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filterPrivacy="1" hidePivotFieldList="1" defaultThemeVersion="164011"/>
  <bookViews>
    <workbookView xWindow="0" yWindow="0" windowWidth="22260" windowHeight="12645" tabRatio="887" firstSheet="2" activeTab="5"/>
  </bookViews>
  <sheets>
    <sheet name="Training Data" sheetId="1" r:id="rId1"/>
    <sheet name="1. Logistic" sheetId="2" r:id="rId2"/>
    <sheet name="2. Logistic+Deep_NN" sheetId="3" r:id="rId3"/>
    <sheet name="3. Logistic+Deep_NN+SVM" sheetId="4" r:id="rId4"/>
    <sheet name="4. Logistic+Jaro" sheetId="5" r:id="rId5"/>
    <sheet name="5. Logistic+Deep_NN+Jaro" sheetId="6" r:id="rId6"/>
    <sheet name="6. Logistic+Deep_NN+Jaro+SVM" sheetId="7" r:id="rId7"/>
  </sheets>
  <calcPr calcId="171027"/>
  <pivotCaches>
    <pivotCache cacheId="0" r:id="rId8"/>
    <pivotCache cacheId="1" r:id="rId9"/>
    <pivotCache cacheId="2" r:id="rId10"/>
    <pivotCache cacheId="3" r:id="rId11"/>
    <pivotCache cacheId="4" r:id="rId12"/>
    <pivotCache cacheId="5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9" i="5" l="1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8" i="5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8" i="3"/>
  <c r="O1346" i="7" l="1"/>
  <c r="N1346" i="7"/>
  <c r="O1345" i="7"/>
  <c r="N1345" i="7"/>
  <c r="O1344" i="7"/>
  <c r="N1344" i="7"/>
  <c r="O1343" i="7"/>
  <c r="N1343" i="7"/>
  <c r="O1342" i="7"/>
  <c r="N1342" i="7"/>
  <c r="O1341" i="7"/>
  <c r="N1341" i="7"/>
  <c r="O1340" i="7"/>
  <c r="N1340" i="7"/>
  <c r="O1339" i="7"/>
  <c r="N1339" i="7"/>
  <c r="O1338" i="7"/>
  <c r="N1338" i="7"/>
  <c r="O1337" i="7"/>
  <c r="N1337" i="7"/>
  <c r="O1336" i="7"/>
  <c r="N1336" i="7"/>
  <c r="O1335" i="7"/>
  <c r="N1335" i="7"/>
  <c r="O1334" i="7"/>
  <c r="N1334" i="7"/>
  <c r="O1333" i="7"/>
  <c r="N1333" i="7"/>
  <c r="O1332" i="7"/>
  <c r="N1332" i="7"/>
  <c r="O1331" i="7"/>
  <c r="N1331" i="7"/>
  <c r="O1330" i="7"/>
  <c r="N1330" i="7"/>
  <c r="O1329" i="7"/>
  <c r="N1329" i="7"/>
  <c r="O1328" i="7"/>
  <c r="N1328" i="7"/>
  <c r="O1327" i="7"/>
  <c r="N1327" i="7"/>
  <c r="O1326" i="7"/>
  <c r="N1326" i="7"/>
  <c r="O1325" i="7"/>
  <c r="N1325" i="7"/>
  <c r="O1324" i="7"/>
  <c r="N1324" i="7"/>
  <c r="O1323" i="7"/>
  <c r="N1323" i="7"/>
  <c r="O1322" i="7"/>
  <c r="N1322" i="7"/>
  <c r="O1321" i="7"/>
  <c r="N1321" i="7"/>
  <c r="O1320" i="7"/>
  <c r="N1320" i="7"/>
  <c r="O1319" i="7"/>
  <c r="N1319" i="7"/>
  <c r="O1318" i="7"/>
  <c r="N1318" i="7"/>
  <c r="O1317" i="7"/>
  <c r="N1317" i="7"/>
  <c r="O1316" i="7"/>
  <c r="N1316" i="7"/>
  <c r="O1315" i="7"/>
  <c r="N1315" i="7"/>
  <c r="O1314" i="7"/>
  <c r="N1314" i="7"/>
  <c r="O1313" i="7"/>
  <c r="N1313" i="7"/>
  <c r="O1312" i="7"/>
  <c r="N1312" i="7"/>
  <c r="O1311" i="7"/>
  <c r="N1311" i="7"/>
  <c r="O1310" i="7"/>
  <c r="N1310" i="7"/>
  <c r="O1309" i="7"/>
  <c r="N1309" i="7"/>
  <c r="O1308" i="7"/>
  <c r="N1308" i="7"/>
  <c r="O1307" i="7"/>
  <c r="N1307" i="7"/>
  <c r="O1306" i="7"/>
  <c r="N1306" i="7"/>
  <c r="O1305" i="7"/>
  <c r="N1305" i="7"/>
  <c r="O1304" i="7"/>
  <c r="N1304" i="7"/>
  <c r="O1303" i="7"/>
  <c r="N1303" i="7"/>
  <c r="O1302" i="7"/>
  <c r="N1302" i="7"/>
  <c r="O1301" i="7"/>
  <c r="N1301" i="7"/>
  <c r="O1300" i="7"/>
  <c r="N1300" i="7"/>
  <c r="O1299" i="7"/>
  <c r="N1299" i="7"/>
  <c r="O1298" i="7"/>
  <c r="N1298" i="7"/>
  <c r="O1297" i="7"/>
  <c r="N1297" i="7"/>
  <c r="O1296" i="7"/>
  <c r="N1296" i="7"/>
  <c r="O1295" i="7"/>
  <c r="N1295" i="7"/>
  <c r="O1294" i="7"/>
  <c r="N1294" i="7"/>
  <c r="O1293" i="7"/>
  <c r="N1293" i="7"/>
  <c r="O1292" i="7"/>
  <c r="N1292" i="7"/>
  <c r="O1291" i="7"/>
  <c r="N1291" i="7"/>
  <c r="O1290" i="7"/>
  <c r="N1290" i="7"/>
  <c r="O1289" i="7"/>
  <c r="N1289" i="7"/>
  <c r="O1288" i="7"/>
  <c r="N1288" i="7"/>
  <c r="O1287" i="7"/>
  <c r="N1287" i="7"/>
  <c r="O1286" i="7"/>
  <c r="N1286" i="7"/>
  <c r="O1285" i="7"/>
  <c r="N1285" i="7"/>
  <c r="O1284" i="7"/>
  <c r="N1284" i="7"/>
  <c r="O1283" i="7"/>
  <c r="N1283" i="7"/>
  <c r="O1282" i="7"/>
  <c r="N1282" i="7"/>
  <c r="O1281" i="7"/>
  <c r="N1281" i="7"/>
  <c r="O1280" i="7"/>
  <c r="N1280" i="7"/>
  <c r="O1279" i="7"/>
  <c r="N1279" i="7"/>
  <c r="O1278" i="7"/>
  <c r="N1278" i="7"/>
  <c r="O1277" i="7"/>
  <c r="N1277" i="7"/>
  <c r="O1276" i="7"/>
  <c r="N1276" i="7"/>
  <c r="O1275" i="7"/>
  <c r="N1275" i="7"/>
  <c r="O1274" i="7"/>
  <c r="N1274" i="7"/>
  <c r="O1273" i="7"/>
  <c r="N1273" i="7"/>
  <c r="O1272" i="7"/>
  <c r="N1272" i="7"/>
  <c r="O1271" i="7"/>
  <c r="N1271" i="7"/>
  <c r="O1270" i="7"/>
  <c r="N1270" i="7"/>
  <c r="O1269" i="7"/>
  <c r="N1269" i="7"/>
  <c r="O1268" i="7"/>
  <c r="N1268" i="7"/>
  <c r="O1267" i="7"/>
  <c r="N1267" i="7"/>
  <c r="O1266" i="7"/>
  <c r="N1266" i="7"/>
  <c r="O1265" i="7"/>
  <c r="N1265" i="7"/>
  <c r="O1264" i="7"/>
  <c r="N1264" i="7"/>
  <c r="O1263" i="7"/>
  <c r="N1263" i="7"/>
  <c r="O1262" i="7"/>
  <c r="N1262" i="7"/>
  <c r="O1261" i="7"/>
  <c r="N1261" i="7"/>
  <c r="O1260" i="7"/>
  <c r="N1260" i="7"/>
  <c r="O1259" i="7"/>
  <c r="N1259" i="7"/>
  <c r="O1258" i="7"/>
  <c r="N1258" i="7"/>
  <c r="O1257" i="7"/>
  <c r="N1257" i="7"/>
  <c r="O1256" i="7"/>
  <c r="N1256" i="7"/>
  <c r="O1255" i="7"/>
  <c r="N1255" i="7"/>
  <c r="O1254" i="7"/>
  <c r="N1254" i="7"/>
  <c r="O1253" i="7"/>
  <c r="N1253" i="7"/>
  <c r="O1252" i="7"/>
  <c r="N1252" i="7"/>
  <c r="O1251" i="7"/>
  <c r="N1251" i="7"/>
  <c r="O1250" i="7"/>
  <c r="N1250" i="7"/>
  <c r="O1249" i="7"/>
  <c r="N1249" i="7"/>
  <c r="O1248" i="7"/>
  <c r="N1248" i="7"/>
  <c r="O1247" i="7"/>
  <c r="N1247" i="7"/>
  <c r="O1246" i="7"/>
  <c r="N1246" i="7"/>
  <c r="O1245" i="7"/>
  <c r="N1245" i="7"/>
  <c r="O1244" i="7"/>
  <c r="N1244" i="7"/>
  <c r="O1243" i="7"/>
  <c r="N1243" i="7"/>
  <c r="O1242" i="7"/>
  <c r="N1242" i="7"/>
  <c r="O1241" i="7"/>
  <c r="N1241" i="7"/>
  <c r="O1240" i="7"/>
  <c r="N1240" i="7"/>
  <c r="O1239" i="7"/>
  <c r="N1239" i="7"/>
  <c r="O1238" i="7"/>
  <c r="N1238" i="7"/>
  <c r="O1237" i="7"/>
  <c r="N1237" i="7"/>
  <c r="O1236" i="7"/>
  <c r="N1236" i="7"/>
  <c r="O1235" i="7"/>
  <c r="N1235" i="7"/>
  <c r="O1234" i="7"/>
  <c r="N1234" i="7"/>
  <c r="O1233" i="7"/>
  <c r="N1233" i="7"/>
  <c r="O1232" i="7"/>
  <c r="N1232" i="7"/>
  <c r="O1231" i="7"/>
  <c r="N1231" i="7"/>
  <c r="O1230" i="7"/>
  <c r="N1230" i="7"/>
  <c r="O1229" i="7"/>
  <c r="N1229" i="7"/>
  <c r="O1228" i="7"/>
  <c r="N1228" i="7"/>
  <c r="O1227" i="7"/>
  <c r="N1227" i="7"/>
  <c r="O1226" i="7"/>
  <c r="N1226" i="7"/>
  <c r="O1225" i="7"/>
  <c r="N1225" i="7"/>
  <c r="O1224" i="7"/>
  <c r="N1224" i="7"/>
  <c r="O1223" i="7"/>
  <c r="N1223" i="7"/>
  <c r="O1222" i="7"/>
  <c r="N1222" i="7"/>
  <c r="O1221" i="7"/>
  <c r="N1221" i="7"/>
  <c r="O1220" i="7"/>
  <c r="N1220" i="7"/>
  <c r="O1219" i="7"/>
  <c r="N1219" i="7"/>
  <c r="O1218" i="7"/>
  <c r="N1218" i="7"/>
  <c r="O1217" i="7"/>
  <c r="N1217" i="7"/>
  <c r="O1216" i="7"/>
  <c r="N1216" i="7"/>
  <c r="O1215" i="7"/>
  <c r="N1215" i="7"/>
  <c r="O1214" i="7"/>
  <c r="N1214" i="7"/>
  <c r="O1213" i="7"/>
  <c r="N1213" i="7"/>
  <c r="O1212" i="7"/>
  <c r="N1212" i="7"/>
  <c r="O1211" i="7"/>
  <c r="N1211" i="7"/>
  <c r="O1210" i="7"/>
  <c r="N1210" i="7"/>
  <c r="O1209" i="7"/>
  <c r="N1209" i="7"/>
  <c r="O1208" i="7"/>
  <c r="N1208" i="7"/>
  <c r="O1207" i="7"/>
  <c r="N1207" i="7"/>
  <c r="O1206" i="7"/>
  <c r="N1206" i="7"/>
  <c r="O1205" i="7"/>
  <c r="N1205" i="7"/>
  <c r="O1204" i="7"/>
  <c r="N1204" i="7"/>
  <c r="O1203" i="7"/>
  <c r="N1203" i="7"/>
  <c r="O1202" i="7"/>
  <c r="N1202" i="7"/>
  <c r="O1201" i="7"/>
  <c r="N1201" i="7"/>
  <c r="O1200" i="7"/>
  <c r="N1200" i="7"/>
  <c r="O1199" i="7"/>
  <c r="N1199" i="7"/>
  <c r="O1198" i="7"/>
  <c r="N1198" i="7"/>
  <c r="O1197" i="7"/>
  <c r="N1197" i="7"/>
  <c r="O1196" i="7"/>
  <c r="N1196" i="7"/>
  <c r="O1195" i="7"/>
  <c r="N1195" i="7"/>
  <c r="O1194" i="7"/>
  <c r="N1194" i="7"/>
  <c r="O1193" i="7"/>
  <c r="N1193" i="7"/>
  <c r="O1192" i="7"/>
  <c r="N1192" i="7"/>
  <c r="O1191" i="7"/>
  <c r="N1191" i="7"/>
  <c r="O1190" i="7"/>
  <c r="N1190" i="7"/>
  <c r="O1189" i="7"/>
  <c r="N1189" i="7"/>
  <c r="O1188" i="7"/>
  <c r="N1188" i="7"/>
  <c r="O1187" i="7"/>
  <c r="N1187" i="7"/>
  <c r="O1186" i="7"/>
  <c r="N1186" i="7"/>
  <c r="O1185" i="7"/>
  <c r="N1185" i="7"/>
  <c r="O1184" i="7"/>
  <c r="N1184" i="7"/>
  <c r="O1183" i="7"/>
  <c r="N1183" i="7"/>
  <c r="O1182" i="7"/>
  <c r="N1182" i="7"/>
  <c r="O1181" i="7"/>
  <c r="N1181" i="7"/>
  <c r="O1180" i="7"/>
  <c r="N1180" i="7"/>
  <c r="O1179" i="7"/>
  <c r="N1179" i="7"/>
  <c r="O1178" i="7"/>
  <c r="N1178" i="7"/>
  <c r="O1177" i="7"/>
  <c r="N1177" i="7"/>
  <c r="O1176" i="7"/>
  <c r="N1176" i="7"/>
  <c r="O1175" i="7"/>
  <c r="N1175" i="7"/>
  <c r="O1174" i="7"/>
  <c r="N1174" i="7"/>
  <c r="O1173" i="7"/>
  <c r="N1173" i="7"/>
  <c r="O1172" i="7"/>
  <c r="N1172" i="7"/>
  <c r="O1171" i="7"/>
  <c r="N1171" i="7"/>
  <c r="O1170" i="7"/>
  <c r="N1170" i="7"/>
  <c r="O1169" i="7"/>
  <c r="N1169" i="7"/>
  <c r="O1168" i="7"/>
  <c r="N1168" i="7"/>
  <c r="O1167" i="7"/>
  <c r="N1167" i="7"/>
  <c r="O1166" i="7"/>
  <c r="N1166" i="7"/>
  <c r="O1165" i="7"/>
  <c r="N1165" i="7"/>
  <c r="O1164" i="7"/>
  <c r="N1164" i="7"/>
  <c r="O1163" i="7"/>
  <c r="N1163" i="7"/>
  <c r="O1162" i="7"/>
  <c r="N1162" i="7"/>
  <c r="O1161" i="7"/>
  <c r="N1161" i="7"/>
  <c r="O1160" i="7"/>
  <c r="N1160" i="7"/>
  <c r="O1159" i="7"/>
  <c r="N1159" i="7"/>
  <c r="O1158" i="7"/>
  <c r="N1158" i="7"/>
  <c r="O1157" i="7"/>
  <c r="N1157" i="7"/>
  <c r="O1156" i="7"/>
  <c r="N1156" i="7"/>
  <c r="O1155" i="7"/>
  <c r="N1155" i="7"/>
  <c r="O1154" i="7"/>
  <c r="N1154" i="7"/>
  <c r="O1153" i="7"/>
  <c r="N1153" i="7"/>
  <c r="O1152" i="7"/>
  <c r="N1152" i="7"/>
  <c r="O1151" i="7"/>
  <c r="N1151" i="7"/>
  <c r="O1150" i="7"/>
  <c r="N1150" i="7"/>
  <c r="O1149" i="7"/>
  <c r="N1149" i="7"/>
  <c r="O1148" i="7"/>
  <c r="N1148" i="7"/>
  <c r="O1147" i="7"/>
  <c r="N1147" i="7"/>
  <c r="O1146" i="7"/>
  <c r="N1146" i="7"/>
  <c r="O1145" i="7"/>
  <c r="N1145" i="7"/>
  <c r="O1144" i="7"/>
  <c r="N1144" i="7"/>
  <c r="O1143" i="7"/>
  <c r="N1143" i="7"/>
  <c r="O1142" i="7"/>
  <c r="N1142" i="7"/>
  <c r="O1141" i="7"/>
  <c r="N1141" i="7"/>
  <c r="O1140" i="7"/>
  <c r="N1140" i="7"/>
  <c r="O1139" i="7"/>
  <c r="N1139" i="7"/>
  <c r="O1138" i="7"/>
  <c r="N1138" i="7"/>
  <c r="O1137" i="7"/>
  <c r="N1137" i="7"/>
  <c r="O1136" i="7"/>
  <c r="N1136" i="7"/>
  <c r="O1135" i="7"/>
  <c r="N1135" i="7"/>
  <c r="O1134" i="7"/>
  <c r="N1134" i="7"/>
  <c r="O1133" i="7"/>
  <c r="N1133" i="7"/>
  <c r="O1132" i="7"/>
  <c r="N1132" i="7"/>
  <c r="O1131" i="7"/>
  <c r="N1131" i="7"/>
  <c r="O1130" i="7"/>
  <c r="N1130" i="7"/>
  <c r="O1129" i="7"/>
  <c r="N1129" i="7"/>
  <c r="O1128" i="7"/>
  <c r="N1128" i="7"/>
  <c r="O1127" i="7"/>
  <c r="N1127" i="7"/>
  <c r="O1126" i="7"/>
  <c r="N1126" i="7"/>
  <c r="O1125" i="7"/>
  <c r="N1125" i="7"/>
  <c r="O1124" i="7"/>
  <c r="N1124" i="7"/>
  <c r="O1123" i="7"/>
  <c r="N1123" i="7"/>
  <c r="O1122" i="7"/>
  <c r="N1122" i="7"/>
  <c r="O1121" i="7"/>
  <c r="N1121" i="7"/>
  <c r="O1120" i="7"/>
  <c r="N1120" i="7"/>
  <c r="O1119" i="7"/>
  <c r="N1119" i="7"/>
  <c r="O1118" i="7"/>
  <c r="N1118" i="7"/>
  <c r="O1117" i="7"/>
  <c r="N1117" i="7"/>
  <c r="O1116" i="7"/>
  <c r="N1116" i="7"/>
  <c r="O1115" i="7"/>
  <c r="N1115" i="7"/>
  <c r="O1114" i="7"/>
  <c r="N1114" i="7"/>
  <c r="O1113" i="7"/>
  <c r="N1113" i="7"/>
  <c r="O1112" i="7"/>
  <c r="N1112" i="7"/>
  <c r="O1111" i="7"/>
  <c r="N1111" i="7"/>
  <c r="O1110" i="7"/>
  <c r="N1110" i="7"/>
  <c r="O1109" i="7"/>
  <c r="N1109" i="7"/>
  <c r="O1108" i="7"/>
  <c r="N1108" i="7"/>
  <c r="O1107" i="7"/>
  <c r="N1107" i="7"/>
  <c r="O1106" i="7"/>
  <c r="N1106" i="7"/>
  <c r="O1105" i="7"/>
  <c r="N1105" i="7"/>
  <c r="O1104" i="7"/>
  <c r="N1104" i="7"/>
  <c r="O1103" i="7"/>
  <c r="N1103" i="7"/>
  <c r="O1102" i="7"/>
  <c r="N1102" i="7"/>
  <c r="O1101" i="7"/>
  <c r="N1101" i="7"/>
  <c r="O1100" i="7"/>
  <c r="N1100" i="7"/>
  <c r="O1099" i="7"/>
  <c r="N1099" i="7"/>
  <c r="O1098" i="7"/>
  <c r="N1098" i="7"/>
  <c r="O1097" i="7"/>
  <c r="N1097" i="7"/>
  <c r="O1096" i="7"/>
  <c r="N1096" i="7"/>
  <c r="O1095" i="7"/>
  <c r="N1095" i="7"/>
  <c r="O1094" i="7"/>
  <c r="N1094" i="7"/>
  <c r="O1093" i="7"/>
  <c r="N1093" i="7"/>
  <c r="O1092" i="7"/>
  <c r="N1092" i="7"/>
  <c r="O1091" i="7"/>
  <c r="N1091" i="7"/>
  <c r="O1090" i="7"/>
  <c r="N1090" i="7"/>
  <c r="O1089" i="7"/>
  <c r="N1089" i="7"/>
  <c r="O1088" i="7"/>
  <c r="N1088" i="7"/>
  <c r="O1087" i="7"/>
  <c r="N1087" i="7"/>
  <c r="O1086" i="7"/>
  <c r="N1086" i="7"/>
  <c r="O1085" i="7"/>
  <c r="N1085" i="7"/>
  <c r="O1084" i="7"/>
  <c r="N1084" i="7"/>
  <c r="O1083" i="7"/>
  <c r="N1083" i="7"/>
  <c r="O1082" i="7"/>
  <c r="N1082" i="7"/>
  <c r="O1081" i="7"/>
  <c r="N1081" i="7"/>
  <c r="O1080" i="7"/>
  <c r="N1080" i="7"/>
  <c r="O1079" i="7"/>
  <c r="N1079" i="7"/>
  <c r="O1078" i="7"/>
  <c r="N1078" i="7"/>
  <c r="O1077" i="7"/>
  <c r="N1077" i="7"/>
  <c r="O1076" i="7"/>
  <c r="N1076" i="7"/>
  <c r="O1075" i="7"/>
  <c r="N1075" i="7"/>
  <c r="O1074" i="7"/>
  <c r="N1074" i="7"/>
  <c r="O1073" i="7"/>
  <c r="N1073" i="7"/>
  <c r="O1072" i="7"/>
  <c r="N1072" i="7"/>
  <c r="O1071" i="7"/>
  <c r="N1071" i="7"/>
  <c r="O1070" i="7"/>
  <c r="N1070" i="7"/>
  <c r="O1069" i="7"/>
  <c r="N1069" i="7"/>
  <c r="O1068" i="7"/>
  <c r="N1068" i="7"/>
  <c r="O1067" i="7"/>
  <c r="N1067" i="7"/>
  <c r="O1066" i="7"/>
  <c r="N1066" i="7"/>
  <c r="O1065" i="7"/>
  <c r="N1065" i="7"/>
  <c r="O1064" i="7"/>
  <c r="N1064" i="7"/>
  <c r="O1063" i="7"/>
  <c r="N1063" i="7"/>
  <c r="O1062" i="7"/>
  <c r="N1062" i="7"/>
  <c r="O1061" i="7"/>
  <c r="N1061" i="7"/>
  <c r="O1060" i="7"/>
  <c r="N1060" i="7"/>
  <c r="O1059" i="7"/>
  <c r="N1059" i="7"/>
  <c r="O1058" i="7"/>
  <c r="N1058" i="7"/>
  <c r="O1057" i="7"/>
  <c r="N1057" i="7"/>
  <c r="O1056" i="7"/>
  <c r="N1056" i="7"/>
  <c r="O1055" i="7"/>
  <c r="N1055" i="7"/>
  <c r="O1054" i="7"/>
  <c r="N1054" i="7"/>
  <c r="O1053" i="7"/>
  <c r="N1053" i="7"/>
  <c r="O1052" i="7"/>
  <c r="N1052" i="7"/>
  <c r="O1051" i="7"/>
  <c r="N1051" i="7"/>
  <c r="O1050" i="7"/>
  <c r="N1050" i="7"/>
  <c r="O1049" i="7"/>
  <c r="N1049" i="7"/>
  <c r="O1048" i="7"/>
  <c r="N1048" i="7"/>
  <c r="O1047" i="7"/>
  <c r="N1047" i="7"/>
  <c r="O1046" i="7"/>
  <c r="N1046" i="7"/>
  <c r="O1045" i="7"/>
  <c r="N1045" i="7"/>
  <c r="O1044" i="7"/>
  <c r="N1044" i="7"/>
  <c r="O1043" i="7"/>
  <c r="N1043" i="7"/>
  <c r="O1042" i="7"/>
  <c r="N1042" i="7"/>
  <c r="O1041" i="7"/>
  <c r="N1041" i="7"/>
  <c r="O1040" i="7"/>
  <c r="N1040" i="7"/>
  <c r="O1039" i="7"/>
  <c r="N1039" i="7"/>
  <c r="O1038" i="7"/>
  <c r="N1038" i="7"/>
  <c r="O1037" i="7"/>
  <c r="N1037" i="7"/>
  <c r="O1036" i="7"/>
  <c r="N1036" i="7"/>
  <c r="O1035" i="7"/>
  <c r="N1035" i="7"/>
  <c r="O1034" i="7"/>
  <c r="N1034" i="7"/>
  <c r="O1033" i="7"/>
  <c r="N1033" i="7"/>
  <c r="O1032" i="7"/>
  <c r="N1032" i="7"/>
  <c r="O1031" i="7"/>
  <c r="N1031" i="7"/>
  <c r="O1030" i="7"/>
  <c r="N1030" i="7"/>
  <c r="O1029" i="7"/>
  <c r="N1029" i="7"/>
  <c r="O1028" i="7"/>
  <c r="N1028" i="7"/>
  <c r="O1027" i="7"/>
  <c r="N1027" i="7"/>
  <c r="O1026" i="7"/>
  <c r="N1026" i="7"/>
  <c r="O1025" i="7"/>
  <c r="N1025" i="7"/>
  <c r="O1024" i="7"/>
  <c r="N1024" i="7"/>
  <c r="O1023" i="7"/>
  <c r="N1023" i="7"/>
  <c r="O1022" i="7"/>
  <c r="N1022" i="7"/>
  <c r="O1021" i="7"/>
  <c r="N1021" i="7"/>
  <c r="O1020" i="7"/>
  <c r="N1020" i="7"/>
  <c r="O1019" i="7"/>
  <c r="N1019" i="7"/>
  <c r="O1018" i="7"/>
  <c r="N1018" i="7"/>
  <c r="O1017" i="7"/>
  <c r="N1017" i="7"/>
  <c r="O1016" i="7"/>
  <c r="N1016" i="7"/>
  <c r="O1015" i="7"/>
  <c r="N1015" i="7"/>
  <c r="O1014" i="7"/>
  <c r="N1014" i="7"/>
  <c r="O1013" i="7"/>
  <c r="N1013" i="7"/>
  <c r="O1012" i="7"/>
  <c r="N1012" i="7"/>
  <c r="O1011" i="7"/>
  <c r="N1011" i="7"/>
  <c r="O1010" i="7"/>
  <c r="N1010" i="7"/>
  <c r="O1009" i="7"/>
  <c r="N1009" i="7"/>
  <c r="O1008" i="7"/>
  <c r="N1008" i="7"/>
  <c r="O1007" i="7"/>
  <c r="N1007" i="7"/>
  <c r="O1006" i="7"/>
  <c r="N1006" i="7"/>
  <c r="O1005" i="7"/>
  <c r="N1005" i="7"/>
  <c r="O1004" i="7"/>
  <c r="N1004" i="7"/>
  <c r="O1003" i="7"/>
  <c r="N1003" i="7"/>
  <c r="O1002" i="7"/>
  <c r="N1002" i="7"/>
  <c r="O1001" i="7"/>
  <c r="N1001" i="7"/>
  <c r="O1000" i="7"/>
  <c r="N1000" i="7"/>
  <c r="O999" i="7"/>
  <c r="N999" i="7"/>
  <c r="O998" i="7"/>
  <c r="N998" i="7"/>
  <c r="O997" i="7"/>
  <c r="N997" i="7"/>
  <c r="O996" i="7"/>
  <c r="N996" i="7"/>
  <c r="O995" i="7"/>
  <c r="N995" i="7"/>
  <c r="O994" i="7"/>
  <c r="N994" i="7"/>
  <c r="O993" i="7"/>
  <c r="N993" i="7"/>
  <c r="O992" i="7"/>
  <c r="N992" i="7"/>
  <c r="O991" i="7"/>
  <c r="N991" i="7"/>
  <c r="O990" i="7"/>
  <c r="N990" i="7"/>
  <c r="O989" i="7"/>
  <c r="N989" i="7"/>
  <c r="O988" i="7"/>
  <c r="N988" i="7"/>
  <c r="O987" i="7"/>
  <c r="N987" i="7"/>
  <c r="O986" i="7"/>
  <c r="N986" i="7"/>
  <c r="O985" i="7"/>
  <c r="N985" i="7"/>
  <c r="O984" i="7"/>
  <c r="N984" i="7"/>
  <c r="O983" i="7"/>
  <c r="N983" i="7"/>
  <c r="O982" i="7"/>
  <c r="N982" i="7"/>
  <c r="O981" i="7"/>
  <c r="N981" i="7"/>
  <c r="O980" i="7"/>
  <c r="N980" i="7"/>
  <c r="O979" i="7"/>
  <c r="N979" i="7"/>
  <c r="O978" i="7"/>
  <c r="N978" i="7"/>
  <c r="O977" i="7"/>
  <c r="N977" i="7"/>
  <c r="O976" i="7"/>
  <c r="N976" i="7"/>
  <c r="O975" i="7"/>
  <c r="N975" i="7"/>
  <c r="O974" i="7"/>
  <c r="N974" i="7"/>
  <c r="O973" i="7"/>
  <c r="N973" i="7"/>
  <c r="O972" i="7"/>
  <c r="N972" i="7"/>
  <c r="O971" i="7"/>
  <c r="N971" i="7"/>
  <c r="O970" i="7"/>
  <c r="N970" i="7"/>
  <c r="O969" i="7"/>
  <c r="N969" i="7"/>
  <c r="O968" i="7"/>
  <c r="N968" i="7"/>
  <c r="O967" i="7"/>
  <c r="N967" i="7"/>
  <c r="O966" i="7"/>
  <c r="N966" i="7"/>
  <c r="O965" i="7"/>
  <c r="N965" i="7"/>
  <c r="O964" i="7"/>
  <c r="N964" i="7"/>
  <c r="O963" i="7"/>
  <c r="N963" i="7"/>
  <c r="O962" i="7"/>
  <c r="N962" i="7"/>
  <c r="O961" i="7"/>
  <c r="N961" i="7"/>
  <c r="O960" i="7"/>
  <c r="N960" i="7"/>
  <c r="O959" i="7"/>
  <c r="N959" i="7"/>
  <c r="O958" i="7"/>
  <c r="N958" i="7"/>
  <c r="O957" i="7"/>
  <c r="N957" i="7"/>
  <c r="O956" i="7"/>
  <c r="N956" i="7"/>
  <c r="O955" i="7"/>
  <c r="N955" i="7"/>
  <c r="O954" i="7"/>
  <c r="N954" i="7"/>
  <c r="O953" i="7"/>
  <c r="N953" i="7"/>
  <c r="O952" i="7"/>
  <c r="N952" i="7"/>
  <c r="O951" i="7"/>
  <c r="N951" i="7"/>
  <c r="O950" i="7"/>
  <c r="N950" i="7"/>
  <c r="O949" i="7"/>
  <c r="N949" i="7"/>
  <c r="O948" i="7"/>
  <c r="N948" i="7"/>
  <c r="O947" i="7"/>
  <c r="N947" i="7"/>
  <c r="O946" i="7"/>
  <c r="N946" i="7"/>
  <c r="O945" i="7"/>
  <c r="N945" i="7"/>
  <c r="O944" i="7"/>
  <c r="N944" i="7"/>
  <c r="O943" i="7"/>
  <c r="N943" i="7"/>
  <c r="O942" i="7"/>
  <c r="N942" i="7"/>
  <c r="O941" i="7"/>
  <c r="N941" i="7"/>
  <c r="O940" i="7"/>
  <c r="N940" i="7"/>
  <c r="O939" i="7"/>
  <c r="N939" i="7"/>
  <c r="O938" i="7"/>
  <c r="N938" i="7"/>
  <c r="O937" i="7"/>
  <c r="N937" i="7"/>
  <c r="O936" i="7"/>
  <c r="N936" i="7"/>
  <c r="O935" i="7"/>
  <c r="N935" i="7"/>
  <c r="O934" i="7"/>
  <c r="N934" i="7"/>
  <c r="O933" i="7"/>
  <c r="N933" i="7"/>
  <c r="O932" i="7"/>
  <c r="N932" i="7"/>
  <c r="O931" i="7"/>
  <c r="N931" i="7"/>
  <c r="O930" i="7"/>
  <c r="N930" i="7"/>
  <c r="O929" i="7"/>
  <c r="N929" i="7"/>
  <c r="O928" i="7"/>
  <c r="N928" i="7"/>
  <c r="O927" i="7"/>
  <c r="N927" i="7"/>
  <c r="O926" i="7"/>
  <c r="N926" i="7"/>
  <c r="O925" i="7"/>
  <c r="N925" i="7"/>
  <c r="O924" i="7"/>
  <c r="N924" i="7"/>
  <c r="O923" i="7"/>
  <c r="N923" i="7"/>
  <c r="O922" i="7"/>
  <c r="N922" i="7"/>
  <c r="O921" i="7"/>
  <c r="N921" i="7"/>
  <c r="O920" i="7"/>
  <c r="N920" i="7"/>
  <c r="O919" i="7"/>
  <c r="N919" i="7"/>
  <c r="O918" i="7"/>
  <c r="N918" i="7"/>
  <c r="O917" i="7"/>
  <c r="N917" i="7"/>
  <c r="O916" i="7"/>
  <c r="N916" i="7"/>
  <c r="O915" i="7"/>
  <c r="N915" i="7"/>
  <c r="O914" i="7"/>
  <c r="N914" i="7"/>
  <c r="O913" i="7"/>
  <c r="N913" i="7"/>
  <c r="O912" i="7"/>
  <c r="N912" i="7"/>
  <c r="O911" i="7"/>
  <c r="N911" i="7"/>
  <c r="O910" i="7"/>
  <c r="N910" i="7"/>
  <c r="O909" i="7"/>
  <c r="N909" i="7"/>
  <c r="O908" i="7"/>
  <c r="N908" i="7"/>
  <c r="O907" i="7"/>
  <c r="N907" i="7"/>
  <c r="O906" i="7"/>
  <c r="N906" i="7"/>
  <c r="O905" i="7"/>
  <c r="N905" i="7"/>
  <c r="O904" i="7"/>
  <c r="N904" i="7"/>
  <c r="O903" i="7"/>
  <c r="N903" i="7"/>
  <c r="O902" i="7"/>
  <c r="N902" i="7"/>
  <c r="O901" i="7"/>
  <c r="N901" i="7"/>
  <c r="O900" i="7"/>
  <c r="N900" i="7"/>
  <c r="O899" i="7"/>
  <c r="N899" i="7"/>
  <c r="O898" i="7"/>
  <c r="N898" i="7"/>
  <c r="O897" i="7"/>
  <c r="N897" i="7"/>
  <c r="O896" i="7"/>
  <c r="N896" i="7"/>
  <c r="O895" i="7"/>
  <c r="N895" i="7"/>
  <c r="O894" i="7"/>
  <c r="N894" i="7"/>
  <c r="O893" i="7"/>
  <c r="N893" i="7"/>
  <c r="O892" i="7"/>
  <c r="N892" i="7"/>
  <c r="O891" i="7"/>
  <c r="N891" i="7"/>
  <c r="O890" i="7"/>
  <c r="N890" i="7"/>
  <c r="O889" i="7"/>
  <c r="N889" i="7"/>
  <c r="O888" i="7"/>
  <c r="N888" i="7"/>
  <c r="O887" i="7"/>
  <c r="N887" i="7"/>
  <c r="O886" i="7"/>
  <c r="N886" i="7"/>
  <c r="O885" i="7"/>
  <c r="N885" i="7"/>
  <c r="O884" i="7"/>
  <c r="N884" i="7"/>
  <c r="O883" i="7"/>
  <c r="N883" i="7"/>
  <c r="O882" i="7"/>
  <c r="N882" i="7"/>
  <c r="O881" i="7"/>
  <c r="N881" i="7"/>
  <c r="O880" i="7"/>
  <c r="N880" i="7"/>
  <c r="O879" i="7"/>
  <c r="N879" i="7"/>
  <c r="O878" i="7"/>
  <c r="N878" i="7"/>
  <c r="O877" i="7"/>
  <c r="N877" i="7"/>
  <c r="O876" i="7"/>
  <c r="N876" i="7"/>
  <c r="O875" i="7"/>
  <c r="N875" i="7"/>
  <c r="O874" i="7"/>
  <c r="N874" i="7"/>
  <c r="O873" i="7"/>
  <c r="N873" i="7"/>
  <c r="O872" i="7"/>
  <c r="N872" i="7"/>
  <c r="O871" i="7"/>
  <c r="N871" i="7"/>
  <c r="O870" i="7"/>
  <c r="N870" i="7"/>
  <c r="O869" i="7"/>
  <c r="N869" i="7"/>
  <c r="O868" i="7"/>
  <c r="N868" i="7"/>
  <c r="O867" i="7"/>
  <c r="N867" i="7"/>
  <c r="O866" i="7"/>
  <c r="N866" i="7"/>
  <c r="O865" i="7"/>
  <c r="N865" i="7"/>
  <c r="O864" i="7"/>
  <c r="N864" i="7"/>
  <c r="O863" i="7"/>
  <c r="N863" i="7"/>
  <c r="O862" i="7"/>
  <c r="N862" i="7"/>
  <c r="O861" i="7"/>
  <c r="N861" i="7"/>
  <c r="O860" i="7"/>
  <c r="N860" i="7"/>
  <c r="O859" i="7"/>
  <c r="N859" i="7"/>
  <c r="O858" i="7"/>
  <c r="N858" i="7"/>
  <c r="O857" i="7"/>
  <c r="N857" i="7"/>
  <c r="O856" i="7"/>
  <c r="N856" i="7"/>
  <c r="O855" i="7"/>
  <c r="N855" i="7"/>
  <c r="O854" i="7"/>
  <c r="N854" i="7"/>
  <c r="O853" i="7"/>
  <c r="N853" i="7"/>
  <c r="O852" i="7"/>
  <c r="N852" i="7"/>
  <c r="O851" i="7"/>
  <c r="N851" i="7"/>
  <c r="O850" i="7"/>
  <c r="N850" i="7"/>
  <c r="O849" i="7"/>
  <c r="N849" i="7"/>
  <c r="O848" i="7"/>
  <c r="N848" i="7"/>
  <c r="O847" i="7"/>
  <c r="N847" i="7"/>
  <c r="O846" i="7"/>
  <c r="N846" i="7"/>
  <c r="O845" i="7"/>
  <c r="N845" i="7"/>
  <c r="O844" i="7"/>
  <c r="N844" i="7"/>
  <c r="O843" i="7"/>
  <c r="N843" i="7"/>
  <c r="O842" i="7"/>
  <c r="N842" i="7"/>
  <c r="O841" i="7"/>
  <c r="N841" i="7"/>
  <c r="O840" i="7"/>
  <c r="N840" i="7"/>
  <c r="O839" i="7"/>
  <c r="N839" i="7"/>
  <c r="O838" i="7"/>
  <c r="N838" i="7"/>
  <c r="O837" i="7"/>
  <c r="N837" i="7"/>
  <c r="O836" i="7"/>
  <c r="N836" i="7"/>
  <c r="O835" i="7"/>
  <c r="N835" i="7"/>
  <c r="O834" i="7"/>
  <c r="N834" i="7"/>
  <c r="O833" i="7"/>
  <c r="N833" i="7"/>
  <c r="O832" i="7"/>
  <c r="N832" i="7"/>
  <c r="O831" i="7"/>
  <c r="N831" i="7"/>
  <c r="O830" i="7"/>
  <c r="N830" i="7"/>
  <c r="O829" i="7"/>
  <c r="N829" i="7"/>
  <c r="O828" i="7"/>
  <c r="N828" i="7"/>
  <c r="O827" i="7"/>
  <c r="N827" i="7"/>
  <c r="O826" i="7"/>
  <c r="N826" i="7"/>
  <c r="O825" i="7"/>
  <c r="N825" i="7"/>
  <c r="O824" i="7"/>
  <c r="N824" i="7"/>
  <c r="O823" i="7"/>
  <c r="N823" i="7"/>
  <c r="O822" i="7"/>
  <c r="N822" i="7"/>
  <c r="O821" i="7"/>
  <c r="N821" i="7"/>
  <c r="O820" i="7"/>
  <c r="N820" i="7"/>
  <c r="O819" i="7"/>
  <c r="N819" i="7"/>
  <c r="O818" i="7"/>
  <c r="N818" i="7"/>
  <c r="O817" i="7"/>
  <c r="N817" i="7"/>
  <c r="O816" i="7"/>
  <c r="N816" i="7"/>
  <c r="O815" i="7"/>
  <c r="N815" i="7"/>
  <c r="O814" i="7"/>
  <c r="N814" i="7"/>
  <c r="O813" i="7"/>
  <c r="N813" i="7"/>
  <c r="O812" i="7"/>
  <c r="N812" i="7"/>
  <c r="O811" i="7"/>
  <c r="N811" i="7"/>
  <c r="O810" i="7"/>
  <c r="N810" i="7"/>
  <c r="O809" i="7"/>
  <c r="N809" i="7"/>
  <c r="O808" i="7"/>
  <c r="N808" i="7"/>
  <c r="O807" i="7"/>
  <c r="N807" i="7"/>
  <c r="O806" i="7"/>
  <c r="N806" i="7"/>
  <c r="O805" i="7"/>
  <c r="N805" i="7"/>
  <c r="O804" i="7"/>
  <c r="N804" i="7"/>
  <c r="O803" i="7"/>
  <c r="N803" i="7"/>
  <c r="O802" i="7"/>
  <c r="N802" i="7"/>
  <c r="O801" i="7"/>
  <c r="N801" i="7"/>
  <c r="O800" i="7"/>
  <c r="N800" i="7"/>
  <c r="O799" i="7"/>
  <c r="N799" i="7"/>
  <c r="O798" i="7"/>
  <c r="N798" i="7"/>
  <c r="O797" i="7"/>
  <c r="N797" i="7"/>
  <c r="O796" i="7"/>
  <c r="N796" i="7"/>
  <c r="O795" i="7"/>
  <c r="N795" i="7"/>
  <c r="O794" i="7"/>
  <c r="N794" i="7"/>
  <c r="O793" i="7"/>
  <c r="N793" i="7"/>
  <c r="O792" i="7"/>
  <c r="N792" i="7"/>
  <c r="O791" i="7"/>
  <c r="N791" i="7"/>
  <c r="O790" i="7"/>
  <c r="N790" i="7"/>
  <c r="O789" i="7"/>
  <c r="N789" i="7"/>
  <c r="O788" i="7"/>
  <c r="N788" i="7"/>
  <c r="O787" i="7"/>
  <c r="N787" i="7"/>
  <c r="O786" i="7"/>
  <c r="N786" i="7"/>
  <c r="O785" i="7"/>
  <c r="N785" i="7"/>
  <c r="O784" i="7"/>
  <c r="N784" i="7"/>
  <c r="O783" i="7"/>
  <c r="N783" i="7"/>
  <c r="O782" i="7"/>
  <c r="N782" i="7"/>
  <c r="O781" i="7"/>
  <c r="N781" i="7"/>
  <c r="O780" i="7"/>
  <c r="N780" i="7"/>
  <c r="O779" i="7"/>
  <c r="N779" i="7"/>
  <c r="O778" i="7"/>
  <c r="N778" i="7"/>
  <c r="O777" i="7"/>
  <c r="N777" i="7"/>
  <c r="O776" i="7"/>
  <c r="N776" i="7"/>
  <c r="O775" i="7"/>
  <c r="N775" i="7"/>
  <c r="O774" i="7"/>
  <c r="N774" i="7"/>
  <c r="O773" i="7"/>
  <c r="N773" i="7"/>
  <c r="O772" i="7"/>
  <c r="N772" i="7"/>
  <c r="O771" i="7"/>
  <c r="N771" i="7"/>
  <c r="O770" i="7"/>
  <c r="N770" i="7"/>
  <c r="O769" i="7"/>
  <c r="N769" i="7"/>
  <c r="O768" i="7"/>
  <c r="N768" i="7"/>
  <c r="O767" i="7"/>
  <c r="N767" i="7"/>
  <c r="O766" i="7"/>
  <c r="N766" i="7"/>
  <c r="O765" i="7"/>
  <c r="N765" i="7"/>
  <c r="O764" i="7"/>
  <c r="N764" i="7"/>
  <c r="O763" i="7"/>
  <c r="N763" i="7"/>
  <c r="O762" i="7"/>
  <c r="N762" i="7"/>
  <c r="O761" i="7"/>
  <c r="N761" i="7"/>
  <c r="O760" i="7"/>
  <c r="N760" i="7"/>
  <c r="O759" i="7"/>
  <c r="N759" i="7"/>
  <c r="O758" i="7"/>
  <c r="N758" i="7"/>
  <c r="O757" i="7"/>
  <c r="N757" i="7"/>
  <c r="O756" i="7"/>
  <c r="N756" i="7"/>
  <c r="O755" i="7"/>
  <c r="N755" i="7"/>
  <c r="O754" i="7"/>
  <c r="N754" i="7"/>
  <c r="O753" i="7"/>
  <c r="N753" i="7"/>
  <c r="O752" i="7"/>
  <c r="N752" i="7"/>
  <c r="O751" i="7"/>
  <c r="N751" i="7"/>
  <c r="O750" i="7"/>
  <c r="N750" i="7"/>
  <c r="O749" i="7"/>
  <c r="N749" i="7"/>
  <c r="O748" i="7"/>
  <c r="N748" i="7"/>
  <c r="O747" i="7"/>
  <c r="N747" i="7"/>
  <c r="O746" i="7"/>
  <c r="N746" i="7"/>
  <c r="O745" i="7"/>
  <c r="N745" i="7"/>
  <c r="O744" i="7"/>
  <c r="N744" i="7"/>
  <c r="O743" i="7"/>
  <c r="N743" i="7"/>
  <c r="O742" i="7"/>
  <c r="N742" i="7"/>
  <c r="O741" i="7"/>
  <c r="N741" i="7"/>
  <c r="O740" i="7"/>
  <c r="N740" i="7"/>
  <c r="O739" i="7"/>
  <c r="N739" i="7"/>
  <c r="O738" i="7"/>
  <c r="N738" i="7"/>
  <c r="O737" i="7"/>
  <c r="N737" i="7"/>
  <c r="O736" i="7"/>
  <c r="N736" i="7"/>
  <c r="O735" i="7"/>
  <c r="N735" i="7"/>
  <c r="O734" i="7"/>
  <c r="N734" i="7"/>
  <c r="O733" i="7"/>
  <c r="N733" i="7"/>
  <c r="O732" i="7"/>
  <c r="N732" i="7"/>
  <c r="O731" i="7"/>
  <c r="N731" i="7"/>
  <c r="O730" i="7"/>
  <c r="N730" i="7"/>
  <c r="O729" i="7"/>
  <c r="N729" i="7"/>
  <c r="O728" i="7"/>
  <c r="N728" i="7"/>
  <c r="O727" i="7"/>
  <c r="N727" i="7"/>
  <c r="O726" i="7"/>
  <c r="N726" i="7"/>
  <c r="O725" i="7"/>
  <c r="N725" i="7"/>
  <c r="O724" i="7"/>
  <c r="N724" i="7"/>
  <c r="O723" i="7"/>
  <c r="N723" i="7"/>
  <c r="O722" i="7"/>
  <c r="N722" i="7"/>
  <c r="O721" i="7"/>
  <c r="N721" i="7"/>
  <c r="O720" i="7"/>
  <c r="N720" i="7"/>
  <c r="O719" i="7"/>
  <c r="N719" i="7"/>
  <c r="O718" i="7"/>
  <c r="N718" i="7"/>
  <c r="O717" i="7"/>
  <c r="N717" i="7"/>
  <c r="O716" i="7"/>
  <c r="N716" i="7"/>
  <c r="O715" i="7"/>
  <c r="N715" i="7"/>
  <c r="O714" i="7"/>
  <c r="N714" i="7"/>
  <c r="O713" i="7"/>
  <c r="N713" i="7"/>
  <c r="O712" i="7"/>
  <c r="N712" i="7"/>
  <c r="O711" i="7"/>
  <c r="N711" i="7"/>
  <c r="O710" i="7"/>
  <c r="N710" i="7"/>
  <c r="O709" i="7"/>
  <c r="N709" i="7"/>
  <c r="O708" i="7"/>
  <c r="N708" i="7"/>
  <c r="O707" i="7"/>
  <c r="N707" i="7"/>
  <c r="O706" i="7"/>
  <c r="N706" i="7"/>
  <c r="O705" i="7"/>
  <c r="N705" i="7"/>
  <c r="O704" i="7"/>
  <c r="N704" i="7"/>
  <c r="O703" i="7"/>
  <c r="N703" i="7"/>
  <c r="O702" i="7"/>
  <c r="N702" i="7"/>
  <c r="O701" i="7"/>
  <c r="N701" i="7"/>
  <c r="O700" i="7"/>
  <c r="N700" i="7"/>
  <c r="O699" i="7"/>
  <c r="N699" i="7"/>
  <c r="O698" i="7"/>
  <c r="N698" i="7"/>
  <c r="O697" i="7"/>
  <c r="N697" i="7"/>
  <c r="O696" i="7"/>
  <c r="N696" i="7"/>
  <c r="O695" i="7"/>
  <c r="N695" i="7"/>
  <c r="O694" i="7"/>
  <c r="N694" i="7"/>
  <c r="O693" i="7"/>
  <c r="N693" i="7"/>
  <c r="O692" i="7"/>
  <c r="N692" i="7"/>
  <c r="O691" i="7"/>
  <c r="N691" i="7"/>
  <c r="O690" i="7"/>
  <c r="N690" i="7"/>
  <c r="O689" i="7"/>
  <c r="N689" i="7"/>
  <c r="O688" i="7"/>
  <c r="N688" i="7"/>
  <c r="O687" i="7"/>
  <c r="N687" i="7"/>
  <c r="O686" i="7"/>
  <c r="N686" i="7"/>
  <c r="O685" i="7"/>
  <c r="N685" i="7"/>
  <c r="O684" i="7"/>
  <c r="N684" i="7"/>
  <c r="O683" i="7"/>
  <c r="N683" i="7"/>
  <c r="O682" i="7"/>
  <c r="N682" i="7"/>
  <c r="O681" i="7"/>
  <c r="N681" i="7"/>
  <c r="O680" i="7"/>
  <c r="N680" i="7"/>
  <c r="O679" i="7"/>
  <c r="N679" i="7"/>
  <c r="O678" i="7"/>
  <c r="N678" i="7"/>
  <c r="O677" i="7"/>
  <c r="N677" i="7"/>
  <c r="O676" i="7"/>
  <c r="N676" i="7"/>
  <c r="O675" i="7"/>
  <c r="N675" i="7"/>
  <c r="O674" i="7"/>
  <c r="N674" i="7"/>
  <c r="O673" i="7"/>
  <c r="N673" i="7"/>
  <c r="O672" i="7"/>
  <c r="N672" i="7"/>
  <c r="O671" i="7"/>
  <c r="N671" i="7"/>
  <c r="O670" i="7"/>
  <c r="N670" i="7"/>
  <c r="O669" i="7"/>
  <c r="N669" i="7"/>
  <c r="O668" i="7"/>
  <c r="N668" i="7"/>
  <c r="O667" i="7"/>
  <c r="N667" i="7"/>
  <c r="O666" i="7"/>
  <c r="N666" i="7"/>
  <c r="O665" i="7"/>
  <c r="N665" i="7"/>
  <c r="O664" i="7"/>
  <c r="N664" i="7"/>
  <c r="O663" i="7"/>
  <c r="N663" i="7"/>
  <c r="O662" i="7"/>
  <c r="N662" i="7"/>
  <c r="O661" i="7"/>
  <c r="N661" i="7"/>
  <c r="O660" i="7"/>
  <c r="N660" i="7"/>
  <c r="O659" i="7"/>
  <c r="N659" i="7"/>
  <c r="O658" i="7"/>
  <c r="N658" i="7"/>
  <c r="O657" i="7"/>
  <c r="N657" i="7"/>
  <c r="O656" i="7"/>
  <c r="N656" i="7"/>
  <c r="O655" i="7"/>
  <c r="N655" i="7"/>
  <c r="O654" i="7"/>
  <c r="N654" i="7"/>
  <c r="O653" i="7"/>
  <c r="N653" i="7"/>
  <c r="O652" i="7"/>
  <c r="N652" i="7"/>
  <c r="O651" i="7"/>
  <c r="N651" i="7"/>
  <c r="O650" i="7"/>
  <c r="N650" i="7"/>
  <c r="O649" i="7"/>
  <c r="N649" i="7"/>
  <c r="O648" i="7"/>
  <c r="N648" i="7"/>
  <c r="O647" i="7"/>
  <c r="N647" i="7"/>
  <c r="O646" i="7"/>
  <c r="N646" i="7"/>
  <c r="O645" i="7"/>
  <c r="N645" i="7"/>
  <c r="O644" i="7"/>
  <c r="N644" i="7"/>
  <c r="O643" i="7"/>
  <c r="N643" i="7"/>
  <c r="O642" i="7"/>
  <c r="N642" i="7"/>
  <c r="O641" i="7"/>
  <c r="N641" i="7"/>
  <c r="O640" i="7"/>
  <c r="N640" i="7"/>
  <c r="O639" i="7"/>
  <c r="N639" i="7"/>
  <c r="O638" i="7"/>
  <c r="N638" i="7"/>
  <c r="O637" i="7"/>
  <c r="N637" i="7"/>
  <c r="O636" i="7"/>
  <c r="N636" i="7"/>
  <c r="O635" i="7"/>
  <c r="N635" i="7"/>
  <c r="O634" i="7"/>
  <c r="N634" i="7"/>
  <c r="O633" i="7"/>
  <c r="N633" i="7"/>
  <c r="O632" i="7"/>
  <c r="N632" i="7"/>
  <c r="O631" i="7"/>
  <c r="N631" i="7"/>
  <c r="O630" i="7"/>
  <c r="N630" i="7"/>
  <c r="O629" i="7"/>
  <c r="N629" i="7"/>
  <c r="O628" i="7"/>
  <c r="N628" i="7"/>
  <c r="O627" i="7"/>
  <c r="N627" i="7"/>
  <c r="O626" i="7"/>
  <c r="N626" i="7"/>
  <c r="O625" i="7"/>
  <c r="N625" i="7"/>
  <c r="O624" i="7"/>
  <c r="N624" i="7"/>
  <c r="O623" i="7"/>
  <c r="N623" i="7"/>
  <c r="O622" i="7"/>
  <c r="N622" i="7"/>
  <c r="O621" i="7"/>
  <c r="N621" i="7"/>
  <c r="O620" i="7"/>
  <c r="N620" i="7"/>
  <c r="O619" i="7"/>
  <c r="N619" i="7"/>
  <c r="O618" i="7"/>
  <c r="N618" i="7"/>
  <c r="O617" i="7"/>
  <c r="N617" i="7"/>
  <c r="O616" i="7"/>
  <c r="N616" i="7"/>
  <c r="O615" i="7"/>
  <c r="N615" i="7"/>
  <c r="O614" i="7"/>
  <c r="N614" i="7"/>
  <c r="O613" i="7"/>
  <c r="N613" i="7"/>
  <c r="O612" i="7"/>
  <c r="N612" i="7"/>
  <c r="O611" i="7"/>
  <c r="N611" i="7"/>
  <c r="O610" i="7"/>
  <c r="N610" i="7"/>
  <c r="O609" i="7"/>
  <c r="N609" i="7"/>
  <c r="O608" i="7"/>
  <c r="N608" i="7"/>
  <c r="O607" i="7"/>
  <c r="N607" i="7"/>
  <c r="O606" i="7"/>
  <c r="N606" i="7"/>
  <c r="O605" i="7"/>
  <c r="N605" i="7"/>
  <c r="O604" i="7"/>
  <c r="N604" i="7"/>
  <c r="O603" i="7"/>
  <c r="N603" i="7"/>
  <c r="O602" i="7"/>
  <c r="N602" i="7"/>
  <c r="O601" i="7"/>
  <c r="N601" i="7"/>
  <c r="O600" i="7"/>
  <c r="N600" i="7"/>
  <c r="O599" i="7"/>
  <c r="N599" i="7"/>
  <c r="O598" i="7"/>
  <c r="N598" i="7"/>
  <c r="O597" i="7"/>
  <c r="N597" i="7"/>
  <c r="O596" i="7"/>
  <c r="N596" i="7"/>
  <c r="O595" i="7"/>
  <c r="N595" i="7"/>
  <c r="O594" i="7"/>
  <c r="N594" i="7"/>
  <c r="O593" i="7"/>
  <c r="N593" i="7"/>
  <c r="O592" i="7"/>
  <c r="N592" i="7"/>
  <c r="O591" i="7"/>
  <c r="N591" i="7"/>
  <c r="O590" i="7"/>
  <c r="N590" i="7"/>
  <c r="O589" i="7"/>
  <c r="N589" i="7"/>
  <c r="O588" i="7"/>
  <c r="N588" i="7"/>
  <c r="O587" i="7"/>
  <c r="N587" i="7"/>
  <c r="O586" i="7"/>
  <c r="N586" i="7"/>
  <c r="O585" i="7"/>
  <c r="N585" i="7"/>
  <c r="O584" i="7"/>
  <c r="N584" i="7"/>
  <c r="O583" i="7"/>
  <c r="N583" i="7"/>
  <c r="O582" i="7"/>
  <c r="N582" i="7"/>
  <c r="O581" i="7"/>
  <c r="N581" i="7"/>
  <c r="O580" i="7"/>
  <c r="N580" i="7"/>
  <c r="O579" i="7"/>
  <c r="N579" i="7"/>
  <c r="O578" i="7"/>
  <c r="N578" i="7"/>
  <c r="O577" i="7"/>
  <c r="N577" i="7"/>
  <c r="O576" i="7"/>
  <c r="N576" i="7"/>
  <c r="O575" i="7"/>
  <c r="N575" i="7"/>
  <c r="O574" i="7"/>
  <c r="N574" i="7"/>
  <c r="O573" i="7"/>
  <c r="N573" i="7"/>
  <c r="O572" i="7"/>
  <c r="N572" i="7"/>
  <c r="O571" i="7"/>
  <c r="N571" i="7"/>
  <c r="O570" i="7"/>
  <c r="N570" i="7"/>
  <c r="O569" i="7"/>
  <c r="N569" i="7"/>
  <c r="O568" i="7"/>
  <c r="N568" i="7"/>
  <c r="O567" i="7"/>
  <c r="N567" i="7"/>
  <c r="O566" i="7"/>
  <c r="N566" i="7"/>
  <c r="O565" i="7"/>
  <c r="N565" i="7"/>
  <c r="O564" i="7"/>
  <c r="N564" i="7"/>
  <c r="O563" i="7"/>
  <c r="N563" i="7"/>
  <c r="O562" i="7"/>
  <c r="N562" i="7"/>
  <c r="O561" i="7"/>
  <c r="N561" i="7"/>
  <c r="O560" i="7"/>
  <c r="N560" i="7"/>
  <c r="O559" i="7"/>
  <c r="N559" i="7"/>
  <c r="O558" i="7"/>
  <c r="N558" i="7"/>
  <c r="O557" i="7"/>
  <c r="N557" i="7"/>
  <c r="O556" i="7"/>
  <c r="N556" i="7"/>
  <c r="O555" i="7"/>
  <c r="N555" i="7"/>
  <c r="O554" i="7"/>
  <c r="N554" i="7"/>
  <c r="O553" i="7"/>
  <c r="N553" i="7"/>
  <c r="O552" i="7"/>
  <c r="N552" i="7"/>
  <c r="O551" i="7"/>
  <c r="N551" i="7"/>
  <c r="O550" i="7"/>
  <c r="N550" i="7"/>
  <c r="O549" i="7"/>
  <c r="N549" i="7"/>
  <c r="O548" i="7"/>
  <c r="N548" i="7"/>
  <c r="O547" i="7"/>
  <c r="N547" i="7"/>
  <c r="O546" i="7"/>
  <c r="N546" i="7"/>
  <c r="O545" i="7"/>
  <c r="N545" i="7"/>
  <c r="O544" i="7"/>
  <c r="N544" i="7"/>
  <c r="O543" i="7"/>
  <c r="N543" i="7"/>
  <c r="O542" i="7"/>
  <c r="N542" i="7"/>
  <c r="O541" i="7"/>
  <c r="N541" i="7"/>
  <c r="O540" i="7"/>
  <c r="N540" i="7"/>
  <c r="O539" i="7"/>
  <c r="N539" i="7"/>
  <c r="O538" i="7"/>
  <c r="N538" i="7"/>
  <c r="O537" i="7"/>
  <c r="N537" i="7"/>
  <c r="O536" i="7"/>
  <c r="N536" i="7"/>
  <c r="O535" i="7"/>
  <c r="N535" i="7"/>
  <c r="O534" i="7"/>
  <c r="N534" i="7"/>
  <c r="O533" i="7"/>
  <c r="N533" i="7"/>
  <c r="O532" i="7"/>
  <c r="N532" i="7"/>
  <c r="O531" i="7"/>
  <c r="N531" i="7"/>
  <c r="O530" i="7"/>
  <c r="N530" i="7"/>
  <c r="O529" i="7"/>
  <c r="N529" i="7"/>
  <c r="O528" i="7"/>
  <c r="N528" i="7"/>
  <c r="O527" i="7"/>
  <c r="N527" i="7"/>
  <c r="O526" i="7"/>
  <c r="N526" i="7"/>
  <c r="O525" i="7"/>
  <c r="N525" i="7"/>
  <c r="O524" i="7"/>
  <c r="N524" i="7"/>
  <c r="O523" i="7"/>
  <c r="N523" i="7"/>
  <c r="O522" i="7"/>
  <c r="N522" i="7"/>
  <c r="O521" i="7"/>
  <c r="N521" i="7"/>
  <c r="O520" i="7"/>
  <c r="N520" i="7"/>
  <c r="O519" i="7"/>
  <c r="N519" i="7"/>
  <c r="O518" i="7"/>
  <c r="N518" i="7"/>
  <c r="O517" i="7"/>
  <c r="N517" i="7"/>
  <c r="O516" i="7"/>
  <c r="N516" i="7"/>
  <c r="O515" i="7"/>
  <c r="N515" i="7"/>
  <c r="O514" i="7"/>
  <c r="N514" i="7"/>
  <c r="O513" i="7"/>
  <c r="N513" i="7"/>
  <c r="O512" i="7"/>
  <c r="N512" i="7"/>
  <c r="O511" i="7"/>
  <c r="N511" i="7"/>
  <c r="O510" i="7"/>
  <c r="N510" i="7"/>
  <c r="O509" i="7"/>
  <c r="N509" i="7"/>
  <c r="O508" i="7"/>
  <c r="N508" i="7"/>
  <c r="O507" i="7"/>
  <c r="N507" i="7"/>
  <c r="O506" i="7"/>
  <c r="N506" i="7"/>
  <c r="O505" i="7"/>
  <c r="N505" i="7"/>
  <c r="O504" i="7"/>
  <c r="N504" i="7"/>
  <c r="O503" i="7"/>
  <c r="N503" i="7"/>
  <c r="O502" i="7"/>
  <c r="N502" i="7"/>
  <c r="O501" i="7"/>
  <c r="N501" i="7"/>
  <c r="O500" i="7"/>
  <c r="N500" i="7"/>
  <c r="O499" i="7"/>
  <c r="N499" i="7"/>
  <c r="O498" i="7"/>
  <c r="N498" i="7"/>
  <c r="O497" i="7"/>
  <c r="N497" i="7"/>
  <c r="O496" i="7"/>
  <c r="N496" i="7"/>
  <c r="O495" i="7"/>
  <c r="N495" i="7"/>
  <c r="O494" i="7"/>
  <c r="N494" i="7"/>
  <c r="O493" i="7"/>
  <c r="N493" i="7"/>
  <c r="O492" i="7"/>
  <c r="N492" i="7"/>
  <c r="O491" i="7"/>
  <c r="N491" i="7"/>
  <c r="O490" i="7"/>
  <c r="N490" i="7"/>
  <c r="O489" i="7"/>
  <c r="N489" i="7"/>
  <c r="O488" i="7"/>
  <c r="N488" i="7"/>
  <c r="O487" i="7"/>
  <c r="N487" i="7"/>
  <c r="O486" i="7"/>
  <c r="N486" i="7"/>
  <c r="O485" i="7"/>
  <c r="N485" i="7"/>
  <c r="O484" i="7"/>
  <c r="N484" i="7"/>
  <c r="O483" i="7"/>
  <c r="N483" i="7"/>
  <c r="O482" i="7"/>
  <c r="N482" i="7"/>
  <c r="O481" i="7"/>
  <c r="N481" i="7"/>
  <c r="O480" i="7"/>
  <c r="N480" i="7"/>
  <c r="O479" i="7"/>
  <c r="N479" i="7"/>
  <c r="O478" i="7"/>
  <c r="N478" i="7"/>
  <c r="O477" i="7"/>
  <c r="N477" i="7"/>
  <c r="O476" i="7"/>
  <c r="N476" i="7"/>
  <c r="O475" i="7"/>
  <c r="N475" i="7"/>
  <c r="O474" i="7"/>
  <c r="N474" i="7"/>
  <c r="O473" i="7"/>
  <c r="N473" i="7"/>
  <c r="O472" i="7"/>
  <c r="N472" i="7"/>
  <c r="O471" i="7"/>
  <c r="N471" i="7"/>
  <c r="O470" i="7"/>
  <c r="N470" i="7"/>
  <c r="O469" i="7"/>
  <c r="N469" i="7"/>
  <c r="O468" i="7"/>
  <c r="N468" i="7"/>
  <c r="O467" i="7"/>
  <c r="N467" i="7"/>
  <c r="O466" i="7"/>
  <c r="N466" i="7"/>
  <c r="O465" i="7"/>
  <c r="N465" i="7"/>
  <c r="O464" i="7"/>
  <c r="N464" i="7"/>
  <c r="O463" i="7"/>
  <c r="N463" i="7"/>
  <c r="O462" i="7"/>
  <c r="N462" i="7"/>
  <c r="O461" i="7"/>
  <c r="N461" i="7"/>
  <c r="O460" i="7"/>
  <c r="N460" i="7"/>
  <c r="O459" i="7"/>
  <c r="N459" i="7"/>
  <c r="O458" i="7"/>
  <c r="N458" i="7"/>
  <c r="O457" i="7"/>
  <c r="N457" i="7"/>
  <c r="O456" i="7"/>
  <c r="N456" i="7"/>
  <c r="O455" i="7"/>
  <c r="N455" i="7"/>
  <c r="O454" i="7"/>
  <c r="N454" i="7"/>
  <c r="O453" i="7"/>
  <c r="N453" i="7"/>
  <c r="O452" i="7"/>
  <c r="N452" i="7"/>
  <c r="O451" i="7"/>
  <c r="N451" i="7"/>
  <c r="O450" i="7"/>
  <c r="N450" i="7"/>
  <c r="O449" i="7"/>
  <c r="N449" i="7"/>
  <c r="O448" i="7"/>
  <c r="N448" i="7"/>
  <c r="O447" i="7"/>
  <c r="N447" i="7"/>
  <c r="O446" i="7"/>
  <c r="N446" i="7"/>
  <c r="O445" i="7"/>
  <c r="N445" i="7"/>
  <c r="O444" i="7"/>
  <c r="N444" i="7"/>
  <c r="O443" i="7"/>
  <c r="N443" i="7"/>
  <c r="O442" i="7"/>
  <c r="N442" i="7"/>
  <c r="O441" i="7"/>
  <c r="N441" i="7"/>
  <c r="O440" i="7"/>
  <c r="N440" i="7"/>
  <c r="O439" i="7"/>
  <c r="N439" i="7"/>
  <c r="O438" i="7"/>
  <c r="N438" i="7"/>
  <c r="O437" i="7"/>
  <c r="N437" i="7"/>
  <c r="O436" i="7"/>
  <c r="N436" i="7"/>
  <c r="O435" i="7"/>
  <c r="N435" i="7"/>
  <c r="O434" i="7"/>
  <c r="N434" i="7"/>
  <c r="O433" i="7"/>
  <c r="N433" i="7"/>
  <c r="O432" i="7"/>
  <c r="N432" i="7"/>
  <c r="O431" i="7"/>
  <c r="N431" i="7"/>
  <c r="O430" i="7"/>
  <c r="N430" i="7"/>
  <c r="O429" i="7"/>
  <c r="N429" i="7"/>
  <c r="O428" i="7"/>
  <c r="N428" i="7"/>
  <c r="O427" i="7"/>
  <c r="N427" i="7"/>
  <c r="O426" i="7"/>
  <c r="N426" i="7"/>
  <c r="O425" i="7"/>
  <c r="N425" i="7"/>
  <c r="O424" i="7"/>
  <c r="N424" i="7"/>
  <c r="O423" i="7"/>
  <c r="N423" i="7"/>
  <c r="O422" i="7"/>
  <c r="N422" i="7"/>
  <c r="O421" i="7"/>
  <c r="N421" i="7"/>
  <c r="O420" i="7"/>
  <c r="N420" i="7"/>
  <c r="O419" i="7"/>
  <c r="N419" i="7"/>
  <c r="O418" i="7"/>
  <c r="N418" i="7"/>
  <c r="O417" i="7"/>
  <c r="N417" i="7"/>
  <c r="O416" i="7"/>
  <c r="N416" i="7"/>
  <c r="O415" i="7"/>
  <c r="N415" i="7"/>
  <c r="O414" i="7"/>
  <c r="N414" i="7"/>
  <c r="O413" i="7"/>
  <c r="N413" i="7"/>
  <c r="O412" i="7"/>
  <c r="N412" i="7"/>
  <c r="O411" i="7"/>
  <c r="N411" i="7"/>
  <c r="O410" i="7"/>
  <c r="N410" i="7"/>
  <c r="O409" i="7"/>
  <c r="N409" i="7"/>
  <c r="O408" i="7"/>
  <c r="N408" i="7"/>
  <c r="O407" i="7"/>
  <c r="N407" i="7"/>
  <c r="O406" i="7"/>
  <c r="N406" i="7"/>
  <c r="O405" i="7"/>
  <c r="N405" i="7"/>
  <c r="O404" i="7"/>
  <c r="N404" i="7"/>
  <c r="O403" i="7"/>
  <c r="N403" i="7"/>
  <c r="O402" i="7"/>
  <c r="N402" i="7"/>
  <c r="O401" i="7"/>
  <c r="N401" i="7"/>
  <c r="O400" i="7"/>
  <c r="N400" i="7"/>
  <c r="O399" i="7"/>
  <c r="N399" i="7"/>
  <c r="O398" i="7"/>
  <c r="N398" i="7"/>
  <c r="O397" i="7"/>
  <c r="N397" i="7"/>
  <c r="O396" i="7"/>
  <c r="N396" i="7"/>
  <c r="O395" i="7"/>
  <c r="N395" i="7"/>
  <c r="O394" i="7"/>
  <c r="N394" i="7"/>
  <c r="O393" i="7"/>
  <c r="N393" i="7"/>
  <c r="O392" i="7"/>
  <c r="N392" i="7"/>
  <c r="O391" i="7"/>
  <c r="N391" i="7"/>
  <c r="O390" i="7"/>
  <c r="N390" i="7"/>
  <c r="O389" i="7"/>
  <c r="N389" i="7"/>
  <c r="O388" i="7"/>
  <c r="N388" i="7"/>
  <c r="O387" i="7"/>
  <c r="N387" i="7"/>
  <c r="O386" i="7"/>
  <c r="N386" i="7"/>
  <c r="O385" i="7"/>
  <c r="N385" i="7"/>
  <c r="O384" i="7"/>
  <c r="N384" i="7"/>
  <c r="O383" i="7"/>
  <c r="N383" i="7"/>
  <c r="O382" i="7"/>
  <c r="N382" i="7"/>
  <c r="O381" i="7"/>
  <c r="N381" i="7"/>
  <c r="O380" i="7"/>
  <c r="N380" i="7"/>
  <c r="O379" i="7"/>
  <c r="N379" i="7"/>
  <c r="O378" i="7"/>
  <c r="N378" i="7"/>
  <c r="O377" i="7"/>
  <c r="N377" i="7"/>
  <c r="O376" i="7"/>
  <c r="N376" i="7"/>
  <c r="O375" i="7"/>
  <c r="N375" i="7"/>
  <c r="O374" i="7"/>
  <c r="N374" i="7"/>
  <c r="O373" i="7"/>
  <c r="N373" i="7"/>
  <c r="O372" i="7"/>
  <c r="N372" i="7"/>
  <c r="O371" i="7"/>
  <c r="N371" i="7"/>
  <c r="O370" i="7"/>
  <c r="N370" i="7"/>
  <c r="O369" i="7"/>
  <c r="N369" i="7"/>
  <c r="O368" i="7"/>
  <c r="N368" i="7"/>
  <c r="O367" i="7"/>
  <c r="N367" i="7"/>
  <c r="O366" i="7"/>
  <c r="N366" i="7"/>
  <c r="O365" i="7"/>
  <c r="N365" i="7"/>
  <c r="O364" i="7"/>
  <c r="N364" i="7"/>
  <c r="O363" i="7"/>
  <c r="N363" i="7"/>
  <c r="O362" i="7"/>
  <c r="N362" i="7"/>
  <c r="O361" i="7"/>
  <c r="N361" i="7"/>
  <c r="O360" i="7"/>
  <c r="N360" i="7"/>
  <c r="O359" i="7"/>
  <c r="N359" i="7"/>
  <c r="O358" i="7"/>
  <c r="N358" i="7"/>
  <c r="O357" i="7"/>
  <c r="N357" i="7"/>
  <c r="O356" i="7"/>
  <c r="N356" i="7"/>
  <c r="O355" i="7"/>
  <c r="N355" i="7"/>
  <c r="O354" i="7"/>
  <c r="N354" i="7"/>
  <c r="O353" i="7"/>
  <c r="N353" i="7"/>
  <c r="O352" i="7"/>
  <c r="N352" i="7"/>
  <c r="O351" i="7"/>
  <c r="N351" i="7"/>
  <c r="O350" i="7"/>
  <c r="N350" i="7"/>
  <c r="O349" i="7"/>
  <c r="N349" i="7"/>
  <c r="O348" i="7"/>
  <c r="N348" i="7"/>
  <c r="O347" i="7"/>
  <c r="N347" i="7"/>
  <c r="O346" i="7"/>
  <c r="N346" i="7"/>
  <c r="O345" i="7"/>
  <c r="N345" i="7"/>
  <c r="O344" i="7"/>
  <c r="N344" i="7"/>
  <c r="O343" i="7"/>
  <c r="N343" i="7"/>
  <c r="O342" i="7"/>
  <c r="N342" i="7"/>
  <c r="O341" i="7"/>
  <c r="N341" i="7"/>
  <c r="O340" i="7"/>
  <c r="N340" i="7"/>
  <c r="O339" i="7"/>
  <c r="N339" i="7"/>
  <c r="O338" i="7"/>
  <c r="N338" i="7"/>
  <c r="O337" i="7"/>
  <c r="N337" i="7"/>
  <c r="O336" i="7"/>
  <c r="N336" i="7"/>
  <c r="O335" i="7"/>
  <c r="N335" i="7"/>
  <c r="O334" i="7"/>
  <c r="N334" i="7"/>
  <c r="O333" i="7"/>
  <c r="N333" i="7"/>
  <c r="O332" i="7"/>
  <c r="N332" i="7"/>
  <c r="O331" i="7"/>
  <c r="N331" i="7"/>
  <c r="O330" i="7"/>
  <c r="N330" i="7"/>
  <c r="O329" i="7"/>
  <c r="N329" i="7"/>
  <c r="O328" i="7"/>
  <c r="N328" i="7"/>
  <c r="O327" i="7"/>
  <c r="N327" i="7"/>
  <c r="O326" i="7"/>
  <c r="N326" i="7"/>
  <c r="O325" i="7"/>
  <c r="N325" i="7"/>
  <c r="O324" i="7"/>
  <c r="N324" i="7"/>
  <c r="O323" i="7"/>
  <c r="N323" i="7"/>
  <c r="O322" i="7"/>
  <c r="N322" i="7"/>
  <c r="O321" i="7"/>
  <c r="N321" i="7"/>
  <c r="O320" i="7"/>
  <c r="N320" i="7"/>
  <c r="O319" i="7"/>
  <c r="N319" i="7"/>
  <c r="O318" i="7"/>
  <c r="N318" i="7"/>
  <c r="O317" i="7"/>
  <c r="N317" i="7"/>
  <c r="O316" i="7"/>
  <c r="N316" i="7"/>
  <c r="O315" i="7"/>
  <c r="N315" i="7"/>
  <c r="O314" i="7"/>
  <c r="N314" i="7"/>
  <c r="O313" i="7"/>
  <c r="N313" i="7"/>
  <c r="O312" i="7"/>
  <c r="N312" i="7"/>
  <c r="O311" i="7"/>
  <c r="N311" i="7"/>
  <c r="O310" i="7"/>
  <c r="N310" i="7"/>
  <c r="O309" i="7"/>
  <c r="N309" i="7"/>
  <c r="O308" i="7"/>
  <c r="N308" i="7"/>
  <c r="O307" i="7"/>
  <c r="N307" i="7"/>
  <c r="O306" i="7"/>
  <c r="N306" i="7"/>
  <c r="O305" i="7"/>
  <c r="N305" i="7"/>
  <c r="O304" i="7"/>
  <c r="N304" i="7"/>
  <c r="O303" i="7"/>
  <c r="N303" i="7"/>
  <c r="O302" i="7"/>
  <c r="N302" i="7"/>
  <c r="O301" i="7"/>
  <c r="N301" i="7"/>
  <c r="O300" i="7"/>
  <c r="N300" i="7"/>
  <c r="O299" i="7"/>
  <c r="N299" i="7"/>
  <c r="O298" i="7"/>
  <c r="N298" i="7"/>
  <c r="O297" i="7"/>
  <c r="N297" i="7"/>
  <c r="O296" i="7"/>
  <c r="N296" i="7"/>
  <c r="O295" i="7"/>
  <c r="N295" i="7"/>
  <c r="O294" i="7"/>
  <c r="N294" i="7"/>
  <c r="O293" i="7"/>
  <c r="N293" i="7"/>
  <c r="O292" i="7"/>
  <c r="N292" i="7"/>
  <c r="O291" i="7"/>
  <c r="N291" i="7"/>
  <c r="O290" i="7"/>
  <c r="N290" i="7"/>
  <c r="O289" i="7"/>
  <c r="N289" i="7"/>
  <c r="O288" i="7"/>
  <c r="N288" i="7"/>
  <c r="O287" i="7"/>
  <c r="N287" i="7"/>
  <c r="O286" i="7"/>
  <c r="N286" i="7"/>
  <c r="O285" i="7"/>
  <c r="N285" i="7"/>
  <c r="O284" i="7"/>
  <c r="N284" i="7"/>
  <c r="O283" i="7"/>
  <c r="N283" i="7"/>
  <c r="O282" i="7"/>
  <c r="N282" i="7"/>
  <c r="O281" i="7"/>
  <c r="N281" i="7"/>
  <c r="O280" i="7"/>
  <c r="N280" i="7"/>
  <c r="O279" i="7"/>
  <c r="N279" i="7"/>
  <c r="O278" i="7"/>
  <c r="N278" i="7"/>
  <c r="O277" i="7"/>
  <c r="N277" i="7"/>
  <c r="O276" i="7"/>
  <c r="N276" i="7"/>
  <c r="O275" i="7"/>
  <c r="N275" i="7"/>
  <c r="O274" i="7"/>
  <c r="N274" i="7"/>
  <c r="O273" i="7"/>
  <c r="N273" i="7"/>
  <c r="O272" i="7"/>
  <c r="N272" i="7"/>
  <c r="O271" i="7"/>
  <c r="N271" i="7"/>
  <c r="O270" i="7"/>
  <c r="N270" i="7"/>
  <c r="O269" i="7"/>
  <c r="N269" i="7"/>
  <c r="O268" i="7"/>
  <c r="N268" i="7"/>
  <c r="O267" i="7"/>
  <c r="N267" i="7"/>
  <c r="O266" i="7"/>
  <c r="N266" i="7"/>
  <c r="O265" i="7"/>
  <c r="N265" i="7"/>
  <c r="O264" i="7"/>
  <c r="N264" i="7"/>
  <c r="O263" i="7"/>
  <c r="N263" i="7"/>
  <c r="O262" i="7"/>
  <c r="N262" i="7"/>
  <c r="O261" i="7"/>
  <c r="N261" i="7"/>
  <c r="O260" i="7"/>
  <c r="N260" i="7"/>
  <c r="O259" i="7"/>
  <c r="N259" i="7"/>
  <c r="O258" i="7"/>
  <c r="N258" i="7"/>
  <c r="O257" i="7"/>
  <c r="N257" i="7"/>
  <c r="O256" i="7"/>
  <c r="N256" i="7"/>
  <c r="O255" i="7"/>
  <c r="N255" i="7"/>
  <c r="O254" i="7"/>
  <c r="N254" i="7"/>
  <c r="O253" i="7"/>
  <c r="N253" i="7"/>
  <c r="O252" i="7"/>
  <c r="N252" i="7"/>
  <c r="O251" i="7"/>
  <c r="N251" i="7"/>
  <c r="O250" i="7"/>
  <c r="N250" i="7"/>
  <c r="O249" i="7"/>
  <c r="N249" i="7"/>
  <c r="O248" i="7"/>
  <c r="N248" i="7"/>
  <c r="O247" i="7"/>
  <c r="N247" i="7"/>
  <c r="O246" i="7"/>
  <c r="N246" i="7"/>
  <c r="O245" i="7"/>
  <c r="N245" i="7"/>
  <c r="O244" i="7"/>
  <c r="N244" i="7"/>
  <c r="O243" i="7"/>
  <c r="N243" i="7"/>
  <c r="O242" i="7"/>
  <c r="N242" i="7"/>
  <c r="O241" i="7"/>
  <c r="N241" i="7"/>
  <c r="O240" i="7"/>
  <c r="N240" i="7"/>
  <c r="O239" i="7"/>
  <c r="N239" i="7"/>
  <c r="O238" i="7"/>
  <c r="N238" i="7"/>
  <c r="O237" i="7"/>
  <c r="N237" i="7"/>
  <c r="O236" i="7"/>
  <c r="N236" i="7"/>
  <c r="O235" i="7"/>
  <c r="N235" i="7"/>
  <c r="O234" i="7"/>
  <c r="N234" i="7"/>
  <c r="O233" i="7"/>
  <c r="N233" i="7"/>
  <c r="O232" i="7"/>
  <c r="N232" i="7"/>
  <c r="O231" i="7"/>
  <c r="N231" i="7"/>
  <c r="O230" i="7"/>
  <c r="N230" i="7"/>
  <c r="O229" i="7"/>
  <c r="N229" i="7"/>
  <c r="O228" i="7"/>
  <c r="N228" i="7"/>
  <c r="O227" i="7"/>
  <c r="N227" i="7"/>
  <c r="O226" i="7"/>
  <c r="N226" i="7"/>
  <c r="O225" i="7"/>
  <c r="N225" i="7"/>
  <c r="O224" i="7"/>
  <c r="N224" i="7"/>
  <c r="O223" i="7"/>
  <c r="N223" i="7"/>
  <c r="O222" i="7"/>
  <c r="N222" i="7"/>
  <c r="O221" i="7"/>
  <c r="N221" i="7"/>
  <c r="O220" i="7"/>
  <c r="N220" i="7"/>
  <c r="O219" i="7"/>
  <c r="N219" i="7"/>
  <c r="O218" i="7"/>
  <c r="N218" i="7"/>
  <c r="O217" i="7"/>
  <c r="N217" i="7"/>
  <c r="O216" i="7"/>
  <c r="N216" i="7"/>
  <c r="O215" i="7"/>
  <c r="N215" i="7"/>
  <c r="O214" i="7"/>
  <c r="N214" i="7"/>
  <c r="O213" i="7"/>
  <c r="N213" i="7"/>
  <c r="O212" i="7"/>
  <c r="N212" i="7"/>
  <c r="O211" i="7"/>
  <c r="N211" i="7"/>
  <c r="O210" i="7"/>
  <c r="N210" i="7"/>
  <c r="O209" i="7"/>
  <c r="N209" i="7"/>
  <c r="O208" i="7"/>
  <c r="N208" i="7"/>
  <c r="O207" i="7"/>
  <c r="N207" i="7"/>
  <c r="O206" i="7"/>
  <c r="N206" i="7"/>
  <c r="O205" i="7"/>
  <c r="N205" i="7"/>
  <c r="O204" i="7"/>
  <c r="N204" i="7"/>
  <c r="O203" i="7"/>
  <c r="N203" i="7"/>
  <c r="O202" i="7"/>
  <c r="N202" i="7"/>
  <c r="O201" i="7"/>
  <c r="N201" i="7"/>
  <c r="O200" i="7"/>
  <c r="N200" i="7"/>
  <c r="O199" i="7"/>
  <c r="N199" i="7"/>
  <c r="O198" i="7"/>
  <c r="N198" i="7"/>
  <c r="O197" i="7"/>
  <c r="N197" i="7"/>
  <c r="O196" i="7"/>
  <c r="N196" i="7"/>
  <c r="O195" i="7"/>
  <c r="N195" i="7"/>
  <c r="O194" i="7"/>
  <c r="N194" i="7"/>
  <c r="O193" i="7"/>
  <c r="N193" i="7"/>
  <c r="O192" i="7"/>
  <c r="N192" i="7"/>
  <c r="O191" i="7"/>
  <c r="N191" i="7"/>
  <c r="O190" i="7"/>
  <c r="N190" i="7"/>
  <c r="O189" i="7"/>
  <c r="N189" i="7"/>
  <c r="O188" i="7"/>
  <c r="N188" i="7"/>
  <c r="O187" i="7"/>
  <c r="N187" i="7"/>
  <c r="O186" i="7"/>
  <c r="N186" i="7"/>
  <c r="O185" i="7"/>
  <c r="N185" i="7"/>
  <c r="O184" i="7"/>
  <c r="N184" i="7"/>
  <c r="O183" i="7"/>
  <c r="N183" i="7"/>
  <c r="O182" i="7"/>
  <c r="N182" i="7"/>
  <c r="O181" i="7"/>
  <c r="N181" i="7"/>
  <c r="O180" i="7"/>
  <c r="N180" i="7"/>
  <c r="O179" i="7"/>
  <c r="N179" i="7"/>
  <c r="O178" i="7"/>
  <c r="N178" i="7"/>
  <c r="O177" i="7"/>
  <c r="N177" i="7"/>
  <c r="O176" i="7"/>
  <c r="N176" i="7"/>
  <c r="O175" i="7"/>
  <c r="N175" i="7"/>
  <c r="O174" i="7"/>
  <c r="N174" i="7"/>
  <c r="O173" i="7"/>
  <c r="N173" i="7"/>
  <c r="O172" i="7"/>
  <c r="N172" i="7"/>
  <c r="O171" i="7"/>
  <c r="N171" i="7"/>
  <c r="O170" i="7"/>
  <c r="N170" i="7"/>
  <c r="O169" i="7"/>
  <c r="N169" i="7"/>
  <c r="O168" i="7"/>
  <c r="N168" i="7"/>
  <c r="O167" i="7"/>
  <c r="N167" i="7"/>
  <c r="O166" i="7"/>
  <c r="N166" i="7"/>
  <c r="O165" i="7"/>
  <c r="N165" i="7"/>
  <c r="O164" i="7"/>
  <c r="N164" i="7"/>
  <c r="O163" i="7"/>
  <c r="N163" i="7"/>
  <c r="O162" i="7"/>
  <c r="N162" i="7"/>
  <c r="O161" i="7"/>
  <c r="N161" i="7"/>
  <c r="O160" i="7"/>
  <c r="N160" i="7"/>
  <c r="O159" i="7"/>
  <c r="N159" i="7"/>
  <c r="O158" i="7"/>
  <c r="N158" i="7"/>
  <c r="O157" i="7"/>
  <c r="N157" i="7"/>
  <c r="O156" i="7"/>
  <c r="N156" i="7"/>
  <c r="O155" i="7"/>
  <c r="N155" i="7"/>
  <c r="O154" i="7"/>
  <c r="N154" i="7"/>
  <c r="O153" i="7"/>
  <c r="N153" i="7"/>
  <c r="O152" i="7"/>
  <c r="N152" i="7"/>
  <c r="O151" i="7"/>
  <c r="N151" i="7"/>
  <c r="O150" i="7"/>
  <c r="N150" i="7"/>
  <c r="O149" i="7"/>
  <c r="N149" i="7"/>
  <c r="O148" i="7"/>
  <c r="N148" i="7"/>
  <c r="O147" i="7"/>
  <c r="N147" i="7"/>
  <c r="O146" i="7"/>
  <c r="N146" i="7"/>
  <c r="O145" i="7"/>
  <c r="N145" i="7"/>
  <c r="O144" i="7"/>
  <c r="N144" i="7"/>
  <c r="O143" i="7"/>
  <c r="N143" i="7"/>
  <c r="O142" i="7"/>
  <c r="N142" i="7"/>
  <c r="O141" i="7"/>
  <c r="N141" i="7"/>
  <c r="O140" i="7"/>
  <c r="N140" i="7"/>
  <c r="O139" i="7"/>
  <c r="N139" i="7"/>
  <c r="O138" i="7"/>
  <c r="N138" i="7"/>
  <c r="O137" i="7"/>
  <c r="N137" i="7"/>
  <c r="O136" i="7"/>
  <c r="N136" i="7"/>
  <c r="O135" i="7"/>
  <c r="N135" i="7"/>
  <c r="O134" i="7"/>
  <c r="N134" i="7"/>
  <c r="O133" i="7"/>
  <c r="N133" i="7"/>
  <c r="O132" i="7"/>
  <c r="N132" i="7"/>
  <c r="O131" i="7"/>
  <c r="N131" i="7"/>
  <c r="O130" i="7"/>
  <c r="N130" i="7"/>
  <c r="O129" i="7"/>
  <c r="N129" i="7"/>
  <c r="O128" i="7"/>
  <c r="N128" i="7"/>
  <c r="O127" i="7"/>
  <c r="N127" i="7"/>
  <c r="O126" i="7"/>
  <c r="N126" i="7"/>
  <c r="O125" i="7"/>
  <c r="N125" i="7"/>
  <c r="O124" i="7"/>
  <c r="N124" i="7"/>
  <c r="O123" i="7"/>
  <c r="N123" i="7"/>
  <c r="O122" i="7"/>
  <c r="N122" i="7"/>
  <c r="O121" i="7"/>
  <c r="N121" i="7"/>
  <c r="O120" i="7"/>
  <c r="N120" i="7"/>
  <c r="O119" i="7"/>
  <c r="N119" i="7"/>
  <c r="O118" i="7"/>
  <c r="N118" i="7"/>
  <c r="O117" i="7"/>
  <c r="N117" i="7"/>
  <c r="O116" i="7"/>
  <c r="N116" i="7"/>
  <c r="O115" i="7"/>
  <c r="N115" i="7"/>
  <c r="O114" i="7"/>
  <c r="N114" i="7"/>
  <c r="O113" i="7"/>
  <c r="N113" i="7"/>
  <c r="O112" i="7"/>
  <c r="N112" i="7"/>
  <c r="O111" i="7"/>
  <c r="N111" i="7"/>
  <c r="O110" i="7"/>
  <c r="N110" i="7"/>
  <c r="O109" i="7"/>
  <c r="N109" i="7"/>
  <c r="O108" i="7"/>
  <c r="N108" i="7"/>
  <c r="O107" i="7"/>
  <c r="N107" i="7"/>
  <c r="O106" i="7"/>
  <c r="N106" i="7"/>
  <c r="O105" i="7"/>
  <c r="N105" i="7"/>
  <c r="O104" i="7"/>
  <c r="N104" i="7"/>
  <c r="O103" i="7"/>
  <c r="N103" i="7"/>
  <c r="O102" i="7"/>
  <c r="N102" i="7"/>
  <c r="O101" i="7"/>
  <c r="N101" i="7"/>
  <c r="O100" i="7"/>
  <c r="N100" i="7"/>
  <c r="O99" i="7"/>
  <c r="N99" i="7"/>
  <c r="O98" i="7"/>
  <c r="N98" i="7"/>
  <c r="O97" i="7"/>
  <c r="N97" i="7"/>
  <c r="O96" i="7"/>
  <c r="N96" i="7"/>
  <c r="O95" i="7"/>
  <c r="N95" i="7"/>
  <c r="O94" i="7"/>
  <c r="N94" i="7"/>
  <c r="O93" i="7"/>
  <c r="N93" i="7"/>
  <c r="O92" i="7"/>
  <c r="N92" i="7"/>
  <c r="O91" i="7"/>
  <c r="N91" i="7"/>
  <c r="O90" i="7"/>
  <c r="N90" i="7"/>
  <c r="O89" i="7"/>
  <c r="N89" i="7"/>
  <c r="O88" i="7"/>
  <c r="N88" i="7"/>
  <c r="O87" i="7"/>
  <c r="N87" i="7"/>
  <c r="O86" i="7"/>
  <c r="N86" i="7"/>
  <c r="O85" i="7"/>
  <c r="N85" i="7"/>
  <c r="O84" i="7"/>
  <c r="N84" i="7"/>
  <c r="O83" i="7"/>
  <c r="N83" i="7"/>
  <c r="O82" i="7"/>
  <c r="N82" i="7"/>
  <c r="O81" i="7"/>
  <c r="N81" i="7"/>
  <c r="O80" i="7"/>
  <c r="N80" i="7"/>
  <c r="O79" i="7"/>
  <c r="N79" i="7"/>
  <c r="O78" i="7"/>
  <c r="N78" i="7"/>
  <c r="O77" i="7"/>
  <c r="N77" i="7"/>
  <c r="O76" i="7"/>
  <c r="N76" i="7"/>
  <c r="O75" i="7"/>
  <c r="N75" i="7"/>
  <c r="O74" i="7"/>
  <c r="N74" i="7"/>
  <c r="O73" i="7"/>
  <c r="N73" i="7"/>
  <c r="O72" i="7"/>
  <c r="N72" i="7"/>
  <c r="O71" i="7"/>
  <c r="N71" i="7"/>
  <c r="O70" i="7"/>
  <c r="N70" i="7"/>
  <c r="O69" i="7"/>
  <c r="N69" i="7"/>
  <c r="O68" i="7"/>
  <c r="N68" i="7"/>
  <c r="O67" i="7"/>
  <c r="N67" i="7"/>
  <c r="O66" i="7"/>
  <c r="N66" i="7"/>
  <c r="O65" i="7"/>
  <c r="N65" i="7"/>
  <c r="O64" i="7"/>
  <c r="N64" i="7"/>
  <c r="O63" i="7"/>
  <c r="N63" i="7"/>
  <c r="O62" i="7"/>
  <c r="N62" i="7"/>
  <c r="O61" i="7"/>
  <c r="N61" i="7"/>
  <c r="O60" i="7"/>
  <c r="N60" i="7"/>
  <c r="O59" i="7"/>
  <c r="N59" i="7"/>
  <c r="O58" i="7"/>
  <c r="N58" i="7"/>
  <c r="O57" i="7"/>
  <c r="N57" i="7"/>
  <c r="O56" i="7"/>
  <c r="N56" i="7"/>
  <c r="O55" i="7"/>
  <c r="N55" i="7"/>
  <c r="O54" i="7"/>
  <c r="N54" i="7"/>
  <c r="O53" i="7"/>
  <c r="N53" i="7"/>
  <c r="O52" i="7"/>
  <c r="N52" i="7"/>
  <c r="O51" i="7"/>
  <c r="N51" i="7"/>
  <c r="O50" i="7"/>
  <c r="N50" i="7"/>
  <c r="O49" i="7"/>
  <c r="N49" i="7"/>
  <c r="O48" i="7"/>
  <c r="N48" i="7"/>
  <c r="O47" i="7"/>
  <c r="N47" i="7"/>
  <c r="O46" i="7"/>
  <c r="N46" i="7"/>
  <c r="O45" i="7"/>
  <c r="N45" i="7"/>
  <c r="O44" i="7"/>
  <c r="N44" i="7"/>
  <c r="O43" i="7"/>
  <c r="N43" i="7"/>
  <c r="O42" i="7"/>
  <c r="N42" i="7"/>
  <c r="O41" i="7"/>
  <c r="N41" i="7"/>
  <c r="O40" i="7"/>
  <c r="N40" i="7"/>
  <c r="O39" i="7"/>
  <c r="N39" i="7"/>
  <c r="O38" i="7"/>
  <c r="N38" i="7"/>
  <c r="O37" i="7"/>
  <c r="N37" i="7"/>
  <c r="O36" i="7"/>
  <c r="N36" i="7"/>
  <c r="O35" i="7"/>
  <c r="N35" i="7"/>
  <c r="O34" i="7"/>
  <c r="N34" i="7"/>
  <c r="O33" i="7"/>
  <c r="N33" i="7"/>
  <c r="O32" i="7"/>
  <c r="N32" i="7"/>
  <c r="O31" i="7"/>
  <c r="N31" i="7"/>
  <c r="O30" i="7"/>
  <c r="N30" i="7"/>
  <c r="O29" i="7"/>
  <c r="N29" i="7"/>
  <c r="O28" i="7"/>
  <c r="N28" i="7"/>
  <c r="O27" i="7"/>
  <c r="N27" i="7"/>
  <c r="O26" i="7"/>
  <c r="N26" i="7"/>
  <c r="O25" i="7"/>
  <c r="N25" i="7"/>
  <c r="O24" i="7"/>
  <c r="N24" i="7"/>
  <c r="O23" i="7"/>
  <c r="N23" i="7"/>
  <c r="O22" i="7"/>
  <c r="N22" i="7"/>
  <c r="O21" i="7"/>
  <c r="N21" i="7"/>
  <c r="O20" i="7"/>
  <c r="N20" i="7"/>
  <c r="O19" i="7"/>
  <c r="N19" i="7"/>
  <c r="O18" i="7"/>
  <c r="N18" i="7"/>
  <c r="M1346" i="6"/>
  <c r="L1346" i="6"/>
  <c r="M1345" i="6"/>
  <c r="L1345" i="6"/>
  <c r="M1344" i="6"/>
  <c r="L1344" i="6"/>
  <c r="M1343" i="6"/>
  <c r="L1343" i="6"/>
  <c r="M1342" i="6"/>
  <c r="L1342" i="6"/>
  <c r="M1341" i="6"/>
  <c r="L1341" i="6"/>
  <c r="M1340" i="6"/>
  <c r="L1340" i="6"/>
  <c r="M1339" i="6"/>
  <c r="L1339" i="6"/>
  <c r="M1338" i="6"/>
  <c r="L1338" i="6"/>
  <c r="M1337" i="6"/>
  <c r="L1337" i="6"/>
  <c r="M1336" i="6"/>
  <c r="L1336" i="6"/>
  <c r="M1335" i="6"/>
  <c r="L1335" i="6"/>
  <c r="M1334" i="6"/>
  <c r="L1334" i="6"/>
  <c r="M1333" i="6"/>
  <c r="L1333" i="6"/>
  <c r="M1332" i="6"/>
  <c r="L1332" i="6"/>
  <c r="M1331" i="6"/>
  <c r="L1331" i="6"/>
  <c r="M1330" i="6"/>
  <c r="L1330" i="6"/>
  <c r="M1329" i="6"/>
  <c r="L1329" i="6"/>
  <c r="M1328" i="6"/>
  <c r="L1328" i="6"/>
  <c r="M1327" i="6"/>
  <c r="L1327" i="6"/>
  <c r="M1326" i="6"/>
  <c r="L1326" i="6"/>
  <c r="M1325" i="6"/>
  <c r="L1325" i="6"/>
  <c r="M1324" i="6"/>
  <c r="L1324" i="6"/>
  <c r="M1323" i="6"/>
  <c r="L1323" i="6"/>
  <c r="M1322" i="6"/>
  <c r="L1322" i="6"/>
  <c r="M1321" i="6"/>
  <c r="L1321" i="6"/>
  <c r="M1320" i="6"/>
  <c r="L1320" i="6"/>
  <c r="M1319" i="6"/>
  <c r="L1319" i="6"/>
  <c r="M1318" i="6"/>
  <c r="L1318" i="6"/>
  <c r="M1317" i="6"/>
  <c r="L1317" i="6"/>
  <c r="M1316" i="6"/>
  <c r="L1316" i="6"/>
  <c r="M1315" i="6"/>
  <c r="L1315" i="6"/>
  <c r="M1314" i="6"/>
  <c r="L1314" i="6"/>
  <c r="M1313" i="6"/>
  <c r="L1313" i="6"/>
  <c r="M1312" i="6"/>
  <c r="L1312" i="6"/>
  <c r="M1311" i="6"/>
  <c r="L1311" i="6"/>
  <c r="M1310" i="6"/>
  <c r="L1310" i="6"/>
  <c r="M1309" i="6"/>
  <c r="L1309" i="6"/>
  <c r="M1308" i="6"/>
  <c r="L1308" i="6"/>
  <c r="M1307" i="6"/>
  <c r="L1307" i="6"/>
  <c r="M1306" i="6"/>
  <c r="L1306" i="6"/>
  <c r="M1305" i="6"/>
  <c r="L1305" i="6"/>
  <c r="M1304" i="6"/>
  <c r="L1304" i="6"/>
  <c r="M1303" i="6"/>
  <c r="L1303" i="6"/>
  <c r="M1302" i="6"/>
  <c r="L1302" i="6"/>
  <c r="M1301" i="6"/>
  <c r="L1301" i="6"/>
  <c r="M1300" i="6"/>
  <c r="L1300" i="6"/>
  <c r="M1299" i="6"/>
  <c r="L1299" i="6"/>
  <c r="M1298" i="6"/>
  <c r="L1298" i="6"/>
  <c r="M1297" i="6"/>
  <c r="L1297" i="6"/>
  <c r="M1296" i="6"/>
  <c r="L1296" i="6"/>
  <c r="M1295" i="6"/>
  <c r="L1295" i="6"/>
  <c r="M1294" i="6"/>
  <c r="L1294" i="6"/>
  <c r="M1293" i="6"/>
  <c r="L1293" i="6"/>
  <c r="M1292" i="6"/>
  <c r="L1292" i="6"/>
  <c r="M1291" i="6"/>
  <c r="L1291" i="6"/>
  <c r="M1290" i="6"/>
  <c r="L1290" i="6"/>
  <c r="M1289" i="6"/>
  <c r="L1289" i="6"/>
  <c r="M1288" i="6"/>
  <c r="L1288" i="6"/>
  <c r="M1287" i="6"/>
  <c r="L1287" i="6"/>
  <c r="M1286" i="6"/>
  <c r="L1286" i="6"/>
  <c r="M1285" i="6"/>
  <c r="L1285" i="6"/>
  <c r="M1284" i="6"/>
  <c r="L1284" i="6"/>
  <c r="M1283" i="6"/>
  <c r="L1283" i="6"/>
  <c r="M1282" i="6"/>
  <c r="L1282" i="6"/>
  <c r="M1281" i="6"/>
  <c r="L1281" i="6"/>
  <c r="M1280" i="6"/>
  <c r="L1280" i="6"/>
  <c r="M1279" i="6"/>
  <c r="L1279" i="6"/>
  <c r="M1278" i="6"/>
  <c r="L1278" i="6"/>
  <c r="M1277" i="6"/>
  <c r="L1277" i="6"/>
  <c r="M1276" i="6"/>
  <c r="L1276" i="6"/>
  <c r="M1275" i="6"/>
  <c r="L1275" i="6"/>
  <c r="M1274" i="6"/>
  <c r="L1274" i="6"/>
  <c r="M1273" i="6"/>
  <c r="L1273" i="6"/>
  <c r="M1272" i="6"/>
  <c r="L1272" i="6"/>
  <c r="M1271" i="6"/>
  <c r="L1271" i="6"/>
  <c r="M1270" i="6"/>
  <c r="L1270" i="6"/>
  <c r="M1269" i="6"/>
  <c r="L1269" i="6"/>
  <c r="M1268" i="6"/>
  <c r="L1268" i="6"/>
  <c r="M1267" i="6"/>
  <c r="L1267" i="6"/>
  <c r="M1266" i="6"/>
  <c r="L1266" i="6"/>
  <c r="M1265" i="6"/>
  <c r="L1265" i="6"/>
  <c r="M1264" i="6"/>
  <c r="L1264" i="6"/>
  <c r="M1263" i="6"/>
  <c r="L1263" i="6"/>
  <c r="M1262" i="6"/>
  <c r="L1262" i="6"/>
  <c r="M1261" i="6"/>
  <c r="L1261" i="6"/>
  <c r="M1260" i="6"/>
  <c r="L1260" i="6"/>
  <c r="M1259" i="6"/>
  <c r="L1259" i="6"/>
  <c r="M1258" i="6"/>
  <c r="L1258" i="6"/>
  <c r="M1257" i="6"/>
  <c r="L1257" i="6"/>
  <c r="M1256" i="6"/>
  <c r="L1256" i="6"/>
  <c r="M1255" i="6"/>
  <c r="L1255" i="6"/>
  <c r="M1254" i="6"/>
  <c r="L1254" i="6"/>
  <c r="M1253" i="6"/>
  <c r="L1253" i="6"/>
  <c r="M1252" i="6"/>
  <c r="L1252" i="6"/>
  <c r="M1251" i="6"/>
  <c r="L1251" i="6"/>
  <c r="M1250" i="6"/>
  <c r="L1250" i="6"/>
  <c r="M1249" i="6"/>
  <c r="L1249" i="6"/>
  <c r="M1248" i="6"/>
  <c r="L1248" i="6"/>
  <c r="M1247" i="6"/>
  <c r="L1247" i="6"/>
  <c r="M1246" i="6"/>
  <c r="L1246" i="6"/>
  <c r="M1245" i="6"/>
  <c r="L1245" i="6"/>
  <c r="M1244" i="6"/>
  <c r="L1244" i="6"/>
  <c r="M1243" i="6"/>
  <c r="L1243" i="6"/>
  <c r="M1242" i="6"/>
  <c r="L1242" i="6"/>
  <c r="M1241" i="6"/>
  <c r="L1241" i="6"/>
  <c r="M1240" i="6"/>
  <c r="L1240" i="6"/>
  <c r="M1239" i="6"/>
  <c r="L1239" i="6"/>
  <c r="M1238" i="6"/>
  <c r="L1238" i="6"/>
  <c r="M1237" i="6"/>
  <c r="L1237" i="6"/>
  <c r="M1236" i="6"/>
  <c r="L1236" i="6"/>
  <c r="M1235" i="6"/>
  <c r="L1235" i="6"/>
  <c r="M1234" i="6"/>
  <c r="L1234" i="6"/>
  <c r="M1233" i="6"/>
  <c r="L1233" i="6"/>
  <c r="M1232" i="6"/>
  <c r="L1232" i="6"/>
  <c r="M1231" i="6"/>
  <c r="L1231" i="6"/>
  <c r="M1230" i="6"/>
  <c r="L1230" i="6"/>
  <c r="M1229" i="6"/>
  <c r="L1229" i="6"/>
  <c r="M1228" i="6"/>
  <c r="L1228" i="6"/>
  <c r="M1227" i="6"/>
  <c r="L1227" i="6"/>
  <c r="M1226" i="6"/>
  <c r="L1226" i="6"/>
  <c r="M1225" i="6"/>
  <c r="L1225" i="6"/>
  <c r="M1224" i="6"/>
  <c r="L1224" i="6"/>
  <c r="M1223" i="6"/>
  <c r="L1223" i="6"/>
  <c r="M1222" i="6"/>
  <c r="L1222" i="6"/>
  <c r="M1221" i="6"/>
  <c r="L1221" i="6"/>
  <c r="M1220" i="6"/>
  <c r="L1220" i="6"/>
  <c r="M1219" i="6"/>
  <c r="L1219" i="6"/>
  <c r="M1218" i="6"/>
  <c r="L1218" i="6"/>
  <c r="M1217" i="6"/>
  <c r="L1217" i="6"/>
  <c r="M1216" i="6"/>
  <c r="L1216" i="6"/>
  <c r="M1215" i="6"/>
  <c r="L1215" i="6"/>
  <c r="M1214" i="6"/>
  <c r="L1214" i="6"/>
  <c r="M1213" i="6"/>
  <c r="L1213" i="6"/>
  <c r="M1212" i="6"/>
  <c r="L1212" i="6"/>
  <c r="M1211" i="6"/>
  <c r="L1211" i="6"/>
  <c r="M1210" i="6"/>
  <c r="L1210" i="6"/>
  <c r="M1209" i="6"/>
  <c r="L1209" i="6"/>
  <c r="M1208" i="6"/>
  <c r="L1208" i="6"/>
  <c r="M1207" i="6"/>
  <c r="L1207" i="6"/>
  <c r="M1206" i="6"/>
  <c r="L1206" i="6"/>
  <c r="M1205" i="6"/>
  <c r="L1205" i="6"/>
  <c r="M1204" i="6"/>
  <c r="L1204" i="6"/>
  <c r="M1203" i="6"/>
  <c r="L1203" i="6"/>
  <c r="M1202" i="6"/>
  <c r="L1202" i="6"/>
  <c r="M1201" i="6"/>
  <c r="L1201" i="6"/>
  <c r="M1200" i="6"/>
  <c r="L1200" i="6"/>
  <c r="M1199" i="6"/>
  <c r="L1199" i="6"/>
  <c r="M1198" i="6"/>
  <c r="L1198" i="6"/>
  <c r="M1197" i="6"/>
  <c r="L1197" i="6"/>
  <c r="M1196" i="6"/>
  <c r="L1196" i="6"/>
  <c r="M1195" i="6"/>
  <c r="L1195" i="6"/>
  <c r="M1194" i="6"/>
  <c r="L1194" i="6"/>
  <c r="M1193" i="6"/>
  <c r="L1193" i="6"/>
  <c r="M1192" i="6"/>
  <c r="L1192" i="6"/>
  <c r="M1191" i="6"/>
  <c r="L1191" i="6"/>
  <c r="M1190" i="6"/>
  <c r="L1190" i="6"/>
  <c r="M1189" i="6"/>
  <c r="L1189" i="6"/>
  <c r="M1188" i="6"/>
  <c r="L1188" i="6"/>
  <c r="M1187" i="6"/>
  <c r="L1187" i="6"/>
  <c r="M1186" i="6"/>
  <c r="L1186" i="6"/>
  <c r="M1185" i="6"/>
  <c r="L1185" i="6"/>
  <c r="M1184" i="6"/>
  <c r="L1184" i="6"/>
  <c r="M1183" i="6"/>
  <c r="L1183" i="6"/>
  <c r="M1182" i="6"/>
  <c r="L1182" i="6"/>
  <c r="M1181" i="6"/>
  <c r="L1181" i="6"/>
  <c r="M1180" i="6"/>
  <c r="L1180" i="6"/>
  <c r="M1179" i="6"/>
  <c r="L1179" i="6"/>
  <c r="M1178" i="6"/>
  <c r="L1178" i="6"/>
  <c r="M1177" i="6"/>
  <c r="L1177" i="6"/>
  <c r="M1176" i="6"/>
  <c r="L1176" i="6"/>
  <c r="M1175" i="6"/>
  <c r="L1175" i="6"/>
  <c r="M1174" i="6"/>
  <c r="L1174" i="6"/>
  <c r="M1173" i="6"/>
  <c r="L1173" i="6"/>
  <c r="M1172" i="6"/>
  <c r="L1172" i="6"/>
  <c r="M1171" i="6"/>
  <c r="L1171" i="6"/>
  <c r="M1170" i="6"/>
  <c r="L1170" i="6"/>
  <c r="M1169" i="6"/>
  <c r="L1169" i="6"/>
  <c r="M1168" i="6"/>
  <c r="L1168" i="6"/>
  <c r="M1167" i="6"/>
  <c r="L1167" i="6"/>
  <c r="M1166" i="6"/>
  <c r="L1166" i="6"/>
  <c r="M1165" i="6"/>
  <c r="L1165" i="6"/>
  <c r="M1164" i="6"/>
  <c r="L1164" i="6"/>
  <c r="M1163" i="6"/>
  <c r="L1163" i="6"/>
  <c r="M1162" i="6"/>
  <c r="L1162" i="6"/>
  <c r="M1161" i="6"/>
  <c r="L1161" i="6"/>
  <c r="M1160" i="6"/>
  <c r="L1160" i="6"/>
  <c r="M1159" i="6"/>
  <c r="L1159" i="6"/>
  <c r="M1158" i="6"/>
  <c r="L1158" i="6"/>
  <c r="M1157" i="6"/>
  <c r="L1157" i="6"/>
  <c r="M1156" i="6"/>
  <c r="L1156" i="6"/>
  <c r="M1155" i="6"/>
  <c r="L1155" i="6"/>
  <c r="M1154" i="6"/>
  <c r="L1154" i="6"/>
  <c r="M1153" i="6"/>
  <c r="L1153" i="6"/>
  <c r="M1152" i="6"/>
  <c r="L1152" i="6"/>
  <c r="M1151" i="6"/>
  <c r="L1151" i="6"/>
  <c r="M1150" i="6"/>
  <c r="L1150" i="6"/>
  <c r="M1149" i="6"/>
  <c r="L1149" i="6"/>
  <c r="M1148" i="6"/>
  <c r="L1148" i="6"/>
  <c r="M1147" i="6"/>
  <c r="L1147" i="6"/>
  <c r="M1146" i="6"/>
  <c r="L1146" i="6"/>
  <c r="M1145" i="6"/>
  <c r="L1145" i="6"/>
  <c r="M1144" i="6"/>
  <c r="L1144" i="6"/>
  <c r="M1143" i="6"/>
  <c r="L1143" i="6"/>
  <c r="M1142" i="6"/>
  <c r="L1142" i="6"/>
  <c r="M1141" i="6"/>
  <c r="L1141" i="6"/>
  <c r="M1140" i="6"/>
  <c r="L1140" i="6"/>
  <c r="M1139" i="6"/>
  <c r="L1139" i="6"/>
  <c r="M1138" i="6"/>
  <c r="L1138" i="6"/>
  <c r="M1137" i="6"/>
  <c r="L1137" i="6"/>
  <c r="M1136" i="6"/>
  <c r="L1136" i="6"/>
  <c r="M1135" i="6"/>
  <c r="L1135" i="6"/>
  <c r="M1134" i="6"/>
  <c r="L1134" i="6"/>
  <c r="M1133" i="6"/>
  <c r="L1133" i="6"/>
  <c r="M1132" i="6"/>
  <c r="L1132" i="6"/>
  <c r="M1131" i="6"/>
  <c r="L1131" i="6"/>
  <c r="M1130" i="6"/>
  <c r="L1130" i="6"/>
  <c r="M1129" i="6"/>
  <c r="L1129" i="6"/>
  <c r="M1128" i="6"/>
  <c r="L1128" i="6"/>
  <c r="M1127" i="6"/>
  <c r="L1127" i="6"/>
  <c r="M1126" i="6"/>
  <c r="L1126" i="6"/>
  <c r="M1125" i="6"/>
  <c r="L1125" i="6"/>
  <c r="M1124" i="6"/>
  <c r="L1124" i="6"/>
  <c r="M1123" i="6"/>
  <c r="L1123" i="6"/>
  <c r="M1122" i="6"/>
  <c r="L1122" i="6"/>
  <c r="M1121" i="6"/>
  <c r="L1121" i="6"/>
  <c r="M1120" i="6"/>
  <c r="L1120" i="6"/>
  <c r="M1119" i="6"/>
  <c r="L1119" i="6"/>
  <c r="M1118" i="6"/>
  <c r="L1118" i="6"/>
  <c r="M1117" i="6"/>
  <c r="L1117" i="6"/>
  <c r="M1116" i="6"/>
  <c r="L1116" i="6"/>
  <c r="M1115" i="6"/>
  <c r="L1115" i="6"/>
  <c r="M1114" i="6"/>
  <c r="L1114" i="6"/>
  <c r="M1113" i="6"/>
  <c r="L1113" i="6"/>
  <c r="M1112" i="6"/>
  <c r="L1112" i="6"/>
  <c r="M1111" i="6"/>
  <c r="L1111" i="6"/>
  <c r="M1110" i="6"/>
  <c r="L1110" i="6"/>
  <c r="M1109" i="6"/>
  <c r="L1109" i="6"/>
  <c r="M1108" i="6"/>
  <c r="L1108" i="6"/>
  <c r="M1107" i="6"/>
  <c r="L1107" i="6"/>
  <c r="M1106" i="6"/>
  <c r="L1106" i="6"/>
  <c r="M1105" i="6"/>
  <c r="L1105" i="6"/>
  <c r="M1104" i="6"/>
  <c r="L1104" i="6"/>
  <c r="M1103" i="6"/>
  <c r="L1103" i="6"/>
  <c r="M1102" i="6"/>
  <c r="L1102" i="6"/>
  <c r="M1101" i="6"/>
  <c r="L1101" i="6"/>
  <c r="M1100" i="6"/>
  <c r="L1100" i="6"/>
  <c r="M1099" i="6"/>
  <c r="L1099" i="6"/>
  <c r="M1098" i="6"/>
  <c r="L1098" i="6"/>
  <c r="M1097" i="6"/>
  <c r="L1097" i="6"/>
  <c r="M1096" i="6"/>
  <c r="L1096" i="6"/>
  <c r="M1095" i="6"/>
  <c r="L1095" i="6"/>
  <c r="M1094" i="6"/>
  <c r="L1094" i="6"/>
  <c r="M1093" i="6"/>
  <c r="L1093" i="6"/>
  <c r="M1092" i="6"/>
  <c r="L1092" i="6"/>
  <c r="M1091" i="6"/>
  <c r="L1091" i="6"/>
  <c r="M1090" i="6"/>
  <c r="L1090" i="6"/>
  <c r="M1089" i="6"/>
  <c r="L1089" i="6"/>
  <c r="M1088" i="6"/>
  <c r="L1088" i="6"/>
  <c r="M1087" i="6"/>
  <c r="L1087" i="6"/>
  <c r="M1086" i="6"/>
  <c r="L1086" i="6"/>
  <c r="M1085" i="6"/>
  <c r="L1085" i="6"/>
  <c r="M1084" i="6"/>
  <c r="L1084" i="6"/>
  <c r="M1083" i="6"/>
  <c r="L1083" i="6"/>
  <c r="M1082" i="6"/>
  <c r="L1082" i="6"/>
  <c r="M1081" i="6"/>
  <c r="L1081" i="6"/>
  <c r="M1080" i="6"/>
  <c r="L1080" i="6"/>
  <c r="M1079" i="6"/>
  <c r="L1079" i="6"/>
  <c r="M1078" i="6"/>
  <c r="L1078" i="6"/>
  <c r="M1077" i="6"/>
  <c r="L1077" i="6"/>
  <c r="M1076" i="6"/>
  <c r="L1076" i="6"/>
  <c r="M1075" i="6"/>
  <c r="L1075" i="6"/>
  <c r="M1074" i="6"/>
  <c r="L1074" i="6"/>
  <c r="M1073" i="6"/>
  <c r="L1073" i="6"/>
  <c r="M1072" i="6"/>
  <c r="L1072" i="6"/>
  <c r="M1071" i="6"/>
  <c r="L1071" i="6"/>
  <c r="M1070" i="6"/>
  <c r="L1070" i="6"/>
  <c r="M1069" i="6"/>
  <c r="L1069" i="6"/>
  <c r="M1068" i="6"/>
  <c r="L1068" i="6"/>
  <c r="M1067" i="6"/>
  <c r="L1067" i="6"/>
  <c r="M1066" i="6"/>
  <c r="L1066" i="6"/>
  <c r="M1065" i="6"/>
  <c r="L1065" i="6"/>
  <c r="M1064" i="6"/>
  <c r="L1064" i="6"/>
  <c r="M1063" i="6"/>
  <c r="L1063" i="6"/>
  <c r="M1062" i="6"/>
  <c r="L1062" i="6"/>
  <c r="M1061" i="6"/>
  <c r="L1061" i="6"/>
  <c r="M1060" i="6"/>
  <c r="L1060" i="6"/>
  <c r="M1059" i="6"/>
  <c r="L1059" i="6"/>
  <c r="M1058" i="6"/>
  <c r="L1058" i="6"/>
  <c r="M1057" i="6"/>
  <c r="L1057" i="6"/>
  <c r="M1056" i="6"/>
  <c r="L1056" i="6"/>
  <c r="M1055" i="6"/>
  <c r="L1055" i="6"/>
  <c r="M1054" i="6"/>
  <c r="L1054" i="6"/>
  <c r="M1053" i="6"/>
  <c r="L1053" i="6"/>
  <c r="M1052" i="6"/>
  <c r="L1052" i="6"/>
  <c r="M1051" i="6"/>
  <c r="L1051" i="6"/>
  <c r="M1050" i="6"/>
  <c r="L1050" i="6"/>
  <c r="M1049" i="6"/>
  <c r="L1049" i="6"/>
  <c r="M1048" i="6"/>
  <c r="L1048" i="6"/>
  <c r="M1047" i="6"/>
  <c r="L1047" i="6"/>
  <c r="M1046" i="6"/>
  <c r="L1046" i="6"/>
  <c r="M1045" i="6"/>
  <c r="L1045" i="6"/>
  <c r="M1044" i="6"/>
  <c r="L1044" i="6"/>
  <c r="M1043" i="6"/>
  <c r="L1043" i="6"/>
  <c r="M1042" i="6"/>
  <c r="L1042" i="6"/>
  <c r="M1041" i="6"/>
  <c r="L1041" i="6"/>
  <c r="M1040" i="6"/>
  <c r="L1040" i="6"/>
  <c r="M1039" i="6"/>
  <c r="L1039" i="6"/>
  <c r="M1038" i="6"/>
  <c r="L1038" i="6"/>
  <c r="M1037" i="6"/>
  <c r="L1037" i="6"/>
  <c r="M1036" i="6"/>
  <c r="L1036" i="6"/>
  <c r="M1035" i="6"/>
  <c r="L1035" i="6"/>
  <c r="M1034" i="6"/>
  <c r="L1034" i="6"/>
  <c r="M1033" i="6"/>
  <c r="L1033" i="6"/>
  <c r="M1032" i="6"/>
  <c r="L1032" i="6"/>
  <c r="M1031" i="6"/>
  <c r="L1031" i="6"/>
  <c r="M1030" i="6"/>
  <c r="L1030" i="6"/>
  <c r="M1029" i="6"/>
  <c r="L1029" i="6"/>
  <c r="M1028" i="6"/>
  <c r="L1028" i="6"/>
  <c r="M1027" i="6"/>
  <c r="L1027" i="6"/>
  <c r="M1026" i="6"/>
  <c r="L1026" i="6"/>
  <c r="M1025" i="6"/>
  <c r="L1025" i="6"/>
  <c r="M1024" i="6"/>
  <c r="L1024" i="6"/>
  <c r="M1023" i="6"/>
  <c r="L1023" i="6"/>
  <c r="M1022" i="6"/>
  <c r="L1022" i="6"/>
  <c r="M1021" i="6"/>
  <c r="L1021" i="6"/>
  <c r="M1020" i="6"/>
  <c r="L1020" i="6"/>
  <c r="M1019" i="6"/>
  <c r="L1019" i="6"/>
  <c r="M1018" i="6"/>
  <c r="L1018" i="6"/>
  <c r="M1017" i="6"/>
  <c r="L1017" i="6"/>
  <c r="M1016" i="6"/>
  <c r="L1016" i="6"/>
  <c r="M1015" i="6"/>
  <c r="L1015" i="6"/>
  <c r="M1014" i="6"/>
  <c r="L1014" i="6"/>
  <c r="M1013" i="6"/>
  <c r="L1013" i="6"/>
  <c r="M1012" i="6"/>
  <c r="L1012" i="6"/>
  <c r="M1011" i="6"/>
  <c r="L1011" i="6"/>
  <c r="M1010" i="6"/>
  <c r="L1010" i="6"/>
  <c r="M1009" i="6"/>
  <c r="L1009" i="6"/>
  <c r="M1008" i="6"/>
  <c r="L1008" i="6"/>
  <c r="M1007" i="6"/>
  <c r="L1007" i="6"/>
  <c r="M1006" i="6"/>
  <c r="L1006" i="6"/>
  <c r="M1005" i="6"/>
  <c r="L1005" i="6"/>
  <c r="M1004" i="6"/>
  <c r="L1004" i="6"/>
  <c r="M1003" i="6"/>
  <c r="L1003" i="6"/>
  <c r="M1002" i="6"/>
  <c r="L1002" i="6"/>
  <c r="M1001" i="6"/>
  <c r="L1001" i="6"/>
  <c r="M1000" i="6"/>
  <c r="L1000" i="6"/>
  <c r="M999" i="6"/>
  <c r="L999" i="6"/>
  <c r="M998" i="6"/>
  <c r="L998" i="6"/>
  <c r="M997" i="6"/>
  <c r="L997" i="6"/>
  <c r="M996" i="6"/>
  <c r="L996" i="6"/>
  <c r="M995" i="6"/>
  <c r="L995" i="6"/>
  <c r="M994" i="6"/>
  <c r="L994" i="6"/>
  <c r="M993" i="6"/>
  <c r="L993" i="6"/>
  <c r="M992" i="6"/>
  <c r="L992" i="6"/>
  <c r="M991" i="6"/>
  <c r="L991" i="6"/>
  <c r="M990" i="6"/>
  <c r="L990" i="6"/>
  <c r="M989" i="6"/>
  <c r="L989" i="6"/>
  <c r="M988" i="6"/>
  <c r="L988" i="6"/>
  <c r="M987" i="6"/>
  <c r="L987" i="6"/>
  <c r="M986" i="6"/>
  <c r="L986" i="6"/>
  <c r="M985" i="6"/>
  <c r="L985" i="6"/>
  <c r="M984" i="6"/>
  <c r="L984" i="6"/>
  <c r="M983" i="6"/>
  <c r="L983" i="6"/>
  <c r="M982" i="6"/>
  <c r="L982" i="6"/>
  <c r="M981" i="6"/>
  <c r="L981" i="6"/>
  <c r="M980" i="6"/>
  <c r="L980" i="6"/>
  <c r="M979" i="6"/>
  <c r="L979" i="6"/>
  <c r="M978" i="6"/>
  <c r="L978" i="6"/>
  <c r="M977" i="6"/>
  <c r="L977" i="6"/>
  <c r="M976" i="6"/>
  <c r="L976" i="6"/>
  <c r="M975" i="6"/>
  <c r="L975" i="6"/>
  <c r="M974" i="6"/>
  <c r="L974" i="6"/>
  <c r="M973" i="6"/>
  <c r="L973" i="6"/>
  <c r="M972" i="6"/>
  <c r="L972" i="6"/>
  <c r="M971" i="6"/>
  <c r="L971" i="6"/>
  <c r="M970" i="6"/>
  <c r="L970" i="6"/>
  <c r="M969" i="6"/>
  <c r="L969" i="6"/>
  <c r="M968" i="6"/>
  <c r="L968" i="6"/>
  <c r="M967" i="6"/>
  <c r="L967" i="6"/>
  <c r="M966" i="6"/>
  <c r="L966" i="6"/>
  <c r="M965" i="6"/>
  <c r="L965" i="6"/>
  <c r="M964" i="6"/>
  <c r="L964" i="6"/>
  <c r="M963" i="6"/>
  <c r="L963" i="6"/>
  <c r="M962" i="6"/>
  <c r="L962" i="6"/>
  <c r="M961" i="6"/>
  <c r="L961" i="6"/>
  <c r="M960" i="6"/>
  <c r="L960" i="6"/>
  <c r="M959" i="6"/>
  <c r="L959" i="6"/>
  <c r="M958" i="6"/>
  <c r="L958" i="6"/>
  <c r="M957" i="6"/>
  <c r="L957" i="6"/>
  <c r="M956" i="6"/>
  <c r="L956" i="6"/>
  <c r="M955" i="6"/>
  <c r="L955" i="6"/>
  <c r="M954" i="6"/>
  <c r="L954" i="6"/>
  <c r="M953" i="6"/>
  <c r="L953" i="6"/>
  <c r="M952" i="6"/>
  <c r="L952" i="6"/>
  <c r="M951" i="6"/>
  <c r="L951" i="6"/>
  <c r="M950" i="6"/>
  <c r="L950" i="6"/>
  <c r="M949" i="6"/>
  <c r="L949" i="6"/>
  <c r="M948" i="6"/>
  <c r="L948" i="6"/>
  <c r="M947" i="6"/>
  <c r="L947" i="6"/>
  <c r="M946" i="6"/>
  <c r="L946" i="6"/>
  <c r="M945" i="6"/>
  <c r="L945" i="6"/>
  <c r="M944" i="6"/>
  <c r="L944" i="6"/>
  <c r="M943" i="6"/>
  <c r="L943" i="6"/>
  <c r="M942" i="6"/>
  <c r="L942" i="6"/>
  <c r="M941" i="6"/>
  <c r="L941" i="6"/>
  <c r="M940" i="6"/>
  <c r="L940" i="6"/>
  <c r="M939" i="6"/>
  <c r="L939" i="6"/>
  <c r="M938" i="6"/>
  <c r="L938" i="6"/>
  <c r="M937" i="6"/>
  <c r="L937" i="6"/>
  <c r="M936" i="6"/>
  <c r="L936" i="6"/>
  <c r="M935" i="6"/>
  <c r="L935" i="6"/>
  <c r="M934" i="6"/>
  <c r="L934" i="6"/>
  <c r="M933" i="6"/>
  <c r="L933" i="6"/>
  <c r="M932" i="6"/>
  <c r="L932" i="6"/>
  <c r="M931" i="6"/>
  <c r="L931" i="6"/>
  <c r="M930" i="6"/>
  <c r="L930" i="6"/>
  <c r="M929" i="6"/>
  <c r="L929" i="6"/>
  <c r="M928" i="6"/>
  <c r="L928" i="6"/>
  <c r="M927" i="6"/>
  <c r="L927" i="6"/>
  <c r="M926" i="6"/>
  <c r="L926" i="6"/>
  <c r="M925" i="6"/>
  <c r="L925" i="6"/>
  <c r="M924" i="6"/>
  <c r="L924" i="6"/>
  <c r="M923" i="6"/>
  <c r="L923" i="6"/>
  <c r="M922" i="6"/>
  <c r="L922" i="6"/>
  <c r="M921" i="6"/>
  <c r="L921" i="6"/>
  <c r="M920" i="6"/>
  <c r="L920" i="6"/>
  <c r="M919" i="6"/>
  <c r="L919" i="6"/>
  <c r="M918" i="6"/>
  <c r="L918" i="6"/>
  <c r="M917" i="6"/>
  <c r="L917" i="6"/>
  <c r="M916" i="6"/>
  <c r="L916" i="6"/>
  <c r="M915" i="6"/>
  <c r="L915" i="6"/>
  <c r="M914" i="6"/>
  <c r="L914" i="6"/>
  <c r="M913" i="6"/>
  <c r="L913" i="6"/>
  <c r="M912" i="6"/>
  <c r="L912" i="6"/>
  <c r="M911" i="6"/>
  <c r="L911" i="6"/>
  <c r="M910" i="6"/>
  <c r="L910" i="6"/>
  <c r="M909" i="6"/>
  <c r="L909" i="6"/>
  <c r="M908" i="6"/>
  <c r="L908" i="6"/>
  <c r="M907" i="6"/>
  <c r="L907" i="6"/>
  <c r="M906" i="6"/>
  <c r="L906" i="6"/>
  <c r="M905" i="6"/>
  <c r="L905" i="6"/>
  <c r="M904" i="6"/>
  <c r="L904" i="6"/>
  <c r="M903" i="6"/>
  <c r="L903" i="6"/>
  <c r="M902" i="6"/>
  <c r="L902" i="6"/>
  <c r="M901" i="6"/>
  <c r="L901" i="6"/>
  <c r="M900" i="6"/>
  <c r="L900" i="6"/>
  <c r="M899" i="6"/>
  <c r="L899" i="6"/>
  <c r="M898" i="6"/>
  <c r="L898" i="6"/>
  <c r="M897" i="6"/>
  <c r="L897" i="6"/>
  <c r="M896" i="6"/>
  <c r="L896" i="6"/>
  <c r="M895" i="6"/>
  <c r="L895" i="6"/>
  <c r="M894" i="6"/>
  <c r="L894" i="6"/>
  <c r="M893" i="6"/>
  <c r="L893" i="6"/>
  <c r="M892" i="6"/>
  <c r="L892" i="6"/>
  <c r="M891" i="6"/>
  <c r="L891" i="6"/>
  <c r="M890" i="6"/>
  <c r="L890" i="6"/>
  <c r="M889" i="6"/>
  <c r="L889" i="6"/>
  <c r="M888" i="6"/>
  <c r="L888" i="6"/>
  <c r="M887" i="6"/>
  <c r="L887" i="6"/>
  <c r="M886" i="6"/>
  <c r="L886" i="6"/>
  <c r="M885" i="6"/>
  <c r="L885" i="6"/>
  <c r="M884" i="6"/>
  <c r="L884" i="6"/>
  <c r="M883" i="6"/>
  <c r="L883" i="6"/>
  <c r="M882" i="6"/>
  <c r="L882" i="6"/>
  <c r="M881" i="6"/>
  <c r="L881" i="6"/>
  <c r="M880" i="6"/>
  <c r="L880" i="6"/>
  <c r="M879" i="6"/>
  <c r="L879" i="6"/>
  <c r="M878" i="6"/>
  <c r="L878" i="6"/>
  <c r="M877" i="6"/>
  <c r="L877" i="6"/>
  <c r="M876" i="6"/>
  <c r="L876" i="6"/>
  <c r="M875" i="6"/>
  <c r="L875" i="6"/>
  <c r="M874" i="6"/>
  <c r="L874" i="6"/>
  <c r="M873" i="6"/>
  <c r="L873" i="6"/>
  <c r="M872" i="6"/>
  <c r="L872" i="6"/>
  <c r="M871" i="6"/>
  <c r="L871" i="6"/>
  <c r="M870" i="6"/>
  <c r="L870" i="6"/>
  <c r="M869" i="6"/>
  <c r="L869" i="6"/>
  <c r="M868" i="6"/>
  <c r="L868" i="6"/>
  <c r="M867" i="6"/>
  <c r="L867" i="6"/>
  <c r="M866" i="6"/>
  <c r="L866" i="6"/>
  <c r="M865" i="6"/>
  <c r="L865" i="6"/>
  <c r="M864" i="6"/>
  <c r="L864" i="6"/>
  <c r="M863" i="6"/>
  <c r="L863" i="6"/>
  <c r="M862" i="6"/>
  <c r="L862" i="6"/>
  <c r="M861" i="6"/>
  <c r="L861" i="6"/>
  <c r="M860" i="6"/>
  <c r="L860" i="6"/>
  <c r="M859" i="6"/>
  <c r="L859" i="6"/>
  <c r="M858" i="6"/>
  <c r="L858" i="6"/>
  <c r="M857" i="6"/>
  <c r="L857" i="6"/>
  <c r="M856" i="6"/>
  <c r="L856" i="6"/>
  <c r="M855" i="6"/>
  <c r="L855" i="6"/>
  <c r="M854" i="6"/>
  <c r="L854" i="6"/>
  <c r="M853" i="6"/>
  <c r="L853" i="6"/>
  <c r="M852" i="6"/>
  <c r="L852" i="6"/>
  <c r="M851" i="6"/>
  <c r="L851" i="6"/>
  <c r="M850" i="6"/>
  <c r="L850" i="6"/>
  <c r="M849" i="6"/>
  <c r="L849" i="6"/>
  <c r="M848" i="6"/>
  <c r="L848" i="6"/>
  <c r="M847" i="6"/>
  <c r="L847" i="6"/>
  <c r="M846" i="6"/>
  <c r="L846" i="6"/>
  <c r="M845" i="6"/>
  <c r="L845" i="6"/>
  <c r="M844" i="6"/>
  <c r="L844" i="6"/>
  <c r="M843" i="6"/>
  <c r="L843" i="6"/>
  <c r="M842" i="6"/>
  <c r="L842" i="6"/>
  <c r="M841" i="6"/>
  <c r="L841" i="6"/>
  <c r="M840" i="6"/>
  <c r="L840" i="6"/>
  <c r="M839" i="6"/>
  <c r="L839" i="6"/>
  <c r="M838" i="6"/>
  <c r="L838" i="6"/>
  <c r="M837" i="6"/>
  <c r="L837" i="6"/>
  <c r="M836" i="6"/>
  <c r="L836" i="6"/>
  <c r="M835" i="6"/>
  <c r="L835" i="6"/>
  <c r="M834" i="6"/>
  <c r="L834" i="6"/>
  <c r="M833" i="6"/>
  <c r="L833" i="6"/>
  <c r="M832" i="6"/>
  <c r="L832" i="6"/>
  <c r="M831" i="6"/>
  <c r="L831" i="6"/>
  <c r="M830" i="6"/>
  <c r="L830" i="6"/>
  <c r="M829" i="6"/>
  <c r="L829" i="6"/>
  <c r="M828" i="6"/>
  <c r="L828" i="6"/>
  <c r="M827" i="6"/>
  <c r="L827" i="6"/>
  <c r="M826" i="6"/>
  <c r="L826" i="6"/>
  <c r="M825" i="6"/>
  <c r="L825" i="6"/>
  <c r="M824" i="6"/>
  <c r="L824" i="6"/>
  <c r="M823" i="6"/>
  <c r="L823" i="6"/>
  <c r="M822" i="6"/>
  <c r="L822" i="6"/>
  <c r="M821" i="6"/>
  <c r="L821" i="6"/>
  <c r="M820" i="6"/>
  <c r="L820" i="6"/>
  <c r="M819" i="6"/>
  <c r="L819" i="6"/>
  <c r="M818" i="6"/>
  <c r="L818" i="6"/>
  <c r="M817" i="6"/>
  <c r="L817" i="6"/>
  <c r="M816" i="6"/>
  <c r="L816" i="6"/>
  <c r="M815" i="6"/>
  <c r="L815" i="6"/>
  <c r="M814" i="6"/>
  <c r="L814" i="6"/>
  <c r="M813" i="6"/>
  <c r="L813" i="6"/>
  <c r="M812" i="6"/>
  <c r="L812" i="6"/>
  <c r="M811" i="6"/>
  <c r="L811" i="6"/>
  <c r="M810" i="6"/>
  <c r="L810" i="6"/>
  <c r="M809" i="6"/>
  <c r="L809" i="6"/>
  <c r="M808" i="6"/>
  <c r="L808" i="6"/>
  <c r="M807" i="6"/>
  <c r="L807" i="6"/>
  <c r="M806" i="6"/>
  <c r="L806" i="6"/>
  <c r="M805" i="6"/>
  <c r="L805" i="6"/>
  <c r="M804" i="6"/>
  <c r="L804" i="6"/>
  <c r="M803" i="6"/>
  <c r="L803" i="6"/>
  <c r="M802" i="6"/>
  <c r="L802" i="6"/>
  <c r="M801" i="6"/>
  <c r="L801" i="6"/>
  <c r="M800" i="6"/>
  <c r="L800" i="6"/>
  <c r="M799" i="6"/>
  <c r="L799" i="6"/>
  <c r="M798" i="6"/>
  <c r="L798" i="6"/>
  <c r="M797" i="6"/>
  <c r="L797" i="6"/>
  <c r="M796" i="6"/>
  <c r="L796" i="6"/>
  <c r="M795" i="6"/>
  <c r="L795" i="6"/>
  <c r="M794" i="6"/>
  <c r="L794" i="6"/>
  <c r="M793" i="6"/>
  <c r="L793" i="6"/>
  <c r="M792" i="6"/>
  <c r="L792" i="6"/>
  <c r="M791" i="6"/>
  <c r="L791" i="6"/>
  <c r="M790" i="6"/>
  <c r="L790" i="6"/>
  <c r="M789" i="6"/>
  <c r="L789" i="6"/>
  <c r="M788" i="6"/>
  <c r="L788" i="6"/>
  <c r="M787" i="6"/>
  <c r="L787" i="6"/>
  <c r="M786" i="6"/>
  <c r="L786" i="6"/>
  <c r="M785" i="6"/>
  <c r="L785" i="6"/>
  <c r="M784" i="6"/>
  <c r="L784" i="6"/>
  <c r="M783" i="6"/>
  <c r="L783" i="6"/>
  <c r="M782" i="6"/>
  <c r="L782" i="6"/>
  <c r="M781" i="6"/>
  <c r="L781" i="6"/>
  <c r="M780" i="6"/>
  <c r="L780" i="6"/>
  <c r="M779" i="6"/>
  <c r="L779" i="6"/>
  <c r="M778" i="6"/>
  <c r="L778" i="6"/>
  <c r="M777" i="6"/>
  <c r="L777" i="6"/>
  <c r="M776" i="6"/>
  <c r="L776" i="6"/>
  <c r="M775" i="6"/>
  <c r="L775" i="6"/>
  <c r="M774" i="6"/>
  <c r="L774" i="6"/>
  <c r="M773" i="6"/>
  <c r="L773" i="6"/>
  <c r="M772" i="6"/>
  <c r="L772" i="6"/>
  <c r="M771" i="6"/>
  <c r="L771" i="6"/>
  <c r="M770" i="6"/>
  <c r="L770" i="6"/>
  <c r="M769" i="6"/>
  <c r="L769" i="6"/>
  <c r="M768" i="6"/>
  <c r="L768" i="6"/>
  <c r="M767" i="6"/>
  <c r="L767" i="6"/>
  <c r="M766" i="6"/>
  <c r="L766" i="6"/>
  <c r="M765" i="6"/>
  <c r="L765" i="6"/>
  <c r="M764" i="6"/>
  <c r="L764" i="6"/>
  <c r="M763" i="6"/>
  <c r="L763" i="6"/>
  <c r="M762" i="6"/>
  <c r="L762" i="6"/>
  <c r="M761" i="6"/>
  <c r="L761" i="6"/>
  <c r="M760" i="6"/>
  <c r="L760" i="6"/>
  <c r="M759" i="6"/>
  <c r="L759" i="6"/>
  <c r="M758" i="6"/>
  <c r="L758" i="6"/>
  <c r="M757" i="6"/>
  <c r="L757" i="6"/>
  <c r="M756" i="6"/>
  <c r="L756" i="6"/>
  <c r="M755" i="6"/>
  <c r="L755" i="6"/>
  <c r="M754" i="6"/>
  <c r="L754" i="6"/>
  <c r="M753" i="6"/>
  <c r="L753" i="6"/>
  <c r="M752" i="6"/>
  <c r="L752" i="6"/>
  <c r="M751" i="6"/>
  <c r="L751" i="6"/>
  <c r="M750" i="6"/>
  <c r="L750" i="6"/>
  <c r="M749" i="6"/>
  <c r="L749" i="6"/>
  <c r="M748" i="6"/>
  <c r="L748" i="6"/>
  <c r="M747" i="6"/>
  <c r="L747" i="6"/>
  <c r="M746" i="6"/>
  <c r="L746" i="6"/>
  <c r="M745" i="6"/>
  <c r="L745" i="6"/>
  <c r="M744" i="6"/>
  <c r="L744" i="6"/>
  <c r="M743" i="6"/>
  <c r="L743" i="6"/>
  <c r="M742" i="6"/>
  <c r="L742" i="6"/>
  <c r="M741" i="6"/>
  <c r="L741" i="6"/>
  <c r="M740" i="6"/>
  <c r="L740" i="6"/>
  <c r="M739" i="6"/>
  <c r="L739" i="6"/>
  <c r="M738" i="6"/>
  <c r="L738" i="6"/>
  <c r="M737" i="6"/>
  <c r="L737" i="6"/>
  <c r="M736" i="6"/>
  <c r="L736" i="6"/>
  <c r="M735" i="6"/>
  <c r="L735" i="6"/>
  <c r="M734" i="6"/>
  <c r="L734" i="6"/>
  <c r="M733" i="6"/>
  <c r="L733" i="6"/>
  <c r="M732" i="6"/>
  <c r="L732" i="6"/>
  <c r="M731" i="6"/>
  <c r="L731" i="6"/>
  <c r="M730" i="6"/>
  <c r="L730" i="6"/>
  <c r="M729" i="6"/>
  <c r="L729" i="6"/>
  <c r="M728" i="6"/>
  <c r="L728" i="6"/>
  <c r="M727" i="6"/>
  <c r="L727" i="6"/>
  <c r="M726" i="6"/>
  <c r="L726" i="6"/>
  <c r="M725" i="6"/>
  <c r="L725" i="6"/>
  <c r="M724" i="6"/>
  <c r="L724" i="6"/>
  <c r="M723" i="6"/>
  <c r="L723" i="6"/>
  <c r="M722" i="6"/>
  <c r="L722" i="6"/>
  <c r="M721" i="6"/>
  <c r="L721" i="6"/>
  <c r="M720" i="6"/>
  <c r="L720" i="6"/>
  <c r="M719" i="6"/>
  <c r="L719" i="6"/>
  <c r="M718" i="6"/>
  <c r="L718" i="6"/>
  <c r="M717" i="6"/>
  <c r="L717" i="6"/>
  <c r="M716" i="6"/>
  <c r="L716" i="6"/>
  <c r="M715" i="6"/>
  <c r="L715" i="6"/>
  <c r="M714" i="6"/>
  <c r="L714" i="6"/>
  <c r="M713" i="6"/>
  <c r="L713" i="6"/>
  <c r="M712" i="6"/>
  <c r="L712" i="6"/>
  <c r="M711" i="6"/>
  <c r="L711" i="6"/>
  <c r="M710" i="6"/>
  <c r="L710" i="6"/>
  <c r="M709" i="6"/>
  <c r="L709" i="6"/>
  <c r="M708" i="6"/>
  <c r="L708" i="6"/>
  <c r="M707" i="6"/>
  <c r="L707" i="6"/>
  <c r="M706" i="6"/>
  <c r="L706" i="6"/>
  <c r="M705" i="6"/>
  <c r="L705" i="6"/>
  <c r="M704" i="6"/>
  <c r="L704" i="6"/>
  <c r="M703" i="6"/>
  <c r="L703" i="6"/>
  <c r="M702" i="6"/>
  <c r="L702" i="6"/>
  <c r="M701" i="6"/>
  <c r="L701" i="6"/>
  <c r="M700" i="6"/>
  <c r="L700" i="6"/>
  <c r="M699" i="6"/>
  <c r="L699" i="6"/>
  <c r="M698" i="6"/>
  <c r="L698" i="6"/>
  <c r="M697" i="6"/>
  <c r="L697" i="6"/>
  <c r="M696" i="6"/>
  <c r="L696" i="6"/>
  <c r="M695" i="6"/>
  <c r="L695" i="6"/>
  <c r="M694" i="6"/>
  <c r="L694" i="6"/>
  <c r="M693" i="6"/>
  <c r="L693" i="6"/>
  <c r="M692" i="6"/>
  <c r="L692" i="6"/>
  <c r="M691" i="6"/>
  <c r="L691" i="6"/>
  <c r="M690" i="6"/>
  <c r="L690" i="6"/>
  <c r="M689" i="6"/>
  <c r="L689" i="6"/>
  <c r="M688" i="6"/>
  <c r="L688" i="6"/>
  <c r="M687" i="6"/>
  <c r="L687" i="6"/>
  <c r="M686" i="6"/>
  <c r="L686" i="6"/>
  <c r="M685" i="6"/>
  <c r="L685" i="6"/>
  <c r="M684" i="6"/>
  <c r="L684" i="6"/>
  <c r="M683" i="6"/>
  <c r="L683" i="6"/>
  <c r="M682" i="6"/>
  <c r="L682" i="6"/>
  <c r="M681" i="6"/>
  <c r="L681" i="6"/>
  <c r="M680" i="6"/>
  <c r="L680" i="6"/>
  <c r="M679" i="6"/>
  <c r="L679" i="6"/>
  <c r="M678" i="6"/>
  <c r="L678" i="6"/>
  <c r="M677" i="6"/>
  <c r="L677" i="6"/>
  <c r="M676" i="6"/>
  <c r="L676" i="6"/>
  <c r="M675" i="6"/>
  <c r="L675" i="6"/>
  <c r="M674" i="6"/>
  <c r="L674" i="6"/>
  <c r="M673" i="6"/>
  <c r="L673" i="6"/>
  <c r="M672" i="6"/>
  <c r="L672" i="6"/>
  <c r="M671" i="6"/>
  <c r="L671" i="6"/>
  <c r="M670" i="6"/>
  <c r="L670" i="6"/>
  <c r="M669" i="6"/>
  <c r="L669" i="6"/>
  <c r="M668" i="6"/>
  <c r="L668" i="6"/>
  <c r="M667" i="6"/>
  <c r="L667" i="6"/>
  <c r="M666" i="6"/>
  <c r="L666" i="6"/>
  <c r="M665" i="6"/>
  <c r="L665" i="6"/>
  <c r="M664" i="6"/>
  <c r="L664" i="6"/>
  <c r="M663" i="6"/>
  <c r="L663" i="6"/>
  <c r="M662" i="6"/>
  <c r="L662" i="6"/>
  <c r="M661" i="6"/>
  <c r="L661" i="6"/>
  <c r="M660" i="6"/>
  <c r="L660" i="6"/>
  <c r="M659" i="6"/>
  <c r="L659" i="6"/>
  <c r="M658" i="6"/>
  <c r="L658" i="6"/>
  <c r="M657" i="6"/>
  <c r="L657" i="6"/>
  <c r="M656" i="6"/>
  <c r="L656" i="6"/>
  <c r="M655" i="6"/>
  <c r="L655" i="6"/>
  <c r="M654" i="6"/>
  <c r="L654" i="6"/>
  <c r="M653" i="6"/>
  <c r="L653" i="6"/>
  <c r="M652" i="6"/>
  <c r="L652" i="6"/>
  <c r="M651" i="6"/>
  <c r="L651" i="6"/>
  <c r="M650" i="6"/>
  <c r="L650" i="6"/>
  <c r="M649" i="6"/>
  <c r="L649" i="6"/>
  <c r="M648" i="6"/>
  <c r="L648" i="6"/>
  <c r="M647" i="6"/>
  <c r="L647" i="6"/>
  <c r="M646" i="6"/>
  <c r="L646" i="6"/>
  <c r="M645" i="6"/>
  <c r="L645" i="6"/>
  <c r="M644" i="6"/>
  <c r="L644" i="6"/>
  <c r="M643" i="6"/>
  <c r="L643" i="6"/>
  <c r="M642" i="6"/>
  <c r="L642" i="6"/>
  <c r="M641" i="6"/>
  <c r="L641" i="6"/>
  <c r="M640" i="6"/>
  <c r="L640" i="6"/>
  <c r="M639" i="6"/>
  <c r="L639" i="6"/>
  <c r="M638" i="6"/>
  <c r="L638" i="6"/>
  <c r="M637" i="6"/>
  <c r="L637" i="6"/>
  <c r="M636" i="6"/>
  <c r="L636" i="6"/>
  <c r="M635" i="6"/>
  <c r="L635" i="6"/>
  <c r="M634" i="6"/>
  <c r="L634" i="6"/>
  <c r="M633" i="6"/>
  <c r="L633" i="6"/>
  <c r="M632" i="6"/>
  <c r="L632" i="6"/>
  <c r="M631" i="6"/>
  <c r="L631" i="6"/>
  <c r="M630" i="6"/>
  <c r="L630" i="6"/>
  <c r="M629" i="6"/>
  <c r="L629" i="6"/>
  <c r="M628" i="6"/>
  <c r="L628" i="6"/>
  <c r="M627" i="6"/>
  <c r="L627" i="6"/>
  <c r="M626" i="6"/>
  <c r="L626" i="6"/>
  <c r="M625" i="6"/>
  <c r="L625" i="6"/>
  <c r="M624" i="6"/>
  <c r="L624" i="6"/>
  <c r="M623" i="6"/>
  <c r="L623" i="6"/>
  <c r="M622" i="6"/>
  <c r="L622" i="6"/>
  <c r="M621" i="6"/>
  <c r="L621" i="6"/>
  <c r="M620" i="6"/>
  <c r="L620" i="6"/>
  <c r="M619" i="6"/>
  <c r="L619" i="6"/>
  <c r="M618" i="6"/>
  <c r="L618" i="6"/>
  <c r="M617" i="6"/>
  <c r="L617" i="6"/>
  <c r="M616" i="6"/>
  <c r="L616" i="6"/>
  <c r="M615" i="6"/>
  <c r="L615" i="6"/>
  <c r="M614" i="6"/>
  <c r="L614" i="6"/>
  <c r="M613" i="6"/>
  <c r="L613" i="6"/>
  <c r="M612" i="6"/>
  <c r="L612" i="6"/>
  <c r="M611" i="6"/>
  <c r="L611" i="6"/>
  <c r="M610" i="6"/>
  <c r="L610" i="6"/>
  <c r="M609" i="6"/>
  <c r="L609" i="6"/>
  <c r="M608" i="6"/>
  <c r="L608" i="6"/>
  <c r="M607" i="6"/>
  <c r="L607" i="6"/>
  <c r="M606" i="6"/>
  <c r="L606" i="6"/>
  <c r="M605" i="6"/>
  <c r="L605" i="6"/>
  <c r="M604" i="6"/>
  <c r="L604" i="6"/>
  <c r="M603" i="6"/>
  <c r="L603" i="6"/>
  <c r="M602" i="6"/>
  <c r="L602" i="6"/>
  <c r="M601" i="6"/>
  <c r="L601" i="6"/>
  <c r="M600" i="6"/>
  <c r="L600" i="6"/>
  <c r="M599" i="6"/>
  <c r="L599" i="6"/>
  <c r="M598" i="6"/>
  <c r="L598" i="6"/>
  <c r="M597" i="6"/>
  <c r="L597" i="6"/>
  <c r="M596" i="6"/>
  <c r="L596" i="6"/>
  <c r="M595" i="6"/>
  <c r="L595" i="6"/>
  <c r="M594" i="6"/>
  <c r="L594" i="6"/>
  <c r="M593" i="6"/>
  <c r="L593" i="6"/>
  <c r="M592" i="6"/>
  <c r="L592" i="6"/>
  <c r="M591" i="6"/>
  <c r="L591" i="6"/>
  <c r="M590" i="6"/>
  <c r="L590" i="6"/>
  <c r="M589" i="6"/>
  <c r="L589" i="6"/>
  <c r="M588" i="6"/>
  <c r="L588" i="6"/>
  <c r="M587" i="6"/>
  <c r="L587" i="6"/>
  <c r="M586" i="6"/>
  <c r="L586" i="6"/>
  <c r="M585" i="6"/>
  <c r="L585" i="6"/>
  <c r="M584" i="6"/>
  <c r="L584" i="6"/>
  <c r="M583" i="6"/>
  <c r="L583" i="6"/>
  <c r="M582" i="6"/>
  <c r="L582" i="6"/>
  <c r="M581" i="6"/>
  <c r="L581" i="6"/>
  <c r="M580" i="6"/>
  <c r="L580" i="6"/>
  <c r="M579" i="6"/>
  <c r="L579" i="6"/>
  <c r="M578" i="6"/>
  <c r="L578" i="6"/>
  <c r="M577" i="6"/>
  <c r="L577" i="6"/>
  <c r="M576" i="6"/>
  <c r="L576" i="6"/>
  <c r="M575" i="6"/>
  <c r="L575" i="6"/>
  <c r="M574" i="6"/>
  <c r="L574" i="6"/>
  <c r="M573" i="6"/>
  <c r="L573" i="6"/>
  <c r="M572" i="6"/>
  <c r="L572" i="6"/>
  <c r="M571" i="6"/>
  <c r="L571" i="6"/>
  <c r="M570" i="6"/>
  <c r="L570" i="6"/>
  <c r="M569" i="6"/>
  <c r="L569" i="6"/>
  <c r="M568" i="6"/>
  <c r="L568" i="6"/>
  <c r="M567" i="6"/>
  <c r="L567" i="6"/>
  <c r="M566" i="6"/>
  <c r="L566" i="6"/>
  <c r="M565" i="6"/>
  <c r="L565" i="6"/>
  <c r="M564" i="6"/>
  <c r="L564" i="6"/>
  <c r="M563" i="6"/>
  <c r="L563" i="6"/>
  <c r="M562" i="6"/>
  <c r="L562" i="6"/>
  <c r="M561" i="6"/>
  <c r="L561" i="6"/>
  <c r="M560" i="6"/>
  <c r="L560" i="6"/>
  <c r="M559" i="6"/>
  <c r="L559" i="6"/>
  <c r="M558" i="6"/>
  <c r="L558" i="6"/>
  <c r="M557" i="6"/>
  <c r="L557" i="6"/>
  <c r="M556" i="6"/>
  <c r="L556" i="6"/>
  <c r="M555" i="6"/>
  <c r="L555" i="6"/>
  <c r="M554" i="6"/>
  <c r="L554" i="6"/>
  <c r="M553" i="6"/>
  <c r="L553" i="6"/>
  <c r="M552" i="6"/>
  <c r="L552" i="6"/>
  <c r="M551" i="6"/>
  <c r="L551" i="6"/>
  <c r="M550" i="6"/>
  <c r="L550" i="6"/>
  <c r="M549" i="6"/>
  <c r="L549" i="6"/>
  <c r="M548" i="6"/>
  <c r="L548" i="6"/>
  <c r="M547" i="6"/>
  <c r="L547" i="6"/>
  <c r="M546" i="6"/>
  <c r="L546" i="6"/>
  <c r="M545" i="6"/>
  <c r="L545" i="6"/>
  <c r="M544" i="6"/>
  <c r="L544" i="6"/>
  <c r="M543" i="6"/>
  <c r="L543" i="6"/>
  <c r="M542" i="6"/>
  <c r="L542" i="6"/>
  <c r="M541" i="6"/>
  <c r="L541" i="6"/>
  <c r="M540" i="6"/>
  <c r="L540" i="6"/>
  <c r="M539" i="6"/>
  <c r="L539" i="6"/>
  <c r="M538" i="6"/>
  <c r="L538" i="6"/>
  <c r="M537" i="6"/>
  <c r="L537" i="6"/>
  <c r="M536" i="6"/>
  <c r="L536" i="6"/>
  <c r="M535" i="6"/>
  <c r="L535" i="6"/>
  <c r="M534" i="6"/>
  <c r="L534" i="6"/>
  <c r="M533" i="6"/>
  <c r="L533" i="6"/>
  <c r="M532" i="6"/>
  <c r="L532" i="6"/>
  <c r="M531" i="6"/>
  <c r="L531" i="6"/>
  <c r="M530" i="6"/>
  <c r="L530" i="6"/>
  <c r="M529" i="6"/>
  <c r="L529" i="6"/>
  <c r="M528" i="6"/>
  <c r="L528" i="6"/>
  <c r="M527" i="6"/>
  <c r="L527" i="6"/>
  <c r="M526" i="6"/>
  <c r="L526" i="6"/>
  <c r="M525" i="6"/>
  <c r="L525" i="6"/>
  <c r="M524" i="6"/>
  <c r="L524" i="6"/>
  <c r="M523" i="6"/>
  <c r="L523" i="6"/>
  <c r="M522" i="6"/>
  <c r="L522" i="6"/>
  <c r="M521" i="6"/>
  <c r="L521" i="6"/>
  <c r="M520" i="6"/>
  <c r="L520" i="6"/>
  <c r="M519" i="6"/>
  <c r="L519" i="6"/>
  <c r="M518" i="6"/>
  <c r="L518" i="6"/>
  <c r="M517" i="6"/>
  <c r="L517" i="6"/>
  <c r="M516" i="6"/>
  <c r="L516" i="6"/>
  <c r="M515" i="6"/>
  <c r="L515" i="6"/>
  <c r="M514" i="6"/>
  <c r="L514" i="6"/>
  <c r="M513" i="6"/>
  <c r="L513" i="6"/>
  <c r="M512" i="6"/>
  <c r="L512" i="6"/>
  <c r="M511" i="6"/>
  <c r="L511" i="6"/>
  <c r="M510" i="6"/>
  <c r="L510" i="6"/>
  <c r="M509" i="6"/>
  <c r="L509" i="6"/>
  <c r="M508" i="6"/>
  <c r="L508" i="6"/>
  <c r="M507" i="6"/>
  <c r="L507" i="6"/>
  <c r="M506" i="6"/>
  <c r="L506" i="6"/>
  <c r="M505" i="6"/>
  <c r="L505" i="6"/>
  <c r="M504" i="6"/>
  <c r="L504" i="6"/>
  <c r="M503" i="6"/>
  <c r="L503" i="6"/>
  <c r="M502" i="6"/>
  <c r="L502" i="6"/>
  <c r="M501" i="6"/>
  <c r="L501" i="6"/>
  <c r="M500" i="6"/>
  <c r="L500" i="6"/>
  <c r="M499" i="6"/>
  <c r="L499" i="6"/>
  <c r="M498" i="6"/>
  <c r="L498" i="6"/>
  <c r="M497" i="6"/>
  <c r="L497" i="6"/>
  <c r="M496" i="6"/>
  <c r="L496" i="6"/>
  <c r="M495" i="6"/>
  <c r="L495" i="6"/>
  <c r="M494" i="6"/>
  <c r="L494" i="6"/>
  <c r="M493" i="6"/>
  <c r="L493" i="6"/>
  <c r="M492" i="6"/>
  <c r="L492" i="6"/>
  <c r="M491" i="6"/>
  <c r="L491" i="6"/>
  <c r="M490" i="6"/>
  <c r="L490" i="6"/>
  <c r="M489" i="6"/>
  <c r="L489" i="6"/>
  <c r="M488" i="6"/>
  <c r="L488" i="6"/>
  <c r="M487" i="6"/>
  <c r="L487" i="6"/>
  <c r="M486" i="6"/>
  <c r="L486" i="6"/>
  <c r="M485" i="6"/>
  <c r="L485" i="6"/>
  <c r="M484" i="6"/>
  <c r="L484" i="6"/>
  <c r="M483" i="6"/>
  <c r="L483" i="6"/>
  <c r="M482" i="6"/>
  <c r="L482" i="6"/>
  <c r="M481" i="6"/>
  <c r="L481" i="6"/>
  <c r="M480" i="6"/>
  <c r="L480" i="6"/>
  <c r="M479" i="6"/>
  <c r="L479" i="6"/>
  <c r="M478" i="6"/>
  <c r="L478" i="6"/>
  <c r="M477" i="6"/>
  <c r="L477" i="6"/>
  <c r="M476" i="6"/>
  <c r="L476" i="6"/>
  <c r="M475" i="6"/>
  <c r="L475" i="6"/>
  <c r="M474" i="6"/>
  <c r="L474" i="6"/>
  <c r="M473" i="6"/>
  <c r="L473" i="6"/>
  <c r="M472" i="6"/>
  <c r="L472" i="6"/>
  <c r="M471" i="6"/>
  <c r="L471" i="6"/>
  <c r="M470" i="6"/>
  <c r="L470" i="6"/>
  <c r="M469" i="6"/>
  <c r="L469" i="6"/>
  <c r="M468" i="6"/>
  <c r="L468" i="6"/>
  <c r="M467" i="6"/>
  <c r="L467" i="6"/>
  <c r="M466" i="6"/>
  <c r="L466" i="6"/>
  <c r="M465" i="6"/>
  <c r="L465" i="6"/>
  <c r="M464" i="6"/>
  <c r="L464" i="6"/>
  <c r="M463" i="6"/>
  <c r="L463" i="6"/>
  <c r="M462" i="6"/>
  <c r="L462" i="6"/>
  <c r="M461" i="6"/>
  <c r="L461" i="6"/>
  <c r="M460" i="6"/>
  <c r="L460" i="6"/>
  <c r="M459" i="6"/>
  <c r="L459" i="6"/>
  <c r="M458" i="6"/>
  <c r="L458" i="6"/>
  <c r="M457" i="6"/>
  <c r="L457" i="6"/>
  <c r="M456" i="6"/>
  <c r="L456" i="6"/>
  <c r="M455" i="6"/>
  <c r="L455" i="6"/>
  <c r="M454" i="6"/>
  <c r="L454" i="6"/>
  <c r="M453" i="6"/>
  <c r="L453" i="6"/>
  <c r="M452" i="6"/>
  <c r="L452" i="6"/>
  <c r="M451" i="6"/>
  <c r="L451" i="6"/>
  <c r="M450" i="6"/>
  <c r="L450" i="6"/>
  <c r="M449" i="6"/>
  <c r="L449" i="6"/>
  <c r="M448" i="6"/>
  <c r="L448" i="6"/>
  <c r="M447" i="6"/>
  <c r="L447" i="6"/>
  <c r="M446" i="6"/>
  <c r="L446" i="6"/>
  <c r="M445" i="6"/>
  <c r="L445" i="6"/>
  <c r="M444" i="6"/>
  <c r="L444" i="6"/>
  <c r="M443" i="6"/>
  <c r="L443" i="6"/>
  <c r="M442" i="6"/>
  <c r="L442" i="6"/>
  <c r="M441" i="6"/>
  <c r="L441" i="6"/>
  <c r="M440" i="6"/>
  <c r="L440" i="6"/>
  <c r="M439" i="6"/>
  <c r="L439" i="6"/>
  <c r="M438" i="6"/>
  <c r="L438" i="6"/>
  <c r="M437" i="6"/>
  <c r="L437" i="6"/>
  <c r="M436" i="6"/>
  <c r="L436" i="6"/>
  <c r="M435" i="6"/>
  <c r="L435" i="6"/>
  <c r="M434" i="6"/>
  <c r="L434" i="6"/>
  <c r="M433" i="6"/>
  <c r="L433" i="6"/>
  <c r="M432" i="6"/>
  <c r="L432" i="6"/>
  <c r="M431" i="6"/>
  <c r="L431" i="6"/>
  <c r="M430" i="6"/>
  <c r="L430" i="6"/>
  <c r="M429" i="6"/>
  <c r="L429" i="6"/>
  <c r="M428" i="6"/>
  <c r="L428" i="6"/>
  <c r="M427" i="6"/>
  <c r="L427" i="6"/>
  <c r="M426" i="6"/>
  <c r="L426" i="6"/>
  <c r="M425" i="6"/>
  <c r="L425" i="6"/>
  <c r="M424" i="6"/>
  <c r="L424" i="6"/>
  <c r="M423" i="6"/>
  <c r="L423" i="6"/>
  <c r="M422" i="6"/>
  <c r="L422" i="6"/>
  <c r="M421" i="6"/>
  <c r="L421" i="6"/>
  <c r="M420" i="6"/>
  <c r="L420" i="6"/>
  <c r="M419" i="6"/>
  <c r="L419" i="6"/>
  <c r="M418" i="6"/>
  <c r="L418" i="6"/>
  <c r="M417" i="6"/>
  <c r="L417" i="6"/>
  <c r="M416" i="6"/>
  <c r="L416" i="6"/>
  <c r="M415" i="6"/>
  <c r="L415" i="6"/>
  <c r="M414" i="6"/>
  <c r="L414" i="6"/>
  <c r="M413" i="6"/>
  <c r="L413" i="6"/>
  <c r="M412" i="6"/>
  <c r="L412" i="6"/>
  <c r="M411" i="6"/>
  <c r="L411" i="6"/>
  <c r="M410" i="6"/>
  <c r="L410" i="6"/>
  <c r="M409" i="6"/>
  <c r="L409" i="6"/>
  <c r="M408" i="6"/>
  <c r="L408" i="6"/>
  <c r="M407" i="6"/>
  <c r="L407" i="6"/>
  <c r="M406" i="6"/>
  <c r="L406" i="6"/>
  <c r="M405" i="6"/>
  <c r="L405" i="6"/>
  <c r="M404" i="6"/>
  <c r="L404" i="6"/>
  <c r="M403" i="6"/>
  <c r="L403" i="6"/>
  <c r="M402" i="6"/>
  <c r="L402" i="6"/>
  <c r="M401" i="6"/>
  <c r="L401" i="6"/>
  <c r="M400" i="6"/>
  <c r="L400" i="6"/>
  <c r="M399" i="6"/>
  <c r="L399" i="6"/>
  <c r="M398" i="6"/>
  <c r="L398" i="6"/>
  <c r="M397" i="6"/>
  <c r="L397" i="6"/>
  <c r="M396" i="6"/>
  <c r="L396" i="6"/>
  <c r="M395" i="6"/>
  <c r="L395" i="6"/>
  <c r="M394" i="6"/>
  <c r="L394" i="6"/>
  <c r="M393" i="6"/>
  <c r="L393" i="6"/>
  <c r="M392" i="6"/>
  <c r="L392" i="6"/>
  <c r="M391" i="6"/>
  <c r="L391" i="6"/>
  <c r="M390" i="6"/>
  <c r="L390" i="6"/>
  <c r="M389" i="6"/>
  <c r="L389" i="6"/>
  <c r="M388" i="6"/>
  <c r="L388" i="6"/>
  <c r="M387" i="6"/>
  <c r="L387" i="6"/>
  <c r="M386" i="6"/>
  <c r="L386" i="6"/>
  <c r="M385" i="6"/>
  <c r="L385" i="6"/>
  <c r="M384" i="6"/>
  <c r="L384" i="6"/>
  <c r="M383" i="6"/>
  <c r="L383" i="6"/>
  <c r="M382" i="6"/>
  <c r="L382" i="6"/>
  <c r="M381" i="6"/>
  <c r="L381" i="6"/>
  <c r="M380" i="6"/>
  <c r="L380" i="6"/>
  <c r="M379" i="6"/>
  <c r="L379" i="6"/>
  <c r="M378" i="6"/>
  <c r="L378" i="6"/>
  <c r="M377" i="6"/>
  <c r="L377" i="6"/>
  <c r="M376" i="6"/>
  <c r="L376" i="6"/>
  <c r="M375" i="6"/>
  <c r="L375" i="6"/>
  <c r="M374" i="6"/>
  <c r="L374" i="6"/>
  <c r="M373" i="6"/>
  <c r="L373" i="6"/>
  <c r="M372" i="6"/>
  <c r="L372" i="6"/>
  <c r="M371" i="6"/>
  <c r="L371" i="6"/>
  <c r="M370" i="6"/>
  <c r="L370" i="6"/>
  <c r="M369" i="6"/>
  <c r="L369" i="6"/>
  <c r="M368" i="6"/>
  <c r="L368" i="6"/>
  <c r="M367" i="6"/>
  <c r="L367" i="6"/>
  <c r="M366" i="6"/>
  <c r="L366" i="6"/>
  <c r="M365" i="6"/>
  <c r="L365" i="6"/>
  <c r="M364" i="6"/>
  <c r="L364" i="6"/>
  <c r="M363" i="6"/>
  <c r="L363" i="6"/>
  <c r="M362" i="6"/>
  <c r="L362" i="6"/>
  <c r="M361" i="6"/>
  <c r="L361" i="6"/>
  <c r="M360" i="6"/>
  <c r="L360" i="6"/>
  <c r="M359" i="6"/>
  <c r="L359" i="6"/>
  <c r="M358" i="6"/>
  <c r="L358" i="6"/>
  <c r="M357" i="6"/>
  <c r="L357" i="6"/>
  <c r="M356" i="6"/>
  <c r="L356" i="6"/>
  <c r="M355" i="6"/>
  <c r="L355" i="6"/>
  <c r="M354" i="6"/>
  <c r="L354" i="6"/>
  <c r="M353" i="6"/>
  <c r="L353" i="6"/>
  <c r="M352" i="6"/>
  <c r="L352" i="6"/>
  <c r="M351" i="6"/>
  <c r="L351" i="6"/>
  <c r="M350" i="6"/>
  <c r="L350" i="6"/>
  <c r="M349" i="6"/>
  <c r="L349" i="6"/>
  <c r="M348" i="6"/>
  <c r="L348" i="6"/>
  <c r="M347" i="6"/>
  <c r="L347" i="6"/>
  <c r="M346" i="6"/>
  <c r="L346" i="6"/>
  <c r="M345" i="6"/>
  <c r="L345" i="6"/>
  <c r="M344" i="6"/>
  <c r="L344" i="6"/>
  <c r="M343" i="6"/>
  <c r="L343" i="6"/>
  <c r="M342" i="6"/>
  <c r="L342" i="6"/>
  <c r="M341" i="6"/>
  <c r="L341" i="6"/>
  <c r="M340" i="6"/>
  <c r="L340" i="6"/>
  <c r="M339" i="6"/>
  <c r="L339" i="6"/>
  <c r="M338" i="6"/>
  <c r="L338" i="6"/>
  <c r="M337" i="6"/>
  <c r="L337" i="6"/>
  <c r="M336" i="6"/>
  <c r="L336" i="6"/>
  <c r="M335" i="6"/>
  <c r="L335" i="6"/>
  <c r="M334" i="6"/>
  <c r="L334" i="6"/>
  <c r="M333" i="6"/>
  <c r="L333" i="6"/>
  <c r="M332" i="6"/>
  <c r="L332" i="6"/>
  <c r="M331" i="6"/>
  <c r="L331" i="6"/>
  <c r="M330" i="6"/>
  <c r="L330" i="6"/>
  <c r="M329" i="6"/>
  <c r="L329" i="6"/>
  <c r="M328" i="6"/>
  <c r="L328" i="6"/>
  <c r="M327" i="6"/>
  <c r="L327" i="6"/>
  <c r="M326" i="6"/>
  <c r="L326" i="6"/>
  <c r="M325" i="6"/>
  <c r="L325" i="6"/>
  <c r="M324" i="6"/>
  <c r="L324" i="6"/>
  <c r="M323" i="6"/>
  <c r="L323" i="6"/>
  <c r="M322" i="6"/>
  <c r="L322" i="6"/>
  <c r="M321" i="6"/>
  <c r="L321" i="6"/>
  <c r="M320" i="6"/>
  <c r="L320" i="6"/>
  <c r="M319" i="6"/>
  <c r="L319" i="6"/>
  <c r="M318" i="6"/>
  <c r="L318" i="6"/>
  <c r="M317" i="6"/>
  <c r="L317" i="6"/>
  <c r="M316" i="6"/>
  <c r="L316" i="6"/>
  <c r="M315" i="6"/>
  <c r="L315" i="6"/>
  <c r="M314" i="6"/>
  <c r="L314" i="6"/>
  <c r="M313" i="6"/>
  <c r="L313" i="6"/>
  <c r="M312" i="6"/>
  <c r="L312" i="6"/>
  <c r="M311" i="6"/>
  <c r="L311" i="6"/>
  <c r="M310" i="6"/>
  <c r="L310" i="6"/>
  <c r="M309" i="6"/>
  <c r="L309" i="6"/>
  <c r="M308" i="6"/>
  <c r="L308" i="6"/>
  <c r="M307" i="6"/>
  <c r="L307" i="6"/>
  <c r="M306" i="6"/>
  <c r="L306" i="6"/>
  <c r="M305" i="6"/>
  <c r="L305" i="6"/>
  <c r="M304" i="6"/>
  <c r="L304" i="6"/>
  <c r="M303" i="6"/>
  <c r="L303" i="6"/>
  <c r="M302" i="6"/>
  <c r="L302" i="6"/>
  <c r="M301" i="6"/>
  <c r="L301" i="6"/>
  <c r="M300" i="6"/>
  <c r="L300" i="6"/>
  <c r="M299" i="6"/>
  <c r="L299" i="6"/>
  <c r="M298" i="6"/>
  <c r="L298" i="6"/>
  <c r="M297" i="6"/>
  <c r="L297" i="6"/>
  <c r="M296" i="6"/>
  <c r="L296" i="6"/>
  <c r="M295" i="6"/>
  <c r="L295" i="6"/>
  <c r="M294" i="6"/>
  <c r="L294" i="6"/>
  <c r="M293" i="6"/>
  <c r="L293" i="6"/>
  <c r="M292" i="6"/>
  <c r="L292" i="6"/>
  <c r="M291" i="6"/>
  <c r="L291" i="6"/>
  <c r="M290" i="6"/>
  <c r="L290" i="6"/>
  <c r="M289" i="6"/>
  <c r="L289" i="6"/>
  <c r="M288" i="6"/>
  <c r="L288" i="6"/>
  <c r="M287" i="6"/>
  <c r="L287" i="6"/>
  <c r="M286" i="6"/>
  <c r="L286" i="6"/>
  <c r="M285" i="6"/>
  <c r="L285" i="6"/>
  <c r="M284" i="6"/>
  <c r="L284" i="6"/>
  <c r="M283" i="6"/>
  <c r="L283" i="6"/>
  <c r="M282" i="6"/>
  <c r="L282" i="6"/>
  <c r="M281" i="6"/>
  <c r="L281" i="6"/>
  <c r="M280" i="6"/>
  <c r="L280" i="6"/>
  <c r="M279" i="6"/>
  <c r="L279" i="6"/>
  <c r="M278" i="6"/>
  <c r="L278" i="6"/>
  <c r="M277" i="6"/>
  <c r="L277" i="6"/>
  <c r="M276" i="6"/>
  <c r="L276" i="6"/>
  <c r="M275" i="6"/>
  <c r="L275" i="6"/>
  <c r="M274" i="6"/>
  <c r="L274" i="6"/>
  <c r="M273" i="6"/>
  <c r="L273" i="6"/>
  <c r="M272" i="6"/>
  <c r="L272" i="6"/>
  <c r="M271" i="6"/>
  <c r="L271" i="6"/>
  <c r="M270" i="6"/>
  <c r="L270" i="6"/>
  <c r="M269" i="6"/>
  <c r="L269" i="6"/>
  <c r="M268" i="6"/>
  <c r="L268" i="6"/>
  <c r="M267" i="6"/>
  <c r="L267" i="6"/>
  <c r="M266" i="6"/>
  <c r="L266" i="6"/>
  <c r="M265" i="6"/>
  <c r="L265" i="6"/>
  <c r="M264" i="6"/>
  <c r="L264" i="6"/>
  <c r="M263" i="6"/>
  <c r="L263" i="6"/>
  <c r="M262" i="6"/>
  <c r="L262" i="6"/>
  <c r="M261" i="6"/>
  <c r="L261" i="6"/>
  <c r="M260" i="6"/>
  <c r="L260" i="6"/>
  <c r="M259" i="6"/>
  <c r="L259" i="6"/>
  <c r="M258" i="6"/>
  <c r="L258" i="6"/>
  <c r="M257" i="6"/>
  <c r="L257" i="6"/>
  <c r="M256" i="6"/>
  <c r="L256" i="6"/>
  <c r="M255" i="6"/>
  <c r="L255" i="6"/>
  <c r="M254" i="6"/>
  <c r="L254" i="6"/>
  <c r="M253" i="6"/>
  <c r="L253" i="6"/>
  <c r="M252" i="6"/>
  <c r="L252" i="6"/>
  <c r="M251" i="6"/>
  <c r="L251" i="6"/>
  <c r="M250" i="6"/>
  <c r="L250" i="6"/>
  <c r="M249" i="6"/>
  <c r="L249" i="6"/>
  <c r="M248" i="6"/>
  <c r="L248" i="6"/>
  <c r="M247" i="6"/>
  <c r="L247" i="6"/>
  <c r="M246" i="6"/>
  <c r="L246" i="6"/>
  <c r="M245" i="6"/>
  <c r="L245" i="6"/>
  <c r="M244" i="6"/>
  <c r="L244" i="6"/>
  <c r="M243" i="6"/>
  <c r="L243" i="6"/>
  <c r="M242" i="6"/>
  <c r="L242" i="6"/>
  <c r="M241" i="6"/>
  <c r="L241" i="6"/>
  <c r="M240" i="6"/>
  <c r="L240" i="6"/>
  <c r="M239" i="6"/>
  <c r="L239" i="6"/>
  <c r="M238" i="6"/>
  <c r="L238" i="6"/>
  <c r="M237" i="6"/>
  <c r="L237" i="6"/>
  <c r="M236" i="6"/>
  <c r="L236" i="6"/>
  <c r="M235" i="6"/>
  <c r="L235" i="6"/>
  <c r="M234" i="6"/>
  <c r="L234" i="6"/>
  <c r="M233" i="6"/>
  <c r="L233" i="6"/>
  <c r="M232" i="6"/>
  <c r="L232" i="6"/>
  <c r="M231" i="6"/>
  <c r="L231" i="6"/>
  <c r="M230" i="6"/>
  <c r="L230" i="6"/>
  <c r="M229" i="6"/>
  <c r="L229" i="6"/>
  <c r="M228" i="6"/>
  <c r="L228" i="6"/>
  <c r="M227" i="6"/>
  <c r="L227" i="6"/>
  <c r="M226" i="6"/>
  <c r="L226" i="6"/>
  <c r="M225" i="6"/>
  <c r="L225" i="6"/>
  <c r="M224" i="6"/>
  <c r="L224" i="6"/>
  <c r="M223" i="6"/>
  <c r="L223" i="6"/>
  <c r="M222" i="6"/>
  <c r="L222" i="6"/>
  <c r="M221" i="6"/>
  <c r="L221" i="6"/>
  <c r="M220" i="6"/>
  <c r="L220" i="6"/>
  <c r="M219" i="6"/>
  <c r="L219" i="6"/>
  <c r="M218" i="6"/>
  <c r="L218" i="6"/>
  <c r="M217" i="6"/>
  <c r="L217" i="6"/>
  <c r="M216" i="6"/>
  <c r="L216" i="6"/>
  <c r="M215" i="6"/>
  <c r="L215" i="6"/>
  <c r="M214" i="6"/>
  <c r="L214" i="6"/>
  <c r="M213" i="6"/>
  <c r="L213" i="6"/>
  <c r="M212" i="6"/>
  <c r="L212" i="6"/>
  <c r="M211" i="6"/>
  <c r="L211" i="6"/>
  <c r="M210" i="6"/>
  <c r="L210" i="6"/>
  <c r="M209" i="6"/>
  <c r="L209" i="6"/>
  <c r="M208" i="6"/>
  <c r="L208" i="6"/>
  <c r="M207" i="6"/>
  <c r="L207" i="6"/>
  <c r="M206" i="6"/>
  <c r="L206" i="6"/>
  <c r="M205" i="6"/>
  <c r="L205" i="6"/>
  <c r="M204" i="6"/>
  <c r="L204" i="6"/>
  <c r="M203" i="6"/>
  <c r="L203" i="6"/>
  <c r="M202" i="6"/>
  <c r="L202" i="6"/>
  <c r="M201" i="6"/>
  <c r="L201" i="6"/>
  <c r="M200" i="6"/>
  <c r="L200" i="6"/>
  <c r="M199" i="6"/>
  <c r="L199" i="6"/>
  <c r="M198" i="6"/>
  <c r="L198" i="6"/>
  <c r="M197" i="6"/>
  <c r="L197" i="6"/>
  <c r="M196" i="6"/>
  <c r="L196" i="6"/>
  <c r="M195" i="6"/>
  <c r="L195" i="6"/>
  <c r="M194" i="6"/>
  <c r="L194" i="6"/>
  <c r="M193" i="6"/>
  <c r="L193" i="6"/>
  <c r="M192" i="6"/>
  <c r="L192" i="6"/>
  <c r="M191" i="6"/>
  <c r="L191" i="6"/>
  <c r="M190" i="6"/>
  <c r="L190" i="6"/>
  <c r="M189" i="6"/>
  <c r="L189" i="6"/>
  <c r="M188" i="6"/>
  <c r="L188" i="6"/>
  <c r="M187" i="6"/>
  <c r="L187" i="6"/>
  <c r="M186" i="6"/>
  <c r="L186" i="6"/>
  <c r="M185" i="6"/>
  <c r="L185" i="6"/>
  <c r="M184" i="6"/>
  <c r="L184" i="6"/>
  <c r="M183" i="6"/>
  <c r="L183" i="6"/>
  <c r="M182" i="6"/>
  <c r="L182" i="6"/>
  <c r="M181" i="6"/>
  <c r="L181" i="6"/>
  <c r="M180" i="6"/>
  <c r="L180" i="6"/>
  <c r="M179" i="6"/>
  <c r="L179" i="6"/>
  <c r="M178" i="6"/>
  <c r="L178" i="6"/>
  <c r="M177" i="6"/>
  <c r="L177" i="6"/>
  <c r="M176" i="6"/>
  <c r="L176" i="6"/>
  <c r="M175" i="6"/>
  <c r="L175" i="6"/>
  <c r="M174" i="6"/>
  <c r="L174" i="6"/>
  <c r="M173" i="6"/>
  <c r="L173" i="6"/>
  <c r="M172" i="6"/>
  <c r="L172" i="6"/>
  <c r="M171" i="6"/>
  <c r="L171" i="6"/>
  <c r="M170" i="6"/>
  <c r="L170" i="6"/>
  <c r="M169" i="6"/>
  <c r="L169" i="6"/>
  <c r="M168" i="6"/>
  <c r="L168" i="6"/>
  <c r="M167" i="6"/>
  <c r="L167" i="6"/>
  <c r="M166" i="6"/>
  <c r="L166" i="6"/>
  <c r="M165" i="6"/>
  <c r="L165" i="6"/>
  <c r="M164" i="6"/>
  <c r="L164" i="6"/>
  <c r="M163" i="6"/>
  <c r="L163" i="6"/>
  <c r="M162" i="6"/>
  <c r="L162" i="6"/>
  <c r="M161" i="6"/>
  <c r="L161" i="6"/>
  <c r="M160" i="6"/>
  <c r="L160" i="6"/>
  <c r="M159" i="6"/>
  <c r="L159" i="6"/>
  <c r="M158" i="6"/>
  <c r="L158" i="6"/>
  <c r="M157" i="6"/>
  <c r="L157" i="6"/>
  <c r="M156" i="6"/>
  <c r="L156" i="6"/>
  <c r="M155" i="6"/>
  <c r="L155" i="6"/>
  <c r="M154" i="6"/>
  <c r="L154" i="6"/>
  <c r="M153" i="6"/>
  <c r="L153" i="6"/>
  <c r="M152" i="6"/>
  <c r="L152" i="6"/>
  <c r="M151" i="6"/>
  <c r="L151" i="6"/>
  <c r="M150" i="6"/>
  <c r="L150" i="6"/>
  <c r="M149" i="6"/>
  <c r="L149" i="6"/>
  <c r="M148" i="6"/>
  <c r="L148" i="6"/>
  <c r="M147" i="6"/>
  <c r="L147" i="6"/>
  <c r="M146" i="6"/>
  <c r="L146" i="6"/>
  <c r="M145" i="6"/>
  <c r="L145" i="6"/>
  <c r="M144" i="6"/>
  <c r="L144" i="6"/>
  <c r="M143" i="6"/>
  <c r="L143" i="6"/>
  <c r="M142" i="6"/>
  <c r="L142" i="6"/>
  <c r="M141" i="6"/>
  <c r="L141" i="6"/>
  <c r="M140" i="6"/>
  <c r="L140" i="6"/>
  <c r="M139" i="6"/>
  <c r="L139" i="6"/>
  <c r="M138" i="6"/>
  <c r="L138" i="6"/>
  <c r="M137" i="6"/>
  <c r="L137" i="6"/>
  <c r="M136" i="6"/>
  <c r="L136" i="6"/>
  <c r="M135" i="6"/>
  <c r="L135" i="6"/>
  <c r="M134" i="6"/>
  <c r="L134" i="6"/>
  <c r="M133" i="6"/>
  <c r="L133" i="6"/>
  <c r="M132" i="6"/>
  <c r="L132" i="6"/>
  <c r="M131" i="6"/>
  <c r="L131" i="6"/>
  <c r="M130" i="6"/>
  <c r="L130" i="6"/>
  <c r="M129" i="6"/>
  <c r="L129" i="6"/>
  <c r="M128" i="6"/>
  <c r="L128" i="6"/>
  <c r="M127" i="6"/>
  <c r="L127" i="6"/>
  <c r="M126" i="6"/>
  <c r="L126" i="6"/>
  <c r="M125" i="6"/>
  <c r="L125" i="6"/>
  <c r="M124" i="6"/>
  <c r="L124" i="6"/>
  <c r="M123" i="6"/>
  <c r="L123" i="6"/>
  <c r="M122" i="6"/>
  <c r="L122" i="6"/>
  <c r="M121" i="6"/>
  <c r="L121" i="6"/>
  <c r="M120" i="6"/>
  <c r="L120" i="6"/>
  <c r="M119" i="6"/>
  <c r="L119" i="6"/>
  <c r="M118" i="6"/>
  <c r="L118" i="6"/>
  <c r="M117" i="6"/>
  <c r="L117" i="6"/>
  <c r="M116" i="6"/>
  <c r="L116" i="6"/>
  <c r="M115" i="6"/>
  <c r="L115" i="6"/>
  <c r="M114" i="6"/>
  <c r="L114" i="6"/>
  <c r="M113" i="6"/>
  <c r="L113" i="6"/>
  <c r="M112" i="6"/>
  <c r="L112" i="6"/>
  <c r="M111" i="6"/>
  <c r="L111" i="6"/>
  <c r="M110" i="6"/>
  <c r="L110" i="6"/>
  <c r="M109" i="6"/>
  <c r="L109" i="6"/>
  <c r="M108" i="6"/>
  <c r="L108" i="6"/>
  <c r="M107" i="6"/>
  <c r="L107" i="6"/>
  <c r="M106" i="6"/>
  <c r="L106" i="6"/>
  <c r="M105" i="6"/>
  <c r="L105" i="6"/>
  <c r="M104" i="6"/>
  <c r="L104" i="6"/>
  <c r="M103" i="6"/>
  <c r="L103" i="6"/>
  <c r="M102" i="6"/>
  <c r="L102" i="6"/>
  <c r="M101" i="6"/>
  <c r="L101" i="6"/>
  <c r="M100" i="6"/>
  <c r="L100" i="6"/>
  <c r="M99" i="6"/>
  <c r="L99" i="6"/>
  <c r="M98" i="6"/>
  <c r="L98" i="6"/>
  <c r="M97" i="6"/>
  <c r="L97" i="6"/>
  <c r="M96" i="6"/>
  <c r="L96" i="6"/>
  <c r="M95" i="6"/>
  <c r="L95" i="6"/>
  <c r="M94" i="6"/>
  <c r="L94" i="6"/>
  <c r="M93" i="6"/>
  <c r="L93" i="6"/>
  <c r="M92" i="6"/>
  <c r="L92" i="6"/>
  <c r="M91" i="6"/>
  <c r="L91" i="6"/>
  <c r="M90" i="6"/>
  <c r="L90" i="6"/>
  <c r="M89" i="6"/>
  <c r="L89" i="6"/>
  <c r="M88" i="6"/>
  <c r="L88" i="6"/>
  <c r="M87" i="6"/>
  <c r="L87" i="6"/>
  <c r="M86" i="6"/>
  <c r="L86" i="6"/>
  <c r="M85" i="6"/>
  <c r="L85" i="6"/>
  <c r="M84" i="6"/>
  <c r="L84" i="6"/>
  <c r="M83" i="6"/>
  <c r="L83" i="6"/>
  <c r="M82" i="6"/>
  <c r="L82" i="6"/>
  <c r="M81" i="6"/>
  <c r="L81" i="6"/>
  <c r="M80" i="6"/>
  <c r="L80" i="6"/>
  <c r="M79" i="6"/>
  <c r="L79" i="6"/>
  <c r="M78" i="6"/>
  <c r="L78" i="6"/>
  <c r="M77" i="6"/>
  <c r="L77" i="6"/>
  <c r="M76" i="6"/>
  <c r="L76" i="6"/>
  <c r="M75" i="6"/>
  <c r="L75" i="6"/>
  <c r="M74" i="6"/>
  <c r="L74" i="6"/>
  <c r="M73" i="6"/>
  <c r="L73" i="6"/>
  <c r="M72" i="6"/>
  <c r="L72" i="6"/>
  <c r="M71" i="6"/>
  <c r="L71" i="6"/>
  <c r="M70" i="6"/>
  <c r="L70" i="6"/>
  <c r="M69" i="6"/>
  <c r="L69" i="6"/>
  <c r="M68" i="6"/>
  <c r="L68" i="6"/>
  <c r="M67" i="6"/>
  <c r="L67" i="6"/>
  <c r="M66" i="6"/>
  <c r="L66" i="6"/>
  <c r="M65" i="6"/>
  <c r="L65" i="6"/>
  <c r="M64" i="6"/>
  <c r="L64" i="6"/>
  <c r="M63" i="6"/>
  <c r="L63" i="6"/>
  <c r="M62" i="6"/>
  <c r="L62" i="6"/>
  <c r="M61" i="6"/>
  <c r="L61" i="6"/>
  <c r="M60" i="6"/>
  <c r="L60" i="6"/>
  <c r="M59" i="6"/>
  <c r="L59" i="6"/>
  <c r="M58" i="6"/>
  <c r="L58" i="6"/>
  <c r="M57" i="6"/>
  <c r="L57" i="6"/>
  <c r="M56" i="6"/>
  <c r="L56" i="6"/>
  <c r="M55" i="6"/>
  <c r="L55" i="6"/>
  <c r="M54" i="6"/>
  <c r="L54" i="6"/>
  <c r="M53" i="6"/>
  <c r="L53" i="6"/>
  <c r="M52" i="6"/>
  <c r="L52" i="6"/>
  <c r="M51" i="6"/>
  <c r="L51" i="6"/>
  <c r="M50" i="6"/>
  <c r="L50" i="6"/>
  <c r="M49" i="6"/>
  <c r="L49" i="6"/>
  <c r="M48" i="6"/>
  <c r="L48" i="6"/>
  <c r="M47" i="6"/>
  <c r="L47" i="6"/>
  <c r="M46" i="6"/>
  <c r="L46" i="6"/>
  <c r="M45" i="6"/>
  <c r="L45" i="6"/>
  <c r="M44" i="6"/>
  <c r="L44" i="6"/>
  <c r="M43" i="6"/>
  <c r="L43" i="6"/>
  <c r="M42" i="6"/>
  <c r="L42" i="6"/>
  <c r="M41" i="6"/>
  <c r="L41" i="6"/>
  <c r="M40" i="6"/>
  <c r="L40" i="6"/>
  <c r="M39" i="6"/>
  <c r="L39" i="6"/>
  <c r="M38" i="6"/>
  <c r="L38" i="6"/>
  <c r="M37" i="6"/>
  <c r="L37" i="6"/>
  <c r="M36" i="6"/>
  <c r="L36" i="6"/>
  <c r="M35" i="6"/>
  <c r="L35" i="6"/>
  <c r="M34" i="6"/>
  <c r="L34" i="6"/>
  <c r="M33" i="6"/>
  <c r="L33" i="6"/>
  <c r="M32" i="6"/>
  <c r="L32" i="6"/>
  <c r="M31" i="6"/>
  <c r="L31" i="6"/>
  <c r="M30" i="6"/>
  <c r="L30" i="6"/>
  <c r="M29" i="6"/>
  <c r="L29" i="6"/>
  <c r="M28" i="6"/>
  <c r="L28" i="6"/>
  <c r="M27" i="6"/>
  <c r="L27" i="6"/>
  <c r="M26" i="6"/>
  <c r="L26" i="6"/>
  <c r="M25" i="6"/>
  <c r="L25" i="6"/>
  <c r="M24" i="6"/>
  <c r="L24" i="6"/>
  <c r="M23" i="6"/>
  <c r="L23" i="6"/>
  <c r="M22" i="6"/>
  <c r="L22" i="6"/>
  <c r="M21" i="6"/>
  <c r="L21" i="6"/>
  <c r="M20" i="6"/>
  <c r="L20" i="6"/>
  <c r="M19" i="6"/>
  <c r="L19" i="6"/>
  <c r="M18" i="6"/>
  <c r="L18" i="6"/>
  <c r="I1346" i="2"/>
  <c r="H1346" i="2"/>
  <c r="I1345" i="2"/>
  <c r="H1345" i="2"/>
  <c r="I1344" i="2"/>
  <c r="H1344" i="2"/>
  <c r="I1343" i="2"/>
  <c r="H1343" i="2"/>
  <c r="I1342" i="2"/>
  <c r="H1342" i="2"/>
  <c r="I1341" i="2"/>
  <c r="H1341" i="2"/>
  <c r="I1340" i="2"/>
  <c r="H1340" i="2"/>
  <c r="I1339" i="2"/>
  <c r="H1339" i="2"/>
  <c r="I1338" i="2"/>
  <c r="H1338" i="2"/>
  <c r="I1337" i="2"/>
  <c r="H1337" i="2"/>
  <c r="I1336" i="2"/>
  <c r="H1336" i="2"/>
  <c r="I1335" i="2"/>
  <c r="H1335" i="2"/>
  <c r="I1334" i="2"/>
  <c r="H1334" i="2"/>
  <c r="I1333" i="2"/>
  <c r="H1333" i="2"/>
  <c r="I1332" i="2"/>
  <c r="H1332" i="2"/>
  <c r="I1331" i="2"/>
  <c r="H1331" i="2"/>
  <c r="I1330" i="2"/>
  <c r="H1330" i="2"/>
  <c r="I1329" i="2"/>
  <c r="H1329" i="2"/>
  <c r="I1328" i="2"/>
  <c r="H1328" i="2"/>
  <c r="I1327" i="2"/>
  <c r="H1327" i="2"/>
  <c r="I1326" i="2"/>
  <c r="H1326" i="2"/>
  <c r="I1325" i="2"/>
  <c r="H1325" i="2"/>
  <c r="I1324" i="2"/>
  <c r="H1324" i="2"/>
  <c r="I1323" i="2"/>
  <c r="H1323" i="2"/>
  <c r="I1322" i="2"/>
  <c r="H1322" i="2"/>
  <c r="I1321" i="2"/>
  <c r="H1321" i="2"/>
  <c r="I1320" i="2"/>
  <c r="H1320" i="2"/>
  <c r="I1319" i="2"/>
  <c r="H1319" i="2"/>
  <c r="I1318" i="2"/>
  <c r="H1318" i="2"/>
  <c r="I1317" i="2"/>
  <c r="H1317" i="2"/>
  <c r="I1316" i="2"/>
  <c r="H1316" i="2"/>
  <c r="I1315" i="2"/>
  <c r="H1315" i="2"/>
  <c r="I1314" i="2"/>
  <c r="H1314" i="2"/>
  <c r="I1313" i="2"/>
  <c r="H1313" i="2"/>
  <c r="I1312" i="2"/>
  <c r="H1312" i="2"/>
  <c r="I1311" i="2"/>
  <c r="H1311" i="2"/>
  <c r="I1310" i="2"/>
  <c r="H1310" i="2"/>
  <c r="I1309" i="2"/>
  <c r="H1309" i="2"/>
  <c r="I1308" i="2"/>
  <c r="H1308" i="2"/>
  <c r="I1307" i="2"/>
  <c r="H1307" i="2"/>
  <c r="I1306" i="2"/>
  <c r="H1306" i="2"/>
  <c r="I1305" i="2"/>
  <c r="H1305" i="2"/>
  <c r="I1304" i="2"/>
  <c r="H1304" i="2"/>
  <c r="I1303" i="2"/>
  <c r="H1303" i="2"/>
  <c r="I1302" i="2"/>
  <c r="H1302" i="2"/>
  <c r="I1301" i="2"/>
  <c r="H1301" i="2"/>
  <c r="I1300" i="2"/>
  <c r="H1300" i="2"/>
  <c r="I1299" i="2"/>
  <c r="H1299" i="2"/>
  <c r="I1298" i="2"/>
  <c r="H1298" i="2"/>
  <c r="I1297" i="2"/>
  <c r="H1297" i="2"/>
  <c r="I1296" i="2"/>
  <c r="H1296" i="2"/>
  <c r="I1295" i="2"/>
  <c r="H1295" i="2"/>
  <c r="I1294" i="2"/>
  <c r="H1294" i="2"/>
  <c r="I1293" i="2"/>
  <c r="H1293" i="2"/>
  <c r="I1292" i="2"/>
  <c r="H1292" i="2"/>
  <c r="I1291" i="2"/>
  <c r="H1291" i="2"/>
  <c r="I1290" i="2"/>
  <c r="H1290" i="2"/>
  <c r="I1289" i="2"/>
  <c r="H1289" i="2"/>
  <c r="I1288" i="2"/>
  <c r="H1288" i="2"/>
  <c r="I1287" i="2"/>
  <c r="H1287" i="2"/>
  <c r="I1286" i="2"/>
  <c r="H1286" i="2"/>
  <c r="I1285" i="2"/>
  <c r="H1285" i="2"/>
  <c r="I1284" i="2"/>
  <c r="H1284" i="2"/>
  <c r="I1283" i="2"/>
  <c r="H1283" i="2"/>
  <c r="I1282" i="2"/>
  <c r="H1282" i="2"/>
  <c r="I1281" i="2"/>
  <c r="H1281" i="2"/>
  <c r="I1280" i="2"/>
  <c r="H1280" i="2"/>
  <c r="I1279" i="2"/>
  <c r="H1279" i="2"/>
  <c r="I1278" i="2"/>
  <c r="H1278" i="2"/>
  <c r="I1277" i="2"/>
  <c r="H1277" i="2"/>
  <c r="I1276" i="2"/>
  <c r="H1276" i="2"/>
  <c r="I1275" i="2"/>
  <c r="H1275" i="2"/>
  <c r="I1274" i="2"/>
  <c r="H1274" i="2"/>
  <c r="I1273" i="2"/>
  <c r="H1273" i="2"/>
  <c r="I1272" i="2"/>
  <c r="H1272" i="2"/>
  <c r="I1271" i="2"/>
  <c r="H1271" i="2"/>
  <c r="I1270" i="2"/>
  <c r="H1270" i="2"/>
  <c r="I1269" i="2"/>
  <c r="H1269" i="2"/>
  <c r="I1268" i="2"/>
  <c r="H1268" i="2"/>
  <c r="I1267" i="2"/>
  <c r="H1267" i="2"/>
  <c r="I1266" i="2"/>
  <c r="H1266" i="2"/>
  <c r="I1265" i="2"/>
  <c r="H1265" i="2"/>
  <c r="I1264" i="2"/>
  <c r="H1264" i="2"/>
  <c r="I1263" i="2"/>
  <c r="H1263" i="2"/>
  <c r="I1262" i="2"/>
  <c r="H1262" i="2"/>
  <c r="I1261" i="2"/>
  <c r="H1261" i="2"/>
  <c r="I1260" i="2"/>
  <c r="H1260" i="2"/>
  <c r="I1259" i="2"/>
  <c r="H1259" i="2"/>
  <c r="I1258" i="2"/>
  <c r="H1258" i="2"/>
  <c r="I1257" i="2"/>
  <c r="H1257" i="2"/>
  <c r="I1256" i="2"/>
  <c r="H1256" i="2"/>
  <c r="I1255" i="2"/>
  <c r="H1255" i="2"/>
  <c r="I1254" i="2"/>
  <c r="H1254" i="2"/>
  <c r="I1253" i="2"/>
  <c r="H1253" i="2"/>
  <c r="I1252" i="2"/>
  <c r="H1252" i="2"/>
  <c r="I1251" i="2"/>
  <c r="H1251" i="2"/>
  <c r="I1250" i="2"/>
  <c r="H1250" i="2"/>
  <c r="I1249" i="2"/>
  <c r="H1249" i="2"/>
  <c r="I1248" i="2"/>
  <c r="H1248" i="2"/>
  <c r="I1247" i="2"/>
  <c r="H1247" i="2"/>
  <c r="I1246" i="2"/>
  <c r="H1246" i="2"/>
  <c r="I1245" i="2"/>
  <c r="H1245" i="2"/>
  <c r="I1244" i="2"/>
  <c r="H1244" i="2"/>
  <c r="I1243" i="2"/>
  <c r="H1243" i="2"/>
  <c r="I1242" i="2"/>
  <c r="H1242" i="2"/>
  <c r="I1241" i="2"/>
  <c r="H1241" i="2"/>
  <c r="I1240" i="2"/>
  <c r="H1240" i="2"/>
  <c r="I1239" i="2"/>
  <c r="H1239" i="2"/>
  <c r="I1238" i="2"/>
  <c r="H1238" i="2"/>
  <c r="I1237" i="2"/>
  <c r="H1237" i="2"/>
  <c r="I1236" i="2"/>
  <c r="H1236" i="2"/>
  <c r="I1235" i="2"/>
  <c r="H1235" i="2"/>
  <c r="I1234" i="2"/>
  <c r="H1234" i="2"/>
  <c r="I1233" i="2"/>
  <c r="H1233" i="2"/>
  <c r="I1232" i="2"/>
  <c r="H1232" i="2"/>
  <c r="I1231" i="2"/>
  <c r="H1231" i="2"/>
  <c r="I1230" i="2"/>
  <c r="H1230" i="2"/>
  <c r="I1229" i="2"/>
  <c r="H1229" i="2"/>
  <c r="I1228" i="2"/>
  <c r="H1228" i="2"/>
  <c r="I1227" i="2"/>
  <c r="H1227" i="2"/>
  <c r="I1226" i="2"/>
  <c r="H1226" i="2"/>
  <c r="I1225" i="2"/>
  <c r="H1225" i="2"/>
  <c r="I1224" i="2"/>
  <c r="H1224" i="2"/>
  <c r="I1223" i="2"/>
  <c r="H1223" i="2"/>
  <c r="I1222" i="2"/>
  <c r="H1222" i="2"/>
  <c r="I1221" i="2"/>
  <c r="H1221" i="2"/>
  <c r="I1220" i="2"/>
  <c r="H1220" i="2"/>
  <c r="I1219" i="2"/>
  <c r="H1219" i="2"/>
  <c r="I1218" i="2"/>
  <c r="H1218" i="2"/>
  <c r="I1217" i="2"/>
  <c r="H1217" i="2"/>
  <c r="I1216" i="2"/>
  <c r="H1216" i="2"/>
  <c r="I1215" i="2"/>
  <c r="H1215" i="2"/>
  <c r="I1214" i="2"/>
  <c r="H1214" i="2"/>
  <c r="I1213" i="2"/>
  <c r="H1213" i="2"/>
  <c r="I1212" i="2"/>
  <c r="H1212" i="2"/>
  <c r="I1211" i="2"/>
  <c r="H1211" i="2"/>
  <c r="I1210" i="2"/>
  <c r="H1210" i="2"/>
  <c r="I1209" i="2"/>
  <c r="H1209" i="2"/>
  <c r="I1208" i="2"/>
  <c r="H1208" i="2"/>
  <c r="I1207" i="2"/>
  <c r="H1207" i="2"/>
  <c r="I1206" i="2"/>
  <c r="H1206" i="2"/>
  <c r="I1205" i="2"/>
  <c r="H1205" i="2"/>
  <c r="I1204" i="2"/>
  <c r="H1204" i="2"/>
  <c r="I1203" i="2"/>
  <c r="H1203" i="2"/>
  <c r="I1202" i="2"/>
  <c r="H1202" i="2"/>
  <c r="I1201" i="2"/>
  <c r="H1201" i="2"/>
  <c r="I1200" i="2"/>
  <c r="H1200" i="2"/>
  <c r="I1199" i="2"/>
  <c r="H1199" i="2"/>
  <c r="I1198" i="2"/>
  <c r="H1198" i="2"/>
  <c r="I1197" i="2"/>
  <c r="H1197" i="2"/>
  <c r="I1196" i="2"/>
  <c r="H1196" i="2"/>
  <c r="I1195" i="2"/>
  <c r="H1195" i="2"/>
  <c r="I1194" i="2"/>
  <c r="H1194" i="2"/>
  <c r="I1193" i="2"/>
  <c r="H1193" i="2"/>
  <c r="I1192" i="2"/>
  <c r="H1192" i="2"/>
  <c r="I1191" i="2"/>
  <c r="H1191" i="2"/>
  <c r="I1190" i="2"/>
  <c r="H1190" i="2"/>
  <c r="I1189" i="2"/>
  <c r="H1189" i="2"/>
  <c r="I1188" i="2"/>
  <c r="H1188" i="2"/>
  <c r="I1187" i="2"/>
  <c r="H1187" i="2"/>
  <c r="I1186" i="2"/>
  <c r="H1186" i="2"/>
  <c r="I1185" i="2"/>
  <c r="H1185" i="2"/>
  <c r="I1184" i="2"/>
  <c r="H1184" i="2"/>
  <c r="I1183" i="2"/>
  <c r="H1183" i="2"/>
  <c r="I1182" i="2"/>
  <c r="H1182" i="2"/>
  <c r="I1181" i="2"/>
  <c r="H1181" i="2"/>
  <c r="I1180" i="2"/>
  <c r="H1180" i="2"/>
  <c r="I1179" i="2"/>
  <c r="H1179" i="2"/>
  <c r="I1178" i="2"/>
  <c r="H1178" i="2"/>
  <c r="I1177" i="2"/>
  <c r="H1177" i="2"/>
  <c r="I1176" i="2"/>
  <c r="H1176" i="2"/>
  <c r="I1175" i="2"/>
  <c r="H1175" i="2"/>
  <c r="I1174" i="2"/>
  <c r="H1174" i="2"/>
  <c r="I1173" i="2"/>
  <c r="H1173" i="2"/>
  <c r="I1172" i="2"/>
  <c r="H1172" i="2"/>
  <c r="I1171" i="2"/>
  <c r="H1171" i="2"/>
  <c r="I1170" i="2"/>
  <c r="H1170" i="2"/>
  <c r="I1169" i="2"/>
  <c r="H1169" i="2"/>
  <c r="I1168" i="2"/>
  <c r="H1168" i="2"/>
  <c r="I1167" i="2"/>
  <c r="H1167" i="2"/>
  <c r="I1166" i="2"/>
  <c r="H1166" i="2"/>
  <c r="I1165" i="2"/>
  <c r="H1165" i="2"/>
  <c r="I1164" i="2"/>
  <c r="H1164" i="2"/>
  <c r="I1163" i="2"/>
  <c r="H1163" i="2"/>
  <c r="I1162" i="2"/>
  <c r="H1162" i="2"/>
  <c r="I1161" i="2"/>
  <c r="H1161" i="2"/>
  <c r="I1160" i="2"/>
  <c r="H1160" i="2"/>
  <c r="I1159" i="2"/>
  <c r="H1159" i="2"/>
  <c r="I1158" i="2"/>
  <c r="H1158" i="2"/>
  <c r="I1157" i="2"/>
  <c r="H1157" i="2"/>
  <c r="I1156" i="2"/>
  <c r="H1156" i="2"/>
  <c r="I1155" i="2"/>
  <c r="H1155" i="2"/>
  <c r="I1154" i="2"/>
  <c r="H1154" i="2"/>
  <c r="I1153" i="2"/>
  <c r="H1153" i="2"/>
  <c r="I1152" i="2"/>
  <c r="H1152" i="2"/>
  <c r="I1151" i="2"/>
  <c r="H1151" i="2"/>
  <c r="I1150" i="2"/>
  <c r="H1150" i="2"/>
  <c r="I1149" i="2"/>
  <c r="H1149" i="2"/>
  <c r="I1148" i="2"/>
  <c r="H1148" i="2"/>
  <c r="I1147" i="2"/>
  <c r="H1147" i="2"/>
  <c r="I1146" i="2"/>
  <c r="H1146" i="2"/>
  <c r="I1145" i="2"/>
  <c r="H1145" i="2"/>
  <c r="I1144" i="2"/>
  <c r="H1144" i="2"/>
  <c r="I1143" i="2"/>
  <c r="H1143" i="2"/>
  <c r="I1142" i="2"/>
  <c r="H1142" i="2"/>
  <c r="I1141" i="2"/>
  <c r="H1141" i="2"/>
  <c r="I1140" i="2"/>
  <c r="H1140" i="2"/>
  <c r="I1139" i="2"/>
  <c r="H1139" i="2"/>
  <c r="I1138" i="2"/>
  <c r="H1138" i="2"/>
  <c r="I1137" i="2"/>
  <c r="H1137" i="2"/>
  <c r="I1136" i="2"/>
  <c r="H1136" i="2"/>
  <c r="I1135" i="2"/>
  <c r="H1135" i="2"/>
  <c r="I1134" i="2"/>
  <c r="H1134" i="2"/>
  <c r="I1133" i="2"/>
  <c r="H1133" i="2"/>
  <c r="I1132" i="2"/>
  <c r="H1132" i="2"/>
  <c r="I1131" i="2"/>
  <c r="H1131" i="2"/>
  <c r="I1130" i="2"/>
  <c r="H1130" i="2"/>
  <c r="I1129" i="2"/>
  <c r="H1129" i="2"/>
  <c r="I1128" i="2"/>
  <c r="H1128" i="2"/>
  <c r="I1127" i="2"/>
  <c r="H1127" i="2"/>
  <c r="I1126" i="2"/>
  <c r="H1126" i="2"/>
  <c r="I1125" i="2"/>
  <c r="H1125" i="2"/>
  <c r="I1124" i="2"/>
  <c r="H1124" i="2"/>
  <c r="I1123" i="2"/>
  <c r="H1123" i="2"/>
  <c r="I1122" i="2"/>
  <c r="H1122" i="2"/>
  <c r="I1121" i="2"/>
  <c r="H1121" i="2"/>
  <c r="I1120" i="2"/>
  <c r="H1120" i="2"/>
  <c r="I1119" i="2"/>
  <c r="H1119" i="2"/>
  <c r="I1118" i="2"/>
  <c r="H1118" i="2"/>
  <c r="I1117" i="2"/>
  <c r="H1117" i="2"/>
  <c r="I1116" i="2"/>
  <c r="H1116" i="2"/>
  <c r="I1115" i="2"/>
  <c r="H1115" i="2"/>
  <c r="I1114" i="2"/>
  <c r="H1114" i="2"/>
  <c r="I1113" i="2"/>
  <c r="H1113" i="2"/>
  <c r="I1112" i="2"/>
  <c r="H1112" i="2"/>
  <c r="I1111" i="2"/>
  <c r="H1111" i="2"/>
  <c r="I1110" i="2"/>
  <c r="H1110" i="2"/>
  <c r="I1109" i="2"/>
  <c r="H1109" i="2"/>
  <c r="I1108" i="2"/>
  <c r="H1108" i="2"/>
  <c r="I1107" i="2"/>
  <c r="H1107" i="2"/>
  <c r="I1106" i="2"/>
  <c r="H1106" i="2"/>
  <c r="I1105" i="2"/>
  <c r="H1105" i="2"/>
  <c r="I1104" i="2"/>
  <c r="H1104" i="2"/>
  <c r="I1103" i="2"/>
  <c r="H1103" i="2"/>
  <c r="I1102" i="2"/>
  <c r="H1102" i="2"/>
  <c r="I1101" i="2"/>
  <c r="H1101" i="2"/>
  <c r="I1100" i="2"/>
  <c r="H1100" i="2"/>
  <c r="I1099" i="2"/>
  <c r="H1099" i="2"/>
  <c r="I1098" i="2"/>
  <c r="H1098" i="2"/>
  <c r="I1097" i="2"/>
  <c r="H1097" i="2"/>
  <c r="I1096" i="2"/>
  <c r="H1096" i="2"/>
  <c r="I1095" i="2"/>
  <c r="H1095" i="2"/>
  <c r="I1094" i="2"/>
  <c r="H1094" i="2"/>
  <c r="I1093" i="2"/>
  <c r="H1093" i="2"/>
  <c r="I1092" i="2"/>
  <c r="H1092" i="2"/>
  <c r="I1091" i="2"/>
  <c r="H1091" i="2"/>
  <c r="I1090" i="2"/>
  <c r="H1090" i="2"/>
  <c r="I1089" i="2"/>
  <c r="H1089" i="2"/>
  <c r="I1088" i="2"/>
  <c r="H1088" i="2"/>
  <c r="I1087" i="2"/>
  <c r="H1087" i="2"/>
  <c r="I1086" i="2"/>
  <c r="H1086" i="2"/>
  <c r="I1085" i="2"/>
  <c r="H1085" i="2"/>
  <c r="I1084" i="2"/>
  <c r="H1084" i="2"/>
  <c r="I1083" i="2"/>
  <c r="H1083" i="2"/>
  <c r="I1082" i="2"/>
  <c r="H1082" i="2"/>
  <c r="I1081" i="2"/>
  <c r="H1081" i="2"/>
  <c r="I1080" i="2"/>
  <c r="H1080" i="2"/>
  <c r="I1079" i="2"/>
  <c r="H1079" i="2"/>
  <c r="I1078" i="2"/>
  <c r="H1078" i="2"/>
  <c r="I1077" i="2"/>
  <c r="H1077" i="2"/>
  <c r="I1076" i="2"/>
  <c r="H1076" i="2"/>
  <c r="I1075" i="2"/>
  <c r="H1075" i="2"/>
  <c r="I1074" i="2"/>
  <c r="H1074" i="2"/>
  <c r="I1073" i="2"/>
  <c r="H1073" i="2"/>
  <c r="I1072" i="2"/>
  <c r="H1072" i="2"/>
  <c r="I1071" i="2"/>
  <c r="H1071" i="2"/>
  <c r="I1070" i="2"/>
  <c r="H1070" i="2"/>
  <c r="I1069" i="2"/>
  <c r="H1069" i="2"/>
  <c r="I1068" i="2"/>
  <c r="H1068" i="2"/>
  <c r="I1067" i="2"/>
  <c r="H1067" i="2"/>
  <c r="I1066" i="2"/>
  <c r="H1066" i="2"/>
  <c r="I1065" i="2"/>
  <c r="H1065" i="2"/>
  <c r="I1064" i="2"/>
  <c r="H1064" i="2"/>
  <c r="I1063" i="2"/>
  <c r="H1063" i="2"/>
  <c r="I1062" i="2"/>
  <c r="H1062" i="2"/>
  <c r="I1061" i="2"/>
  <c r="H1061" i="2"/>
  <c r="I1060" i="2"/>
  <c r="H1060" i="2"/>
  <c r="I1059" i="2"/>
  <c r="H1059" i="2"/>
  <c r="I1058" i="2"/>
  <c r="H1058" i="2"/>
  <c r="I1057" i="2"/>
  <c r="H1057" i="2"/>
  <c r="I1056" i="2"/>
  <c r="H1056" i="2"/>
  <c r="I1055" i="2"/>
  <c r="H1055" i="2"/>
  <c r="I1054" i="2"/>
  <c r="H1054" i="2"/>
  <c r="I1053" i="2"/>
  <c r="H1053" i="2"/>
  <c r="I1052" i="2"/>
  <c r="H1052" i="2"/>
  <c r="I1051" i="2"/>
  <c r="H1051" i="2"/>
  <c r="I1050" i="2"/>
  <c r="H1050" i="2"/>
  <c r="I1049" i="2"/>
  <c r="H1049" i="2"/>
  <c r="I1048" i="2"/>
  <c r="H1048" i="2"/>
  <c r="I1047" i="2"/>
  <c r="H1047" i="2"/>
  <c r="I1046" i="2"/>
  <c r="H1046" i="2"/>
  <c r="I1045" i="2"/>
  <c r="H1045" i="2"/>
  <c r="I1044" i="2"/>
  <c r="H1044" i="2"/>
  <c r="I1043" i="2"/>
  <c r="H1043" i="2"/>
  <c r="I1042" i="2"/>
  <c r="H1042" i="2"/>
  <c r="I1041" i="2"/>
  <c r="H1041" i="2"/>
  <c r="I1040" i="2"/>
  <c r="H1040" i="2"/>
  <c r="I1039" i="2"/>
  <c r="H1039" i="2"/>
  <c r="I1038" i="2"/>
  <c r="H1038" i="2"/>
  <c r="I1037" i="2"/>
  <c r="H1037" i="2"/>
  <c r="I1036" i="2"/>
  <c r="H1036" i="2"/>
  <c r="I1035" i="2"/>
  <c r="H1035" i="2"/>
  <c r="I1034" i="2"/>
  <c r="H1034" i="2"/>
  <c r="I1033" i="2"/>
  <c r="H1033" i="2"/>
  <c r="I1032" i="2"/>
  <c r="H1032" i="2"/>
  <c r="I1031" i="2"/>
  <c r="H1031" i="2"/>
  <c r="I1030" i="2"/>
  <c r="H1030" i="2"/>
  <c r="I1029" i="2"/>
  <c r="H1029" i="2"/>
  <c r="I1028" i="2"/>
  <c r="H1028" i="2"/>
  <c r="I1027" i="2"/>
  <c r="H1027" i="2"/>
  <c r="I1026" i="2"/>
  <c r="H1026" i="2"/>
  <c r="I1025" i="2"/>
  <c r="H1025" i="2"/>
  <c r="I1024" i="2"/>
  <c r="H1024" i="2"/>
  <c r="I1023" i="2"/>
  <c r="H1023" i="2"/>
  <c r="I1022" i="2"/>
  <c r="H1022" i="2"/>
  <c r="I1021" i="2"/>
  <c r="H1021" i="2"/>
  <c r="I1020" i="2"/>
  <c r="H1020" i="2"/>
  <c r="I1019" i="2"/>
  <c r="H1019" i="2"/>
  <c r="I1018" i="2"/>
  <c r="H1018" i="2"/>
  <c r="I1017" i="2"/>
  <c r="H1017" i="2"/>
  <c r="I1016" i="2"/>
  <c r="H1016" i="2"/>
  <c r="I1015" i="2"/>
  <c r="H1015" i="2"/>
  <c r="I1014" i="2"/>
  <c r="H1014" i="2"/>
  <c r="I1013" i="2"/>
  <c r="H1013" i="2"/>
  <c r="I1012" i="2"/>
  <c r="H1012" i="2"/>
  <c r="I1011" i="2"/>
  <c r="H1011" i="2"/>
  <c r="I1010" i="2"/>
  <c r="H1010" i="2"/>
  <c r="I1009" i="2"/>
  <c r="H1009" i="2"/>
  <c r="I1008" i="2"/>
  <c r="H1008" i="2"/>
  <c r="I1007" i="2"/>
  <c r="H1007" i="2"/>
  <c r="I1006" i="2"/>
  <c r="H1006" i="2"/>
  <c r="I1005" i="2"/>
  <c r="H1005" i="2"/>
  <c r="I1004" i="2"/>
  <c r="H1004" i="2"/>
  <c r="I1003" i="2"/>
  <c r="H1003" i="2"/>
  <c r="I1002" i="2"/>
  <c r="H1002" i="2"/>
  <c r="I1001" i="2"/>
  <c r="H1001" i="2"/>
  <c r="I1000" i="2"/>
  <c r="H1000" i="2"/>
  <c r="I999" i="2"/>
  <c r="H999" i="2"/>
  <c r="I998" i="2"/>
  <c r="H998" i="2"/>
  <c r="I997" i="2"/>
  <c r="H997" i="2"/>
  <c r="I996" i="2"/>
  <c r="H996" i="2"/>
  <c r="I995" i="2"/>
  <c r="H995" i="2"/>
  <c r="I994" i="2"/>
  <c r="H994" i="2"/>
  <c r="I993" i="2"/>
  <c r="H993" i="2"/>
  <c r="I992" i="2"/>
  <c r="H992" i="2"/>
  <c r="I991" i="2"/>
  <c r="H991" i="2"/>
  <c r="I990" i="2"/>
  <c r="H990" i="2"/>
  <c r="I989" i="2"/>
  <c r="H989" i="2"/>
  <c r="I988" i="2"/>
  <c r="H988" i="2"/>
  <c r="I987" i="2"/>
  <c r="H987" i="2"/>
  <c r="I986" i="2"/>
  <c r="H986" i="2"/>
  <c r="I985" i="2"/>
  <c r="H985" i="2"/>
  <c r="I984" i="2"/>
  <c r="H984" i="2"/>
  <c r="I983" i="2"/>
  <c r="H983" i="2"/>
  <c r="I982" i="2"/>
  <c r="H982" i="2"/>
  <c r="I981" i="2"/>
  <c r="H981" i="2"/>
  <c r="I980" i="2"/>
  <c r="H980" i="2"/>
  <c r="I979" i="2"/>
  <c r="H979" i="2"/>
  <c r="I978" i="2"/>
  <c r="H978" i="2"/>
  <c r="I977" i="2"/>
  <c r="H977" i="2"/>
  <c r="I976" i="2"/>
  <c r="H976" i="2"/>
  <c r="I975" i="2"/>
  <c r="H975" i="2"/>
  <c r="I974" i="2"/>
  <c r="H974" i="2"/>
  <c r="I973" i="2"/>
  <c r="H973" i="2"/>
  <c r="I972" i="2"/>
  <c r="H972" i="2"/>
  <c r="I971" i="2"/>
  <c r="H971" i="2"/>
  <c r="I970" i="2"/>
  <c r="H970" i="2"/>
  <c r="I969" i="2"/>
  <c r="H969" i="2"/>
  <c r="I968" i="2"/>
  <c r="H968" i="2"/>
  <c r="I967" i="2"/>
  <c r="H967" i="2"/>
  <c r="I966" i="2"/>
  <c r="H966" i="2"/>
  <c r="I965" i="2"/>
  <c r="H965" i="2"/>
  <c r="I964" i="2"/>
  <c r="H964" i="2"/>
  <c r="I963" i="2"/>
  <c r="H963" i="2"/>
  <c r="I962" i="2"/>
  <c r="H962" i="2"/>
  <c r="I961" i="2"/>
  <c r="H961" i="2"/>
  <c r="I960" i="2"/>
  <c r="H960" i="2"/>
  <c r="I959" i="2"/>
  <c r="H959" i="2"/>
  <c r="I958" i="2"/>
  <c r="H958" i="2"/>
  <c r="I957" i="2"/>
  <c r="H957" i="2"/>
  <c r="I956" i="2"/>
  <c r="H956" i="2"/>
  <c r="I955" i="2"/>
  <c r="H955" i="2"/>
  <c r="I954" i="2"/>
  <c r="H954" i="2"/>
  <c r="I953" i="2"/>
  <c r="H953" i="2"/>
  <c r="I952" i="2"/>
  <c r="H952" i="2"/>
  <c r="I951" i="2"/>
  <c r="H951" i="2"/>
  <c r="I950" i="2"/>
  <c r="H950" i="2"/>
  <c r="I949" i="2"/>
  <c r="H949" i="2"/>
  <c r="I948" i="2"/>
  <c r="H948" i="2"/>
  <c r="I947" i="2"/>
  <c r="H947" i="2"/>
  <c r="I946" i="2"/>
  <c r="H946" i="2"/>
  <c r="I945" i="2"/>
  <c r="H945" i="2"/>
  <c r="I944" i="2"/>
  <c r="H944" i="2"/>
  <c r="I943" i="2"/>
  <c r="H943" i="2"/>
  <c r="I942" i="2"/>
  <c r="H942" i="2"/>
  <c r="I941" i="2"/>
  <c r="H941" i="2"/>
  <c r="I940" i="2"/>
  <c r="H940" i="2"/>
  <c r="I939" i="2"/>
  <c r="H939" i="2"/>
  <c r="I938" i="2"/>
  <c r="H938" i="2"/>
  <c r="I937" i="2"/>
  <c r="H937" i="2"/>
  <c r="I936" i="2"/>
  <c r="H936" i="2"/>
  <c r="I935" i="2"/>
  <c r="H935" i="2"/>
  <c r="I934" i="2"/>
  <c r="H934" i="2"/>
  <c r="I933" i="2"/>
  <c r="H933" i="2"/>
  <c r="I932" i="2"/>
  <c r="H932" i="2"/>
  <c r="I931" i="2"/>
  <c r="H931" i="2"/>
  <c r="I930" i="2"/>
  <c r="H930" i="2"/>
  <c r="I929" i="2"/>
  <c r="H929" i="2"/>
  <c r="I928" i="2"/>
  <c r="H928" i="2"/>
  <c r="I927" i="2"/>
  <c r="H927" i="2"/>
  <c r="I926" i="2"/>
  <c r="H926" i="2"/>
  <c r="I925" i="2"/>
  <c r="H925" i="2"/>
  <c r="I924" i="2"/>
  <c r="H924" i="2"/>
  <c r="I923" i="2"/>
  <c r="H923" i="2"/>
  <c r="I922" i="2"/>
  <c r="H922" i="2"/>
  <c r="I921" i="2"/>
  <c r="H921" i="2"/>
  <c r="I920" i="2"/>
  <c r="H920" i="2"/>
  <c r="I919" i="2"/>
  <c r="H919" i="2"/>
  <c r="I918" i="2"/>
  <c r="H918" i="2"/>
  <c r="I917" i="2"/>
  <c r="H917" i="2"/>
  <c r="I916" i="2"/>
  <c r="H916" i="2"/>
  <c r="I915" i="2"/>
  <c r="H915" i="2"/>
  <c r="I914" i="2"/>
  <c r="H914" i="2"/>
  <c r="I913" i="2"/>
  <c r="H913" i="2"/>
  <c r="I912" i="2"/>
  <c r="H912" i="2"/>
  <c r="I911" i="2"/>
  <c r="H911" i="2"/>
  <c r="I910" i="2"/>
  <c r="H910" i="2"/>
  <c r="I909" i="2"/>
  <c r="H909" i="2"/>
  <c r="I908" i="2"/>
  <c r="H908" i="2"/>
  <c r="I907" i="2"/>
  <c r="H907" i="2"/>
  <c r="I906" i="2"/>
  <c r="H906" i="2"/>
  <c r="I905" i="2"/>
  <c r="H905" i="2"/>
  <c r="I904" i="2"/>
  <c r="H904" i="2"/>
  <c r="I903" i="2"/>
  <c r="H903" i="2"/>
  <c r="I902" i="2"/>
  <c r="H902" i="2"/>
  <c r="I901" i="2"/>
  <c r="H901" i="2"/>
  <c r="I900" i="2"/>
  <c r="H900" i="2"/>
  <c r="I899" i="2"/>
  <c r="H899" i="2"/>
  <c r="I898" i="2"/>
  <c r="H898" i="2"/>
  <c r="I897" i="2"/>
  <c r="H897" i="2"/>
  <c r="I896" i="2"/>
  <c r="H896" i="2"/>
  <c r="I895" i="2"/>
  <c r="H895" i="2"/>
  <c r="I894" i="2"/>
  <c r="H894" i="2"/>
  <c r="I893" i="2"/>
  <c r="H893" i="2"/>
  <c r="I892" i="2"/>
  <c r="H892" i="2"/>
  <c r="I891" i="2"/>
  <c r="H891" i="2"/>
  <c r="I890" i="2"/>
  <c r="H890" i="2"/>
  <c r="I889" i="2"/>
  <c r="H889" i="2"/>
  <c r="I888" i="2"/>
  <c r="H888" i="2"/>
  <c r="I887" i="2"/>
  <c r="H887" i="2"/>
  <c r="I886" i="2"/>
  <c r="H886" i="2"/>
  <c r="I885" i="2"/>
  <c r="H885" i="2"/>
  <c r="I884" i="2"/>
  <c r="H884" i="2"/>
  <c r="I883" i="2"/>
  <c r="H883" i="2"/>
  <c r="I882" i="2"/>
  <c r="H882" i="2"/>
  <c r="I881" i="2"/>
  <c r="H881" i="2"/>
  <c r="I880" i="2"/>
  <c r="H880" i="2"/>
  <c r="I879" i="2"/>
  <c r="H879" i="2"/>
  <c r="I878" i="2"/>
  <c r="H878" i="2"/>
  <c r="I877" i="2"/>
  <c r="H877" i="2"/>
  <c r="I876" i="2"/>
  <c r="H876" i="2"/>
  <c r="I875" i="2"/>
  <c r="H875" i="2"/>
  <c r="I874" i="2"/>
  <c r="H874" i="2"/>
  <c r="I873" i="2"/>
  <c r="H873" i="2"/>
  <c r="I872" i="2"/>
  <c r="H872" i="2"/>
  <c r="I871" i="2"/>
  <c r="H871" i="2"/>
  <c r="I870" i="2"/>
  <c r="H870" i="2"/>
  <c r="I869" i="2"/>
  <c r="H869" i="2"/>
  <c r="I868" i="2"/>
  <c r="H868" i="2"/>
  <c r="I867" i="2"/>
  <c r="H867" i="2"/>
  <c r="I866" i="2"/>
  <c r="H866" i="2"/>
  <c r="I865" i="2"/>
  <c r="H865" i="2"/>
  <c r="I864" i="2"/>
  <c r="H864" i="2"/>
  <c r="I863" i="2"/>
  <c r="H863" i="2"/>
  <c r="I862" i="2"/>
  <c r="H862" i="2"/>
  <c r="I861" i="2"/>
  <c r="H861" i="2"/>
  <c r="I860" i="2"/>
  <c r="H860" i="2"/>
  <c r="I859" i="2"/>
  <c r="H859" i="2"/>
  <c r="I858" i="2"/>
  <c r="H858" i="2"/>
  <c r="I857" i="2"/>
  <c r="H857" i="2"/>
  <c r="I856" i="2"/>
  <c r="H856" i="2"/>
  <c r="I855" i="2"/>
  <c r="H855" i="2"/>
  <c r="I854" i="2"/>
  <c r="H854" i="2"/>
  <c r="I853" i="2"/>
  <c r="H853" i="2"/>
  <c r="I852" i="2"/>
  <c r="H852" i="2"/>
  <c r="I851" i="2"/>
  <c r="H851" i="2"/>
  <c r="I850" i="2"/>
  <c r="H850" i="2"/>
  <c r="I849" i="2"/>
  <c r="H849" i="2"/>
  <c r="I848" i="2"/>
  <c r="H848" i="2"/>
  <c r="I847" i="2"/>
  <c r="H847" i="2"/>
  <c r="I846" i="2"/>
  <c r="H846" i="2"/>
  <c r="I845" i="2"/>
  <c r="H845" i="2"/>
  <c r="I844" i="2"/>
  <c r="H844" i="2"/>
  <c r="I843" i="2"/>
  <c r="H843" i="2"/>
  <c r="I842" i="2"/>
  <c r="H842" i="2"/>
  <c r="I841" i="2"/>
  <c r="H841" i="2"/>
  <c r="I840" i="2"/>
  <c r="H840" i="2"/>
  <c r="I839" i="2"/>
  <c r="H839" i="2"/>
  <c r="I838" i="2"/>
  <c r="H838" i="2"/>
  <c r="I837" i="2"/>
  <c r="H837" i="2"/>
  <c r="I836" i="2"/>
  <c r="H836" i="2"/>
  <c r="I835" i="2"/>
  <c r="H835" i="2"/>
  <c r="I834" i="2"/>
  <c r="H834" i="2"/>
  <c r="I833" i="2"/>
  <c r="H833" i="2"/>
  <c r="I832" i="2"/>
  <c r="H832" i="2"/>
  <c r="I831" i="2"/>
  <c r="H831" i="2"/>
  <c r="I830" i="2"/>
  <c r="H830" i="2"/>
  <c r="I829" i="2"/>
  <c r="H829" i="2"/>
  <c r="I828" i="2"/>
  <c r="H828" i="2"/>
  <c r="I827" i="2"/>
  <c r="H827" i="2"/>
  <c r="I826" i="2"/>
  <c r="H826" i="2"/>
  <c r="I825" i="2"/>
  <c r="H825" i="2"/>
  <c r="I824" i="2"/>
  <c r="H824" i="2"/>
  <c r="I823" i="2"/>
  <c r="H823" i="2"/>
  <c r="I822" i="2"/>
  <c r="H822" i="2"/>
  <c r="I821" i="2"/>
  <c r="H821" i="2"/>
  <c r="I820" i="2"/>
  <c r="H820" i="2"/>
  <c r="I819" i="2"/>
  <c r="H819" i="2"/>
  <c r="I818" i="2"/>
  <c r="H818" i="2"/>
  <c r="I817" i="2"/>
  <c r="H817" i="2"/>
  <c r="I816" i="2"/>
  <c r="H816" i="2"/>
  <c r="I815" i="2"/>
  <c r="H815" i="2"/>
  <c r="I814" i="2"/>
  <c r="H814" i="2"/>
  <c r="I813" i="2"/>
  <c r="H813" i="2"/>
  <c r="I812" i="2"/>
  <c r="H812" i="2"/>
  <c r="I811" i="2"/>
  <c r="H811" i="2"/>
  <c r="I810" i="2"/>
  <c r="H810" i="2"/>
  <c r="I809" i="2"/>
  <c r="H809" i="2"/>
  <c r="I808" i="2"/>
  <c r="H808" i="2"/>
  <c r="I807" i="2"/>
  <c r="H807" i="2"/>
  <c r="I806" i="2"/>
  <c r="H806" i="2"/>
  <c r="I805" i="2"/>
  <c r="H805" i="2"/>
  <c r="I804" i="2"/>
  <c r="H804" i="2"/>
  <c r="I803" i="2"/>
  <c r="H803" i="2"/>
  <c r="I802" i="2"/>
  <c r="H802" i="2"/>
  <c r="I801" i="2"/>
  <c r="H801" i="2"/>
  <c r="I800" i="2"/>
  <c r="H800" i="2"/>
  <c r="I799" i="2"/>
  <c r="H799" i="2"/>
  <c r="I798" i="2"/>
  <c r="H798" i="2"/>
  <c r="I797" i="2"/>
  <c r="H797" i="2"/>
  <c r="I796" i="2"/>
  <c r="H796" i="2"/>
  <c r="I795" i="2"/>
  <c r="H795" i="2"/>
  <c r="I794" i="2"/>
  <c r="H794" i="2"/>
  <c r="I793" i="2"/>
  <c r="H793" i="2"/>
  <c r="I792" i="2"/>
  <c r="H792" i="2"/>
  <c r="I791" i="2"/>
  <c r="H791" i="2"/>
  <c r="I790" i="2"/>
  <c r="H790" i="2"/>
  <c r="I789" i="2"/>
  <c r="H789" i="2"/>
  <c r="I788" i="2"/>
  <c r="H788" i="2"/>
  <c r="I787" i="2"/>
  <c r="H787" i="2"/>
  <c r="I786" i="2"/>
  <c r="H786" i="2"/>
  <c r="I785" i="2"/>
  <c r="H785" i="2"/>
  <c r="I784" i="2"/>
  <c r="H784" i="2"/>
  <c r="I783" i="2"/>
  <c r="H783" i="2"/>
  <c r="I782" i="2"/>
  <c r="H782" i="2"/>
  <c r="I781" i="2"/>
  <c r="H781" i="2"/>
  <c r="I780" i="2"/>
  <c r="H780" i="2"/>
  <c r="I779" i="2"/>
  <c r="H779" i="2"/>
  <c r="I778" i="2"/>
  <c r="H778" i="2"/>
  <c r="I777" i="2"/>
  <c r="H777" i="2"/>
  <c r="I776" i="2"/>
  <c r="H776" i="2"/>
  <c r="I775" i="2"/>
  <c r="H775" i="2"/>
  <c r="I774" i="2"/>
  <c r="H774" i="2"/>
  <c r="I773" i="2"/>
  <c r="H773" i="2"/>
  <c r="I772" i="2"/>
  <c r="H772" i="2"/>
  <c r="I771" i="2"/>
  <c r="H771" i="2"/>
  <c r="I770" i="2"/>
  <c r="H770" i="2"/>
  <c r="I769" i="2"/>
  <c r="H769" i="2"/>
  <c r="I768" i="2"/>
  <c r="H768" i="2"/>
  <c r="I767" i="2"/>
  <c r="H767" i="2"/>
  <c r="I766" i="2"/>
  <c r="H766" i="2"/>
  <c r="I765" i="2"/>
  <c r="H765" i="2"/>
  <c r="I764" i="2"/>
  <c r="H764" i="2"/>
  <c r="I763" i="2"/>
  <c r="H763" i="2"/>
  <c r="I762" i="2"/>
  <c r="H762" i="2"/>
  <c r="I761" i="2"/>
  <c r="H761" i="2"/>
  <c r="I760" i="2"/>
  <c r="H760" i="2"/>
  <c r="I759" i="2"/>
  <c r="H759" i="2"/>
  <c r="I758" i="2"/>
  <c r="H758" i="2"/>
  <c r="I757" i="2"/>
  <c r="H757" i="2"/>
  <c r="I756" i="2"/>
  <c r="H756" i="2"/>
  <c r="I755" i="2"/>
  <c r="H755" i="2"/>
  <c r="I754" i="2"/>
  <c r="H754" i="2"/>
  <c r="I753" i="2"/>
  <c r="H753" i="2"/>
  <c r="I752" i="2"/>
  <c r="H752" i="2"/>
  <c r="I751" i="2"/>
  <c r="H751" i="2"/>
  <c r="I750" i="2"/>
  <c r="H750" i="2"/>
  <c r="I749" i="2"/>
  <c r="H749" i="2"/>
  <c r="I748" i="2"/>
  <c r="H748" i="2"/>
  <c r="I747" i="2"/>
  <c r="H747" i="2"/>
  <c r="I746" i="2"/>
  <c r="H746" i="2"/>
  <c r="I745" i="2"/>
  <c r="H745" i="2"/>
  <c r="I744" i="2"/>
  <c r="H744" i="2"/>
  <c r="I743" i="2"/>
  <c r="H743" i="2"/>
  <c r="I742" i="2"/>
  <c r="H742" i="2"/>
  <c r="I741" i="2"/>
  <c r="H741" i="2"/>
  <c r="I740" i="2"/>
  <c r="H740" i="2"/>
  <c r="I739" i="2"/>
  <c r="H739" i="2"/>
  <c r="I738" i="2"/>
  <c r="H738" i="2"/>
  <c r="I737" i="2"/>
  <c r="H737" i="2"/>
  <c r="I736" i="2"/>
  <c r="H736" i="2"/>
  <c r="I735" i="2"/>
  <c r="H735" i="2"/>
  <c r="I734" i="2"/>
  <c r="H734" i="2"/>
  <c r="I733" i="2"/>
  <c r="H733" i="2"/>
  <c r="I732" i="2"/>
  <c r="H732" i="2"/>
  <c r="I731" i="2"/>
  <c r="H731" i="2"/>
  <c r="I730" i="2"/>
  <c r="H730" i="2"/>
  <c r="I729" i="2"/>
  <c r="H729" i="2"/>
  <c r="I728" i="2"/>
  <c r="H728" i="2"/>
  <c r="I727" i="2"/>
  <c r="H727" i="2"/>
  <c r="I726" i="2"/>
  <c r="H726" i="2"/>
  <c r="I725" i="2"/>
  <c r="H725" i="2"/>
  <c r="I724" i="2"/>
  <c r="H724" i="2"/>
  <c r="I723" i="2"/>
  <c r="H723" i="2"/>
  <c r="I722" i="2"/>
  <c r="H722" i="2"/>
  <c r="I721" i="2"/>
  <c r="H721" i="2"/>
  <c r="I720" i="2"/>
  <c r="H720" i="2"/>
  <c r="I719" i="2"/>
  <c r="H719" i="2"/>
  <c r="I718" i="2"/>
  <c r="H718" i="2"/>
  <c r="I717" i="2"/>
  <c r="H717" i="2"/>
  <c r="I716" i="2"/>
  <c r="H716" i="2"/>
  <c r="I715" i="2"/>
  <c r="H715" i="2"/>
  <c r="I714" i="2"/>
  <c r="H714" i="2"/>
  <c r="I713" i="2"/>
  <c r="H713" i="2"/>
  <c r="I712" i="2"/>
  <c r="H712" i="2"/>
  <c r="I711" i="2"/>
  <c r="H711" i="2"/>
  <c r="I710" i="2"/>
  <c r="H710" i="2"/>
  <c r="I709" i="2"/>
  <c r="H709" i="2"/>
  <c r="I708" i="2"/>
  <c r="H708" i="2"/>
  <c r="I707" i="2"/>
  <c r="H707" i="2"/>
  <c r="I706" i="2"/>
  <c r="H706" i="2"/>
  <c r="I705" i="2"/>
  <c r="H705" i="2"/>
  <c r="I704" i="2"/>
  <c r="H704" i="2"/>
  <c r="I703" i="2"/>
  <c r="H703" i="2"/>
  <c r="I702" i="2"/>
  <c r="H702" i="2"/>
  <c r="I701" i="2"/>
  <c r="H701" i="2"/>
  <c r="I700" i="2"/>
  <c r="H700" i="2"/>
  <c r="I699" i="2"/>
  <c r="H699" i="2"/>
  <c r="I698" i="2"/>
  <c r="H698" i="2"/>
  <c r="I697" i="2"/>
  <c r="H697" i="2"/>
  <c r="I696" i="2"/>
  <c r="H696" i="2"/>
  <c r="I695" i="2"/>
  <c r="H695" i="2"/>
  <c r="I694" i="2"/>
  <c r="H694" i="2"/>
  <c r="I693" i="2"/>
  <c r="H693" i="2"/>
  <c r="I692" i="2"/>
  <c r="H692" i="2"/>
  <c r="I691" i="2"/>
  <c r="H691" i="2"/>
  <c r="I690" i="2"/>
  <c r="H690" i="2"/>
  <c r="I689" i="2"/>
  <c r="H689" i="2"/>
  <c r="I688" i="2"/>
  <c r="H688" i="2"/>
  <c r="I687" i="2"/>
  <c r="H687" i="2"/>
  <c r="I686" i="2"/>
  <c r="H686" i="2"/>
  <c r="I685" i="2"/>
  <c r="H685" i="2"/>
  <c r="I684" i="2"/>
  <c r="H684" i="2"/>
  <c r="I683" i="2"/>
  <c r="H683" i="2"/>
  <c r="I682" i="2"/>
  <c r="H682" i="2"/>
  <c r="I681" i="2"/>
  <c r="H681" i="2"/>
  <c r="I680" i="2"/>
  <c r="H680" i="2"/>
  <c r="I679" i="2"/>
  <c r="H679" i="2"/>
  <c r="I678" i="2"/>
  <c r="H678" i="2"/>
  <c r="I677" i="2"/>
  <c r="H677" i="2"/>
  <c r="I676" i="2"/>
  <c r="H676" i="2"/>
  <c r="I675" i="2"/>
  <c r="H675" i="2"/>
  <c r="I674" i="2"/>
  <c r="H674" i="2"/>
  <c r="I673" i="2"/>
  <c r="H673" i="2"/>
  <c r="I672" i="2"/>
  <c r="H672" i="2"/>
  <c r="I671" i="2"/>
  <c r="H671" i="2"/>
  <c r="I670" i="2"/>
  <c r="H670" i="2"/>
  <c r="I669" i="2"/>
  <c r="H669" i="2"/>
  <c r="I668" i="2"/>
  <c r="H668" i="2"/>
  <c r="I667" i="2"/>
  <c r="H667" i="2"/>
  <c r="I666" i="2"/>
  <c r="H666" i="2"/>
  <c r="I665" i="2"/>
  <c r="H665" i="2"/>
  <c r="I664" i="2"/>
  <c r="H664" i="2"/>
  <c r="I663" i="2"/>
  <c r="H663" i="2"/>
  <c r="I662" i="2"/>
  <c r="H662" i="2"/>
  <c r="I661" i="2"/>
  <c r="H661" i="2"/>
  <c r="I660" i="2"/>
  <c r="H660" i="2"/>
  <c r="I659" i="2"/>
  <c r="H659" i="2"/>
  <c r="I658" i="2"/>
  <c r="H658" i="2"/>
  <c r="I657" i="2"/>
  <c r="H657" i="2"/>
  <c r="I656" i="2"/>
  <c r="H656" i="2"/>
  <c r="I655" i="2"/>
  <c r="H655" i="2"/>
  <c r="I654" i="2"/>
  <c r="H654" i="2"/>
  <c r="I653" i="2"/>
  <c r="H653" i="2"/>
  <c r="I652" i="2"/>
  <c r="H652" i="2"/>
  <c r="I651" i="2"/>
  <c r="H651" i="2"/>
  <c r="I650" i="2"/>
  <c r="H650" i="2"/>
  <c r="I649" i="2"/>
  <c r="H649" i="2"/>
  <c r="I648" i="2"/>
  <c r="H648" i="2"/>
  <c r="I647" i="2"/>
  <c r="H647" i="2"/>
  <c r="I646" i="2"/>
  <c r="H646" i="2"/>
  <c r="I645" i="2"/>
  <c r="H645" i="2"/>
  <c r="I644" i="2"/>
  <c r="H644" i="2"/>
  <c r="I643" i="2"/>
  <c r="H643" i="2"/>
  <c r="I642" i="2"/>
  <c r="H642" i="2"/>
  <c r="I641" i="2"/>
  <c r="H641" i="2"/>
  <c r="I640" i="2"/>
  <c r="H640" i="2"/>
  <c r="I639" i="2"/>
  <c r="H639" i="2"/>
  <c r="I638" i="2"/>
  <c r="H638" i="2"/>
  <c r="I637" i="2"/>
  <c r="H637" i="2"/>
  <c r="I636" i="2"/>
  <c r="H636" i="2"/>
  <c r="I635" i="2"/>
  <c r="H635" i="2"/>
  <c r="I634" i="2"/>
  <c r="H634" i="2"/>
  <c r="I633" i="2"/>
  <c r="H633" i="2"/>
  <c r="I632" i="2"/>
  <c r="H632" i="2"/>
  <c r="I631" i="2"/>
  <c r="H631" i="2"/>
  <c r="I630" i="2"/>
  <c r="H630" i="2"/>
  <c r="I629" i="2"/>
  <c r="H629" i="2"/>
  <c r="I628" i="2"/>
  <c r="H628" i="2"/>
  <c r="I627" i="2"/>
  <c r="H627" i="2"/>
  <c r="I626" i="2"/>
  <c r="H626" i="2"/>
  <c r="I625" i="2"/>
  <c r="H625" i="2"/>
  <c r="I624" i="2"/>
  <c r="H624" i="2"/>
  <c r="I623" i="2"/>
  <c r="H623" i="2"/>
  <c r="I622" i="2"/>
  <c r="H622" i="2"/>
  <c r="I621" i="2"/>
  <c r="H621" i="2"/>
  <c r="I620" i="2"/>
  <c r="H620" i="2"/>
  <c r="I619" i="2"/>
  <c r="H619" i="2"/>
  <c r="I618" i="2"/>
  <c r="H618" i="2"/>
  <c r="I617" i="2"/>
  <c r="H617" i="2"/>
  <c r="I616" i="2"/>
  <c r="H616" i="2"/>
  <c r="I615" i="2"/>
  <c r="H615" i="2"/>
  <c r="I614" i="2"/>
  <c r="H614" i="2"/>
  <c r="I613" i="2"/>
  <c r="H613" i="2"/>
  <c r="I612" i="2"/>
  <c r="H612" i="2"/>
  <c r="I611" i="2"/>
  <c r="H611" i="2"/>
  <c r="I610" i="2"/>
  <c r="H610" i="2"/>
  <c r="I609" i="2"/>
  <c r="H609" i="2"/>
  <c r="I608" i="2"/>
  <c r="H608" i="2"/>
  <c r="I607" i="2"/>
  <c r="H607" i="2"/>
  <c r="I606" i="2"/>
  <c r="H606" i="2"/>
  <c r="I605" i="2"/>
  <c r="H605" i="2"/>
  <c r="I604" i="2"/>
  <c r="H604" i="2"/>
  <c r="I603" i="2"/>
  <c r="H603" i="2"/>
  <c r="I602" i="2"/>
  <c r="H602" i="2"/>
  <c r="I601" i="2"/>
  <c r="H601" i="2"/>
  <c r="I600" i="2"/>
  <c r="H600" i="2"/>
  <c r="I599" i="2"/>
  <c r="H599" i="2"/>
  <c r="I598" i="2"/>
  <c r="H598" i="2"/>
  <c r="I597" i="2"/>
  <c r="H597" i="2"/>
  <c r="I596" i="2"/>
  <c r="H596" i="2"/>
  <c r="I595" i="2"/>
  <c r="H595" i="2"/>
  <c r="I594" i="2"/>
  <c r="H594" i="2"/>
  <c r="I593" i="2"/>
  <c r="H593" i="2"/>
  <c r="I592" i="2"/>
  <c r="H592" i="2"/>
  <c r="I591" i="2"/>
  <c r="H591" i="2"/>
  <c r="I590" i="2"/>
  <c r="H590" i="2"/>
  <c r="I589" i="2"/>
  <c r="H589" i="2"/>
  <c r="I588" i="2"/>
  <c r="H588" i="2"/>
  <c r="I587" i="2"/>
  <c r="H587" i="2"/>
  <c r="I586" i="2"/>
  <c r="H586" i="2"/>
  <c r="I585" i="2"/>
  <c r="H585" i="2"/>
  <c r="I584" i="2"/>
  <c r="H584" i="2"/>
  <c r="I583" i="2"/>
  <c r="H583" i="2"/>
  <c r="I582" i="2"/>
  <c r="H582" i="2"/>
  <c r="I581" i="2"/>
  <c r="H581" i="2"/>
  <c r="I580" i="2"/>
  <c r="H580" i="2"/>
  <c r="I579" i="2"/>
  <c r="H579" i="2"/>
  <c r="I578" i="2"/>
  <c r="H578" i="2"/>
  <c r="I577" i="2"/>
  <c r="H577" i="2"/>
  <c r="I576" i="2"/>
  <c r="H576" i="2"/>
  <c r="I575" i="2"/>
  <c r="H575" i="2"/>
  <c r="I574" i="2"/>
  <c r="H574" i="2"/>
  <c r="I573" i="2"/>
  <c r="H573" i="2"/>
  <c r="I572" i="2"/>
  <c r="H572" i="2"/>
  <c r="I571" i="2"/>
  <c r="H571" i="2"/>
  <c r="I570" i="2"/>
  <c r="H570" i="2"/>
  <c r="I569" i="2"/>
  <c r="H569" i="2"/>
  <c r="I568" i="2"/>
  <c r="H568" i="2"/>
  <c r="I567" i="2"/>
  <c r="H567" i="2"/>
  <c r="I566" i="2"/>
  <c r="H566" i="2"/>
  <c r="I565" i="2"/>
  <c r="H565" i="2"/>
  <c r="I564" i="2"/>
  <c r="H564" i="2"/>
  <c r="I563" i="2"/>
  <c r="H563" i="2"/>
  <c r="I562" i="2"/>
  <c r="H562" i="2"/>
  <c r="I561" i="2"/>
  <c r="H561" i="2"/>
  <c r="I560" i="2"/>
  <c r="H560" i="2"/>
  <c r="I559" i="2"/>
  <c r="H559" i="2"/>
  <c r="I558" i="2"/>
  <c r="H558" i="2"/>
  <c r="I557" i="2"/>
  <c r="H557" i="2"/>
  <c r="I556" i="2"/>
  <c r="H556" i="2"/>
  <c r="I555" i="2"/>
  <c r="H555" i="2"/>
  <c r="I554" i="2"/>
  <c r="H554" i="2"/>
  <c r="I553" i="2"/>
  <c r="H553" i="2"/>
  <c r="I552" i="2"/>
  <c r="H552" i="2"/>
  <c r="I551" i="2"/>
  <c r="H551" i="2"/>
  <c r="I550" i="2"/>
  <c r="H550" i="2"/>
  <c r="I549" i="2"/>
  <c r="H549" i="2"/>
  <c r="I548" i="2"/>
  <c r="H548" i="2"/>
  <c r="I547" i="2"/>
  <c r="H547" i="2"/>
  <c r="I546" i="2"/>
  <c r="H546" i="2"/>
  <c r="I545" i="2"/>
  <c r="H545" i="2"/>
  <c r="I544" i="2"/>
  <c r="H544" i="2"/>
  <c r="I543" i="2"/>
  <c r="H543" i="2"/>
  <c r="I542" i="2"/>
  <c r="H542" i="2"/>
  <c r="I541" i="2"/>
  <c r="H541" i="2"/>
  <c r="I540" i="2"/>
  <c r="H540" i="2"/>
  <c r="I539" i="2"/>
  <c r="H539" i="2"/>
  <c r="I538" i="2"/>
  <c r="H538" i="2"/>
  <c r="I537" i="2"/>
  <c r="H537" i="2"/>
  <c r="I536" i="2"/>
  <c r="H536" i="2"/>
  <c r="I535" i="2"/>
  <c r="H535" i="2"/>
  <c r="I534" i="2"/>
  <c r="H534" i="2"/>
  <c r="I533" i="2"/>
  <c r="H533" i="2"/>
  <c r="I532" i="2"/>
  <c r="H532" i="2"/>
  <c r="I531" i="2"/>
  <c r="H531" i="2"/>
  <c r="I530" i="2"/>
  <c r="H530" i="2"/>
  <c r="I529" i="2"/>
  <c r="H529" i="2"/>
  <c r="I528" i="2"/>
  <c r="H528" i="2"/>
  <c r="I527" i="2"/>
  <c r="H527" i="2"/>
  <c r="I526" i="2"/>
  <c r="H526" i="2"/>
  <c r="I525" i="2"/>
  <c r="H525" i="2"/>
  <c r="I524" i="2"/>
  <c r="H524" i="2"/>
  <c r="I523" i="2"/>
  <c r="H523" i="2"/>
  <c r="I522" i="2"/>
  <c r="H522" i="2"/>
  <c r="I521" i="2"/>
  <c r="H521" i="2"/>
  <c r="I520" i="2"/>
  <c r="H520" i="2"/>
  <c r="I519" i="2"/>
  <c r="H519" i="2"/>
  <c r="I518" i="2"/>
  <c r="H518" i="2"/>
  <c r="I517" i="2"/>
  <c r="H517" i="2"/>
  <c r="I516" i="2"/>
  <c r="H516" i="2"/>
  <c r="I515" i="2"/>
  <c r="H515" i="2"/>
  <c r="I514" i="2"/>
  <c r="H514" i="2"/>
  <c r="I513" i="2"/>
  <c r="H513" i="2"/>
  <c r="I512" i="2"/>
  <c r="H512" i="2"/>
  <c r="I511" i="2"/>
  <c r="H511" i="2"/>
  <c r="I510" i="2"/>
  <c r="H510" i="2"/>
  <c r="I509" i="2"/>
  <c r="H509" i="2"/>
  <c r="I508" i="2"/>
  <c r="H508" i="2"/>
  <c r="I507" i="2"/>
  <c r="H507" i="2"/>
  <c r="I506" i="2"/>
  <c r="H506" i="2"/>
  <c r="I505" i="2"/>
  <c r="H505" i="2"/>
  <c r="I504" i="2"/>
  <c r="H504" i="2"/>
  <c r="I503" i="2"/>
  <c r="H503" i="2"/>
  <c r="I502" i="2"/>
  <c r="H502" i="2"/>
  <c r="I501" i="2"/>
  <c r="H501" i="2"/>
  <c r="I500" i="2"/>
  <c r="H500" i="2"/>
  <c r="I499" i="2"/>
  <c r="H499" i="2"/>
  <c r="I498" i="2"/>
  <c r="H498" i="2"/>
  <c r="I497" i="2"/>
  <c r="H497" i="2"/>
  <c r="I496" i="2"/>
  <c r="H496" i="2"/>
  <c r="I495" i="2"/>
  <c r="H495" i="2"/>
  <c r="I494" i="2"/>
  <c r="H494" i="2"/>
  <c r="I493" i="2"/>
  <c r="H493" i="2"/>
  <c r="I492" i="2"/>
  <c r="H492" i="2"/>
  <c r="I491" i="2"/>
  <c r="H491" i="2"/>
  <c r="I490" i="2"/>
  <c r="H490" i="2"/>
  <c r="I489" i="2"/>
  <c r="H489" i="2"/>
  <c r="I488" i="2"/>
  <c r="H488" i="2"/>
  <c r="I487" i="2"/>
  <c r="H487" i="2"/>
  <c r="I486" i="2"/>
  <c r="H486" i="2"/>
  <c r="I485" i="2"/>
  <c r="H485" i="2"/>
  <c r="I484" i="2"/>
  <c r="H484" i="2"/>
  <c r="I483" i="2"/>
  <c r="H483" i="2"/>
  <c r="I482" i="2"/>
  <c r="H482" i="2"/>
  <c r="I481" i="2"/>
  <c r="H481" i="2"/>
  <c r="I480" i="2"/>
  <c r="H480" i="2"/>
  <c r="I479" i="2"/>
  <c r="H479" i="2"/>
  <c r="I478" i="2"/>
  <c r="H478" i="2"/>
  <c r="I477" i="2"/>
  <c r="H477" i="2"/>
  <c r="I476" i="2"/>
  <c r="H476" i="2"/>
  <c r="I475" i="2"/>
  <c r="H475" i="2"/>
  <c r="I474" i="2"/>
  <c r="H474" i="2"/>
  <c r="I473" i="2"/>
  <c r="H473" i="2"/>
  <c r="I472" i="2"/>
  <c r="H472" i="2"/>
  <c r="I471" i="2"/>
  <c r="H471" i="2"/>
  <c r="I470" i="2"/>
  <c r="H470" i="2"/>
  <c r="I469" i="2"/>
  <c r="H469" i="2"/>
  <c r="I468" i="2"/>
  <c r="H468" i="2"/>
  <c r="I467" i="2"/>
  <c r="H467" i="2"/>
  <c r="I466" i="2"/>
  <c r="H466" i="2"/>
  <c r="I465" i="2"/>
  <c r="H465" i="2"/>
  <c r="I464" i="2"/>
  <c r="H464" i="2"/>
  <c r="I463" i="2"/>
  <c r="H463" i="2"/>
  <c r="I462" i="2"/>
  <c r="H462" i="2"/>
  <c r="I461" i="2"/>
  <c r="H461" i="2"/>
  <c r="I460" i="2"/>
  <c r="H460" i="2"/>
  <c r="I459" i="2"/>
  <c r="H459" i="2"/>
  <c r="I458" i="2"/>
  <c r="H458" i="2"/>
  <c r="I457" i="2"/>
  <c r="H457" i="2"/>
  <c r="I456" i="2"/>
  <c r="H456" i="2"/>
  <c r="I455" i="2"/>
  <c r="H455" i="2"/>
  <c r="I454" i="2"/>
  <c r="H454" i="2"/>
  <c r="I453" i="2"/>
  <c r="H453" i="2"/>
  <c r="I452" i="2"/>
  <c r="H452" i="2"/>
  <c r="I451" i="2"/>
  <c r="H451" i="2"/>
  <c r="I450" i="2"/>
  <c r="H450" i="2"/>
  <c r="I449" i="2"/>
  <c r="H449" i="2"/>
  <c r="I448" i="2"/>
  <c r="H448" i="2"/>
  <c r="I447" i="2"/>
  <c r="H447" i="2"/>
  <c r="I446" i="2"/>
  <c r="H446" i="2"/>
  <c r="I445" i="2"/>
  <c r="H445" i="2"/>
  <c r="I444" i="2"/>
  <c r="H444" i="2"/>
  <c r="I443" i="2"/>
  <c r="H443" i="2"/>
  <c r="I442" i="2"/>
  <c r="H442" i="2"/>
  <c r="I441" i="2"/>
  <c r="H441" i="2"/>
  <c r="I440" i="2"/>
  <c r="H440" i="2"/>
  <c r="I439" i="2"/>
  <c r="H439" i="2"/>
  <c r="I438" i="2"/>
  <c r="H438" i="2"/>
  <c r="I437" i="2"/>
  <c r="H437" i="2"/>
  <c r="I436" i="2"/>
  <c r="H436" i="2"/>
  <c r="I435" i="2"/>
  <c r="H435" i="2"/>
  <c r="I434" i="2"/>
  <c r="H434" i="2"/>
  <c r="I433" i="2"/>
  <c r="H433" i="2"/>
  <c r="I432" i="2"/>
  <c r="H432" i="2"/>
  <c r="I431" i="2"/>
  <c r="H431" i="2"/>
  <c r="I430" i="2"/>
  <c r="H430" i="2"/>
  <c r="I429" i="2"/>
  <c r="H429" i="2"/>
  <c r="I428" i="2"/>
  <c r="H428" i="2"/>
  <c r="I427" i="2"/>
  <c r="H427" i="2"/>
  <c r="I426" i="2"/>
  <c r="H426" i="2"/>
  <c r="I425" i="2"/>
  <c r="H425" i="2"/>
  <c r="I424" i="2"/>
  <c r="H424" i="2"/>
  <c r="I423" i="2"/>
  <c r="H423" i="2"/>
  <c r="I422" i="2"/>
  <c r="H422" i="2"/>
  <c r="I421" i="2"/>
  <c r="H421" i="2"/>
  <c r="I420" i="2"/>
  <c r="H420" i="2"/>
  <c r="I419" i="2"/>
  <c r="H419" i="2"/>
  <c r="I418" i="2"/>
  <c r="H418" i="2"/>
  <c r="I417" i="2"/>
  <c r="H417" i="2"/>
  <c r="I416" i="2"/>
  <c r="H416" i="2"/>
  <c r="I415" i="2"/>
  <c r="H415" i="2"/>
  <c r="I414" i="2"/>
  <c r="H414" i="2"/>
  <c r="I413" i="2"/>
  <c r="H413" i="2"/>
  <c r="I412" i="2"/>
  <c r="H412" i="2"/>
  <c r="I411" i="2"/>
  <c r="H411" i="2"/>
  <c r="I410" i="2"/>
  <c r="H410" i="2"/>
  <c r="I409" i="2"/>
  <c r="H409" i="2"/>
  <c r="I408" i="2"/>
  <c r="H408" i="2"/>
  <c r="I407" i="2"/>
  <c r="H407" i="2"/>
  <c r="I406" i="2"/>
  <c r="H406" i="2"/>
  <c r="I405" i="2"/>
  <c r="H405" i="2"/>
  <c r="I404" i="2"/>
  <c r="H404" i="2"/>
  <c r="I403" i="2"/>
  <c r="H403" i="2"/>
  <c r="I402" i="2"/>
  <c r="H402" i="2"/>
  <c r="I401" i="2"/>
  <c r="H401" i="2"/>
  <c r="I400" i="2"/>
  <c r="H400" i="2"/>
  <c r="I399" i="2"/>
  <c r="H399" i="2"/>
  <c r="I398" i="2"/>
  <c r="H398" i="2"/>
  <c r="I397" i="2"/>
  <c r="H397" i="2"/>
  <c r="I396" i="2"/>
  <c r="H396" i="2"/>
  <c r="I395" i="2"/>
  <c r="H395" i="2"/>
  <c r="I394" i="2"/>
  <c r="H394" i="2"/>
  <c r="I393" i="2"/>
  <c r="H393" i="2"/>
  <c r="I392" i="2"/>
  <c r="H392" i="2"/>
  <c r="I391" i="2"/>
  <c r="H391" i="2"/>
  <c r="I390" i="2"/>
  <c r="H390" i="2"/>
  <c r="I389" i="2"/>
  <c r="H389" i="2"/>
  <c r="I388" i="2"/>
  <c r="H388" i="2"/>
  <c r="I387" i="2"/>
  <c r="H387" i="2"/>
  <c r="I386" i="2"/>
  <c r="H386" i="2"/>
  <c r="I385" i="2"/>
  <c r="H385" i="2"/>
  <c r="I384" i="2"/>
  <c r="H384" i="2"/>
  <c r="I383" i="2"/>
  <c r="H383" i="2"/>
  <c r="I382" i="2"/>
  <c r="H382" i="2"/>
  <c r="I381" i="2"/>
  <c r="H381" i="2"/>
  <c r="I380" i="2"/>
  <c r="H380" i="2"/>
  <c r="I379" i="2"/>
  <c r="H379" i="2"/>
  <c r="I378" i="2"/>
  <c r="H378" i="2"/>
  <c r="I377" i="2"/>
  <c r="H377" i="2"/>
  <c r="I376" i="2"/>
  <c r="H376" i="2"/>
  <c r="I375" i="2"/>
  <c r="H375" i="2"/>
  <c r="I374" i="2"/>
  <c r="H374" i="2"/>
  <c r="I373" i="2"/>
  <c r="H373" i="2"/>
  <c r="I372" i="2"/>
  <c r="H372" i="2"/>
  <c r="I371" i="2"/>
  <c r="H371" i="2"/>
  <c r="I370" i="2"/>
  <c r="H370" i="2"/>
  <c r="I369" i="2"/>
  <c r="H369" i="2"/>
  <c r="I368" i="2"/>
  <c r="H368" i="2"/>
  <c r="I367" i="2"/>
  <c r="H367" i="2"/>
  <c r="I366" i="2"/>
  <c r="H366" i="2"/>
  <c r="I365" i="2"/>
  <c r="H365" i="2"/>
  <c r="I364" i="2"/>
  <c r="H364" i="2"/>
  <c r="I363" i="2"/>
  <c r="H363" i="2"/>
  <c r="I362" i="2"/>
  <c r="H362" i="2"/>
  <c r="I361" i="2"/>
  <c r="H361" i="2"/>
  <c r="I360" i="2"/>
  <c r="H360" i="2"/>
  <c r="I359" i="2"/>
  <c r="H359" i="2"/>
  <c r="I358" i="2"/>
  <c r="H358" i="2"/>
  <c r="I357" i="2"/>
  <c r="H357" i="2"/>
  <c r="I356" i="2"/>
  <c r="H356" i="2"/>
  <c r="I355" i="2"/>
  <c r="H355" i="2"/>
  <c r="I354" i="2"/>
  <c r="H354" i="2"/>
  <c r="I353" i="2"/>
  <c r="H353" i="2"/>
  <c r="I352" i="2"/>
  <c r="H352" i="2"/>
  <c r="I351" i="2"/>
  <c r="H351" i="2"/>
  <c r="I350" i="2"/>
  <c r="H350" i="2"/>
  <c r="I349" i="2"/>
  <c r="H349" i="2"/>
  <c r="I348" i="2"/>
  <c r="H348" i="2"/>
  <c r="I347" i="2"/>
  <c r="H347" i="2"/>
  <c r="I346" i="2"/>
  <c r="H346" i="2"/>
  <c r="I345" i="2"/>
  <c r="H345" i="2"/>
  <c r="I344" i="2"/>
  <c r="H344" i="2"/>
  <c r="I343" i="2"/>
  <c r="H343" i="2"/>
  <c r="I342" i="2"/>
  <c r="H342" i="2"/>
  <c r="I341" i="2"/>
  <c r="H341" i="2"/>
  <c r="I340" i="2"/>
  <c r="H340" i="2"/>
  <c r="I339" i="2"/>
  <c r="H339" i="2"/>
  <c r="I338" i="2"/>
  <c r="H338" i="2"/>
  <c r="I337" i="2"/>
  <c r="H337" i="2"/>
  <c r="I336" i="2"/>
  <c r="H336" i="2"/>
  <c r="I335" i="2"/>
  <c r="H335" i="2"/>
  <c r="I334" i="2"/>
  <c r="H334" i="2"/>
  <c r="I333" i="2"/>
  <c r="H333" i="2"/>
  <c r="I332" i="2"/>
  <c r="H332" i="2"/>
  <c r="I331" i="2"/>
  <c r="H331" i="2"/>
  <c r="I330" i="2"/>
  <c r="H330" i="2"/>
  <c r="I329" i="2"/>
  <c r="H329" i="2"/>
  <c r="I328" i="2"/>
  <c r="H328" i="2"/>
  <c r="I327" i="2"/>
  <c r="H327" i="2"/>
  <c r="I326" i="2"/>
  <c r="H326" i="2"/>
  <c r="I325" i="2"/>
  <c r="H325" i="2"/>
  <c r="I324" i="2"/>
  <c r="H324" i="2"/>
  <c r="I323" i="2"/>
  <c r="H323" i="2"/>
  <c r="I322" i="2"/>
  <c r="H322" i="2"/>
  <c r="I321" i="2"/>
  <c r="H321" i="2"/>
  <c r="I320" i="2"/>
  <c r="H320" i="2"/>
  <c r="I319" i="2"/>
  <c r="H319" i="2"/>
  <c r="I318" i="2"/>
  <c r="H318" i="2"/>
  <c r="I317" i="2"/>
  <c r="H317" i="2"/>
  <c r="I316" i="2"/>
  <c r="H316" i="2"/>
  <c r="I315" i="2"/>
  <c r="H315" i="2"/>
  <c r="I314" i="2"/>
  <c r="H314" i="2"/>
  <c r="I313" i="2"/>
  <c r="H313" i="2"/>
  <c r="I312" i="2"/>
  <c r="H312" i="2"/>
  <c r="I311" i="2"/>
  <c r="H311" i="2"/>
  <c r="I310" i="2"/>
  <c r="H310" i="2"/>
  <c r="I309" i="2"/>
  <c r="H309" i="2"/>
  <c r="I308" i="2"/>
  <c r="H308" i="2"/>
  <c r="I307" i="2"/>
  <c r="H307" i="2"/>
  <c r="I306" i="2"/>
  <c r="H306" i="2"/>
  <c r="I305" i="2"/>
  <c r="H305" i="2"/>
  <c r="I304" i="2"/>
  <c r="H304" i="2"/>
  <c r="I303" i="2"/>
  <c r="H303" i="2"/>
  <c r="I302" i="2"/>
  <c r="H302" i="2"/>
  <c r="I301" i="2"/>
  <c r="H301" i="2"/>
  <c r="I300" i="2"/>
  <c r="H300" i="2"/>
  <c r="I299" i="2"/>
  <c r="H299" i="2"/>
  <c r="I298" i="2"/>
  <c r="H298" i="2"/>
  <c r="I297" i="2"/>
  <c r="H297" i="2"/>
  <c r="I296" i="2"/>
  <c r="H296" i="2"/>
  <c r="I295" i="2"/>
  <c r="H295" i="2"/>
  <c r="I294" i="2"/>
  <c r="H294" i="2"/>
  <c r="I293" i="2"/>
  <c r="H293" i="2"/>
  <c r="I292" i="2"/>
  <c r="H292" i="2"/>
  <c r="I291" i="2"/>
  <c r="H291" i="2"/>
  <c r="I290" i="2"/>
  <c r="H290" i="2"/>
  <c r="I289" i="2"/>
  <c r="H289" i="2"/>
  <c r="I288" i="2"/>
  <c r="H288" i="2"/>
  <c r="I287" i="2"/>
  <c r="H287" i="2"/>
  <c r="I286" i="2"/>
  <c r="H286" i="2"/>
  <c r="I285" i="2"/>
  <c r="H285" i="2"/>
  <c r="I284" i="2"/>
  <c r="H284" i="2"/>
  <c r="I283" i="2"/>
  <c r="H283" i="2"/>
  <c r="I282" i="2"/>
  <c r="H282" i="2"/>
  <c r="I281" i="2"/>
  <c r="H281" i="2"/>
  <c r="I280" i="2"/>
  <c r="H280" i="2"/>
  <c r="I279" i="2"/>
  <c r="H279" i="2"/>
  <c r="I278" i="2"/>
  <c r="H278" i="2"/>
  <c r="I277" i="2"/>
  <c r="H277" i="2"/>
  <c r="I276" i="2"/>
  <c r="H276" i="2"/>
  <c r="I275" i="2"/>
  <c r="H275" i="2"/>
  <c r="I274" i="2"/>
  <c r="H274" i="2"/>
  <c r="I273" i="2"/>
  <c r="H273" i="2"/>
  <c r="I272" i="2"/>
  <c r="H272" i="2"/>
  <c r="I271" i="2"/>
  <c r="H271" i="2"/>
  <c r="I270" i="2"/>
  <c r="H270" i="2"/>
  <c r="I269" i="2"/>
  <c r="H269" i="2"/>
  <c r="I268" i="2"/>
  <c r="H268" i="2"/>
  <c r="I267" i="2"/>
  <c r="H267" i="2"/>
  <c r="I266" i="2"/>
  <c r="H266" i="2"/>
  <c r="I265" i="2"/>
  <c r="H265" i="2"/>
  <c r="I264" i="2"/>
  <c r="H264" i="2"/>
  <c r="I263" i="2"/>
  <c r="H263" i="2"/>
  <c r="I262" i="2"/>
  <c r="H262" i="2"/>
  <c r="I261" i="2"/>
  <c r="H261" i="2"/>
  <c r="I260" i="2"/>
  <c r="H260" i="2"/>
  <c r="I259" i="2"/>
  <c r="H259" i="2"/>
  <c r="I258" i="2"/>
  <c r="H258" i="2"/>
  <c r="I257" i="2"/>
  <c r="H257" i="2"/>
  <c r="I256" i="2"/>
  <c r="H256" i="2"/>
  <c r="I255" i="2"/>
  <c r="H255" i="2"/>
  <c r="I254" i="2"/>
  <c r="H254" i="2"/>
  <c r="I253" i="2"/>
  <c r="H253" i="2"/>
  <c r="I252" i="2"/>
  <c r="H252" i="2"/>
  <c r="I251" i="2"/>
  <c r="H251" i="2"/>
  <c r="I250" i="2"/>
  <c r="H250" i="2"/>
  <c r="I249" i="2"/>
  <c r="H249" i="2"/>
  <c r="I248" i="2"/>
  <c r="H248" i="2"/>
  <c r="I247" i="2"/>
  <c r="H247" i="2"/>
  <c r="I246" i="2"/>
  <c r="H246" i="2"/>
  <c r="I245" i="2"/>
  <c r="H245" i="2"/>
  <c r="I244" i="2"/>
  <c r="H244" i="2"/>
  <c r="I243" i="2"/>
  <c r="H243" i="2"/>
  <c r="I242" i="2"/>
  <c r="H242" i="2"/>
  <c r="I241" i="2"/>
  <c r="H241" i="2"/>
  <c r="I240" i="2"/>
  <c r="H240" i="2"/>
  <c r="I239" i="2"/>
  <c r="H239" i="2"/>
  <c r="I238" i="2"/>
  <c r="H238" i="2"/>
  <c r="I237" i="2"/>
  <c r="H237" i="2"/>
  <c r="I236" i="2"/>
  <c r="H236" i="2"/>
  <c r="I235" i="2"/>
  <c r="H235" i="2"/>
  <c r="I234" i="2"/>
  <c r="H234" i="2"/>
  <c r="I233" i="2"/>
  <c r="H233" i="2"/>
  <c r="I232" i="2"/>
  <c r="H232" i="2"/>
  <c r="I231" i="2"/>
  <c r="H231" i="2"/>
  <c r="I230" i="2"/>
  <c r="H230" i="2"/>
  <c r="I229" i="2"/>
  <c r="H229" i="2"/>
  <c r="I228" i="2"/>
  <c r="H228" i="2"/>
  <c r="I227" i="2"/>
  <c r="H227" i="2"/>
  <c r="I226" i="2"/>
  <c r="H226" i="2"/>
  <c r="I225" i="2"/>
  <c r="H225" i="2"/>
  <c r="I224" i="2"/>
  <c r="H224" i="2"/>
  <c r="I223" i="2"/>
  <c r="H223" i="2"/>
  <c r="I222" i="2"/>
  <c r="H222" i="2"/>
  <c r="I221" i="2"/>
  <c r="H221" i="2"/>
  <c r="I220" i="2"/>
  <c r="H220" i="2"/>
  <c r="I219" i="2"/>
  <c r="H219" i="2"/>
  <c r="I218" i="2"/>
  <c r="H218" i="2"/>
  <c r="I217" i="2"/>
  <c r="H217" i="2"/>
  <c r="I216" i="2"/>
  <c r="H216" i="2"/>
  <c r="I215" i="2"/>
  <c r="H215" i="2"/>
  <c r="I214" i="2"/>
  <c r="H214" i="2"/>
  <c r="I213" i="2"/>
  <c r="H213" i="2"/>
  <c r="I212" i="2"/>
  <c r="H212" i="2"/>
  <c r="I211" i="2"/>
  <c r="H211" i="2"/>
  <c r="I210" i="2"/>
  <c r="H210" i="2"/>
  <c r="I209" i="2"/>
  <c r="H209" i="2"/>
  <c r="I208" i="2"/>
  <c r="H208" i="2"/>
  <c r="I207" i="2"/>
  <c r="H207" i="2"/>
  <c r="I206" i="2"/>
  <c r="H206" i="2"/>
  <c r="I205" i="2"/>
  <c r="H205" i="2"/>
  <c r="I204" i="2"/>
  <c r="H204" i="2"/>
  <c r="I203" i="2"/>
  <c r="H203" i="2"/>
  <c r="I202" i="2"/>
  <c r="H202" i="2"/>
  <c r="I201" i="2"/>
  <c r="H201" i="2"/>
  <c r="I200" i="2"/>
  <c r="H200" i="2"/>
  <c r="I199" i="2"/>
  <c r="H199" i="2"/>
  <c r="I198" i="2"/>
  <c r="H198" i="2"/>
  <c r="I197" i="2"/>
  <c r="H197" i="2"/>
  <c r="I196" i="2"/>
  <c r="H196" i="2"/>
  <c r="I195" i="2"/>
  <c r="H195" i="2"/>
  <c r="I194" i="2"/>
  <c r="H194" i="2"/>
  <c r="I193" i="2"/>
  <c r="H193" i="2"/>
  <c r="I192" i="2"/>
  <c r="H192" i="2"/>
  <c r="I191" i="2"/>
  <c r="H191" i="2"/>
  <c r="I190" i="2"/>
  <c r="H190" i="2"/>
  <c r="I189" i="2"/>
  <c r="H189" i="2"/>
  <c r="I188" i="2"/>
  <c r="H188" i="2"/>
  <c r="I187" i="2"/>
  <c r="H187" i="2"/>
  <c r="I186" i="2"/>
  <c r="H186" i="2"/>
  <c r="I185" i="2"/>
  <c r="H185" i="2"/>
  <c r="I184" i="2"/>
  <c r="H184" i="2"/>
  <c r="I183" i="2"/>
  <c r="H183" i="2"/>
  <c r="I182" i="2"/>
  <c r="H182" i="2"/>
  <c r="I181" i="2"/>
  <c r="H181" i="2"/>
  <c r="I180" i="2"/>
  <c r="H180" i="2"/>
  <c r="I179" i="2"/>
  <c r="H179" i="2"/>
  <c r="I178" i="2"/>
  <c r="H178" i="2"/>
  <c r="I177" i="2"/>
  <c r="H177" i="2"/>
  <c r="I176" i="2"/>
  <c r="H176" i="2"/>
  <c r="I175" i="2"/>
  <c r="H175" i="2"/>
  <c r="I174" i="2"/>
  <c r="H174" i="2"/>
  <c r="I173" i="2"/>
  <c r="H173" i="2"/>
  <c r="I172" i="2"/>
  <c r="H172" i="2"/>
  <c r="I171" i="2"/>
  <c r="H171" i="2"/>
  <c r="I170" i="2"/>
  <c r="H170" i="2"/>
  <c r="I169" i="2"/>
  <c r="H169" i="2"/>
  <c r="I168" i="2"/>
  <c r="H168" i="2"/>
  <c r="I167" i="2"/>
  <c r="H167" i="2"/>
  <c r="I166" i="2"/>
  <c r="H166" i="2"/>
  <c r="I165" i="2"/>
  <c r="H165" i="2"/>
  <c r="I164" i="2"/>
  <c r="H164" i="2"/>
  <c r="I163" i="2"/>
  <c r="H163" i="2"/>
  <c r="I162" i="2"/>
  <c r="H162" i="2"/>
  <c r="I161" i="2"/>
  <c r="H161" i="2"/>
  <c r="I160" i="2"/>
  <c r="H160" i="2"/>
  <c r="I159" i="2"/>
  <c r="H159" i="2"/>
  <c r="I158" i="2"/>
  <c r="H158" i="2"/>
  <c r="I157" i="2"/>
  <c r="H157" i="2"/>
  <c r="I156" i="2"/>
  <c r="H156" i="2"/>
  <c r="I155" i="2"/>
  <c r="H155" i="2"/>
  <c r="I154" i="2"/>
  <c r="H154" i="2"/>
  <c r="I153" i="2"/>
  <c r="H153" i="2"/>
  <c r="I152" i="2"/>
  <c r="H152" i="2"/>
  <c r="I151" i="2"/>
  <c r="H151" i="2"/>
  <c r="I150" i="2"/>
  <c r="H150" i="2"/>
  <c r="I149" i="2"/>
  <c r="H149" i="2"/>
  <c r="I148" i="2"/>
  <c r="H148" i="2"/>
  <c r="I147" i="2"/>
  <c r="H147" i="2"/>
  <c r="I146" i="2"/>
  <c r="H146" i="2"/>
  <c r="I145" i="2"/>
  <c r="H145" i="2"/>
  <c r="I144" i="2"/>
  <c r="H144" i="2"/>
  <c r="I143" i="2"/>
  <c r="H143" i="2"/>
  <c r="I142" i="2"/>
  <c r="H142" i="2"/>
  <c r="I141" i="2"/>
  <c r="H141" i="2"/>
  <c r="I140" i="2"/>
  <c r="H140" i="2"/>
  <c r="I139" i="2"/>
  <c r="H139" i="2"/>
  <c r="I138" i="2"/>
  <c r="H138" i="2"/>
  <c r="I137" i="2"/>
  <c r="H137" i="2"/>
  <c r="I136" i="2"/>
  <c r="H136" i="2"/>
  <c r="I135" i="2"/>
  <c r="H135" i="2"/>
  <c r="I134" i="2"/>
  <c r="H134" i="2"/>
  <c r="I133" i="2"/>
  <c r="H133" i="2"/>
  <c r="I132" i="2"/>
  <c r="H132" i="2"/>
  <c r="I131" i="2"/>
  <c r="H131" i="2"/>
  <c r="I130" i="2"/>
  <c r="H130" i="2"/>
  <c r="I129" i="2"/>
  <c r="H129" i="2"/>
  <c r="I128" i="2"/>
  <c r="H128" i="2"/>
  <c r="I127" i="2"/>
  <c r="H127" i="2"/>
  <c r="I126" i="2"/>
  <c r="H126" i="2"/>
  <c r="I125" i="2"/>
  <c r="H125" i="2"/>
  <c r="I124" i="2"/>
  <c r="H124" i="2"/>
  <c r="I123" i="2"/>
  <c r="H123" i="2"/>
  <c r="I122" i="2"/>
  <c r="H122" i="2"/>
  <c r="I121" i="2"/>
  <c r="H121" i="2"/>
  <c r="I120" i="2"/>
  <c r="H120" i="2"/>
  <c r="I119" i="2"/>
  <c r="H119" i="2"/>
  <c r="I118" i="2"/>
  <c r="H118" i="2"/>
  <c r="I117" i="2"/>
  <c r="H117" i="2"/>
  <c r="I116" i="2"/>
  <c r="H116" i="2"/>
  <c r="I115" i="2"/>
  <c r="H115" i="2"/>
  <c r="I114" i="2"/>
  <c r="H114" i="2"/>
  <c r="I113" i="2"/>
  <c r="H113" i="2"/>
  <c r="I112" i="2"/>
  <c r="H112" i="2"/>
  <c r="I111" i="2"/>
  <c r="H111" i="2"/>
  <c r="I110" i="2"/>
  <c r="H110" i="2"/>
  <c r="I109" i="2"/>
  <c r="H109" i="2"/>
  <c r="I108" i="2"/>
  <c r="H108" i="2"/>
  <c r="I107" i="2"/>
  <c r="H107" i="2"/>
  <c r="I106" i="2"/>
  <c r="H106" i="2"/>
  <c r="I105" i="2"/>
  <c r="H105" i="2"/>
  <c r="I104" i="2"/>
  <c r="H104" i="2"/>
  <c r="I103" i="2"/>
  <c r="H103" i="2"/>
  <c r="I102" i="2"/>
  <c r="H102" i="2"/>
  <c r="I101" i="2"/>
  <c r="H101" i="2"/>
  <c r="I100" i="2"/>
  <c r="H100" i="2"/>
  <c r="I99" i="2"/>
  <c r="H99" i="2"/>
  <c r="I98" i="2"/>
  <c r="H98" i="2"/>
  <c r="I97" i="2"/>
  <c r="H97" i="2"/>
  <c r="I96" i="2"/>
  <c r="H96" i="2"/>
  <c r="I95" i="2"/>
  <c r="H95" i="2"/>
  <c r="I94" i="2"/>
  <c r="H94" i="2"/>
  <c r="I93" i="2"/>
  <c r="H93" i="2"/>
  <c r="I92" i="2"/>
  <c r="H92" i="2"/>
  <c r="I91" i="2"/>
  <c r="H91" i="2"/>
  <c r="I90" i="2"/>
  <c r="H90" i="2"/>
  <c r="I89" i="2"/>
  <c r="H89" i="2"/>
  <c r="I88" i="2"/>
  <c r="H88" i="2"/>
  <c r="I87" i="2"/>
  <c r="H87" i="2"/>
  <c r="I86" i="2"/>
  <c r="H86" i="2"/>
  <c r="I85" i="2"/>
  <c r="H85" i="2"/>
  <c r="I84" i="2"/>
  <c r="H84" i="2"/>
  <c r="I83" i="2"/>
  <c r="H83" i="2"/>
  <c r="I82" i="2"/>
  <c r="H82" i="2"/>
  <c r="I81" i="2"/>
  <c r="H81" i="2"/>
  <c r="I80" i="2"/>
  <c r="H80" i="2"/>
  <c r="I79" i="2"/>
  <c r="H79" i="2"/>
  <c r="I78" i="2"/>
  <c r="H78" i="2"/>
  <c r="I77" i="2"/>
  <c r="H77" i="2"/>
  <c r="I76" i="2"/>
  <c r="H76" i="2"/>
  <c r="I75" i="2"/>
  <c r="H75" i="2"/>
  <c r="I74" i="2"/>
  <c r="H74" i="2"/>
  <c r="I73" i="2"/>
  <c r="H73" i="2"/>
  <c r="I72" i="2"/>
  <c r="H72" i="2"/>
  <c r="I71" i="2"/>
  <c r="H71" i="2"/>
  <c r="I70" i="2"/>
  <c r="H70" i="2"/>
  <c r="I69" i="2"/>
  <c r="H69" i="2"/>
  <c r="I68" i="2"/>
  <c r="H68" i="2"/>
  <c r="I67" i="2"/>
  <c r="H67" i="2"/>
  <c r="I66" i="2"/>
  <c r="H66" i="2"/>
  <c r="I65" i="2"/>
  <c r="H65" i="2"/>
  <c r="I64" i="2"/>
  <c r="H64" i="2"/>
  <c r="I63" i="2"/>
  <c r="H63" i="2"/>
  <c r="I62" i="2"/>
  <c r="H62" i="2"/>
  <c r="I61" i="2"/>
  <c r="H61" i="2"/>
  <c r="I60" i="2"/>
  <c r="H60" i="2"/>
  <c r="I59" i="2"/>
  <c r="H59" i="2"/>
  <c r="I58" i="2"/>
  <c r="H58" i="2"/>
  <c r="I57" i="2"/>
  <c r="H57" i="2"/>
  <c r="I56" i="2"/>
  <c r="H56" i="2"/>
  <c r="I55" i="2"/>
  <c r="H55" i="2"/>
  <c r="I54" i="2"/>
  <c r="H54" i="2"/>
  <c r="I53" i="2"/>
  <c r="H53" i="2"/>
  <c r="I52" i="2"/>
  <c r="H52" i="2"/>
  <c r="I51" i="2"/>
  <c r="H51" i="2"/>
  <c r="I50" i="2"/>
  <c r="H50" i="2"/>
  <c r="I49" i="2"/>
  <c r="H49" i="2"/>
  <c r="I48" i="2"/>
  <c r="H48" i="2"/>
  <c r="I47" i="2"/>
  <c r="H47" i="2"/>
  <c r="I46" i="2"/>
  <c r="H46" i="2"/>
  <c r="I45" i="2"/>
  <c r="H45" i="2"/>
  <c r="I44" i="2"/>
  <c r="H44" i="2"/>
  <c r="I43" i="2"/>
  <c r="H43" i="2"/>
  <c r="I42" i="2"/>
  <c r="H42" i="2"/>
  <c r="I41" i="2"/>
  <c r="H41" i="2"/>
  <c r="I40" i="2"/>
  <c r="H40" i="2"/>
  <c r="I39" i="2"/>
  <c r="H39" i="2"/>
  <c r="I38" i="2"/>
  <c r="H38" i="2"/>
  <c r="I37" i="2"/>
  <c r="H37" i="2"/>
  <c r="I36" i="2"/>
  <c r="H36" i="2"/>
  <c r="I35" i="2"/>
  <c r="H35" i="2"/>
  <c r="I34" i="2"/>
  <c r="H34" i="2"/>
  <c r="I33" i="2"/>
  <c r="H33" i="2"/>
  <c r="I32" i="2"/>
  <c r="H32" i="2"/>
  <c r="I31" i="2"/>
  <c r="H31" i="2"/>
  <c r="I30" i="2"/>
  <c r="H30" i="2"/>
  <c r="I29" i="2"/>
  <c r="H29" i="2"/>
  <c r="I28" i="2"/>
  <c r="H28" i="2"/>
  <c r="I27" i="2"/>
  <c r="H27" i="2"/>
  <c r="I26" i="2"/>
  <c r="H26" i="2"/>
  <c r="I25" i="2"/>
  <c r="H25" i="2"/>
  <c r="I24" i="2"/>
  <c r="H24" i="2"/>
  <c r="I23" i="2"/>
  <c r="H23" i="2"/>
  <c r="I22" i="2"/>
  <c r="H22" i="2"/>
  <c r="I21" i="2"/>
  <c r="H21" i="2"/>
  <c r="I20" i="2"/>
  <c r="H20" i="2"/>
  <c r="I19" i="2"/>
  <c r="H19" i="2"/>
  <c r="I18" i="2"/>
  <c r="H18" i="2"/>
</calcChain>
</file>

<file path=xl/sharedStrings.xml><?xml version="1.0" encoding="utf-8"?>
<sst xmlns="http://schemas.openxmlformats.org/spreadsheetml/2006/main" count="81981" uniqueCount="15353">
  <si>
    <t>Id</t>
  </si>
  <si>
    <t>Original Description</t>
  </si>
  <si>
    <t>Normalized Description</t>
  </si>
  <si>
    <t>Charge Class</t>
  </si>
  <si>
    <t>FTR1</t>
  </si>
  <si>
    <t>FTR2</t>
  </si>
  <si>
    <t>FTR3</t>
  </si>
  <si>
    <t>FTR4</t>
  </si>
  <si>
    <t>SET GRAVITY 20DRP CK VLV VNT</t>
  </si>
  <si>
    <t>set gravity 20_drop check valve vent</t>
  </si>
  <si>
    <t>Supply</t>
  </si>
  <si>
    <t>set</t>
  </si>
  <si>
    <t>THER EXERCISE 15 MIN OT</t>
  </si>
  <si>
    <t>therapist exercise 15_minutes occupational_therapy</t>
  </si>
  <si>
    <t>PT / OT / Speech Therapy</t>
  </si>
  <si>
    <t>occupational_therapy</t>
  </si>
  <si>
    <t>therapist</t>
  </si>
  <si>
    <t>minutes</t>
  </si>
  <si>
    <t>exercise</t>
  </si>
  <si>
    <t>ASPIRIN 81 MG CHEW TAB</t>
  </si>
  <si>
    <t>aspirin 81_mg chew tablet</t>
  </si>
  <si>
    <t>Pharmacy</t>
  </si>
  <si>
    <t>chew</t>
  </si>
  <si>
    <t>81_mg</t>
  </si>
  <si>
    <t>tablet</t>
  </si>
  <si>
    <t>aspirin</t>
  </si>
  <si>
    <t>VECURONIUM BR 10MG INJ</t>
  </si>
  <si>
    <t>vecuronium bromide 10_mg injection</t>
  </si>
  <si>
    <t>injection</t>
  </si>
  <si>
    <t>vecuronium</t>
  </si>
  <si>
    <t>br</t>
  </si>
  <si>
    <t>10_mg</t>
  </si>
  <si>
    <t>27417600 - CT ABD/PELVIS W/O CONTRAST</t>
  </si>
  <si>
    <t>computed_tomography abdomen/pelvis without contrast</t>
  </si>
  <si>
    <t>Radiology</t>
  </si>
  <si>
    <t>computed_tomography</t>
  </si>
  <si>
    <t>without</t>
  </si>
  <si>
    <t>abdomen</t>
  </si>
  <si>
    <t>DAPTOMYCIN INJ 1MG</t>
  </si>
  <si>
    <t>daptomycin injection 1_mg</t>
  </si>
  <si>
    <t>1_mg</t>
  </si>
  <si>
    <t>daptomycin</t>
  </si>
  <si>
    <t>OR / Anesthesia / Recovery Room</t>
  </si>
  <si>
    <t>spine</t>
  </si>
  <si>
    <t>crossmatch</t>
  </si>
  <si>
    <t>FERROUS SULFATE 325 (65</t>
  </si>
  <si>
    <t>ferrous sulfate 325 65</t>
  </si>
  <si>
    <t>ferrous</t>
  </si>
  <si>
    <t>sulfate</t>
  </si>
  <si>
    <t xml:space="preserve"> </t>
  </si>
  <si>
    <t>63601000 - EXTRA TUBE STATISTICAL CDM</t>
  </si>
  <si>
    <t>extra tube statistical cdm</t>
  </si>
  <si>
    <t>Laboratory</t>
  </si>
  <si>
    <t>tube</t>
  </si>
  <si>
    <t>statistical</t>
  </si>
  <si>
    <t>extra</t>
  </si>
  <si>
    <t>LORAZEPAM O/S 2MG/ML UD</t>
  </si>
  <si>
    <t>lorazepam oxygen/sigma 2_mg/ml ud</t>
  </si>
  <si>
    <t>lorazepam</t>
  </si>
  <si>
    <t>udi</t>
  </si>
  <si>
    <t>2_mg/ml</t>
  </si>
  <si>
    <t>oxygen</t>
  </si>
  <si>
    <t>63101001 - SODIUM URINE</t>
  </si>
  <si>
    <t>sodium urine</t>
  </si>
  <si>
    <t>urine</t>
  </si>
  <si>
    <t>sodium</t>
  </si>
  <si>
    <t>EQ PUMP KANGROO FEEDING</t>
  </si>
  <si>
    <t>equipment pump kangaroo feeding</t>
  </si>
  <si>
    <t>Capital Equipment</t>
  </si>
  <si>
    <t>eq</t>
  </si>
  <si>
    <t>pump</t>
  </si>
  <si>
    <t>feeding</t>
  </si>
  <si>
    <t>kangroo</t>
  </si>
  <si>
    <t>RAD S&amp;I FOR LONG GI TUBE</t>
  </si>
  <si>
    <t>radiology s&amp;i for long gastrointestinal tube</t>
  </si>
  <si>
    <t>radiology</t>
  </si>
  <si>
    <t>HB ADAPTER CIRCT W/O SX PRT DL</t>
  </si>
  <si>
    <t>adapter circuit without suction port double_lumen</t>
  </si>
  <si>
    <t>circuit</t>
  </si>
  <si>
    <t>adapter</t>
  </si>
  <si>
    <t>dual</t>
  </si>
  <si>
    <t>CHLOROTHIAZIDE 250 MG/5 ML SUSP[9525]</t>
  </si>
  <si>
    <t>chlorothiazide 250_mg/5_ml suspension 9525</t>
  </si>
  <si>
    <t>chlorothiazide</t>
  </si>
  <si>
    <t>250_mg/5_ml</t>
  </si>
  <si>
    <t>suspension</t>
  </si>
  <si>
    <t>15700002 - WARFARIN SODIUM TABLET 10MG</t>
  </si>
  <si>
    <t>warfarin sodium tablet 10_mg</t>
  </si>
  <si>
    <t>warfarin</t>
  </si>
  <si>
    <t>HC PRIVATE ROOM AND CARE</t>
  </si>
  <si>
    <t>private room and care</t>
  </si>
  <si>
    <t>Room and Board</t>
  </si>
  <si>
    <t>room</t>
  </si>
  <si>
    <t>private</t>
  </si>
  <si>
    <t>care</t>
  </si>
  <si>
    <t>CHEST 1 VW PA PORTABLE</t>
  </si>
  <si>
    <t>chest 1 view posterior_anterior portable</t>
  </si>
  <si>
    <t>pa</t>
  </si>
  <si>
    <t>65016001 - WBC DIFFERENTIAL AUTOMATED</t>
  </si>
  <si>
    <t>white_blood_cells differential automated</t>
  </si>
  <si>
    <t>differential</t>
  </si>
  <si>
    <t>white_blood_cells</t>
  </si>
  <si>
    <t>automated</t>
  </si>
  <si>
    <t>15_ml</t>
  </si>
  <si>
    <t>HB BASIC METABOLIC PANEL</t>
  </si>
  <si>
    <t>basic_metabolic_panel</t>
  </si>
  <si>
    <t>metabolic</t>
  </si>
  <si>
    <t>panel</t>
  </si>
  <si>
    <t>basic</t>
  </si>
  <si>
    <t>HB DEXAMETHASONE NA PO4 INJ 4 MG/M</t>
  </si>
  <si>
    <t>dexamethasone sodium phosphate injection 4_mg/m</t>
  </si>
  <si>
    <t>inj</t>
  </si>
  <si>
    <t>na</t>
  </si>
  <si>
    <t>dexamethasone</t>
  </si>
  <si>
    <t>C CENTRAL/PERIPH BLOOD D</t>
  </si>
  <si>
    <t>central/peripheral blood device</t>
  </si>
  <si>
    <t>Nursing Services</t>
  </si>
  <si>
    <t>dipped</t>
  </si>
  <si>
    <t>central</t>
  </si>
  <si>
    <t>peripheral</t>
  </si>
  <si>
    <t>blood</t>
  </si>
  <si>
    <t>EPINEPHRINE 1:1 000 1 MG (</t>
  </si>
  <si>
    <t>epinephrine 1 1 0 1_mg</t>
  </si>
  <si>
    <t>epinephrine</t>
  </si>
  <si>
    <t>TAP CTN UMBILICAL U-11T</t>
  </si>
  <si>
    <t>tape ctn umbilical up 11t</t>
  </si>
  <si>
    <t>units</t>
  </si>
  <si>
    <t>D5W/0.45%NACL 1000ML</t>
  </si>
  <si>
    <t>dextrose_5%_in_water/0.45% sodium_chloride 1000_ml</t>
  </si>
  <si>
    <t>Diluent / Flush / Irrigant</t>
  </si>
  <si>
    <t>dextrose_5%_in_water/0.45%nacl</t>
  </si>
  <si>
    <t>1000_ml</t>
  </si>
  <si>
    <t>ALBUMIN SERUM PLASMA/WHOLE BLOOD</t>
  </si>
  <si>
    <t>albumin serum plasma/whole blood</t>
  </si>
  <si>
    <t>whole</t>
  </si>
  <si>
    <t>albumin</t>
  </si>
  <si>
    <t>plasma</t>
  </si>
  <si>
    <t>serum</t>
  </si>
  <si>
    <t>HB PUMP LVL 2</t>
  </si>
  <si>
    <t>pump level 2</t>
  </si>
  <si>
    <t>level</t>
  </si>
  <si>
    <t>TTE WITH DOPPLER &amp;AND COLOR FLOW IRP</t>
  </si>
  <si>
    <t>transesophageal_echocardiogram with doppler &amp;and color flow irp</t>
  </si>
  <si>
    <t>color</t>
  </si>
  <si>
    <t>doppler</t>
  </si>
  <si>
    <t>flow</t>
  </si>
  <si>
    <t>CATH OCCLUSION</t>
  </si>
  <si>
    <t>catheter occlusion</t>
  </si>
  <si>
    <t>cath</t>
  </si>
  <si>
    <t>occlusion</t>
  </si>
  <si>
    <t>ISTAT K</t>
  </si>
  <si>
    <t>istat potassium</t>
  </si>
  <si>
    <t>potassium</t>
  </si>
  <si>
    <t>istat</t>
  </si>
  <si>
    <t>POTASSIUM CHLORIDE IN STERILE WATER 40 MEQ/100 ML PGBK</t>
  </si>
  <si>
    <t>potassium chloride in sterile water 40_meq/100_ml pgbk</t>
  </si>
  <si>
    <t>water</t>
  </si>
  <si>
    <t>sterile</t>
  </si>
  <si>
    <t>chloride</t>
  </si>
  <si>
    <t>HC ROOM CHRG INTERMEDIAT</t>
  </si>
  <si>
    <t>room charge intermediate</t>
  </si>
  <si>
    <t>charge</t>
  </si>
  <si>
    <t>intermediate</t>
  </si>
  <si>
    <t>HB C REACTIVE PROTEIN</t>
  </si>
  <si>
    <t>c reactive protein</t>
  </si>
  <si>
    <t>reactive</t>
  </si>
  <si>
    <t>protein</t>
  </si>
  <si>
    <t>IV THERAPY DX HR</t>
  </si>
  <si>
    <t>intravenous therapy diagnostic hour</t>
  </si>
  <si>
    <t>therapy</t>
  </si>
  <si>
    <t>intravenous</t>
  </si>
  <si>
    <t>hour</t>
  </si>
  <si>
    <t>diagnostic</t>
  </si>
  <si>
    <t>supply</t>
  </si>
  <si>
    <t>CYTOMEGALOVIRUS DFA</t>
  </si>
  <si>
    <t>cytomegalovirus dfa</t>
  </si>
  <si>
    <t>cytomegalovirus</t>
  </si>
  <si>
    <t>dfa</t>
  </si>
  <si>
    <t>HB - VENT CIRCUIT CONV - CHG</t>
  </si>
  <si>
    <t>ventilator circuit conventional change</t>
  </si>
  <si>
    <t>ventilator</t>
  </si>
  <si>
    <t>conv</t>
  </si>
  <si>
    <t>chg</t>
  </si>
  <si>
    <t>EKG 12-LEAD - ALL LOYOLA L</t>
  </si>
  <si>
    <t>electrocardiogram 12 lead all loyola l</t>
  </si>
  <si>
    <t>Cardiology</t>
  </si>
  <si>
    <t>electrocardiogram</t>
  </si>
  <si>
    <t>SMEAR GRAM STAIN</t>
  </si>
  <si>
    <t>smear gram stain</t>
  </si>
  <si>
    <t>smear</t>
  </si>
  <si>
    <t>stain</t>
  </si>
  <si>
    <t>gram</t>
  </si>
  <si>
    <t>LEVETIRACETAM 250 MG TAB</t>
  </si>
  <si>
    <t>levetiracetam 250_mg tablet</t>
  </si>
  <si>
    <t>250_mg</t>
  </si>
  <si>
    <t>tab</t>
  </si>
  <si>
    <t>levetiracetam</t>
  </si>
  <si>
    <t>DOCUSATE SODIUM 100 MG C</t>
  </si>
  <si>
    <t>docusate sodium 100_mg cap</t>
  </si>
  <si>
    <t>100_mg</t>
  </si>
  <si>
    <t>c</t>
  </si>
  <si>
    <t>docusate</t>
  </si>
  <si>
    <t>1_ml</t>
  </si>
  <si>
    <t>HC IV INFUSION CONCURRENT ADDL MED ED</t>
  </si>
  <si>
    <t>intravenous_infusion concurrent additional medication emergency_department</t>
  </si>
  <si>
    <t>ed</t>
  </si>
  <si>
    <t>addl</t>
  </si>
  <si>
    <t>med</t>
  </si>
  <si>
    <t>iv</t>
  </si>
  <si>
    <t>METRONIDAZOL</t>
  </si>
  <si>
    <t>metronidazole</t>
  </si>
  <si>
    <t>metronidazol</t>
  </si>
  <si>
    <t>CALCIUM GLUCONATE IN 0.9% SODIUM CHLORIDE 2 GRAM/120 ML SOLN</t>
  </si>
  <si>
    <t>calcium gluconate in 0.9% sodium_chloride 2 gram/120_ml solution</t>
  </si>
  <si>
    <t>calcium</t>
  </si>
  <si>
    <t>soln</t>
  </si>
  <si>
    <t>cap</t>
  </si>
  <si>
    <t>or</t>
  </si>
  <si>
    <t>per</t>
  </si>
  <si>
    <t>TRAY IRRIGATION W/CATH</t>
  </si>
  <si>
    <t>tray irrigation with catheter</t>
  </si>
  <si>
    <t>irrigation</t>
  </si>
  <si>
    <t>tray</t>
  </si>
  <si>
    <t>catheter</t>
  </si>
  <si>
    <t>ASSAY OF TRIGLYCERIDES</t>
  </si>
  <si>
    <t>assay of triglycerides</t>
  </si>
  <si>
    <t>assay</t>
  </si>
  <si>
    <t>triglycerides</t>
  </si>
  <si>
    <t>solution</t>
  </si>
  <si>
    <t>FOSPHENYTION 50 MG PE/ML I</t>
  </si>
  <si>
    <t>fosphenytion 50_mg pe/ml i</t>
  </si>
  <si>
    <t>ml</t>
  </si>
  <si>
    <t>50_mg</t>
  </si>
  <si>
    <t>pe</t>
  </si>
  <si>
    <t>HEP PER 1000 UN(5000/ML)1 ML</t>
  </si>
  <si>
    <t>heparin per 1000_units 5000/ml 1_ml</t>
  </si>
  <si>
    <t>heparin</t>
  </si>
  <si>
    <t>VENTILATOR MANAGEMENT</t>
  </si>
  <si>
    <t>ventilator management</t>
  </si>
  <si>
    <t>Respiratory Therapy</t>
  </si>
  <si>
    <t>management</t>
  </si>
  <si>
    <t>TRANSPORT TEAM CRITICAL CA</t>
  </si>
  <si>
    <t>transport team critical care</t>
  </si>
  <si>
    <t>Other</t>
  </si>
  <si>
    <t>ca</t>
  </si>
  <si>
    <t>critical</t>
  </si>
  <si>
    <t>transport</t>
  </si>
  <si>
    <t>team</t>
  </si>
  <si>
    <t>WATER NON-BACT INJ 10ML</t>
  </si>
  <si>
    <t>water non bacterial injection 10_ml</t>
  </si>
  <si>
    <t>non</t>
  </si>
  <si>
    <t>10_ml</t>
  </si>
  <si>
    <t>HAEMOPHILUS B CONJUGATE VACCINE 7.5 MCG/0.5 ML</t>
  </si>
  <si>
    <t>haemophilus b conjugate vaccine 7.5 mcg/0.5_ml</t>
  </si>
  <si>
    <t>vaccine</t>
  </si>
  <si>
    <t>END-TITAL C02 MONITORING</t>
  </si>
  <si>
    <t>end tidal carbon_dioxide monitoring</t>
  </si>
  <si>
    <t>Monitoring</t>
  </si>
  <si>
    <t>tidal</t>
  </si>
  <si>
    <t>monitoring</t>
  </si>
  <si>
    <t>end</t>
  </si>
  <si>
    <t>CO2</t>
  </si>
  <si>
    <t>NS FLUSH 3 ML</t>
  </si>
  <si>
    <t>normal_saline flush 3_ml</t>
  </si>
  <si>
    <t>flush</t>
  </si>
  <si>
    <t>3_ml</t>
  </si>
  <si>
    <t>NS</t>
  </si>
  <si>
    <t>FER-IN-SOL 15MG/ML ORAL SOLN</t>
  </si>
  <si>
    <t>iron_sulfate 15_mg/ml oral solution</t>
  </si>
  <si>
    <t>oral</t>
  </si>
  <si>
    <t>diazepam</t>
  </si>
  <si>
    <t>5_ml</t>
  </si>
  <si>
    <t>HEPARIN 10 UNIT/ML SOLN 3</t>
  </si>
  <si>
    <t>heparin 10_units/ml solution 3</t>
  </si>
  <si>
    <t>10_units/ml</t>
  </si>
  <si>
    <t>TRY DRS SUBCLV</t>
  </si>
  <si>
    <t>try dressing subclavian</t>
  </si>
  <si>
    <t>try</t>
  </si>
  <si>
    <t>subclavian</t>
  </si>
  <si>
    <t>dressing</t>
  </si>
  <si>
    <t>RX PANTOPRAZOLE 40MG TB (</t>
  </si>
  <si>
    <t>rx pantoprazole 40_mg tube</t>
  </si>
  <si>
    <t>tb</t>
  </si>
  <si>
    <t>rx</t>
  </si>
  <si>
    <t>pantoprazole</t>
  </si>
  <si>
    <t>40_mg</t>
  </si>
  <si>
    <t>77051522 - RESTRNT FRARM WRIST LIMB 54YRS</t>
  </si>
  <si>
    <t>restraint forearm wrist limb 54yrs</t>
  </si>
  <si>
    <t>limb</t>
  </si>
  <si>
    <t>restraint</t>
  </si>
  <si>
    <t>54yrs</t>
  </si>
  <si>
    <t>frarm</t>
  </si>
  <si>
    <t>count</t>
  </si>
  <si>
    <t>platelet</t>
  </si>
  <si>
    <t>blood typing rhesus daily</t>
  </si>
  <si>
    <t>rh</t>
  </si>
  <si>
    <t>daily</t>
  </si>
  <si>
    <t>typing</t>
  </si>
  <si>
    <t>ENOXAPARIN 40 MG INJ</t>
  </si>
  <si>
    <t>enoxaparin 40_mg injection</t>
  </si>
  <si>
    <t>enoxaparin</t>
  </si>
  <si>
    <t>HC CATEGORY 3 INITIAL 15 MIN</t>
  </si>
  <si>
    <t>category 3 initial 15_minutes</t>
  </si>
  <si>
    <t>category</t>
  </si>
  <si>
    <t>initial</t>
  </si>
  <si>
    <t>min</t>
  </si>
  <si>
    <t>ACCUCHECK</t>
  </si>
  <si>
    <t>accucheck</t>
  </si>
  <si>
    <t>2.5_mg</t>
  </si>
  <si>
    <t>LACTIC ACID ISTAT</t>
  </si>
  <si>
    <t>lactic acid istat</t>
  </si>
  <si>
    <t>acid</t>
  </si>
  <si>
    <t>lactic</t>
  </si>
  <si>
    <t>lidocaine</t>
  </si>
  <si>
    <t>gel</t>
  </si>
  <si>
    <t>27048600 - CT FACE/SINUS AXIAL W/O CONTRS</t>
  </si>
  <si>
    <t>computed_tomography face/sinus axial without contrast</t>
  </si>
  <si>
    <t>HC SMEAR GRAM GIEMSA</t>
  </si>
  <si>
    <t>smear gram giemsa</t>
  </si>
  <si>
    <t>giemsa</t>
  </si>
  <si>
    <t>AAV CIPRO 400MG/200ML RTU</t>
  </si>
  <si>
    <t>aav ciprofloxacin 400_mg/200_ml rtu</t>
  </si>
  <si>
    <t>rtu</t>
  </si>
  <si>
    <t>400_mg/200_ml</t>
  </si>
  <si>
    <t>aav</t>
  </si>
  <si>
    <t>cipro</t>
  </si>
  <si>
    <t>PCA PUMP</t>
  </si>
  <si>
    <t>patient_controlled_analgesia pump</t>
  </si>
  <si>
    <t>PCA</t>
  </si>
  <si>
    <t>DEFINITY INJ 1 ML</t>
  </si>
  <si>
    <t>definity injection 1_ml</t>
  </si>
  <si>
    <t>definity</t>
  </si>
  <si>
    <t>HEPARIN FLUSH 1UNIT/ML  3 ML</t>
  </si>
  <si>
    <t>heparin flush 1_units/ml 3_ml</t>
  </si>
  <si>
    <t>1_units/ml</t>
  </si>
  <si>
    <t>CT HEAD WO CONTRAST</t>
  </si>
  <si>
    <t>computed_tomography head without contrast</t>
  </si>
  <si>
    <t>head</t>
  </si>
  <si>
    <t>ct</t>
  </si>
  <si>
    <t>contrast</t>
  </si>
  <si>
    <t>CATH SUCTION ELBOW 14FR</t>
  </si>
  <si>
    <t>catheter suction elbow 14fr</t>
  </si>
  <si>
    <t>elbow</t>
  </si>
  <si>
    <t>suction</t>
  </si>
  <si>
    <t>14fr</t>
  </si>
  <si>
    <t>GLYCOPYRROLATE 0.2MG/ML INJ</t>
  </si>
  <si>
    <t>glycopyrrolate 0.2_mg/ml injection</t>
  </si>
  <si>
    <t>0.2mg/ml</t>
  </si>
  <si>
    <t>glycopyrrolate</t>
  </si>
  <si>
    <t>CHLORHEXIDINE 0.12% MWSH</t>
  </si>
  <si>
    <t>chlorhexidine 0.12% mouthwash</t>
  </si>
  <si>
    <t>chlorhexidine</t>
  </si>
  <si>
    <t>mouthwash</t>
  </si>
  <si>
    <t>NICU LEVEL III</t>
  </si>
  <si>
    <t>neonatal_intensive_care_unit level iii</t>
  </si>
  <si>
    <t>iii</t>
  </si>
  <si>
    <t>NICU</t>
  </si>
  <si>
    <t>RNL FUNCJ PANEL</t>
  </si>
  <si>
    <t>renal function panel</t>
  </si>
  <si>
    <t>funcj</t>
  </si>
  <si>
    <t>rnl</t>
  </si>
  <si>
    <t>SWABSTICK  NO-STING</t>
  </si>
  <si>
    <t>swabstick nitric_oxide sting</t>
  </si>
  <si>
    <t>nitric_oxide</t>
  </si>
  <si>
    <t>AMIODARONE 200MG TAB</t>
  </si>
  <si>
    <t>amiodarone 200_mg tablet</t>
  </si>
  <si>
    <t>amiodarone</t>
  </si>
  <si>
    <t>200_mg</t>
  </si>
  <si>
    <t>NEOSTIGMINE 5MG INJ</t>
  </si>
  <si>
    <t>neostigmine 5_mg injection</t>
  </si>
  <si>
    <t>neostigmine</t>
  </si>
  <si>
    <t>5_mg</t>
  </si>
  <si>
    <t>INTUBATION</t>
  </si>
  <si>
    <t>intubation</t>
  </si>
  <si>
    <t>LIGACLIPS SMALL LT100</t>
  </si>
  <si>
    <t>ligaclips small lt100</t>
  </si>
  <si>
    <t>small</t>
  </si>
  <si>
    <t>lt100</t>
  </si>
  <si>
    <t>ligaclips</t>
  </si>
  <si>
    <t>VITAMIN D SUPPLEMENT DROPS</t>
  </si>
  <si>
    <t>vitamin daily supplement drops</t>
  </si>
  <si>
    <t>supplement</t>
  </si>
  <si>
    <t>d</t>
  </si>
  <si>
    <t>vitamin</t>
  </si>
  <si>
    <t>drops</t>
  </si>
  <si>
    <t>BLOOD TYPE RH (D)</t>
  </si>
  <si>
    <t>blood type rhesus d</t>
  </si>
  <si>
    <t>type</t>
  </si>
  <si>
    <t>BLOOD BAS (POINT OF CARE)</t>
  </si>
  <si>
    <t>blood gas point of care</t>
  </si>
  <si>
    <t>point</t>
  </si>
  <si>
    <t>14755052 - QUETIAPINE FUMARATE TAB 100MG</t>
  </si>
  <si>
    <t>quetiapine fumarate tablet 100_mg</t>
  </si>
  <si>
    <t>quetiapine</t>
  </si>
  <si>
    <t>fumarate</t>
  </si>
  <si>
    <t>58341000 - RESPIRATORY WEANING MECHANICS</t>
  </si>
  <si>
    <t>respiratory weaning mechanics</t>
  </si>
  <si>
    <t>respiratory</t>
  </si>
  <si>
    <t>weaning</t>
  </si>
  <si>
    <t>CALCIUM IONIZED BLOOD</t>
  </si>
  <si>
    <t>calcium ionized blood</t>
  </si>
  <si>
    <t>ionized</t>
  </si>
  <si>
    <t>H RT OXYGEN PER DAY</t>
  </si>
  <si>
    <t>respiratory_therapy oxygen per day</t>
  </si>
  <si>
    <t>RT</t>
  </si>
  <si>
    <t>day</t>
  </si>
  <si>
    <t>FENTANYL CITRATE 0.1 MG INJ</t>
  </si>
  <si>
    <t>fentanyl citrate 0.1_mg injection</t>
  </si>
  <si>
    <t>fentanyl</t>
  </si>
  <si>
    <t>0.1_mg</t>
  </si>
  <si>
    <t>citrate</t>
  </si>
  <si>
    <t>64947000 - PROTECTED BRONCH BRUSH CULT</t>
  </si>
  <si>
    <t>protected bronchial brush cult</t>
  </si>
  <si>
    <t>cult</t>
  </si>
  <si>
    <t>bronchial</t>
  </si>
  <si>
    <t>protected</t>
  </si>
  <si>
    <t>brush</t>
  </si>
  <si>
    <t>C-MULTI LUMEN CV KIT-45545703MCH.</t>
  </si>
  <si>
    <t>multiple lumen cardiovascular kit 45545703mch</t>
  </si>
  <si>
    <t>kit</t>
  </si>
  <si>
    <t>multiple</t>
  </si>
  <si>
    <t>lumen</t>
  </si>
  <si>
    <t>cardiovascular</t>
  </si>
  <si>
    <t>PULSE OXIMETRY/DAY</t>
  </si>
  <si>
    <t>pulse oximetry/day</t>
  </si>
  <si>
    <t>oximetry</t>
  </si>
  <si>
    <t>pulse</t>
  </si>
  <si>
    <t>VENIPUNCTURE; VENP</t>
  </si>
  <si>
    <t>venipuncture venp</t>
  </si>
  <si>
    <t>venipuncture</t>
  </si>
  <si>
    <t>venp</t>
  </si>
  <si>
    <t>POTASSIUM CHLORIDE PREMIXED 20 MEQ/50 ML BAG PG</t>
  </si>
  <si>
    <t>potassium chloride premixed 20_meq/50_ml bag pg</t>
  </si>
  <si>
    <t>bag</t>
  </si>
  <si>
    <t>HB ELECTRONIC CROSSMATCH C16</t>
  </si>
  <si>
    <t>electronic crossmatch c16</t>
  </si>
  <si>
    <t>electronic</t>
  </si>
  <si>
    <t>c16</t>
  </si>
  <si>
    <t>CHLORHEXIDINE GLUCONATE 0.12 % MWSH</t>
  </si>
  <si>
    <t>chlorhexidine gluconate 0.12% mouthwash</t>
  </si>
  <si>
    <t>gluconate</t>
  </si>
  <si>
    <t>OXYCODONE 5 MG TABLET</t>
  </si>
  <si>
    <t>oxycodone 5_mg tablet</t>
  </si>
  <si>
    <t>oxycodone</t>
  </si>
  <si>
    <t>HCHG DAILY NO  PER HOUR HCHG DAILY NO  PER HOUR</t>
  </si>
  <si>
    <t>daily nitric_oxide per hour hchg daily nitric_oxide per hour</t>
  </si>
  <si>
    <t>Plan Benefit</t>
  </si>
  <si>
    <t>SODIUM CHLORIDE 0.9% SOLP 250 ML BAG</t>
  </si>
  <si>
    <t>sodium_chloride 0.9% solution 250_ml bag</t>
  </si>
  <si>
    <t>250_ml</t>
  </si>
  <si>
    <t>ALBUTEROL-IPRATROPIUM 0.5-2.5 (3) MG/3ML SOLN</t>
  </si>
  <si>
    <t>albuterol ipratropium 0.5 2.5 3_mg/3_ml solution</t>
  </si>
  <si>
    <t>albuterol</t>
  </si>
  <si>
    <t>HCHG POC STICK GLUCOSE HCHG POC STICK GLUCOSE</t>
  </si>
  <si>
    <t>point_of_care stick glucose</t>
  </si>
  <si>
    <t>poc</t>
  </si>
  <si>
    <t>glucose</t>
  </si>
  <si>
    <t>BACITRACIN 50 000 UNIT SOLR 1 EACH VIAL</t>
  </si>
  <si>
    <t>bacitracin 50 000_units solution 1 each vial</t>
  </si>
  <si>
    <t>vial</t>
  </si>
  <si>
    <t>bacitracin</t>
  </si>
  <si>
    <t>000_units</t>
  </si>
  <si>
    <t>SURGIFOAM ABS GEL SPONGE H</t>
  </si>
  <si>
    <t>surgifoam abs gel sponge h</t>
  </si>
  <si>
    <t>sponge</t>
  </si>
  <si>
    <t>h</t>
  </si>
  <si>
    <t>TREPROSTINIL 1 MG/ML SOLN</t>
  </si>
  <si>
    <t>treprostinil 1_mg/ml solution</t>
  </si>
  <si>
    <t>1_mg/ml</t>
  </si>
  <si>
    <t>treprostinil</t>
  </si>
  <si>
    <t>XR CHEST FRONTAL 1V</t>
  </si>
  <si>
    <t>x-ray chest front one_view</t>
  </si>
  <si>
    <t>xr</t>
  </si>
  <si>
    <t>frontal</t>
  </si>
  <si>
    <t>chest</t>
  </si>
  <si>
    <t>1v</t>
  </si>
  <si>
    <t>HC SELF-CARE CURRENT STATUS</t>
  </si>
  <si>
    <t>self care current status</t>
  </si>
  <si>
    <t>current</t>
  </si>
  <si>
    <t>status</t>
  </si>
  <si>
    <t>self</t>
  </si>
  <si>
    <t>SILDENAFIL 2.5 MG/ML SUSPENSION</t>
  </si>
  <si>
    <t>sildenafil 2.5_mg/ml suspension</t>
  </si>
  <si>
    <t>sildenafil</t>
  </si>
  <si>
    <t>2.5mg/ml</t>
  </si>
  <si>
    <t>TUBE FEEDING SET</t>
  </si>
  <si>
    <t>tube feeding set</t>
  </si>
  <si>
    <t>O2 UPTAKE EXPIRED GAS ANALYSIS</t>
  </si>
  <si>
    <t>o2_uptake expired gas analysis</t>
  </si>
  <si>
    <t>gas</t>
  </si>
  <si>
    <t>o2_uptake</t>
  </si>
  <si>
    <t>expired</t>
  </si>
  <si>
    <t>analysis</t>
  </si>
  <si>
    <t>acute</t>
  </si>
  <si>
    <t>PLTS APH/PHER LR CMVN EA (</t>
  </si>
  <si>
    <t>platlets apheresis/pheresis leukocyte_reduced CMV Negative eachced cmvn each</t>
  </si>
  <si>
    <t>Blood Products</t>
  </si>
  <si>
    <t>leukocyte_reduced</t>
  </si>
  <si>
    <t>HB PERIPHERAL/CENTRAL LINE/CATHETER ASSESSMENT</t>
  </si>
  <si>
    <t>peripheral/central line/catheter assessment</t>
  </si>
  <si>
    <t>line</t>
  </si>
  <si>
    <t>PROSTHESIS PATELLA 38M</t>
  </si>
  <si>
    <t>prosthesis patella 38m</t>
  </si>
  <si>
    <t>Implant</t>
  </si>
  <si>
    <t>prosthesis</t>
  </si>
  <si>
    <t>38m</t>
  </si>
  <si>
    <t>patella</t>
  </si>
  <si>
    <t>PAH RECOVERY LEVEL II - STATIS</t>
  </si>
  <si>
    <t>pah recovery level 2 statistician</t>
  </si>
  <si>
    <t>pah</t>
  </si>
  <si>
    <t>statist</t>
  </si>
  <si>
    <t>recovery</t>
  </si>
  <si>
    <t>SODIUM CHLORIDE 3% 500ML</t>
  </si>
  <si>
    <t>sodium chloride 3% 500_ml</t>
  </si>
  <si>
    <t>500_ml</t>
  </si>
  <si>
    <t>SILDENAFIL 2.5 MG/ 1</t>
  </si>
  <si>
    <t>sildenafil 2.5_mg/1</t>
  </si>
  <si>
    <t>2.5mg/</t>
  </si>
  <si>
    <t>HC HEMODIALYSIS INPATIENT</t>
  </si>
  <si>
    <t>hemodialysis inpatient</t>
  </si>
  <si>
    <t>Dialysis</t>
  </si>
  <si>
    <t>inpatient</t>
  </si>
  <si>
    <t>hemodialysis</t>
  </si>
  <si>
    <t>ABG DRAW BY RT</t>
  </si>
  <si>
    <t>arterial_blood_gas draw by respiratory_therapy</t>
  </si>
  <si>
    <t>draw</t>
  </si>
  <si>
    <t>ABG</t>
  </si>
  <si>
    <t>bay</t>
  </si>
  <si>
    <t>D5W 250ML</t>
  </si>
  <si>
    <t>dextrose_5%_in_water 250_ml</t>
  </si>
  <si>
    <t>D5W</t>
  </si>
  <si>
    <t>HYDRALAZINE 100 MG TABS</t>
  </si>
  <si>
    <t>hydralazine 100_mg tablets</t>
  </si>
  <si>
    <t>tabs</t>
  </si>
  <si>
    <t>hydralazine</t>
  </si>
  <si>
    <t>69971002 - PROCALCITONIN</t>
  </si>
  <si>
    <t>procalcitonin</t>
  </si>
  <si>
    <t>36415 VENIPUNCTURE</t>
  </si>
  <si>
    <t>36415 venipuncture</t>
  </si>
  <si>
    <t>SILDENAFIL 100 MG TABLET</t>
  </si>
  <si>
    <t>sildenafil 100_mg tablet</t>
  </si>
  <si>
    <t>HB AIRWAY CARE/15 MIN</t>
  </si>
  <si>
    <t>airway care/15 minutes</t>
  </si>
  <si>
    <t>care/15</t>
  </si>
  <si>
    <t>minimum</t>
  </si>
  <si>
    <t>airway</t>
  </si>
  <si>
    <t>DEXMEDETOMIDINE 200 MCG/2ML 0409-1638-02</t>
  </si>
  <si>
    <t>dexmedetomidine 200 mcg/2_ml 409 1638 2</t>
  </si>
  <si>
    <t>dexmedetomidine</t>
  </si>
  <si>
    <t>LACTIC ACID</t>
  </si>
  <si>
    <t>lactic acid</t>
  </si>
  <si>
    <t>LYMPHOCYTO WITH TITR (GRET</t>
  </si>
  <si>
    <t>lymphocytology with titer gret</t>
  </si>
  <si>
    <t>lymphocyto</t>
  </si>
  <si>
    <t>great</t>
  </si>
  <si>
    <t>titr</t>
  </si>
  <si>
    <t>LACTATE LACTIC ACID</t>
  </si>
  <si>
    <t>lactate lactic acid</t>
  </si>
  <si>
    <t>lactate</t>
  </si>
  <si>
    <t>GAIT TRAINING EA 15 MIN</t>
  </si>
  <si>
    <t>gait training each 15_minutes</t>
  </si>
  <si>
    <t>training</t>
  </si>
  <si>
    <t>gait</t>
  </si>
  <si>
    <t>BETAMETHASONE ACET &amp; SOD PHOS 6 (3-3) MG/ML SUSP</t>
  </si>
  <si>
    <t>betamethasone acetaminophen and sodium phosphate 6 3 3_mg/ml suspension</t>
  </si>
  <si>
    <t>susp</t>
  </si>
  <si>
    <t>phos</t>
  </si>
  <si>
    <t>SUCROSE 24% ORAL SOLN</t>
  </si>
  <si>
    <t>sucrose 24% oral solution</t>
  </si>
  <si>
    <t>sucrose</t>
  </si>
  <si>
    <t>BUN</t>
  </si>
  <si>
    <t>blood_urea_nitrogen</t>
  </si>
  <si>
    <t>SIMVASTATIN 20MG TAB</t>
  </si>
  <si>
    <t>simvastatin 20_mg tablet</t>
  </si>
  <si>
    <t>simvastatin</t>
  </si>
  <si>
    <t>20_mg</t>
  </si>
  <si>
    <t>SLF CARE  HM MNG  EQU TR  EA 15 M</t>
  </si>
  <si>
    <t>self care home managment equipment training each 15_minutes</t>
  </si>
  <si>
    <t>ONDANSETRON 2 MG/ML SOLN</t>
  </si>
  <si>
    <t>ondansetron 2_mg/ml solution</t>
  </si>
  <si>
    <t>ondansetron</t>
  </si>
  <si>
    <t>spironolactone</t>
  </si>
  <si>
    <t>4_mg</t>
  </si>
  <si>
    <t>46740010 - POC BS GLUCOSE 6E</t>
  </si>
  <si>
    <t>point_of_care blood_sugar glucose</t>
  </si>
  <si>
    <t>point_of_care</t>
  </si>
  <si>
    <t>blood_sugar</t>
  </si>
  <si>
    <t>6e</t>
  </si>
  <si>
    <t>HBOL WB GLUCOSE</t>
  </si>
  <si>
    <t>whole_blood glucose</t>
  </si>
  <si>
    <t>WB</t>
  </si>
  <si>
    <t>PF-IMMUNOHISTOCHEMISTRY 1ST</t>
  </si>
  <si>
    <t>Professional Fee -immunohistochemistry 1st</t>
  </si>
  <si>
    <t>partial_fill</t>
  </si>
  <si>
    <t>immunohistochemistry</t>
  </si>
  <si>
    <t>1st</t>
  </si>
  <si>
    <t>HCHG MYCOPLASMA PNEUM BY PCR HCHG MYCOPLASMA PNEUM BY PCR</t>
  </si>
  <si>
    <t>mycoplasma pneumoniae by pcr</t>
  </si>
  <si>
    <t>pneum</t>
  </si>
  <si>
    <t>pcr</t>
  </si>
  <si>
    <t>mycoplasma</t>
  </si>
  <si>
    <t>hchg</t>
  </si>
  <si>
    <t>DEXTROSE 5% IN WATER 250ML</t>
  </si>
  <si>
    <t>dextrose 5% in water 250_ml</t>
  </si>
  <si>
    <t>dextrose</t>
  </si>
  <si>
    <t>ELECTRODE ECG</t>
  </si>
  <si>
    <t>electrode electrocardiogram</t>
  </si>
  <si>
    <t>electrode</t>
  </si>
  <si>
    <t>BANDAGE SCISSORS</t>
  </si>
  <si>
    <t>bandage scissors</t>
  </si>
  <si>
    <t>scissors</t>
  </si>
  <si>
    <t>bandage</t>
  </si>
  <si>
    <t>HB GLUCOSE BLOOD TEST</t>
  </si>
  <si>
    <t>glucose blood test</t>
  </si>
  <si>
    <t>test</t>
  </si>
  <si>
    <t>NASAL/ORAL INTRO LONG GI T</t>
  </si>
  <si>
    <t>nasal/oral intro long gastrointestinal t</t>
  </si>
  <si>
    <t>Procedure</t>
  </si>
  <si>
    <t>nasal</t>
  </si>
  <si>
    <t>SILDENAFIL 0.8 MG/ML SOLN</t>
  </si>
  <si>
    <t>sildenafil 0.8_mg/ml solution</t>
  </si>
  <si>
    <t>0.8mg/ml</t>
  </si>
  <si>
    <t>HB ELECTRODE 3FR X 105CM BUZZBY</t>
  </si>
  <si>
    <t>electrode 3fr x 105cm buzzby</t>
  </si>
  <si>
    <t>*IRON BINDING CAPACITY</t>
  </si>
  <si>
    <t>iron binding capacity</t>
  </si>
  <si>
    <t>capacity</t>
  </si>
  <si>
    <t>binding</t>
  </si>
  <si>
    <t>iron</t>
  </si>
  <si>
    <t>HEPARIN 5000 UNIT/ML SOLN</t>
  </si>
  <si>
    <t>heparin 5000_units/ml solution</t>
  </si>
  <si>
    <t>5000_units/ml</t>
  </si>
  <si>
    <t>ACETAMINOPHEN 320 MG/ML SO</t>
  </si>
  <si>
    <t>acetaminophen 320_mg/ml so</t>
  </si>
  <si>
    <t>320_mg/ml</t>
  </si>
  <si>
    <t>acetaminophen</t>
  </si>
  <si>
    <t>SODIUM  WHOLE BLOOD (BC)</t>
  </si>
  <si>
    <t>sodium whole blood blood_cells</t>
  </si>
  <si>
    <t>BC</t>
  </si>
  <si>
    <t>HB SUCCINYLCHOLINE CL 20MG/ML10ML</t>
  </si>
  <si>
    <t>succinylcholine chloride 20_mg/ml10_ml</t>
  </si>
  <si>
    <t>cl</t>
  </si>
  <si>
    <t>succinylcholine</t>
  </si>
  <si>
    <t>20_mg/ml10_ml</t>
  </si>
  <si>
    <t>ROCURONIUM 10 MG/ML SOLN</t>
  </si>
  <si>
    <t>rocuronium 10_mg/ml solution</t>
  </si>
  <si>
    <t>rocuronium</t>
  </si>
  <si>
    <t>10_mg/ml</t>
  </si>
  <si>
    <t>DORNASE ALPHA 1 MG/ML SOLN</t>
  </si>
  <si>
    <t>dornase alpha 1_mg/ml solution</t>
  </si>
  <si>
    <t>alpha</t>
  </si>
  <si>
    <t>dornase</t>
  </si>
  <si>
    <t>POLYETHYLENE GLYCOL 17 GRAM PWPK 8.5 G CUP</t>
  </si>
  <si>
    <t>polyethylene glycol 17 gram powder_pack 8.5 g cup</t>
  </si>
  <si>
    <t>polyethylene</t>
  </si>
  <si>
    <t>cup</t>
  </si>
  <si>
    <t>glycol</t>
  </si>
  <si>
    <t>METOPROLOL TARTRATE 12.5 MG TABLET</t>
  </si>
  <si>
    <t>metoprolol tartrate 12.5_mg tablet</t>
  </si>
  <si>
    <t>metoprolol</t>
  </si>
  <si>
    <t>12.5_mg</t>
  </si>
  <si>
    <t>tartrate</t>
  </si>
  <si>
    <t>67401000 - CYTOLOGY-NON-GYN W/THIN PREP</t>
  </si>
  <si>
    <t>cytology non gynecology with thin preparation</t>
  </si>
  <si>
    <t>TWO CAL HN 8-OZ (FC)</t>
  </si>
  <si>
    <t>two calorie high nutrition 8 ounce fc</t>
  </si>
  <si>
    <t>calorie</t>
  </si>
  <si>
    <t>ounce</t>
  </si>
  <si>
    <t>CAFFEINE CITRATE 10 MG/ML S</t>
  </si>
  <si>
    <t>caffeine citrate 10_mg/ml sigma</t>
  </si>
  <si>
    <t>caffeine</t>
  </si>
  <si>
    <t>HC CARD MRI VELOCITY FLOW</t>
  </si>
  <si>
    <t>cardiac magnetic_resonance_imaging velocity flow</t>
  </si>
  <si>
    <t>cardiac</t>
  </si>
  <si>
    <t>velocity</t>
  </si>
  <si>
    <t>mri</t>
  </si>
  <si>
    <t>86611002 - SELF CARE</t>
  </si>
  <si>
    <t>self care</t>
  </si>
  <si>
    <t>SUCRALFATE 1 GRAM TAB</t>
  </si>
  <si>
    <t>sucralfate 1 gram tablet</t>
  </si>
  <si>
    <t>sucralfate</t>
  </si>
  <si>
    <t>RECOVERY CLASS 1</t>
  </si>
  <si>
    <t>recovery class 1</t>
  </si>
  <si>
    <t>class</t>
  </si>
  <si>
    <t>ACT.PART THROMBOPLASTIN TI</t>
  </si>
  <si>
    <t>activated_clotting_time partial thromboplastin time</t>
  </si>
  <si>
    <t>part</t>
  </si>
  <si>
    <t>activated_clotting_time</t>
  </si>
  <si>
    <t>thromboplastin</t>
  </si>
  <si>
    <t>ti</t>
  </si>
  <si>
    <t>(CONTRAST) IODIXANOL 320 MG IODINE/ML SOLN 50 M</t>
  </si>
  <si>
    <t>contrast iodixanol 320_mg iodine/ml solution 50 m</t>
  </si>
  <si>
    <t>MAGNESIUM SULFATE INJ*PER 500MG</t>
  </si>
  <si>
    <t>magnesium sulfate injection per 500_mg</t>
  </si>
  <si>
    <t>500_mg</t>
  </si>
  <si>
    <t>magnesium</t>
  </si>
  <si>
    <t>27687001 - US SCROTUMCONTENTS PORT</t>
  </si>
  <si>
    <t>ultrasound scrotum contents portable</t>
  </si>
  <si>
    <t>27687001_us</t>
  </si>
  <si>
    <t>scrotumcontents</t>
  </si>
  <si>
    <t>portable</t>
  </si>
  <si>
    <t>SET ENTERAL ONLY EXTENSION</t>
  </si>
  <si>
    <t>set enteral only extension</t>
  </si>
  <si>
    <t>extension</t>
  </si>
  <si>
    <t>enteral</t>
  </si>
  <si>
    <t>suture</t>
  </si>
  <si>
    <t>HABITROL 21 MG</t>
  </si>
  <si>
    <t>habitrol 21_mg</t>
  </si>
  <si>
    <t>21_mg</t>
  </si>
  <si>
    <t>habitrol</t>
  </si>
  <si>
    <t>SUT SOFSILK 0 TIES 18IN X12 BLK S176</t>
  </si>
  <si>
    <t>suture sofsilk 0 ties 18 inches x12 blk s176</t>
  </si>
  <si>
    <t>inches</t>
  </si>
  <si>
    <t>nacl</t>
  </si>
  <si>
    <t>64878000 - CONCENTRATION FOR INFECT AGENT</t>
  </si>
  <si>
    <t>concentration for infectious agent</t>
  </si>
  <si>
    <t>infect</t>
  </si>
  <si>
    <t>concentration</t>
  </si>
  <si>
    <t>agent</t>
  </si>
  <si>
    <t>13080472 - INSLIN LISPRO (HUMLOG) PER 5 U</t>
  </si>
  <si>
    <t>insulin lispro humalog per 5_units</t>
  </si>
  <si>
    <t>5_units</t>
  </si>
  <si>
    <t>lispro</t>
  </si>
  <si>
    <t>insulin</t>
  </si>
  <si>
    <t>CIPROFLOXACIN HCL 500 MG TABLET</t>
  </si>
  <si>
    <t>ciprofloxacin hcl 500_mg tablet</t>
  </si>
  <si>
    <t>ciprofloxacin</t>
  </si>
  <si>
    <t>hcl</t>
  </si>
  <si>
    <t>SET EPIDURAL SAPHIRE</t>
  </si>
  <si>
    <t>set epidural sapphire</t>
  </si>
  <si>
    <t>sapphire</t>
  </si>
  <si>
    <t>epidural</t>
  </si>
  <si>
    <t>CR ABDOMEN SINGLE AP VIEW</t>
  </si>
  <si>
    <t>cr abdomen single anterior_posterior view</t>
  </si>
  <si>
    <t>ap</t>
  </si>
  <si>
    <t>cr</t>
  </si>
  <si>
    <t>single</t>
  </si>
  <si>
    <t>EPSTEIN BARR VCA (QEBVPL)</t>
  </si>
  <si>
    <t>epstein barr vca qebvpl</t>
  </si>
  <si>
    <t>vca</t>
  </si>
  <si>
    <t>barr</t>
  </si>
  <si>
    <t>qebvpl</t>
  </si>
  <si>
    <t>epstein</t>
  </si>
  <si>
    <t>58889000 - OXYGEN PER HOUR</t>
  </si>
  <si>
    <t>oxygen per hour</t>
  </si>
  <si>
    <t>NEONATAL INTENSIVE CARE UNIT</t>
  </si>
  <si>
    <t>neonatal intensive care unit</t>
  </si>
  <si>
    <t>neonatal</t>
  </si>
  <si>
    <t>intensive</t>
  </si>
  <si>
    <t>ALBUTEROL SULF 0.83MG/ML 3ML</t>
  </si>
  <si>
    <t>albuterol sulfate 0.83_mg/ml 3_ml</t>
  </si>
  <si>
    <t>sulf</t>
  </si>
  <si>
    <t>77000939 - SYSTEM  ORAL CLEANSING</t>
  </si>
  <si>
    <t>system oral cleansing</t>
  </si>
  <si>
    <t>system</t>
  </si>
  <si>
    <t>cleansing</t>
  </si>
  <si>
    <t>POTASSIUM BLOOD</t>
  </si>
  <si>
    <t>potassium blood</t>
  </si>
  <si>
    <t>QUETIATINE FUMARANE 200MG TAB; QUETIAPINE FUMARATE 200 MG TAB</t>
  </si>
  <si>
    <t>quetiapine fumarate 200_mg tablet quetiapine fumarate 200_mg tablet</t>
  </si>
  <si>
    <t>SODIUM CHLORIDE 0.9% SOL 100ML</t>
  </si>
  <si>
    <t>sodium chloride 0.9% solution 100_ml</t>
  </si>
  <si>
    <t>100_ml</t>
  </si>
  <si>
    <t>BEBONKERS SUCTION</t>
  </si>
  <si>
    <t>bebonkers suction</t>
  </si>
  <si>
    <t>ARTERIAL PUNCTURE WITH KIT</t>
  </si>
  <si>
    <t>arterial puncture with kit</t>
  </si>
  <si>
    <t>arterial</t>
  </si>
  <si>
    <t>puncture</t>
  </si>
  <si>
    <t>30000091-HC ROUTINE VENIPUNCTURE</t>
  </si>
  <si>
    <t>hc routine venipuncture</t>
  </si>
  <si>
    <t>routine</t>
  </si>
  <si>
    <t>C DIFF AMPLIFIED PROBE</t>
  </si>
  <si>
    <t>clostridium difficile amplified probe</t>
  </si>
  <si>
    <t>probe</t>
  </si>
  <si>
    <t>amplified</t>
  </si>
  <si>
    <t>diff</t>
  </si>
  <si>
    <t>64339000 - 339 LEGION PNEUMO DNA PCR-SO+</t>
  </si>
  <si>
    <t>legionnaire's pneumoniae deoxyribonucleic_acid polymerase chain reaction</t>
  </si>
  <si>
    <t>legion</t>
  </si>
  <si>
    <t>deoxyribonucleic_acid</t>
  </si>
  <si>
    <t>pneumoniae</t>
  </si>
  <si>
    <t>OXIMETRY</t>
  </si>
  <si>
    <t>LACTOSE FREE NUTRITION LIQD</t>
  </si>
  <si>
    <t>lactose free nutrition liquid</t>
  </si>
  <si>
    <t>lactose</t>
  </si>
  <si>
    <t>nutrition</t>
  </si>
  <si>
    <t>liqd</t>
  </si>
  <si>
    <t>free</t>
  </si>
  <si>
    <t>NICU II INTENSIVE CARE</t>
  </si>
  <si>
    <t>neonatal_intensive_care_unit ii intensive care</t>
  </si>
  <si>
    <t>ii</t>
  </si>
  <si>
    <t>TRAY ANGIOGRAPHY EP THROW STD LF - DUH</t>
  </si>
  <si>
    <t>tray angiography ep throw std lf duh</t>
  </si>
  <si>
    <t>angiography</t>
  </si>
  <si>
    <t>std</t>
  </si>
  <si>
    <t>THER EXER EACH 15MIN</t>
  </si>
  <si>
    <t>therapist exercise each 15_minutes</t>
  </si>
  <si>
    <t>ther</t>
  </si>
  <si>
    <t>15min</t>
  </si>
  <si>
    <t>exer</t>
  </si>
  <si>
    <t>US ECHO SPECTRAL DOPPLER LTD</t>
  </si>
  <si>
    <t>ultrasound echocardiogram spectral doppler ltd</t>
  </si>
  <si>
    <t>spectral</t>
  </si>
  <si>
    <t>ltd</t>
  </si>
  <si>
    <t>us</t>
  </si>
  <si>
    <t>50_ml</t>
  </si>
  <si>
    <t>300_mg</t>
  </si>
  <si>
    <t>HB OCCUPATIONAL THERAPY EV</t>
  </si>
  <si>
    <t>occupational_therapy evaluation</t>
  </si>
  <si>
    <t>occupational</t>
  </si>
  <si>
    <t>GABAPENTIN 600 MG TAB</t>
  </si>
  <si>
    <t>gabapentin 600_mg tablet</t>
  </si>
  <si>
    <t>600_mg</t>
  </si>
  <si>
    <t>gabapentin</t>
  </si>
  <si>
    <t>ELECTROGARDIOGRAM  12 LEAD</t>
  </si>
  <si>
    <t>electrogardiogram 12 lead</t>
  </si>
  <si>
    <t>electrogardiogram</t>
  </si>
  <si>
    <t>lead</t>
  </si>
  <si>
    <t>SENSOR ADLT NEONATAL MAX-N</t>
  </si>
  <si>
    <t>sensor adult neonatal max n</t>
  </si>
  <si>
    <t>sensor</t>
  </si>
  <si>
    <t>TORSEMIDE 100 MG TABS</t>
  </si>
  <si>
    <t>torsemide 100_mg tablets</t>
  </si>
  <si>
    <t>torsemide</t>
  </si>
  <si>
    <t>HEPARIN FLUSH PF 100U/ML 1ML VIA</t>
  </si>
  <si>
    <t>heparin flush partial_fill 100_units/ml 1_ml vial</t>
  </si>
  <si>
    <t>PF</t>
  </si>
  <si>
    <t>via</t>
  </si>
  <si>
    <t>THIAMINE 100 MG TABS</t>
  </si>
  <si>
    <t>thiamine 100_mg tablets</t>
  </si>
  <si>
    <t>thiamine</t>
  </si>
  <si>
    <t>BLOOD CULTURE (BLD)</t>
  </si>
  <si>
    <t>blood culture blood</t>
  </si>
  <si>
    <t>culture</t>
  </si>
  <si>
    <t>CELL COUNTAND DIFF BODY FLUID</t>
  </si>
  <si>
    <t>cell count and differential body fluid</t>
  </si>
  <si>
    <t>cell</t>
  </si>
  <si>
    <t>body</t>
  </si>
  <si>
    <t>fluid</t>
  </si>
  <si>
    <t>MAGNESIUM SULFATE 40 MG/ML</t>
  </si>
  <si>
    <t>magnesium sulfate 40_mg/ml</t>
  </si>
  <si>
    <t>40_mg/ml</t>
  </si>
  <si>
    <t>SOL D5 NACL 0.45PCT 1000ML</t>
  </si>
  <si>
    <t>solution dextrose_5% sodium_chloride 0.45pct 1000_ml</t>
  </si>
  <si>
    <t>sol</t>
  </si>
  <si>
    <t>HEART VALVE</t>
  </si>
  <si>
    <t>heart valve</t>
  </si>
  <si>
    <t>heart</t>
  </si>
  <si>
    <t>valve</t>
  </si>
  <si>
    <t>HC ARTERIAL PUNCTURE</t>
  </si>
  <si>
    <t>arterial puncture</t>
  </si>
  <si>
    <t>HCHG METABOLIC ACYLCARN HCHG METABOLIC ACYLCARN</t>
  </si>
  <si>
    <t>metabolic acylcarnitine</t>
  </si>
  <si>
    <t>syringe</t>
  </si>
  <si>
    <t>5_mg/ml</t>
  </si>
  <si>
    <t>HB PENTAFLUOROPROP-TETRAFLUOROETH EX AERO- DUP</t>
  </si>
  <si>
    <t>pentafluoropropane-tetrafluoroethane ex aerosol dup</t>
  </si>
  <si>
    <t>duplex</t>
  </si>
  <si>
    <t>C- SPECIMEN-COLLECT-FEE</t>
  </si>
  <si>
    <t>specimen collection fee</t>
  </si>
  <si>
    <t>specimen</t>
  </si>
  <si>
    <t>fee</t>
  </si>
  <si>
    <t>collection</t>
  </si>
  <si>
    <t>DEXTROSE 5%</t>
  </si>
  <si>
    <t>dextrose 5%</t>
  </si>
  <si>
    <t>PHOSPHORUS INORGANIC</t>
  </si>
  <si>
    <t>phosphorus inorganic</t>
  </si>
  <si>
    <t>inorganic</t>
  </si>
  <si>
    <t>phosphorus</t>
  </si>
  <si>
    <t>GOWN SURGICAL STERILE-BACK</t>
  </si>
  <si>
    <t>gown surgical sterile back</t>
  </si>
  <si>
    <t>gown</t>
  </si>
  <si>
    <t>surgical</t>
  </si>
  <si>
    <t>back</t>
  </si>
  <si>
    <t>STERILE WATER</t>
  </si>
  <si>
    <t>sterile water</t>
  </si>
  <si>
    <t>67638000 - ARTISAN HISTOLOGY GMS PREP</t>
  </si>
  <si>
    <t>artisan histology grams preparation</t>
  </si>
  <si>
    <t>preparation</t>
  </si>
  <si>
    <t>grams</t>
  </si>
  <si>
    <t>artisan</t>
  </si>
  <si>
    <t>histology</t>
  </si>
  <si>
    <t>XRAY ABDOMEN (KUB) SINGLE VIEW</t>
  </si>
  <si>
    <t>x-ray abdomen kidney_ureter_bladder single view</t>
  </si>
  <si>
    <t>DEXTROSE 70% SOLP 2 000 ML BAG</t>
  </si>
  <si>
    <t>dextrose 70% solution 2 000_ml bag</t>
  </si>
  <si>
    <t>000_ml</t>
  </si>
  <si>
    <t>PULSE OX-CONTINUOUS</t>
  </si>
  <si>
    <t>pulse oximetry continuous</t>
  </si>
  <si>
    <t>continuous</t>
  </si>
  <si>
    <t>phenylephrine</t>
  </si>
  <si>
    <t>2_ml</t>
  </si>
  <si>
    <t>POTASSIUM CHLORIDE 2 MEQ/ML SOLP</t>
  </si>
  <si>
    <t>potassium chloride 2_meq/ml solution</t>
  </si>
  <si>
    <t>2_meq/ml</t>
  </si>
  <si>
    <t>POTASSIUM PHOSPHATE INJ 15ML</t>
  </si>
  <si>
    <t>potassium phosphate injection 15_ml</t>
  </si>
  <si>
    <t>phosphate</t>
  </si>
  <si>
    <t>HYDROCODONE-ACETAMINOPHEN 5-325 MG TABS</t>
  </si>
  <si>
    <t>hydrocodone acetaminophen 5 325_mg tablets</t>
  </si>
  <si>
    <t>hydrocodone</t>
  </si>
  <si>
    <t>325_mg</t>
  </si>
  <si>
    <t>H CCU INTERMEDIATE</t>
  </si>
  <si>
    <t>critical_care_unit intermediate</t>
  </si>
  <si>
    <t>ccu</t>
  </si>
  <si>
    <t>HC RADIAL ARTERY KIT</t>
  </si>
  <si>
    <t>radial artery kit</t>
  </si>
  <si>
    <t>artery</t>
  </si>
  <si>
    <t>radial</t>
  </si>
  <si>
    <t>SENNA 8.6MG TAB</t>
  </si>
  <si>
    <t>senna 8.6_mg tablet</t>
  </si>
  <si>
    <t>senna</t>
  </si>
  <si>
    <t>8.6_mg</t>
  </si>
  <si>
    <t>RANITIDINE IN 0.9% SODIUM</t>
  </si>
  <si>
    <t>ranitidine injection 0.9% sodium</t>
  </si>
  <si>
    <t>ranitidine</t>
  </si>
  <si>
    <t>PERFUSION CUSTOM TERU</t>
  </si>
  <si>
    <t>perfusion custom terumo</t>
  </si>
  <si>
    <t>teru</t>
  </si>
  <si>
    <t>perfusion</t>
  </si>
  <si>
    <t>custom</t>
  </si>
  <si>
    <t>ACETAMINOPHEN TAB 325MG U</t>
  </si>
  <si>
    <t>acetaminophen tablet 325_mg up</t>
  </si>
  <si>
    <t>HB POC IONIZED CALCIUM</t>
  </si>
  <si>
    <t>point_of_care ionized calcium</t>
  </si>
  <si>
    <t>POC</t>
  </si>
  <si>
    <t>SYRINGE FOR IV LABEL</t>
  </si>
  <si>
    <t>syringe for intravenous label</t>
  </si>
  <si>
    <t>label</t>
  </si>
  <si>
    <t>HB DRAPE LEICA MINI MICROSCOPE</t>
  </si>
  <si>
    <t>drape leica mini microscope</t>
  </si>
  <si>
    <t>mini</t>
  </si>
  <si>
    <t>drape</t>
  </si>
  <si>
    <t>13715242 - METHYLPREDNSLNE SS UP TO 125MG</t>
  </si>
  <si>
    <t>methylprednisolone ss up to 125_mg</t>
  </si>
  <si>
    <t>ss</t>
  </si>
  <si>
    <t>methylprednisolone</t>
  </si>
  <si>
    <t>125_mg</t>
  </si>
  <si>
    <t>HC BLD GASES W DIRECT MEAS O2 SAT</t>
  </si>
  <si>
    <t>blood gases with direct measure oxygen saturation</t>
  </si>
  <si>
    <t>o2</t>
  </si>
  <si>
    <t>sat</t>
  </si>
  <si>
    <t>bld</t>
  </si>
  <si>
    <t>gases</t>
  </si>
  <si>
    <t>PRAMIPEXOLE 0.25 MG TABLET</t>
  </si>
  <si>
    <t>pramipexole 0.25_mg tablet</t>
  </si>
  <si>
    <t>pramipexole</t>
  </si>
  <si>
    <t>0.25_mg</t>
  </si>
  <si>
    <t>FENTANYL 100 MCG/2ML SOLN</t>
  </si>
  <si>
    <t>fentanyl 100 mcg/2_ml solution</t>
  </si>
  <si>
    <t>mcg/2_ml</t>
  </si>
  <si>
    <t>63528001 - COMPREHENSIVE METABOLIC PANEL</t>
  </si>
  <si>
    <t>comprehensive metabolic panel</t>
  </si>
  <si>
    <t>comprehensive</t>
  </si>
  <si>
    <t>NACL .9 100ML</t>
  </si>
  <si>
    <t>sodium_chloride 0.9 100_ml</t>
  </si>
  <si>
    <t>NaCl</t>
  </si>
  <si>
    <t>HB FOLLICLE STIMULATING HORMONE/5</t>
  </si>
  <si>
    <t>follicle stimulating hormone/5</t>
  </si>
  <si>
    <t>follicle</t>
  </si>
  <si>
    <t>hormone/5</t>
  </si>
  <si>
    <t>stimulating</t>
  </si>
  <si>
    <t>PROCAINAMIDE PER 1 G</t>
  </si>
  <si>
    <t>procainamide per 1 g</t>
  </si>
  <si>
    <t>g</t>
  </si>
  <si>
    <t>AEROBIC DEFIN ID</t>
  </si>
  <si>
    <t>aerobic definity identification</t>
  </si>
  <si>
    <t>aerobic</t>
  </si>
  <si>
    <t>id</t>
  </si>
  <si>
    <t>OXYCOD10-APAP325MGTB</t>
  </si>
  <si>
    <t>oxycodone 10 acetaminophen 325_mg tab</t>
  </si>
  <si>
    <t>apap325_mgtb</t>
  </si>
  <si>
    <t>oxycod10</t>
  </si>
  <si>
    <t>OR TIME LEVEL B PER 30MIN TO 90MIN HCHG OR TIME LEVEL B PER 30MIN TO 90MIN</t>
  </si>
  <si>
    <t>operating_room time level b per 30min to 90min</t>
  </si>
  <si>
    <t>time</t>
  </si>
  <si>
    <t>OSTOMY ALLKARE WIPES DISP</t>
  </si>
  <si>
    <t>ostomy allkare wipes disposable</t>
  </si>
  <si>
    <t>ostomy</t>
  </si>
  <si>
    <t>disp</t>
  </si>
  <si>
    <t>wipes</t>
  </si>
  <si>
    <t>allkare</t>
  </si>
  <si>
    <t>NICOTINE 7MG/24HR PATCH</t>
  </si>
  <si>
    <t>nicotine 7_mg/24hr patch</t>
  </si>
  <si>
    <t>7_mg/24hr</t>
  </si>
  <si>
    <t>nicotine</t>
  </si>
  <si>
    <t>patch</t>
  </si>
  <si>
    <t>HC SOL IV 0.9% NACL 500ML LC LF</t>
  </si>
  <si>
    <t>solution intravenous 0.9% sodium_chloride 500_ml lc line_flush</t>
  </si>
  <si>
    <t>CHEST WALL MANIP SUBSEQUENT</t>
  </si>
  <si>
    <t>chest wall manipulation subsequent</t>
  </si>
  <si>
    <t>wall</t>
  </si>
  <si>
    <t>subsequent</t>
  </si>
  <si>
    <t>manipulation</t>
  </si>
  <si>
    <t>ELECTRD CADENCE 308379</t>
  </si>
  <si>
    <t>electrode cadence 308379</t>
  </si>
  <si>
    <t>cadence</t>
  </si>
  <si>
    <t>US HEAD</t>
  </si>
  <si>
    <t>ultrasound head</t>
  </si>
  <si>
    <t>SHEATH INTRO 7FR 2.5CM RSB703</t>
  </si>
  <si>
    <t>sheath introducer 7fr 2.5cm rsb703</t>
  </si>
  <si>
    <t>sheath</t>
  </si>
  <si>
    <t>SODIUM CHLORIDE 0.9% 50ML 5 0264-1800-31</t>
  </si>
  <si>
    <t>sodium chloride 0.9% 50_ml 5 264 1800 31</t>
  </si>
  <si>
    <t>APPLIER CLIP MULTI 20 MD</t>
  </si>
  <si>
    <t>applier clip multiple 20 medium</t>
  </si>
  <si>
    <t>medium</t>
  </si>
  <si>
    <t>clip</t>
  </si>
  <si>
    <t>applier</t>
  </si>
  <si>
    <t>ACUTE PAIN IN THE OR STAT</t>
  </si>
  <si>
    <t>acute pain in the operating_room stat</t>
  </si>
  <si>
    <t>stat</t>
  </si>
  <si>
    <t>lock</t>
  </si>
  <si>
    <t>DOPAMINE HCL 40MG- 400MG/D5W</t>
  </si>
  <si>
    <t>dopamine hydrochloride 40_mg 400_mg/dextrose_5%_in_water</t>
  </si>
  <si>
    <t>400_mg/dextrose_5%_in_water</t>
  </si>
  <si>
    <t>dopamine</t>
  </si>
  <si>
    <t>sputum</t>
  </si>
  <si>
    <t>65 CATH KT PICC DEL W/PASV 5FR</t>
  </si>
  <si>
    <t>65 catheter kit peripherally_inserted_central_catheter del with pasv 5fr</t>
  </si>
  <si>
    <t>picc</t>
  </si>
  <si>
    <t>5fr</t>
  </si>
  <si>
    <t>kt</t>
  </si>
  <si>
    <t>HB PEDICLE SCREW PROBE</t>
  </si>
  <si>
    <t>pedicle screw probe</t>
  </si>
  <si>
    <t>screw</t>
  </si>
  <si>
    <t>pedicle</t>
  </si>
  <si>
    <t>DXTRSE 10% W/0.9% NACL 500ML</t>
  </si>
  <si>
    <t>dextrose 10% with 0.9% sodium_chloride 500_ml</t>
  </si>
  <si>
    <t>14668262 - PROPOFOL PER 10MG/100ML INJ</t>
  </si>
  <si>
    <t>propofol per 10_mg/100_ml injection</t>
  </si>
  <si>
    <t>propofol</t>
  </si>
  <si>
    <t>TELMISARTAN 80 MG TABLET</t>
  </si>
  <si>
    <t>telmisartan 80_mg tablet</t>
  </si>
  <si>
    <t>telmisartan</t>
  </si>
  <si>
    <t>80_mg</t>
  </si>
  <si>
    <t>POC-HEMATOCRIT (HCT) GEM</t>
  </si>
  <si>
    <t>point_of_care hematocrit hematocrit glucagon_emergency_management</t>
  </si>
  <si>
    <t>hematocrit</t>
  </si>
  <si>
    <t>GEM</t>
  </si>
  <si>
    <t>POST OP PER MINUTE</t>
  </si>
  <si>
    <t>post operative per minute</t>
  </si>
  <si>
    <t>post</t>
  </si>
  <si>
    <t>op</t>
  </si>
  <si>
    <t>minute</t>
  </si>
  <si>
    <t>hi</t>
  </si>
  <si>
    <t>cannula</t>
  </si>
  <si>
    <t>VIRAL CULTURES</t>
  </si>
  <si>
    <t>viral cultures</t>
  </si>
  <si>
    <t>viral</t>
  </si>
  <si>
    <t>cultures</t>
  </si>
  <si>
    <t>ARTERIAL PUNCTURE (ABG)</t>
  </si>
  <si>
    <t>arterial puncture arterial_blood_gas</t>
  </si>
  <si>
    <t>arterial_blood_gas</t>
  </si>
  <si>
    <t>INJECTABLE MEDICATION</t>
  </si>
  <si>
    <t>injectable medication</t>
  </si>
  <si>
    <t>injectable</t>
  </si>
  <si>
    <t>medication</t>
  </si>
  <si>
    <t>MRA NECK WITH DYE</t>
  </si>
  <si>
    <t>magnetic_resonance_angiography neck with dye</t>
  </si>
  <si>
    <t>dye</t>
  </si>
  <si>
    <t>mra</t>
  </si>
  <si>
    <t>neck</t>
  </si>
  <si>
    <t>SURG PATH LEW GROSS AND MICRO</t>
  </si>
  <si>
    <t>surgical pathology lew gross and miscroscopic</t>
  </si>
  <si>
    <t>miscroscopic</t>
  </si>
  <si>
    <t>BLD GLUCOSE (ACCU-CHEK)</t>
  </si>
  <si>
    <t>blood glucose accu check</t>
  </si>
  <si>
    <t>accu</t>
  </si>
  <si>
    <t>check</t>
  </si>
  <si>
    <t>POTASSIUM CHLORIDE 2 MEQ/M</t>
  </si>
  <si>
    <t>potassium chloride 2_meq/ml</t>
  </si>
  <si>
    <t>2_meq/m</t>
  </si>
  <si>
    <t>CALCIUM CARBONATE CHEWABLE</t>
  </si>
  <si>
    <t>calcium carbonate chewable</t>
  </si>
  <si>
    <t>carbonate</t>
  </si>
  <si>
    <t>chewable</t>
  </si>
  <si>
    <t>XR UGI WITH KUB</t>
  </si>
  <si>
    <t>x-ray upper_gastrointestinal with kidney_ureter_bladder</t>
  </si>
  <si>
    <t>ugi</t>
  </si>
  <si>
    <t>kub</t>
  </si>
  <si>
    <t>HC VENIPUNCTURE/BL COLL</t>
  </si>
  <si>
    <t>venipuncture/blood collection</t>
  </si>
  <si>
    <t>ADMIXTURE - IV SOLUTION</t>
  </si>
  <si>
    <t>admixture intravenous solution</t>
  </si>
  <si>
    <t>admixture</t>
  </si>
  <si>
    <t>URINE CHLORIDE CONC  RANDOM</t>
  </si>
  <si>
    <t>urine chloride concentrate random</t>
  </si>
  <si>
    <t>random</t>
  </si>
  <si>
    <t>conc</t>
  </si>
  <si>
    <t>XR CHEST 1 V</t>
  </si>
  <si>
    <t>x-ray chest 1 view</t>
  </si>
  <si>
    <t>v</t>
  </si>
  <si>
    <t>MR MRS</t>
  </si>
  <si>
    <t>magnetic_resonance magnetic_resonance_spectroscopy</t>
  </si>
  <si>
    <t>mr</t>
  </si>
  <si>
    <t>1 25 DIHYDROXY INCLUDES FR</t>
  </si>
  <si>
    <t>1 25 dihydroxy includes fr</t>
  </si>
  <si>
    <t>dihydroxy</t>
  </si>
  <si>
    <t>includes</t>
  </si>
  <si>
    <t>perc</t>
  </si>
  <si>
    <t>ASPIRIN TAB CHEW 81MG</t>
  </si>
  <si>
    <t>aspirin tablet chew 81_mg</t>
  </si>
  <si>
    <t>SPEECH THERAPY</t>
  </si>
  <si>
    <t>speech therapy</t>
  </si>
  <si>
    <t>speech</t>
  </si>
  <si>
    <t>OXYGEN READINGS DLY</t>
  </si>
  <si>
    <t>oxygen readings daily</t>
  </si>
  <si>
    <t>readings</t>
  </si>
  <si>
    <t>DEXTROSE 70 % SOLN 2 000 ML EXTEMP</t>
  </si>
  <si>
    <t>dextrose 70% solution 2 000_ml extemp</t>
  </si>
  <si>
    <t>US ABDOMEN</t>
  </si>
  <si>
    <t>ultrasound abdomen</t>
  </si>
  <si>
    <t>PULSE OX DAILY SINGLE READING</t>
  </si>
  <si>
    <t>pulse oximetry daily single reading</t>
  </si>
  <si>
    <t>HC PROTHROMBIN TIME (PT)</t>
  </si>
  <si>
    <t>prothrombin time patient</t>
  </si>
  <si>
    <t>patient</t>
  </si>
  <si>
    <t>prothrombin</t>
  </si>
  <si>
    <t>HC THERAPEUTIC ACTIVITIES PT</t>
  </si>
  <si>
    <t>therapeutic activities physical_therapy</t>
  </si>
  <si>
    <t>activities</t>
  </si>
  <si>
    <t>pt</t>
  </si>
  <si>
    <t>therapeutic</t>
  </si>
  <si>
    <t>DEXTROSE 10% SOLP 250 ML B</t>
  </si>
  <si>
    <t>dextrose 10% solution 250_ml b</t>
  </si>
  <si>
    <t>HB TIME ANES-CMPLX EACH AD</t>
  </si>
  <si>
    <t>time anesthesia complex each additional</t>
  </si>
  <si>
    <t>anesthesia</t>
  </si>
  <si>
    <t>ad</t>
  </si>
  <si>
    <t>ART PX BLOOD FOR DIAGNOSIS</t>
  </si>
  <si>
    <t>Arterial PX blood for diagnosis</t>
  </si>
  <si>
    <t>diagnosis</t>
  </si>
  <si>
    <t>arteries</t>
  </si>
  <si>
    <t>px</t>
  </si>
  <si>
    <t>CULTURE VRE</t>
  </si>
  <si>
    <t>culture vancomycin resistant enterococci</t>
  </si>
  <si>
    <t>vre</t>
  </si>
  <si>
    <t>ALARIS PUMP IV ARM</t>
  </si>
  <si>
    <t>alaris pump intravenous arm</t>
  </si>
  <si>
    <t>alaris</t>
  </si>
  <si>
    <t>arm</t>
  </si>
  <si>
    <t>FOLIC ACID TAB 1MG U/D</t>
  </si>
  <si>
    <t>folic acid tablet 1_mg unit dose</t>
  </si>
  <si>
    <t>device</t>
  </si>
  <si>
    <t>NS 50 ML</t>
  </si>
  <si>
    <t>normal_saline 50_ml</t>
  </si>
  <si>
    <t>POTASSIUM *OVERRIDE*</t>
  </si>
  <si>
    <t>potassium override</t>
  </si>
  <si>
    <t>override</t>
  </si>
  <si>
    <t>TSH-THYROID STIM HORMONE</t>
  </si>
  <si>
    <t>thyroid-stimulating_hormone thyroid stimulating hormone</t>
  </si>
  <si>
    <t>thyroid</t>
  </si>
  <si>
    <t>hormone</t>
  </si>
  <si>
    <t>stim</t>
  </si>
  <si>
    <t>thyroid-stimulating_hormone</t>
  </si>
  <si>
    <t>mcg</t>
  </si>
  <si>
    <t>dose</t>
  </si>
  <si>
    <t>HB GELATIN ADSORBABLE 100 EX MISC</t>
  </si>
  <si>
    <t>gelatin adsorbable 100 ex miscellaneous</t>
  </si>
  <si>
    <t>gelatin</t>
  </si>
  <si>
    <t>adsorbable</t>
  </si>
  <si>
    <t>misc</t>
  </si>
  <si>
    <t>ex</t>
  </si>
  <si>
    <t>LACTULOSE SYR 20 GRAM</t>
  </si>
  <si>
    <t>lactulose syrup 20 gram</t>
  </si>
  <si>
    <t>syr</t>
  </si>
  <si>
    <t>lactulose</t>
  </si>
  <si>
    <t>HCHG VENTILATOR SUBSEQUENT DAY</t>
  </si>
  <si>
    <t>ventilator subsequent day</t>
  </si>
  <si>
    <t>AMPICILLIN 250 MG/ML SOLR</t>
  </si>
  <si>
    <t>ampicillin 250_mg/ml solution</t>
  </si>
  <si>
    <t>250_mg/ml</t>
  </si>
  <si>
    <t>ampicillin</t>
  </si>
  <si>
    <t>BLOOD ADMINISTRATION SET</t>
  </si>
  <si>
    <t>blood administration set</t>
  </si>
  <si>
    <t>administration</t>
  </si>
  <si>
    <t>27423000 - XR SWALLOW FUNC W/CINE-VIDEO</t>
  </si>
  <si>
    <t>x-ray swallow func with cine video</t>
  </si>
  <si>
    <t>swallow</t>
  </si>
  <si>
    <t>NITRIC OXIDE EACH HOUR</t>
  </si>
  <si>
    <t>nitric oxide each hour</t>
  </si>
  <si>
    <t>oxide</t>
  </si>
  <si>
    <t>nitric</t>
  </si>
  <si>
    <t>SILDENAFIL 2.5 MG/ML LIQD 1 ML</t>
  </si>
  <si>
    <t>sildenafil 2.5_mg/ml liquid 1_ml</t>
  </si>
  <si>
    <t>liquid</t>
  </si>
  <si>
    <t>TISSUE EXAM PATHOLOGIST LEVEL6</t>
  </si>
  <si>
    <t>tissue examination pathologist level6</t>
  </si>
  <si>
    <t>pathologist</t>
  </si>
  <si>
    <t>tissue</t>
  </si>
  <si>
    <t>exam</t>
  </si>
  <si>
    <t>level6</t>
  </si>
  <si>
    <t>LACTATED RINGERS SOLP</t>
  </si>
  <si>
    <t>lactated_ringers solution</t>
  </si>
  <si>
    <t>ringers</t>
  </si>
  <si>
    <t>lactated</t>
  </si>
  <si>
    <t>oil</t>
  </si>
  <si>
    <t>cream</t>
  </si>
  <si>
    <t>screen</t>
  </si>
  <si>
    <t>HC DISCHARGE VISIT</t>
  </si>
  <si>
    <t>discharge visit</t>
  </si>
  <si>
    <t>Professional Fee</t>
  </si>
  <si>
    <t>discharge</t>
  </si>
  <si>
    <t>visit</t>
  </si>
  <si>
    <t>SURG PATH LEVEL 6 (LEVEL6)</t>
  </si>
  <si>
    <t>surgical path level 6 level6</t>
  </si>
  <si>
    <t>path</t>
  </si>
  <si>
    <t>HB - SPLITTING OF BLOOD EACH UNIT</t>
  </si>
  <si>
    <t>splitting of blood each unit</t>
  </si>
  <si>
    <t>splitting</t>
  </si>
  <si>
    <t>unit</t>
  </si>
  <si>
    <t>12248292 - FORMOTRL 5/MOMETAS200MCG 8.8GM</t>
  </si>
  <si>
    <t>formotrl 5/mometas200mcg 8.8_gm</t>
  </si>
  <si>
    <t>formotrl</t>
  </si>
  <si>
    <t>5/mometas200mcg</t>
  </si>
  <si>
    <t>8.8_gm</t>
  </si>
  <si>
    <t>tobramycin</t>
  </si>
  <si>
    <t>AMNIOFIX INJ 160MG AI-5200</t>
  </si>
  <si>
    <t>amniofix injection 160_mg ai 5200</t>
  </si>
  <si>
    <t>vancomycin trough</t>
  </si>
  <si>
    <t>vancomycin</t>
  </si>
  <si>
    <t>CATH LCK DRN RESOLV MRKBND 10F</t>
  </si>
  <si>
    <t>catheter lock drain resolve mrkbnd 10f</t>
  </si>
  <si>
    <t>lck</t>
  </si>
  <si>
    <t>drain</t>
  </si>
  <si>
    <t>86613006 - OTHER PT/OT THERAPY FUNC LIMIT</t>
  </si>
  <si>
    <t>other physical_therapy/occupational_therapy therapy func limit</t>
  </si>
  <si>
    <t>physical_therapy</t>
  </si>
  <si>
    <t>TBO-FILGRASTIM 480 MCG/0.8</t>
  </si>
  <si>
    <t>tbo filgrastim 480 microgram/0.8</t>
  </si>
  <si>
    <t>filgrastim</t>
  </si>
  <si>
    <t>tbo</t>
  </si>
  <si>
    <t>microgram/0.8</t>
  </si>
  <si>
    <t>ampule</t>
  </si>
  <si>
    <t>PULMOZYME 1MG/ML 2.5ML</t>
  </si>
  <si>
    <t>pulmozyme 1_mg/ml 2.5_ml</t>
  </si>
  <si>
    <t>pulmozyme</t>
  </si>
  <si>
    <t>2.5_ml</t>
  </si>
  <si>
    <t>HB SODIUM BLOOD</t>
  </si>
  <si>
    <t>sodium blood</t>
  </si>
  <si>
    <t>ABDOMEN COMPLT ACUTE SERIE</t>
  </si>
  <si>
    <t>abdomen complete acute series</t>
  </si>
  <si>
    <t>series</t>
  </si>
  <si>
    <t>complete</t>
  </si>
  <si>
    <t>NICOTINE PATCH 21MG</t>
  </si>
  <si>
    <t>nicotine patch 21_mg</t>
  </si>
  <si>
    <t>HC NITRIC OXIDE HOURLY</t>
  </si>
  <si>
    <t>nitric oxide hourly</t>
  </si>
  <si>
    <t>hourly</t>
  </si>
  <si>
    <t>OMEPRAZOLE 20 MG CPDR</t>
  </si>
  <si>
    <t>omeprazole 20_mg cpdr</t>
  </si>
  <si>
    <t>cpdr</t>
  </si>
  <si>
    <t>omeprazole</t>
  </si>
  <si>
    <t>saliva</t>
  </si>
  <si>
    <t>LEVEL 4 PATHOLOGY SPECIMEN</t>
  </si>
  <si>
    <t>level 4 pathology specimen</t>
  </si>
  <si>
    <t>pathology</t>
  </si>
  <si>
    <t>DRSG GZE 4X4 TUB 10CT 231751 - CSC</t>
  </si>
  <si>
    <t>dressing gauze 4x4 tubing 10_count 231751 central_supply service</t>
  </si>
  <si>
    <t>tubing</t>
  </si>
  <si>
    <t>SOL IV .9 NS INJ 500ML BAG</t>
  </si>
  <si>
    <t>solution intravenous 0.9 normal_saline injection 500_ml bag</t>
  </si>
  <si>
    <t>normal_saline</t>
  </si>
  <si>
    <t>LABETAL 20ML IJ</t>
  </si>
  <si>
    <t>labetalol 20_ml injection</t>
  </si>
  <si>
    <t>labetal</t>
  </si>
  <si>
    <t>20_ml</t>
  </si>
  <si>
    <t>TROPONIN QUANT</t>
  </si>
  <si>
    <t>troponin quantitative</t>
  </si>
  <si>
    <t>quant</t>
  </si>
  <si>
    <t>troponin</t>
  </si>
  <si>
    <t>HC CULTURE WOUND</t>
  </si>
  <si>
    <t>culture wound</t>
  </si>
  <si>
    <t>wound</t>
  </si>
  <si>
    <t>86453000 - PT MISSED TREATMENT MED REASON</t>
  </si>
  <si>
    <t>physical_therapy missed treatment medical reason</t>
  </si>
  <si>
    <t>medical</t>
  </si>
  <si>
    <t>treatment</t>
  </si>
  <si>
    <t>GLUCOSE QUAN BLOOD NOT REAGNT</t>
  </si>
  <si>
    <t>glucose quantitative blood not reagent</t>
  </si>
  <si>
    <t>quantitative</t>
  </si>
  <si>
    <t>reagent</t>
  </si>
  <si>
    <t>TRANSDUCER PATIENT ADULT</t>
  </si>
  <si>
    <t>transducer patient adult</t>
  </si>
  <si>
    <t>transducer</t>
  </si>
  <si>
    <t>adult</t>
  </si>
  <si>
    <t>HC OXYGEN O2 SET UPDEVICES</t>
  </si>
  <si>
    <t>oxygen oxygen set updevices</t>
  </si>
  <si>
    <t>updevices</t>
  </si>
  <si>
    <t>TREATMENT SWALLOWING DYSFUNCTION AND OR ORAL FUNCTION FOR FEEDING</t>
  </si>
  <si>
    <t>treatment swallowing dysfunction and operation_room oral function for feeding</t>
  </si>
  <si>
    <t>function</t>
  </si>
  <si>
    <t>GLUCOSE - BEDSIDE</t>
  </si>
  <si>
    <t>glucose bedside</t>
  </si>
  <si>
    <t>bedside</t>
  </si>
  <si>
    <t>30MM BONE SCREWS</t>
  </si>
  <si>
    <t>30_millimeters bone screws</t>
  </si>
  <si>
    <t>screws</t>
  </si>
  <si>
    <t>30mm</t>
  </si>
  <si>
    <t>bone</t>
  </si>
  <si>
    <t>BILIRUBIN TOTAL BODY FLUID</t>
  </si>
  <si>
    <t>bilirubin total body fluid</t>
  </si>
  <si>
    <t>bilirubin</t>
  </si>
  <si>
    <t>total</t>
  </si>
  <si>
    <t>NACL 0.9% INJ QS TO 250 ML</t>
  </si>
  <si>
    <t>sodium_chloride 0.9% injection quantity_sufficient to 250_ml</t>
  </si>
  <si>
    <t>DRONABINOL 2.5 MG CAPS 68084-174-01</t>
  </si>
  <si>
    <t>dronabinol 2.5_mg capsule 68084 174 1</t>
  </si>
  <si>
    <t>caps</t>
  </si>
  <si>
    <t>HOMOGENIZATION OF TISSUE</t>
  </si>
  <si>
    <t>homogenization of tissue</t>
  </si>
  <si>
    <t>homogenization</t>
  </si>
  <si>
    <t>1_units</t>
  </si>
  <si>
    <t>HC ARTERIAL BLOOD GAS I STAT</t>
  </si>
  <si>
    <t>arterial blood_gas i stat</t>
  </si>
  <si>
    <t>VITAMIN K SERUM</t>
  </si>
  <si>
    <t>vitamin potassium serum</t>
  </si>
  <si>
    <t>k</t>
  </si>
  <si>
    <t>MAGNESIUM SULFATE 80 MG/ML</t>
  </si>
  <si>
    <t>magnesium sulfate 80_mg/ml</t>
  </si>
  <si>
    <t>80_mg/ml</t>
  </si>
  <si>
    <t>IV PUSH  EACH ADDTL  SAME</t>
  </si>
  <si>
    <t>intravenous push each additional same</t>
  </si>
  <si>
    <t>push</t>
  </si>
  <si>
    <t>additional</t>
  </si>
  <si>
    <t>THERAPEUT ACTIVITIES EA 15</t>
  </si>
  <si>
    <t>therapeutic activities each 15</t>
  </si>
  <si>
    <t>therapeutae</t>
  </si>
  <si>
    <t>MAGNESIUM CITRATE SOLN 300ML</t>
  </si>
  <si>
    <t>magnesium citrate solution 300_ml</t>
  </si>
  <si>
    <t>MONITORING LINE</t>
  </si>
  <si>
    <t>monitoring line</t>
  </si>
  <si>
    <t>HC CALCIUM IONIZED</t>
  </si>
  <si>
    <t>calcium ionized</t>
  </si>
  <si>
    <t>HC ADH SKNCLS DRMBND OCTYL CYNCRL</t>
  </si>
  <si>
    <t>adhesive skin_cleanse drumband octyl cyanoacrylate</t>
  </si>
  <si>
    <t>octyl</t>
  </si>
  <si>
    <t>cyncrl</t>
  </si>
  <si>
    <t>skncls</t>
  </si>
  <si>
    <t>drmbnd</t>
  </si>
  <si>
    <t>GLOVE SKINSENSE 7 31470</t>
  </si>
  <si>
    <t>glove skinsense 7 31470</t>
  </si>
  <si>
    <t>glove</t>
  </si>
  <si>
    <t>IV D5W 100 ML</t>
  </si>
  <si>
    <t>intravenous dextrose_5%_in_water 100_ml</t>
  </si>
  <si>
    <t>dextrose_5%_in_water</t>
  </si>
  <si>
    <t>62014000 - AB ID EACH PANEL</t>
  </si>
  <si>
    <t>antibody id each panel</t>
  </si>
  <si>
    <t>antibody</t>
  </si>
  <si>
    <t>INSULIN REGULAR HUMAN 100</t>
  </si>
  <si>
    <t>insulin regular human 100</t>
  </si>
  <si>
    <t>regular</t>
  </si>
  <si>
    <t>human</t>
  </si>
  <si>
    <t>HCHG HEPATIC FUNCTION PANEL HCHG HEPATIC FUNCTION PANEL</t>
  </si>
  <si>
    <t>hepatic function panel</t>
  </si>
  <si>
    <t>SUCROSE 1 ML UNIT DOSE PKG</t>
  </si>
  <si>
    <t>sucrose 1_ml unit dose package</t>
  </si>
  <si>
    <t>package</t>
  </si>
  <si>
    <t>PEDIARIXVACC 0.5ML</t>
  </si>
  <si>
    <t>pediarixvacc 0.5_ml</t>
  </si>
  <si>
    <t>0.5_ml</t>
  </si>
  <si>
    <t>pediarixvacc</t>
  </si>
  <si>
    <t>ERYTHROMYCIN ETHYLSUCCINAT</t>
  </si>
  <si>
    <t>erythromycin ethylsuccinate</t>
  </si>
  <si>
    <t>erythromycin</t>
  </si>
  <si>
    <t>ethylsuccinate</t>
  </si>
  <si>
    <t>GLUCOSE BLOOD</t>
  </si>
  <si>
    <t>glucose blood</t>
  </si>
  <si>
    <t>HYDROGEN PEROXIDE 4OZ.</t>
  </si>
  <si>
    <t>hydrogen peroxide 4oz</t>
  </si>
  <si>
    <t>peroxide</t>
  </si>
  <si>
    <t>4oz</t>
  </si>
  <si>
    <t>hydrogen</t>
  </si>
  <si>
    <t>LIDOCAINE 5% TOP PATCH</t>
  </si>
  <si>
    <t>lidocaine 5% top patch</t>
  </si>
  <si>
    <t>HC TRAY PICC POWER TL</t>
  </si>
  <si>
    <t>tray peripherally_inserted_central_catheter power tl</t>
  </si>
  <si>
    <t>tele</t>
  </si>
  <si>
    <t>power</t>
  </si>
  <si>
    <t>66063000 - EOSINOPHIL URINE</t>
  </si>
  <si>
    <t>eosinophil urine</t>
  </si>
  <si>
    <t>eosinophil</t>
  </si>
  <si>
    <t>STAPLER EXTRACTOR</t>
  </si>
  <si>
    <t>stapler extractor</t>
  </si>
  <si>
    <t>extractor</t>
  </si>
  <si>
    <t>stapler</t>
  </si>
  <si>
    <t>HC CBC WITH PLATELET COUNT</t>
  </si>
  <si>
    <t>complete_blood_count with platelet count</t>
  </si>
  <si>
    <t>cbc</t>
  </si>
  <si>
    <t>HC GLUCOSE  POC 91</t>
  </si>
  <si>
    <t>glucose point_of_care 91</t>
  </si>
  <si>
    <t>POTASSIUM CHLORIDE PREMIXE</t>
  </si>
  <si>
    <t>potassium chloride premixed</t>
  </si>
  <si>
    <t>premixe</t>
  </si>
  <si>
    <t>INSULIN REG HUM 5U- 00U/ML UNI</t>
  </si>
  <si>
    <t>insulin regular human 5u 00_units/ml up</t>
  </si>
  <si>
    <t>C DIFF TOX GENE AMP PR</t>
  </si>
  <si>
    <t>differential tox gene ampule pressure</t>
  </si>
  <si>
    <t>amp</t>
  </si>
  <si>
    <t>tox</t>
  </si>
  <si>
    <t>pressure</t>
  </si>
  <si>
    <t>pediatric</t>
  </si>
  <si>
    <t>OMEPRAZOLE 2 MG/ML SUSP</t>
  </si>
  <si>
    <t>omeprazole 2_mg/ml suspension</t>
  </si>
  <si>
    <t>DIAZEPAM SOLN 1 MG/ML PREPACK</t>
  </si>
  <si>
    <t>diazepam solution 1_mg/ml prepack</t>
  </si>
  <si>
    <t>presspack</t>
  </si>
  <si>
    <t>PROTEIN CSF</t>
  </si>
  <si>
    <t>protein cerebrospinal_fluid</t>
  </si>
  <si>
    <t>csf</t>
  </si>
  <si>
    <t>DIPHENHYDRAMINE 50 MG CAP</t>
  </si>
  <si>
    <t>diphenhydramine 50_mg capillary</t>
  </si>
  <si>
    <t>diphenhydramine</t>
  </si>
  <si>
    <t>HB VANCOMYCIN 5GM VIAL LEDERLE</t>
  </si>
  <si>
    <t>vancomycin 5_gm vial lederle</t>
  </si>
  <si>
    <t>36600 ARTERIAL PUNCTURE</t>
  </si>
  <si>
    <t>CALCITRIOL 0.25 MCG CAPS</t>
  </si>
  <si>
    <t>calcitriol 0.25 microgram capsule</t>
  </si>
  <si>
    <t>calcitriol</t>
  </si>
  <si>
    <t>capsule</t>
  </si>
  <si>
    <t>CATH IV INTRCN SFTY 18GAX1.25I</t>
  </si>
  <si>
    <t>catheter intravenous introcan safety 18gauge  x 1.25inch</t>
  </si>
  <si>
    <t>SURG LEVEL IV 1ST HR</t>
  </si>
  <si>
    <t>surgery level IV 1st hour</t>
  </si>
  <si>
    <t>XR CHEST 1 VIEW FRONTAL</t>
  </si>
  <si>
    <t>x-ray chest 1 view frontal</t>
  </si>
  <si>
    <t>view</t>
  </si>
  <si>
    <t>VANCMYCN UP TO 500MG 1GM/200ML</t>
  </si>
  <si>
    <t>vancomycin up to 500_mg 1_gm/200_ml</t>
  </si>
  <si>
    <t>vancmycn</t>
  </si>
  <si>
    <t>1_gm/200_ml</t>
  </si>
  <si>
    <t>SPSP - INS TUNEL CNTR VEN CTH W/O PRT&gt;5YRS</t>
  </si>
  <si>
    <t>spsp insert tunel cntrl ven catheter without port greater_than 5yrs</t>
  </si>
  <si>
    <t>13294212 - LEVOFLOXACIN 750MG TAB</t>
  </si>
  <si>
    <t>levofloxacin 750_mg tablet</t>
  </si>
  <si>
    <t>750_mg</t>
  </si>
  <si>
    <t>levofloxacin</t>
  </si>
  <si>
    <t>OR SURGERY LEVEL 4 PER MIN</t>
  </si>
  <si>
    <t>operating_room surgery level 4 per minutes</t>
  </si>
  <si>
    <t>surgery</t>
  </si>
  <si>
    <t>DORNAE ALPHA 2.5MG/2.5 ML</t>
  </si>
  <si>
    <t>dornase alpha 2.5_mg/2.5_ml</t>
  </si>
  <si>
    <t>2.5mg/2.5ml</t>
  </si>
  <si>
    <t>DISP: 1.000 ML; 1 MG/ML (1 ML); USED NDC QTY: 10.000 PCK OF 1.000 ML AMPUL EPINEPHRINE 0.1 MG INJECTION EPINEPHRINE 1 MG/ML (1 ML) INJECTION SOLUTION</t>
  </si>
  <si>
    <t>dispensed 1.000_ml 1_mg/ml 1_ml used ndc quantity 10 pack of 1.000_ml ampule epinephrine 0.1_mg injection epinephrine 1_mg/ml 1_ml injection solution</t>
  </si>
  <si>
    <t>ndc</t>
  </si>
  <si>
    <t>disposable</t>
  </si>
  <si>
    <t>HEP PER 1000 UN (5000/ML)1 ML</t>
  </si>
  <si>
    <t>1000_units</t>
  </si>
  <si>
    <t>DEXTROSE 25% SYRG</t>
  </si>
  <si>
    <t>dextrose 25% syringe</t>
  </si>
  <si>
    <t>syrg</t>
  </si>
  <si>
    <t>DIPHTHERIA-TETANUS TOXOID-ACELLULAR PERTUSSIS-H</t>
  </si>
  <si>
    <t>diphtheria tetanus toxoid acellular pertussis h</t>
  </si>
  <si>
    <t>tetanus</t>
  </si>
  <si>
    <t>acellular</t>
  </si>
  <si>
    <t>diphtheria</t>
  </si>
  <si>
    <t>HC SUSCEPTIBILITY MIC PER PLATE</t>
  </si>
  <si>
    <t>susceptibility minimal_inhibitory_concentration per plate</t>
  </si>
  <si>
    <t>plate</t>
  </si>
  <si>
    <t>susceptibility</t>
  </si>
  <si>
    <t>mic</t>
  </si>
  <si>
    <t>59250000 - GEN ANES OR 1ST HR</t>
  </si>
  <si>
    <t>general anesthesia operation_room 1st hour</t>
  </si>
  <si>
    <t>operation_room</t>
  </si>
  <si>
    <t>ELECTRODE  SAFETY PEDS</t>
  </si>
  <si>
    <t>electrode safety pediatrics</t>
  </si>
  <si>
    <t>safety</t>
  </si>
  <si>
    <t>pediatrics</t>
  </si>
  <si>
    <t>63739101 - PREALBUMIN</t>
  </si>
  <si>
    <t>prealbumin</t>
  </si>
  <si>
    <t>SENSOR MASIMO LCNS NEONATE</t>
  </si>
  <si>
    <t xml:space="preserve">sensor masimo lcns neonatal </t>
  </si>
  <si>
    <t>masimo</t>
  </si>
  <si>
    <t>lcns</t>
  </si>
  <si>
    <t>HB PICC 4FR DBL LMN PWR INJ</t>
  </si>
  <si>
    <t>peripherally_inserted_central_catheter 4fr double_lumen power injection</t>
  </si>
  <si>
    <t>AIRWAY LMA UNIQUE STD 3</t>
  </si>
  <si>
    <t>airway lma unique standard 3</t>
  </si>
  <si>
    <t>standard</t>
  </si>
  <si>
    <t>HYDRALAZINE 50 MG TABS</t>
  </si>
  <si>
    <t>hydralazine 50_mg tablets</t>
  </si>
  <si>
    <t>HB PT NEUROMUSC RE-EDU EA 15 MIN</t>
  </si>
  <si>
    <t>physical_therapy neuromuscular re-education each 15_minutes</t>
  </si>
  <si>
    <t>neuromuscular</t>
  </si>
  <si>
    <t>edu</t>
  </si>
  <si>
    <t>PROBIOTIC ORAL SUSP PER 1ML</t>
  </si>
  <si>
    <t>probiotic oral suspension per 1_ml</t>
  </si>
  <si>
    <t>MAGNESIUM 2 GM IN 50ML D5W</t>
  </si>
  <si>
    <t>magnesium 2_gm individual 50_ml dextrose_5%_in_water</t>
  </si>
  <si>
    <t>individual</t>
  </si>
  <si>
    <t>GLUCOSE - POINT OF CARE</t>
  </si>
  <si>
    <t>glucose point of care</t>
  </si>
  <si>
    <t>PORT 2C8931</t>
  </si>
  <si>
    <t>port 2c8931</t>
  </si>
  <si>
    <t>2c8931</t>
  </si>
  <si>
    <t>SET IV BLD N-VENT N-NDL PORT</t>
  </si>
  <si>
    <t>set intravenous blood vent needle port</t>
  </si>
  <si>
    <t>SUSCEPT MIC MULTI ANTIMICROBIAL</t>
  </si>
  <si>
    <t>susceptibility microscopic multi antimicrobial</t>
  </si>
  <si>
    <t>suscept</t>
  </si>
  <si>
    <t>antimicrobial</t>
  </si>
  <si>
    <t>microclave</t>
  </si>
  <si>
    <t>HCHG CHLORIDE WB ASSAY</t>
  </si>
  <si>
    <t>chloride whole_blood assay</t>
  </si>
  <si>
    <t>EQ PUMP SYRINGE</t>
  </si>
  <si>
    <t>equipment pump syringe</t>
  </si>
  <si>
    <t>equipment</t>
  </si>
  <si>
    <t>HC POTASSIUM  POC</t>
  </si>
  <si>
    <t>potassium point_of_care</t>
  </si>
  <si>
    <t>REAGENT STRIP</t>
  </si>
  <si>
    <t>reagent strip</t>
  </si>
  <si>
    <t>strip</t>
  </si>
  <si>
    <t>69893001 - TROPONIN T</t>
  </si>
  <si>
    <t>troponin tab</t>
  </si>
  <si>
    <t>HYDROMOR 1MG/ML PCA</t>
  </si>
  <si>
    <t>hydromorphone 1_mg/ml patient_controlled_analgesia</t>
  </si>
  <si>
    <t>hydromorph</t>
  </si>
  <si>
    <t>patient_controlled_analgesia</t>
  </si>
  <si>
    <t>MORPH SULF 10MG-2MG CARPUJECT</t>
  </si>
  <si>
    <t>morph sulfate 10_mg 2_mg carpuject</t>
  </si>
  <si>
    <t>2_mg</t>
  </si>
  <si>
    <t>NICU ISOLETTE/BED SUPPLIES</t>
  </si>
  <si>
    <t>neonatal_intensive_care_unit isolette/bed supplies</t>
  </si>
  <si>
    <t>supplies</t>
  </si>
  <si>
    <t>isolette</t>
  </si>
  <si>
    <t>bed</t>
  </si>
  <si>
    <t>CLINDAMYCIN 150 MG/ML SOLN</t>
  </si>
  <si>
    <t>clindamycin 150_mg/ml solution</t>
  </si>
  <si>
    <t>clindamycin</t>
  </si>
  <si>
    <t>150_mg/ml</t>
  </si>
  <si>
    <t>HC INJECTION HEP - B INITIAL</t>
  </si>
  <si>
    <t>injection hepatitis b initial</t>
  </si>
  <si>
    <t>board</t>
  </si>
  <si>
    <t>INSULIN LISPRO U-100; INSULIN LISPRO 100 UNITS/ML</t>
  </si>
  <si>
    <t>insulin lispro_units 100 insulin lispro 100_units/ml</t>
  </si>
  <si>
    <t>*GLUCOSE METER TEST</t>
  </si>
  <si>
    <t>glucose meter test</t>
  </si>
  <si>
    <t>meter</t>
  </si>
  <si>
    <t>HC ISOLATION SUPPLY NON-PATIENT ROOM</t>
  </si>
  <si>
    <t>isolation supply non patient room</t>
  </si>
  <si>
    <t>isolation</t>
  </si>
  <si>
    <t>OMEPRAZOLE 20 MG CPDR 1 000 EACH BOTTLE</t>
  </si>
  <si>
    <t>omeprazole 20_mg cpdr 1 000 each bottle</t>
  </si>
  <si>
    <t>bottle</t>
  </si>
  <si>
    <t>HEPARIN FLUSH (PORCINE) 100 UNIT/ML SOLN 3 ML SYRINGE</t>
  </si>
  <si>
    <t>heparin flush porcine 100_units/ml solution 3_ml syringe</t>
  </si>
  <si>
    <t>HCHG HEMOGLOBIN</t>
  </si>
  <si>
    <t>hemoglobin</t>
  </si>
  <si>
    <t>SILDENAFIL 2.5 MG/ML SU</t>
  </si>
  <si>
    <t>sildenafil 2.5_mg/ml supply</t>
  </si>
  <si>
    <t>US DPLER EXTREM VEIN UNILAT</t>
  </si>
  <si>
    <t>ultrasound doppler extremity vein unilateral</t>
  </si>
  <si>
    <t>extremity</t>
  </si>
  <si>
    <t>SODIUM CHLORIDE 0.9 % SOLN</t>
  </si>
  <si>
    <t>sodium chloride 0.9% solution</t>
  </si>
  <si>
    <t>VITAMIN D 25 HYDROX</t>
  </si>
  <si>
    <t>vitamin d 25 hydroxy</t>
  </si>
  <si>
    <t>hydroxide</t>
  </si>
  <si>
    <t>HEPATIC FUNCTION PAN</t>
  </si>
  <si>
    <t>hepatic</t>
  </si>
  <si>
    <t>HCHG MAGNESIUM HCHG MAGNESIUM</t>
  </si>
  <si>
    <t>magnesium magnesium</t>
  </si>
  <si>
    <t>DEXTROSE 5% SOLP 250 ML BA</t>
  </si>
  <si>
    <t>dextrose 5% solution 250_ml bag</t>
  </si>
  <si>
    <t>ba</t>
  </si>
  <si>
    <t>HCHG HELIOX CYLINDER</t>
  </si>
  <si>
    <t>heliox cylinder</t>
  </si>
  <si>
    <t>cylinder</t>
  </si>
  <si>
    <t>heliox</t>
  </si>
  <si>
    <t>BLD OCCULT OTHER SRC</t>
  </si>
  <si>
    <t>blood occult other source</t>
  </si>
  <si>
    <t>occult</t>
  </si>
  <si>
    <t>src</t>
  </si>
  <si>
    <t>SOD CHLOR 0.9%</t>
  </si>
  <si>
    <t>sodium chloride 0.9%</t>
  </si>
  <si>
    <t>HC RBCS LR EA UNIT</t>
  </si>
  <si>
    <t>red_blood_cells leukocyte_reduced each unit</t>
  </si>
  <si>
    <t>rbcs</t>
  </si>
  <si>
    <t>lr</t>
  </si>
  <si>
    <t>BACLOFEN 10 MG TABLET</t>
  </si>
  <si>
    <t>baclofen 10_mg tablet</t>
  </si>
  <si>
    <t>baclofen</t>
  </si>
  <si>
    <t>ADDTL 1/4 HR-GEN</t>
  </si>
  <si>
    <t>additional 1/4 hour general</t>
  </si>
  <si>
    <t>general</t>
  </si>
  <si>
    <t>furosemide</t>
  </si>
  <si>
    <t>PHYTONADIONE 10 MG/ML SOLN 1 ML AMPUL</t>
  </si>
  <si>
    <t>phytonadione 10_mg/ml solution 1_ml ampule</t>
  </si>
  <si>
    <t>58858001 - ADLT VENT SUBSEQ DAYW EPOPROST</t>
  </si>
  <si>
    <t>adult ventilator subsequent day epoprostenol</t>
  </si>
  <si>
    <t>RESUS BLOOD GAS</t>
  </si>
  <si>
    <t>resuscitation blood_gas</t>
  </si>
  <si>
    <t>resuscitation</t>
  </si>
  <si>
    <t>RESPIRATORY ASSESSMENT FOLLOW</t>
  </si>
  <si>
    <t>respiratory assessment follow</t>
  </si>
  <si>
    <t>follow</t>
  </si>
  <si>
    <t>assessment</t>
  </si>
  <si>
    <t>SODIUM CHLORIDE FLUSH 0.9% SYRG 10 ML SYRINGE</t>
  </si>
  <si>
    <t>sodium chloride flush 0.9% syringe 10_ml syringe</t>
  </si>
  <si>
    <t>PATIENT EDUCATION</t>
  </si>
  <si>
    <t>patient education</t>
  </si>
  <si>
    <t>Education / Training</t>
  </si>
  <si>
    <t>education</t>
  </si>
  <si>
    <t>IV NACL 0.9% 100ML</t>
  </si>
  <si>
    <t>intravenous sodium_chloride 0.9% 100_ml</t>
  </si>
  <si>
    <t>SODIUM CHLORIDE 0.9% SOLP 1 000 ML FLEX CONT</t>
  </si>
  <si>
    <t>sodium_chloride 0.9% solution 1 000_ml flex cont</t>
  </si>
  <si>
    <t>flex</t>
  </si>
  <si>
    <t>PREP CHLORAPREP STICK</t>
  </si>
  <si>
    <t>preparation chloraprep stick</t>
  </si>
  <si>
    <t>prep</t>
  </si>
  <si>
    <t>chloraprep</t>
  </si>
  <si>
    <t>stick</t>
  </si>
  <si>
    <t>PIN TRACTION 71065504</t>
  </si>
  <si>
    <t>pin traction 71065504</t>
  </si>
  <si>
    <t>traction</t>
  </si>
  <si>
    <t>pin</t>
  </si>
  <si>
    <t>hours</t>
  </si>
  <si>
    <t>NEOSTIGMINE 5MG/ML INJ</t>
  </si>
  <si>
    <t>neostigmine 5_mg/ml injection</t>
  </si>
  <si>
    <t>SIMETHICONE 20 MG/0.3 ML ORAL</t>
  </si>
  <si>
    <t>simethicone 20_mg/0.3_ml oral</t>
  </si>
  <si>
    <t>simethicone</t>
  </si>
  <si>
    <t>HEATED HUMIDITY DAY</t>
  </si>
  <si>
    <t>heated humidity day</t>
  </si>
  <si>
    <t>humidity</t>
  </si>
  <si>
    <t>heated</t>
  </si>
  <si>
    <t>64877000 - AFB/TB CULTURE RESPIRATORY CE</t>
  </si>
  <si>
    <t>acid-fast_bacilli/tuberculosis culture respiratory ce</t>
  </si>
  <si>
    <t>DEXTROSE</t>
  </si>
  <si>
    <t>SEVELAMER CARB TAB 80</t>
  </si>
  <si>
    <t>sevelamer carbonate tablet 80</t>
  </si>
  <si>
    <t>carb</t>
  </si>
  <si>
    <t>sevelamer</t>
  </si>
  <si>
    <t>HCHG GLUCOSE PRECISION G</t>
  </si>
  <si>
    <t>glucose precision gram</t>
  </si>
  <si>
    <t>precision</t>
  </si>
  <si>
    <t>US ABDOMEN SNGL ORG</t>
  </si>
  <si>
    <t>ultrasound abdomen single org</t>
  </si>
  <si>
    <t>ultrasound</t>
  </si>
  <si>
    <t>org</t>
  </si>
  <si>
    <t>63102002 - POTASSIUM URINE</t>
  </si>
  <si>
    <t>potassium urine</t>
  </si>
  <si>
    <t>70046002 - 046 GCMS QUALITATIVE CF</t>
  </si>
  <si>
    <t>gas_chromatography_mass_Spectrometry qualitative cystic_fibrosis</t>
  </si>
  <si>
    <t>gcms</t>
  </si>
  <si>
    <t>qualitative</t>
  </si>
  <si>
    <t>calf</t>
  </si>
  <si>
    <t>OT SLF CARE/HOME MGT TRAIN EA 15M</t>
  </si>
  <si>
    <t>occupational_therapy self care/home management train each 15_minutes</t>
  </si>
  <si>
    <t>home</t>
  </si>
  <si>
    <t>methadone</t>
  </si>
  <si>
    <t>HC TRANSFERASE; ALANINE AMINO (ALT) (SGP</t>
  </si>
  <si>
    <t>transferase alanine amino an alanine aminotransferase test sgp</t>
  </si>
  <si>
    <t>amino</t>
  </si>
  <si>
    <t>NICOTINE PATCH LEGEND</t>
  </si>
  <si>
    <t>nicotine patch legend</t>
  </si>
  <si>
    <t>legend</t>
  </si>
  <si>
    <t>HEPARIN INJECTION  PER 10 UT</t>
  </si>
  <si>
    <t>heparin injection per 10_units</t>
  </si>
  <si>
    <t>10_units</t>
  </si>
  <si>
    <t>DAILY NITRIC OXIDE</t>
  </si>
  <si>
    <t>daily nitric oxide</t>
  </si>
  <si>
    <t>HB SUTURE ABSRB VCL 3-0 RB-1 BRD</t>
  </si>
  <si>
    <t>suture absorbable vicryl 3 0 rb 1 brd</t>
  </si>
  <si>
    <t>room_and_board</t>
  </si>
  <si>
    <t>DRS ANTIMICRO I</t>
  </si>
  <si>
    <t>dressing antimicrobial i</t>
  </si>
  <si>
    <t>antimicrobic</t>
  </si>
  <si>
    <t>IV FILTER</t>
  </si>
  <si>
    <t>intravenous filter</t>
  </si>
  <si>
    <t>filter</t>
  </si>
  <si>
    <t>HC CULT AEROBIC DEFIN ID EA ISOL</t>
  </si>
  <si>
    <t>culture aerobic define identify each isolate</t>
  </si>
  <si>
    <t>isol</t>
  </si>
  <si>
    <t>CLOSTRIDIUM TOXINS ASSAY</t>
  </si>
  <si>
    <t>clostridium toxins assay</t>
  </si>
  <si>
    <t>clostridium</t>
  </si>
  <si>
    <t>toxins</t>
  </si>
  <si>
    <t>BLANKET UPPER BODY #42268</t>
  </si>
  <si>
    <t>blanket upper body 42268</t>
  </si>
  <si>
    <t>upper</t>
  </si>
  <si>
    <t>blanket</t>
  </si>
  <si>
    <t>CIPROFLOXACIN 0.3% DROP 5 ML DROP BTL</t>
  </si>
  <si>
    <t>ciprofloxacin 0.3% drop 5_ml drop bottle</t>
  </si>
  <si>
    <t>drop</t>
  </si>
  <si>
    <t>HEPARIN LOCK FLUSH (IN 0.9</t>
  </si>
  <si>
    <t>heparin lock flush in 0.9</t>
  </si>
  <si>
    <t>SET  IV EXT TRI-PORT</t>
  </si>
  <si>
    <t>set intravenous extension tri portable</t>
  </si>
  <si>
    <t>tri</t>
  </si>
  <si>
    <t>HYDROMORPHONE 2 MG/ML SOLN 20 ML VIAL</t>
  </si>
  <si>
    <t>hydromorphone 2_mg/ml solution 20_ml vial</t>
  </si>
  <si>
    <t>hydromorphone</t>
  </si>
  <si>
    <t>breathing</t>
  </si>
  <si>
    <t>nebulizer</t>
  </si>
  <si>
    <t>GENTAMICIN 2MG/ML</t>
  </si>
  <si>
    <t>gentamicin 2_mg/ml</t>
  </si>
  <si>
    <t>gentamicin</t>
  </si>
  <si>
    <t>PHYTONADIONE 2 MG/ML SOLN</t>
  </si>
  <si>
    <t>phytonadione 2_mg/ml solution</t>
  </si>
  <si>
    <t>phytonadione</t>
  </si>
  <si>
    <t>CIPROFLOXACIN FOR IV INFUSION 200 MG INJ</t>
  </si>
  <si>
    <t>ciprofloxacin for intravenous_infusion 200_mg injection</t>
  </si>
  <si>
    <t>infusion</t>
  </si>
  <si>
    <t>HC ANGIO FLUSH SYSTEM SUPPLY</t>
  </si>
  <si>
    <t>angiography flush system supply</t>
  </si>
  <si>
    <t>adl</t>
  </si>
  <si>
    <t>ot</t>
  </si>
  <si>
    <t>12455600 - VANCOMYCIN 50MG PER 1ML ORAL</t>
  </si>
  <si>
    <t>vancomycin 50_mg per 1_ml oral</t>
  </si>
  <si>
    <t>CHEST PHYSIO-THERAPY</t>
  </si>
  <si>
    <t>chest physiotherapy therapy</t>
  </si>
  <si>
    <t>physiotherapy</t>
  </si>
  <si>
    <t>GLU  HOME USE DIAGNOS</t>
  </si>
  <si>
    <t>glucose home use diagnostic</t>
  </si>
  <si>
    <t>use</t>
  </si>
  <si>
    <t>SUCTION 15 MIN BY RESP THERPST</t>
  </si>
  <si>
    <t>suction 15 minutes by respiratory therapist</t>
  </si>
  <si>
    <t>NS 100ML IV</t>
  </si>
  <si>
    <t>normal_saline 100_ml intravenous</t>
  </si>
  <si>
    <t>SOL NRMSOL-R PH 7.4 1000ML BG</t>
  </si>
  <si>
    <t>solution normosol r ph 7.4 1000_ml bag</t>
  </si>
  <si>
    <t>bg</t>
  </si>
  <si>
    <t>HEPARIN SODIUM (UNIT)</t>
  </si>
  <si>
    <t>heparin sodium unit</t>
  </si>
  <si>
    <t>u</t>
  </si>
  <si>
    <t>URINALYSIS AUTO W SCOPE</t>
  </si>
  <si>
    <t>urinalysis automated with scope</t>
  </si>
  <si>
    <t>urinalysis</t>
  </si>
  <si>
    <t>scope</t>
  </si>
  <si>
    <t>ACID FAST STAIN FOR BACTERIA</t>
  </si>
  <si>
    <t>acid fast stain for bacteria</t>
  </si>
  <si>
    <t>bacteria</t>
  </si>
  <si>
    <t>fast</t>
  </si>
  <si>
    <t>CT NECK SOFT TISS</t>
  </si>
  <si>
    <t>computed_tomography neck soft tissue</t>
  </si>
  <si>
    <t>tiss</t>
  </si>
  <si>
    <t>soft</t>
  </si>
  <si>
    <t>HC GLUCOSE POC 91</t>
  </si>
  <si>
    <t>HC TRAY ANGIO SPECIAL</t>
  </si>
  <si>
    <t>tray angiography special</t>
  </si>
  <si>
    <t>special</t>
  </si>
  <si>
    <t>VANCOMYCIN 1 GM IVPB</t>
  </si>
  <si>
    <t>vancomycin 1_gm intravenous_piggyback</t>
  </si>
  <si>
    <t>1_gm</t>
  </si>
  <si>
    <t>intravenous_piggyback</t>
  </si>
  <si>
    <t>NACL 0.9% 100ML</t>
  </si>
  <si>
    <t>sodium_chloride 0.9% 100_ml</t>
  </si>
  <si>
    <t>newborn</t>
  </si>
  <si>
    <t>HB HICKMAN LINE</t>
  </si>
  <si>
    <t>hickman line</t>
  </si>
  <si>
    <t>hickman</t>
  </si>
  <si>
    <t>GLUCOSE-GLUCOM POC (NURS)</t>
  </si>
  <si>
    <t>glucose glucometer point_of_care nursing</t>
  </si>
  <si>
    <t>nursing</t>
  </si>
  <si>
    <t>glucometer</t>
  </si>
  <si>
    <t>LACTATE WHOLE BLOOD</t>
  </si>
  <si>
    <t>lactate whole blood</t>
  </si>
  <si>
    <t>SPLIT LEUKOREDUCED PACK CELLS</t>
  </si>
  <si>
    <t>split leukoreduced pack cells</t>
  </si>
  <si>
    <t>cells</t>
  </si>
  <si>
    <t>leukoreduced</t>
  </si>
  <si>
    <t>split</t>
  </si>
  <si>
    <t>pack</t>
  </si>
  <si>
    <t>OXYGEN BLOCK TIME</t>
  </si>
  <si>
    <t>oxygen block time</t>
  </si>
  <si>
    <t>POTASSIUM CHLORIDE 20MEQ TAB S</t>
  </si>
  <si>
    <t>potassium chloride 20_meq tablet s</t>
  </si>
  <si>
    <t>sigma</t>
  </si>
  <si>
    <t>HC PTCA BALLOON CATHETER</t>
  </si>
  <si>
    <t>ptca balloon catheter</t>
  </si>
  <si>
    <t>ptca</t>
  </si>
  <si>
    <t>balloon</t>
  </si>
  <si>
    <t>HC HEMOGLOBIN</t>
  </si>
  <si>
    <t>FLUCONAZOLE 2 MG/ML PGBK 200 ML FLEX CONT</t>
  </si>
  <si>
    <t>fluconazole 2_mg/ml pgbk 200_ml flex cont</t>
  </si>
  <si>
    <t>200_ml</t>
  </si>
  <si>
    <t>pgbk</t>
  </si>
  <si>
    <t>MAGNESIUM BLOOD</t>
  </si>
  <si>
    <t>magnesium blood</t>
  </si>
  <si>
    <t>PACK PERI/GYN (LITH SHEET W/ A</t>
  </si>
  <si>
    <t>pack peri/gynecology lith sheet with a</t>
  </si>
  <si>
    <t>MIDAZOLAM HCL 1 MG INJ</t>
  </si>
  <si>
    <t>midazolam hcl 1_mg injection</t>
  </si>
  <si>
    <t>midazolam</t>
  </si>
  <si>
    <t>89317007 - SWALLOW EVAL 100%</t>
  </si>
  <si>
    <t>swallow evaluation 100%</t>
  </si>
  <si>
    <t>evaluation</t>
  </si>
  <si>
    <t>CALCIUM IONIZED WHOLE BLO</t>
  </si>
  <si>
    <t>calcium ionized whole blood</t>
  </si>
  <si>
    <t>ONDANSETRON 4 MG/2 ML SOLN</t>
  </si>
  <si>
    <t>ondansetron 4_mg/2_ml solution</t>
  </si>
  <si>
    <t>4_mg/2_ml</t>
  </si>
  <si>
    <t>MDI TREATMENT EACH</t>
  </si>
  <si>
    <t>multi-dose_inhaler treatment each</t>
  </si>
  <si>
    <t>mdi</t>
  </si>
  <si>
    <t>PROBE  SKIN TEMP</t>
  </si>
  <si>
    <t>probe skin temperature</t>
  </si>
  <si>
    <t>temperature</t>
  </si>
  <si>
    <t>skin</t>
  </si>
  <si>
    <t>CARBOXYME .25%OS UD</t>
  </si>
  <si>
    <t>carboxymethylcellulose 0.25% os ud</t>
  </si>
  <si>
    <t>ud</t>
  </si>
  <si>
    <t>ASPIRIN 325MG; ASPIRIN 325 MG TABLET .EC</t>
  </si>
  <si>
    <t>aspirin 325_mg aspirin 325_mg tablet each</t>
  </si>
  <si>
    <t>CALCIUM GLUCONATE PER 10 ML</t>
  </si>
  <si>
    <t>calcium gluconate per 10_ml</t>
  </si>
  <si>
    <t>RH TYPING</t>
  </si>
  <si>
    <t>rhesus typing</t>
  </si>
  <si>
    <t>NON TUNNELED PICC(5+Y</t>
  </si>
  <si>
    <t>non tunneled peripherally_inserted_central_catheter 5 plus years</t>
  </si>
  <si>
    <t>tunneled</t>
  </si>
  <si>
    <t>peripherally_inserted_central_catheter</t>
  </si>
  <si>
    <t>HC STIM HRT PACING POST IV INF</t>
  </si>
  <si>
    <t>stimulation heart pacing post intravenous_infusion</t>
  </si>
  <si>
    <t>inf</t>
  </si>
  <si>
    <t>TUBING IV PRIMARY</t>
  </si>
  <si>
    <t>tubing intravenous primary</t>
  </si>
  <si>
    <t>primary</t>
  </si>
  <si>
    <t>64956000 - MRSA BY PCR</t>
  </si>
  <si>
    <t>methicillin resistant staph aureus by polymerase chain reaction</t>
  </si>
  <si>
    <t>mrsa</t>
  </si>
  <si>
    <t>EPHEDRINE 50MG</t>
  </si>
  <si>
    <t>ephedrine 50_mg</t>
  </si>
  <si>
    <t>ephedrine</t>
  </si>
  <si>
    <t>HC- GLUCOSE FOR GLUCOMETER</t>
  </si>
  <si>
    <t>glucose for glucometer</t>
  </si>
  <si>
    <t>HB ACETAM1NOPHEN 160MG/5ML TYLEN</t>
  </si>
  <si>
    <t>acetaminophen 160_mg/5_ml tylenol</t>
  </si>
  <si>
    <t>tylenol</t>
  </si>
  <si>
    <t>160_mg/5_ml</t>
  </si>
  <si>
    <t>acetam1nophen</t>
  </si>
  <si>
    <t>HC BLOOD SPEC COLLECT CENT PERIP ACCESS</t>
  </si>
  <si>
    <t>blood specimen collection central peripheral access</t>
  </si>
  <si>
    <t>access</t>
  </si>
  <si>
    <t>spec</t>
  </si>
  <si>
    <t>collect</t>
  </si>
  <si>
    <t>SODIUM BICARB 8.4% 50MEQ 5</t>
  </si>
  <si>
    <t>sodium bicarb 8.4% 50_meq 5</t>
  </si>
  <si>
    <t>50_meq</t>
  </si>
  <si>
    <t>bicarb</t>
  </si>
  <si>
    <t>36415 VENIPUNCTURE HOSPITAL PA</t>
  </si>
  <si>
    <t>venipuncture hospital posterior_anterior</t>
  </si>
  <si>
    <t>hospital</t>
  </si>
  <si>
    <t>trach</t>
  </si>
  <si>
    <t>HB SILDENAFIL 2.5MG/ML ORL SUSP</t>
  </si>
  <si>
    <t>sildenafil 2.5_mg/ml oral suspension</t>
  </si>
  <si>
    <t>27200012-HBC SYRINGE PUMP S/P</t>
  </si>
  <si>
    <t>hbc syringe pump specification</t>
  </si>
  <si>
    <t>hbc</t>
  </si>
  <si>
    <t>XRAY ABDOMEN AP 1 VIEW</t>
  </si>
  <si>
    <t>x-ray abdomen anterior_posterior 1 view</t>
  </si>
  <si>
    <t>x-ray</t>
  </si>
  <si>
    <t>ENTERAL FEEDING PUMP</t>
  </si>
  <si>
    <t>enteral feeding pump</t>
  </si>
  <si>
    <t>HB SODIUM CHLORIDE 0.9% 10ML SYRN</t>
  </si>
  <si>
    <t>sodium chloride 0.9% 10_ml syringe</t>
  </si>
  <si>
    <t>COLLECTION VENOUS DRAW</t>
  </si>
  <si>
    <t>collection venous draw</t>
  </si>
  <si>
    <t>venous</t>
  </si>
  <si>
    <t>TRANSPORT TEAM SERVICES ON</t>
  </si>
  <si>
    <t>transport team services on</t>
  </si>
  <si>
    <t>services</t>
  </si>
  <si>
    <t>BUMETANIDE 0.25 MG/ML VI</t>
  </si>
  <si>
    <t>bumetanide 0.25_mg/ml vial</t>
  </si>
  <si>
    <t>bumetanide</t>
  </si>
  <si>
    <t>0.25mg/ml</t>
  </si>
  <si>
    <t>NEOSTIGMINE 10 MG/10ML SOLN</t>
  </si>
  <si>
    <t>neostigmine 10_mg/10_ml solution</t>
  </si>
  <si>
    <t>10_mg/10_ml</t>
  </si>
  <si>
    <t>ADAPTER CATH MULTI ST_E</t>
  </si>
  <si>
    <t>adapter catheter multiple st_e</t>
  </si>
  <si>
    <t>multi</t>
  </si>
  <si>
    <t>OXYGEN THERAPY</t>
  </si>
  <si>
    <t>oxygen therapy</t>
  </si>
  <si>
    <t>NACL .9 1L IRR</t>
  </si>
  <si>
    <t>sodium_chloride 0.9 1l irrigation</t>
  </si>
  <si>
    <t>irr</t>
  </si>
  <si>
    <t>1l</t>
  </si>
  <si>
    <t>ALARIS 8100 LVP MOD</t>
  </si>
  <si>
    <t>alaris 8100 lvp module</t>
  </si>
  <si>
    <t>module</t>
  </si>
  <si>
    <t>85868424 - INTRODUCER MICROPUNCTURE 5 FR</t>
  </si>
  <si>
    <t>introducer micropuncture 5 fr</t>
  </si>
  <si>
    <t>fr</t>
  </si>
  <si>
    <t>introducer</t>
  </si>
  <si>
    <t>micropuncture</t>
  </si>
  <si>
    <t>FRESH FRZ PLASMA SD FRZ W/</t>
  </si>
  <si>
    <t>fresh frozen plasma sd frozen with</t>
  </si>
  <si>
    <t>SKIN BARRIER W/FLOATING FLANGE</t>
  </si>
  <si>
    <t>skin barrier with floating flange</t>
  </si>
  <si>
    <t>floating</t>
  </si>
  <si>
    <t>flange</t>
  </si>
  <si>
    <t>barrier</t>
  </si>
  <si>
    <t>VENIPUNCTURE IP</t>
  </si>
  <si>
    <t>venipuncture inpatient</t>
  </si>
  <si>
    <t>HYOSCYAMINE 0.125 MG SUBL</t>
  </si>
  <si>
    <t>hyoscyamine 0.125_mg sublingual</t>
  </si>
  <si>
    <t>hyoscyamine</t>
  </si>
  <si>
    <t>0.125_mg</t>
  </si>
  <si>
    <t>sublingual</t>
  </si>
  <si>
    <t>INSULIN UNT INJ</t>
  </si>
  <si>
    <t>insulin unit injection</t>
  </si>
  <si>
    <t>CALCIUM CHLORIDE 20 MG/ML</t>
  </si>
  <si>
    <t>calcium chloride 20_mg/ml</t>
  </si>
  <si>
    <t>20_mg/ml</t>
  </si>
  <si>
    <t>XRAY SPONGE 10 PK</t>
  </si>
  <si>
    <t>x_ray sponge 10 pack</t>
  </si>
  <si>
    <t>xray</t>
  </si>
  <si>
    <t>pk</t>
  </si>
  <si>
    <t>ACETAMINOPHEN 80 MG SUPP 6 EACH BLIST PACK</t>
  </si>
  <si>
    <t>acetaminophen 80_mg suppository 6 each blister pack</t>
  </si>
  <si>
    <t>supp</t>
  </si>
  <si>
    <t>BLOOD-BILI. DIRECT</t>
  </si>
  <si>
    <t>blood bilirubin direct</t>
  </si>
  <si>
    <t>direct</t>
  </si>
  <si>
    <t>bili.</t>
  </si>
  <si>
    <t>HB ORA-SWEET PO SYRP</t>
  </si>
  <si>
    <t>oral sweet by_mouth syrup</t>
  </si>
  <si>
    <t>sweet</t>
  </si>
  <si>
    <t>po</t>
  </si>
  <si>
    <t>syrup</t>
  </si>
  <si>
    <t>HCHRG ROOM AND BOARD-INTENSIVE</t>
  </si>
  <si>
    <t>room_and_board intensive</t>
  </si>
  <si>
    <t>hchrg</t>
  </si>
  <si>
    <t>SET IV ADMIN 20 GTT W/CHECK</t>
  </si>
  <si>
    <t>set intravenous administration 20 drip with check</t>
  </si>
  <si>
    <t>SOD CHLORIDE 0.9% 10ML SYRINGE; SODIUM CHLORIDE 0.9% FLUSH 10 ML SY</t>
  </si>
  <si>
    <t>sodium chloride 0.9% 10_ml syringe sodium chloride 0.9% flush 10_ml syringe</t>
  </si>
  <si>
    <t>HC GUIDEWIRE PTCA</t>
  </si>
  <si>
    <t>guidewire ptca</t>
  </si>
  <si>
    <t>guidewire</t>
  </si>
  <si>
    <t>INHALATION TREATMENT</t>
  </si>
  <si>
    <t>inhalation treatment</t>
  </si>
  <si>
    <t>inhalation</t>
  </si>
  <si>
    <t>LEVETIRACETAM 100 MG/ML SOLUTION</t>
  </si>
  <si>
    <t>levetiracetam 100_mg/ml solution</t>
  </si>
  <si>
    <t>100_mg/ml</t>
  </si>
  <si>
    <t>DOCUSATE SODIUM 100 MG CAPS</t>
  </si>
  <si>
    <t>docusate sodium 100_mg capsule</t>
  </si>
  <si>
    <t>WRAP COBAN 4IN 2084S - CSC</t>
  </si>
  <si>
    <t>wrap coban 4 inches 2084s central_supply service</t>
  </si>
  <si>
    <t>HC IONIZED CA  POC</t>
  </si>
  <si>
    <t>ionized calcium point_of_care</t>
  </si>
  <si>
    <t>25 MM BONE SCREWS</t>
  </si>
  <si>
    <t>25 millimeters bone screws</t>
  </si>
  <si>
    <t>millimeters</t>
  </si>
  <si>
    <t>HEMOGLOBIN  POC</t>
  </si>
  <si>
    <t>hemoglobin point_of_care</t>
  </si>
  <si>
    <t>SUCTION ARTIFICIAL AIRWAY</t>
  </si>
  <si>
    <t>suction artificial airway</t>
  </si>
  <si>
    <t>artificial</t>
  </si>
  <si>
    <t>GLUCOSE QUANT BLOOD</t>
  </si>
  <si>
    <t>glucose quantitative blood</t>
  </si>
  <si>
    <t>OT EVAL UP TO 30M</t>
  </si>
  <si>
    <t>occupational_therapy evaluation up to 30minutes</t>
  </si>
  <si>
    <t>30m</t>
  </si>
  <si>
    <t>MECHANICAL CHEST WALL OSCILLATION PER SESSION</t>
  </si>
  <si>
    <t>mechanical chest wall oscillation per session</t>
  </si>
  <si>
    <t>55551015 - OR GEN LEVEL 1 EA ADD 15MIN</t>
  </si>
  <si>
    <t>operation_room general level 1 each additional 15_minutes</t>
  </si>
  <si>
    <t>MULTIVITAMINS-12 INJ PER 10ML</t>
  </si>
  <si>
    <t>multivitamins 12 injection per 10_ml</t>
  </si>
  <si>
    <t>multivitamins</t>
  </si>
  <si>
    <t>ELECTROCARDIOGRAM</t>
  </si>
  <si>
    <t>SODIUM CHL 0.9% INJ 100ML</t>
  </si>
  <si>
    <t>sodium chloride 0.9% injection 100_ml</t>
  </si>
  <si>
    <t>NITRIC THERAPY EACH HR</t>
  </si>
  <si>
    <t>nitric therapy each hour</t>
  </si>
  <si>
    <t>DORNASE ALFA 1 MG/ML SOLN</t>
  </si>
  <si>
    <t>alfa</t>
  </si>
  <si>
    <t>ANESTHESIA LEVEL 3</t>
  </si>
  <si>
    <t>anesthesia level 3</t>
  </si>
  <si>
    <t>PEP SUBSEQUENT</t>
  </si>
  <si>
    <t>positive expiratory pressure subsequent</t>
  </si>
  <si>
    <t>pep</t>
  </si>
  <si>
    <t>77001218 - BED BARI MAXX III</t>
  </si>
  <si>
    <t>bed bari maxx iii</t>
  </si>
  <si>
    <t>bari</t>
  </si>
  <si>
    <t>maxx</t>
  </si>
  <si>
    <t>SENNOSIDES 8.8MG/5ML</t>
  </si>
  <si>
    <t>sennosides 8.8_mg/5_ml</t>
  </si>
  <si>
    <t>sennosides</t>
  </si>
  <si>
    <t>emulsion</t>
  </si>
  <si>
    <t>ECG 12 LEAD INTERP</t>
  </si>
  <si>
    <t>electrocardiogram 12 lead interp</t>
  </si>
  <si>
    <t>interp</t>
  </si>
  <si>
    <t>ecg</t>
  </si>
  <si>
    <t>IV 0.9% NACL 1000 ML</t>
  </si>
  <si>
    <t>intravenous 0.9% sodium_chloride 1000_ml</t>
  </si>
  <si>
    <t>sodium_chloride</t>
  </si>
  <si>
    <t>DEX 5%/WATER 250ML</t>
  </si>
  <si>
    <t>dextrose 5%/water 250_ml</t>
  </si>
  <si>
    <t>5%/water</t>
  </si>
  <si>
    <t>NACL .9 250ML</t>
  </si>
  <si>
    <t>sodium_chloride 0.9 250_ml</t>
  </si>
  <si>
    <t>ROOM 5011</t>
  </si>
  <si>
    <t>room 5011</t>
  </si>
  <si>
    <t>GLUCOSE  BLOOD BY MONITORING D</t>
  </si>
  <si>
    <t>glucose blood by monitoring device</t>
  </si>
  <si>
    <t>MOUTHCARE KIT ICU CHG</t>
  </si>
  <si>
    <t>mouthcare kit intensive_care_unit charge</t>
  </si>
  <si>
    <t>ICU</t>
  </si>
  <si>
    <t>58895000 - ROUNDS PER PATIENT (15 MIN)</t>
  </si>
  <si>
    <t>rounds per patient 15_minutes</t>
  </si>
  <si>
    <t>rounds</t>
  </si>
  <si>
    <t>GOWN SRG XL XLNG IMPR</t>
  </si>
  <si>
    <t>gown surgical extra_large extra_long impr</t>
  </si>
  <si>
    <t>HC POTASSIUM SERUM/PLASMA/WHOLE BLD</t>
  </si>
  <si>
    <t>potassium serum/plasma/whole blood</t>
  </si>
  <si>
    <t>CO-AXINTRONDL 19GX11MCXS2016AX</t>
  </si>
  <si>
    <t>co axintrondl 19gx11mcxs2016ax</t>
  </si>
  <si>
    <t>axintrondl</t>
  </si>
  <si>
    <t>co</t>
  </si>
  <si>
    <t>19gx11mcxs2016ax</t>
  </si>
  <si>
    <t>SODIUM BLOOD</t>
  </si>
  <si>
    <t>GLUCOSE METER BLOOD</t>
  </si>
  <si>
    <t>glucose meter blood</t>
  </si>
  <si>
    <t>ENOXAPARIN INJ 40 MG/0.4 ML DU</t>
  </si>
  <si>
    <t>enoxaparin injection 40_mg/0.4_ml du</t>
  </si>
  <si>
    <t>du</t>
  </si>
  <si>
    <t>40_mg/0.4ml</t>
  </si>
  <si>
    <t>HB INSTRU SCISSORS STERILE 5IN</t>
  </si>
  <si>
    <t>instrument scissors sterile 5 inches</t>
  </si>
  <si>
    <t>instruction</t>
  </si>
  <si>
    <t>5in</t>
  </si>
  <si>
    <t>MULTIVITAMIN WITH MINERALS</t>
  </si>
  <si>
    <t>multivitamin with minerals</t>
  </si>
  <si>
    <t>minerals</t>
  </si>
  <si>
    <t>multivitamin</t>
  </si>
  <si>
    <t>IMAGE GUIDED FLUID COLL PE</t>
  </si>
  <si>
    <t>image guided fluid collection pe</t>
  </si>
  <si>
    <t>coll</t>
  </si>
  <si>
    <t>HB EMG NEUROMUSC JUNCTN. T</t>
  </si>
  <si>
    <t>electromyogram neuromuscular junction t</t>
  </si>
  <si>
    <t>emg</t>
  </si>
  <si>
    <t>thoracic</t>
  </si>
  <si>
    <t>junction</t>
  </si>
  <si>
    <t>PHENYLEPHRINE HCL UP TO 1 ML INJ</t>
  </si>
  <si>
    <t>phenylephrine hydrochloride up to 1_ml injection</t>
  </si>
  <si>
    <t>INSULIN ASPART 5 UNITS</t>
  </si>
  <si>
    <t>insulin aspart 5_units</t>
  </si>
  <si>
    <t>aspart</t>
  </si>
  <si>
    <t>HC INDIRECT ANTI-GLOB</t>
  </si>
  <si>
    <t>indirect antiglobulin</t>
  </si>
  <si>
    <t>indirect</t>
  </si>
  <si>
    <t>anti</t>
  </si>
  <si>
    <t>glob</t>
  </si>
  <si>
    <t>MEPITEL &gt;16 SQ IN &lt;48 SQ IN</t>
  </si>
  <si>
    <t>mepitel greater_than 16 square injection less_than 48 square injection</t>
  </si>
  <si>
    <t>sq</t>
  </si>
  <si>
    <t>mepitel</t>
  </si>
  <si>
    <t>MORPHINE 1 MG/ML SOLN 2 ML AMPUL</t>
  </si>
  <si>
    <t>morphine 1_mg/ml solution 2_ml ampule</t>
  </si>
  <si>
    <t>morphine</t>
  </si>
  <si>
    <t>SODIUM SERUM PLASMA OR WHO</t>
  </si>
  <si>
    <t>sodium serum plasma or whole</t>
  </si>
  <si>
    <t>PROPOFOL 10 MG/ML EMUL 100 ML VIAL</t>
  </si>
  <si>
    <t>propofol 10_mg/ml emulsion 100_ml vial</t>
  </si>
  <si>
    <t>CALCIUM  IONIZED</t>
  </si>
  <si>
    <t>YANKAUER  SUCT BULBTIP</t>
  </si>
  <si>
    <t>yankauer suction bulbtip</t>
  </si>
  <si>
    <t>yankauer</t>
  </si>
  <si>
    <t>bulbtip</t>
  </si>
  <si>
    <t>04500010 - EMER GSH CRIT CARE 30-74MIN</t>
  </si>
  <si>
    <t>emergency gsh critical care 30-74min</t>
  </si>
  <si>
    <t>emergency</t>
  </si>
  <si>
    <t>IV SET 30 SECONDARY</t>
  </si>
  <si>
    <t>intravenous set 30 secondary</t>
  </si>
  <si>
    <t>secondary</t>
  </si>
  <si>
    <t>CROSSMATCH TESTANTIGL</t>
  </si>
  <si>
    <t>crossmatch test antiglobulin</t>
  </si>
  <si>
    <t>testantigl</t>
  </si>
  <si>
    <t>HC WOUND OSTOMY CONTINENCE TREATMENT PLAN INITIAL</t>
  </si>
  <si>
    <t>wound ostomy continence treatment plan initial</t>
  </si>
  <si>
    <t>58857000 - ALVEOLAR LAVAGE PROCEDURE</t>
  </si>
  <si>
    <t>alveolar lavage procedure</t>
  </si>
  <si>
    <t>alveolar</t>
  </si>
  <si>
    <t>lavage</t>
  </si>
  <si>
    <t>procedure</t>
  </si>
  <si>
    <t>CART ISOLATION</t>
  </si>
  <si>
    <t>cart isolation</t>
  </si>
  <si>
    <t>cart</t>
  </si>
  <si>
    <t>PARTIAL THROMBOPLAST TIME PTT</t>
  </si>
  <si>
    <t>partial thromboplastin time partial_prothrombaplastin_time</t>
  </si>
  <si>
    <t>partial</t>
  </si>
  <si>
    <t>ptt</t>
  </si>
  <si>
    <t>HEPARIN (PORCINE) 50-0.45 UNIT/ML-% SOLN</t>
  </si>
  <si>
    <t>heparin porcine 50 0.45_unit/ml % solution</t>
  </si>
  <si>
    <t>porcine</t>
  </si>
  <si>
    <t>AIRWAY MAINTENANCE/20</t>
  </si>
  <si>
    <t>airway maintenance/20</t>
  </si>
  <si>
    <t>PULSE OX CONTINUOUS PER DAY</t>
  </si>
  <si>
    <t>pulse oximetry continuous per day</t>
  </si>
  <si>
    <t>IMHISTOCHEM/CYTCHM INIT SG</t>
  </si>
  <si>
    <t>immunohistochemistry/cytochemistry initial sg</t>
  </si>
  <si>
    <t>cytchm</t>
  </si>
  <si>
    <t>sgot</t>
  </si>
  <si>
    <t>PREDNISOLONE 15 MG/5 ML SOLN 237 ML BOTTLE</t>
  </si>
  <si>
    <t>prednisolone 15_mg/5_ml solution 237_ml bottle</t>
  </si>
  <si>
    <t>11034272 - PROBIOTIC ORAL SUSP PER 1ML</t>
  </si>
  <si>
    <t>OR LEVEL 4 FIRST 30 MINUTES</t>
  </si>
  <si>
    <t>operating_room level 4 first 30 minutes</t>
  </si>
  <si>
    <t>first</t>
  </si>
  <si>
    <t>86612005 - SELF CARE</t>
  </si>
  <si>
    <t>limited</t>
  </si>
  <si>
    <t>27302006 - XR SHOULDER 1VW LT PORT</t>
  </si>
  <si>
    <t>x-ray shoulder 1 view left portable</t>
  </si>
  <si>
    <t>FOLIC ACID 5 MG/ML SOLN</t>
  </si>
  <si>
    <t>folic acid 5_mg/ml solution</t>
  </si>
  <si>
    <t>folic</t>
  </si>
  <si>
    <t>SET IV SEC NO DHP W/HNG 14230-</t>
  </si>
  <si>
    <t>set intravenous sec no dhp with hng 14230</t>
  </si>
  <si>
    <t>no</t>
  </si>
  <si>
    <t>15700042 - WARFARIN SODIUM TABLET 7.5MG</t>
  </si>
  <si>
    <t>warfarin sodium tablet 7.5_mg</t>
  </si>
  <si>
    <t>7.5_mg</t>
  </si>
  <si>
    <t>THER PROC-GAIT TRNG EA 15 MIN</t>
  </si>
  <si>
    <t>therapeutic procedure gait training each 15_minutes</t>
  </si>
  <si>
    <t>YEAST IDENTIFICATION</t>
  </si>
  <si>
    <t>yeast identification</t>
  </si>
  <si>
    <t>identification</t>
  </si>
  <si>
    <t>yeast</t>
  </si>
  <si>
    <t>TUBING ENTERAL FEEDING</t>
  </si>
  <si>
    <t>tubing enteral feeding</t>
  </si>
  <si>
    <t>OXYGEN PER HOUR......</t>
  </si>
  <si>
    <t>hour......</t>
  </si>
  <si>
    <t>NORMAL SALINE 3ML FLUS</t>
  </si>
  <si>
    <t>normal saline 3_ml flush</t>
  </si>
  <si>
    <t>saline</t>
  </si>
  <si>
    <t>normal</t>
  </si>
  <si>
    <t>KIT NEEDLE PG21G W/PROBE COVER</t>
  </si>
  <si>
    <t>kit needle pg 21_gauge with probe cover</t>
  </si>
  <si>
    <t>needle</t>
  </si>
  <si>
    <t>HEPATC FUNC PANEL</t>
  </si>
  <si>
    <t>func</t>
  </si>
  <si>
    <t>BLD# RETICULOCYTE MNL</t>
  </si>
  <si>
    <t>blood reticulocyte manual</t>
  </si>
  <si>
    <t>reticulocyte</t>
  </si>
  <si>
    <t>HB NITRIC OXIDE THERAPY</t>
  </si>
  <si>
    <t>nitric oxide therapy</t>
  </si>
  <si>
    <t>SOD CHLORIDE 0.9%/250ML 50ML</t>
  </si>
  <si>
    <t>sodium chloride 0.9%/250_ml 50_ml</t>
  </si>
  <si>
    <t>0.9%/250_ml</t>
  </si>
  <si>
    <t>THROMBOPLASTIN TIME PARTIA</t>
  </si>
  <si>
    <t>thromboplastin time partial</t>
  </si>
  <si>
    <t>AMIODARONE IN 5% DEXTROSE 150 MG/100 ML (1.5 MG/ML) SOLN</t>
  </si>
  <si>
    <t>amiodarone in 5% dextrose 150_mg/100_ml 1.5_mg/ml solution</t>
  </si>
  <si>
    <t>HB GLUCOSE POC  FDA APPV M</t>
  </si>
  <si>
    <t>glucose point_of_care food_and_drug_administration approved m</t>
  </si>
  <si>
    <t>FDA</t>
  </si>
  <si>
    <t>appv</t>
  </si>
  <si>
    <t>SODIUM CHLORIDE 3% NEBU 15 ML PLAS CONT</t>
  </si>
  <si>
    <t>sodium chloride 3% nebulizer 15_ml plastic container</t>
  </si>
  <si>
    <t>container</t>
  </si>
  <si>
    <t>plastic</t>
  </si>
  <si>
    <t>PULSE OX DAILY</t>
  </si>
  <si>
    <t>pulse oximetry daily</t>
  </si>
  <si>
    <t>ALBUMIN HUMAN 25% SOLP</t>
  </si>
  <si>
    <t>albumin human 25% solution</t>
  </si>
  <si>
    <t>PHYS HOSP DISCHARGE DAY &gt;30MIN</t>
  </si>
  <si>
    <t>physician hospital discharge day greater_than 30min</t>
  </si>
  <si>
    <t>greater_than</t>
  </si>
  <si>
    <t>PNEUMOCOCCAL POLYSACCHARIDE 23 25 MCG/0.5ML INJ</t>
  </si>
  <si>
    <t>pneumococcal polysaccharide 23 25 mcg/0.5_ml injection</t>
  </si>
  <si>
    <t>KETOROLAC 60 MG/2 ML INJ</t>
  </si>
  <si>
    <t>ketorolac 60_mg/2_ml injection</t>
  </si>
  <si>
    <t>60_mg/2_ml</t>
  </si>
  <si>
    <t>ketorolac</t>
  </si>
  <si>
    <t>HC MICRO PUNCTURE 5 FR STIFF</t>
  </si>
  <si>
    <t>micro puncture 5 fr stiff</t>
  </si>
  <si>
    <t>stiff</t>
  </si>
  <si>
    <t>micro</t>
  </si>
  <si>
    <t>HC HEMATOCRIT POC</t>
  </si>
  <si>
    <t>hematocrit point_of_care</t>
  </si>
  <si>
    <t>HB PACU 1ST 15 MIN</t>
  </si>
  <si>
    <t>post_anesthesia_care_unit 1st 15_minutes</t>
  </si>
  <si>
    <t>pacu</t>
  </si>
  <si>
    <t>63057001 - IRON</t>
  </si>
  <si>
    <t>63057001 iron</t>
  </si>
  <si>
    <t>TRAY SUCT CATH WHSTL 1</t>
  </si>
  <si>
    <t>tray suction catheter whistle 1</t>
  </si>
  <si>
    <t>suct</t>
  </si>
  <si>
    <t>FERROUS SULFATE 325 MG TOT</t>
  </si>
  <si>
    <t>ferrous sulfate 325_mg total</t>
  </si>
  <si>
    <t>HC ERX PHARMACOTHERAPEUTIC CONSULT</t>
  </si>
  <si>
    <t>erx pharmacotherapeutic consult</t>
  </si>
  <si>
    <t>pharmacotherapeutic</t>
  </si>
  <si>
    <t>erx</t>
  </si>
  <si>
    <t>consult</t>
  </si>
  <si>
    <t>FENTANYL (PF) 0.05 MG/ML SOLN</t>
  </si>
  <si>
    <t>fentanyl preservative_free 0.05_mg/ml solution</t>
  </si>
  <si>
    <t>preservative_free</t>
  </si>
  <si>
    <t>0.05_mg/ml</t>
  </si>
  <si>
    <t>SODIUM CHLORIDE 0.9% 250ML IV</t>
  </si>
  <si>
    <t>sodium chloride 0.9% 250_ml intravenous</t>
  </si>
  <si>
    <t>ROCURONIUM 50MG/5ML INJ</t>
  </si>
  <si>
    <t>rocuronium 50_mg/5_ml injection</t>
  </si>
  <si>
    <t>50_mg/5_ml</t>
  </si>
  <si>
    <t>77012904 - KIT  ARTERIAL LINE (CUSTOM)</t>
  </si>
  <si>
    <t>kit arterial line custom</t>
  </si>
  <si>
    <t>GLV SURG BIOGEL PI ULTRATOUCH SZ7 40870 - CSC</t>
  </si>
  <si>
    <t>glove surgical biogel plastic ultratouch size 7 40870-central supply service</t>
  </si>
  <si>
    <t>PULSE OX (CONTINUOUS) P</t>
  </si>
  <si>
    <t>pulse oximetry continuous powder</t>
  </si>
  <si>
    <t>p</t>
  </si>
  <si>
    <t>SOD BICARBONATE 50MEQ</t>
  </si>
  <si>
    <t>sodium_bicarbonate 50_meq</t>
  </si>
  <si>
    <t>bicarbonate</t>
  </si>
  <si>
    <t>SET EXT IV SYRNG 60IN</t>
  </si>
  <si>
    <t>set extension intravenous syringe 60 inches</t>
  </si>
  <si>
    <t>HC WEANING VC EA</t>
  </si>
  <si>
    <t>weaning vena_cava each</t>
  </si>
  <si>
    <t>VC</t>
  </si>
  <si>
    <t>ASPIRATOR NEOTECH STD</t>
  </si>
  <si>
    <t>aspirator neotech standard</t>
  </si>
  <si>
    <t>aspirator</t>
  </si>
  <si>
    <t>neotech</t>
  </si>
  <si>
    <t>CROSSMATCH ELECTRONIC EA</t>
  </si>
  <si>
    <t>crossmatch electronic each</t>
  </si>
  <si>
    <t>LEVOTHYROXINE 75 MCG TABS</t>
  </si>
  <si>
    <t>levothyroxine 75 microgram tablets</t>
  </si>
  <si>
    <t>levothyroxine</t>
  </si>
  <si>
    <t>62011000 - ATYPICAL ANTIBODY SCREEN</t>
  </si>
  <si>
    <t>atypical antibody screen</t>
  </si>
  <si>
    <t>atypical</t>
  </si>
  <si>
    <t>URINARY CATHETER</t>
  </si>
  <si>
    <t>urinary catheter</t>
  </si>
  <si>
    <t>urinary</t>
  </si>
  <si>
    <t>ART LWR EXTR DUPLEX GRAFT COMP BI</t>
  </si>
  <si>
    <t>arterial lower extremity duplex graft complete bilateral</t>
  </si>
  <si>
    <t>lower</t>
  </si>
  <si>
    <t>bilateral</t>
  </si>
  <si>
    <t>HCHG CBC AUTO W/AUTO DIFF HCHG CBC AUTO W/AUTO DIFF</t>
  </si>
  <si>
    <t>complete_blood_count automated with automated differential</t>
  </si>
  <si>
    <t>TROPONIN QNT</t>
  </si>
  <si>
    <t>troponin quantity</t>
  </si>
  <si>
    <t>OT EVAL VISIT</t>
  </si>
  <si>
    <t>occupational_therapy evaluation visit</t>
  </si>
  <si>
    <t>HB COMPLETE BLOOD COUNT ONLY</t>
  </si>
  <si>
    <t>complete_blood_count only</t>
  </si>
  <si>
    <t>POTASSIUM SERUM/ PLASMA/ BLOOD</t>
  </si>
  <si>
    <t>potassium serum/plasma/blood</t>
  </si>
  <si>
    <t>ketamine</t>
  </si>
  <si>
    <t>IV D5W 500 ML</t>
  </si>
  <si>
    <t>intravenous dextrose_5%_in_water 500_ml</t>
  </si>
  <si>
    <t>CATH GC 6F XB 3.5</t>
  </si>
  <si>
    <t>catheter gc 6french xb 3.5</t>
  </si>
  <si>
    <t>xb</t>
  </si>
  <si>
    <t>gc</t>
  </si>
  <si>
    <t>OXMONITOR DAILY</t>
  </si>
  <si>
    <t>ox_monitor daily</t>
  </si>
  <si>
    <t>OXMONITOR</t>
  </si>
  <si>
    <t>GLUCOSE; QUANT  BLOOD</t>
  </si>
  <si>
    <t>HC BILIRUBIN; TOTAL</t>
  </si>
  <si>
    <t>bilirubin total</t>
  </si>
  <si>
    <t>CHLORIDE SERUM</t>
  </si>
  <si>
    <t>chloride serum</t>
  </si>
  <si>
    <t>C-ARM USAGE-STAT</t>
  </si>
  <si>
    <t>arm usage stat</t>
  </si>
  <si>
    <t>usage</t>
  </si>
  <si>
    <t>HC SLCTV CATH VERTEBRAL ART ANGIO VERTEBRAL ARTERY</t>
  </si>
  <si>
    <t>selective catheter vertebral arteries angiogram vertebral artery</t>
  </si>
  <si>
    <t>THER ACT-DYN ACT EA 15 MIN.</t>
  </si>
  <si>
    <t>therapuetic activity-dynamic activity each 15_minutes each 15_minutes</t>
  </si>
  <si>
    <t>activity</t>
  </si>
  <si>
    <t>CEFOTAXIME IV PPK 50MG/ML 6ML</t>
  </si>
  <si>
    <t>cefotaxime intravenous ppk 50_mg/ml 6_ml</t>
  </si>
  <si>
    <t>ppk</t>
  </si>
  <si>
    <t>cefotaxime</t>
  </si>
  <si>
    <t>6_ml</t>
  </si>
  <si>
    <t>WHO CUSTOM</t>
  </si>
  <si>
    <t>who custom</t>
  </si>
  <si>
    <t>ALKALINE PHOSPHATASE</t>
  </si>
  <si>
    <t>alkaline phosphatase</t>
  </si>
  <si>
    <t>alkaline</t>
  </si>
  <si>
    <t>phosphatase</t>
  </si>
  <si>
    <t>NS 50ML</t>
  </si>
  <si>
    <t>14630032 - POTASSIUM CHLORIDE 20MEQ/15ML</t>
  </si>
  <si>
    <t>potassium chloride 20_meq/15_ml</t>
  </si>
  <si>
    <t>20_meq/15_ml</t>
  </si>
  <si>
    <t>GLUCOSE  POC</t>
  </si>
  <si>
    <t>glucose point_of_care</t>
  </si>
  <si>
    <t>SODIUM  URINE</t>
  </si>
  <si>
    <t>FERUMOXYTOL 510 MG/17ML SOLN 17 ML VIAL</t>
  </si>
  <si>
    <t>ferumoxytol 510_mg/17_ml solution 17_ml vial</t>
  </si>
  <si>
    <t>10 MG SILDENAFIL 2.5 MG/ML SUSPENSION 10 ML</t>
  </si>
  <si>
    <t>10_mg sildenafil 2.5_mg/ml suspension 10_ml</t>
  </si>
  <si>
    <t>SET CONT CONTR - 9040</t>
  </si>
  <si>
    <t>set continuous control 9040</t>
  </si>
  <si>
    <t>control</t>
  </si>
  <si>
    <t>contra</t>
  </si>
  <si>
    <t>HC PHASE 1 EXERCISE</t>
  </si>
  <si>
    <t>phase 1 exercise</t>
  </si>
  <si>
    <t>phase</t>
  </si>
  <si>
    <t>ER ROOM L5 (LIFE THREAT)</t>
  </si>
  <si>
    <t>emergency_room room level_5 life threat</t>
  </si>
  <si>
    <t>63018004 - PHOSPHORUS</t>
  </si>
  <si>
    <t>PULSE OXIMTRY SINGLE</t>
  </si>
  <si>
    <t>pulse oximetry single</t>
  </si>
  <si>
    <t>DEVICE SUCTION ORAL-NASAL PR</t>
  </si>
  <si>
    <t>device suction oral nasal pressure</t>
  </si>
  <si>
    <t>RB PRIVATE OB</t>
  </si>
  <si>
    <t>room_and_board private obstetrics</t>
  </si>
  <si>
    <t>rb</t>
  </si>
  <si>
    <t>ob</t>
  </si>
  <si>
    <t>METRONIDAZOLE 500 MG PO TABS</t>
  </si>
  <si>
    <t>metronidazole 500_mg by_mouth tablets</t>
  </si>
  <si>
    <t>tablets</t>
  </si>
  <si>
    <t>SPECIMEN COLLECTION FEE</t>
  </si>
  <si>
    <t>TRIAMCINOLONE ACETONIDE 0.1 % OINT 15 G TUBE</t>
  </si>
  <si>
    <t>triamcinolone acetonide 0.1% ointment 15 gram tube</t>
  </si>
  <si>
    <t>oint</t>
  </si>
  <si>
    <t>ANAEROBIC CULT ISO &amp; PRESUMPT</t>
  </si>
  <si>
    <t>anaerobic culture isolate and presumptive</t>
  </si>
  <si>
    <t>presumptive</t>
  </si>
  <si>
    <t>iso</t>
  </si>
  <si>
    <t>anaerobic</t>
  </si>
  <si>
    <t>DEXT 5% WATER 100ML</t>
  </si>
  <si>
    <t>dextrose 5% water 100_ml</t>
  </si>
  <si>
    <t>PATIENT EDUC EA 15 MINUTES</t>
  </si>
  <si>
    <t>patient education each 15 minutes</t>
  </si>
  <si>
    <t>educe</t>
  </si>
  <si>
    <t>OTH STER SUPP LVL</t>
  </si>
  <si>
    <t>other sterile supply level</t>
  </si>
  <si>
    <t>suppository</t>
  </si>
  <si>
    <t>27400001 - XR ABDOMEN 1 AP VW PORT</t>
  </si>
  <si>
    <t>x-ray abdomen 1 anterior_posterior view portable</t>
  </si>
  <si>
    <t>anterior_posterior</t>
  </si>
  <si>
    <t>GRANULEX SPRAY</t>
  </si>
  <si>
    <t>granulex spray</t>
  </si>
  <si>
    <t>spray</t>
  </si>
  <si>
    <t>granulex</t>
  </si>
  <si>
    <t>DEFIBROTIDE INJ MT2</t>
  </si>
  <si>
    <t>defibrotide injection mt2</t>
  </si>
  <si>
    <t>SUCROSE 24% PACIFIER D</t>
  </si>
  <si>
    <t>sucrose 24% pacifier daily</t>
  </si>
  <si>
    <t>pacifier</t>
  </si>
  <si>
    <t>t4</t>
  </si>
  <si>
    <t>CULTURE VIRAL</t>
  </si>
  <si>
    <t>culture viral</t>
  </si>
  <si>
    <t>FASMOTIDINE PRE 20MG/</t>
  </si>
  <si>
    <t>fasmotidine premix 20_mg/</t>
  </si>
  <si>
    <t>pre</t>
  </si>
  <si>
    <t>fasmotidine</t>
  </si>
  <si>
    <t>20_mg/</t>
  </si>
  <si>
    <t>FILTER PALL</t>
  </si>
  <si>
    <t>filter pall</t>
  </si>
  <si>
    <t>pall</t>
  </si>
  <si>
    <t>ASSAY OF PROLACTIN</t>
  </si>
  <si>
    <t>assay of prolactin</t>
  </si>
  <si>
    <t>prolactin</t>
  </si>
  <si>
    <t>64977000 - MULTI-DRUG RESISTANCE TEST</t>
  </si>
  <si>
    <t>multiple drug resistance test</t>
  </si>
  <si>
    <t>resistance</t>
  </si>
  <si>
    <t>drug</t>
  </si>
  <si>
    <t>POTASSIUM SERUM PLASMA/WHO</t>
  </si>
  <si>
    <t>potassium serum plasma/whole</t>
  </si>
  <si>
    <t>who</t>
  </si>
  <si>
    <t>NACL 0.9% INJ 250ML</t>
  </si>
  <si>
    <t>sodium_chloride 0.9% injection 250_ml</t>
  </si>
  <si>
    <t>BOSENTAN 62.5 MG TABS 60 EA 66215-101-06</t>
  </si>
  <si>
    <t>bosentan 62.5_mg tablets 60 each 66215 101 6</t>
  </si>
  <si>
    <t>bosentan</t>
  </si>
  <si>
    <t>ROOM INTERMEDIATE</t>
  </si>
  <si>
    <t>room intermediate</t>
  </si>
  <si>
    <t>REPLOGLE CATHETER</t>
  </si>
  <si>
    <t>replogle catheter</t>
  </si>
  <si>
    <t>replogle</t>
  </si>
  <si>
    <t>14668212 - PROPOFOL PER 10MG/ 5ML SYR INJ</t>
  </si>
  <si>
    <t>propofol per 10_mg/5_ml syringe injection</t>
  </si>
  <si>
    <t>SYS THERAWASH SILVER BATH</t>
  </si>
  <si>
    <t>system therawash silver bath</t>
  </si>
  <si>
    <t>bath</t>
  </si>
  <si>
    <t>therawash</t>
  </si>
  <si>
    <t>silver</t>
  </si>
  <si>
    <t>HC SEVOFLURANE PER HOUR</t>
  </si>
  <si>
    <t>sevoflurane per hour</t>
  </si>
  <si>
    <t>sevoflurane</t>
  </si>
  <si>
    <t>SODIUM CHLORIDE 0.9 % PGBK 50 ML BAG</t>
  </si>
  <si>
    <t>sodium chloride 0.9% pgbk 50_ml bag</t>
  </si>
  <si>
    <t>HC COAGULATION TIME ACTIVATED</t>
  </si>
  <si>
    <t>coagulation time activated</t>
  </si>
  <si>
    <t>coagulation</t>
  </si>
  <si>
    <t>activated</t>
  </si>
  <si>
    <t>red</t>
  </si>
  <si>
    <t>SCREEN FOR PHYSICAL THERAPY</t>
  </si>
  <si>
    <t>screen for physical_therapy</t>
  </si>
  <si>
    <t>physical</t>
  </si>
  <si>
    <t>HB GLOVES SURG NEU-THERA 6.5 PF S</t>
  </si>
  <si>
    <t>gloves surgical neut thera 6.5 partial_fill sigma</t>
  </si>
  <si>
    <t>neu</t>
  </si>
  <si>
    <t>thera</t>
  </si>
  <si>
    <t>12007216 - DARBEPOETIN (ESRD) 1MCG/ML</t>
  </si>
  <si>
    <t>darbepoetin esrd 1_mcg/ml</t>
  </si>
  <si>
    <t>darbepoetin</t>
  </si>
  <si>
    <t>esrd</t>
  </si>
  <si>
    <t>1_mcg/ml</t>
  </si>
  <si>
    <t>HC DEBRIDEMENT OPEN WND EA ADDL 20 SQCM</t>
  </si>
  <si>
    <t>debridement open wound each additional 20 sqcm</t>
  </si>
  <si>
    <t>wnd</t>
  </si>
  <si>
    <t>64831000 - VITAMIN D2/D3 BY LC/MS/MS</t>
  </si>
  <si>
    <t>vitamin d2/d3 by lc/morphine_sulfate/morphine_sulfate</t>
  </si>
  <si>
    <t>HB INHALATION TREATMENT-MU</t>
  </si>
  <si>
    <t>inhalation treatment mu</t>
  </si>
  <si>
    <t>mu</t>
  </si>
  <si>
    <t>PACK GYN ONCOLOGY OPEN</t>
  </si>
  <si>
    <t>pack gynecology oncology open</t>
  </si>
  <si>
    <t>gyn</t>
  </si>
  <si>
    <t>oncology</t>
  </si>
  <si>
    <t>open</t>
  </si>
  <si>
    <t>HB TOOL DISSECT OD7.0MM ACORN FLU</t>
  </si>
  <si>
    <t>tool dissect od7.0mm acorn flush</t>
  </si>
  <si>
    <t>flu</t>
  </si>
  <si>
    <t>COMPLETE URINALYSIS</t>
  </si>
  <si>
    <t>complete urinalysis</t>
  </si>
  <si>
    <t>HC CULTURE BLOOD</t>
  </si>
  <si>
    <t>culture blood</t>
  </si>
  <si>
    <t>14455262 - PHENYLEPHRN-&gt;1ML (.1MG/ML-10ML</t>
  </si>
  <si>
    <t>phenylephrine greater_than 1_ml 0.1_mg/ml 10_ml</t>
  </si>
  <si>
    <t>HYDROCORTISONE 1 % CREA 30 G TUBE</t>
  </si>
  <si>
    <t>hydrocortisone 1% cream 30 g tube</t>
  </si>
  <si>
    <t>HB DRESSING IV BPTCH PU CHG OD 1.</t>
  </si>
  <si>
    <t>dressing intravenous biopatch plus charge overdose 1</t>
  </si>
  <si>
    <t>overdose</t>
  </si>
  <si>
    <t>biopatch</t>
  </si>
  <si>
    <t>phu</t>
  </si>
  <si>
    <t>POC IONIZED CALCIUM</t>
  </si>
  <si>
    <t>ABG SAMPLE FROM ART LINE</t>
  </si>
  <si>
    <t>arterial_blood_gas sample from arterial line</t>
  </si>
  <si>
    <t>sample</t>
  </si>
  <si>
    <t>GLUCOSE  POINT O</t>
  </si>
  <si>
    <t>glucose point oxygen</t>
  </si>
  <si>
    <t>VECURONIUM BR INJ 20MG - 20ML</t>
  </si>
  <si>
    <t>vecuronium bromide injection 20_mg 20_ml</t>
  </si>
  <si>
    <t>fungus</t>
  </si>
  <si>
    <t>IV ACD SOLUTION 1000ML</t>
  </si>
  <si>
    <t>intravenous anticoagulant Citrate Dextrose Solution 1000ml</t>
  </si>
  <si>
    <t>HC RTRVL INTRVAS VC FILTR W/WO ACS VSL SELXN RS&amp;I</t>
  </si>
  <si>
    <t>retreval intravascular vena_cava filter with without access vessel selxn radiology_supervision_and_interpretation</t>
  </si>
  <si>
    <t>HB MRI T-SPINE W/ CONTRAST</t>
  </si>
  <si>
    <t>magnetic_resonance_imagery thoracic spine with contrast</t>
  </si>
  <si>
    <t>SENSOR ADHESIVE NEONATAL 51050</t>
  </si>
  <si>
    <t>sensor adhesive neonatal 51050</t>
  </si>
  <si>
    <t>adhesive</t>
  </si>
  <si>
    <t>11482002 - BUMETANIDE TABLET 2MG</t>
  </si>
  <si>
    <t>bumetanide tablet 2_mg</t>
  </si>
  <si>
    <t>THROMBIN 5000 UNIT KIT POW</t>
  </si>
  <si>
    <t>thrombin 5000_units kit power</t>
  </si>
  <si>
    <t>thrombin</t>
  </si>
  <si>
    <t>5000_units</t>
  </si>
  <si>
    <t>64601000 - SYPHYLLIS QUALITATIVE</t>
  </si>
  <si>
    <t>syphyllis qualitative</t>
  </si>
  <si>
    <t>syphyllis</t>
  </si>
  <si>
    <t>RT POTASSIUM</t>
  </si>
  <si>
    <t>respiratory_therapy potassium</t>
  </si>
  <si>
    <t>HC CARBON DIOXIDE EXPIRED EA</t>
  </si>
  <si>
    <t>carbon dioxide expired each</t>
  </si>
  <si>
    <t>carbon</t>
  </si>
  <si>
    <t>dioxide</t>
  </si>
  <si>
    <t>HB OXIMETRY SPOT CHECK  MULTIPLE</t>
  </si>
  <si>
    <t>oximetry spot check multiple</t>
  </si>
  <si>
    <t>spot</t>
  </si>
  <si>
    <t>RANITIDINE 25 MG/ML SOLN</t>
  </si>
  <si>
    <t>ranitidine 25_mg/ml solution</t>
  </si>
  <si>
    <t>25_mg/ml</t>
  </si>
  <si>
    <t>HC ASSAY OF LACTIC ACID</t>
  </si>
  <si>
    <t>assay of lactic acid</t>
  </si>
  <si>
    <t>HB - VENT SUPPORT-CONV; INITIAL</t>
  </si>
  <si>
    <t>ventilator support conventional initial</t>
  </si>
  <si>
    <t>support</t>
  </si>
  <si>
    <t>HC OSTOMY BAG 2 PIECE</t>
  </si>
  <si>
    <t>ostomy bag 2 piece</t>
  </si>
  <si>
    <t>piece</t>
  </si>
  <si>
    <t>HOVER CHAIR SIZEWISE RNTL</t>
  </si>
  <si>
    <t>hover chair sizewise rental</t>
  </si>
  <si>
    <t>rental</t>
  </si>
  <si>
    <t>chair</t>
  </si>
  <si>
    <t>hover</t>
  </si>
  <si>
    <t>sizewise</t>
  </si>
  <si>
    <t>HCHG CIBA HEMOGLOBIN</t>
  </si>
  <si>
    <t>ciba hemoglobin</t>
  </si>
  <si>
    <t>POTASSIUM CL 10MEQ/10</t>
  </si>
  <si>
    <t>potassium chloride 10_milliequivalents/10</t>
  </si>
  <si>
    <t>10_meq/10</t>
  </si>
  <si>
    <t>77074836 - DRESSING FOAM 8X8 MEPILEX AG</t>
  </si>
  <si>
    <t>dressing foam 8x8 mepilex ag</t>
  </si>
  <si>
    <t>foam</t>
  </si>
  <si>
    <t>INDOMETHACIN 1 MG SOLR 1 EACH VIAL</t>
  </si>
  <si>
    <t>indomethacin 1_mg solution 1 each vial</t>
  </si>
  <si>
    <t>ALTEPLASE 1 MG/ML SOLR</t>
  </si>
  <si>
    <t>alteplase 1_mg/ml solution</t>
  </si>
  <si>
    <t>alteplase</t>
  </si>
  <si>
    <t>HC IV INFUSION INITIAL WITH MED 1 ST HR ED</t>
  </si>
  <si>
    <t>intravenous_infusion initial with medication 1 st hour emergency_department</t>
  </si>
  <si>
    <t>hr</t>
  </si>
  <si>
    <t>EPTIFIBATIDE PER 5MG</t>
  </si>
  <si>
    <t>eptifibatide per 5_mg</t>
  </si>
  <si>
    <t>eptifibatide</t>
  </si>
  <si>
    <t>cta</t>
  </si>
  <si>
    <t>HC LEVEL-3 NEWBORN INTERMEDIAT</t>
  </si>
  <si>
    <t>level 3 newborn intermediate</t>
  </si>
  <si>
    <t>LDH</t>
  </si>
  <si>
    <t>lactic_dehydrogenase</t>
  </si>
  <si>
    <t>ldh</t>
  </si>
  <si>
    <t>HB C MOTOR EVOKED UPPER &amp; LOWER LIMBS</t>
  </si>
  <si>
    <t>C motor evoked upper and lower limbs</t>
  </si>
  <si>
    <t>limbs</t>
  </si>
  <si>
    <t>&amp;</t>
  </si>
  <si>
    <t>HCHG ECHO COLOR FLOW VELOCITY MAP</t>
  </si>
  <si>
    <t>echocardiogram color flow velocity map</t>
  </si>
  <si>
    <t>echo</t>
  </si>
  <si>
    <t>DNIU NEO LEVEL 3 MEDIUM</t>
  </si>
  <si>
    <t>dniu neonatal level 3 medium</t>
  </si>
  <si>
    <t>GLUCOSE  BLOOD BY GMD</t>
  </si>
  <si>
    <t>glucose blood by glucose_monitioring_device</t>
  </si>
  <si>
    <t>GMD</t>
  </si>
  <si>
    <t>HC GLUCOSE POC</t>
  </si>
  <si>
    <t>HCHG CMA-INTERPRETATION AND REPORT HCHG CMA-INTERPRETATION AND REPORT</t>
  </si>
  <si>
    <t>cma interpretation and report</t>
  </si>
  <si>
    <t>GEM IONIZED CALCIUM</t>
  </si>
  <si>
    <t>glucagon_emergency_management ionized calcium</t>
  </si>
  <si>
    <t>NITRIC OXIDE (SU</t>
  </si>
  <si>
    <t>nitric oxide supply</t>
  </si>
  <si>
    <t>INTRODUCER OR SHEATH NON GUIDE NON LASER</t>
  </si>
  <si>
    <t>introducer or sheath non guide non laser</t>
  </si>
  <si>
    <t>OXYGEN SUBSEQUENT HO</t>
  </si>
  <si>
    <t>oxygen subsequent hospital</t>
  </si>
  <si>
    <t>GLUCOMETER-POC</t>
  </si>
  <si>
    <t>glucometer point_of_care</t>
  </si>
  <si>
    <t>HC ANESTHESIA C 4 1/4 HR</t>
  </si>
  <si>
    <t>anesthesia cap 4 1/4 hour</t>
  </si>
  <si>
    <t>77000547 - SUTURE  3-0 SILK A184H</t>
  </si>
  <si>
    <t>suture 3 0 silk a184h</t>
  </si>
  <si>
    <t>silk</t>
  </si>
  <si>
    <t>a184h</t>
  </si>
  <si>
    <t>FEVERALL 325MG SUP; ACETAMINOPHEN 325 MG SUPP.RECT</t>
  </si>
  <si>
    <t>feverall 325_mg suppository acetaminophen 325_mg suppository rectal</t>
  </si>
  <si>
    <t>SODIUM BICARBONATE 650 MG TABS</t>
  </si>
  <si>
    <t>sodium_bicarbonate 650_mg tablets</t>
  </si>
  <si>
    <t>650_mg</t>
  </si>
  <si>
    <t>CR ABDOMEN FLAT UPRIGHT OR DEC</t>
  </si>
  <si>
    <t>chest radiograft abdomen flat upright or decubitus</t>
  </si>
  <si>
    <t>HB CLARITIN REDITABS</t>
  </si>
  <si>
    <t>claritin reditabs</t>
  </si>
  <si>
    <t>claritin</t>
  </si>
  <si>
    <t>reditabs</t>
  </si>
  <si>
    <t>TRANSFUSN BLOOD COMPONENTS 3</t>
  </si>
  <si>
    <t>transfusion blood components 3</t>
  </si>
  <si>
    <t>transfusion</t>
  </si>
  <si>
    <t>components</t>
  </si>
  <si>
    <t>VENT MGMT INPAT SUBQ DAY</t>
  </si>
  <si>
    <t>ventilator management inpatient subsequent day</t>
  </si>
  <si>
    <t>HCHG ALBUMIN BLOOD HCHG ALBUMIN BLOOD</t>
  </si>
  <si>
    <t>albumin blood</t>
  </si>
  <si>
    <t>SPONGE 4X4 STERILE 2/PK</t>
  </si>
  <si>
    <t>sponge 4x4 sterile 2/pack</t>
  </si>
  <si>
    <t>2/pack</t>
  </si>
  <si>
    <t>4x4</t>
  </si>
  <si>
    <t>SILDENAFIL LIQ 4MG</t>
  </si>
  <si>
    <t>sildenafil liquid 4_mg</t>
  </si>
  <si>
    <t>ANS MAC REGIONAL PER MINUTE</t>
  </si>
  <si>
    <t>anesthesia monitored anesthesia care regional per minute</t>
  </si>
  <si>
    <t>SUT ETHILON 2 0 FS 18</t>
  </si>
  <si>
    <t>suture ethilon 2 0 fs 18</t>
  </si>
  <si>
    <t>ethilon</t>
  </si>
  <si>
    <t>sut</t>
  </si>
  <si>
    <t>TBG IV PUMP BURETTE</t>
  </si>
  <si>
    <t>tubing intravenous pump burette</t>
  </si>
  <si>
    <t>burette</t>
  </si>
  <si>
    <t>tbg</t>
  </si>
  <si>
    <t>CARE/ NURSERY-ICU LEVEL 3</t>
  </si>
  <si>
    <t>care/nursery intensive_care_unit level 3</t>
  </si>
  <si>
    <t>nursery</t>
  </si>
  <si>
    <t>CANNULA AOR ROOT # 10</t>
  </si>
  <si>
    <t>cannula aortic root 10</t>
  </si>
  <si>
    <t>root</t>
  </si>
  <si>
    <t>aor</t>
  </si>
  <si>
    <t>PCT OXYGEN SATURATION VENOUS</t>
  </si>
  <si>
    <t>point_of_care_test oxygen saturation venous</t>
  </si>
  <si>
    <t>saturation</t>
  </si>
  <si>
    <t>point_of_care_test</t>
  </si>
  <si>
    <t>HYDROMORPH 6MG/30ML PCA INJ</t>
  </si>
  <si>
    <t>hydromorphone 6_mg/30_ml patient_controlled_analgesia injection</t>
  </si>
  <si>
    <t>6_mg/30_ml</t>
  </si>
  <si>
    <t>pca</t>
  </si>
  <si>
    <t>86810005 - SELF CARE</t>
  </si>
  <si>
    <t>AQUAPHOR OINTMENT 14OZ 1 TUB E</t>
  </si>
  <si>
    <t>aquaphor ointment 14oz 1 tube e</t>
  </si>
  <si>
    <t>ointment</t>
  </si>
  <si>
    <t>HC POC LACTIC ACID</t>
  </si>
  <si>
    <t>point_of_care lactic acid</t>
  </si>
  <si>
    <t>PRISMASOL BGK 2/3.5 INJ 5 000</t>
  </si>
  <si>
    <t>prismasol bgk 2/3.5 injection 5 000</t>
  </si>
  <si>
    <t>2/3.5</t>
  </si>
  <si>
    <t>prismasol</t>
  </si>
  <si>
    <t>bgk</t>
  </si>
  <si>
    <t>GLYCOHEMOGLOBIN (AIC)</t>
  </si>
  <si>
    <t>glycohemoglobin aic</t>
  </si>
  <si>
    <t>glycohemoglobin</t>
  </si>
  <si>
    <t>aic</t>
  </si>
  <si>
    <t>HB HOLDER INSTRUMENT SANI STOR 24 IN STRAP</t>
  </si>
  <si>
    <t>holder instrument sanitizer storage 24 in strap</t>
  </si>
  <si>
    <t>holder</t>
  </si>
  <si>
    <t>FAT EMULSION 20% EMUL 250</t>
  </si>
  <si>
    <t>fat emulsion 20% emulsion 250</t>
  </si>
  <si>
    <t>emul</t>
  </si>
  <si>
    <t>fat</t>
  </si>
  <si>
    <t>HC CORONARY STENT NON COATED</t>
  </si>
  <si>
    <t>coronary stent non coated</t>
  </si>
  <si>
    <t>stent</t>
  </si>
  <si>
    <t>coated</t>
  </si>
  <si>
    <t>LEVOFLOXACIN 750 MG TAB</t>
  </si>
  <si>
    <t>MAGNESIUM HYDROXIDE 400 MG/5ML SUSP</t>
  </si>
  <si>
    <t>magnesium hydroxide 400_mg/5_ml suspension</t>
  </si>
  <si>
    <t>PROTHROMBIN TM</t>
  </si>
  <si>
    <t>prothrombin_time</t>
  </si>
  <si>
    <t>tm</t>
  </si>
  <si>
    <t>VENIPUNCTURE ROUTINE SPEC</t>
  </si>
  <si>
    <t>venipuncture routine specimen</t>
  </si>
  <si>
    <t>77075089 - TUBE FDG ADLT NON WTED 55 10F</t>
  </si>
  <si>
    <t>tube feeding adult non wted 55 10</t>
  </si>
  <si>
    <t>HB KIT HUB ENTRY/CAP CHANGE</t>
  </si>
  <si>
    <t>kit hub entry/capillary change</t>
  </si>
  <si>
    <t>entry</t>
  </si>
  <si>
    <t>capture</t>
  </si>
  <si>
    <t>change</t>
  </si>
  <si>
    <t>hub</t>
  </si>
  <si>
    <t>WARFARIN 5 MG TABS 1 EAC</t>
  </si>
  <si>
    <t>warfarin 5_mg tablets 1 each</t>
  </si>
  <si>
    <t>PBDS PEDS MINOR</t>
  </si>
  <si>
    <t>pbds pediatric minor</t>
  </si>
  <si>
    <t>pbds</t>
  </si>
  <si>
    <t>peds</t>
  </si>
  <si>
    <t>minor</t>
  </si>
  <si>
    <t>SYS 5 LEAD CABLE &amp; WIRE DUAL</t>
  </si>
  <si>
    <t>system 5 lead cable and wire dual</t>
  </si>
  <si>
    <t>CANNISTER SUCTION RIGID 1500ML</t>
  </si>
  <si>
    <t>cannister suction rigid 1500_ml</t>
  </si>
  <si>
    <t>rigid</t>
  </si>
  <si>
    <t>cannister</t>
  </si>
  <si>
    <t>1500_ml</t>
  </si>
  <si>
    <t>INSULIN-LIKE GROWTH FACTOR</t>
  </si>
  <si>
    <t>insulin like growth factor</t>
  </si>
  <si>
    <t>factor</t>
  </si>
  <si>
    <t>growth</t>
  </si>
  <si>
    <t>like</t>
  </si>
  <si>
    <t>B COMPLEX-VITAMIN  C-FOLI</t>
  </si>
  <si>
    <t>b complex vitamin cap folic</t>
  </si>
  <si>
    <t>complex</t>
  </si>
  <si>
    <t>HB SILDENAFIL CITRATE 10 MG/ML PO SUSR</t>
  </si>
  <si>
    <t>sildenafil citrate 10_mg/ml by_mouth susr</t>
  </si>
  <si>
    <t>susr</t>
  </si>
  <si>
    <t>FORMULA: NEOCATE INFANT 10 KCAL/OUNCE PECTIN 2</t>
  </si>
  <si>
    <t>formula neocate infant 10 kcal/ounce pectin 2</t>
  </si>
  <si>
    <t>infant</t>
  </si>
  <si>
    <t>RNTL SUCTION WALL DAILY R</t>
  </si>
  <si>
    <t>rental suction wall daily r</t>
  </si>
  <si>
    <t>37799 ARTERIAL LINE DRAW</t>
  </si>
  <si>
    <t>arterial line draw</t>
  </si>
  <si>
    <t>ALBUTERO/IPRATROPIUM 3ML NEB</t>
  </si>
  <si>
    <t>albuterol/ipratropium 3_ml nebulizer</t>
  </si>
  <si>
    <t>ipratropium</t>
  </si>
  <si>
    <t>HC CHEST 1 VIEW PA OR AP ONLY</t>
  </si>
  <si>
    <t>chest 1 view posterior_anterior operation_room anterior_posterior only</t>
  </si>
  <si>
    <t>INH NITR OXID</t>
  </si>
  <si>
    <t>inhaled nitric oxide</t>
  </si>
  <si>
    <t>nioxid</t>
  </si>
  <si>
    <t>INFUS D5W 100ML INJ</t>
  </si>
  <si>
    <t>infusion dextrose_5%_in_water 100_ml injection</t>
  </si>
  <si>
    <t>CARBON DIOXIDE</t>
  </si>
  <si>
    <t>carbon dioxide</t>
  </si>
  <si>
    <t>GLUCOSE BLOOD STAT ICU</t>
  </si>
  <si>
    <t>glucose blood stat intensive_care_unit</t>
  </si>
  <si>
    <t>RT SUCTION PER PROC</t>
  </si>
  <si>
    <t>respiratory_therapy suction per procedure</t>
  </si>
  <si>
    <t>SOD PHOSPHATE 15ML 45MM</t>
  </si>
  <si>
    <t>sodium phosphate 15_ml 45mm</t>
  </si>
  <si>
    <t>45mm</t>
  </si>
  <si>
    <t>renal</t>
  </si>
  <si>
    <t>CALCIUM CARB TAB 1250</t>
  </si>
  <si>
    <t>calcium carbonate tablet 1250</t>
  </si>
  <si>
    <t>BACITRACIN 50MU VL</t>
  </si>
  <si>
    <t>bacitracin 50mu vial</t>
  </si>
  <si>
    <t>vl</t>
  </si>
  <si>
    <t>63719001 - TSH</t>
  </si>
  <si>
    <t>63719001 thyroid-stimulating_hormone</t>
  </si>
  <si>
    <t>CHLOROTHIAZIDE 250 MG TAB 100 EACH BOTTLE</t>
  </si>
  <si>
    <t>chlorothiazide 250_mg tablet 100 each bottle</t>
  </si>
  <si>
    <t>*CBC W AUTO DIFF</t>
  </si>
  <si>
    <t>complete_blood_count with automated differential</t>
  </si>
  <si>
    <t>complete_blood_count</t>
  </si>
  <si>
    <t>PROPOFOL 200MG/20ML INJ</t>
  </si>
  <si>
    <t>propofol 200_mg/20_ml injection</t>
  </si>
  <si>
    <t>200_mg/20_ml</t>
  </si>
  <si>
    <t>UNDERPAD  SMALL CHUX</t>
  </si>
  <si>
    <t>underpad small chux</t>
  </si>
  <si>
    <t>underpad</t>
  </si>
  <si>
    <t>chux</t>
  </si>
  <si>
    <t>HC ASPIRATION CATHETER</t>
  </si>
  <si>
    <t>aspiration catheter</t>
  </si>
  <si>
    <t>aspiration</t>
  </si>
  <si>
    <t>WARFARIN 5 MG TABS</t>
  </si>
  <si>
    <t>warfarin 5_mg tablets</t>
  </si>
  <si>
    <t>COIL DETACHABLE ULTRA TARGET 360 4X10</t>
  </si>
  <si>
    <t>coil detachable ultra target 360 4x10</t>
  </si>
  <si>
    <t>coil</t>
  </si>
  <si>
    <t>detachable</t>
  </si>
  <si>
    <t>target</t>
  </si>
  <si>
    <t>SODIUM CHLORIDE 4 MEQ/ML SOLP</t>
  </si>
  <si>
    <t>sodium_chloride 4_meq/ml solution</t>
  </si>
  <si>
    <t>4_meq/ml</t>
  </si>
  <si>
    <t>HB ESTRADIOL SERUM</t>
  </si>
  <si>
    <t>estradiol serum</t>
  </si>
  <si>
    <t>PUMP INFUSION (GLBL)</t>
  </si>
  <si>
    <t>pump infusion glbl</t>
  </si>
  <si>
    <t>glbl</t>
  </si>
  <si>
    <t>SWALLOW EVALUATION PER 15 MIN</t>
  </si>
  <si>
    <t>swallow evaluation per 15_minutes</t>
  </si>
  <si>
    <t>EXHALED CO2 DLY</t>
  </si>
  <si>
    <t>exhaled carbon_dioxide daily</t>
  </si>
  <si>
    <t>co2</t>
  </si>
  <si>
    <t>dly</t>
  </si>
  <si>
    <t>exhaled</t>
  </si>
  <si>
    <t>OT EVAL INTERMEDIATE</t>
  </si>
  <si>
    <t>occupational_therapy evaluation intermediate</t>
  </si>
  <si>
    <t>11065262 - INFUSION  ALBUMIN 25% 50 ML</t>
  </si>
  <si>
    <t>infusion albumin 25% 50_ml</t>
  </si>
  <si>
    <t>CATHETER CARDIAC</t>
  </si>
  <si>
    <t>catheter cardiac</t>
  </si>
  <si>
    <t>H INFADENT</t>
  </si>
  <si>
    <t>infa_dent</t>
  </si>
  <si>
    <t>infadent</t>
  </si>
  <si>
    <t>COMPREHENSIVE MET</t>
  </si>
  <si>
    <t>comprehensive metabolic</t>
  </si>
  <si>
    <t>CEFAZOLIN 100 MG/ML SOLR 1 EACH VIAL</t>
  </si>
  <si>
    <t>cefazolin 100_mg/ml solution 1 each vial</t>
  </si>
  <si>
    <t>cefazolin</t>
  </si>
  <si>
    <t>HCHG EKG ROUTINE TRACING ONLY HCHG EKG ROUTINE TRACING ONLY</t>
  </si>
  <si>
    <t>electrocardiogram routine tracing only</t>
  </si>
  <si>
    <t>ekg</t>
  </si>
  <si>
    <t>DXTRSE 5%/WATER PER 500ML</t>
  </si>
  <si>
    <t>dextrose 5%/water per 500_ml</t>
  </si>
  <si>
    <t>NS 250 ML</t>
  </si>
  <si>
    <t>normal_saline 250_ml</t>
  </si>
  <si>
    <t>HC THYROID STIMULATING HORMONE</t>
  </si>
  <si>
    <t>thyroid stimulating hormone</t>
  </si>
  <si>
    <t>MAGNESIUM SO4 PRE 2GM</t>
  </si>
  <si>
    <t>magnesium sulfate pre 2_gm</t>
  </si>
  <si>
    <t>2_gm</t>
  </si>
  <si>
    <t>so4</t>
  </si>
  <si>
    <t>BUPROPION SR 150 MGTB12</t>
  </si>
  <si>
    <t>bupropion slow_release 150_mgtb12</t>
  </si>
  <si>
    <t>150_mgtb12</t>
  </si>
  <si>
    <t>sr</t>
  </si>
  <si>
    <t>bupropion</t>
  </si>
  <si>
    <t>CBC NO DIFFERENTIAL</t>
  </si>
  <si>
    <t>complete_blood_count no differential</t>
  </si>
  <si>
    <t>65206000 - PARTIAL THROMBOPLAST TIME PTT</t>
  </si>
  <si>
    <t>partial_prothrombaplastin_time</t>
  </si>
  <si>
    <t>US GUID VASC ACCESS</t>
  </si>
  <si>
    <t>ultrasound guide vascular access</t>
  </si>
  <si>
    <t>guide</t>
  </si>
  <si>
    <t>vascular</t>
  </si>
  <si>
    <t>SOD BICARBONATE 8.4% 50 ML SYR</t>
  </si>
  <si>
    <t>sodium_bicarbonate 8.4% 50_ml syringe</t>
  </si>
  <si>
    <t>13256042 - LACTULOSE 20GM/30ML</t>
  </si>
  <si>
    <t>lactulose 20_gm/30_ml</t>
  </si>
  <si>
    <t>20_gm/30_ml</t>
  </si>
  <si>
    <t>HC VENT MGMT INPT/OBS INIT DAY</t>
  </si>
  <si>
    <t>ventilator management inpatient/observation initial day</t>
  </si>
  <si>
    <t>mgmt</t>
  </si>
  <si>
    <t>66001000 - UA AUTO W/O MICROSCOPIC</t>
  </si>
  <si>
    <t>urinalysis automated without microscopic</t>
  </si>
  <si>
    <t>66001000_ua</t>
  </si>
  <si>
    <t>microscopic</t>
  </si>
  <si>
    <t>HB SENNOSIDES 15 MG PO CHEW</t>
  </si>
  <si>
    <t>sennosides 15_mg by_mouth chew</t>
  </si>
  <si>
    <t>15_mg</t>
  </si>
  <si>
    <t>NEBULIZER-ULTRASONIC TREATMENT</t>
  </si>
  <si>
    <t>nebulizer ultrasonic treatment</t>
  </si>
  <si>
    <t>ultrasonic</t>
  </si>
  <si>
    <t>RESUSCITATOR  INFANT</t>
  </si>
  <si>
    <t>resuscitator infant</t>
  </si>
  <si>
    <t>resuscitator</t>
  </si>
  <si>
    <t>LABETALOL 20MG/4ML</t>
  </si>
  <si>
    <t>labetalol 20_mg/4_ml</t>
  </si>
  <si>
    <t>labetalol</t>
  </si>
  <si>
    <t>20_mg/4_ml</t>
  </si>
  <si>
    <t>DIPHENHYDRAMINE 50MG/ML INJ</t>
  </si>
  <si>
    <t>diphenhydramine 50_mg/ml injection</t>
  </si>
  <si>
    <t>50_mg/ml</t>
  </si>
  <si>
    <t>HC IV INF THER INIT 1ST HR</t>
  </si>
  <si>
    <t>intravenous_infusion therapy initial 1st hour</t>
  </si>
  <si>
    <t>FERROUS SULFATE 75 (15 FE) WCH00-0007-57</t>
  </si>
  <si>
    <t>ferrous sulfate 75 15 fe wch00 7 57</t>
  </si>
  <si>
    <t>wch00</t>
  </si>
  <si>
    <t>HYDROMORPHONE PF 2 MG/ML SOLN</t>
  </si>
  <si>
    <t>hydromorphone partial_fill 2_mg/ml solution</t>
  </si>
  <si>
    <t>pf</t>
  </si>
  <si>
    <t>GLYCERIN SUPP INFANT</t>
  </si>
  <si>
    <t>glycerin suppository infant</t>
  </si>
  <si>
    <t>glycerin</t>
  </si>
  <si>
    <t>CALCIUM CHLORIDE SYRG</t>
  </si>
  <si>
    <t>calcium chloride syringe</t>
  </si>
  <si>
    <t>NEW EVAL 15 MIN PT</t>
  </si>
  <si>
    <t>new evaluation 15_minutes physical_therapy</t>
  </si>
  <si>
    <t>new</t>
  </si>
  <si>
    <t>2D ECHO W/DOPPLER + COLOR FW</t>
  </si>
  <si>
    <t>2D echocardiogram with doppler and color flow</t>
  </si>
  <si>
    <t>echocardiogram</t>
  </si>
  <si>
    <t>DIPHENHYDRAMI25MG CP</t>
  </si>
  <si>
    <t>diphenhydramine 25_mg capsule</t>
  </si>
  <si>
    <t>cpap</t>
  </si>
  <si>
    <t>diphenhydrami25_mg</t>
  </si>
  <si>
    <t>HC COR MI SUB TOT BMS THR OTHR</t>
  </si>
  <si>
    <t>coronary minutes sub total bms through other</t>
  </si>
  <si>
    <t>mi</t>
  </si>
  <si>
    <t>SENNA 8 6 MG TABS</t>
  </si>
  <si>
    <t>senna 8 6_mg tablets</t>
  </si>
  <si>
    <t>6_mg</t>
  </si>
  <si>
    <t>ONDANS HCL 1MG-2MG/ML 2ML INJ</t>
  </si>
  <si>
    <t>ondansetron hydrochloride 1_mg 2_mg/ml 2_ml injection</t>
  </si>
  <si>
    <t>HC POCT ACTIVATD CLOTTING TIME</t>
  </si>
  <si>
    <t>point_of_care_testing activated clotting time</t>
  </si>
  <si>
    <t>clotting</t>
  </si>
  <si>
    <t>poct</t>
  </si>
  <si>
    <t>JANTOVEN 2 MG TABLET</t>
  </si>
  <si>
    <t>jantoven 2_mg tablet</t>
  </si>
  <si>
    <t>jantoven</t>
  </si>
  <si>
    <t>HYDRALAZINE 20MG</t>
  </si>
  <si>
    <t>hydralazine 20_mg</t>
  </si>
  <si>
    <t>HEPARIN FLUSH 100UNITS/ML INJ</t>
  </si>
  <si>
    <t>heparin flush 100_units/ml injection</t>
  </si>
  <si>
    <t>100_units/ml</t>
  </si>
  <si>
    <t>HEPARIN (PORCINE) 25 000 U</t>
  </si>
  <si>
    <t>heparin porcine 25 000_units</t>
  </si>
  <si>
    <t>TRAY EPIDURAL</t>
  </si>
  <si>
    <t>tray epidural</t>
  </si>
  <si>
    <t>KETOROLAC 15MG INJ</t>
  </si>
  <si>
    <t>ketorolac 15_mg injection</t>
  </si>
  <si>
    <t>SODIUM CHLOR 4 MEQ/ML INJ</t>
  </si>
  <si>
    <t>sodium_chloride 4_meq/ml injection</t>
  </si>
  <si>
    <t>TRANSPAC MONITORING KIT INFAN</t>
  </si>
  <si>
    <t>transpac monitoring kit infant</t>
  </si>
  <si>
    <t>transpac</t>
  </si>
  <si>
    <t>BACITRACIN 50 000 UNIT RECON SOLN</t>
  </si>
  <si>
    <t>bacitracin 50 000_units recon solution</t>
  </si>
  <si>
    <t>recon</t>
  </si>
  <si>
    <t>NIFEDIPINE 10 MG CAPS</t>
  </si>
  <si>
    <t>nifedipine 10_mg capsule</t>
  </si>
  <si>
    <t>HB OXIMETRY CONTINUOUS OVERNIGHT</t>
  </si>
  <si>
    <t>oximetry continuous overnight</t>
  </si>
  <si>
    <t>overnight</t>
  </si>
  <si>
    <t>CELL CNT BODY FLU</t>
  </si>
  <si>
    <t>cell count body fluids</t>
  </si>
  <si>
    <t>cnt</t>
  </si>
  <si>
    <t>ALVIMOPAN 12 MG CAP</t>
  </si>
  <si>
    <t>alvimopan 12_mg capsule</t>
  </si>
  <si>
    <t>83900000 - SPEECH TREATMENT ATTEMPT</t>
  </si>
  <si>
    <t>speech treatment attempt</t>
  </si>
  <si>
    <t>attempt</t>
  </si>
  <si>
    <t>HB CHEST SINGLE VIEW FRONT</t>
  </si>
  <si>
    <t>chest single view front</t>
  </si>
  <si>
    <t>front</t>
  </si>
  <si>
    <t>DRSG TRANPAR</t>
  </si>
  <si>
    <t>dressing transparent</t>
  </si>
  <si>
    <t>transparent</t>
  </si>
  <si>
    <t>MYCOPHENOLATE SOD 360 MG T</t>
  </si>
  <si>
    <t>mycophenolate sodium 360_mg tab</t>
  </si>
  <si>
    <t>mycophenolate</t>
  </si>
  <si>
    <t>360_mg</t>
  </si>
  <si>
    <t>CLOPIDOGREL 75 MG TABLET</t>
  </si>
  <si>
    <t>clopidogrel 75_mg tablet</t>
  </si>
  <si>
    <t>75_mg</t>
  </si>
  <si>
    <t>BASIC OR SERVICES</t>
  </si>
  <si>
    <t>basic operation_room services</t>
  </si>
  <si>
    <t>THERAPEUTIC PROC 1+ AREAS 15M</t>
  </si>
  <si>
    <t>therapeutic procedure 1 or more areas 15minute</t>
  </si>
  <si>
    <t>areas</t>
  </si>
  <si>
    <t>15m</t>
  </si>
  <si>
    <t>HC IRON BINDING CAPACITY TOTAL</t>
  </si>
  <si>
    <t>iron binding capacity total</t>
  </si>
  <si>
    <t>HCHG PTT</t>
  </si>
  <si>
    <t>10FR DILATOR</t>
  </si>
  <si>
    <t>10fr dilator</t>
  </si>
  <si>
    <t>10fr</t>
  </si>
  <si>
    <t>dilator</t>
  </si>
  <si>
    <t>UREA NITROGEN  URINE OR FLD</t>
  </si>
  <si>
    <t>urea nitrogen urine or fluid</t>
  </si>
  <si>
    <t>HB SKULL (1-3 VIEWS)</t>
  </si>
  <si>
    <t>skull 1 3 views</t>
  </si>
  <si>
    <t>skull</t>
  </si>
  <si>
    <t>views</t>
  </si>
  <si>
    <t>HB NEOSTIGMINE 1MG/ML VIAL</t>
  </si>
  <si>
    <t>neostigmine 1_mg/ml vial</t>
  </si>
  <si>
    <t>SOCK STUMP 18X6X5</t>
  </si>
  <si>
    <t>sock stump 18x6x5</t>
  </si>
  <si>
    <t>stump</t>
  </si>
  <si>
    <t>sock</t>
  </si>
  <si>
    <t>18x6x5</t>
  </si>
  <si>
    <t>NICOTINE PATCHNONLEGEN</t>
  </si>
  <si>
    <t>nicotine patchnonlegen</t>
  </si>
  <si>
    <t>patchnonlegen</t>
  </si>
  <si>
    <t>CKMB</t>
  </si>
  <si>
    <t>creatine_kinase_myocardium</t>
  </si>
  <si>
    <t>HC LACTATE/LACTIC ACID</t>
  </si>
  <si>
    <t>lactate/lactic acid</t>
  </si>
  <si>
    <t>HB NORMAL SALINE 10ML VL (NACL0</t>
  </si>
  <si>
    <t>normal saline 10_ml vial sodium chloride</t>
  </si>
  <si>
    <t>WATER FOR INJ IV</t>
  </si>
  <si>
    <t>water for injection intravenous</t>
  </si>
  <si>
    <t>SYSTEM INTRO SS VALVED 7.0FRX13CM</t>
  </si>
  <si>
    <t>system intro ss valved 7.0frx13cm</t>
  </si>
  <si>
    <t>IONIZED CALICUM</t>
  </si>
  <si>
    <t>ionized calcium</t>
  </si>
  <si>
    <t>calicum</t>
  </si>
  <si>
    <t>11625262 - INJ CEFEPIME PER 500MG MB+</t>
  </si>
  <si>
    <t>injection cefepime per 500_mg mb and</t>
  </si>
  <si>
    <t>cefepime</t>
  </si>
  <si>
    <t>CANISTER SUCTION LINER-956</t>
  </si>
  <si>
    <t>canister suction liner 956</t>
  </si>
  <si>
    <t>canister</t>
  </si>
  <si>
    <t>liner</t>
  </si>
  <si>
    <t>HC HEPATITIS B SURFACE ANTIGEN</t>
  </si>
  <si>
    <t>hepatitis b surface antigen</t>
  </si>
  <si>
    <t>antigen</t>
  </si>
  <si>
    <t>b</t>
  </si>
  <si>
    <t>surface</t>
  </si>
  <si>
    <t>hepatitis</t>
  </si>
  <si>
    <t>17122771-HB OXIMETRY DAILY</t>
  </si>
  <si>
    <t>hemoglobin oximetry daily</t>
  </si>
  <si>
    <t>AG DETECT NOS EIA MULTI STEP EACH</t>
  </si>
  <si>
    <t>antigen detection not otherwise specified EIA multiple step each</t>
  </si>
  <si>
    <t>Antigen</t>
  </si>
  <si>
    <t>Detection</t>
  </si>
  <si>
    <t>TETRACAINE 0.5 % DROP 2 ML DROP BTL</t>
  </si>
  <si>
    <t>tetracaine 0.5% drop 2_ml drop bottle</t>
  </si>
  <si>
    <t>HEPARIN 100 UNIT/ML SOLN 10 ML VIAL</t>
  </si>
  <si>
    <t>heparin 100_units/ml solution 10_ml vial</t>
  </si>
  <si>
    <t>SODIUM CHLORIDE 3 % SOLUTION FOR NEBULIZATION</t>
  </si>
  <si>
    <t>sodium chloride 3% solution for nebulization</t>
  </si>
  <si>
    <t>ACETAMINOPHEN 160 MG/5 ML SUSP 3.75 ML SYRINGE</t>
  </si>
  <si>
    <t>acetaminophen 160_mg/5_ml suspension 3.75_ml syringe</t>
  </si>
  <si>
    <t>GZE TYPE VII 4INX4IN 12-PLY ST</t>
  </si>
  <si>
    <t>gauze type vii 4 inchesx4 inches 12 ply sterile</t>
  </si>
  <si>
    <t>PROBENECID TAB 500MG</t>
  </si>
  <si>
    <t>probenecid tablet 500_mg</t>
  </si>
  <si>
    <t>probenecid</t>
  </si>
  <si>
    <t>MULTIVITAMIN FE 0.5ML</t>
  </si>
  <si>
    <t>multivitamin fe 0.5_ml</t>
  </si>
  <si>
    <t>11066252 - ALBUTEROL SULF 0.83MG/ML 3ML</t>
  </si>
  <si>
    <t>0.83_mg/ml</t>
  </si>
  <si>
    <t>INSULIN 1 UNT INJ</t>
  </si>
  <si>
    <t>insulin 1_unit injection</t>
  </si>
  <si>
    <t>1_unt</t>
  </si>
  <si>
    <t>CBC W-PLT AUTO COMPD</t>
  </si>
  <si>
    <t>complete_blood_count with platelets automatically compounded</t>
  </si>
  <si>
    <t>compd</t>
  </si>
  <si>
    <t>OR SURGERY LEVEL 4</t>
  </si>
  <si>
    <t>operating_room surgery level 4</t>
  </si>
  <si>
    <t>SODIUM CHLORIDE 3 % NEBU</t>
  </si>
  <si>
    <t>sodium_chloride 3% nebulizer</t>
  </si>
  <si>
    <t>nebu</t>
  </si>
  <si>
    <t>89298000 - PATIENT EDUC EA 15 MINUTES</t>
  </si>
  <si>
    <t>patient education each 15_minutes</t>
  </si>
  <si>
    <t>POLYETHYLENE GLYCOL 17GM PWD P</t>
  </si>
  <si>
    <t>polyethylene glycol 17_gm powder p</t>
  </si>
  <si>
    <t>17_gm</t>
  </si>
  <si>
    <t>ACETAMINOPHEN 10 MG/ML SOL</t>
  </si>
  <si>
    <t>acetaminophen 10_mg/ml solution</t>
  </si>
  <si>
    <t>25000523-STERILE WATER SOLN</t>
  </si>
  <si>
    <t>sterile water solution</t>
  </si>
  <si>
    <t>SET DILATOR</t>
  </si>
  <si>
    <t>set dilator</t>
  </si>
  <si>
    <t>GLYCERIN INFANT SUPPOSITORY</t>
  </si>
  <si>
    <t>glycerin infant suppository</t>
  </si>
  <si>
    <t>VANCOMYCIN PER 500 MG</t>
  </si>
  <si>
    <t>vancomycin per 500_mg</t>
  </si>
  <si>
    <t>MELATONIN 3 MG TBDL</t>
  </si>
  <si>
    <t>melatonin 3_mg tbdl</t>
  </si>
  <si>
    <t>melatonin</t>
  </si>
  <si>
    <t>tbdl</t>
  </si>
  <si>
    <t>3_mg</t>
  </si>
  <si>
    <t>CYSTEINE (L-CYSTEINE) 50 MG/ML SOLN 50 ML EXTEMP</t>
  </si>
  <si>
    <t>cysteine l cysteine 50_mg/ml solution 50_ml extemp</t>
  </si>
  <si>
    <t>DRESSING MEPILEX SAC</t>
  </si>
  <si>
    <t>dressing mepilex sacrum</t>
  </si>
  <si>
    <t>sac</t>
  </si>
  <si>
    <t>mepilex</t>
  </si>
  <si>
    <t>CUL BACT AEROBIC ADDL METH</t>
  </si>
  <si>
    <t>culture bacterial aerobic additional method</t>
  </si>
  <si>
    <t>SODIUM CHL (QUAD) 4MEQ/1ML PED</t>
  </si>
  <si>
    <t>sodium chloride quad 4_meq/1_ml pediatric</t>
  </si>
  <si>
    <t>ped</t>
  </si>
  <si>
    <t>LORAZEPAM 2MG INJ</t>
  </si>
  <si>
    <t>lorazepam 2_mg injection</t>
  </si>
  <si>
    <t>VANCOMYCIN TROUGH</t>
  </si>
  <si>
    <t>GABAPENTIN 300 MG CAP 100</t>
  </si>
  <si>
    <t>gabapentin 300_mg capillary 100</t>
  </si>
  <si>
    <t>WHEELCHAIR MANAGMNT</t>
  </si>
  <si>
    <t>wheelchair management</t>
  </si>
  <si>
    <t>wheelchair</t>
  </si>
  <si>
    <t>13255012 - LACTINEX-ACIDOPHILUS</t>
  </si>
  <si>
    <t>lactinex acidophilus</t>
  </si>
  <si>
    <t>acidophilus</t>
  </si>
  <si>
    <t>lactinex</t>
  </si>
  <si>
    <t>GLUC QUAN BLD</t>
  </si>
  <si>
    <t>quan</t>
  </si>
  <si>
    <t>gluc</t>
  </si>
  <si>
    <t>14985722 - SOD CHLORIDE FOR INHALATION 7%</t>
  </si>
  <si>
    <t>sodium_chloride for inhalation 7%</t>
  </si>
  <si>
    <t>HC CULT/COLONY COUNT QUANT URINE</t>
  </si>
  <si>
    <t>culture/colony count quantitative urine</t>
  </si>
  <si>
    <t>12474072 - HYDROCERIN CREAM 113GM TOPICAL</t>
  </si>
  <si>
    <t>hydrocerin cream 113_gm topical</t>
  </si>
  <si>
    <t>topical</t>
  </si>
  <si>
    <t>hydrocerin</t>
  </si>
  <si>
    <t>113_gm</t>
  </si>
  <si>
    <t>HCHG C-REACTIVE PROTEIN HCHG C-REACTIVE PROTEIN</t>
  </si>
  <si>
    <t>86850000 - COGNITIVE/SENSE REED/15MIN(OT)</t>
  </si>
  <si>
    <t>cognitive/sense reed/15_minutes occupational_therapy</t>
  </si>
  <si>
    <t>instrument</t>
  </si>
  <si>
    <t>VASOPRESSIN 20 UNIT/ML SOL</t>
  </si>
  <si>
    <t>vasopressin 20_units/ml solution</t>
  </si>
  <si>
    <t>20_units/ml</t>
  </si>
  <si>
    <t>vasopressin</t>
  </si>
  <si>
    <t>EQ-KANGAROO PUMP</t>
  </si>
  <si>
    <t>equipment kangaroo pump</t>
  </si>
  <si>
    <t>kangaroo</t>
  </si>
  <si>
    <t>ROOM &amp; BOARD - SEMI PRIVATE</t>
  </si>
  <si>
    <t>room &amp; board semi private</t>
  </si>
  <si>
    <t>semi</t>
  </si>
  <si>
    <t>CATH BALLOON HYPERFORM 7X4</t>
  </si>
  <si>
    <t>catheter balloon hyperform 7x4</t>
  </si>
  <si>
    <t>7x4</t>
  </si>
  <si>
    <t>NUTRITION CONSULT PER 15 M</t>
  </si>
  <si>
    <t>nutrition consult per 15_minutes</t>
  </si>
  <si>
    <t>CBC W/PLT STAT</t>
  </si>
  <si>
    <t>complete_blood_count with platelet stat</t>
  </si>
  <si>
    <t>ABG W 02 SAT (ABGCOX)</t>
  </si>
  <si>
    <t>arterial_blood_gas with oxygen saturation abgcoximetry</t>
  </si>
  <si>
    <t>ANES GEN ADDL 1/4 HR GEN</t>
  </si>
  <si>
    <t>anesthesia general additional 1/4 hour general</t>
  </si>
  <si>
    <t>64272000 - KIRBY BAUER SUSCEPTIBILITIES</t>
  </si>
  <si>
    <t>kirby bauer susceptibilities</t>
  </si>
  <si>
    <t>kirby</t>
  </si>
  <si>
    <t>bauer</t>
  </si>
  <si>
    <t>susceptibilities</t>
  </si>
  <si>
    <t>tracing</t>
  </si>
  <si>
    <t>RCH LAB-WHOLE BLOOD LACTIC ACID</t>
  </si>
  <si>
    <t>laboratory whole blood lactic acid</t>
  </si>
  <si>
    <t>laboratory</t>
  </si>
  <si>
    <t>PHYTONADIONE 2 MG/ML SYRG 0.5 ML SYRINGE</t>
  </si>
  <si>
    <t>phytonadione 2_mg/ml syringe 0.5_ml syringe</t>
  </si>
  <si>
    <t>MEROPE IJ 100MG</t>
  </si>
  <si>
    <t>merope injection 100_mg</t>
  </si>
  <si>
    <t>merope</t>
  </si>
  <si>
    <t>LACTULOSE 10 GRAM/15 ML SO</t>
  </si>
  <si>
    <t>lactulose 10 gram/15_ml so</t>
  </si>
  <si>
    <t>HYDROMORPHONE 2 MG/ML SOLN 1 ML</t>
  </si>
  <si>
    <t>hydromorphone 2_mg/ml solution 1_ml</t>
  </si>
  <si>
    <t>CO-TRIMOXAZOLE TAB D/S U/D</t>
  </si>
  <si>
    <t>co trimoxazole tablet D/S unit dose</t>
  </si>
  <si>
    <t>OLIGOSACCHARIDES/SIALIC</t>
  </si>
  <si>
    <t>oligosaccharides/sialic</t>
  </si>
  <si>
    <t>sialic</t>
  </si>
  <si>
    <t>oligosaccharides</t>
  </si>
  <si>
    <t>77900463 - TUBE TRACH 6.0 XLT CUFF EXT</t>
  </si>
  <si>
    <t>tube tracheotomy 6 xlt cuff extension</t>
  </si>
  <si>
    <t>LACTATION SUPPLIES</t>
  </si>
  <si>
    <t>lactation supplies</t>
  </si>
  <si>
    <t>lactation</t>
  </si>
  <si>
    <t>PHOSPHORUS INORGANIC (PHOS</t>
  </si>
  <si>
    <t>phosphorus inorganic phosphate</t>
  </si>
  <si>
    <t>POCT  GLUCOSE (METER)</t>
  </si>
  <si>
    <t>point_of_care_testing glucose meter</t>
  </si>
  <si>
    <t>POCT</t>
  </si>
  <si>
    <t>MASK O2 HI 3 N 1 7FT TUB ADLT</t>
  </si>
  <si>
    <t>mask oxygen hi 3 n 1 7ft tubing adult</t>
  </si>
  <si>
    <t>HB DBC N (SMH ACUTE) 174-NURSERY/LEVEL IV</t>
  </si>
  <si>
    <t>dbc n smh acute 174 nursery/level intravenous</t>
  </si>
  <si>
    <t>SUT SILK 3-0 18IN MP BLK 108924</t>
  </si>
  <si>
    <t>suture silk 3 0 18 inches mp blk 108924</t>
  </si>
  <si>
    <t>HYPERAL FILTER</t>
  </si>
  <si>
    <t>hyperal filter</t>
  </si>
  <si>
    <t>hyperal</t>
  </si>
  <si>
    <t>LDH FLUID</t>
  </si>
  <si>
    <t>lactic_dehydrogenase fluid</t>
  </si>
  <si>
    <t>CIPROFLOXACIN 2 MG/ML PGBK</t>
  </si>
  <si>
    <t>ciprofloxacin 2_mg/ml pgbk</t>
  </si>
  <si>
    <t>URSODIOL SUSP 60MG/1ML</t>
  </si>
  <si>
    <t>ursodiol suspension 60_mg/1_ml</t>
  </si>
  <si>
    <t>ursodiol</t>
  </si>
  <si>
    <t>60_mg/1_ml</t>
  </si>
  <si>
    <t>REMIFENTANIL HCL 2 MG INJ</t>
  </si>
  <si>
    <t>remifentanil hydrochloride 2_mg injection</t>
  </si>
  <si>
    <t>hydrochloride</t>
  </si>
  <si>
    <t>HC GLUCOSE BLD BY MONITOR DEVICE POC</t>
  </si>
  <si>
    <t>glucose blood by monitor device point_of_care</t>
  </si>
  <si>
    <t>monitor</t>
  </si>
  <si>
    <t>25000001-COMPOUNDING VEHICLE SF NO.9 LIQD</t>
  </si>
  <si>
    <t>compounding vehicle sulf no.9 liquid</t>
  </si>
  <si>
    <t>compounding</t>
  </si>
  <si>
    <t>safe</t>
  </si>
  <si>
    <t>vehicle</t>
  </si>
  <si>
    <t>ONDANSETRON 4 MG/2 ML INJ</t>
  </si>
  <si>
    <t>ondansetron 4_mg/2_ml injection</t>
  </si>
  <si>
    <t>SOD CHLORIDE 0.9% INJ 10; NACL 0.9% PF 10 ML VIAL</t>
  </si>
  <si>
    <t>sodium_chloride 0.9% injection 10 sodium_chloride 0.9% prel_filled 10_ml vial</t>
  </si>
  <si>
    <t>PATCH VASCU-GUARD 1504028</t>
  </si>
  <si>
    <t>patch vascular guard 1504028</t>
  </si>
  <si>
    <t>guard</t>
  </si>
  <si>
    <t>PULSE OX CONTINUOUS OVERNIGHT</t>
  </si>
  <si>
    <t>pulse oximetry continuous overnight</t>
  </si>
  <si>
    <t>PF-SPECIAL STAINS GRP II</t>
  </si>
  <si>
    <t>professional_fee special stains group 2</t>
  </si>
  <si>
    <t>HCHG POC CAP BL GAS HCHG POC CAP BL GAS</t>
  </si>
  <si>
    <t>point_of_care capillary blood_gas</t>
  </si>
  <si>
    <t>capillary</t>
  </si>
  <si>
    <t>bl</t>
  </si>
  <si>
    <t>CHEST 1V CHEST 1V</t>
  </si>
  <si>
    <t>chest one_view chest one_view</t>
  </si>
  <si>
    <t>SENSI-CARE LOTION</t>
  </si>
  <si>
    <t>sensi-care lotion</t>
  </si>
  <si>
    <t>lotion</t>
  </si>
  <si>
    <t>sensing</t>
  </si>
  <si>
    <t>HC O2 PER DAY</t>
  </si>
  <si>
    <t>oxygen per day</t>
  </si>
  <si>
    <t xml:space="preserve">day </t>
  </si>
  <si>
    <t>HCHG TUBING M/F ENTERAL 40 ORANGE HCHG TUBING M/F ENTERAL 40 ORANGE</t>
  </si>
  <si>
    <t>tubing male/female enteral 40 orange</t>
  </si>
  <si>
    <t>O2 DAILY</t>
  </si>
  <si>
    <t>oxygen daily</t>
  </si>
  <si>
    <t>OXYGEN  PER HR</t>
  </si>
  <si>
    <t>SODIUM CHLORIDE 0.9 % SOLP 250 ML BAG</t>
  </si>
  <si>
    <t>sodium chloride 0.9% solution 250_ml bag</t>
  </si>
  <si>
    <t>NACL 0.9% INJ 10ML</t>
  </si>
  <si>
    <t>sodium_chloride 0.9% injection 10_ml</t>
  </si>
  <si>
    <t>70555115 - SOLN SALIN STERL 0.9PCT 1000ML</t>
  </si>
  <si>
    <t>solution saline sterl 0.9pct 1000_ml</t>
  </si>
  <si>
    <t>WALL SUCTION UNIT</t>
  </si>
  <si>
    <t>wall suction unit</t>
  </si>
  <si>
    <t>STERILE WATER QS BASE</t>
  </si>
  <si>
    <t>sterile water quantity_sufficient base</t>
  </si>
  <si>
    <t>qs</t>
  </si>
  <si>
    <t>base</t>
  </si>
  <si>
    <t>EXTENSIVE GAS DELIVERY INITIAL</t>
  </si>
  <si>
    <t>extensive gas delivery initial</t>
  </si>
  <si>
    <t>delivery</t>
  </si>
  <si>
    <t>extensive</t>
  </si>
  <si>
    <t>DORNASE ALFA 1 MG/ML SOLN[12211]</t>
  </si>
  <si>
    <t>dornase alpha 1_mg/ml solution 12211</t>
  </si>
  <si>
    <t>INSULIN REGULAR 100UN/ML INJ 3</t>
  </si>
  <si>
    <t>insulin regular 100_units/ml injection 3</t>
  </si>
  <si>
    <t>INJECTION  LINEZOLID  200M</t>
  </si>
  <si>
    <t>injection linezolid 200m</t>
  </si>
  <si>
    <t>linezolid</t>
  </si>
  <si>
    <t>200m</t>
  </si>
  <si>
    <t>EXTRINSIC TEG (EXTEM)</t>
  </si>
  <si>
    <t>extrinsic thomboelastography extremity</t>
  </si>
  <si>
    <t>extrinsic</t>
  </si>
  <si>
    <t>extem</t>
  </si>
  <si>
    <t>teg</t>
  </si>
  <si>
    <t>HB GLUCOSE BY MONITORING D</t>
  </si>
  <si>
    <t>glucose by monitoring device</t>
  </si>
  <si>
    <t>POTASSIUM SERUM</t>
  </si>
  <si>
    <t>potassium serum</t>
  </si>
  <si>
    <t>BED BARIATRIC</t>
  </si>
  <si>
    <t>bed bariatric</t>
  </si>
  <si>
    <t>bariatric</t>
  </si>
  <si>
    <t>FAT EMULSION 20 % EMUL 50 ML SYRINGE</t>
  </si>
  <si>
    <t>fat emulsion 20% emulsion 50_ml syringe</t>
  </si>
  <si>
    <t>eye</t>
  </si>
  <si>
    <t>RB 3BMC STEP DOWN ONC ICU</t>
  </si>
  <si>
    <t>room_and_board 3bmc step down oncology intensive_care_unit</t>
  </si>
  <si>
    <t>step</t>
  </si>
  <si>
    <t>onca</t>
  </si>
  <si>
    <t>rab</t>
  </si>
  <si>
    <t>ABR SCREENING</t>
  </si>
  <si>
    <t>auditory_brainstem_response screening</t>
  </si>
  <si>
    <t>abr</t>
  </si>
  <si>
    <t>screening</t>
  </si>
  <si>
    <t>CALCIUM GLUC 10%10ML</t>
  </si>
  <si>
    <t>calcium gluconate 10% 10_ml</t>
  </si>
  <si>
    <t>10%10_ml</t>
  </si>
  <si>
    <t>PROPOFOL 10 MG/ML EMUL</t>
  </si>
  <si>
    <t>propofol 10_mg/ml emulsion</t>
  </si>
  <si>
    <t>SILDENAFIL 10 MG/ML SUSR 112 ML BOTTLE</t>
  </si>
  <si>
    <t>sildenafil 10_mg/ml susr 112_ml bottle</t>
  </si>
  <si>
    <t>MEDEX SYRINGE PUMP</t>
  </si>
  <si>
    <t>medex syringe pump</t>
  </si>
  <si>
    <t>medex</t>
  </si>
  <si>
    <t>CATH IV 22GX1 4252519-02</t>
  </si>
  <si>
    <t>catheter intravenous 22gaugex1 4252519 02</t>
  </si>
  <si>
    <t>CULTURE URINE</t>
  </si>
  <si>
    <t>culture urine</t>
  </si>
  <si>
    <t>FLORA BABY</t>
  </si>
  <si>
    <t>flora baby</t>
  </si>
  <si>
    <t>baby</t>
  </si>
  <si>
    <t>flora</t>
  </si>
  <si>
    <t>HC THERAPEUTIC ACTIVITIES OT</t>
  </si>
  <si>
    <t>therapeutic activities occupational_therapy</t>
  </si>
  <si>
    <t>ROOM CHARGE NICU 174</t>
  </si>
  <si>
    <t>room charge neonatal_intensive_care_unit 174</t>
  </si>
  <si>
    <t>WHOLE BLOOD GLUCOSE NT</t>
  </si>
  <si>
    <t>whole blood glucose nt</t>
  </si>
  <si>
    <t>nt</t>
  </si>
  <si>
    <t>KT PNEUMOTHORAX</t>
  </si>
  <si>
    <t>kit pneumothorax</t>
  </si>
  <si>
    <t>pneumothorax</t>
  </si>
  <si>
    <t>POTASSIUM CHLORIDE 10 ME</t>
  </si>
  <si>
    <t>potassium chloride 10_meq</t>
  </si>
  <si>
    <t>FUROSEMIDE 40MG TABS</t>
  </si>
  <si>
    <t>furosemide 40_mg tablets</t>
  </si>
  <si>
    <t>CROSSMATCH ELECTRONIC</t>
  </si>
  <si>
    <t>crossmatch electronic</t>
  </si>
  <si>
    <t>CREATINE KINASE C</t>
  </si>
  <si>
    <t>creatine kinase c</t>
  </si>
  <si>
    <t>kinase</t>
  </si>
  <si>
    <t>creatine</t>
  </si>
  <si>
    <t>DISP: 5.000 ML; 4 MG/ML; USED NDC QTY: 20.000 PCK OF 5.000 ML VIAL DEXAMETHASONE 1 MG INJECTION DEXAMETHASONE 4 MG/ML INJECTION SOLUTION</t>
  </si>
  <si>
    <t>dispensed 5.000_ml 4_mg/ml used ndc quantity 20 pack of 5.000_ml vial dexamethasone 1_mg injection dexamethasone 4_mg/ml injection solution</t>
  </si>
  <si>
    <t>quantity</t>
  </si>
  <si>
    <t>IRRADIATION PROCESS</t>
  </si>
  <si>
    <t>irradiation process</t>
  </si>
  <si>
    <t>process</t>
  </si>
  <si>
    <t>irradiation</t>
  </si>
  <si>
    <t>SET ENTERAL PUMP W/ BAG 1000CC</t>
  </si>
  <si>
    <t>set enteral pump with bag 1000_cc</t>
  </si>
  <si>
    <t>1000cc</t>
  </si>
  <si>
    <t>HC INHALATION TX HHN MDI IPPB 1 VISIT PER DAY</t>
  </si>
  <si>
    <t>inhalation treatment high humidity nebulizer metered_dose_inhaler intermittent_positive_pressure_breathing 1 visit per day</t>
  </si>
  <si>
    <t>WATER FOR IRRIGATION  STERILE SOLUTION</t>
  </si>
  <si>
    <t>water for irrigation sterile solution</t>
  </si>
  <si>
    <t>HB VORICONAZOLE 200MG VIAL</t>
  </si>
  <si>
    <t>voriconazole 200_mg vial</t>
  </si>
  <si>
    <t>voriconazole</t>
  </si>
  <si>
    <t>HC IV PUSH EA AD NEW DRUG ER</t>
  </si>
  <si>
    <t>intravenous push each additional new drug emergency_room</t>
  </si>
  <si>
    <t>PROMETHAZINE 25 MG/1</t>
  </si>
  <si>
    <t>promethazine 25_mg/1</t>
  </si>
  <si>
    <t>promethazine</t>
  </si>
  <si>
    <t>25_mg/1</t>
  </si>
  <si>
    <t>GRAM STAIN ONLY</t>
  </si>
  <si>
    <t>gram stain only</t>
  </si>
  <si>
    <t>ANTIBODY SCREEN</t>
  </si>
  <si>
    <t>antibody screen</t>
  </si>
  <si>
    <t>HC EPS W ARRYTH</t>
  </si>
  <si>
    <t>eps with arrhythmia</t>
  </si>
  <si>
    <t>eps</t>
  </si>
  <si>
    <t>arrhythmia</t>
  </si>
  <si>
    <t>10555312 - SOD CHLORIDE 3% FOR INHALATION</t>
  </si>
  <si>
    <t>sodium_chloride 3% for inhalation</t>
  </si>
  <si>
    <t>SMEAR  PRIM SOUR W/INTERP(G</t>
  </si>
  <si>
    <t xml:space="preserve">smear primary source with interpretation </t>
  </si>
  <si>
    <t>SHEATH FLEXOR CHECK FLO II 10F 40CM</t>
  </si>
  <si>
    <t>sheath flexor check flo ii 10 40cm</t>
  </si>
  <si>
    <t>ALTEPLASE CATHFLO.1 MG-2MG INJ</t>
  </si>
  <si>
    <t>alteplase cathflo.1_mg 2_mg injection</t>
  </si>
  <si>
    <t>KIT BLOOD GAS</t>
  </si>
  <si>
    <t>kit blood gas</t>
  </si>
  <si>
    <t>INTRODUCER SHEATH</t>
  </si>
  <si>
    <t>introducer sheath</t>
  </si>
  <si>
    <t>FOSCARNET SOD PER 1000MG I</t>
  </si>
  <si>
    <t>foscarnet sodium per 1000_mg i</t>
  </si>
  <si>
    <t>1000_mg</t>
  </si>
  <si>
    <t>foscarnet</t>
  </si>
  <si>
    <t>BASIC ANES SERVICES</t>
  </si>
  <si>
    <t>basic anesthesia services</t>
  </si>
  <si>
    <t>THAWED PLASMA</t>
  </si>
  <si>
    <t>thawed plasma</t>
  </si>
  <si>
    <t>thawed</t>
  </si>
  <si>
    <t>TUBE ET</t>
  </si>
  <si>
    <t>tube endotracheal</t>
  </si>
  <si>
    <t>et</t>
  </si>
  <si>
    <t>*PTT PARTIAL THROMBOPLASTIN TIME</t>
  </si>
  <si>
    <t>partial_prothrombaplastin_time partial thromboplastin time</t>
  </si>
  <si>
    <t>SUT SOFSILK 2-0 PRE-CUT 12X18IN S195-CSC</t>
  </si>
  <si>
    <t>suture sofsilk 2 0 pre cut 12x18 inches s195 csc</t>
  </si>
  <si>
    <t>13802212 - MUPIROCIN 2% OINT 22GM</t>
  </si>
  <si>
    <t>mupirocin 2% ointment 22_gm</t>
  </si>
  <si>
    <t>mupirocin</t>
  </si>
  <si>
    <t>22_gm</t>
  </si>
  <si>
    <t>C POCT-GLUCOSE BY MONITORING DEVICE</t>
  </si>
  <si>
    <t>point_of_care_testing glucose by monitoring device</t>
  </si>
  <si>
    <t>PIPERACILLIN-TAZOBACTAM 3.375 GM/50ML SOLN</t>
  </si>
  <si>
    <t>piperacillin tazobactam 3.375_gm/50_ml solution</t>
  </si>
  <si>
    <t>tazobactam</t>
  </si>
  <si>
    <t>piperacillin</t>
  </si>
  <si>
    <t>3.375_gm/50_ml</t>
  </si>
  <si>
    <t>HB SDS IN HOLDING OR RN</t>
  </si>
  <si>
    <t>sds individual holding operating_room rn</t>
  </si>
  <si>
    <t>89314002 - VOICE EVAL 1-20%</t>
  </si>
  <si>
    <t>voice evaluation 1 20%</t>
  </si>
  <si>
    <t>voice</t>
  </si>
  <si>
    <t>HB SUTURE ABSRB VCL 4-0 PC-5 L27I</t>
  </si>
  <si>
    <t>suture absorbable vicryl 4 0 pc 5 l27i</t>
  </si>
  <si>
    <t>TROPHAMINE 10 % SOLN 500 ML GLASS CONT</t>
  </si>
  <si>
    <t>trophamine 10% solution 500_ml glass container</t>
  </si>
  <si>
    <t>FAMOTIDINE 20 MG TABLET</t>
  </si>
  <si>
    <t>famotidine 20_mg tablet</t>
  </si>
  <si>
    <t>famotidine</t>
  </si>
  <si>
    <t>DOCUSATE SODIUM 150MG/15ML</t>
  </si>
  <si>
    <t>docusate sodium 150_mg/15_ml</t>
  </si>
  <si>
    <t>150_mg/15_ml</t>
  </si>
  <si>
    <t>MIDAZOLAM 5 MG/ML SOLN 2 M</t>
  </si>
  <si>
    <t>midazolam 5_mg/ml solution 2 m</t>
  </si>
  <si>
    <t>DRSG MPLX FOAM BORDER 4X4IN</t>
  </si>
  <si>
    <t>dressing mepilex foam border 4x4 inches</t>
  </si>
  <si>
    <t>PHYS CRITICAL CARE &lt;/= 74 MIN</t>
  </si>
  <si>
    <t>physician critical care less_than_or_equal_to 74 minutes</t>
  </si>
  <si>
    <t>physio</t>
  </si>
  <si>
    <t>MS MS/MS ANALY NOT SPEC; Q</t>
  </si>
  <si>
    <t>mass spectrometry analysis, not specific</t>
  </si>
  <si>
    <t>UREA NITROGEN QUANTITATIVE</t>
  </si>
  <si>
    <t>urea nitrogen quantitative</t>
  </si>
  <si>
    <t>urea</t>
  </si>
  <si>
    <t>nitrogen</t>
  </si>
  <si>
    <t>HC ANGRPH CATH F-UP STD TCAT OTHER THAN THROMBYLSIS</t>
  </si>
  <si>
    <t>angiography catheter follow up standard transcatheter other than thrombolysis</t>
  </si>
  <si>
    <t>CATH EXCELSIOR SL-10-2-TIP</t>
  </si>
  <si>
    <t>catheter excelsior silk 10 2 tip</t>
  </si>
  <si>
    <t>tip</t>
  </si>
  <si>
    <t>14382113 - PHARM THERAPEUTIC DRUG MONITOR</t>
  </si>
  <si>
    <t>pharmacy therapeutic drug monitoring</t>
  </si>
  <si>
    <t>pharmacy</t>
  </si>
  <si>
    <t>POTASSIUM PHOSPHATE 3 MMOL</t>
  </si>
  <si>
    <t>potassium phosphate 3 mmol</t>
  </si>
  <si>
    <t>mmol</t>
  </si>
  <si>
    <t>HB CONNECTOR LUERLOCK 1.5MM DIAME</t>
  </si>
  <si>
    <t>connector luerlock 1.5mm diameter</t>
  </si>
  <si>
    <t>connector</t>
  </si>
  <si>
    <t>1.5mm</t>
  </si>
  <si>
    <t>luerlock</t>
  </si>
  <si>
    <t>diameter</t>
  </si>
  <si>
    <t>HC-TUBE FEEDING ENTERAL PRODUC</t>
  </si>
  <si>
    <t>tube feeding enteral product</t>
  </si>
  <si>
    <t>product</t>
  </si>
  <si>
    <t>ANESTHESIA LEVEL 2</t>
  </si>
  <si>
    <t>anesthesia level 2</t>
  </si>
  <si>
    <t>86647000 - NEUROMUSCULAR REEDUC / 15 MIN</t>
  </si>
  <si>
    <t>neuromuscular re-education/15 minutes</t>
  </si>
  <si>
    <t>VECURONIUM 1 MG/ML SOLR 1 EACH VIAL</t>
  </si>
  <si>
    <t>vecuronium 1_mg/ml solution 1 each vial</t>
  </si>
  <si>
    <t>HC CULT BLOOD ISOL W PRES ID</t>
  </si>
  <si>
    <t>culture blood isolated with pres id</t>
  </si>
  <si>
    <t>GLUCOSE  BLOOD</t>
  </si>
  <si>
    <t>PANTOPRAZOLE SODIUM INJECTION PER VIAL</t>
  </si>
  <si>
    <t>pantoprazole sodium injection per vial</t>
  </si>
  <si>
    <t>NACL 4 MEQ/ML SOLN 30 ML VIAL</t>
  </si>
  <si>
    <t>sodium_chloride 4_meq/ml solution 30_ml vial</t>
  </si>
  <si>
    <t>HC CT ANGIOGRAPHY HEAD W/CONTRAST/NONCONTRAST</t>
  </si>
  <si>
    <t>computed_tomography angiography head with contrast/noncontrast</t>
  </si>
  <si>
    <t>insert</t>
  </si>
  <si>
    <t>NITRIC OXIDE PER HR</t>
  </si>
  <si>
    <t>nitric oxide per hour</t>
  </si>
  <si>
    <t>PAD ELECTRO REM SAFE 60941</t>
  </si>
  <si>
    <t>pad electrode rem safe 60941</t>
  </si>
  <si>
    <t>pad</t>
  </si>
  <si>
    <t>ream</t>
  </si>
  <si>
    <t>powder</t>
  </si>
  <si>
    <t>HCHG INHALED NITRIC OXIDE  PER  MINUTE</t>
  </si>
  <si>
    <t>inhaled nitric oxide per minute</t>
  </si>
  <si>
    <t>inhaled</t>
  </si>
  <si>
    <t>SOD CHL 0.9% 100ML BAG</t>
  </si>
  <si>
    <t>sodium chloride 0.9% 100_ml bag</t>
  </si>
  <si>
    <t>TRAMADOL 50 MG TAB</t>
  </si>
  <si>
    <t>tramadol 50_mg tablet</t>
  </si>
  <si>
    <t>CEFEPIME 1 GM PREMIX IVPB</t>
  </si>
  <si>
    <t>cefepime 1_gm premix intravenous_piggyback</t>
  </si>
  <si>
    <t>premix</t>
  </si>
  <si>
    <t>UREA NITROGEN BLOOD BUN</t>
  </si>
  <si>
    <t>urea nitrogen blood blood_urea_nitrogen</t>
  </si>
  <si>
    <t>POTASSIUM PHOSPHATE 3 MMOL/ML SOLN 15 ML VIAL</t>
  </si>
  <si>
    <t>potassium phosphate 3 mmol/ml solution 15_ml vial</t>
  </si>
  <si>
    <t>HB POSITIONER Z-FLO 12X20 YELLOW</t>
  </si>
  <si>
    <t>positioner z flo 12x20 yellow</t>
  </si>
  <si>
    <t>positioner</t>
  </si>
  <si>
    <t>NITRIC</t>
  </si>
  <si>
    <t>HC KIT ARTERIAL BLOOD GAS</t>
  </si>
  <si>
    <t>kit arterial blood gas</t>
  </si>
  <si>
    <t>ENTERAL FEEDING BAG EACH</t>
  </si>
  <si>
    <t>enteral feeding bag each</t>
  </si>
  <si>
    <t>ELECTRODE ECG FOAM  INF.</t>
  </si>
  <si>
    <t>electrode electrocardiogram foam infusion</t>
  </si>
  <si>
    <t>HEMATOCRIT</t>
  </si>
  <si>
    <t>LACTATE/LACTIC ACID BODY FLUID</t>
  </si>
  <si>
    <t>lactate/lactic acid body fluid</t>
  </si>
  <si>
    <t>ISOPROTERENOL IN NS (DUH EP LAB) 0.4 MG/100 ML SOLN</t>
  </si>
  <si>
    <t>isoproterenol in normal_saline duh ep laboratory 0.4_mg/100_ml solution</t>
  </si>
  <si>
    <t>ns</t>
  </si>
  <si>
    <t>INFLUENZA QUADRIVALENT PEDIATRIC (6-35MOS) VACC</t>
  </si>
  <si>
    <t>influenza quadrivalent pediatric 6 35mos vaccine</t>
  </si>
  <si>
    <t>influenza</t>
  </si>
  <si>
    <t>BARRIER EAKIN SM 839002</t>
  </si>
  <si>
    <t>barrier eakin small 839002</t>
  </si>
  <si>
    <t>eakin</t>
  </si>
  <si>
    <t>ICU OTHER</t>
  </si>
  <si>
    <t>intensive_care_unit other</t>
  </si>
  <si>
    <t>icu</t>
  </si>
  <si>
    <t>EPHEDRINE 10ML INJ PRE-FILLED</t>
  </si>
  <si>
    <t>ephedrine 10_ml injection pre filled</t>
  </si>
  <si>
    <t>HEPARIN 10 UNIT/ML SOLN</t>
  </si>
  <si>
    <t>heparin 10_units/ml solution</t>
  </si>
  <si>
    <t>NDL PRT HUBER SAF 20GX75IN WN</t>
  </si>
  <si>
    <t>needl port huber saf 20gx75 inches wn</t>
  </si>
  <si>
    <t>port</t>
  </si>
  <si>
    <t>SOD PHOSPHATE 3 MMOLE/ML INJ 1</t>
  </si>
  <si>
    <t>sodium phosphate 3 mmole/ml injection 1</t>
  </si>
  <si>
    <t>SO DETECT AGENT NOS DNA AMP 3</t>
  </si>
  <si>
    <t>so detection agent not_otherwise_specified deoxyribonucleic_acid ampule 3</t>
  </si>
  <si>
    <t>LE-TIBIA FIBULA 2V</t>
  </si>
  <si>
    <t>left tibia fibula 2 views</t>
  </si>
  <si>
    <t>2v</t>
  </si>
  <si>
    <t>le</t>
  </si>
  <si>
    <t>tibia</t>
  </si>
  <si>
    <t>fibula</t>
  </si>
  <si>
    <t>DEXTROSE PER 500 ML</t>
  </si>
  <si>
    <t>dextrose per 500_ml</t>
  </si>
  <si>
    <t>LACTULOSE 20GM/30ML</t>
  </si>
  <si>
    <t>TC OXYGEN/HOUR</t>
  </si>
  <si>
    <t>oxygen/hour</t>
  </si>
  <si>
    <t>OMEPRAZOLE 40 MG CPDR</t>
  </si>
  <si>
    <t>omeprazole 40_mg cpdr</t>
  </si>
  <si>
    <t>OXYGEN DAILY</t>
  </si>
  <si>
    <t>GLUCOSE QUAN B</t>
  </si>
  <si>
    <t>glucose quantitative b</t>
  </si>
  <si>
    <t>86810003 - SELF CARE</t>
  </si>
  <si>
    <t>46130010 - POC BS GLUCOSE 5S</t>
  </si>
  <si>
    <t>SUPPLY CHARGE NICU</t>
  </si>
  <si>
    <t>supply charge neonatal_intensive_care_unit</t>
  </si>
  <si>
    <t>ADL EA 15 MIN</t>
  </si>
  <si>
    <t>activities_of_daily_living each 15_minutes</t>
  </si>
  <si>
    <t>THIAMINE 100 MG/ML SOLN</t>
  </si>
  <si>
    <t>thiamine 100_mg/ml solution</t>
  </si>
  <si>
    <t>TRAY SUT REMOVE</t>
  </si>
  <si>
    <t>tray suture remove</t>
  </si>
  <si>
    <t>ELECTROLYTE PANEL (CHEM 4)</t>
  </si>
  <si>
    <t>electrolyte panel chemistry 4</t>
  </si>
  <si>
    <t>chemistry</t>
  </si>
  <si>
    <t>electrolyte</t>
  </si>
  <si>
    <t>US PICC GUIDANCE</t>
  </si>
  <si>
    <t>ultrasound peripherally_inserted_central_catheter guidance</t>
  </si>
  <si>
    <t>guidance</t>
  </si>
  <si>
    <t>EEG</t>
  </si>
  <si>
    <t>electroencephalogram</t>
  </si>
  <si>
    <t>eeg</t>
  </si>
  <si>
    <t>IADNA RESPIRATRY PROBE &amp; REV TRNSCR 12-25 TARGE</t>
  </si>
  <si>
    <t>iadna respiratory probe and reverse transcription 12 25 target</t>
  </si>
  <si>
    <t>TOBRAMYCIN 1.2GM VL/80MG; TOBRAMYCIN 1200 MG/30 ML VIAL</t>
  </si>
  <si>
    <t>tobramycin 1.2_gm vial/80_mg tobramycin 1200_mg/30_ml vial</t>
  </si>
  <si>
    <t>OXYGEN/HOUR</t>
  </si>
  <si>
    <t>FOLEY URINARY CATHETER</t>
  </si>
  <si>
    <t>foley urinary catheter</t>
  </si>
  <si>
    <t>foley</t>
  </si>
  <si>
    <t>12465212 - ETOMIDATE 2MG/ML 10ML</t>
  </si>
  <si>
    <t>etomidate 2_mg/ml 10_ml</t>
  </si>
  <si>
    <t>etomidate</t>
  </si>
  <si>
    <t>BOSENTAN 31.25 MG/0.</t>
  </si>
  <si>
    <t>bosentan 31.25_mg/0</t>
  </si>
  <si>
    <t>31.25_mg/0.</t>
  </si>
  <si>
    <t>ABG IONI</t>
  </si>
  <si>
    <t>arterial_blood_gas ionized</t>
  </si>
  <si>
    <t>FEEDING SUPPLEMENT (GLUCERNA SHAKE) LIQD</t>
  </si>
  <si>
    <t>feeding supplement glucerna shake liquid</t>
  </si>
  <si>
    <t>TB ET CUF INTMED HI LO 8MM LF</t>
  </si>
  <si>
    <t>tube endotracheal cuff intmed hi lo 8mm lf</t>
  </si>
  <si>
    <t>cuff</t>
  </si>
  <si>
    <t>US ABDOMEN LIMITED</t>
  </si>
  <si>
    <t>ultrasound abdomen limited</t>
  </si>
  <si>
    <t>HC POTASSIUM</t>
  </si>
  <si>
    <t>IVPB INFUSION</t>
  </si>
  <si>
    <t>intravenous_piggyback infusion</t>
  </si>
  <si>
    <t>IVPB</t>
  </si>
  <si>
    <t>LEVOCARNITINE 1GM/5ML INJ</t>
  </si>
  <si>
    <t>levocarnitine 1_gm/5_ml injection</t>
  </si>
  <si>
    <t>1_gm/5_ml</t>
  </si>
  <si>
    <t>levocarnitine</t>
  </si>
  <si>
    <t>BLADE COATED W/HEX</t>
  </si>
  <si>
    <t>blade coated with hex</t>
  </si>
  <si>
    <t>hex</t>
  </si>
  <si>
    <t>blade</t>
  </si>
  <si>
    <t>COMP METABOLIC PANEL</t>
  </si>
  <si>
    <t>complete metabolic panel</t>
  </si>
  <si>
    <t>compressors</t>
  </si>
  <si>
    <t>COLACE CLEAR 50 MG SOFTGEL</t>
  </si>
  <si>
    <t>colace clear 50_mg softgel</t>
  </si>
  <si>
    <t>clear</t>
  </si>
  <si>
    <t>colace</t>
  </si>
  <si>
    <t>softgel</t>
  </si>
  <si>
    <t>US DPLR CMPL ABD PELVIS SCROTAL</t>
  </si>
  <si>
    <t>ultrasound doppler complex abdomen pelvis scrotal</t>
  </si>
  <si>
    <t>abd</t>
  </si>
  <si>
    <t>pelvis</t>
  </si>
  <si>
    <t>GAMMAGLOBULIN IMMUNOGLOBUL</t>
  </si>
  <si>
    <t>gammaglobulin immunoglobulin</t>
  </si>
  <si>
    <t>immunoglobulin</t>
  </si>
  <si>
    <t>gammaglobulin</t>
  </si>
  <si>
    <t>FUROSEMIDE 10 MG/ML INJECTION SOLUTION</t>
  </si>
  <si>
    <t>furosemide 10_mg/ml injection solution</t>
  </si>
  <si>
    <t>HB INTRODUCER 61CM PERITONEAL SHE</t>
  </si>
  <si>
    <t>introducer 61cm peritoneal she</t>
  </si>
  <si>
    <t>peritoneal</t>
  </si>
  <si>
    <t>61cm</t>
  </si>
  <si>
    <t>LACTIC ACID ASSAY</t>
  </si>
  <si>
    <t>lactic acid assay</t>
  </si>
  <si>
    <t>HC THER PROPH/DX NJX IV PUSH SINGLE/1ST SBST/DRUG</t>
  </si>
  <si>
    <t>therapist prophylactic/diagnostic injection intravenous push single/1st subsequent/drug</t>
  </si>
  <si>
    <t>OR LEV 4 INI 15 MIN</t>
  </si>
  <si>
    <t>operation_room level 4 initial 15_minutes</t>
  </si>
  <si>
    <t>ini</t>
  </si>
  <si>
    <t>ENOXAPARIN INJ</t>
  </si>
  <si>
    <t>enoxaparin injection</t>
  </si>
  <si>
    <t>GLYCOPYRROLATE 0.2 MG/ML SOLN 20 ML VIAL</t>
  </si>
  <si>
    <t>glycopyrrolate 0.2_mg/ml solution 20_ml vial</t>
  </si>
  <si>
    <t>HB ANALYSIS 20-25 CELLS</t>
  </si>
  <si>
    <t>analysis 20 25 cells</t>
  </si>
  <si>
    <t>surg</t>
  </si>
  <si>
    <t>ANESTHESIA PER 30MIN &gt; 90MIN HCHG ANESTHESIA PER 30MIN &gt; 90MIN</t>
  </si>
  <si>
    <t>anesthesia per 30min greater_than 90min</t>
  </si>
  <si>
    <t>MG-PLUS PROTEIN 133 MG TAB</t>
  </si>
  <si>
    <t>milligram plus protein 133_mg tablet</t>
  </si>
  <si>
    <t>plus</t>
  </si>
  <si>
    <t>milligram</t>
  </si>
  <si>
    <t>SO VIRUS INOCULATION TISSUE</t>
  </si>
  <si>
    <t>so virus inoculation tissue</t>
  </si>
  <si>
    <t>virus</t>
  </si>
  <si>
    <t>inoculation</t>
  </si>
  <si>
    <t>CBC W AUTO DIFFERENTIAL</t>
  </si>
  <si>
    <t>CULTURE AEROBIC</t>
  </si>
  <si>
    <t>culture aerobic</t>
  </si>
  <si>
    <t>PT (PRO TIME)</t>
  </si>
  <si>
    <t>prothrombin prothrombin_time</t>
  </si>
  <si>
    <t>products</t>
  </si>
  <si>
    <t>CHEST PHYSIO INTER 10-30MI</t>
  </si>
  <si>
    <t>chest physiotherapy intermittant  10 30mi</t>
  </si>
  <si>
    <t>inter</t>
  </si>
  <si>
    <t>30mi</t>
  </si>
  <si>
    <t>HCHG HEPARIN ASSAY</t>
  </si>
  <si>
    <t>heparin assay</t>
  </si>
  <si>
    <t>PT-THERAPEUTIC ACTIVITY 15 MIN</t>
  </si>
  <si>
    <t>physical_therapy therapeutic activity 15 minutes</t>
  </si>
  <si>
    <t>MAGNESIUM SO4 INJ 50% 2ML</t>
  </si>
  <si>
    <t>magnesium so4 injection 50% 2_ml</t>
  </si>
  <si>
    <t>NICOTINE 21MG</t>
  </si>
  <si>
    <t>nicotine 21_mg</t>
  </si>
  <si>
    <t>CEPAZOLIN 500MG INJ</t>
  </si>
  <si>
    <t>cefazolin 500_mg injection</t>
  </si>
  <si>
    <t>cepazolin</t>
  </si>
  <si>
    <t>ESOMEPRAZOLE 40MG PWD PKT ORAL</t>
  </si>
  <si>
    <t>esomeprazole 40_mg powder packet oral</t>
  </si>
  <si>
    <t>pkt</t>
  </si>
  <si>
    <t>HCHG CO2 EXPIRED GAS DETERMINATION HCHG CO2 EXPIRED GAS DETERMINATION</t>
  </si>
  <si>
    <t>carbon_dioxide expired gas determination</t>
  </si>
  <si>
    <t>BUPROPION SR 150 MG TB12</t>
  </si>
  <si>
    <t>bupropion slow_release 150_mg tb12</t>
  </si>
  <si>
    <t>150_mg</t>
  </si>
  <si>
    <t>tb12</t>
  </si>
  <si>
    <t>CULTURE BACTERIA OTHER 1</t>
  </si>
  <si>
    <t>culture bacteria other 1</t>
  </si>
  <si>
    <t>HAEMOPHILUS B CONJUGATE VA</t>
  </si>
  <si>
    <t>haemophilus b conjugate vaccine</t>
  </si>
  <si>
    <t>SODIUM CHLORIDE 0.9% IV SOLP</t>
  </si>
  <si>
    <t>sodium chloride 0.9% intravenous solution</t>
  </si>
  <si>
    <t>ALBUTEROL SULFATE UD; ALBUTEROL SULF 2.5 MG/0.5 ML VIAL</t>
  </si>
  <si>
    <t>albuterol sulfate ud albuterol sulfate 2.5_mg/0.5_ml vial</t>
  </si>
  <si>
    <t>K-V FEED SYSTEM</t>
  </si>
  <si>
    <t>potassium view feed system</t>
  </si>
  <si>
    <t>feed</t>
  </si>
  <si>
    <t>BAG PRSS INFUS W/HK 500ML 4005</t>
  </si>
  <si>
    <t>bag pressure infusion with hk 500_ml 4005</t>
  </si>
  <si>
    <t>12800222 - HALOPERIDOL UP TO 5MG INJ</t>
  </si>
  <si>
    <t>haloperidol up to 5_mg injection</t>
  </si>
  <si>
    <t>haloperidol</t>
  </si>
  <si>
    <t>SODIUM CHLORIDE 0.9 % PGBK 100 ML BAG</t>
  </si>
  <si>
    <t>sodium chloride 0.9% pgbk 100_ml bag</t>
  </si>
  <si>
    <t>HC AMYLASE</t>
  </si>
  <si>
    <t>amylase</t>
  </si>
  <si>
    <t>PT THER EXER 1 OR &gt; AREA EA 15M</t>
  </si>
  <si>
    <t>physical_therapy therapeutic exercise 1 or more area each 15_minutes</t>
  </si>
  <si>
    <t>OXISENSOR</t>
  </si>
  <si>
    <t>oxisensor</t>
  </si>
  <si>
    <t>RACEMIC EPINEPHRINE 2.25 %</t>
  </si>
  <si>
    <t>racemic epinephrine 2.25%</t>
  </si>
  <si>
    <t>racemic</t>
  </si>
  <si>
    <t>DRESSING TRANSPARENT 8X12</t>
  </si>
  <si>
    <t>dressing transparent 8x12</t>
  </si>
  <si>
    <t>8x12</t>
  </si>
  <si>
    <t>POTASSIUM CHLORIDE INJECTION PER 2 MEQ</t>
  </si>
  <si>
    <t>potassium chloride injection per 2_meq</t>
  </si>
  <si>
    <t>2_meq</t>
  </si>
  <si>
    <t>HB - NEWBORN LEVEL IV</t>
  </si>
  <si>
    <t>newborn level iv</t>
  </si>
  <si>
    <t>DISP: 0.077 EACH; 300 MG; USED NDC QTY: 1.000 PCK OF 100.000 EACH BOTTLE URSODIOL 300 MG CAPSULE</t>
  </si>
  <si>
    <t>dispensed 0.077 each 300_mg used ndc quantity 1 pack of 100 each bottle ursodiol 300_mg capsule</t>
  </si>
  <si>
    <t>CANNISTER SUCTION DISP 2500</t>
  </si>
  <si>
    <t>cannister suction disposable 2500</t>
  </si>
  <si>
    <t>MED/SURG SUPPLIES IPD</t>
  </si>
  <si>
    <t>medical/surgical supplies ipd</t>
  </si>
  <si>
    <t>ipid</t>
  </si>
  <si>
    <t>SODIUM CHLORIDE 0.9% SYRG</t>
  </si>
  <si>
    <t>sodium chloride 0.9% syringe</t>
  </si>
  <si>
    <t>HB SOMATOSENSORY TESTING U</t>
  </si>
  <si>
    <t>somatosensory testing u</t>
  </si>
  <si>
    <t>testing</t>
  </si>
  <si>
    <t>somatosensory</t>
  </si>
  <si>
    <t>NI SILDENAFIL 2.5MG/ML SUSP</t>
  </si>
  <si>
    <t>ni sildenafil 2.5_mg/ml suspension</t>
  </si>
  <si>
    <t>ni</t>
  </si>
  <si>
    <t>HC SNGL DRUG CLASS IMMUNOASSAY PNL BLOOD ACETAMINOPHEN</t>
  </si>
  <si>
    <t>single drug class immunoassay panel blood acetaminophen</t>
  </si>
  <si>
    <t>sngl</t>
  </si>
  <si>
    <t>MVI  PEDIATRIC INJ 10 ML EXTEMP</t>
  </si>
  <si>
    <t>multivitamin pediatric injection 10_ml extemp</t>
  </si>
  <si>
    <t>CYTOMEGALOVIRUS</t>
  </si>
  <si>
    <t>SYSTEM ORAL CLEANSING</t>
  </si>
  <si>
    <t>HB OXIMETRY  CONTINUOUS OVERNIGHT</t>
  </si>
  <si>
    <t>86880000 - OT BASE CHARGE</t>
  </si>
  <si>
    <t>occupational_therapy base charge</t>
  </si>
  <si>
    <t>HC EL COUNT CBC AUTO W/AUTO DIFF</t>
  </si>
  <si>
    <t>el count complete_blood_count automated with automated differential</t>
  </si>
  <si>
    <t>auto</t>
  </si>
  <si>
    <t>TX OF SWALLOWING DYSFUNCTION</t>
  </si>
  <si>
    <t>treatment of swallowing dysfunction</t>
  </si>
  <si>
    <t>swallowing</t>
  </si>
  <si>
    <t>dysfunction</t>
  </si>
  <si>
    <t>DEXTROSE 5% SOLP 100 ML BAG</t>
  </si>
  <si>
    <t>dextrose_5% solution 100_ml bag</t>
  </si>
  <si>
    <t>LACTATED RINGER SOLP</t>
  </si>
  <si>
    <t>lactated ringer solution</t>
  </si>
  <si>
    <t>ringer</t>
  </si>
  <si>
    <t>R&amp;B NICU</t>
  </si>
  <si>
    <t>room_and_board neonatal_intensive_care_unit</t>
  </si>
  <si>
    <t>SMALL VOLUME PARENTERAL</t>
  </si>
  <si>
    <t>small volume parenteral</t>
  </si>
  <si>
    <t>volume</t>
  </si>
  <si>
    <t>parenteral</t>
  </si>
  <si>
    <t>PUMP &amp; BAG-ENTERAL</t>
  </si>
  <si>
    <t>pump &amp; bag enteral</t>
  </si>
  <si>
    <t>SODIUM CHLORIDE INJ SODIUM CHLORIDE 0.9%</t>
  </si>
  <si>
    <t>sodium chloride injection sodium chloride 0.9%</t>
  </si>
  <si>
    <t>MULTIVITAMIN-ZINC-COENZYME</t>
  </si>
  <si>
    <t>multivitamin zinc coenzyme</t>
  </si>
  <si>
    <t>coenzyme</t>
  </si>
  <si>
    <t>zinc</t>
  </si>
  <si>
    <t>HC PREALBUMIN</t>
  </si>
  <si>
    <t>STAPLER CONTOUR CVD GRN CS40G</t>
  </si>
  <si>
    <t>stapler contour cvd grn cs40_gm</t>
  </si>
  <si>
    <t>grn</t>
  </si>
  <si>
    <t>cvd</t>
  </si>
  <si>
    <t>cs40_gm</t>
  </si>
  <si>
    <t>AZITHROMYCIN 250 MG TAB</t>
  </si>
  <si>
    <t>azithromycin 250_mg tablet</t>
  </si>
  <si>
    <t>azithromycin</t>
  </si>
  <si>
    <t>CULT ANAEROBIC W ISOL ID ISOLATES</t>
  </si>
  <si>
    <t>cult anaerobic with isolates id isolates</t>
  </si>
  <si>
    <t>DEXTROSE SOLP</t>
  </si>
  <si>
    <t>dextrose solution</t>
  </si>
  <si>
    <t>HC CHEST 1 VIEW</t>
  </si>
  <si>
    <t>chest 1 view</t>
  </si>
  <si>
    <t>POTASSIUM CHLORIDE 10 MEQ/100 ML PGBK</t>
  </si>
  <si>
    <t>potassium chloride 10_meq/100_ml pgbk</t>
  </si>
  <si>
    <t>10_meq/100_ml</t>
  </si>
  <si>
    <t>LAL MATTRESS</t>
  </si>
  <si>
    <t>low_air_loss mattress</t>
  </si>
  <si>
    <t>mattress</t>
  </si>
  <si>
    <t>low_air_loss</t>
  </si>
  <si>
    <t>drsng</t>
  </si>
  <si>
    <t>CEFTRIAXONE 1 G SOLR</t>
  </si>
  <si>
    <t>ceftriaxone 1 gram solution</t>
  </si>
  <si>
    <t>ceftriaxone</t>
  </si>
  <si>
    <t>TRAP MUCOUS SPECIMEN</t>
  </si>
  <si>
    <t>trap mucous specimen</t>
  </si>
  <si>
    <t>trap</t>
  </si>
  <si>
    <t>C-PEPTIDE</t>
  </si>
  <si>
    <t>C-peptide</t>
  </si>
  <si>
    <t>peptide</t>
  </si>
  <si>
    <t>TRANSFERRIN SERUM</t>
  </si>
  <si>
    <t>transferrin serum</t>
  </si>
  <si>
    <t>transferrin</t>
  </si>
  <si>
    <t>65061000 - GLYCOHEMOGLOBIN</t>
  </si>
  <si>
    <t>ROOM RNB1</t>
  </si>
  <si>
    <t>room room_and_board</t>
  </si>
  <si>
    <t>rnb1</t>
  </si>
  <si>
    <t>DRESSING BIOPATCH</t>
  </si>
  <si>
    <t>dressing biopatch</t>
  </si>
  <si>
    <t>HC ONE VIEW CHEST</t>
  </si>
  <si>
    <t>one view chest</t>
  </si>
  <si>
    <t>one</t>
  </si>
  <si>
    <t>PLATELET COUNT</t>
  </si>
  <si>
    <t>platelet count</t>
  </si>
  <si>
    <t>58835000 - RESPIRATORY ASSESSMENT INITIAL</t>
  </si>
  <si>
    <t>respiratory assessment initial</t>
  </si>
  <si>
    <t>HC P9059 FFP FRZ IN 8-24 HRS EA UNIT</t>
  </si>
  <si>
    <t>p9059 fresh_frozen_plasma frozen in 8 24 hours each unit</t>
  </si>
  <si>
    <t>hrs</t>
  </si>
  <si>
    <t>R&amp;B STEPDOWN SEM</t>
  </si>
  <si>
    <t>room_and_board stepdown semi</t>
  </si>
  <si>
    <t>stepdown</t>
  </si>
  <si>
    <t>PANTOPRAZOLE SOD VL</t>
  </si>
  <si>
    <t>pantoprazole sodium vial</t>
  </si>
  <si>
    <t>P500 OVERLAY MATTRESS</t>
  </si>
  <si>
    <t>p500 overlay mattress</t>
  </si>
  <si>
    <t>p500</t>
  </si>
  <si>
    <t>overlay</t>
  </si>
  <si>
    <t>ENT FEED PUMP</t>
  </si>
  <si>
    <t>enternal feed pump</t>
  </si>
  <si>
    <t>enternal</t>
  </si>
  <si>
    <t>HC CULTURE ANAEROBIC</t>
  </si>
  <si>
    <t>culture anaerobic</t>
  </si>
  <si>
    <t>SODIUM CHL SOL</t>
  </si>
  <si>
    <t>sodium chloride solution</t>
  </si>
  <si>
    <t>RH (D) BLOOD TYPING</t>
  </si>
  <si>
    <t>rhesus D blood typing</t>
  </si>
  <si>
    <t>rhesus</t>
  </si>
  <si>
    <t>64902000 - TISSUE CULTURE INOCULATION</t>
  </si>
  <si>
    <t>tissue culture inoculation</t>
  </si>
  <si>
    <t>gn</t>
  </si>
  <si>
    <t>st</t>
  </si>
  <si>
    <t>SELENIOUS ACID 40MCG/ML 10M INJ</t>
  </si>
  <si>
    <t>selenious acid 40_mcg/ml 10m injection</t>
  </si>
  <si>
    <t>selenious</t>
  </si>
  <si>
    <t>GLYCOPYRROLATE 0.2 MG/ML INJECTION SOLUTION</t>
  </si>
  <si>
    <t>glycopyrrolate 0.2_mg/ml injection solution</t>
  </si>
  <si>
    <t>CO2 EXPIRED GAS DETERMINATION</t>
  </si>
  <si>
    <t>determination</t>
  </si>
  <si>
    <t>COBAN 4</t>
  </si>
  <si>
    <t>coban 4</t>
  </si>
  <si>
    <t>coban</t>
  </si>
  <si>
    <t>BETA 2 GLYCOPROTE</t>
  </si>
  <si>
    <t>beta 2 glycoprotein</t>
  </si>
  <si>
    <t>beta</t>
  </si>
  <si>
    <t>DRSG MEPILEX BORDER 9.2IN X 9.2IN</t>
  </si>
  <si>
    <t>dressing mepilex border 9.2 inches x 9.2 inches</t>
  </si>
  <si>
    <t>CRIB SLING</t>
  </si>
  <si>
    <t>crib sling</t>
  </si>
  <si>
    <t>sling</t>
  </si>
  <si>
    <t>crib</t>
  </si>
  <si>
    <t>CLOSTRIDIUM ENZYM ANTIGENASSAY</t>
  </si>
  <si>
    <t>clostridium enzyme antigenassay</t>
  </si>
  <si>
    <t>DETERM EXPIRED CO2</t>
  </si>
  <si>
    <t>determination expired carbon_dioxide</t>
  </si>
  <si>
    <t>FORMULA: PEDIASURE PEPTIDE</t>
  </si>
  <si>
    <t>formula pediasure peptide</t>
  </si>
  <si>
    <t>formula</t>
  </si>
  <si>
    <t>CLINDAMYCIN PHOSPHATE 300 MG INJ</t>
  </si>
  <si>
    <t>clindamycin phosphate 300_mg injection</t>
  </si>
  <si>
    <t>SET IV ADMIN 2ND 20 GTT W/SPIN</t>
  </si>
  <si>
    <t>set intravenous administration 2nd 20 drip with spin</t>
  </si>
  <si>
    <t>DRAPE BACK TABLE 44X90</t>
  </si>
  <si>
    <t>drape back table 44x90</t>
  </si>
  <si>
    <t>table</t>
  </si>
  <si>
    <t>44x90</t>
  </si>
  <si>
    <t>THERA EA AD IV PUSH</t>
  </si>
  <si>
    <t>therapeutic each additional intravenous push</t>
  </si>
  <si>
    <t>RCH LAB-WHOLE BLOOD GLUCOS</t>
  </si>
  <si>
    <t>laboratory whole blood glucose</t>
  </si>
  <si>
    <t>HYDROMORPHONE 2 MG/ML SOLN 1 ML VIAL</t>
  </si>
  <si>
    <t>hydromorphone 2_mg/ml solution 1_ml vial</t>
  </si>
  <si>
    <t>COMPREH METABOLIC PANEL</t>
  </si>
  <si>
    <t>comprehend metabolic panel</t>
  </si>
  <si>
    <t>comprehend</t>
  </si>
  <si>
    <t>13730462 - MICAFUNGIN SODIUM/1MG (100MG)</t>
  </si>
  <si>
    <t>micafungin units/1_mg 100_mg</t>
  </si>
  <si>
    <t>micafungin</t>
  </si>
  <si>
    <t>units/1_mg</t>
  </si>
  <si>
    <t>EPINEPHRINE 1 MG/ML SOLN 3</t>
  </si>
  <si>
    <t>epinephrine 1_mg/ml solution 3</t>
  </si>
  <si>
    <t>GUAIFENESIN DM 100/10 10M; GUAIFENESIN DM SYRUP 10ML UDCUP</t>
  </si>
  <si>
    <t>guaifenesin dextromethorphan 100/10 10m guaifenesin dextromethorphan syrup 10_ml udcup</t>
  </si>
  <si>
    <t>guaifenesin</t>
  </si>
  <si>
    <t>I-STAT GLUCOSE</t>
  </si>
  <si>
    <t>i stat glucose</t>
  </si>
  <si>
    <t>SM VOL NEBULIZER TX SUBSEQUENT</t>
  </si>
  <si>
    <t>same volume nebulizer treatment subsequent</t>
  </si>
  <si>
    <t>tx</t>
  </si>
  <si>
    <t>TAPE TB HY-TAPE 0.5INX5YD LF</t>
  </si>
  <si>
    <t>tape tube hy tape 0.5inx5yd lf</t>
  </si>
  <si>
    <t>ALOE VESTA OINTMENT 2 OZ</t>
  </si>
  <si>
    <t>aloe vesta ointment 2 ounce</t>
  </si>
  <si>
    <t>oz</t>
  </si>
  <si>
    <t>vesta</t>
  </si>
  <si>
    <t>aloe</t>
  </si>
  <si>
    <t>BARRIER SKIN 1 OZ 7906</t>
  </si>
  <si>
    <t>barrier skin 1 ounce 7906</t>
  </si>
  <si>
    <t>HI PRESSURE TUBING</t>
  </si>
  <si>
    <t>hi pressure tubing</t>
  </si>
  <si>
    <t>SODIUM CHLORIDE 0.9 % 0.9 % PGBK 100 ML ADDVANTAGE</t>
  </si>
  <si>
    <t>sodium chloride 0.9% 0.9% pgbk 100_ml advantage</t>
  </si>
  <si>
    <t>addvantage</t>
  </si>
  <si>
    <t>RESUS CALCIUM IONIZED</t>
  </si>
  <si>
    <t>resuscitation calcium ionized</t>
  </si>
  <si>
    <t>MEAS POST VOID BLADDR RESID SCAN</t>
  </si>
  <si>
    <t>measurement post void bladder residual scan</t>
  </si>
  <si>
    <t>scan</t>
  </si>
  <si>
    <t>HB LAB POC GLUCOSE</t>
  </si>
  <si>
    <t>laboratory point_of_care glucose</t>
  </si>
  <si>
    <t>67606101 - CYTOLOGY ARTISAN GMS CE</t>
  </si>
  <si>
    <t>cytology artisan grams ce</t>
  </si>
  <si>
    <t>cytology</t>
  </si>
  <si>
    <t>ce</t>
  </si>
  <si>
    <t>MS CONTIN 100MG SR TABLET</t>
  </si>
  <si>
    <t>med_surg continuous 100_mg slow_release tablet</t>
  </si>
  <si>
    <t>sar</t>
  </si>
  <si>
    <t>MS</t>
  </si>
  <si>
    <t>13508002 - MAGNESIUM OXIDE TABLET 400MG</t>
  </si>
  <si>
    <t>magnesium oxide tablet 400_mg</t>
  </si>
  <si>
    <t>400_mg</t>
  </si>
  <si>
    <t>GLUCOSE FDA APP HOME USE</t>
  </si>
  <si>
    <t>glucose food_and_drug_administration approved home use</t>
  </si>
  <si>
    <t>approved</t>
  </si>
  <si>
    <t>EKG PRO FEE; EKG PROFESSIONAL FEE</t>
  </si>
  <si>
    <t>electrocardiogram professional fee electrocardiogram professional fee</t>
  </si>
  <si>
    <t>NITRIC OXIDE  EA 15 MIN</t>
  </si>
  <si>
    <t>nitric oxide each 15 minutes</t>
  </si>
  <si>
    <t>HB THROMBIN (RECMBINNT) 20000 UNIT EX S</t>
  </si>
  <si>
    <t>thrombin recombinant 20000_units ex s</t>
  </si>
  <si>
    <t>recombinant</t>
  </si>
  <si>
    <t>20000_units</t>
  </si>
  <si>
    <t>COMPLETE CBC AUTOMATED</t>
  </si>
  <si>
    <t>complete complete_blood_count automated</t>
  </si>
  <si>
    <t>PTT ACTIVA - STAT</t>
  </si>
  <si>
    <t>partial_prothrombaplastin_time activate stat</t>
  </si>
  <si>
    <t>activate</t>
  </si>
  <si>
    <t>HB TOT PROTEIN; CSF</t>
  </si>
  <si>
    <t>total protein cerebrospinal_fluid</t>
  </si>
  <si>
    <t>CANNISTER SUCTION 1200CC EA</t>
  </si>
  <si>
    <t>cannister suction 1200_cc each</t>
  </si>
  <si>
    <t>1200cc</t>
  </si>
  <si>
    <t>NITRIC OXIDE HR</t>
  </si>
  <si>
    <t>nitric_oxide hour</t>
  </si>
  <si>
    <t>HCHG PROTHROMBIN TIME (PT)</t>
  </si>
  <si>
    <t>DRILLBIT 315.48</t>
  </si>
  <si>
    <t>drillbit 315.48</t>
  </si>
  <si>
    <t>drillbit</t>
  </si>
  <si>
    <t>14944022 - SENNA W/DOC TAB 8.6-50MG</t>
  </si>
  <si>
    <t>senna with doc tablet 8.6 50_mg</t>
  </si>
  <si>
    <t>TELEMETRY</t>
  </si>
  <si>
    <t>telemetry</t>
  </si>
  <si>
    <t>15700032 - WARFARIN SODIUM TABLET 5MG</t>
  </si>
  <si>
    <t>warfarin sodium tablet 5_mg</t>
  </si>
  <si>
    <t>CATH ART EMBL SGL 4FRX80CM 1801-48</t>
  </si>
  <si>
    <t>catheter arterial embolization single 4frx80cm 1801 48</t>
  </si>
  <si>
    <t>PROPOFOL 1000 MG INJ</t>
  </si>
  <si>
    <t>propofol 1000_mg injection</t>
  </si>
  <si>
    <t>MONITORING CARDIO/RESP/OXIM</t>
  </si>
  <si>
    <t>monitoring cardio/respiratory/oximetry</t>
  </si>
  <si>
    <t>cardio</t>
  </si>
  <si>
    <t>B COMPLEX-VITAMIN C-FOLIC ACID 0.8 MG TAB</t>
  </si>
  <si>
    <t>b complex vitamin cap folic acid 0.8_mg tablet</t>
  </si>
  <si>
    <t>PICC LINE PLC WO SO PORT &gt;5 YRS</t>
  </si>
  <si>
    <t>peripherally_inserted_central_catheter line placement without so port greater_than 5 years</t>
  </si>
  <si>
    <t>SODIUM CHLORIDE 0.9 % SOLN 1 000 ML BOTTLE</t>
  </si>
  <si>
    <t>sodium chloride 0.9% solution 1 000_ml bottle</t>
  </si>
  <si>
    <t>86410000 - INDIVIDUAL EXERCISE PER 15 MIN</t>
  </si>
  <si>
    <t>individual exercise per 15_minutes</t>
  </si>
  <si>
    <t>NOREPINEPHRIN IV D5 16MG 250MG</t>
  </si>
  <si>
    <t>norepinephrine intravenous dextrose_5% 16_mg 250_mg</t>
  </si>
  <si>
    <t>IPRATROPIUM 0.5MG/2.5ML SOLN UD</t>
  </si>
  <si>
    <t>ipratropium 0.5_mg/2.5_ml solution ud</t>
  </si>
  <si>
    <t>0.5mg/2.5ml</t>
  </si>
  <si>
    <t>HB EKG TRACING ONLY</t>
  </si>
  <si>
    <t>electrocardiogram tracing only</t>
  </si>
  <si>
    <t>HC SELF-CARE GOAL STATUS</t>
  </si>
  <si>
    <t>self care goal status</t>
  </si>
  <si>
    <t>goal</t>
  </si>
  <si>
    <t>VENT SUPPORT INITIAL DAY</t>
  </si>
  <si>
    <t>ventilator support initial day</t>
  </si>
  <si>
    <t>vent</t>
  </si>
  <si>
    <t>CIPROFLOXACIN HCL 0.3% DROP 5 ML DROP BTL</t>
  </si>
  <si>
    <t>ciprofloxacin hydrochloride 0.3% drop 5_ml drop bottle</t>
  </si>
  <si>
    <t>HBOL GLUCOSE  MONITORING DE</t>
  </si>
  <si>
    <t>glucose monitoring device</t>
  </si>
  <si>
    <t>HEPARIN 2U/ML IN NS INJ (30ML)</t>
  </si>
  <si>
    <t>heparin 2_units/ml in normal_saline in 30_ml</t>
  </si>
  <si>
    <t>30_ml</t>
  </si>
  <si>
    <t>CHROMIUM CHLORIDE 10ML 4MCG/ML</t>
  </si>
  <si>
    <t>chromium chloride 10_ml 4_mcg/ml</t>
  </si>
  <si>
    <t>chromium</t>
  </si>
  <si>
    <t>4_mcg/ml</t>
  </si>
  <si>
    <t>ETOMIDATE 2 MG/ML SOLN</t>
  </si>
  <si>
    <t>etomidate 2_mg/ml solution</t>
  </si>
  <si>
    <t>ABDOMEN  KUB</t>
  </si>
  <si>
    <t>abdomen kidney_ureter_bladder</t>
  </si>
  <si>
    <t>kidney_ureter_bladder</t>
  </si>
  <si>
    <t>fluconazole</t>
  </si>
  <si>
    <t>HCHG HEMATOCRIT NON SPUN HCHG HEMATOCRIT NON SPUN</t>
  </si>
  <si>
    <t>hematocrit non spun</t>
  </si>
  <si>
    <t>63007010 - POTASSIUM WHOLE BLOOD</t>
  </si>
  <si>
    <t>potassium whole_blood</t>
  </si>
  <si>
    <t>HC VENT MGMT INPT/OBS SUESQ DAY</t>
  </si>
  <si>
    <t>ventilator management inpatient/observation subsequent day</t>
  </si>
  <si>
    <t>CHEST 1 VW</t>
  </si>
  <si>
    <t>vw</t>
  </si>
  <si>
    <t>HEPARIN FLUSH 1 UNIT/ML SOL 64253-444-25</t>
  </si>
  <si>
    <t>heparin flush 1_units/ml solution 64253 444 25</t>
  </si>
  <si>
    <t>SODIUM CHLORIDE 2.5 MEQ/ML</t>
  </si>
  <si>
    <t>sodium_chloride 2.5_meq/ml</t>
  </si>
  <si>
    <t>2.5_meq/ml</t>
  </si>
  <si>
    <t>HCHG MRI BRAIN W/ &amp; W/O CONTRAST HCHG MRI BRAIN W/ &amp; W/O CONTRAST</t>
  </si>
  <si>
    <t>magnetic_resonance_imaging brain with and without contrast</t>
  </si>
  <si>
    <t>brain</t>
  </si>
  <si>
    <t>MIDAZOLAM 1MG-MG/ML 2ML VL</t>
  </si>
  <si>
    <t>midazolam 1_mg mg/ml 2_ml vial</t>
  </si>
  <si>
    <t>CO2 MONITOR (D</t>
  </si>
  <si>
    <t>carbon_dioxide monitoring device</t>
  </si>
  <si>
    <t>27303007 - XR SHOULDER MIN 2VWS-LT</t>
  </si>
  <si>
    <t>x-ray shoulder minimum 2 views left</t>
  </si>
  <si>
    <t>OXIMETRY SPOT CHK ASSM</t>
  </si>
  <si>
    <t>oximetry spot check assembly</t>
  </si>
  <si>
    <t>assembly</t>
  </si>
  <si>
    <t>UNDERPAD DISP SINGLE</t>
  </si>
  <si>
    <t>underpad disposable single</t>
  </si>
  <si>
    <t>HC ANES SKIN EXTREMETIES/ANT TRUNK/PERINEUM RVU 300400</t>
  </si>
  <si>
    <t>anesthesia skin extremeties/anterior trunk/perineum rvu 300400</t>
  </si>
  <si>
    <t>PUMP  IV SINGL LINE</t>
  </si>
  <si>
    <t>pump intravenous single line</t>
  </si>
  <si>
    <t>AMYLASE (AMY)</t>
  </si>
  <si>
    <t>amylase amy</t>
  </si>
  <si>
    <t>amy</t>
  </si>
  <si>
    <t>VENT SUBSEQ DAY MGMT-LEVL 1</t>
  </si>
  <si>
    <t>ventilator subsequent day management level 1</t>
  </si>
  <si>
    <t>SODIUM CHLORIDE 0.9 % SOLN 100 ML FLEX CONT</t>
  </si>
  <si>
    <t>sodium_chloride 0.9% solution 100_ml</t>
  </si>
  <si>
    <t>VANCOMYCIN 50 MG/ML SOLR 1 EACH VIAL</t>
  </si>
  <si>
    <t>vancomycin 50_mg/ml solution 1 each vial</t>
  </si>
  <si>
    <t>64104000 - SUSCEPTIBILITY STUDY MULTIPLE</t>
  </si>
  <si>
    <t>susceptibility study multiple</t>
  </si>
  <si>
    <t>study</t>
  </si>
  <si>
    <t>CONNECTOR CLEAR MICROCLAVE</t>
  </si>
  <si>
    <t>connector clear microclave</t>
  </si>
  <si>
    <t>STERILE WATER 1000ML</t>
  </si>
  <si>
    <t>sterile water 1000_ml</t>
  </si>
  <si>
    <t>O2 THERAPY DAILY</t>
  </si>
  <si>
    <t>oxygen therapy daily</t>
  </si>
  <si>
    <t>Oxygen</t>
  </si>
  <si>
    <t>Daily</t>
  </si>
  <si>
    <t>RIFAXIMIN 550 MG TAB</t>
  </si>
  <si>
    <t>rifaximin 550_mg tablet</t>
  </si>
  <si>
    <t>rifaximin</t>
  </si>
  <si>
    <t>HB OXYCODONE 5MG/5ML CUP</t>
  </si>
  <si>
    <t>oxycodone 5_mg/5_ml cup</t>
  </si>
  <si>
    <t>5_mg/5_ml</t>
  </si>
  <si>
    <t>HCHG METABOLIC CARN HCHG METABOLIC CARN</t>
  </si>
  <si>
    <t>metabolic carn hchg metabolic carn</t>
  </si>
  <si>
    <t>ROOM ACUTE</t>
  </si>
  <si>
    <t>room acute</t>
  </si>
  <si>
    <t>DISP: 5.000 ML; 10 MG/ML; USED NDC QTY: 5.000 PCK OF 5.000 ML VIAL ROCURONIUM 10 MG/ML INTRAVENOUS SOLUTION</t>
  </si>
  <si>
    <t>dispensed 5.000_ml 10_mg/ml used ndc quantity 5 pack of 5.000_ml vial rocuronium 10_mg/ml intravenous solution</t>
  </si>
  <si>
    <t>LACTATED RINGERS SOLN</t>
  </si>
  <si>
    <t>lactated ringers solution</t>
  </si>
  <si>
    <t>EXTENSION SET ENTERAL 60</t>
  </si>
  <si>
    <t>extension set enteral 60</t>
  </si>
  <si>
    <t>HB GLYCERIN (PEDIATRIC) 1.2 GM RE SUPP</t>
  </si>
  <si>
    <t>glycerin pediatric 1.2_gm re suppository</t>
  </si>
  <si>
    <t>SODIUM CL 0.9% IVS; NACL 0.9%</t>
  </si>
  <si>
    <t>sodium chloride 0.9% intravenous sodium_chloride 0.9%</t>
  </si>
  <si>
    <t>BUPROPION 100 MG TABS</t>
  </si>
  <si>
    <t>bupropion 100_mg tablets</t>
  </si>
  <si>
    <t>IV NS 100ML</t>
  </si>
  <si>
    <t>intravenous normal_saline 100_ml</t>
  </si>
  <si>
    <t>86879000 - PATIENT ED PER 15 MIN PT</t>
  </si>
  <si>
    <t>patient emergency_department per 15_minutes</t>
  </si>
  <si>
    <t>MGSO4 PER 500MG (100ML)</t>
  </si>
  <si>
    <t>mgso4 per 500_mg 100_ml</t>
  </si>
  <si>
    <t>mgso4</t>
  </si>
  <si>
    <t>HEPATIC FUNCTION PANEL</t>
  </si>
  <si>
    <t>PICS LINE</t>
  </si>
  <si>
    <t>peripherally_inserted_central_catheter line</t>
  </si>
  <si>
    <t>PANTOPRAZOLE 40 MG SOLR</t>
  </si>
  <si>
    <t>pantoprazole 40_mg solution</t>
  </si>
  <si>
    <t>DIAZEPAM UP TO 5MG</t>
  </si>
  <si>
    <t>diazepam up to 5_mg</t>
  </si>
  <si>
    <t>POTASSIUM CHLORIDE 2 MEQ/ML SOLP 20 ML VIAL</t>
  </si>
  <si>
    <t>potassium chloride 2_meq/ml solution 20_ml vial</t>
  </si>
  <si>
    <t>ROOM NI00</t>
  </si>
  <si>
    <t>room neonatal intensive care unit</t>
  </si>
  <si>
    <t>SURGICELE NU-KNIT</t>
  </si>
  <si>
    <t>surgicel nu-knit</t>
  </si>
  <si>
    <t>knit</t>
  </si>
  <si>
    <t>surgicele</t>
  </si>
  <si>
    <t>HC IV PUSH EA AD SEQ SM DRG ER</t>
  </si>
  <si>
    <t>intravenous push each additional sequence same drug emergency_room</t>
  </si>
  <si>
    <t>SOD BICARB 8.4% 50MEQ</t>
  </si>
  <si>
    <t>sodium_bicarbonate 8.4% 50_milliequivalents</t>
  </si>
  <si>
    <t>CATH IV MIDLINE FKIT 20GAX8 PWRGLIDE GEN 2</t>
  </si>
  <si>
    <t>catheter intravenous midline fkit 20 gauge x 8 powerglide general 2</t>
  </si>
  <si>
    <t>AEROBIC ORG ID</t>
  </si>
  <si>
    <t>aerobic org id</t>
  </si>
  <si>
    <t>30559000 - AWAY FROM LAB</t>
  </si>
  <si>
    <t>away from laboratory</t>
  </si>
  <si>
    <t>away</t>
  </si>
  <si>
    <t>FENTANYL CIT 0.1 MG IN</t>
  </si>
  <si>
    <t>HCHG BIPAP SUBSEQUENT DAY HCHG BIPAP SUBSEQUENT DAY</t>
  </si>
  <si>
    <t>bipap subsequent day</t>
  </si>
  <si>
    <t>MULTI-FLOW ADAPTER</t>
  </si>
  <si>
    <t>multiple flow adapter</t>
  </si>
  <si>
    <t>DRS AQUACEL 5X5/420619</t>
  </si>
  <si>
    <t>dressing aquacel 5x5/420619</t>
  </si>
  <si>
    <t>aquacel</t>
  </si>
  <si>
    <t>DOPPLER SPECTRAL LIMITED</t>
  </si>
  <si>
    <t>doppler spectral limited</t>
  </si>
  <si>
    <t>WET MOUNT</t>
  </si>
  <si>
    <t>wet mount</t>
  </si>
  <si>
    <t>mount</t>
  </si>
  <si>
    <t>wet</t>
  </si>
  <si>
    <t>OXYGEN 1 - 12 HR</t>
  </si>
  <si>
    <t>oxygen 1 12 hour</t>
  </si>
  <si>
    <t>EPOPROSTENOL 0.5 MG SOLR</t>
  </si>
  <si>
    <t>epoprostenol 0.5_mg solution</t>
  </si>
  <si>
    <t>0.5_mg</t>
  </si>
  <si>
    <t>epoprostenol</t>
  </si>
  <si>
    <t>ACETAMINOPHEN 325 MG TABLET</t>
  </si>
  <si>
    <t>acetaminophen 325_mg tablet</t>
  </si>
  <si>
    <t>LAB-SODIUM (WHOLE BLOOD)</t>
  </si>
  <si>
    <t>laboratory sodium whole blood</t>
  </si>
  <si>
    <t>P VENIPUNCTURE</t>
  </si>
  <si>
    <t>powder venipuncture</t>
  </si>
  <si>
    <t>SYSTEM CLOSED SUCTION 14FR WIT</t>
  </si>
  <si>
    <t>system closed suction 14_french wit</t>
  </si>
  <si>
    <t>MORPHINE 2 MG INJ</t>
  </si>
  <si>
    <t>morphine 2_mg injection</t>
  </si>
  <si>
    <t>LORAZEPAM 1:4 0.5 MG/ML SOLN 4 ML VIAL</t>
  </si>
  <si>
    <t>lorazepam 1:4 0.5_mg/ml solution 4_ml vial</t>
  </si>
  <si>
    <t>4_ml</t>
  </si>
  <si>
    <t>DIPHENHYDRAMINE 25 MG CAPS</t>
  </si>
  <si>
    <t>25_mg</t>
  </si>
  <si>
    <t>NITRICOXIDE</t>
  </si>
  <si>
    <t>nitric oxide</t>
  </si>
  <si>
    <t>nitricoxide</t>
  </si>
  <si>
    <t>LIDO 2% 5ML</t>
  </si>
  <si>
    <t>lido 2% 5_ml</t>
  </si>
  <si>
    <t>lido</t>
  </si>
  <si>
    <t>HEPARIN 1000 UNIT (25</t>
  </si>
  <si>
    <t>heparin 1000_units 25</t>
  </si>
  <si>
    <t>HB NM 99M TC DTPA TO 25 MCI</t>
  </si>
  <si>
    <t>Nuclear Medicine Tc99m diethylenetriaminepentacetate to 25 mci</t>
  </si>
  <si>
    <t>nm</t>
  </si>
  <si>
    <t>CONT OXIMETRY</t>
  </si>
  <si>
    <t>continuous oximetry</t>
  </si>
  <si>
    <t>SET  INTRODUCER 5FR</t>
  </si>
  <si>
    <t>set introducer 5fr</t>
  </si>
  <si>
    <t>13945262 - ESOMEPRAZOLE 40MG PWD PKT ORAL</t>
  </si>
  <si>
    <t>packet</t>
  </si>
  <si>
    <t>HC NATRIURETIC PEPTIDE</t>
  </si>
  <si>
    <t>natriuretic peptide</t>
  </si>
  <si>
    <t>natriuretic</t>
  </si>
  <si>
    <t>HB-GLUCOSE BLOOD TEST</t>
  </si>
  <si>
    <t>11435002 - BISACODYL SUPP.RECT 10MG</t>
  </si>
  <si>
    <t>bisacodyl suppository rectal 10_mg</t>
  </si>
  <si>
    <t>bisacodyl</t>
  </si>
  <si>
    <t>rect</t>
  </si>
  <si>
    <t>SUPPLY OXYGEN PER 12 HR PERIOD</t>
  </si>
  <si>
    <t>supply oxygen per 12 hour period</t>
  </si>
  <si>
    <t>period</t>
  </si>
  <si>
    <t>XR ABDOMEN 2 VIEWS</t>
  </si>
  <si>
    <t>x-ray abdomen 2 views</t>
  </si>
  <si>
    <t>HEPARIN 100 UT/ML  3 ML SYRINGE-HEPARIN LOCK SYRINGE 100 UT/ML  3 M</t>
  </si>
  <si>
    <t>heparin 100_units/ml 3_ml syringe heparin lock syringe 100_units/ml 3 m</t>
  </si>
  <si>
    <t>SILDENAFIL 50MG TAB</t>
  </si>
  <si>
    <t>sildenafil 50_mg tablet</t>
  </si>
  <si>
    <t>GLUCOSE VL STATISTIC</t>
  </si>
  <si>
    <t>glucose vial statistic</t>
  </si>
  <si>
    <t>statistic</t>
  </si>
  <si>
    <t>CREAM ILEX 2.0 OZ. TUBE</t>
  </si>
  <si>
    <t>cream ilex 2.0 ounce tube</t>
  </si>
  <si>
    <t>ROOM NMO8 E</t>
  </si>
  <si>
    <t>room nmo8 e</t>
  </si>
  <si>
    <t>nmo8</t>
  </si>
  <si>
    <t>e</t>
  </si>
  <si>
    <t>SODIUM CHLORIDE 3% SOLP</t>
  </si>
  <si>
    <t>sodium_chloride 3% solution</t>
  </si>
  <si>
    <t>neo</t>
  </si>
  <si>
    <t>DIAZOXIDE 50 MG/ML SUSP</t>
  </si>
  <si>
    <t>diazoxide 50_mg/ml suspension</t>
  </si>
  <si>
    <t>diazoxide</t>
  </si>
  <si>
    <t>LACTULOSE 10 GM/15ML SOLN</t>
  </si>
  <si>
    <t>lactulose 10_gm/15_ml solution</t>
  </si>
  <si>
    <t>HYROMORPHONE 1MG/ML INJ 50ML P</t>
  </si>
  <si>
    <t>hydromorphone 1_mg/ml injection 50_ml p</t>
  </si>
  <si>
    <t>PT GAIT TRAIN 1 OR &gt; AREAS EA 15M</t>
  </si>
  <si>
    <t>patient gait training 1 or more areas each 15_minutes</t>
  </si>
  <si>
    <t>PERIDEX ORAL RINSE 15ML</t>
  </si>
  <si>
    <t>peridex oral rinse 15_ml</t>
  </si>
  <si>
    <t>rinse</t>
  </si>
  <si>
    <t>HB DRILL BIT LEGEND 5MM M-35 ROUN</t>
  </si>
  <si>
    <t>drill bit legend 5mm m 35 round</t>
  </si>
  <si>
    <t>HCHG POC GLUCOSE</t>
  </si>
  <si>
    <t>point_of_care glucose</t>
  </si>
  <si>
    <t>14595062 - PREDNISONE  ORAL  PER 5MG</t>
  </si>
  <si>
    <t>prednisone oral per 5_mg</t>
  </si>
  <si>
    <t>prednisone</t>
  </si>
  <si>
    <t>HB FENTANYL 50ML INJ 0.05MG/ML</t>
  </si>
  <si>
    <t>fentanyl 50_ml injection 0.05_mg/ml</t>
  </si>
  <si>
    <t>DAILY RATE- I.C.U.; ROOM M5107/DR</t>
  </si>
  <si>
    <t>daily rate i cap u room m5107/dr</t>
  </si>
  <si>
    <t>rate</t>
  </si>
  <si>
    <t>POSITIONER FLUIDIZED NEO 1</t>
  </si>
  <si>
    <t>positioner fluidized neonatal 1</t>
  </si>
  <si>
    <t>fluidized</t>
  </si>
  <si>
    <t>MILRINONE 1 MG/ML SOLN 20 ML</t>
  </si>
  <si>
    <t>milrinone 1_mg/ml solution 20_ml</t>
  </si>
  <si>
    <t>milrinone</t>
  </si>
  <si>
    <t>HCHG PLATELET COUNT AUTO HCHG PLATELET COUNT AUTO</t>
  </si>
  <si>
    <t>platelet count automated hchg platelet count automated</t>
  </si>
  <si>
    <t>ADAPTER UROSTOMY BAG_W</t>
  </si>
  <si>
    <t>adapter urostomy bag w</t>
  </si>
  <si>
    <t>urostomy</t>
  </si>
  <si>
    <t>PROPOFOL 10 MG IV</t>
  </si>
  <si>
    <t>propofol 10_mg intravenous</t>
  </si>
  <si>
    <t>NS FLUSH 10ML IJ</t>
  </si>
  <si>
    <t>normal_saline flush 10_ml injection</t>
  </si>
  <si>
    <t>HEPARIN FLUSH 5</t>
  </si>
  <si>
    <t>heparin flush 5</t>
  </si>
  <si>
    <t>NS FLUSH 0.9% SOLN</t>
  </si>
  <si>
    <t>normal_saline flush 0.9% solution</t>
  </si>
  <si>
    <t>ACETAZOLAMIDE SODIUM 500 MG-</t>
  </si>
  <si>
    <t>acetazolamide sodium 500_mg</t>
  </si>
  <si>
    <t>acetazolamide</t>
  </si>
  <si>
    <t>HB GRANISETRON HCL 4 MG/4ML IV SOLN</t>
  </si>
  <si>
    <t>granisetron hydrochloride 4_mg/4_ml intravenous solution</t>
  </si>
  <si>
    <t>PULSE OX MAX N</t>
  </si>
  <si>
    <t>pulse oximetry maxi n</t>
  </si>
  <si>
    <t>max</t>
  </si>
  <si>
    <t>n</t>
  </si>
  <si>
    <t>DISP: 0.300 ML; 15 MG IRON (75 MG)/ML; USED NDC QTY: 1.000 PCK OF 50.000 ML DROP BTL FERROUS SULFATE 15 MG IRON (75 MG)/ML ORAL DROPS</t>
  </si>
  <si>
    <t>dispensed 0.300_ml 15_mg iron 75_mg/ml used ndc quantity 1 pack of 50.000_ml drop bottle ferrous sulfate 15_mg iron 75_mg/ml oral drops</t>
  </si>
  <si>
    <t>PROC LEV 2 BASE TIME 0-30</t>
  </si>
  <si>
    <t>procedure level 2 base time 0 30</t>
  </si>
  <si>
    <t>VANCOMYCIN LEVEL</t>
  </si>
  <si>
    <t>vancomycin level</t>
  </si>
  <si>
    <t>TUBE  FEEDING  5 FR  PHARM</t>
  </si>
  <si>
    <t>tube feeding 5 fr pharmacy</t>
  </si>
  <si>
    <t>MEDICATION INFUSION PUMP</t>
  </si>
  <si>
    <t>medication infusion pump</t>
  </si>
  <si>
    <t>SEVO EA ADDL 30 MIN</t>
  </si>
  <si>
    <t>servoflurane each additional 30 minutes</t>
  </si>
  <si>
    <t>servo</t>
  </si>
  <si>
    <t>IONIZED CALCIUM POCT</t>
  </si>
  <si>
    <t>ionized calcium point_of_care_testing</t>
  </si>
  <si>
    <t>HEPATITIS B SURFACE AB</t>
  </si>
  <si>
    <t>hepatitis b surface antibody</t>
  </si>
  <si>
    <t>PAPAVERINE 30 MG/ML SOLN 2 ML VIAL</t>
  </si>
  <si>
    <t>papaverine 30_mg/ml solution 2_ml vial</t>
  </si>
  <si>
    <t>HC CULT AEROBIC RESP PRESUMPT ID</t>
  </si>
  <si>
    <t>culture aerobic respiratory presumptive id</t>
  </si>
  <si>
    <t>resp</t>
  </si>
  <si>
    <t>HB POTASSIUM</t>
  </si>
  <si>
    <t>CALCIUM CARB PPT 650MG</t>
  </si>
  <si>
    <t>calcium carb ppt 650_mg</t>
  </si>
  <si>
    <t>ppt</t>
  </si>
  <si>
    <t>MRI BRAIN W/O CONTRAST</t>
  </si>
  <si>
    <t>magnetic_resonance_imaging brain without contrast</t>
  </si>
  <si>
    <t>HB - SWALLOW EVALUATION (MOD GN)</t>
  </si>
  <si>
    <t>swallow evaluation mod gn</t>
  </si>
  <si>
    <t>BOSETAN TAB 62.5MG</t>
  </si>
  <si>
    <t>bosentan tablet 62.5_mg</t>
  </si>
  <si>
    <t>62.5_mg</t>
  </si>
  <si>
    <t>LIDOCAINE PF 2% SOLUTION 5 ML VIAL</t>
  </si>
  <si>
    <t>lidocaine partial_fill 2% solution 5_ml vial</t>
  </si>
  <si>
    <t>CO2 CHARGE-DONE</t>
  </si>
  <si>
    <t>carbon_dioxide charge done</t>
  </si>
  <si>
    <t>done</t>
  </si>
  <si>
    <t>HB SOLUTION SURG PREP CHLORAPREP</t>
  </si>
  <si>
    <t>solution surgical preparation chloraprep</t>
  </si>
  <si>
    <t>MORPHINE 60 MG TABLET SUSTAINED RELEASE</t>
  </si>
  <si>
    <t>morphine 60_mg tablet sustained release</t>
  </si>
  <si>
    <t>60_mg</t>
  </si>
  <si>
    <t>HEPARIN FLUSH 100U/ML 1ML SD</t>
  </si>
  <si>
    <t>heparin flush 100_units/ml 1_ml sd</t>
  </si>
  <si>
    <t>sad</t>
  </si>
  <si>
    <t>ROOM W360</t>
  </si>
  <si>
    <t>room w360</t>
  </si>
  <si>
    <t>w360</t>
  </si>
  <si>
    <t>GABAPENTIN 300 MG ORAL CAP</t>
  </si>
  <si>
    <t>gabapentin 300_mg oral capillary</t>
  </si>
  <si>
    <t>DEVICE TORQUE</t>
  </si>
  <si>
    <t>device torque</t>
  </si>
  <si>
    <t>torque</t>
  </si>
  <si>
    <t>CEFAZOLIN 1 G VL</t>
  </si>
  <si>
    <t>cefazolin 1 gram vial</t>
  </si>
  <si>
    <t>SILDENAFIL CITRATE 20 MG TABS</t>
  </si>
  <si>
    <t>sildenafil citrate 20_mg tablets</t>
  </si>
  <si>
    <t>HCHG DAILY NO PER HOUR HCHG DAILY NO PER HOUR</t>
  </si>
  <si>
    <t>12478012 - FAMOTIDINE TABLET 20MG</t>
  </si>
  <si>
    <t>famotidine tablet 20_mg</t>
  </si>
  <si>
    <t>HC ANESTH PER MINUTE</t>
  </si>
  <si>
    <t>anesthesia per minute</t>
  </si>
  <si>
    <t>anesthetic</t>
  </si>
  <si>
    <t>TELEPHONE</t>
  </si>
  <si>
    <t>telephone</t>
  </si>
  <si>
    <t>POC-SODIUM (NA) GEM</t>
  </si>
  <si>
    <t>point_of_care sodium sodium glucagon_emergency_management</t>
  </si>
  <si>
    <t>RECOVERY ROOM 1ST 30MIN</t>
  </si>
  <si>
    <t>recovery_room 1st 30min</t>
  </si>
  <si>
    <t>30min</t>
  </si>
  <si>
    <t>DIPHENHYDRAMINE-ZINC ACETATE 2-0.1 % CREA 28 G TUBE</t>
  </si>
  <si>
    <t>diphenhydramine zinc acetate 2 0.1% cream 28 g tube</t>
  </si>
  <si>
    <t>AMINO ACID 4.25/5 DE</t>
  </si>
  <si>
    <t>amino acid 4.25/5 dextrose</t>
  </si>
  <si>
    <t>HB RANITIDINE HCL 50 MG/2ML IJ SOLN</t>
  </si>
  <si>
    <t>ranitidine hydrochloride 50_mg/2_ml injection solution</t>
  </si>
  <si>
    <t>ij</t>
  </si>
  <si>
    <t>HB IV PUSH INITIAL SUBSTANCE</t>
  </si>
  <si>
    <t>intravenous push initial substance</t>
  </si>
  <si>
    <t>substance</t>
  </si>
  <si>
    <t>VENIPUNCTURE ROUTINE SPEC COLL</t>
  </si>
  <si>
    <t>venipuncture routine specimen collection</t>
  </si>
  <si>
    <t>MORPHINE SULF 10MG/ML 1ML INJ</t>
  </si>
  <si>
    <t>morphine sulfate 10_mg/ml 1_ml injection</t>
  </si>
  <si>
    <t>HEPATITIS B VACCINE 5 MCG/0.5 ML SYRG</t>
  </si>
  <si>
    <t>hepatitis b vaccine 5 mcg/0.5_ml syringe</t>
  </si>
  <si>
    <t>SPS SET PWRLOC 20GX.75 0652034</t>
  </si>
  <si>
    <t>sps set power_loc 20gx.75 0652034</t>
  </si>
  <si>
    <t>20gx.75</t>
  </si>
  <si>
    <t>pwrloc</t>
  </si>
  <si>
    <t>spgs</t>
  </si>
  <si>
    <t>VANCOMYCIN-RANDOM</t>
  </si>
  <si>
    <t>vancomycin random</t>
  </si>
  <si>
    <t>H CYTP CONCENTRATION SMEAR</t>
  </si>
  <si>
    <t>cytoplasm concentration smear</t>
  </si>
  <si>
    <t>cytp</t>
  </si>
  <si>
    <t>13607012 - METOPROLOL TAB 50MG</t>
  </si>
  <si>
    <t>metoprolol tablet 50_mg</t>
  </si>
  <si>
    <t>ELECTROLYTE PANEL</t>
  </si>
  <si>
    <t>electrolyte panel</t>
  </si>
  <si>
    <t>DAT-IGG</t>
  </si>
  <si>
    <t>direct_antiglobulin_test immunoglobulin</t>
  </si>
  <si>
    <t>diet_as_tolerated</t>
  </si>
  <si>
    <t>iggt</t>
  </si>
  <si>
    <t>HC TROPONIN</t>
  </si>
  <si>
    <t>LIDOCAINE (PF) 1 % SOLN</t>
  </si>
  <si>
    <t>lidocaine preservative_free 1% solution</t>
  </si>
  <si>
    <t>END TIDAL C02</t>
  </si>
  <si>
    <t>end tidal carbon_dioxide</t>
  </si>
  <si>
    <t>HC KIT MICRO-INTRODUCER STD/NIT/SS-TIP 4FR GUIDEWIRE</t>
  </si>
  <si>
    <t>kit micro introducer std/nit/ss tip 4fr guidewire</t>
  </si>
  <si>
    <t>DERMABOND SKIN ADHESIVE</t>
  </si>
  <si>
    <t>dermabond skin adhesive</t>
  </si>
  <si>
    <t>dermabond</t>
  </si>
  <si>
    <t>GLUCOSE MONITOR</t>
  </si>
  <si>
    <t>glucose monitoring</t>
  </si>
  <si>
    <t>HB R&amp;B NURSERY NEWBORN LEVEL 2</t>
  </si>
  <si>
    <t>room_and_board nursery newborn level 2</t>
  </si>
  <si>
    <t>SODIUM I</t>
  </si>
  <si>
    <t>sodium istat</t>
  </si>
  <si>
    <t>BACITRACIN-POLYMYXIN B 500-10 000 UNIT/GRAM OIN</t>
  </si>
  <si>
    <t>bacitracin polymyxin b 500 10 000_units/gram oinment</t>
  </si>
  <si>
    <t>000_units/gram</t>
  </si>
  <si>
    <t>polymyxin</t>
  </si>
  <si>
    <t>MAGNES SULF 500MGINJ</t>
  </si>
  <si>
    <t>magnesium sulfate 500_mg injection</t>
  </si>
  <si>
    <t>500_mginj</t>
  </si>
  <si>
    <t>RX IBUPROFEN 600MG TAB</t>
  </si>
  <si>
    <t>rx ibuprofen 600_mg tablet</t>
  </si>
  <si>
    <t>ibuprofen</t>
  </si>
  <si>
    <t>FORMULA: ENFAMIL PREMATURE</t>
  </si>
  <si>
    <t>formula enfamil premature</t>
  </si>
  <si>
    <t>CT HEAD/BRAIN WIT</t>
  </si>
  <si>
    <t>computed_tomography head/brain with</t>
  </si>
  <si>
    <t>wit</t>
  </si>
  <si>
    <t>GLYCERIN SUPP</t>
  </si>
  <si>
    <t>glycerin suppository</t>
  </si>
  <si>
    <t>TRACH SUCT 14FR-12 W/SWVL A</t>
  </si>
  <si>
    <t>tracheostomy suction 14fr 12 with swivel a</t>
  </si>
  <si>
    <t>tracheostomy</t>
  </si>
  <si>
    <t>VENIPUNCTURE BLOOD COLLECT</t>
  </si>
  <si>
    <t>venipuncture blood collection</t>
  </si>
  <si>
    <t>HC YH SURG INTENS CARE UN</t>
  </si>
  <si>
    <t>yh surgical intensive care unit</t>
  </si>
  <si>
    <t>HB - VENT SUPPORT-CONV; SUBSQUENT DAY</t>
  </si>
  <si>
    <t>ventilator support conventional subsequent day</t>
  </si>
  <si>
    <t>CAN SUCT</t>
  </si>
  <si>
    <t>canister suction</t>
  </si>
  <si>
    <t>REVATIO 20MG TABLET</t>
  </si>
  <si>
    <t>revatio 20_mg tablet</t>
  </si>
  <si>
    <t>revatio</t>
  </si>
  <si>
    <t>IV ACCESS VALVE</t>
  </si>
  <si>
    <t>intravenous access valve</t>
  </si>
  <si>
    <t>KIT  NEEDLE GUIDE 18GAG001C021</t>
  </si>
  <si>
    <t>kit needle guide 18gauge 001c021</t>
  </si>
  <si>
    <t>18gag001c021</t>
  </si>
  <si>
    <t>CAROTID DUPLEX COMPLE</t>
  </si>
  <si>
    <t>carotid duplex complete</t>
  </si>
  <si>
    <t>NS 10ML INJ</t>
  </si>
  <si>
    <t>normal_saline 10_ml injection</t>
  </si>
  <si>
    <t>NACL .9 100IVF</t>
  </si>
  <si>
    <t>sodium_chloride 0.9 100ivf</t>
  </si>
  <si>
    <t>100ivf</t>
  </si>
  <si>
    <t>BLOOD GASES W O2 SATURATION</t>
  </si>
  <si>
    <t>blood gases with oxygen saturation</t>
  </si>
  <si>
    <t>TOWEL BLU 6PK REGARD 236353 - CSC</t>
  </si>
  <si>
    <t>towel blue 6 pack regard 236353 central_supply service</t>
  </si>
  <si>
    <t>towel</t>
  </si>
  <si>
    <t>11885262 - CHOLECALCIFEROL 1000 IU TABLET</t>
  </si>
  <si>
    <t>cholecalciferol 1000 iu tablet</t>
  </si>
  <si>
    <t>iu</t>
  </si>
  <si>
    <t>cholecalciferol</t>
  </si>
  <si>
    <t>HCHG DAILY NO  PER HOUR</t>
  </si>
  <si>
    <t>daily nitric_oxide per hour</t>
  </si>
  <si>
    <t>MIDAZOLAM 5MG/5ML INJ</t>
  </si>
  <si>
    <t>midazolam 5_mg/5_ml injection</t>
  </si>
  <si>
    <t>RH</t>
  </si>
  <si>
    <t>86401005 - WALKING MOVING AROUND</t>
  </si>
  <si>
    <t>walking moving around</t>
  </si>
  <si>
    <t>walking</t>
  </si>
  <si>
    <t>moving</t>
  </si>
  <si>
    <t>around</t>
  </si>
  <si>
    <t>DIGOXIN QUANT</t>
  </si>
  <si>
    <t>digoxin quantitative</t>
  </si>
  <si>
    <t>digoxin</t>
  </si>
  <si>
    <t>77020162 - HEMOSTAT  CELLULOSE (SURGICEL)</t>
  </si>
  <si>
    <t>hemostat cellulose surgicel</t>
  </si>
  <si>
    <t>hemostat</t>
  </si>
  <si>
    <t>surgicel</t>
  </si>
  <si>
    <t>cellulose</t>
  </si>
  <si>
    <t>IV 0.9% NACL 100 ML</t>
  </si>
  <si>
    <t>intravenous 0.9% sodium_chloride 100_ml</t>
  </si>
  <si>
    <t>HC PLS DIVERTER TIP</t>
  </si>
  <si>
    <t>plus diverter tip</t>
  </si>
  <si>
    <t>diverter</t>
  </si>
  <si>
    <t>pls</t>
  </si>
  <si>
    <t>CARVEDILOL TABLET 6.25MG</t>
  </si>
  <si>
    <t>carvedilol tablet 6.25_mg</t>
  </si>
  <si>
    <t>6.25_mg</t>
  </si>
  <si>
    <t>carvedilol</t>
  </si>
  <si>
    <t>DEXTROSE 10% SOLP 500 ML B</t>
  </si>
  <si>
    <t>dextrose 10% solution 500_ml bottle</t>
  </si>
  <si>
    <t>O2</t>
  </si>
  <si>
    <t>PANTOPRAZOLE 40 MG TAB</t>
  </si>
  <si>
    <t>pantoprazole 40_mg tablet</t>
  </si>
  <si>
    <t>ag</t>
  </si>
  <si>
    <t>GLUCOMETER GLUCOSE</t>
  </si>
  <si>
    <t>glucometer glucose</t>
  </si>
  <si>
    <t>SET  IV PRIMARY PUMP PLUM 51674</t>
  </si>
  <si>
    <t>set intravenous primary pump plum 51674</t>
  </si>
  <si>
    <t>plum</t>
  </si>
  <si>
    <t>BLD# BLD SMR MCRSCP XM MNL DIFFIAL WBC CNT</t>
  </si>
  <si>
    <t>blood blood smear microscopic xm manual differential white_blood_cell count</t>
  </si>
  <si>
    <t>BLOOD ADMINISTRATION - 1 UNIT</t>
  </si>
  <si>
    <t>blood administration 1_units</t>
  </si>
  <si>
    <t>MORPHINE 30 MG/30 ML (1 MG/ML) INTRAVENOUS PCA SYRINGE</t>
  </si>
  <si>
    <t>morphine 30_mg/30_ml 1_mg/ml intravenous patient_controlled_analgesia syringe</t>
  </si>
  <si>
    <t>HC COMPREHENSIVE METABOLIC</t>
  </si>
  <si>
    <t>CHOLECALCIFEROL (VITAMIN D</t>
  </si>
  <si>
    <t>cholecalciferol vitamin daily</t>
  </si>
  <si>
    <t>GLUCOSE BLD METER</t>
  </si>
  <si>
    <t>glucose blood meter</t>
  </si>
  <si>
    <t>HEPARIN FLUSH 500U/5ML</t>
  </si>
  <si>
    <t>heparin flush 500_units/5_ml</t>
  </si>
  <si>
    <t>500_units/5_ml</t>
  </si>
  <si>
    <t>TOBRAMYCIN 40 MG/ML SOLN 3</t>
  </si>
  <si>
    <t>tobramycin 40_mg/ml solution 3</t>
  </si>
  <si>
    <t>FENTANYL 50 MCG/ML SOLN 2 ML VIAL</t>
  </si>
  <si>
    <t>fentanyl 50 mcg/ml solution 2_ml vial</t>
  </si>
  <si>
    <t>R&amp;B STEPDOWN SEMI</t>
  </si>
  <si>
    <t>DISP: 2.500 ML; 2 MEQ/ML; USED NDC QTY: 10.000 PCK OF 10.000 ML VIAL POTASSIUM CHLORIDE 2 MEQ IV SOLUTION POTASSIUM CHLORIDE 2 MEQ/ML INTRAVENOUS SOLUTION</t>
  </si>
  <si>
    <t>dispensed 2.500_ml 2_meq/ml used ndc quantity 10 pack of 10.000_ml vial potassium chloride 2_meq intravenous solution potassium chloride 2_meq/ml intravenous solution</t>
  </si>
  <si>
    <t>C-REACTIVE PROTEI</t>
  </si>
  <si>
    <t>protei</t>
  </si>
  <si>
    <t>FLOSEAL 110ML</t>
  </si>
  <si>
    <t>floseal 110_ml</t>
  </si>
  <si>
    <t>110_ml</t>
  </si>
  <si>
    <t>floseal</t>
  </si>
  <si>
    <t>PANTOPRAZOLE 40 MG SOLR 1 EACH VIAL</t>
  </si>
  <si>
    <t>pantoprazole 40_mg solution 1 each vial</t>
  </si>
  <si>
    <t>EPSTEIN BARR NUCLEAR AG (Q</t>
  </si>
  <si>
    <t>epstein barr nuclear ag q</t>
  </si>
  <si>
    <t>q</t>
  </si>
  <si>
    <t>nuclear</t>
  </si>
  <si>
    <t>SET IV EXTENSION MICRO</t>
  </si>
  <si>
    <t>set intravenous extension microbore</t>
  </si>
  <si>
    <t>microbore</t>
  </si>
  <si>
    <t>MULTIVIT ORAL DROPS PER 0.5ML</t>
  </si>
  <si>
    <t>multivit oral drops per 0.5_ml</t>
  </si>
  <si>
    <t>HC-LAB-CHLORIDE SERUM</t>
  </si>
  <si>
    <t>laboratory chloride serum</t>
  </si>
  <si>
    <t>HC-SODIUM CHLORIDE IV</t>
  </si>
  <si>
    <t>sodium chloride intravenous</t>
  </si>
  <si>
    <t>65003003 - HEMATOCRIT</t>
  </si>
  <si>
    <t>PIPERACILLIN-TAZO 3.375GM INJ</t>
  </si>
  <si>
    <t>piperacillin tazobactam 3.375_gm injection</t>
  </si>
  <si>
    <t>3.375_gm</t>
  </si>
  <si>
    <t>SOL IV .9 NS INJ 100ML BAG</t>
  </si>
  <si>
    <t>solution intravenous 0.9 normal_saline injection 100_ml bag</t>
  </si>
  <si>
    <t>CYSTATIN C PLASMA OR SERU</t>
  </si>
  <si>
    <t>cystatin c plasma or serum</t>
  </si>
  <si>
    <t>seru</t>
  </si>
  <si>
    <t>HC FIBRINOGEN ACT</t>
  </si>
  <si>
    <t>fibrinogen activity</t>
  </si>
  <si>
    <t>fibrinogen</t>
  </si>
  <si>
    <t>act</t>
  </si>
  <si>
    <t>GLUCOSE BY DEVICE</t>
  </si>
  <si>
    <t>glucose by device</t>
  </si>
  <si>
    <t>HC HEPATITIS C VIRUS GENOTYPE</t>
  </si>
  <si>
    <t>hepatitis c virus genotype</t>
  </si>
  <si>
    <t>DEXTROSE 5% IN WATER INJ</t>
  </si>
  <si>
    <t>dextrose 5% in water injection</t>
  </si>
  <si>
    <t>DISP: 0.420 ML; 4 MG/ML; USED NDC QTY: 4.000 PCK OF 30.000 ML VIAL DEXAMETHASONE 1 MG INJECTION DEXAMETHASONE 4 MG/ML INJECTION SOLUTION</t>
  </si>
  <si>
    <t>dispensed 0.420_ml 4_mg/ml used ndc quantity 4 pack of 30.000_ml vial dexamethasone 1_mg injection dexamethasone 4_mg/ml injection solution</t>
  </si>
  <si>
    <t>SPIRONOLACTONE 5 MG/ML SUS</t>
  </si>
  <si>
    <t>spironolactone 5_mg/ml suspension</t>
  </si>
  <si>
    <t>sus</t>
  </si>
  <si>
    <t>11021032 - ACETAMINOPHEN SOLN 650MG</t>
  </si>
  <si>
    <t>acetaminophen solution 650_mg</t>
  </si>
  <si>
    <t>HEARING LOSS PANEL HCHG MISC TEST CHEM/REFERRAL</t>
  </si>
  <si>
    <t>hearing loss panel miscellaneous test chemistry/referral</t>
  </si>
  <si>
    <t>FENTANYL CIT 10MCG/ML 1ML NSY</t>
  </si>
  <si>
    <t>fentanyl citrate 10_mcg/ml 1_ml nursery</t>
  </si>
  <si>
    <t>nsy</t>
  </si>
  <si>
    <t>NACL 0.9 % PGBK 50 ML BAG</t>
  </si>
  <si>
    <t>sodium_chloride 0.9% pgbk 50_ml bag</t>
  </si>
  <si>
    <t>NICU ACUITY III</t>
  </si>
  <si>
    <t>neonatal_intensive_care_unit acuity iii</t>
  </si>
  <si>
    <t>acuity</t>
  </si>
  <si>
    <t>HC-LAB-GLUCOSE BLD MNTR DVICE</t>
  </si>
  <si>
    <t>laboratory glucose blood monitor device</t>
  </si>
  <si>
    <t>mndvice</t>
  </si>
  <si>
    <t>SILDENAFIL 2.5MG/ML SUSPENSION</t>
  </si>
  <si>
    <t>HB TISSUE EXAM LEVEL V</t>
  </si>
  <si>
    <t>tissue examination level 5</t>
  </si>
  <si>
    <t>HB POTASSIUM WHOLE BLOOD</t>
  </si>
  <si>
    <t>potassium whole blood</t>
  </si>
  <si>
    <t>AMPICILLIN 2 000 MG/15 ML SOLR</t>
  </si>
  <si>
    <t>ampicillin 2 000_mg/15_ml solution</t>
  </si>
  <si>
    <t>000_mg/15_ml</t>
  </si>
  <si>
    <t>BLOOD TYPING SEROLOGIC RH</t>
  </si>
  <si>
    <t>blood typing serologic rhesus</t>
  </si>
  <si>
    <t>serologic</t>
  </si>
  <si>
    <t>GLUCOSE BLOOD (STICK TEST)</t>
  </si>
  <si>
    <t>glucose blood stick test</t>
  </si>
  <si>
    <t>HC S AUREUS METHICILLIN RESIST</t>
  </si>
  <si>
    <t>staphylococcus aureus methicillin resist</t>
  </si>
  <si>
    <t>resist</t>
  </si>
  <si>
    <t>methicillin</t>
  </si>
  <si>
    <t>aureus</t>
  </si>
  <si>
    <t>s</t>
  </si>
  <si>
    <t>GLYCOPYRROLATE 2 MG TAB</t>
  </si>
  <si>
    <t>glycopyrrolate 2_mg tablet</t>
  </si>
  <si>
    <t>SOD CHL .9 25ML VL</t>
  </si>
  <si>
    <t>sodium chloride 0.9 25_ml vial</t>
  </si>
  <si>
    <t>25_ml</t>
  </si>
  <si>
    <t>SODIUM CHLORIDE 2.5 MEQ/ML SOLN 40 ML</t>
  </si>
  <si>
    <t>sodium_chloride 2.5_meq/ml solution 40_ml</t>
  </si>
  <si>
    <t>CT HEAD OR BRAIN W/O CONTRAST</t>
  </si>
  <si>
    <t>computed_tomography head operating_room brain without contrast</t>
  </si>
  <si>
    <t>HC POC LIFESCAN GLUCOSE</t>
  </si>
  <si>
    <t>point_of_care lifescan glucose</t>
  </si>
  <si>
    <t>lifescan</t>
  </si>
  <si>
    <t>creatinine</t>
  </si>
  <si>
    <t>HB DOTAREM (GADOTERATE MEGLUMINE)</t>
  </si>
  <si>
    <t>dotarem gadoterate meglumine</t>
  </si>
  <si>
    <t>meglumine</t>
  </si>
  <si>
    <t>gadoterate</t>
  </si>
  <si>
    <t>dotarem</t>
  </si>
  <si>
    <t>SODIUM CHLORIDE (PF) 0.9 % SOLN 10ML VIAL</t>
  </si>
  <si>
    <t>sodium_chloride preservative_free 0.9% solution 10_ml vial</t>
  </si>
  <si>
    <t>12676002 - GI COCKTAIL 30ML</t>
  </si>
  <si>
    <t>gastrointestinal cocktail 30_ml</t>
  </si>
  <si>
    <t>gastrointestinal</t>
  </si>
  <si>
    <t>cocktail</t>
  </si>
  <si>
    <t>HB TUBE WASSERMAN</t>
  </si>
  <si>
    <t>tube wasserman</t>
  </si>
  <si>
    <t>wasserman</t>
  </si>
  <si>
    <t>INTUBATION STYLET 14FR</t>
  </si>
  <si>
    <t>intubation stylet 14_french</t>
  </si>
  <si>
    <t>stylet</t>
  </si>
  <si>
    <t>SUCTIONING/ LAVAGE</t>
  </si>
  <si>
    <t>suctioning/lavage</t>
  </si>
  <si>
    <t>suctioning</t>
  </si>
  <si>
    <t>HYDRALAZINE HCL UP TO 20 MG INJ</t>
  </si>
  <si>
    <t>hydralazine hydrochloride up to 20_mg injection</t>
  </si>
  <si>
    <t>DX C - ARM (FLUORO) OVER 1 HOUR</t>
  </si>
  <si>
    <t>diagnostic cap arm fluroscopy over 1 hour</t>
  </si>
  <si>
    <t>GLUCOSE HOME USE MONITORING</t>
  </si>
  <si>
    <t>glucose home use monitoring</t>
  </si>
  <si>
    <t>CSF/BODY FLUID CELL CTDIFF</t>
  </si>
  <si>
    <t>cerebrospinal_fluid/body fluid cell count_differential</t>
  </si>
  <si>
    <t>ctdiff</t>
  </si>
  <si>
    <t>cerebrospinal_fluid</t>
  </si>
  <si>
    <t>INTRODUCER SHEATH 5FRX12CM</t>
  </si>
  <si>
    <t>introducer sheath 5frx12cm</t>
  </si>
  <si>
    <t>5frx12cm</t>
  </si>
  <si>
    <t>BLOOD GAS- VENOUS</t>
  </si>
  <si>
    <t>blood_gas venous</t>
  </si>
  <si>
    <t>CABLE QUAD CONNECTOR</t>
  </si>
  <si>
    <t>cable quad connector</t>
  </si>
  <si>
    <t>HB LINER SX MDVC 1000CC W/FLTR LI</t>
  </si>
  <si>
    <t>liner suction mdvc 1000_cc with filter li</t>
  </si>
  <si>
    <t>METHADONE 1 MG/ML SOLN</t>
  </si>
  <si>
    <t>methadone 1_mg/ml solution</t>
  </si>
  <si>
    <t>HB NEEDLE BUTTERFLY 23G</t>
  </si>
  <si>
    <t>needle butterfly 23_gm</t>
  </si>
  <si>
    <t>butterfly</t>
  </si>
  <si>
    <t>23g</t>
  </si>
  <si>
    <t>HC SLCTV CATHJ 3RD+ ORD SLCTV THRC/BRCH/CPHLC BRNCH</t>
  </si>
  <si>
    <t>selective catheterization 3rd and order selective thoracic/brachial/cephalic branch</t>
  </si>
  <si>
    <t>3rd</t>
  </si>
  <si>
    <t>cphlc</t>
  </si>
  <si>
    <t>cathj</t>
  </si>
  <si>
    <t>SUCTION STAT</t>
  </si>
  <si>
    <t>suction stat</t>
  </si>
  <si>
    <t>HB EPUMP FEED ST 1000ML</t>
  </si>
  <si>
    <t>enteral_feeding_pump feed sterile 1000_ml</t>
  </si>
  <si>
    <t>epump</t>
  </si>
  <si>
    <t>OR LEVEL 4 FIRST 30 MINUTE</t>
  </si>
  <si>
    <t>operating_room level 4 first 30 minute</t>
  </si>
  <si>
    <t>AEROSOL INHALATION INITIAL</t>
  </si>
  <si>
    <t>aerosol inhalation initial</t>
  </si>
  <si>
    <t>aerosol</t>
  </si>
  <si>
    <t>SENNA-DOCUSATE 8.6-50 MG T</t>
  </si>
  <si>
    <t>senna docusate 8.6 50_mg tablet</t>
  </si>
  <si>
    <t>TOOTSWEET SUCROSE SOLN</t>
  </si>
  <si>
    <t>tootsweet sucrose solution</t>
  </si>
  <si>
    <t>HB HUMIDIFIER RESP ARLFE H2O 500C</t>
  </si>
  <si>
    <t>humidifier respiratory airlife water 500c</t>
  </si>
  <si>
    <t>humidifier</t>
  </si>
  <si>
    <t>airlife</t>
  </si>
  <si>
    <t>ALCAINE/OPHTHAINE 15ML</t>
  </si>
  <si>
    <t>alcaine/ophthaine 15_ml</t>
  </si>
  <si>
    <t>alcaine</t>
  </si>
  <si>
    <t>ophthaine</t>
  </si>
  <si>
    <t>TRANSFERASE ALANINE AMINO</t>
  </si>
  <si>
    <t>transferase alanine amino</t>
  </si>
  <si>
    <t>transferase</t>
  </si>
  <si>
    <t>alanine</t>
  </si>
  <si>
    <t>MAG SULFATE 2G BAG</t>
  </si>
  <si>
    <t>mang sulfate 2_gm bag</t>
  </si>
  <si>
    <t>2g</t>
  </si>
  <si>
    <t>mag</t>
  </si>
  <si>
    <t>DEXTROSE 5% SOLN 50 ML FLEX CONT</t>
  </si>
  <si>
    <t>dextrose 5% solution 50_ml flex control</t>
  </si>
  <si>
    <t>cont</t>
  </si>
  <si>
    <t>HC S AUREUS AMPLIFIED PROBE</t>
  </si>
  <si>
    <t>staphylococcus aureus amplified probe</t>
  </si>
  <si>
    <t>20G SITE-RITE NEEDLE</t>
  </si>
  <si>
    <t>20_gauge site rite needle</t>
  </si>
  <si>
    <t>20_gm</t>
  </si>
  <si>
    <t>rite</t>
  </si>
  <si>
    <t>site</t>
  </si>
  <si>
    <t>HB C ARM EXTREMITIES UP TO 1HR</t>
  </si>
  <si>
    <t>arm extremities up to 1hr</t>
  </si>
  <si>
    <t>1hr</t>
  </si>
  <si>
    <t>extremities</t>
  </si>
  <si>
    <t>RINGERS LACTATE INFUSION UP TO 1 000 CC</t>
  </si>
  <si>
    <t>ringers_lactate infusion up to 1000_cc</t>
  </si>
  <si>
    <t>cubic_centimeters</t>
  </si>
  <si>
    <t>6F SHEATH 501-606X</t>
  </si>
  <si>
    <t>6French sheath 501 606x</t>
  </si>
  <si>
    <t>606x</t>
  </si>
  <si>
    <t>HC ICU CARDIAC EQUIPMENT CHG</t>
  </si>
  <si>
    <t>intensive_care_unit cardiac equipment charge</t>
  </si>
  <si>
    <t>CH-CHEST IV</t>
  </si>
  <si>
    <t>chest intravenous</t>
  </si>
  <si>
    <t>ch</t>
  </si>
  <si>
    <t>HC TCD STD ICRA ART EMBOLI DETCJ W/O IV MBUBB NJX</t>
  </si>
  <si>
    <t>transcranial standard intracranial arteries emoli detection without intravenous microbubble injection</t>
  </si>
  <si>
    <t>HEPARIN 100 U ML IN</t>
  </si>
  <si>
    <t>heparin 100_units ml injection</t>
  </si>
  <si>
    <t>100_units</t>
  </si>
  <si>
    <t>PCA PUMP DAILY</t>
  </si>
  <si>
    <t>patient_controlled_analgesia pump daily</t>
  </si>
  <si>
    <t>METHADONE 10MG/10ML LIQUID UD CUP</t>
  </si>
  <si>
    <t>methadone 10_mg/10_ml liquid ud cup</t>
  </si>
  <si>
    <t>13755224 - MORPHINE 2MG-4MG INJ VARIABLE</t>
  </si>
  <si>
    <t>morphine 2_mg 4_mg injection variable</t>
  </si>
  <si>
    <t>PHENOBARBITAL PEDIATRIC 10 MG/ML SOLN</t>
  </si>
  <si>
    <t>phenobarbital pediatric 10_mg/ml solution</t>
  </si>
  <si>
    <t>phenobarbital</t>
  </si>
  <si>
    <t>MYCOPHENALATE 250 MG PO S</t>
  </si>
  <si>
    <t>mycophenalate 250_mg by_mouth sigma</t>
  </si>
  <si>
    <t>by_mouth</t>
  </si>
  <si>
    <t>HC LIPID PANEL</t>
  </si>
  <si>
    <t>lipid panel</t>
  </si>
  <si>
    <t>lipid</t>
  </si>
  <si>
    <t>SILDENAFIL 2.5 MG/ML</t>
  </si>
  <si>
    <t>sildenafil 2.5_mg/ml</t>
  </si>
  <si>
    <t>67409000 - CYTOLOGY GMS SCREEN</t>
  </si>
  <si>
    <t>cytology Grocott's_Methenamine_Silver screen</t>
  </si>
  <si>
    <t>HC IONIZED CALCIUM</t>
  </si>
  <si>
    <t>INSULIN LISPRO PER 5 UNITS; INSULIN LISPRO HMN 5 UNITS/ 0.05 ML</t>
  </si>
  <si>
    <t>insulin lispro per 5_units insulin lispro human 5_units/0.05_ml</t>
  </si>
  <si>
    <t>SCANNING ANALYSIS AND REPO</t>
  </si>
  <si>
    <t>scanning analysis and report</t>
  </si>
  <si>
    <t>scanning</t>
  </si>
  <si>
    <t>repro</t>
  </si>
  <si>
    <t>SPIRONOLACTONE 5 MG/ML SUSP 100 ML BOTTLE</t>
  </si>
  <si>
    <t>spironolactone 5_mg/ml suspension 100_ml bottle</t>
  </si>
  <si>
    <t>EXERCISER THERABND MED RD PER YD</t>
  </si>
  <si>
    <t>exerciser theraband medical red per yard</t>
  </si>
  <si>
    <t>SOL IV .9 NS INJ 250 BAG</t>
  </si>
  <si>
    <t>solution intravenous 0.9 normal_saline injection 250 bag</t>
  </si>
  <si>
    <t>PROTAMINE SULFATE 10 MG INJ</t>
  </si>
  <si>
    <t>protamine sulfate 10_mg injection</t>
  </si>
  <si>
    <t>protamine</t>
  </si>
  <si>
    <t>HC ANTIBODY SCREEN RBC EA SERUM</t>
  </si>
  <si>
    <t>antibody screen red_blood_cell each serum</t>
  </si>
  <si>
    <t>rbc</t>
  </si>
  <si>
    <t>MIDAZOLAM 50MG VL</t>
  </si>
  <si>
    <t>midazolam 50_mg vial</t>
  </si>
  <si>
    <t>SODIUM CHL 0.9% 100ML</t>
  </si>
  <si>
    <t>sodium chloride 0.9% 100_ml</t>
  </si>
  <si>
    <t>SPECIMEN COLL-VENIPUNCTURE</t>
  </si>
  <si>
    <t>specimen collection venipuncture</t>
  </si>
  <si>
    <t>PICU 1:1 CARE SUPPLIES-CH</t>
  </si>
  <si>
    <t>pediatric_intensive_care_unit 1 1 care supplies ch</t>
  </si>
  <si>
    <t>pediatric_intensive_care_unit</t>
  </si>
  <si>
    <t>TC BAG ENTERNAL FEED 1000M</t>
  </si>
  <si>
    <t>bag enteral feed 1000m</t>
  </si>
  <si>
    <t>1000m</t>
  </si>
  <si>
    <t>CBC WITH AUTOMATED DIFF</t>
  </si>
  <si>
    <t>ALARIS PCU PUMP</t>
  </si>
  <si>
    <t>alaris pump_control_unit pump</t>
  </si>
  <si>
    <t>PCU</t>
  </si>
  <si>
    <t>ACETAMINOPHEN 160 MG/5 ML SUSP</t>
  </si>
  <si>
    <t>acetaminophen 160_mg/5_ml suspension</t>
  </si>
  <si>
    <t>D5 IN WATER 50 ML - D 5 W 50 ML</t>
  </si>
  <si>
    <t>dextrose_5% in water 50_ml dextrose_5%_in_water 50_ml</t>
  </si>
  <si>
    <t>HC FLUORO GUIDE CENT VENOUS DEVICE</t>
  </si>
  <si>
    <t>fluoroscopy guide central venous device</t>
  </si>
  <si>
    <t>HB CATHETER INNERVISION VENTRIC S</t>
  </si>
  <si>
    <t>catheter innervision ventric shunt</t>
  </si>
  <si>
    <t>innervision</t>
  </si>
  <si>
    <t>ventric</t>
  </si>
  <si>
    <t>VANCOMYCIN HCL 500 M</t>
  </si>
  <si>
    <t>vancomycin hydrochloride 500 mg</t>
  </si>
  <si>
    <t>m</t>
  </si>
  <si>
    <t>LACTINEX TAB</t>
  </si>
  <si>
    <t>lactinex tablet</t>
  </si>
  <si>
    <t>CALCIUM CHLOR 10% 1GM 10ML</t>
  </si>
  <si>
    <t>calcium chloride 10% 1_gm 10_ml</t>
  </si>
  <si>
    <t>HB COMP METABOLIC PANEL</t>
  </si>
  <si>
    <t>component metabolic panel</t>
  </si>
  <si>
    <t>comp</t>
  </si>
  <si>
    <t>CHOLESTYRAMINE 4 GM PKT</t>
  </si>
  <si>
    <t>cholestyramine 4_gm packet</t>
  </si>
  <si>
    <t>cholestyramine</t>
  </si>
  <si>
    <t>gm</t>
  </si>
  <si>
    <t>HYALURONIDASE 150 UNIT/ML SOLN 1 ML VIAL</t>
  </si>
  <si>
    <t>hyaluronidase 150_units/ml solution 1_ml vial</t>
  </si>
  <si>
    <t>PIPERACILLIN-TAZOBACTAM 4.</t>
  </si>
  <si>
    <t>piperacillin tazobactam 4</t>
  </si>
  <si>
    <t>COLLECT OF CAP BLOOD SPEC HEELSTICK</t>
  </si>
  <si>
    <t>collection of capillary blood specimen heelstick</t>
  </si>
  <si>
    <t>GLUCOSE  GLUCOMETER</t>
  </si>
  <si>
    <t>glucose glucometer</t>
  </si>
  <si>
    <t>D5W 25ML</t>
  </si>
  <si>
    <t>dextrose_5%_in_water 25_ml</t>
  </si>
  <si>
    <t>BILIRUBIN CONJUGATED</t>
  </si>
  <si>
    <t>bilirubin conjugated</t>
  </si>
  <si>
    <t>conjugated</t>
  </si>
  <si>
    <t>58859000 - VENTILATOR-ADULT FIRST DAY</t>
  </si>
  <si>
    <t>ventilator adult first day</t>
  </si>
  <si>
    <t>BILE ACIDS TOT</t>
  </si>
  <si>
    <t>bile acids total</t>
  </si>
  <si>
    <t>bile</t>
  </si>
  <si>
    <t>acids</t>
  </si>
  <si>
    <t>AIRWY OP BRMN MEDC 80MM X1</t>
  </si>
  <si>
    <t>airway operative brmn medc 80mm x1</t>
  </si>
  <si>
    <t>MIDAZOLAM 5 MG/ML SOLN 10 ML VIAL</t>
  </si>
  <si>
    <t>midazolam 5_mg/ml solution 10_ml vial</t>
  </si>
  <si>
    <t>CYCLOPENTOLATE-PHENYLEPHRINE 0.2-1 % SOLN 2 ML BOTTLE</t>
  </si>
  <si>
    <t>cyclopentolate phenylephrine 0.2 1% solution 2_ml bottle</t>
  </si>
  <si>
    <t>INTENSIVE CARE</t>
  </si>
  <si>
    <t>intensive care</t>
  </si>
  <si>
    <t>LACATE</t>
  </si>
  <si>
    <t>INFUSION PUMP DAILY EACH</t>
  </si>
  <si>
    <t>infusion pump daily each</t>
  </si>
  <si>
    <t>TRAZODONE 50 MG TAB</t>
  </si>
  <si>
    <t>trazodone 50_mg tablet</t>
  </si>
  <si>
    <t>trazodone</t>
  </si>
  <si>
    <t>RESUSCITATION BAG</t>
  </si>
  <si>
    <t>resuscitation bag</t>
  </si>
  <si>
    <t>NEC TRANSPORT SVC</t>
  </si>
  <si>
    <t>nec transport service</t>
  </si>
  <si>
    <t>nec</t>
  </si>
  <si>
    <t>svc</t>
  </si>
  <si>
    <t>DEXTROSE 5 % AND 0.9% NACL 5-0.9 % SOLN</t>
  </si>
  <si>
    <t>dextrose_5% and 0.9% sodium_chloride 5 0.9% solution</t>
  </si>
  <si>
    <t>GLUCOSE BODY FLUID</t>
  </si>
  <si>
    <t>glucose body fluid</t>
  </si>
  <si>
    <t>URINE CULTURE/COLONY COUNT</t>
  </si>
  <si>
    <t>urine culture/colony count</t>
  </si>
  <si>
    <t>colony</t>
  </si>
  <si>
    <t>KIT TRANSPAC IV TRIFU</t>
  </si>
  <si>
    <t>kit transpac intravenous trifuse</t>
  </si>
  <si>
    <t>trifu</t>
  </si>
  <si>
    <t>13995092 - NICOTINE PATCH 21MG</t>
  </si>
  <si>
    <t>HEPARIN 10 UNIT/ML INJ</t>
  </si>
  <si>
    <t>heparin 10_units/ml injection</t>
  </si>
  <si>
    <t>VENT NON-INV MGMT INITIAL</t>
  </si>
  <si>
    <t>ventilator non invasive management initial</t>
  </si>
  <si>
    <t>ASSAY OF BLOOD CHLORIDE</t>
  </si>
  <si>
    <t>assay of blood chloride</t>
  </si>
  <si>
    <t>EMERGENCY ROOM LEVEL 5 W/MOD</t>
  </si>
  <si>
    <t>emergency_room level 5 with mod</t>
  </si>
  <si>
    <t>CEFEPIME IN DEXTROSE 2 GRA</t>
  </si>
  <si>
    <t>cefepime in dextrose 2 grams</t>
  </si>
  <si>
    <t>gra</t>
  </si>
  <si>
    <t>HC RENAL FUNCTION PANEL</t>
  </si>
  <si>
    <t>CARBON DIOXIDE-BICARBONATE</t>
  </si>
  <si>
    <t>carbon dioxide bicarbonate</t>
  </si>
  <si>
    <t>CONCENTRATION OF SAMPLE</t>
  </si>
  <si>
    <t>concentration of sample</t>
  </si>
  <si>
    <t>DEXMEDETOMIDINE 100 MCG/ML SOLN 2 ML VIAL</t>
  </si>
  <si>
    <t>dexmedetomidine 100 mcg/ml solution 2_ml vial</t>
  </si>
  <si>
    <t>STOCK ANTIEMB KN MD REG LF</t>
  </si>
  <si>
    <t>stocking anti_embolism knee medium regular lf</t>
  </si>
  <si>
    <t>reg</t>
  </si>
  <si>
    <t>APPLIER CLIP MULTI 20 SM</t>
  </si>
  <si>
    <t>applier clip multiple 20 small</t>
  </si>
  <si>
    <t>WIRE AMPLATZ SS 035/180</t>
  </si>
  <si>
    <t>wire amplatzer ss 035/180</t>
  </si>
  <si>
    <t>sas</t>
  </si>
  <si>
    <t>wire</t>
  </si>
  <si>
    <t>amplatz</t>
  </si>
  <si>
    <t>035/180</t>
  </si>
  <si>
    <t>DISP: 5.000 ML; 10 UNIT/ML; USED NDC QTY: 5.000 PCK OF 5.000 ML SYRINGE HEPARIN PORCINE (PF) 10 UNIT IV SYRINGE HEPARIN  PORCINE (PF) 10 UNIT/ML IV SYRINGE</t>
  </si>
  <si>
    <t>disposable 5.000_ml 10_units/ml_used ndc quantity 5 pack of 5.000_ml syringe heparin porcine partial_fill 10_units intravenous syringe heparin porcine partial_fill 10_units/ml intravenous syringe</t>
  </si>
  <si>
    <t>HB END TIDAL CO2 MONITORING</t>
  </si>
  <si>
    <t>ROPIVACAINE 1MG INJ</t>
  </si>
  <si>
    <t>ropivacaine 1_mg injection</t>
  </si>
  <si>
    <t>ropivacaine</t>
  </si>
  <si>
    <t>SODIUM CHLORIDE 0.9% 250ML</t>
  </si>
  <si>
    <t>sodium chloride 0.9% 250_ml</t>
  </si>
  <si>
    <t>HC PRIVATE TELEMETRY ROOM AND CARE</t>
  </si>
  <si>
    <t>private telemetry room and care</t>
  </si>
  <si>
    <t>OR RM TIME LV 1 EA AD</t>
  </si>
  <si>
    <t>operating_room room time level 1 each additional</t>
  </si>
  <si>
    <t>rm</t>
  </si>
  <si>
    <t>DEXTROMETHORPHAN-GUAIFENESIN 30-600 MG TB12</t>
  </si>
  <si>
    <t>dextromethorphan guaifenesin 30 600_mg tb12</t>
  </si>
  <si>
    <t>HCHG OLIGO OTHER SOURCE HCHG OLIGO OTHER SOURCE</t>
  </si>
  <si>
    <t>oligonucleotides other source</t>
  </si>
  <si>
    <t>source</t>
  </si>
  <si>
    <t>77072669 - SYRINGE HYPO 10ML DISP</t>
  </si>
  <si>
    <t>syringe hypodermic_ 10_ml disposable</t>
  </si>
  <si>
    <t>HB 0.9% NACL 250ML 2B1322Q INJ</t>
  </si>
  <si>
    <t>0.9% sodium_chloride 250_ml 2b1322q injection</t>
  </si>
  <si>
    <t>STERILE WATER SOLP 1 000 M</t>
  </si>
  <si>
    <t>sterile water solution 1 000 m</t>
  </si>
  <si>
    <t>BLOOD GLUCOSE STRIP</t>
  </si>
  <si>
    <t>blood glucose strip</t>
  </si>
  <si>
    <t>77042463 - TRAY FOLEY 16FR 350CC TEMP MTR</t>
  </si>
  <si>
    <t>tray foley 16fr 350_cc temperature mtr</t>
  </si>
  <si>
    <t>HC HIV1 HIV2 REFLEX SINGLE RESULT</t>
  </si>
  <si>
    <t>human_immunodeficiency_virus_1 human_immunodeficiency_virus_2 reflex single result</t>
  </si>
  <si>
    <t>hiv1</t>
  </si>
  <si>
    <t>HC-LAB-SODIUM-SERUM/WH BLOOD</t>
  </si>
  <si>
    <t>laboratory sodium serum/whole blood</t>
  </si>
  <si>
    <t>TC HEMATOCRIT (EPOC)</t>
  </si>
  <si>
    <t>hematocrit enterprise_point_of_care</t>
  </si>
  <si>
    <t>epoc</t>
  </si>
  <si>
    <t>CARVEDILOL 6.25MG TB</t>
  </si>
  <si>
    <t>carvedilol 6.25_mg tab</t>
  </si>
  <si>
    <t>POTASSIUM  SERUM  PLASMA  WHOLE BL</t>
  </si>
  <si>
    <t>potassium serum plasma whole blood</t>
  </si>
  <si>
    <t>HC ED NONCHEMO MED INF EA NEW DRUG 1ST HR</t>
  </si>
  <si>
    <t>emergency_department nonchemo medical infusion each new drug 1st hour</t>
  </si>
  <si>
    <t>HEPARIN (PORCINE) LOCK FLU</t>
  </si>
  <si>
    <t>heparin porcine lock flush</t>
  </si>
  <si>
    <t>HC VANCOMYCIN HCL 1000MG IV</t>
  </si>
  <si>
    <t>vancomycin hcl 1000_mg intravenous</t>
  </si>
  <si>
    <t>HCHG MUCO OTHER SOURCE HCHG MUCO OTHER SOURCE</t>
  </si>
  <si>
    <t>mucous other source</t>
  </si>
  <si>
    <t>GLUCOSE BEDSIDE</t>
  </si>
  <si>
    <t>LACOSAMIDE 200 MG/20 ML SO</t>
  </si>
  <si>
    <t>lacosamide 200_mg/20_ml solution</t>
  </si>
  <si>
    <t>lacosamide</t>
  </si>
  <si>
    <t>SODIUM CHLORIDE PER 500 ML</t>
  </si>
  <si>
    <t>sodium_chloride per 500_ml</t>
  </si>
  <si>
    <t>RED BLOOD CELLS LEUKO RED</t>
  </si>
  <si>
    <t>red_blood_cells leukocyte_reduced</t>
  </si>
  <si>
    <t>15700012 - WARFARIN SODIUM TABLET 2.5MG</t>
  </si>
  <si>
    <t>warfarin sodium tablet 2.5_mg</t>
  </si>
  <si>
    <t>BASILIXIMAB 20 MG IVPB</t>
  </si>
  <si>
    <t>basiliximab 20_mg intravenous_piggyback</t>
  </si>
  <si>
    <t>basiliximab</t>
  </si>
  <si>
    <t>HC PIPERACILLIN/TAZO 4 5 GM</t>
  </si>
  <si>
    <t>piperacillin/tazo 4 5_gm</t>
  </si>
  <si>
    <t>tazo</t>
  </si>
  <si>
    <t>SODIUM CHLORI</t>
  </si>
  <si>
    <t>sodium chloride</t>
  </si>
  <si>
    <t>FENTANYL 50 MCG/ML SOLN 50 ML VIAL</t>
  </si>
  <si>
    <t>fentanyl 50 mcg/ml solution 50_ml vial</t>
  </si>
  <si>
    <t>FENTANYL 50 MCG/HR PATCH</t>
  </si>
  <si>
    <t>fentanyl 50 microgram/hour patch</t>
  </si>
  <si>
    <t>microgram</t>
  </si>
  <si>
    <t>CHEST/BEDSIDE-DR</t>
  </si>
  <si>
    <t>chest/bedside dr</t>
  </si>
  <si>
    <t>dr</t>
  </si>
  <si>
    <t>HC AMMONIA</t>
  </si>
  <si>
    <t>ammonia</t>
  </si>
  <si>
    <t>CALCIUM GLUCONATE 10 % SOLN 10 ML VIAL</t>
  </si>
  <si>
    <t>calcium gluconate 10% solution 10_ml vial</t>
  </si>
  <si>
    <t>NB LEVEL II</t>
  </si>
  <si>
    <t>newborn level ii</t>
  </si>
  <si>
    <t>nb</t>
  </si>
  <si>
    <t>IV 0.9% NACL 500 ML</t>
  </si>
  <si>
    <t>intravenous 0.9% sodium_chloride 500_ml</t>
  </si>
  <si>
    <t>BASIC METABOLIC PANEL (BMP</t>
  </si>
  <si>
    <t>basic_metabolic_panel basic_metabolic_panel</t>
  </si>
  <si>
    <t>POTASSIUM CHLORIDE 10% 30ML LI</t>
  </si>
  <si>
    <t>potassium chloride 10% 30_ml li</t>
  </si>
  <si>
    <t>HC VENIPUNCTURE  ROUTINE</t>
  </si>
  <si>
    <t>venipuncture routine</t>
  </si>
  <si>
    <t>LACTATED RINGERS 1000</t>
  </si>
  <si>
    <t>lactated ringers 1000</t>
  </si>
  <si>
    <t>TC NITRIC OXIDE/PER HR</t>
  </si>
  <si>
    <t>nitric oxide/per hour</t>
  </si>
  <si>
    <t>FIBRIN DEGREDATION PRODUC</t>
  </si>
  <si>
    <t>fibrin degredation product</t>
  </si>
  <si>
    <t>fibrin</t>
  </si>
  <si>
    <t>degredation</t>
  </si>
  <si>
    <t>NITROGLYCERIN 0.4 MG SUBL 25 EACH BOTTLE</t>
  </si>
  <si>
    <t>nitroglycerin 0.4_mg sublingual 25 each bottle</t>
  </si>
  <si>
    <t>MULTIPLE PULSE OXIMETRY</t>
  </si>
  <si>
    <t>multiple pulse oximetry</t>
  </si>
  <si>
    <t>SODIUM SERUM</t>
  </si>
  <si>
    <t>sodium serum</t>
  </si>
  <si>
    <t>MEDFUSION SYRINGE PUMP CHARGE</t>
  </si>
  <si>
    <t>medfusion syringe pump charge</t>
  </si>
  <si>
    <t>medfusion</t>
  </si>
  <si>
    <t>HB DEXAMETHASONE NA P04 INJ 4MG/M</t>
  </si>
  <si>
    <t>PNEUMOCOCCAL CONJUGATE 13-VALENT VACCINE 0.5 ML</t>
  </si>
  <si>
    <t>pneumococcal conjugate 13 valent vaccine 0.5_ml</t>
  </si>
  <si>
    <t>RETRACTOR RIGID X-LARGE ALEXIS</t>
  </si>
  <si>
    <t>retractor rigid extra large alexis</t>
  </si>
  <si>
    <t>large</t>
  </si>
  <si>
    <t>STERILE WATER SOLN 1 000 ML FLEX CONT</t>
  </si>
  <si>
    <t>sterile water solution 1 000_ml flex control</t>
  </si>
  <si>
    <t>0.9% SODIUM CHLORIDE 0.9 % SOLN</t>
  </si>
  <si>
    <t>0.9% sodium chloride 0.9% solution</t>
  </si>
  <si>
    <t>OT INDIVIDUAL TREATMENT</t>
  </si>
  <si>
    <t>occupational_therapy individual treatment</t>
  </si>
  <si>
    <t>CHOLECALCIFEROL 1000UNITS/TAB</t>
  </si>
  <si>
    <t>cholecalciferol 1000units/tablet</t>
  </si>
  <si>
    <t>1000units/tablet</t>
  </si>
  <si>
    <t>ECHO W/ IMAG CONT 2D M-MOD</t>
  </si>
  <si>
    <t>echocardiogram with image control 2 m module</t>
  </si>
  <si>
    <t>image</t>
  </si>
  <si>
    <t>AMYLASE/LIPASE/PROTEASE 12000U</t>
  </si>
  <si>
    <t>amylase/lipase/protease 12000u</t>
  </si>
  <si>
    <t>12000u</t>
  </si>
  <si>
    <t>protease</t>
  </si>
  <si>
    <t>lipase</t>
  </si>
  <si>
    <t>HC PT</t>
  </si>
  <si>
    <t>SET INSYTE 20GA 1 1/4</t>
  </si>
  <si>
    <t>set insyte 20_gauge 1 1/4</t>
  </si>
  <si>
    <t>TUBE  FEEDING  ROSS #6</t>
  </si>
  <si>
    <t>tube feeding ross 6</t>
  </si>
  <si>
    <t>URSODIOL 300 MG CAPSULE</t>
  </si>
  <si>
    <t>ursodiol 300_mg capsule</t>
  </si>
  <si>
    <t>ROOM 0448 AB</t>
  </si>
  <si>
    <t>room 0448 ab</t>
  </si>
  <si>
    <t>HYPERAL SUB/CVP TRAY</t>
  </si>
  <si>
    <t>hyperal sub/central_venous_pressure tray</t>
  </si>
  <si>
    <t>sub</t>
  </si>
  <si>
    <t>EPINEPHRINE 0.1 MG/ML SOSY</t>
  </si>
  <si>
    <t>epinephrine 0.1_mg/ml sosy</t>
  </si>
  <si>
    <t>0.1mg/ml</t>
  </si>
  <si>
    <t>sonsy</t>
  </si>
  <si>
    <t>ANCHOR/SCRW LEVEL 10</t>
  </si>
  <si>
    <t>anchor/screw level 10</t>
  </si>
  <si>
    <t>anchor</t>
  </si>
  <si>
    <t>scrw</t>
  </si>
  <si>
    <t>SET  LIPID W/CHECK VALVE</t>
  </si>
  <si>
    <t>set lipid with check valve</t>
  </si>
  <si>
    <t>PHOSPHATASE ALKALINE</t>
  </si>
  <si>
    <t>phosphatase alkaline</t>
  </si>
  <si>
    <t>stains</t>
  </si>
  <si>
    <t>group</t>
  </si>
  <si>
    <t>RBC LEUKOREDUCED</t>
  </si>
  <si>
    <t>red_blood_cell leukoreduced</t>
  </si>
  <si>
    <t>86100000 - BASE CHARGE</t>
  </si>
  <si>
    <t>base charge</t>
  </si>
  <si>
    <t>EXT FILTER</t>
  </si>
  <si>
    <t>extension filter</t>
  </si>
  <si>
    <t>BLOOD GLUCOSE TEST</t>
  </si>
  <si>
    <t>blood glucose test</t>
  </si>
  <si>
    <t>FL-FLUORO 1 HOUR</t>
  </si>
  <si>
    <t>fluoroscopy 1 hour</t>
  </si>
  <si>
    <t>fluroscopy</t>
  </si>
  <si>
    <t>OXIMETRY CONTINUOUS MONITORING</t>
  </si>
  <si>
    <t>oximetry continuous monitoring</t>
  </si>
  <si>
    <t>SPEECH TREATMENT ATTEMPT</t>
  </si>
  <si>
    <t>EXT SET MICRO BORE 60 IN</t>
  </si>
  <si>
    <t>extension set miscroscopic bore 60 injection</t>
  </si>
  <si>
    <t>bore</t>
  </si>
  <si>
    <t>64870700 - BRONCHIAL CULTURE</t>
  </si>
  <si>
    <t>bronchial culture</t>
  </si>
  <si>
    <t>77066025 - FEE CASE CART</t>
  </si>
  <si>
    <t>fee case cart</t>
  </si>
  <si>
    <t>case</t>
  </si>
  <si>
    <t>20710935-HB KIT MANGUM FILTER</t>
  </si>
  <si>
    <t>hemoglobin kit mangum filter</t>
  </si>
  <si>
    <t>manganium</t>
  </si>
  <si>
    <t>HC CALCIUM TOTAL</t>
  </si>
  <si>
    <t>calcium total</t>
  </si>
  <si>
    <t>IMMIDIATE SPIN</t>
  </si>
  <si>
    <t>immidiate spin</t>
  </si>
  <si>
    <t>immidiate</t>
  </si>
  <si>
    <t>spin</t>
  </si>
  <si>
    <t>POTASSIUM SERUM PLASMA/WHOLE BLOOD</t>
  </si>
  <si>
    <t>potassium serum plasma/whole blood</t>
  </si>
  <si>
    <t>HEMOCLIP MEDIUM LT200</t>
  </si>
  <si>
    <t>hemoclip medium lt200</t>
  </si>
  <si>
    <t>PULSE OXIMETER SNSR A</t>
  </si>
  <si>
    <t>pulse oximeter sensor a</t>
  </si>
  <si>
    <t>oximeter</t>
  </si>
  <si>
    <t>84086111 - HEMODIAL ADULT LINE CHANGE IP</t>
  </si>
  <si>
    <t>hemodialysis adult line change inpatient</t>
  </si>
  <si>
    <t>CHLORIDE (BG)</t>
  </si>
  <si>
    <t>chloride blood_gas</t>
  </si>
  <si>
    <t>blood_gas</t>
  </si>
  <si>
    <t>VANCOMYCIN 500 MG IVPB</t>
  </si>
  <si>
    <t>vancomycin 500_mg intravenous_piggyback</t>
  </si>
  <si>
    <t>CEFTRIAXONE SODIUM PER 250 MG</t>
  </si>
  <si>
    <t>ceftriaxone sodium per 250_mg</t>
  </si>
  <si>
    <t>ESOMEPRAZOLE 40MG VIAL</t>
  </si>
  <si>
    <t>esomeprazole 40_mg vial</t>
  </si>
  <si>
    <t>esomeprazole</t>
  </si>
  <si>
    <t>DEMO/EVAL PT USE NEB / MDI</t>
  </si>
  <si>
    <t>demo/evaluation patient use nebulizer/multi-dose_inhaler</t>
  </si>
  <si>
    <t>PT-INR</t>
  </si>
  <si>
    <t>prothrombin_time - international normalized ratio</t>
  </si>
  <si>
    <t>international_normalized_ratio</t>
  </si>
  <si>
    <t>TRAY  FOLEY URINEMETER 800092</t>
  </si>
  <si>
    <t>tray foley urinemeter 800092</t>
  </si>
  <si>
    <t>urinemeter</t>
  </si>
  <si>
    <t>R&amp;B STEFDOWN SEMI</t>
  </si>
  <si>
    <t>stefdown</t>
  </si>
  <si>
    <t>CAPILLARY COLLECTIO</t>
  </si>
  <si>
    <t>capillary collection</t>
  </si>
  <si>
    <t>SODIUM CHLORIDE 0.9% 25ML</t>
  </si>
  <si>
    <t>sodium chloride 0.9% 25_ml</t>
  </si>
  <si>
    <t>CR INSTRUMENT COUNT IN OR</t>
  </si>
  <si>
    <t>cr instrument count in operating_room</t>
  </si>
  <si>
    <t>ABO GROUP</t>
  </si>
  <si>
    <t>abo group</t>
  </si>
  <si>
    <t>abo</t>
  </si>
  <si>
    <t>HB RENAL PANEL</t>
  </si>
  <si>
    <t>renal panel</t>
  </si>
  <si>
    <t>77030310 - PACK HEAD/NECK</t>
  </si>
  <si>
    <t>pack head/neck</t>
  </si>
  <si>
    <t>CHLORHEXIDINE 0.12 % MWSH</t>
  </si>
  <si>
    <t>mwsh</t>
  </si>
  <si>
    <t>IV SPONGE 2X2</t>
  </si>
  <si>
    <t>intravenous sponge 2x2</t>
  </si>
  <si>
    <t>2x2</t>
  </si>
  <si>
    <t>MORPHINE PF 10MG INJ</t>
  </si>
  <si>
    <t>morphine partial_fill 10_mg injection</t>
  </si>
  <si>
    <t>TRAY PRECISION 400 16FR</t>
  </si>
  <si>
    <t>tray precision 400 16_french</t>
  </si>
  <si>
    <t>16fr</t>
  </si>
  <si>
    <t>INPT SURG MINOR ADD 30 MIN</t>
  </si>
  <si>
    <t>inpatient surgery minor additional 30 minutes</t>
  </si>
  <si>
    <t>HB RIFAXIMIN 200MG TABLET</t>
  </si>
  <si>
    <t>rifaximin 200_mg tablet</t>
  </si>
  <si>
    <t>CPK TOTAL</t>
  </si>
  <si>
    <t>creatine_phosphokinase total</t>
  </si>
  <si>
    <t>creatine_phosphokinase</t>
  </si>
  <si>
    <t>SENSOR BIP QUATTRO</t>
  </si>
  <si>
    <t>sensor bip quattro</t>
  </si>
  <si>
    <t>quattro</t>
  </si>
  <si>
    <t>bip</t>
  </si>
  <si>
    <t>SALINE FLUSH (NS) 0.9% NAC</t>
  </si>
  <si>
    <t>saline flush normal_saline 0.9% sodium_chloride</t>
  </si>
  <si>
    <t>NUK BRUSH</t>
  </si>
  <si>
    <t>nuk brush</t>
  </si>
  <si>
    <t>nuk</t>
  </si>
  <si>
    <t>DUONEB INHALATION SOLUTION 3ML</t>
  </si>
  <si>
    <t>duoneb inhalation solution 3_ml</t>
  </si>
  <si>
    <t>RETIC  FLOW CYTOMETRY (ARE</t>
  </si>
  <si>
    <t>retic flow cytometry are</t>
  </si>
  <si>
    <t>retic</t>
  </si>
  <si>
    <t>cytometry</t>
  </si>
  <si>
    <t>POTASSIUM CHLORIDE 20 MEQ/15ML (10%) SOLN</t>
  </si>
  <si>
    <t>potassium chloride 20_meq/15_ml 10% solution</t>
  </si>
  <si>
    <t>ANESTHESIA PER 30 MIN TO 90 MIN HCHG ANESTHESIA PER 30 MIN TO 90 MIN</t>
  </si>
  <si>
    <t>anesthesia per 30 minutes to 90 minutes</t>
  </si>
  <si>
    <t>DOCUSATE 100 MG CAP</t>
  </si>
  <si>
    <t>docusate 100_mg capture</t>
  </si>
  <si>
    <t>CEPHALEXIN 500 MG CAPS</t>
  </si>
  <si>
    <t>cephalexin 500_mg capsule</t>
  </si>
  <si>
    <t>ball</t>
  </si>
  <si>
    <t>77015279 - CANNISTER SUCTION DISP 2500</t>
  </si>
  <si>
    <t>SILVER SULFADIAZINE CR 1% 50G</t>
  </si>
  <si>
    <t>silver sulfadiazine cream 1% 50_gm</t>
  </si>
  <si>
    <t>sulfadiazine</t>
  </si>
  <si>
    <t>FIBRINOGEN LEVEL</t>
  </si>
  <si>
    <t>fibrinogen level</t>
  </si>
  <si>
    <t>EQ SEQ COMPRESSOR</t>
  </si>
  <si>
    <t>equipment sequence compressor</t>
  </si>
  <si>
    <t>compressor</t>
  </si>
  <si>
    <t>sequence</t>
  </si>
  <si>
    <t>DOCUSATE SODIUM 10ML</t>
  </si>
  <si>
    <t>docusate sodium 10_ml</t>
  </si>
  <si>
    <t>POTASSIUM-SODIUM-PHOSPHORU</t>
  </si>
  <si>
    <t>potassium sodium phosphorus</t>
  </si>
  <si>
    <t>HC ANES US GUIDE VASCULAR ACCESS</t>
  </si>
  <si>
    <t>anesthesia ultrasound guide vascular access</t>
  </si>
  <si>
    <t>HB HYDROXYZINE HCL 10MG TAB UD U</t>
  </si>
  <si>
    <t>hydroxyzine hydrochloride 10_mg tablet unit_dose u</t>
  </si>
  <si>
    <t>FERROUS SULFATE 15 MG IRON (75 MG)/ML ORAL DROPS</t>
  </si>
  <si>
    <t>ferrous sulfate 15_mg iron 75_mg/ml oral drops</t>
  </si>
  <si>
    <t>HC ISOFLURANE PER HOUR</t>
  </si>
  <si>
    <t>isoflurane per hour</t>
  </si>
  <si>
    <t>isoflurane</t>
  </si>
  <si>
    <t>58862000 - TRANSPORT-VENT PATIENT ADULT</t>
  </si>
  <si>
    <t>transport ventilator patient adult</t>
  </si>
  <si>
    <t>BILI BLANKET</t>
  </si>
  <si>
    <t>bilirubin blanket</t>
  </si>
  <si>
    <t>ICU ROOM</t>
  </si>
  <si>
    <t>intensive_care_unit room</t>
  </si>
  <si>
    <t>intensive_care_unit</t>
  </si>
  <si>
    <t>RBC SED RATE (AUTOMATED)</t>
  </si>
  <si>
    <t>red_blood_cell sedimentation rate automated</t>
  </si>
  <si>
    <t>send</t>
  </si>
  <si>
    <t>ANCHOR/SCRW LEVEL 1</t>
  </si>
  <si>
    <t>anchor/screw level 1</t>
  </si>
  <si>
    <t>LEVEL IV-SURG PATH GROSS/MICRO</t>
  </si>
  <si>
    <t>level 4 surgical pathology gross/micro</t>
  </si>
  <si>
    <t>HB CSF CULTURE</t>
  </si>
  <si>
    <t>cerebrospinal_fluid culture</t>
  </si>
  <si>
    <t>BUDESONIDE NEB 0.25MG/2ML</t>
  </si>
  <si>
    <t>budesonide nebulizer 0.25_mg/2_ml</t>
  </si>
  <si>
    <t>budesonide</t>
  </si>
  <si>
    <t>0.25_mg/2_ml</t>
  </si>
  <si>
    <t>neb</t>
  </si>
  <si>
    <t>DEXMEDETOMDNE200MCG/50MLPMXIN.</t>
  </si>
  <si>
    <t>dexmedetomdine200mcg/50_mlpmxin</t>
  </si>
  <si>
    <t>dexmedetomdne200mcg/50_mlpmxin</t>
  </si>
  <si>
    <t>ROOM 9P22</t>
  </si>
  <si>
    <t>room 9p22</t>
  </si>
  <si>
    <t>9p22</t>
  </si>
  <si>
    <t>SET SCREWS</t>
  </si>
  <si>
    <t>set screws</t>
  </si>
  <si>
    <t>ACYLCARNITINES QUANTITATI</t>
  </si>
  <si>
    <t>acylcarnitines quantitative</t>
  </si>
  <si>
    <t>acylcarnitines</t>
  </si>
  <si>
    <t>D5W 50 ML</t>
  </si>
  <si>
    <t>dextrose_5%_in_water 50_ml</t>
  </si>
  <si>
    <t>58866000 - BIPAP W/OXYGEN* MUE 1/DAY</t>
  </si>
  <si>
    <t>bipap with oxygen MUE 1/day</t>
  </si>
  <si>
    <t>1/day</t>
  </si>
  <si>
    <t>muse</t>
  </si>
  <si>
    <t>bipap</t>
  </si>
  <si>
    <t>ANTITHROMBIN III 500 UN</t>
  </si>
  <si>
    <t>antithrombin iii 500_units</t>
  </si>
  <si>
    <t>500_units</t>
  </si>
  <si>
    <t>antithrombin</t>
  </si>
  <si>
    <t>HB GRAFT 1X3 IN SUTURABLE MATRIX REGEN DURAL COL</t>
  </si>
  <si>
    <t>graft 1x3 inches suturable matrix regenerative dural coil</t>
  </si>
  <si>
    <t>ROOM RNB6</t>
  </si>
  <si>
    <t>rnb6</t>
  </si>
  <si>
    <t>METHYLPREDNISOLONE 62.5 MG/ML SOLR 1 EACH VIAL</t>
  </si>
  <si>
    <t>methylprednisolone 62.5_mg/ml solution 1 each vial</t>
  </si>
  <si>
    <t>62.5_mg/ml</t>
  </si>
  <si>
    <t>HC TROPONIN I</t>
  </si>
  <si>
    <t>troponin i</t>
  </si>
  <si>
    <t>BACITRACIN ZINC 500 UN/G OINT</t>
  </si>
  <si>
    <t>bacitracin zinc 500_units/g ointment</t>
  </si>
  <si>
    <t>500_units/g</t>
  </si>
  <si>
    <t>ALBUT/IPRAT INH 3ML(2</t>
  </si>
  <si>
    <t>albuterol ipratropium inhaler 3_ml 2</t>
  </si>
  <si>
    <t>albut</t>
  </si>
  <si>
    <t>inh</t>
  </si>
  <si>
    <t>iprat</t>
  </si>
  <si>
    <t>CANNISTER SUCTION 1500 TRI</t>
  </si>
  <si>
    <t>cannister suction 1500 tri</t>
  </si>
  <si>
    <t>COMPLETE CBC W AUTO DIFF WBC 2</t>
  </si>
  <si>
    <t>complete complete_blood_count with automated differential white_blood_cells 2</t>
  </si>
  <si>
    <t>PROTEIN S FREE</t>
  </si>
  <si>
    <t>protein s free</t>
  </si>
  <si>
    <t>HC GLUCOSE BLD QUANT</t>
  </si>
  <si>
    <t>glucose blood quantitative</t>
  </si>
  <si>
    <t>MIDAZOLAM 1:10 0.5 MG/ML SOLN 1 ML SYRINGE</t>
  </si>
  <si>
    <t>midazolam 1:10 0.5_mg/ml solution 1_ml syringe</t>
  </si>
  <si>
    <t>HC CCU ROOM GEN</t>
  </si>
  <si>
    <t>critical_care_unit room general</t>
  </si>
  <si>
    <t>gen</t>
  </si>
  <si>
    <t>FEEDING/SWALLOW THERAPY PER 15MIN</t>
  </si>
  <si>
    <t>feeding/swallow therapy per 15_minutes</t>
  </si>
  <si>
    <t>SOD POLYST/SORB MIXT</t>
  </si>
  <si>
    <t>Sodium Polystyrene Sulfonate/sorbitol mixture</t>
  </si>
  <si>
    <t>mixt</t>
  </si>
  <si>
    <t>polyst</t>
  </si>
  <si>
    <t>sorb</t>
  </si>
  <si>
    <t>CHEST PHYS THPY COMP SUBSQ</t>
  </si>
  <si>
    <t>chest physio therapy compression subsequent</t>
  </si>
  <si>
    <t>HEPARIN FLUSH 10 UNIT/ML SOLUTION 5 ML SYRINGE</t>
  </si>
  <si>
    <t>heparin flush 10_units/ml solution 5_ml syringe</t>
  </si>
  <si>
    <t>62975000 - RBC AG TYPING NOT ABO/RH(D)</t>
  </si>
  <si>
    <t>red_blood_cell ag typing not abo/rhesus device</t>
  </si>
  <si>
    <t>GLYCOPYRROLATE 0.5 MG/ML SUSP</t>
  </si>
  <si>
    <t>glycopyrrolate 0.5_mg/ml suspension</t>
  </si>
  <si>
    <t>0.5_mg/ml</t>
  </si>
  <si>
    <t>ALBUTEROL 0.08 3 % NEBU</t>
  </si>
  <si>
    <t>albuterol 0.08 3% nebulizer</t>
  </si>
  <si>
    <t>C MHOC-NON-CHEMO SUB Q O</t>
  </si>
  <si>
    <t>mhoc non chemo sub q oxygen</t>
  </si>
  <si>
    <t>OXYGEN PER HOUR</t>
  </si>
  <si>
    <t>TRANSFERASE ASPARTATE AMINO</t>
  </si>
  <si>
    <t>transferase aspartate amino</t>
  </si>
  <si>
    <t>aspartate</t>
  </si>
  <si>
    <t>LIVER FUNCTION PANEL (LFPP</t>
  </si>
  <si>
    <t>liver function panel lfpp</t>
  </si>
  <si>
    <t>HC SLCTV CATH INTRNL CAROTID ART ANGIO INTRCRNL ART</t>
  </si>
  <si>
    <t>selective catheter internal carotid arteries angiogram intracranial arteries</t>
  </si>
  <si>
    <t>NOREPINEPHRINE 4 MG IN 250</t>
  </si>
  <si>
    <t>norepinephrine 4_mg individual 250</t>
  </si>
  <si>
    <t>norepinephrine</t>
  </si>
  <si>
    <t>GI LAB LEV 2 1ST 15</t>
  </si>
  <si>
    <t>gastrointestinal laboratory level 2 1st 15</t>
  </si>
  <si>
    <t>14542272 - POTASSIUM CHL 20 MEQ ER</t>
  </si>
  <si>
    <t>potassium chloride 20_meq emergency_room</t>
  </si>
  <si>
    <t>emergency_room</t>
  </si>
  <si>
    <t>20_meq</t>
  </si>
  <si>
    <t>FIBRINOGEN - QUANTATIVE</t>
  </si>
  <si>
    <t>fibrinogen quantitative</t>
  </si>
  <si>
    <t>HC RADIOLOGY PORTABLE EQUIPMENT</t>
  </si>
  <si>
    <t>radiology portable equipment</t>
  </si>
  <si>
    <t>VASOPRESSIN 20 UNIT/ML SOLN 1 ML VIAL</t>
  </si>
  <si>
    <t>vasopressin 20_units/ml solution 1_ml vial</t>
  </si>
  <si>
    <t>SODIUM BLD</t>
  </si>
  <si>
    <t>HCHG POTASSIUM WB ASSAY</t>
  </si>
  <si>
    <t>potassium whole_blood assay</t>
  </si>
  <si>
    <t>HC LACTIC ACID ISTAT</t>
  </si>
  <si>
    <t>EVALUTION</t>
  </si>
  <si>
    <t>NYSTATIN 100 000 UNITS/G C</t>
  </si>
  <si>
    <t>nystatin 100 000_units/g c</t>
  </si>
  <si>
    <t>nystatin</t>
  </si>
  <si>
    <t>000_units/g</t>
  </si>
  <si>
    <t>HC INJECTION IV PUSH ADD NEW MED ED</t>
  </si>
  <si>
    <t>injection intravenous push additional new medication emergency_department</t>
  </si>
  <si>
    <t>PUNCH AORTIC # AP-444</t>
  </si>
  <si>
    <t>punch aortic # AP-444</t>
  </si>
  <si>
    <t>aortic</t>
  </si>
  <si>
    <t>punch</t>
  </si>
  <si>
    <t>BRONCHOSCOPY</t>
  </si>
  <si>
    <t>bronchoscopy</t>
  </si>
  <si>
    <t>DOCUSATE 100MG/10ML UD LIQUID</t>
  </si>
  <si>
    <t>docusate 100_mg/10_ml ud liquid</t>
  </si>
  <si>
    <t>100_mg/10_ml</t>
  </si>
  <si>
    <t>HCHG POC SODIUM HCHG POC SODIUM</t>
  </si>
  <si>
    <t>point_of_care sodium</t>
  </si>
  <si>
    <t>GLYCERIN CHILD</t>
  </si>
  <si>
    <t>glycerin child</t>
  </si>
  <si>
    <t>child</t>
  </si>
  <si>
    <t>GLUCOSE WHOLE BLOOD</t>
  </si>
  <si>
    <t>glucose whole blood</t>
  </si>
  <si>
    <t>INR (PROTHROMBIN TIME)</t>
  </si>
  <si>
    <t>international_normalized_ratio prothrombin_time</t>
  </si>
  <si>
    <t>inr</t>
  </si>
  <si>
    <t>4_mg/ml</t>
  </si>
  <si>
    <t>LAB-IONIZED CA (WHOLE BLOOD)</t>
  </si>
  <si>
    <t>laboratory ionized calcium whole blood</t>
  </si>
  <si>
    <t>NS 100ML INJ</t>
  </si>
  <si>
    <t>normal_saline 100_ml injection</t>
  </si>
  <si>
    <t>86648000 - INDIVIDUAL ACTIVITY PER 15 MIN</t>
  </si>
  <si>
    <t>individual activity per 15_minutes</t>
  </si>
  <si>
    <t>HC ROOM CHARGE MEDICAL SURGICAL</t>
  </si>
  <si>
    <t>room charge medical surgical</t>
  </si>
  <si>
    <t>86921000 - NO CHARGE OT SCREENING</t>
  </si>
  <si>
    <t>no charge occupational_therapy screening</t>
  </si>
  <si>
    <t>BLOOD LR CMVN (PCLRC)</t>
  </si>
  <si>
    <t>blood leukocyte_reduced cmvn pclrc</t>
  </si>
  <si>
    <t>pclrc</t>
  </si>
  <si>
    <t>cmvn</t>
  </si>
  <si>
    <t>ANTITHROMBIN III 1U NE</t>
  </si>
  <si>
    <t>antithrombin iii 1u ne</t>
  </si>
  <si>
    <t>1u</t>
  </si>
  <si>
    <t>ne</t>
  </si>
  <si>
    <t>ecmo</t>
  </si>
  <si>
    <t>GLUCOSE  BLOOD  QUANT</t>
  </si>
  <si>
    <t>SURG LEVEL II 1ST HR</t>
  </si>
  <si>
    <t>surgery level ii 1st hour</t>
  </si>
  <si>
    <t>TY PORT DRSNG CHG DT17425</t>
  </si>
  <si>
    <t>tray portable dressing change dt17425</t>
  </si>
  <si>
    <t>HEPARIN INJECTION</t>
  </si>
  <si>
    <t>heparin injection</t>
  </si>
  <si>
    <t>POTASSIUM  POC</t>
  </si>
  <si>
    <t>MAGNESIUM ASSAY</t>
  </si>
  <si>
    <t>magnesium assay</t>
  </si>
  <si>
    <t>HB DRESSING FOAM MPLX BORDR W3INX</t>
  </si>
  <si>
    <t>dressing foam mepilex border w3inx</t>
  </si>
  <si>
    <t>border</t>
  </si>
  <si>
    <t>KIT GENERAL SURGERY</t>
  </si>
  <si>
    <t>kit general surgery</t>
  </si>
  <si>
    <t>HC SERATONIN RELEASE ASSAY</t>
  </si>
  <si>
    <t>seratonin release assay</t>
  </si>
  <si>
    <t>release</t>
  </si>
  <si>
    <t>seratonin</t>
  </si>
  <si>
    <t>SET  EXT 22 MIC FIL INT. Y-SI</t>
  </si>
  <si>
    <t>set extension 22 microclave fil int y side</t>
  </si>
  <si>
    <t>sai</t>
  </si>
  <si>
    <t>FLUCONAZOLE 2 MG/ML PGBK</t>
  </si>
  <si>
    <t>fluconazole 2_mg/ml pgbk</t>
  </si>
  <si>
    <t>GLUCOMETER SUPPLIES</t>
  </si>
  <si>
    <t>glucometer supplies</t>
  </si>
  <si>
    <t>SILDENAFIL CMPD SUS</t>
  </si>
  <si>
    <t>sildenafil cmpd sustainability</t>
  </si>
  <si>
    <t>sustainability</t>
  </si>
  <si>
    <t>cmpd</t>
  </si>
  <si>
    <t>SUT VCL 1 CT UD BR OS6</t>
  </si>
  <si>
    <t>suture vicryl 1 computed_tomography ud br os6</t>
  </si>
  <si>
    <t>64049000 - URINE CULTURE</t>
  </si>
  <si>
    <t>urine culture</t>
  </si>
  <si>
    <t>64049000_urine</t>
  </si>
  <si>
    <t>HB CHEST 1 VIEW</t>
  </si>
  <si>
    <t>BALLOON WEDGE</t>
  </si>
  <si>
    <t>balloon wedge</t>
  </si>
  <si>
    <t>wedge</t>
  </si>
  <si>
    <t>INDIVIDUAL ACTIVITY PER 15 MIN</t>
  </si>
  <si>
    <t>individual activity per 15 minutes</t>
  </si>
  <si>
    <t>11670002 - CHLORASEPTIC SPRAY 180ML</t>
  </si>
  <si>
    <t>chloraseptic spray 180_ml</t>
  </si>
  <si>
    <t>180_ml</t>
  </si>
  <si>
    <t>chloraseptic</t>
  </si>
  <si>
    <t>MONUMENT 25 X 31 8 DEGREE</t>
  </si>
  <si>
    <t>monument 25 x 31 8 degree</t>
  </si>
  <si>
    <t>x</t>
  </si>
  <si>
    <t>degree</t>
  </si>
  <si>
    <t>monument</t>
  </si>
  <si>
    <t>ALDOSTERONE</t>
  </si>
  <si>
    <t>aldosterone</t>
  </si>
  <si>
    <t>CALCIUM IONIZE</t>
  </si>
  <si>
    <t>SPONGE GZ 4X4 STRL NON21426</t>
  </si>
  <si>
    <t>sponge gauze 4x4 sterile non21426</t>
  </si>
  <si>
    <t>gz</t>
  </si>
  <si>
    <t>strl</t>
  </si>
  <si>
    <t>HC RT SUPPLIES LEVEL 1</t>
  </si>
  <si>
    <t>respiratory_therapy supplies level 1</t>
  </si>
  <si>
    <t>EVAL ORAL/PHARYNG SWALLOWING</t>
  </si>
  <si>
    <t>evaluation oral/pharyngeal swallowing</t>
  </si>
  <si>
    <t>pharyngeal</t>
  </si>
  <si>
    <t>POTASSIUM CHLORIDE SA 20</t>
  </si>
  <si>
    <t>potassium chloride slow_action 20</t>
  </si>
  <si>
    <t>sa</t>
  </si>
  <si>
    <t>HC SNGL DRUG CLASS IMMUNOASSAY PNL URINE</t>
  </si>
  <si>
    <t>single drug class immunoassay panel urine</t>
  </si>
  <si>
    <t>pnl</t>
  </si>
  <si>
    <t>ACAPELLA TX INITIAL</t>
  </si>
  <si>
    <t>acapella treatment initial</t>
  </si>
  <si>
    <t>acapella</t>
  </si>
  <si>
    <t>GLUCOSE POINT OF CARE P28620239</t>
  </si>
  <si>
    <t>glucose point of care p28620239</t>
  </si>
  <si>
    <t>p28620239</t>
  </si>
  <si>
    <t>HYDRALAZINE 20MG/1</t>
  </si>
  <si>
    <t>hydralazine 20_mg/1</t>
  </si>
  <si>
    <t>20_mg/1</t>
  </si>
  <si>
    <t>endotracheal</t>
  </si>
  <si>
    <t>ENOXAPARIN 40 MG/0.4ML SOLN</t>
  </si>
  <si>
    <t>enoxaparin 40_mg/0.4_ml solution</t>
  </si>
  <si>
    <t>40_mg/0.4_ml</t>
  </si>
  <si>
    <t>SODIUM BICARBONATE 1 MEQ/ML SOLN</t>
  </si>
  <si>
    <t>sodium_bicarbonate 1_meq/ml solution</t>
  </si>
  <si>
    <t>1_meq/ml</t>
  </si>
  <si>
    <t>COMP METAB PANEL</t>
  </si>
  <si>
    <t>metab</t>
  </si>
  <si>
    <t>DRAPE SYS UNIV HD CVARTS 89454</t>
  </si>
  <si>
    <t>drape system universal hand cvarts 89454</t>
  </si>
  <si>
    <t>BUPIVACAINE 0.25% SOLN 10</t>
  </si>
  <si>
    <t>bupivacaine 0.25% solution 10</t>
  </si>
  <si>
    <t>bupivacaine</t>
  </si>
  <si>
    <t>AMPICILLIN-SULBACTAM 3 GRAM SOLR 1 EACH VIAL</t>
  </si>
  <si>
    <t>ampicillin sulbactam 3 gram solution 1 each vial</t>
  </si>
  <si>
    <t>WALKING MOVING AROUND</t>
  </si>
  <si>
    <t>GAMMAGLOBULIN IGA IGD IGG</t>
  </si>
  <si>
    <t>gammaglobulin iga igd immunoglobulin</t>
  </si>
  <si>
    <t>BLD PLASMA 4.0 PS200-040</t>
  </si>
  <si>
    <t>blood plasma 4.0 ps200 40</t>
  </si>
  <si>
    <t>ps200</t>
  </si>
  <si>
    <t>HC IRON</t>
  </si>
  <si>
    <t>77019552 - PROTECTOR ULNAR NERVE</t>
  </si>
  <si>
    <t>protector ulnar nerve</t>
  </si>
  <si>
    <t>nerve</t>
  </si>
  <si>
    <t>protector</t>
  </si>
  <si>
    <t>ulnar</t>
  </si>
  <si>
    <t>GLUCOSE-BLD BY MONITOR DEVICE</t>
  </si>
  <si>
    <t>glucose blood by monitor device</t>
  </si>
  <si>
    <t>HC SW ALTERNATE MATTRESS REPLACEMENT PER DAY</t>
  </si>
  <si>
    <t>sw alternate mattress replacement per day</t>
  </si>
  <si>
    <t>12895042 - HYDROXYZINE PAMOATE 50MG ORAL</t>
  </si>
  <si>
    <t>hydroxyzine pamoate 50_mg oral</t>
  </si>
  <si>
    <t>pamoate</t>
  </si>
  <si>
    <t>hydroxyzine</t>
  </si>
  <si>
    <t>HC CT ABDOMEN W O CM</t>
  </si>
  <si>
    <t>computed_tomography abdomen without contrast_material</t>
  </si>
  <si>
    <t>GASES BLOOD ARTERIAL OR VENOUS</t>
  </si>
  <si>
    <t>gases blood arterial operation_room venous</t>
  </si>
  <si>
    <t>SOL NACL 0.9PCT PF 50ML</t>
  </si>
  <si>
    <t>solution sodium_chloride 0.9pct preservative_free 50_ml</t>
  </si>
  <si>
    <t>DISP: 10.000 ML; 0.25 %; USED NDC QTY: 1.000 PCK OF 10.000 ML VIAL BUPIVACAINE (PF) 0.25 % (2.5 MG/ML) INJECTION SOLUTION</t>
  </si>
  <si>
    <t>dispensed 10.000_ml 0.25% used ndc quantity 1 pack of 10.000_ml vial bupivacaine preservative_free 0.25% 2.5_mg/ml injection solution</t>
  </si>
  <si>
    <t>ICU NEONATAL</t>
  </si>
  <si>
    <t>intensive_care_unit neonatal</t>
  </si>
  <si>
    <t>INSULIN 5 UNITS INJ</t>
  </si>
  <si>
    <t>insulin 5_units injection</t>
  </si>
  <si>
    <t>DEXTROSE 5% SOLN</t>
  </si>
  <si>
    <t>dextrose 5% solution</t>
  </si>
  <si>
    <t>HEP FLUSH 300UNIT; HEPARIN FLUSH 100 UNITS/ML 3ML SYR</t>
  </si>
  <si>
    <t>heparin flush 300unit heparin flush 100_units/ml 3_ml syringe</t>
  </si>
  <si>
    <t>NASAL JEJUNAL TUBE</t>
  </si>
  <si>
    <t>nasal jejunal tube</t>
  </si>
  <si>
    <t>jejunal</t>
  </si>
  <si>
    <t>HC CO2 EXPIRED GAS DETRMN INFRARD</t>
  </si>
  <si>
    <t>carbon_dioxide expired gas determination infrared</t>
  </si>
  <si>
    <t>OR SURGERY LEVEL 3</t>
  </si>
  <si>
    <t>operating_room surgery level 3</t>
  </si>
  <si>
    <t>NICU I INTENSIVE CARE</t>
  </si>
  <si>
    <t>neonatal_intensive_care_unit i intensive care</t>
  </si>
  <si>
    <t>ION CA DIALYSIS</t>
  </si>
  <si>
    <t>ionized calcium dialysis</t>
  </si>
  <si>
    <t>dialysis</t>
  </si>
  <si>
    <t>POC-GLUCOSE-GEM</t>
  </si>
  <si>
    <t>point_of_care glucose glucagon_emergency_management</t>
  </si>
  <si>
    <t>SILDENAFIL 2.5 MG/ML 2.5</t>
  </si>
  <si>
    <t>sildenafil 2.5_mg/ml 2.5</t>
  </si>
  <si>
    <t>POCT HEMATOCRIT</t>
  </si>
  <si>
    <t>point_of_care_testing hematocrit</t>
  </si>
  <si>
    <t>BILIRUBIN DIRECT</t>
  </si>
  <si>
    <t>bilirubin direct</t>
  </si>
  <si>
    <t>ZZTPN (BABY) TOTAL VOLUME</t>
  </si>
  <si>
    <t>total_parenteral_nutrition baby total volume</t>
  </si>
  <si>
    <t>zztpn</t>
  </si>
  <si>
    <t>POLYETHYLENE GLYCOL PWD 17G</t>
  </si>
  <si>
    <t>polyethylene glycol powder 17_gm</t>
  </si>
  <si>
    <t>HC TROPONIN QUANT</t>
  </si>
  <si>
    <t>HC ANES PQRI PROPHY AB GIVEN</t>
  </si>
  <si>
    <t>anesthesia physician_quality_reporting_initiative prophylaxis ab given</t>
  </si>
  <si>
    <t>HC SPECTRAL DOPPLER ECHO LIMITED</t>
  </si>
  <si>
    <t>spectral doppler echocardiogram limited</t>
  </si>
  <si>
    <t>INSULIN LISPRO 100 UNIT/</t>
  </si>
  <si>
    <t>insulin lispro 100_unit</t>
  </si>
  <si>
    <t>100_unit/</t>
  </si>
  <si>
    <t>ECHO EXAM OF HEAD</t>
  </si>
  <si>
    <t>echocardiogram examination of head</t>
  </si>
  <si>
    <t>O2 SATURATION DIRECT</t>
  </si>
  <si>
    <t>oxygen saturation direct</t>
  </si>
  <si>
    <t>HB MRI C-SPINE W/ CONTRAST</t>
  </si>
  <si>
    <t>magnetic_resonance_imagery cervical spine with contrast</t>
  </si>
  <si>
    <t>ST - TX SWALLOW/FEEDING FN</t>
  </si>
  <si>
    <t>set treatment swallow/feeding fn</t>
  </si>
  <si>
    <t>DIAZEPAM 5 MG/ML SOLN</t>
  </si>
  <si>
    <t>diazepam 5_mg/ml solution</t>
  </si>
  <si>
    <t>INPT SURG MAJOR 1ST 60 MIN</t>
  </si>
  <si>
    <t>inpatient surgery major 1st 60 minutes</t>
  </si>
  <si>
    <t>OXYCODONE 5MG TAB</t>
  </si>
  <si>
    <t>PHENOBARBITAL 130 MG/ML SOLN</t>
  </si>
  <si>
    <t>phenobarbital 130_mg/ml solution</t>
  </si>
  <si>
    <t>130_mg/ml</t>
  </si>
  <si>
    <t>MYLOGOBIN</t>
  </si>
  <si>
    <t>myoglobin</t>
  </si>
  <si>
    <t>mylogobin</t>
  </si>
  <si>
    <t>PROPOFOL 10MG (50ML)</t>
  </si>
  <si>
    <t>propofol 10_mg 50_ml</t>
  </si>
  <si>
    <t>QLAB=SODIUM</t>
  </si>
  <si>
    <t>qlab sodium</t>
  </si>
  <si>
    <t>qlab</t>
  </si>
  <si>
    <t>POTASSIUM CL 40MEQ/10</t>
  </si>
  <si>
    <t>potassium chloride 40_milliequivalents/10</t>
  </si>
  <si>
    <t>40_meq/10</t>
  </si>
  <si>
    <t>CAFFEINE 60MG/3ML ORAL SOLUTION</t>
  </si>
  <si>
    <t>caffeine 60_mg/3_ml oral solution</t>
  </si>
  <si>
    <t>CHG VENIPUNCTURE</t>
  </si>
  <si>
    <t>initiate</t>
  </si>
  <si>
    <t>phototherapy</t>
  </si>
  <si>
    <t>NEOMYCIN/POLYMIXIN GU IRR SOLN</t>
  </si>
  <si>
    <t>neomycin/polymyxin genitourinary irrigation solution</t>
  </si>
  <si>
    <t>CMV SCREEN PER UNIT (BBH)</t>
  </si>
  <si>
    <t>cytomegalovirus screen per up bbh</t>
  </si>
  <si>
    <t>bbh</t>
  </si>
  <si>
    <t>IV SET ADMIN PRI 20 DROP</t>
  </si>
  <si>
    <t>intravenous set administration primary 20 drop</t>
  </si>
  <si>
    <t>SODIUM CHLORIDE 0.9 % SYRG 10 ML SYRINGE</t>
  </si>
  <si>
    <t>sodium chloride 0.9% syringe 10_ml syringe</t>
  </si>
  <si>
    <t>VARICELLA ZOSTER AB</t>
  </si>
  <si>
    <t>varicella zoster antibody</t>
  </si>
  <si>
    <t>varicella</t>
  </si>
  <si>
    <t>zoster</t>
  </si>
  <si>
    <t>14755062 - QUETIAPINE FUMARATE TAB 200 MG</t>
  </si>
  <si>
    <t>quetiapine fumarate tablet 200_mg</t>
  </si>
  <si>
    <t>SUTURE SILK 0 BRD SH</t>
  </si>
  <si>
    <t>suture silk 0 bard sh</t>
  </si>
  <si>
    <t>59706000 - 480 LOW VOL MRI TUBING</t>
  </si>
  <si>
    <t>480 low volume magnetic_resonance_imagery tubing</t>
  </si>
  <si>
    <t>magnetic_resonance_imagery</t>
  </si>
  <si>
    <t>low</t>
  </si>
  <si>
    <t>CHLORIDE PLASMA</t>
  </si>
  <si>
    <t>chloride plasma</t>
  </si>
  <si>
    <t>14151132 - OXYCODONE SA TAB 10MG</t>
  </si>
  <si>
    <t>oxycodone slow_action tablet 10_mg</t>
  </si>
  <si>
    <t>slow_action</t>
  </si>
  <si>
    <t>meropenem</t>
  </si>
  <si>
    <t>ENTERAL FEEDING EXT SET</t>
  </si>
  <si>
    <t>enteral feeding extension set</t>
  </si>
  <si>
    <t>SURG PATH LEVEL 3 (LEVEL3)</t>
  </si>
  <si>
    <t>surgical path level 3 level3</t>
  </si>
  <si>
    <t>level3</t>
  </si>
  <si>
    <t>DEXMEDETOMIDINE 200MC</t>
  </si>
  <si>
    <t>dexmedetomidine 200mcg</t>
  </si>
  <si>
    <t>200mc</t>
  </si>
  <si>
    <t>PACK CELL SAVER # ATL</t>
  </si>
  <si>
    <t>pack cell saver atl</t>
  </si>
  <si>
    <t>atlas</t>
  </si>
  <si>
    <t>saver</t>
  </si>
  <si>
    <t>SODIUM CHLORIDE 4 MEQ/ML SOLP 30 ML VIAL</t>
  </si>
  <si>
    <t>C-BOOT/HEEL PROTECTOR</t>
  </si>
  <si>
    <t>boot/heel protector</t>
  </si>
  <si>
    <t>boot</t>
  </si>
  <si>
    <t>heel</t>
  </si>
  <si>
    <t>BLOOD TYPING ABO 1</t>
  </si>
  <si>
    <t>blood typing abo 1</t>
  </si>
  <si>
    <t>HEPARIN IV SOLN</t>
  </si>
  <si>
    <t>heparin intravenous solution</t>
  </si>
  <si>
    <t>SENSITIVTY MIC</t>
  </si>
  <si>
    <t>sensitivity microclave</t>
  </si>
  <si>
    <t>sensitivity</t>
  </si>
  <si>
    <t>ETOMIDATE 2 MG INJ</t>
  </si>
  <si>
    <t>etomidate 2_mg injection</t>
  </si>
  <si>
    <t>ROPIVACAINE 150 MG INJ</t>
  </si>
  <si>
    <t>ropivacaine 150_mg injection</t>
  </si>
  <si>
    <t>SENSOR SPO2 ADHES ADL</t>
  </si>
  <si>
    <t>sensor spo2 adhesive additional</t>
  </si>
  <si>
    <t>spo2</t>
  </si>
  <si>
    <t>CR CHEST SINGLE VIEW PORTABLE</t>
  </si>
  <si>
    <t>cr chest single view portable</t>
  </si>
  <si>
    <t>ANTITHROMBIN III 50 IU</t>
  </si>
  <si>
    <t>antithrombin iii 50 iu</t>
  </si>
  <si>
    <t>*AST SGOT</t>
  </si>
  <si>
    <t>aspartate_aminotransferase_test serum_glutamic_oxaloacetic_transaminase</t>
  </si>
  <si>
    <t>aspartate_aminotransferase_test</t>
  </si>
  <si>
    <t>serum_glutamic_oxaloacetic_transaminase</t>
  </si>
  <si>
    <t>63058001 - TOTAL IRON BINDING CAPACITY</t>
  </si>
  <si>
    <t>total iron binding capacity</t>
  </si>
  <si>
    <t>HB REMIFENTANIL 5MG VIAL</t>
  </si>
  <si>
    <t>remifentanil 5_mg vial</t>
  </si>
  <si>
    <t>ALBUTEROL INH (2.5 MG/3ML)</t>
  </si>
  <si>
    <t>albuterol inhaled 2.5_mg/3_ml</t>
  </si>
  <si>
    <t>2.5mg/3_ml</t>
  </si>
  <si>
    <t>HCHG HEATED HI FLOW 02 HCHG HEATED HI FLOW 02</t>
  </si>
  <si>
    <t>heated hi flow oxygen</t>
  </si>
  <si>
    <t>EPHEDRINE 25MG/5ML INJ (PREFILL SYR)</t>
  </si>
  <si>
    <t>ephedrine 25_mg/5_ml injection prefill syringe</t>
  </si>
  <si>
    <t>HB SUPERVISED COUGH &amp; SUCTION</t>
  </si>
  <si>
    <t>supervised cough &amp; suction</t>
  </si>
  <si>
    <t>cough</t>
  </si>
  <si>
    <t>supervised</t>
  </si>
  <si>
    <t>HC INHALATION TX HHN MDI IPPB 2 - 5 VISITS PER DAY</t>
  </si>
  <si>
    <t>inhalation treatment hhn metered_dose_inhaler intermittent_positive_pressure_breathing 2 5 visits per day</t>
  </si>
  <si>
    <t>HB DUAL LINE INFUSION PUMP</t>
  </si>
  <si>
    <t>dual line infusion pump</t>
  </si>
  <si>
    <t>12590192 - FUROSEMIDE PER 20MG INJ</t>
  </si>
  <si>
    <t>furosemide per 20_mg injection</t>
  </si>
  <si>
    <t>NS 250ML</t>
  </si>
  <si>
    <t>HC VITAMIN D 25 HYDROXY</t>
  </si>
  <si>
    <t>hydroxy</t>
  </si>
  <si>
    <t>18fr</t>
  </si>
  <si>
    <t>DRAW FEE-ROUTINE</t>
  </si>
  <si>
    <t>draw fee routine</t>
  </si>
  <si>
    <t>QUETIAPINE 50 MG XR TAB</t>
  </si>
  <si>
    <t>quetiapine 50_mg extended_release tablet</t>
  </si>
  <si>
    <t>64013000 - RESPIRATORY CULTURES</t>
  </si>
  <si>
    <t>respiratory cultures</t>
  </si>
  <si>
    <t>metoclopramide</t>
  </si>
  <si>
    <t>DISP: 5.000 ML; 100 UNIT/ML; USED NDC QTY: 50.000 PCK OF 5.000 ML SYRINGE HEPARIN LOCK FLUSH 10 UNITS SYRINGE HEPARIN  PORCINE (PF) 100 UNIT/ML IV SYRINGE</t>
  </si>
  <si>
    <t>disposable 5.000_ml 100_units/ml_used ndc quantity 50 pack of 5.000_ml syringe heparin lock flush 10_units syringe heparin porcine partial_fill 100_units/ml intravenous syringe</t>
  </si>
  <si>
    <t>SUT SLK 2-0 SH 8 X18 (C0120)</t>
  </si>
  <si>
    <t>suture silk 2 0 sh 8 x18 c0120</t>
  </si>
  <si>
    <t>LEVAQUIN 750MG/150ML PREM; LEVOFLOXACIN 750 MG/150 ML PREMIX</t>
  </si>
  <si>
    <t>levaquin 750_mg/150_ml premix levofloxacin 750_mg/150_ml premix</t>
  </si>
  <si>
    <t>DIAZEPAM 5 MG/ML SOLN 10 ML VIAL</t>
  </si>
  <si>
    <t>diazepam 5_mg/ml solution 10_ml vial</t>
  </si>
  <si>
    <t>VENT ADULT MGMT INITIAL 0-</t>
  </si>
  <si>
    <t>ventilator adult management initial 0</t>
  </si>
  <si>
    <t>PANTOPRAZOLE 4 MG/ML SOLR 1 EACH VIAL</t>
  </si>
  <si>
    <t>pantoprazole 4_mg/ml solution 1 each vial</t>
  </si>
  <si>
    <t>NITRIC OXIDE DLY</t>
  </si>
  <si>
    <t>nitric_oxide daily</t>
  </si>
  <si>
    <t>CBC</t>
  </si>
  <si>
    <t>ADL SELFCARE MANAGEMENT TRAIN</t>
  </si>
  <si>
    <t>activities_of_daily_living selfcare management training</t>
  </si>
  <si>
    <t>DOCUSATE 100MG CAP</t>
  </si>
  <si>
    <t>docusate 100_mg capillary</t>
  </si>
  <si>
    <t>DISP: 15.000 G; 500 UNIT/GRAM; USED NDC QTY: 1.000 PCK OF 15.000 G TUBE BACITRACIN ZINC 500 UNIT/GRAM TOPICAL OINTMENT</t>
  </si>
  <si>
    <t>dispensed 15 g 500_units/gram used ndc quantity 1 pack of 15 g tube bacitracin zinc 500_units/gram topical ointment</t>
  </si>
  <si>
    <t>EXHALED CARBON DIOXIDE TEST</t>
  </si>
  <si>
    <t>exhaled carbon_dioxide test</t>
  </si>
  <si>
    <t>PULSE OXIMETRY SINGLE</t>
  </si>
  <si>
    <t>IV PUSH SAME DRUG &gt;30 MIN</t>
  </si>
  <si>
    <t>intravenous push same drug greater_than 30 minutes</t>
  </si>
  <si>
    <t>MACRO PUMP VENT</t>
  </si>
  <si>
    <t>macro pump ventilation</t>
  </si>
  <si>
    <t>macro</t>
  </si>
  <si>
    <t>ventilation</t>
  </si>
  <si>
    <t>RB CVICU/SD ICU SURG</t>
  </si>
  <si>
    <t>room_and_board carviovascular_intensive_care_unit/sd intensive_care_unit surgical</t>
  </si>
  <si>
    <t>cvicu</t>
  </si>
  <si>
    <t>27102000 - XR CHEST 2 VWS PA LATERAL</t>
  </si>
  <si>
    <t>x-ray chest 2 views posterior_anterior lateral</t>
  </si>
  <si>
    <t>BED LOW AIR LOSS</t>
  </si>
  <si>
    <t>bed low air loss</t>
  </si>
  <si>
    <t>loss</t>
  </si>
  <si>
    <t>air</t>
  </si>
  <si>
    <t>DIAZEPAM 5 MG/ML SYRG 2 ML SYRINGE</t>
  </si>
  <si>
    <t>diazepam 5_mg/ml syringe 2_ml syringe</t>
  </si>
  <si>
    <t>SODIUM CHLORIDE 0.9 % IV SOLP</t>
  </si>
  <si>
    <t>VECURONIUM 10MG INJ</t>
  </si>
  <si>
    <t>vecuronium 10_mg injection</t>
  </si>
  <si>
    <t>WARMING BLANKET</t>
  </si>
  <si>
    <t>warming blanket</t>
  </si>
  <si>
    <t>warming</t>
  </si>
  <si>
    <t>BRIMONIDINE OP SO 0.2</t>
  </si>
  <si>
    <t>brimonidine ophthalmic solution 0.2</t>
  </si>
  <si>
    <t>TRAY P-PICC 5FR TRIPLE W/NSG</t>
  </si>
  <si>
    <t>tray power_peripherally_inserted_central_catheter 5fr triple with nursing</t>
  </si>
  <si>
    <t>CMV BY PCR STL UR RESP</t>
  </si>
  <si>
    <t>cytomegalovirus by pcr stl urine respiratory</t>
  </si>
  <si>
    <t>cmv</t>
  </si>
  <si>
    <t>ur</t>
  </si>
  <si>
    <t>LICOCAINE 2% JELLY 5ML</t>
  </si>
  <si>
    <t>licocaine 2% jelly 5_ml</t>
  </si>
  <si>
    <t>licocaine</t>
  </si>
  <si>
    <t>jelly</t>
  </si>
  <si>
    <t>XR UGI AND SMALL BOWEL</t>
  </si>
  <si>
    <t>x-ray upper_gastrointestinal and small_bowel</t>
  </si>
  <si>
    <t>bowel</t>
  </si>
  <si>
    <t>POTASSIUM CHLORIDE 10 % 1.33 MEQ/ML LIQD</t>
  </si>
  <si>
    <t>potassium chloride 10% 1.33_meq/ml liquid</t>
  </si>
  <si>
    <t>TRANSDUCER</t>
  </si>
  <si>
    <t>PHOSPHORUS</t>
  </si>
  <si>
    <t>CHEST PHYSIO-THERAPY SUBSQ</t>
  </si>
  <si>
    <t>chest physiotherapy therapy subsequent</t>
  </si>
  <si>
    <t>77078733 - TUBE TRACH 8.0 XLT CUFF DIS</t>
  </si>
  <si>
    <t>tube tracheotomy 8 xlt cuff dis</t>
  </si>
  <si>
    <t>GRAM STAIN</t>
  </si>
  <si>
    <t>gram stain</t>
  </si>
  <si>
    <t>HC PTT</t>
  </si>
  <si>
    <t>HC SELF CARE HOME MGMNT OT</t>
  </si>
  <si>
    <t>self care home management occupational_therapy</t>
  </si>
  <si>
    <t>CULTURE BACTERIAL BLOOD AEROBIC W/ID ISOLATES</t>
  </si>
  <si>
    <t>culture bacterial blood aerobic with id isolates</t>
  </si>
  <si>
    <t>isolates</t>
  </si>
  <si>
    <t>K ISTAT</t>
  </si>
  <si>
    <t>potassium istat</t>
  </si>
  <si>
    <t>MIDAZOLAM 5 MG/ML SOLN</t>
  </si>
  <si>
    <t>midazolam 5_mg/ml solution</t>
  </si>
  <si>
    <t>INTRALIPID 20% 100</t>
  </si>
  <si>
    <t>intralipid 20% 100</t>
  </si>
  <si>
    <t>intralipid</t>
  </si>
  <si>
    <t>LACTIC DEHYDROGENASE FLUI</t>
  </si>
  <si>
    <t>dehydrogenase</t>
  </si>
  <si>
    <t>TRAY DRESSING CHANGE EA</t>
  </si>
  <si>
    <t>tray dressing change each</t>
  </si>
  <si>
    <t>CULTURE FNGI MOLD/YEAST PR</t>
  </si>
  <si>
    <t>culture fungi mold/yeast pr</t>
  </si>
  <si>
    <t>pr</t>
  </si>
  <si>
    <t>BOSENTAN 125 MG TAB</t>
  </si>
  <si>
    <t>bosentan 125_mg tablet</t>
  </si>
  <si>
    <t>DEXTROSE 5% 5 % SOLN</t>
  </si>
  <si>
    <t>dextrose 5% 5% solution</t>
  </si>
  <si>
    <t>63077001 - LACTATE WHOLE BLOOD</t>
  </si>
  <si>
    <t>lactate whole_blood</t>
  </si>
  <si>
    <t>LEVOTHYROXINE 50 MCG TABS</t>
  </si>
  <si>
    <t>levothyroxine 50 microgram tablets</t>
  </si>
  <si>
    <t>X-MATCH 1 UNIT</t>
  </si>
  <si>
    <t>x match 1_units</t>
  </si>
  <si>
    <t>match</t>
  </si>
  <si>
    <t>LACTATED RINGERS INTRAVENOUS SOLUTION</t>
  </si>
  <si>
    <t>lactated_ringers intravenous solution</t>
  </si>
  <si>
    <t>HCHG DAILY NO  PER HOUR/HCHG DAILY NO  PER HOUR</t>
  </si>
  <si>
    <t>daily nitric_oxide per hour/hchg daily nitric_oxide per hour</t>
  </si>
  <si>
    <t>NS 100ML BAG</t>
  </si>
  <si>
    <t>normal_saline 100_ml bag</t>
  </si>
  <si>
    <t>FORMULA: NEOCATE INFANT 10 KCAL/OUNCE</t>
  </si>
  <si>
    <t>formula neocate infant 10 kcal/ounce</t>
  </si>
  <si>
    <t>COLLAGENASE 250 UNIT/GM OINT 30 G TUBE</t>
  </si>
  <si>
    <t>collagenase 250_units/gram ointment 30 g tube</t>
  </si>
  <si>
    <t>HB SUT VICRYL 4-0 RB-1 PO VCP714D</t>
  </si>
  <si>
    <t>suture vicryl 4 0 rb-1 po vcp714d</t>
  </si>
  <si>
    <t>PHENOBARBITAL 32.4 MG TAB</t>
  </si>
  <si>
    <t>phenobarbital 32.4_mg tablet</t>
  </si>
  <si>
    <t>CYCLOPENTOLATE 0.2%/PHENYLEPHRINE 1% OPHTH SOLN 2M</t>
  </si>
  <si>
    <t>cyclopentolate 0.2%/phenylephrine 1% ophthalmic solution 2m</t>
  </si>
  <si>
    <t>12820652 - HEPARIN SODIUM PER 1000 UNITS</t>
  </si>
  <si>
    <t>heparin sodium per 1000_units</t>
  </si>
  <si>
    <t>77001266 - BED MAXXAIR ETS RENTAL</t>
  </si>
  <si>
    <t>bed maxxair ets rental</t>
  </si>
  <si>
    <t>ets</t>
  </si>
  <si>
    <t>maxxair</t>
  </si>
  <si>
    <t>IONIZED CALCIUM  POCT</t>
  </si>
  <si>
    <t>ALBUMIN 5% 250ML 12.5GM IN</t>
  </si>
  <si>
    <t>albumin 5% 250_ml 12.5_gm individual</t>
  </si>
  <si>
    <t>HB LINE-3 PORT MANIFOLD</t>
  </si>
  <si>
    <t>line 3 portable manifold</t>
  </si>
  <si>
    <t>manifold</t>
  </si>
  <si>
    <t>SUCTIONING W/OTHER TX</t>
  </si>
  <si>
    <t>suctioning withoutther treatment</t>
  </si>
  <si>
    <t>withoutther</t>
  </si>
  <si>
    <t>ROCURONIUM 10MG/ML 10ML VL</t>
  </si>
  <si>
    <t>rocuronium 10_mg/ml 10_ml vial</t>
  </si>
  <si>
    <t>52201100 - POC BS GLUCOSE CDU</t>
  </si>
  <si>
    <t>cdu</t>
  </si>
  <si>
    <t>SILDENAFIL SUSP 2MG/ML PREPACK</t>
  </si>
  <si>
    <t>sildenafil suspension 2_mg/ml prepack</t>
  </si>
  <si>
    <t>CROSS MATCH RESULT</t>
  </si>
  <si>
    <t>cross match result</t>
  </si>
  <si>
    <t>K PHOS DI 3MM/ML 15M</t>
  </si>
  <si>
    <t>potassium phosphate dibasic 3_mm/ml 15m</t>
  </si>
  <si>
    <t>SYSTEM  ORAL CLEANSING</t>
  </si>
  <si>
    <t>89317003 - SWALLOW EVAL 20-40%</t>
  </si>
  <si>
    <t>swallow evaluation 20 40%</t>
  </si>
  <si>
    <t>NACL 2.5MEQ/ML 20ML</t>
  </si>
  <si>
    <t>sodium_chloride 2.5_meq/ml 20_ml</t>
  </si>
  <si>
    <t>PACKED CELLS FILT&amp;WASHED</t>
  </si>
  <si>
    <t>packed cells filtered_and_washed</t>
  </si>
  <si>
    <t>filt&amp;washed</t>
  </si>
  <si>
    <t>packed</t>
  </si>
  <si>
    <t>FORMULA: ELECARE JR 30 KCA</t>
  </si>
  <si>
    <t>formula elecare jr 30 kca</t>
  </si>
  <si>
    <t>elecare</t>
  </si>
  <si>
    <t>15610212 - VASOPRESSIN 20U/ML 1ML</t>
  </si>
  <si>
    <t>vasopressin 20_units/ml 1_ml</t>
  </si>
  <si>
    <t>INFORM GLUCOSE POC</t>
  </si>
  <si>
    <t>inform glucose point_of_care</t>
  </si>
  <si>
    <t>SODIUM NA BLOOD</t>
  </si>
  <si>
    <t>sodium sodium blood</t>
  </si>
  <si>
    <t>INJECTION CAP INTERMIT</t>
  </si>
  <si>
    <t>injection capillary intermittant</t>
  </si>
  <si>
    <t>intermittant</t>
  </si>
  <si>
    <t>THROMBOPLASTIN TM PRTL PLS</t>
  </si>
  <si>
    <t>thromboplastin time partial plasma</t>
  </si>
  <si>
    <t>HB ELECTRODE EKG INF PREWIRED RAD</t>
  </si>
  <si>
    <t>electrode electrocardiogram infusion prewired radiology</t>
  </si>
  <si>
    <t>prewired</t>
  </si>
  <si>
    <t>rad</t>
  </si>
  <si>
    <t>EPINEPHRINE 1 MG/ML SOLN</t>
  </si>
  <si>
    <t>epinephrine 1_mg/ml solution</t>
  </si>
  <si>
    <t>COLLECTION: VENOUS DRAW</t>
  </si>
  <si>
    <t>SODIUM CHLORIDE 0.45%</t>
  </si>
  <si>
    <t>sodium chloride 0.45%</t>
  </si>
  <si>
    <t>HCHG LIPASE</t>
  </si>
  <si>
    <t>MAGNESIUM SULF 1% PRE</t>
  </si>
  <si>
    <t>magnesium sulfate 1% pre</t>
  </si>
  <si>
    <t>LIDOCAINE (CARDIAC) 100 MG/5ML 20 MG/ML SOLN</t>
  </si>
  <si>
    <t>lidocaine cardiac 100_mg/5_ml 20_mg/ml solution</t>
  </si>
  <si>
    <t>HB ACETAMINOPHEN 80 MG PO TBDP</t>
  </si>
  <si>
    <t>acetaminophen 80_mg by_mouth tbdp</t>
  </si>
  <si>
    <t>HB BRAF FULL GENE SEQUENCE ANALYSIS</t>
  </si>
  <si>
    <t>braf full gene sequence analysis</t>
  </si>
  <si>
    <t>PACU LEV 2 EA ADD MN</t>
  </si>
  <si>
    <t>pacu level 2 each additional minute</t>
  </si>
  <si>
    <t>midnight</t>
  </si>
  <si>
    <t>HYDROMORPH UP TO 4 MG</t>
  </si>
  <si>
    <t>hydromorphone up to 4_mg</t>
  </si>
  <si>
    <t>MIDAZOLAM 2 MG/2 ML INJECTION</t>
  </si>
  <si>
    <t>midazolam 2_mg/2_ml injection</t>
  </si>
  <si>
    <t>2_mg/2_ml</t>
  </si>
  <si>
    <t>LORAZEPAM INJ* 2MG</t>
  </si>
  <si>
    <t>lorazepam injection 2_mg</t>
  </si>
  <si>
    <t>SEDIMENTATION RATE (ESR)</t>
  </si>
  <si>
    <t>sedimentation rate erythrocyte_sedimentation_rate</t>
  </si>
  <si>
    <t>sedimentation</t>
  </si>
  <si>
    <t>ESR</t>
  </si>
  <si>
    <t>HC HEMOSTASIS PATCH</t>
  </si>
  <si>
    <t>hemostasis patch</t>
  </si>
  <si>
    <t>hemostasis</t>
  </si>
  <si>
    <t>77058113 - SLEEVE COMPRESSION REGULAR</t>
  </si>
  <si>
    <t>sleeve compression regular</t>
  </si>
  <si>
    <t>compression</t>
  </si>
  <si>
    <t>sleeve</t>
  </si>
  <si>
    <t>ALTEPLASE 1 MG INJ</t>
  </si>
  <si>
    <t>alteplase 1_mg injection</t>
  </si>
  <si>
    <t>HB TUBING IV 3 PORT NEEDLE FREE</t>
  </si>
  <si>
    <t>tubing intravenous 3 portable needle free</t>
  </si>
  <si>
    <t>LR CELLS</t>
  </si>
  <si>
    <t>leukocyte_reduced cells</t>
  </si>
  <si>
    <t>HC THROMBOPLASTIN TIME (APTT)</t>
  </si>
  <si>
    <t>thromboplastin time aptt</t>
  </si>
  <si>
    <t>aptt</t>
  </si>
  <si>
    <t>HCHG STATE NEWB METAB SCR HANDLING HCHG STATE NEWB METAB SCR HANDLING</t>
  </si>
  <si>
    <t>state newborn metabolic screen handling</t>
  </si>
  <si>
    <t>POTASSIUM CHLORIDE SR 20MEQ TA</t>
  </si>
  <si>
    <t>potassium chloride slow_release 20_meq tablet</t>
  </si>
  <si>
    <t>DRILLBIT SYN 3.5X110 310.35</t>
  </si>
  <si>
    <t>drillbit synthes 3.5x110 310.35</t>
  </si>
  <si>
    <t>3.5x110</t>
  </si>
  <si>
    <t>sync</t>
  </si>
  <si>
    <t>OPCAB-BLOWER CO2 # CB</t>
  </si>
  <si>
    <t>opcab blower carbon_dioxide cb</t>
  </si>
  <si>
    <t>opcab</t>
  </si>
  <si>
    <t>blower</t>
  </si>
  <si>
    <t>TC DRESSING OCCLUSIVE THIN 4</t>
  </si>
  <si>
    <t>dressing occlusive thin 4</t>
  </si>
  <si>
    <t>thin</t>
  </si>
  <si>
    <t>occlusive</t>
  </si>
  <si>
    <t>12820482 - HEPARIN PER 1000 UNITS PREMIX</t>
  </si>
  <si>
    <t>heparin per 1000_units premix</t>
  </si>
  <si>
    <t>CUFF BP CLASSIC SMALL ADULT</t>
  </si>
  <si>
    <t>cuff blood_pressure classic small adult</t>
  </si>
  <si>
    <t>DRAPE IOBAN X LARGE</t>
  </si>
  <si>
    <t>drape ioban extra large</t>
  </si>
  <si>
    <t>ioban</t>
  </si>
  <si>
    <t>CUL BACT XCPT URINE BLOOD/STOOL AEROBIC ISOL</t>
  </si>
  <si>
    <t>culture bacterial except urine blood/stool aerobic isolate</t>
  </si>
  <si>
    <t>BLOOD GAS ANALYSIS</t>
  </si>
  <si>
    <t>blood_gas analysis</t>
  </si>
  <si>
    <t>SILDENAFIL SUSP 2.5MG/ML</t>
  </si>
  <si>
    <t>sildenafil suspension 2.5_mg/ml</t>
  </si>
  <si>
    <t>DEXTROSE 5% AND LACTATED RINGERS 5 % SOLN</t>
  </si>
  <si>
    <t>dextrose_5% and lactated_ringers 5% solution</t>
  </si>
  <si>
    <t>FORMULA: NEOCATE INFANT 15 KCAL/OUNCE</t>
  </si>
  <si>
    <t>formula neocate infant 15 kcal/ounce</t>
  </si>
  <si>
    <t>NACL 0.9% *MBP* INJ 50 ML</t>
  </si>
  <si>
    <t>sodium_chloride 0.9% mini-bag_plus injection 50_ml</t>
  </si>
  <si>
    <t>NSS 100ML</t>
  </si>
  <si>
    <t>normal_saline_sterile 100_ml</t>
  </si>
  <si>
    <t>normal_saline_sterile</t>
  </si>
  <si>
    <t>HCT</t>
  </si>
  <si>
    <t>GENTAMICIN 40 MG/ML SOLN 20 ML VIAL</t>
  </si>
  <si>
    <t>gentamicin 40_mg/ml solution 20_ml vial</t>
  </si>
  <si>
    <t>BASIC METABOLIC PANEL (CA TOTAL)</t>
  </si>
  <si>
    <t>basic_metabolic_panel calcium total</t>
  </si>
  <si>
    <t>HCHG CBC AUTO W /AUTO DIFF</t>
  </si>
  <si>
    <t>w</t>
  </si>
  <si>
    <t>URINALYSIS ROUTINE AUTO W MICROSCOPIC</t>
  </si>
  <si>
    <t>urinalysis routine automated with microscopic</t>
  </si>
  <si>
    <t>HCHG AEROSOL TREATMENT HCHG AEROSOL TREATMENT</t>
  </si>
  <si>
    <t>aerosol treatment</t>
  </si>
  <si>
    <t>INJECTION LINEZOLID 200M</t>
  </si>
  <si>
    <t>HB DEXMEDETOMIDINE 4 MCG/ML PREMADE INFUSION</t>
  </si>
  <si>
    <t>dexmedetomidine 4 mcg/ml premade infusion</t>
  </si>
  <si>
    <t>GLUCOSE  POINT OF CARE</t>
  </si>
  <si>
    <t>DISP: 2.000 ML; 2.5 %; USED NDC QTY: 1.000 PCK OF 2.000 ML DROP BTL PHENYLEPHRINE 2.5 % EYE DROPS</t>
  </si>
  <si>
    <t>dispensed 2.000_ml 2.5% used ndc quantity 1 pack of 2.000_ml drop bottle phenylephrine 2.5% eye drops</t>
  </si>
  <si>
    <t>HB TUMOR SETUP</t>
  </si>
  <si>
    <t>tumor setup</t>
  </si>
  <si>
    <t>NSS 100ML PF INDIVIDUAL</t>
  </si>
  <si>
    <t>normal_saline_sterile 100_ml partial_fill individual</t>
  </si>
  <si>
    <t>IV INFUSION DRUG UP TO 1H</t>
  </si>
  <si>
    <t>intravenous_infusion drug up to 1_hour</t>
  </si>
  <si>
    <t>1h</t>
  </si>
  <si>
    <t>HB NUTRIENT INTAKE ANALYSIS LTD</t>
  </si>
  <si>
    <t>nutrient intake analysis ltd</t>
  </si>
  <si>
    <t>nutrient</t>
  </si>
  <si>
    <t>intake</t>
  </si>
  <si>
    <t>DIAZEPAM 5MG INJ</t>
  </si>
  <si>
    <t>diazepam 5_mg injection</t>
  </si>
  <si>
    <t>77019537 - BLNKT LWR BDY WARM</t>
  </si>
  <si>
    <t>blanket lower body warm</t>
  </si>
  <si>
    <t>warm</t>
  </si>
  <si>
    <t>PACK PERINEAL COLD</t>
  </si>
  <si>
    <t>pack perineal cold</t>
  </si>
  <si>
    <t>perineal</t>
  </si>
  <si>
    <t>cold</t>
  </si>
  <si>
    <t>LORAZEPAM 2 MG/ML INJ</t>
  </si>
  <si>
    <t>lorazepam 2_mg/ml injection</t>
  </si>
  <si>
    <t>SOL NORMAL SALINE 0.9% SC 5</t>
  </si>
  <si>
    <t>solution normal saline 0.9% subcutaneous 5</t>
  </si>
  <si>
    <t>subcutaneous</t>
  </si>
  <si>
    <t>ASSAY OF THYROID STIM HORMONE</t>
  </si>
  <si>
    <t>assay of thyroid stimulating hormone</t>
  </si>
  <si>
    <t>CLTNG NHBTORS PROTEIN C AC</t>
  </si>
  <si>
    <t>clotting inhibitors protein c ac</t>
  </si>
  <si>
    <t>SEQ COMP SLEEVES</t>
  </si>
  <si>
    <t>sequence compressors sleeves</t>
  </si>
  <si>
    <t>sleeves</t>
  </si>
  <si>
    <t>MASS SPECT&amp;TANDEM MASS SPE</t>
  </si>
  <si>
    <t>mass spectrometry and tandem mass spectromety</t>
  </si>
  <si>
    <t>mass</t>
  </si>
  <si>
    <t>spe</t>
  </si>
  <si>
    <t>spect&amp;tandem</t>
  </si>
  <si>
    <t>COMPRES STOCK</t>
  </si>
  <si>
    <t>compression stocking</t>
  </si>
  <si>
    <t>stock</t>
  </si>
  <si>
    <t>INPT SURG MINOR 1ST 60 MIN</t>
  </si>
  <si>
    <t>inpatient surgery minor 1st 60 minutes</t>
  </si>
  <si>
    <t>HEPARIN 100 UNITS/ML INJ</t>
  </si>
  <si>
    <t>heparin 100_units/ml injection</t>
  </si>
  <si>
    <t>BLANKET ADULT UNDERBODY</t>
  </si>
  <si>
    <t>blanket adult underbody</t>
  </si>
  <si>
    <t>RENAL CRRT TREATMENT DURIN</t>
  </si>
  <si>
    <t>renal continuous_renal_replacement_therapy treatment during</t>
  </si>
  <si>
    <t>continuous_renal_replacement_therapy</t>
  </si>
  <si>
    <t>GLUCOSE POINT</t>
  </si>
  <si>
    <t>glucose point</t>
  </si>
  <si>
    <t>TRIGLYCERIDES BODY FLUID</t>
  </si>
  <si>
    <t>triglycerides body fluid</t>
  </si>
  <si>
    <t>HC TROPONIN-I</t>
  </si>
  <si>
    <t>HEMOSTAT CELLULOSE (SURGICEL)</t>
  </si>
  <si>
    <t>65208000 - PROTHROMBIN TIME</t>
  </si>
  <si>
    <t>HB MAJOR SURGERY ADD 15 MIN</t>
  </si>
  <si>
    <t>major surgery additional 15_minutes</t>
  </si>
  <si>
    <t>major</t>
  </si>
  <si>
    <t>SODIUM CHLORIDE</t>
  </si>
  <si>
    <t>MORPHINE (PF) IN 0.9 % NACL 2 MG/2 ML (1 MG/ML)</t>
  </si>
  <si>
    <t>morphine preservative_free in 0.9% sodium_chloride 2_mg/2_ml 1_mg/ml</t>
  </si>
  <si>
    <t>FLUCONAZOLE 400-0.9 MG/200ML-% SOLN</t>
  </si>
  <si>
    <t>fluconazole 400 0.9_mg/200_ml % solution</t>
  </si>
  <si>
    <t>%</t>
  </si>
  <si>
    <t>86851000 - OT RE-EVALUATION (OT)</t>
  </si>
  <si>
    <t>occupational_therapy re evaluation occupational_therapy</t>
  </si>
  <si>
    <t>TRACH C-PTIS-100-HC-G</t>
  </si>
  <si>
    <t>tracheostomy c ptis 100 hc g</t>
  </si>
  <si>
    <t>47621000 - RB 1MICU STEP DOWN ICU</t>
  </si>
  <si>
    <t>room_and_board medical intensive_care_unit step down intensive_care_unit</t>
  </si>
  <si>
    <t>1micu</t>
  </si>
  <si>
    <t>CYCLOPENTOLATE-PHENYLEPHRINE 0.2-1% DROP 2 ML D</t>
  </si>
  <si>
    <t>cyclopentolate phenylephrine 0.2 1% drop 2_ml d</t>
  </si>
  <si>
    <t>64886000 - MYCOLOG CULTURE FLUID/TISS/RES</t>
  </si>
  <si>
    <t>mycology culture fluid/tissue/res</t>
  </si>
  <si>
    <t>EXTENSIVE GAS DELIVERY DA</t>
  </si>
  <si>
    <t>extensive gas delivery daily</t>
  </si>
  <si>
    <t>INJ PROC PULMONARY ANGIO</t>
  </si>
  <si>
    <t>injection procedure pulmonary angiogram</t>
  </si>
  <si>
    <t>angiogram</t>
  </si>
  <si>
    <t>pulmonary</t>
  </si>
  <si>
    <t>NACL 0.9% *MBP* INJ 100ML</t>
  </si>
  <si>
    <t>sodium_chloride 0.9% mini-bag_plus injection 100_ml</t>
  </si>
  <si>
    <t>mbp</t>
  </si>
  <si>
    <t>SOL N/S 100 CC</t>
  </si>
  <si>
    <t>solution normal_saline 100 cubic_centimeters</t>
  </si>
  <si>
    <t>cc</t>
  </si>
  <si>
    <t>sharp_blunt</t>
  </si>
  <si>
    <t>NUK ORTHODONTIC EXERCISER</t>
  </si>
  <si>
    <t>nuk orthodontic exerciser</t>
  </si>
  <si>
    <t>SWALLOW / FEED THERAPY 60</t>
  </si>
  <si>
    <t>swallow/feed therapy 60</t>
  </si>
  <si>
    <t>WATER STERILE FOR INJ 100</t>
  </si>
  <si>
    <t>water sterile for injection 100</t>
  </si>
  <si>
    <t>RESUS GLUCOSE</t>
  </si>
  <si>
    <t>resuscitation glucose</t>
  </si>
  <si>
    <t>DRESSING AQUACEL</t>
  </si>
  <si>
    <t>dressing aquacel</t>
  </si>
  <si>
    <t>HEP B SURF ANTB HBSAB</t>
  </si>
  <si>
    <t>hepatitis b surface antibody hbsab</t>
  </si>
  <si>
    <t>BNDG ESMK STRL LF 6IN</t>
  </si>
  <si>
    <t>bandage esmark sterile line_flush 6 inches</t>
  </si>
  <si>
    <t>CATH FOL BARDX LUB SH 16FRX5ML</t>
  </si>
  <si>
    <t>catheter foley bardx lub sh 16frx5_ml</t>
  </si>
  <si>
    <t>SET  IV EXT FILTR0.2MIC</t>
  </si>
  <si>
    <t>set intravenous extension filtr0.2mic</t>
  </si>
  <si>
    <t>filtr0.2mic</t>
  </si>
  <si>
    <t>GLUCOSE BY METER POCGLU</t>
  </si>
  <si>
    <t>glucose by meter point_of_care_glucose</t>
  </si>
  <si>
    <t>POCGLU</t>
  </si>
  <si>
    <t>*CULTURE AEROBIC ONLY</t>
  </si>
  <si>
    <t>culture aerobic only</t>
  </si>
  <si>
    <t>RE-EVAL NON-BILL STAT PT</t>
  </si>
  <si>
    <t>re evaluation non bill stat physical_therapy</t>
  </si>
  <si>
    <t>PANTOPRAZOLE 40 MG TBEC</t>
  </si>
  <si>
    <t>pantoprazole 40_mg tablet_enteric_coated</t>
  </si>
  <si>
    <t>tbec</t>
  </si>
  <si>
    <t>BNDG ROLL 4.5X4.1YD 8P ST</t>
  </si>
  <si>
    <t>bandage roll 4.5x4.1yard 8p strip</t>
  </si>
  <si>
    <t>CULTURE MRSA</t>
  </si>
  <si>
    <t>culture methicilllin-resistant staphylococcus aureus</t>
  </si>
  <si>
    <t>CALCIUM IONIZED (BLOOD GAS)</t>
  </si>
  <si>
    <t>calcium ionized blood_gas</t>
  </si>
  <si>
    <t>CONCENTRATION INFECTIOUS A</t>
  </si>
  <si>
    <t>concentration infectious agent</t>
  </si>
  <si>
    <t>infectious</t>
  </si>
  <si>
    <t>ROOM 0779 I</t>
  </si>
  <si>
    <t>room 0779 i</t>
  </si>
  <si>
    <t>CT LUMBAR SPINE W</t>
  </si>
  <si>
    <t>computed_tomography lumbar spine with</t>
  </si>
  <si>
    <t>lumbar</t>
  </si>
  <si>
    <t>12481222 - FENTANYL CITRATE 0.1MG INJ</t>
  </si>
  <si>
    <t>EPINEPHR 1MG-1ML INJ</t>
  </si>
  <si>
    <t>epinephrine 1_mg 1_ml injection</t>
  </si>
  <si>
    <t>77039543 - CLIP LIG APPLIER 9 3/8IN SM</t>
  </si>
  <si>
    <t>clip light applier 9 3/8 inches small</t>
  </si>
  <si>
    <t>XR PELVIS 1 OR 2 VIEWS</t>
  </si>
  <si>
    <t>x-ray pelvis 1 or 2 views</t>
  </si>
  <si>
    <t>DIGOXIN 0.125 MG TABS</t>
  </si>
  <si>
    <t>digoxin 0.125_mg tablets</t>
  </si>
  <si>
    <t>HBOL GLUCOSE  BLD BY MONIT</t>
  </si>
  <si>
    <t>glucose blood by monitoring</t>
  </si>
  <si>
    <t>POLYETHYLENE GLYCOL 3350 PACK</t>
  </si>
  <si>
    <t>polyethylene glycol 3350 pack</t>
  </si>
  <si>
    <t>DRESSING FLEXINET</t>
  </si>
  <si>
    <t>dressing flexinet</t>
  </si>
  <si>
    <t>flexinet</t>
  </si>
  <si>
    <t>PLATELET PHER LEUKOREDUCED</t>
  </si>
  <si>
    <t>platelet pheresis leukoreduced</t>
  </si>
  <si>
    <t>pher</t>
  </si>
  <si>
    <t>MANIFOLD SUC FLTR NEPTUNE</t>
  </si>
  <si>
    <t>manifold suction filter neptune</t>
  </si>
  <si>
    <t>fltr</t>
  </si>
  <si>
    <t>neptune</t>
  </si>
  <si>
    <t>suc</t>
  </si>
  <si>
    <t>GLUCOSE NEAR PATIENT TES</t>
  </si>
  <si>
    <t>glucose near patient test</t>
  </si>
  <si>
    <t>near</t>
  </si>
  <si>
    <t>AIRWY BRMN 90MM BA1290</t>
  </si>
  <si>
    <t>airway brmn 90mm ba1290</t>
  </si>
  <si>
    <t>brmn</t>
  </si>
  <si>
    <t>ba1290</t>
  </si>
  <si>
    <t>90mm</t>
  </si>
  <si>
    <t>58370000 - MASK CANNULA DAILY SERVICE</t>
  </si>
  <si>
    <t>mask cannula daily service</t>
  </si>
  <si>
    <t>mask</t>
  </si>
  <si>
    <t>service</t>
  </si>
  <si>
    <t>HC GLYCOSYLATED HEMOGLOBIN</t>
  </si>
  <si>
    <t>glycosylated hemoglobin</t>
  </si>
  <si>
    <t>glycosylated</t>
  </si>
  <si>
    <t>GGT (GT)</t>
  </si>
  <si>
    <t>ggt gast</t>
  </si>
  <si>
    <t>ggt</t>
  </si>
  <si>
    <t>SUCTION SUPPLIES</t>
  </si>
  <si>
    <t>suction supplies</t>
  </si>
  <si>
    <t>tegaderm</t>
  </si>
  <si>
    <t>HB - PHYSICAL THERAPY RE-EVAL; PEDIATRIC (MOD GP)</t>
  </si>
  <si>
    <t>physical_therapy re evaluation pediatric mod gp</t>
  </si>
  <si>
    <t>ASPIRATOR  NEOTECH STD</t>
  </si>
  <si>
    <t>SODIUM CHLORIDE 0.9% SOLN HPH0-0000-30</t>
  </si>
  <si>
    <t>sodium chloride 0.9% solution hph0 0 30</t>
  </si>
  <si>
    <t>PHENYLEPHRINE INJ</t>
  </si>
  <si>
    <t>phenylephrine injection</t>
  </si>
  <si>
    <t>kcal</t>
  </si>
  <si>
    <t>POTASSIUM CHLOR 20 MEQ SR</t>
  </si>
  <si>
    <t>potassium chloride 20_meq slow_release</t>
  </si>
  <si>
    <t>slow_release</t>
  </si>
  <si>
    <t>IADNA RESPIRATRY PROBE &amp; R</t>
  </si>
  <si>
    <t>iadna respiratory probe and r</t>
  </si>
  <si>
    <t>MEROPENEM  100 MG-1G INJ</t>
  </si>
  <si>
    <t>meropenem 100_mg 1_gm injection</t>
  </si>
  <si>
    <t>KETAMINE 50 MG/ML SOLN 10 ML</t>
  </si>
  <si>
    <t>ketamine 50_mg/ml solution 10_ml</t>
  </si>
  <si>
    <t>CEREBRAL OXIMETER  D</t>
  </si>
  <si>
    <t>cerebral oximeter daily</t>
  </si>
  <si>
    <t>cerebral</t>
  </si>
  <si>
    <t>POCT GLUCOSE METER</t>
  </si>
  <si>
    <t>SENNA SYR 176MG/5ML 2</t>
  </si>
  <si>
    <t>senna syrup 176_mg/5_ml 2</t>
  </si>
  <si>
    <t>176_mg/5_ml</t>
  </si>
  <si>
    <t>DEXAMETHASONE 0.1% DROP 5 ML DROP BTL</t>
  </si>
  <si>
    <t>dexamethasone 0.1% drop 5_ml drop bottle</t>
  </si>
  <si>
    <t>FERROUS SULFATE 324MG EC TAB</t>
  </si>
  <si>
    <t>ferrous sulfate 324_mg each tablet</t>
  </si>
  <si>
    <t>COMPATIBILITY TEST SPIN</t>
  </si>
  <si>
    <t>compatibility test spin</t>
  </si>
  <si>
    <t>compatibility</t>
  </si>
  <si>
    <t>HEPARIN PORCINE 1000 UNITS</t>
  </si>
  <si>
    <t>heparin porcine 1000_units</t>
  </si>
  <si>
    <t>PROTIME SUB PL FRAC EA</t>
  </si>
  <si>
    <t>protime sub plasmal fraction each</t>
  </si>
  <si>
    <t>protime</t>
  </si>
  <si>
    <t>VENTILATOR-ADULT SUBSEQ DAY</t>
  </si>
  <si>
    <t>ventilator adult subsequent day</t>
  </si>
  <si>
    <t>subseq</t>
  </si>
  <si>
    <t>VANCOMYCIN</t>
  </si>
  <si>
    <t>HB TRANSFUSE BLOOD/BLOOD C</t>
  </si>
  <si>
    <t>transfuse blood/blood cap</t>
  </si>
  <si>
    <t>transfuse</t>
  </si>
  <si>
    <t>ESOMEPRAZOLE 40MG CAP</t>
  </si>
  <si>
    <t>esomeprazole 40_mg capture</t>
  </si>
  <si>
    <t>BUFFERED LIDOCAINE 1 % SYRG 0.2 ML SYRINGE</t>
  </si>
  <si>
    <t>buffered lidocaine 1% syringe 0.2_ml syringe</t>
  </si>
  <si>
    <t>INSULIN LISPRO DOSE</t>
  </si>
  <si>
    <t>insulin lispro dose</t>
  </si>
  <si>
    <t>CRYOPRECIPITATE EA (PPCRY)</t>
  </si>
  <si>
    <t>cryoprecipitate each ppcry</t>
  </si>
  <si>
    <t>cryoprecipitate</t>
  </si>
  <si>
    <t>ppcry</t>
  </si>
  <si>
    <t>POC-IONIZED CALCIUM (ICA) GEM</t>
  </si>
  <si>
    <t>point_of_care ionized calcium internal_carotid_artery glucagon_emergency_management</t>
  </si>
  <si>
    <t>EXHALED CO2 SING</t>
  </si>
  <si>
    <t>exhaled carbon_dioxide single</t>
  </si>
  <si>
    <t>sing</t>
  </si>
  <si>
    <t>THER EXERCISE EA 15 MIN</t>
  </si>
  <si>
    <t>therapeutic exercise each 15_minutes</t>
  </si>
  <si>
    <t>14944142 - SENNA 8.8MG/1ML ORAL SOLN</t>
  </si>
  <si>
    <t>senna 8.8_mg/1_ml oral solution</t>
  </si>
  <si>
    <t>8.8_mg/1_ml</t>
  </si>
  <si>
    <t>PLATELET APH  LR  UNIT</t>
  </si>
  <si>
    <t>platelet apheresis leukocyte_reduced unit</t>
  </si>
  <si>
    <t>aph</t>
  </si>
  <si>
    <t>PANTOPRAZOLE 2MG/ML COMPOUND; PANTOPRAZOLE (PROTONIX) 40 MG/20 ML</t>
  </si>
  <si>
    <t>pantoprazole 2_mg/ml compound pantoprazole protonix 40_mg/20_ml</t>
  </si>
  <si>
    <t>HC TSH</t>
  </si>
  <si>
    <t>tsh</t>
  </si>
  <si>
    <t>CREATININE RANDOM URINE</t>
  </si>
  <si>
    <t>creatinine random urine</t>
  </si>
  <si>
    <t>20800462-D5W SOLP 100 ML BAG</t>
  </si>
  <si>
    <t>dextrose_5%_in_water solution 100_ml bag</t>
  </si>
  <si>
    <t>VANCOMYCIN 1G/D5W 200ML</t>
  </si>
  <si>
    <t>vancomycin 1_gm/dextrose_5%_in_water 200_ml</t>
  </si>
  <si>
    <t>1_gm/dextrose_5%_in_water</t>
  </si>
  <si>
    <t>DRSG KERLEX HEADROLL</t>
  </si>
  <si>
    <t>dressing kerlix headroll</t>
  </si>
  <si>
    <t>kerlix</t>
  </si>
  <si>
    <t>drsg</t>
  </si>
  <si>
    <t>VECURONIUM HA 1MG/ ML 10MG SYR</t>
  </si>
  <si>
    <t>vecuronium ha 1_mg/ml 10_mg syringe</t>
  </si>
  <si>
    <t>ADULT FOAM ELECTRODES (PACK)</t>
  </si>
  <si>
    <t>adult foam electrodes pack</t>
  </si>
  <si>
    <t>CATH ST RD ART 20GX1.75 RA-040</t>
  </si>
  <si>
    <t>catheter straight rd artery 20gx1.75 ra 040</t>
  </si>
  <si>
    <t>ASSAY GLUCOSE BLOOD QUANT</t>
  </si>
  <si>
    <t>assay glucose blood quantitative</t>
  </si>
  <si>
    <t>LISINOPRIL 10MG UD</t>
  </si>
  <si>
    <t>lisinopril 10_mg unit dose</t>
  </si>
  <si>
    <t>lisinopril</t>
  </si>
  <si>
    <t>FLTR REDUC MICAGG 40MIC 199134</t>
  </si>
  <si>
    <t>filter reduced micagg 40mic 199134</t>
  </si>
  <si>
    <t>flreduc</t>
  </si>
  <si>
    <t>40mic</t>
  </si>
  <si>
    <t>micagg</t>
  </si>
  <si>
    <t>LACTATE BLOOD</t>
  </si>
  <si>
    <t>lactate blood</t>
  </si>
  <si>
    <t>NEUROMUS PER 15</t>
  </si>
  <si>
    <t>neuromuscular per 15</t>
  </si>
  <si>
    <t>neuromus</t>
  </si>
  <si>
    <t>COLCHICINE 0.6 MG TABS</t>
  </si>
  <si>
    <t>colchicine 0.6_mg tablets</t>
  </si>
  <si>
    <t>colchicine</t>
  </si>
  <si>
    <t>0.6_mg</t>
  </si>
  <si>
    <t>VANCOMYCIN 10 GRAM INTRAVENOUS SOLUTION</t>
  </si>
  <si>
    <t>vancomycin 10 gram intravenous solution</t>
  </si>
  <si>
    <t>ANCHOR/SCRW LEVEL 3</t>
  </si>
  <si>
    <t>anchor/screw level 3</t>
  </si>
  <si>
    <t>THERAPEUTIC DX SQ IM</t>
  </si>
  <si>
    <t>therapeutic diagnostic subcutaneous intramuscular</t>
  </si>
  <si>
    <t>im</t>
  </si>
  <si>
    <t>square</t>
  </si>
  <si>
    <t>INSULIN ASPART 100 UNIT/ML</t>
  </si>
  <si>
    <t>insulin aspart 100_units/ml</t>
  </si>
  <si>
    <t>ascupart</t>
  </si>
  <si>
    <t>BASIC POST OP SERVICES</t>
  </si>
  <si>
    <t>basic post operative services</t>
  </si>
  <si>
    <t>GLUCOSE BLOOD BY GLU MONITOR</t>
  </si>
  <si>
    <t>glucose blood by glucose monitoring</t>
  </si>
  <si>
    <t>HEPARIN FLUSH 100 UNIT/ML</t>
  </si>
  <si>
    <t>heparin flush 100_units/ml</t>
  </si>
  <si>
    <t>PROX CUTTER RELOAD 75MM BLUE</t>
  </si>
  <si>
    <t>prox cutter reload 75mm blue</t>
  </si>
  <si>
    <t>blue</t>
  </si>
  <si>
    <t>reload</t>
  </si>
  <si>
    <t>cutter</t>
  </si>
  <si>
    <t>75mm</t>
  </si>
  <si>
    <t>FLUCONAZOLE 200-0.9 MG/100ML-% SOLN</t>
  </si>
  <si>
    <t>fluconazole 200 0.9_mg/100_ml % solution</t>
  </si>
  <si>
    <t>0.9_mg/100_ml</t>
  </si>
  <si>
    <t>TRACH CARE PER VISIT</t>
  </si>
  <si>
    <t>tracheostomy care per visit</t>
  </si>
  <si>
    <t>POTASSIUM/K  B</t>
  </si>
  <si>
    <t>potassium/potassium b</t>
  </si>
  <si>
    <t>64887000 - SHELL VIAL W/IMMUNOFLUOR STAIN</t>
  </si>
  <si>
    <t>shell vial with immunofluorescence stain</t>
  </si>
  <si>
    <t>shell</t>
  </si>
  <si>
    <t>immunofluorescence</t>
  </si>
  <si>
    <t>HEPARIN 2000 UNIT/2ML</t>
  </si>
  <si>
    <t>heparin 2000_units/2_ml</t>
  </si>
  <si>
    <t>2000_units/2_ml</t>
  </si>
  <si>
    <t>THER EXERCISES 15 MIN</t>
  </si>
  <si>
    <t>therapist exercises 15 minutes</t>
  </si>
  <si>
    <t>exercises</t>
  </si>
  <si>
    <t>NYSTATIN 100 000 UNITS/G P</t>
  </si>
  <si>
    <t>nystatin 100 000_units/g p</t>
  </si>
  <si>
    <t>blood typing abo</t>
  </si>
  <si>
    <t>ACETAMINOPHEN 120 MG SUPP</t>
  </si>
  <si>
    <t>acetaminophen 120_mg suppository</t>
  </si>
  <si>
    <t>120_mg</t>
  </si>
  <si>
    <t>tpn</t>
  </si>
  <si>
    <t>I STAT HCT (PICU)</t>
  </si>
  <si>
    <t>i stat hematocrit pediatric_intensive_care_unit</t>
  </si>
  <si>
    <t>GROUP 1 GMS STAINS</t>
  </si>
  <si>
    <t>group 1_gram stains</t>
  </si>
  <si>
    <t>1_gms</t>
  </si>
  <si>
    <t>I-STAT HEMATOCRIT</t>
  </si>
  <si>
    <t>i stat hematocrit</t>
  </si>
  <si>
    <t>CLOPIDOGREL 75 MG TAB 90 EACH BOTTLE</t>
  </si>
  <si>
    <t>clopidogrel 75_mg tablet 90 each bottle</t>
  </si>
  <si>
    <t>86454000 - OT MISSED TREATMENT MED REASON</t>
  </si>
  <si>
    <t>occupational_therapy missed treatment medical reason</t>
  </si>
  <si>
    <t>DORNASE ALFA 1 MG/ML SOLN 2 50242-100-40</t>
  </si>
  <si>
    <t>dornase alpha 1_mg/ml solution 2 50242 100 40</t>
  </si>
  <si>
    <t>XR CHEST INCL ABD NSY 1V</t>
  </si>
  <si>
    <t>x-ray chest including abdomen nursery one_view</t>
  </si>
  <si>
    <t>abdominal</t>
  </si>
  <si>
    <t>HC POC BLOOD GLUCOSE/REAGE</t>
  </si>
  <si>
    <t>point_of_care blood glucose/reagent</t>
  </si>
  <si>
    <t>rakeage</t>
  </si>
  <si>
    <t>PROTECTOR HEEL SHEEPSKIN MED</t>
  </si>
  <si>
    <t>protector heel sheepskin medium</t>
  </si>
  <si>
    <t>HC IV PUSH ADD SEQ NEW DRUG</t>
  </si>
  <si>
    <t>intravenous push additional sequence new drug</t>
  </si>
  <si>
    <t>DEXMEDETOMIDINE 4 MCG/ML S</t>
  </si>
  <si>
    <t>dexmedetomidine 4 mcg/ml sigma</t>
  </si>
  <si>
    <t>PT THERAPEUTIC ACTIV PAT EA 15M</t>
  </si>
  <si>
    <t>physical_therapy therapeutic activities patient each 15_minutes</t>
  </si>
  <si>
    <t>CULTURE OTHER SOURCE</t>
  </si>
  <si>
    <t>culture other source</t>
  </si>
  <si>
    <t>HC-LAB-IONIZED CA (WHOLE BLOOD)</t>
  </si>
  <si>
    <t>SOD CHL 0.9% INH SOL (3ML)</t>
  </si>
  <si>
    <t>sodium chloride 0.9% inhaled solution 3_ml</t>
  </si>
  <si>
    <t>ANIDULAFUNGIN 50 MG SOLR 1</t>
  </si>
  <si>
    <t>anidulafungin 50_mg solution 1</t>
  </si>
  <si>
    <t>anidulafungin</t>
  </si>
  <si>
    <t>FUNCT THER ACTIV 15 MIN OT</t>
  </si>
  <si>
    <t>functional therapeutic activities 10 minutes Occupational Therapyes occupational_therapy</t>
  </si>
  <si>
    <t>77039550 - CLIP LIG APPLIER 11.5IN MED</t>
  </si>
  <si>
    <t>clip light applier 11.5 inches medical</t>
  </si>
  <si>
    <t>CATHETER PICC DOUBLE LUMEN</t>
  </si>
  <si>
    <t>catheter peripherally_inserted_central_catheter double_lumen</t>
  </si>
  <si>
    <t>double</t>
  </si>
  <si>
    <t>58826000 - ARTERIAL PUNCTURE</t>
  </si>
  <si>
    <t>LAB GLUCOSE  BEDSIDE</t>
  </si>
  <si>
    <t>laboratory glucose bedside</t>
  </si>
  <si>
    <t>CHLORIDE WB ASSAY</t>
  </si>
  <si>
    <t>CATH SECURE STAT LOCK L.F.</t>
  </si>
  <si>
    <t>catheter secure stat lock line Leg Foley</t>
  </si>
  <si>
    <t>liter</t>
  </si>
  <si>
    <t>UREA NITROGEN UR (UUN/RUUN</t>
  </si>
  <si>
    <t>urea nitrogen urine uun/ruun</t>
  </si>
  <si>
    <t>ruun</t>
  </si>
  <si>
    <t>uun</t>
  </si>
  <si>
    <t>0.9% NACL 100ML</t>
  </si>
  <si>
    <t>0.9% sodium_chloride 100_ml</t>
  </si>
  <si>
    <t>BAG AMBU RESUS ADULT</t>
  </si>
  <si>
    <t>bag ambu resuscitation adult</t>
  </si>
  <si>
    <t>resus</t>
  </si>
  <si>
    <t>ambu</t>
  </si>
  <si>
    <t>NACL 0.9 % SOLP 100 ML BAG</t>
  </si>
  <si>
    <t>sodium_chloride 0.9% solution 100_ml bag</t>
  </si>
  <si>
    <t>ASPIRIN TAB EC 81MG</t>
  </si>
  <si>
    <t>aspirin tablet_enteric_coated 81_mg</t>
  </si>
  <si>
    <t>each</t>
  </si>
  <si>
    <t>ASSAY SERUM NA</t>
  </si>
  <si>
    <t>assay serum sodium</t>
  </si>
  <si>
    <t>86404005 - CHANGING MAINT BODY POSITION</t>
  </si>
  <si>
    <t>changing maintain body position</t>
  </si>
  <si>
    <t>changing</t>
  </si>
  <si>
    <t>maint</t>
  </si>
  <si>
    <t>position</t>
  </si>
  <si>
    <t>DECALCIFICATION PROCEDURE</t>
  </si>
  <si>
    <t>decalcification procedure</t>
  </si>
  <si>
    <t>decalcification</t>
  </si>
  <si>
    <t>ARTERIAL PUNCTURE</t>
  </si>
  <si>
    <t>THYROID STIM HORMONE (TSH)</t>
  </si>
  <si>
    <t>thyroid stim hormone thyroid-stimulating_hormone</t>
  </si>
  <si>
    <t>59250015 - GEN ANES OR ADD 15MIN</t>
  </si>
  <si>
    <t>general anesthesia operation_room additional 15_minutes</t>
  </si>
  <si>
    <t>HAEMOPHB-TET TOX 0.5ML VACC</t>
  </si>
  <si>
    <t>haemophilus tetnus tox 0.5_ml vacc</t>
  </si>
  <si>
    <t>tet</t>
  </si>
  <si>
    <t>10542000 - SOD CHLORIDE 0.9%/250ML 100ML</t>
  </si>
  <si>
    <t>sodium_chloride 0.9%/250_ml 100_ml</t>
  </si>
  <si>
    <t>HC IV INF THER ADD SEQ 1ST HR</t>
  </si>
  <si>
    <t>intravenous_infusion therapy additional sequence 1st hour</t>
  </si>
  <si>
    <t>seq</t>
  </si>
  <si>
    <t>PREDNISONE 5MG-20MG TAB</t>
  </si>
  <si>
    <t>prednisone 5_mg 20_mg tablet</t>
  </si>
  <si>
    <t>HB - MAGNESIUM</t>
  </si>
  <si>
    <t>OXYGEN DELIVER</t>
  </si>
  <si>
    <t>oxygen deliver</t>
  </si>
  <si>
    <t>deliver</t>
  </si>
  <si>
    <t>SET GEM 20 DRIP</t>
  </si>
  <si>
    <t>set glucagon_emergency_management 20 drip</t>
  </si>
  <si>
    <t>R&amp;B MEDICAL</t>
  </si>
  <si>
    <t>room_and_board medical</t>
  </si>
  <si>
    <t>r&amp;b</t>
  </si>
  <si>
    <t>ROOM INTENSIVE</t>
  </si>
  <si>
    <t>room intensive</t>
  </si>
  <si>
    <t>SODIUM CHLORIDE 0.9 % INJECTION 3 ML</t>
  </si>
  <si>
    <t>sodium chloride 0.9% injection 3_ml</t>
  </si>
  <si>
    <t>RT INO THERAPEUTIC PER HR</t>
  </si>
  <si>
    <t>respiratory_therapy inhaled_nitric_oxide therapeutic per hour</t>
  </si>
  <si>
    <t>BLOOD GASES ANY COMBINATIO</t>
  </si>
  <si>
    <t>blood gases any combination</t>
  </si>
  <si>
    <t>combination</t>
  </si>
  <si>
    <t>BOSENTAN 62.5 MG TABLET</t>
  </si>
  <si>
    <t>bosentan 62.5_mg tablet</t>
  </si>
  <si>
    <t>GASTROSTOMY TUBE</t>
  </si>
  <si>
    <t>gastrostomy tube</t>
  </si>
  <si>
    <t>gastrostomy</t>
  </si>
  <si>
    <t>IV SET PRIMARY SET</t>
  </si>
  <si>
    <t>intravenous set primary set</t>
  </si>
  <si>
    <t>SEMI-PRIVATE</t>
  </si>
  <si>
    <t>semi private</t>
  </si>
  <si>
    <t>U/S ABDOMINAL  COMPLETE</t>
  </si>
  <si>
    <t>ultrasound abdominal complete</t>
  </si>
  <si>
    <t>Ultrasound</t>
  </si>
  <si>
    <t>Abdominal</t>
  </si>
  <si>
    <t>HC VENIPUNCTURE COLLECTION</t>
  </si>
  <si>
    <t>venipuncture collection</t>
  </si>
  <si>
    <t>ACETAMINOPHEN 160 MG/5 ML</t>
  </si>
  <si>
    <t>acetaminophen 160_mg/5_ml</t>
  </si>
  <si>
    <t>POT CL20MEQ MIC CRTB</t>
  </si>
  <si>
    <t>potassium chloride 20_milliequivalents mic cr tablet</t>
  </si>
  <si>
    <t>crtb</t>
  </si>
  <si>
    <t>pot</t>
  </si>
  <si>
    <t>cl20_meq</t>
  </si>
  <si>
    <t>TUBING PUMP PRIMARY SET DISP</t>
  </si>
  <si>
    <t>tubing pump primary set disposable</t>
  </si>
  <si>
    <t>KIT PICC DOUBLE LUMEN</t>
  </si>
  <si>
    <t>kit peripherally_inserted_central_catheter double_lumen</t>
  </si>
  <si>
    <t>RBC ANTIBODY SCREEN</t>
  </si>
  <si>
    <t>red_blood_cell antibody screen</t>
  </si>
  <si>
    <t>KETOROLAC 30 MG/1 ML INJ</t>
  </si>
  <si>
    <t>ketorolac 30_mg/1_ml injection</t>
  </si>
  <si>
    <t>30_mg/1_ml</t>
  </si>
  <si>
    <t>PHENYLEPHRINE 10 MG/ML SOLN</t>
  </si>
  <si>
    <t>phenylephrine 10_mg/ml solution</t>
  </si>
  <si>
    <t>GAIT TRAINING-15 MIN</t>
  </si>
  <si>
    <t>gait training 15_minutes</t>
  </si>
  <si>
    <t>CHEMILUMINESCENT ASSAY IGF</t>
  </si>
  <si>
    <t>chemiluminescent assay igf</t>
  </si>
  <si>
    <t>igf</t>
  </si>
  <si>
    <t>chemiluminescent</t>
  </si>
  <si>
    <t>0.25 MG/ML SOLN</t>
  </si>
  <si>
    <t>0.25_mg/ml solution</t>
  </si>
  <si>
    <t>SPLIT ALIQUOT PROCESSING</t>
  </si>
  <si>
    <t>split aliquot processing</t>
  </si>
  <si>
    <t>aliquot</t>
  </si>
  <si>
    <t>processing</t>
  </si>
  <si>
    <t>PREVNAR 13 0.5ML VACCINE</t>
  </si>
  <si>
    <t>prevnar 13 0.5_ml vaccine</t>
  </si>
  <si>
    <t>prevnar</t>
  </si>
  <si>
    <t>EVALUATION IV PT</t>
  </si>
  <si>
    <t>evaluation intravenous physical_therapy</t>
  </si>
  <si>
    <t>PULL UP ADULT MED PKG</t>
  </si>
  <si>
    <t>pull up adult medium package</t>
  </si>
  <si>
    <t>ARM BOARD IV FLEXIBLE ADULT</t>
  </si>
  <si>
    <t>arm board intravenous flexible adult</t>
  </si>
  <si>
    <t>POLYETHYLENE GLYCOL 3350-NF POWDER 17G</t>
  </si>
  <si>
    <t>polyethylene glucol 3350 non_formulary powder 17_gm</t>
  </si>
  <si>
    <t>C-KNEE HI PAS STOCKING</t>
  </si>
  <si>
    <t>knee hi pas stocking</t>
  </si>
  <si>
    <t>knee</t>
  </si>
  <si>
    <t>stocking</t>
  </si>
  <si>
    <t>pas</t>
  </si>
  <si>
    <t>MYCOPHENOLATE INJ 500MG VIAL</t>
  </si>
  <si>
    <t>mycophenolate injection 500_mg vial</t>
  </si>
  <si>
    <t>culture respiratory</t>
  </si>
  <si>
    <t>IV HYDRAT EA ADD HR</t>
  </si>
  <si>
    <t>intravenous hydration each additional hour</t>
  </si>
  <si>
    <t>14520002 - POLYSTYRENE SUSP 15GM</t>
  </si>
  <si>
    <t>polystyrene suspension 15_gm</t>
  </si>
  <si>
    <t>15_gm</t>
  </si>
  <si>
    <t>polystyrene</t>
  </si>
  <si>
    <t>SOD CL 0.9% SYRINGE-5ML</t>
  </si>
  <si>
    <t>sodium chloride 0.9% syringe 5_ml</t>
  </si>
  <si>
    <t>STERILE WATER FOR COMPOUNDING</t>
  </si>
  <si>
    <t>sterile water for compounding</t>
  </si>
  <si>
    <t>SODIUM CHLORIDE 0.9% 50ML MB+</t>
  </si>
  <si>
    <t>sodium chloride 0.9% 50_ml mb and</t>
  </si>
  <si>
    <t>HC LACTIC ACID (LACTATE)</t>
  </si>
  <si>
    <t>lactic acid lactate</t>
  </si>
  <si>
    <t>ALBUMIN HUMAN 5% 500 ML IV</t>
  </si>
  <si>
    <t>albumin human 5% 500_ml intravenous</t>
  </si>
  <si>
    <t>DRILL BIT/BLADE LVL3</t>
  </si>
  <si>
    <t>drill bit/blade level 3</t>
  </si>
  <si>
    <t>bit</t>
  </si>
  <si>
    <t>drill</t>
  </si>
  <si>
    <t>HC CT HEAD/BRN C-MATRL</t>
  </si>
  <si>
    <t>computed_tomography head/brain cap matrinlineal</t>
  </si>
  <si>
    <t>brn</t>
  </si>
  <si>
    <t>FATTY ACID PROFILE PEROXISOMAL C22-C26 SERUM 8379350</t>
  </si>
  <si>
    <t>fatty acid profile peroxisomal c22 c26 serum 8379350</t>
  </si>
  <si>
    <t>ONDANSETRON 1 MG INJ</t>
  </si>
  <si>
    <t>ondansetron 1_mg injection</t>
  </si>
  <si>
    <t>C-FLEXISEAL FECAL MANAGEMENT KIT</t>
  </si>
  <si>
    <t>flexiseal fecal management kit</t>
  </si>
  <si>
    <t>fecal</t>
  </si>
  <si>
    <t>flexiseal</t>
  </si>
  <si>
    <t>CEFAZOLIN 500MG INJ</t>
  </si>
  <si>
    <t>SODIUM CHLOR</t>
  </si>
  <si>
    <t>HB 5% DEXTROSE/WATER 250ML</t>
  </si>
  <si>
    <t>5% dextrose/water 250_ml</t>
  </si>
  <si>
    <t>SODIUM PHOS INJ 4MEQ/</t>
  </si>
  <si>
    <t>sodium phosphate injection 4_milliequivalents</t>
  </si>
  <si>
    <t>4_meq/</t>
  </si>
  <si>
    <t>NITRIC OXIDE INHALATION</t>
  </si>
  <si>
    <t>nitric oxide inhalation</t>
  </si>
  <si>
    <t>VIAGRA (CPD) 2.5MG/ML-40ML SUSP</t>
  </si>
  <si>
    <t>viagra cmpd 2.5_mg/ml 40_ml suspension</t>
  </si>
  <si>
    <t>viagra</t>
  </si>
  <si>
    <t>40_ml</t>
  </si>
  <si>
    <t>KETAMINE 10 MG/ML SOLN 20 ML VIAL</t>
  </si>
  <si>
    <t>ketamine 10_mg/ml solution 20_ml vial</t>
  </si>
  <si>
    <t>anes</t>
  </si>
  <si>
    <t>SILDENAFIL 2.5 MG/ML 2.5 MG/ML</t>
  </si>
  <si>
    <t>sildenafil 2.5_mg/ml 2.5_mg/ml</t>
  </si>
  <si>
    <t>IV PUMP SET MICROBOR</t>
  </si>
  <si>
    <t>intravenous pump set microbore</t>
  </si>
  <si>
    <t>microbor</t>
  </si>
  <si>
    <t>GUIDEWIRE STARTER .35 FCJ 150CM LONG</t>
  </si>
  <si>
    <t>guidewire starter 0.35 fcj 150cm long</t>
  </si>
  <si>
    <t>150cm</t>
  </si>
  <si>
    <t>SODIUM BICARB TAB 650MG</t>
  </si>
  <si>
    <t>sodium bicarb tablet 650_mg</t>
  </si>
  <si>
    <t>HC VENIPUNCTURE ROUTINE</t>
  </si>
  <si>
    <t>HB POC HEMATOCRIT</t>
  </si>
  <si>
    <t>point_of_care hematocrit</t>
  </si>
  <si>
    <t>POTASSIUM PHOSPHATE 0.6 MMOL/ML 50 ML SYRINGE</t>
  </si>
  <si>
    <t>potassium phosphate 0.6 mmol/ml 50_ml syringe</t>
  </si>
  <si>
    <t>MILRINONE 1 MG/ML SOLN 10 ML VIAL</t>
  </si>
  <si>
    <t>milrinone 1_mg/ml solution 10_ml vial</t>
  </si>
  <si>
    <t>US CHEST</t>
  </si>
  <si>
    <t>ultrasound chest</t>
  </si>
  <si>
    <t>SODIUM CHLOR 3% INHAL SLN</t>
  </si>
  <si>
    <t>sodium chloride 3% inhalation solution</t>
  </si>
  <si>
    <t>PUMP IV ARM</t>
  </si>
  <si>
    <t>pump intravenous arm</t>
  </si>
  <si>
    <t>KIT ORAL CARE YANKEUR SNGLSPIN</t>
  </si>
  <si>
    <t>kit oral care yankauer single_spin</t>
  </si>
  <si>
    <t>STATLOCK-CATHETER SECUREDEVICE</t>
  </si>
  <si>
    <t>statlock catheter securedevice</t>
  </si>
  <si>
    <t>securedevice</t>
  </si>
  <si>
    <t>statlock</t>
  </si>
  <si>
    <t>CLIP STANDARD RIGHT ANGEL</t>
  </si>
  <si>
    <t>clip standard right angle</t>
  </si>
  <si>
    <t>right</t>
  </si>
  <si>
    <t>DISP: 0.500 EACH; 2.25 %; USED NDC QTY: 1.000 PCK OF 1.000 EACH VIAL RACEPINEPHRINE 2.25 % SOLUTION FOR NEBULIZATION</t>
  </si>
  <si>
    <t>dispensed 0.5 each 2.25% used ndc quantity 1 pack of 1.000 each vial racepinephrine 2.25% solution for nebulization</t>
  </si>
  <si>
    <t>MAGNESIUM SULFATE 500 MG/M</t>
  </si>
  <si>
    <t>magnesium sulfate 500_mg/m</t>
  </si>
  <si>
    <t>500_mg/m</t>
  </si>
  <si>
    <t>ABG LACT</t>
  </si>
  <si>
    <t>arterial_blood_gas lactate</t>
  </si>
  <si>
    <t>KIT CORRECT SITE SANDEL C3106U</t>
  </si>
  <si>
    <t>kit correct site sandel c3106u</t>
  </si>
  <si>
    <t>PK CUST ENDO KIT GS0191 -CSC</t>
  </si>
  <si>
    <t>pack custom endoscopic kit gs0191 central_supply service</t>
  </si>
  <si>
    <t>HC TRANSFERASE; ASPARTATE AMINO (AST) (S</t>
  </si>
  <si>
    <t>transferase aspartate amino aspartate_aminotransferase_test sigma</t>
  </si>
  <si>
    <t>HCHG DAILY NO PER HOUR</t>
  </si>
  <si>
    <t>nasotracheal</t>
  </si>
  <si>
    <t>DISP: 50.000 ML; 5 %; USED NDC QTY: 1.000 PCK OF 50.000 ML VIAL ALBUMIN HUMAN 5 % IV SOLUTION ANE ALBUMIN 5 % BOLUS (50 ML)</t>
  </si>
  <si>
    <t>dispensed 50.000_ml 5% used ndc quantity 1 pack of 50.000_ml vial albumin human 5% intravenous solution ane albumin 5% bolus 50_ml</t>
  </si>
  <si>
    <t>HC PHOSPHORUS</t>
  </si>
  <si>
    <t>COLOR FLOW DOPPLER</t>
  </si>
  <si>
    <t>color flow doppler</t>
  </si>
  <si>
    <t>ANES ANALYS POTASSIUM SERU</t>
  </si>
  <si>
    <t>anesthesia analysis potassium serum</t>
  </si>
  <si>
    <t>BACITRACIN 50 000 UNIT INJ</t>
  </si>
  <si>
    <t>bacitracin 50 000_units injection</t>
  </si>
  <si>
    <t>FENTANYL 1000 MCG/100 ML SOLN</t>
  </si>
  <si>
    <t>fentanyl 1000 mcg/100_ml solution</t>
  </si>
  <si>
    <t>mcg/100_ml</t>
  </si>
  <si>
    <t>TUBING LINE COILED FEM/MALE 60</t>
  </si>
  <si>
    <t>tubing line coiled femoral/male 60</t>
  </si>
  <si>
    <t>POLYETHENE GLYC 17GM P</t>
  </si>
  <si>
    <t>polyethylene glycol 17_gm powder</t>
  </si>
  <si>
    <t>glyc</t>
  </si>
  <si>
    <t>LAB GLYC HGB</t>
  </si>
  <si>
    <t>laboratory glycol hemoglobin</t>
  </si>
  <si>
    <t>HB LONM REMOTE/&gt;1 PT OUT O</t>
  </si>
  <si>
    <t>intraoperative_neurophysiologic_monitoring remote/ greater_than 1 patient out o</t>
  </si>
  <si>
    <t>o</t>
  </si>
  <si>
    <t>POTASSIUM CHLORIDE LIQ 1.33MEQ</t>
  </si>
  <si>
    <t>potassium chloride liquid 1.33_meq</t>
  </si>
  <si>
    <t>1.33meq</t>
  </si>
  <si>
    <t>liq</t>
  </si>
  <si>
    <t>THER EX; STR  END  ROM  EA 15 MIN</t>
  </si>
  <si>
    <t>therapeutic exercise; stair endurance range_of_motion each 15_minutes</t>
  </si>
  <si>
    <t>HC ABO TYPING</t>
  </si>
  <si>
    <t>abo typing</t>
  </si>
  <si>
    <t>BOSENTEN 62.5MG TABLET</t>
  </si>
  <si>
    <t>bosenten</t>
  </si>
  <si>
    <t>HC TCAT THER EMBOLIZATION ANY METH RS&amp;I</t>
  </si>
  <si>
    <t>transcatheter therapist embolication any method radiology_supervision_and_interpretation</t>
  </si>
  <si>
    <t>NEOSTIG 1/1000 0.5MG/0.5ML</t>
  </si>
  <si>
    <t>neostigmine 1/1000 0.5_mg/0.5_ml</t>
  </si>
  <si>
    <t>neostig</t>
  </si>
  <si>
    <t>1/1000</t>
  </si>
  <si>
    <t>0.5mg/0.5ml</t>
  </si>
  <si>
    <t>HB SUTURE ABSRB VCL 4.0 L18IN BRD</t>
  </si>
  <si>
    <t>suture absorbable vicryl 4.0 l18 inches brd</t>
  </si>
  <si>
    <t>77076901 - CATHETER COMBI 13FR</t>
  </si>
  <si>
    <t>catheter combined 13fr</t>
  </si>
  <si>
    <t>13fr</t>
  </si>
  <si>
    <t>combined</t>
  </si>
  <si>
    <t>FACTOR VIIA 1 MCG NEX</t>
  </si>
  <si>
    <t>factor viia 1 microgram next</t>
  </si>
  <si>
    <t>next</t>
  </si>
  <si>
    <t>viia</t>
  </si>
  <si>
    <t>TUBING PUMP</t>
  </si>
  <si>
    <t>tubing pump</t>
  </si>
  <si>
    <t>GLUCOSE BLD QN</t>
  </si>
  <si>
    <t>12037212 - PERFLUTREN LIPID MICROSPH/ML</t>
  </si>
  <si>
    <t>perflutren lipid microspheres per ml</t>
  </si>
  <si>
    <t>perflutren</t>
  </si>
  <si>
    <t>microsph</t>
  </si>
  <si>
    <t>HEPARIN 2 UNIT/2ML FLUSH</t>
  </si>
  <si>
    <t>heparin 2_units/2_ml flush</t>
  </si>
  <si>
    <t>2_units/2_ml</t>
  </si>
  <si>
    <t>HC LACTIC ACID</t>
  </si>
  <si>
    <t>DORNASE ALFA 2.5MG/</t>
  </si>
  <si>
    <t>dornase alpha 2.5_mg/</t>
  </si>
  <si>
    <t>HEPARIN SODIUM LOCK FLUSH 1</t>
  </si>
  <si>
    <t>heparin sodium lock flush 1</t>
  </si>
  <si>
    <t>HEPARIN FLUSH 10 UN/ML  1 ML</t>
  </si>
  <si>
    <t>heparin flush 10_units/ml 1_ml</t>
  </si>
  <si>
    <t>GAIT TRAINING 15 MIN P</t>
  </si>
  <si>
    <t>gait training 15 minutes powder</t>
  </si>
  <si>
    <t>METRONIDAZOLE BENZOATE (BU</t>
  </si>
  <si>
    <t>metronidazole benzoate bu</t>
  </si>
  <si>
    <t>bu</t>
  </si>
  <si>
    <t>benzoate</t>
  </si>
  <si>
    <t>OXIMETRY CONTI</t>
  </si>
  <si>
    <t>oximetry continuous</t>
  </si>
  <si>
    <t>HB AMLODIPINE 1MG/ML SUSP</t>
  </si>
  <si>
    <t>amlodipine 1_mg/ml suspension</t>
  </si>
  <si>
    <t>a_mlodipine</t>
  </si>
  <si>
    <t>HEMATOCRIT POC I</t>
  </si>
  <si>
    <t>hematocrit point_of_care istat</t>
  </si>
  <si>
    <t>i</t>
  </si>
  <si>
    <t>77804702 - TUBE TRACH 7.0 XLT CUFF EXT</t>
  </si>
  <si>
    <t>tube tracheotomy 7 xlt cuff extension</t>
  </si>
  <si>
    <t>64611000 - SEROLOGICAL IDENT OF ORGANISM</t>
  </si>
  <si>
    <t>serological identification of organism</t>
  </si>
  <si>
    <t>serological</t>
  </si>
  <si>
    <t>identify</t>
  </si>
  <si>
    <t>organism</t>
  </si>
  <si>
    <t>77960363 - INTRODUCER STYLT 15F</t>
  </si>
  <si>
    <t>introducer stylet 15</t>
  </si>
  <si>
    <t>*ALBUMIN SERUM</t>
  </si>
  <si>
    <t>albumin serum</t>
  </si>
  <si>
    <t>METOCLOPRAMIDE HCL 5 MG/ML IJ SOLN</t>
  </si>
  <si>
    <t>metoclopramide hcl 5_mg/ml injection solution</t>
  </si>
  <si>
    <t>DRESSING HDRCLD 125X9C</t>
  </si>
  <si>
    <t>dressing hydrocolloid 125x9c</t>
  </si>
  <si>
    <t>PROZAC 20MG CAP; FLUOXETINE 20 MG CAP</t>
  </si>
  <si>
    <t>prozac 20_mg capsule fluoxetine 20_mg capsule</t>
  </si>
  <si>
    <t>ABDOMEN AP (KUB) ABDOMEN AP (KUB)</t>
  </si>
  <si>
    <t>abdomen anterior_posterior kidney_ureter_bladder</t>
  </si>
  <si>
    <t>EMBOLIZ ARTERY W IMAGE NON HEMORRHAGE</t>
  </si>
  <si>
    <t>embolization artery with image non hemorrhage</t>
  </si>
  <si>
    <t>RETRACTOR RING LONE STAR 3307G</t>
  </si>
  <si>
    <t>retractor ring lone star 3307g</t>
  </si>
  <si>
    <t>TISS LIVE FRM STRTCE 16X20</t>
  </si>
  <si>
    <t>tissue live from strtce 16x20</t>
  </si>
  <si>
    <t>OR RM TIME LV 1 1ST 1</t>
  </si>
  <si>
    <t>operating_room room time level 1 1st 1</t>
  </si>
  <si>
    <t>PULSE OXIMETRY-PER HOUR</t>
  </si>
  <si>
    <t>pulse oximetry per hour</t>
  </si>
  <si>
    <t>IPRATROPIUM-ALBUTEROL 0.5-2.5 (3) MG/3ML SOLN</t>
  </si>
  <si>
    <t>ipratropium albuterol 0.5 2.5 3_mg/3_ml solution</t>
  </si>
  <si>
    <t>HB LACTIC ACID</t>
  </si>
  <si>
    <t>BILIRUBIN DIR</t>
  </si>
  <si>
    <t>HC ED VISIT CRITICAL CARE M25</t>
  </si>
  <si>
    <t>emergency_department visit critical care m25</t>
  </si>
  <si>
    <t>C GLUCOSE ADD-ON</t>
  </si>
  <si>
    <t>glucose additional on</t>
  </si>
  <si>
    <t>add</t>
  </si>
  <si>
    <t>HB POLYETHYLENE GLYCOL 3350 PO 8.5 POWD PACKET</t>
  </si>
  <si>
    <t>polyethylene glycol 3350 by_mouth 8.5 powder packet</t>
  </si>
  <si>
    <t>glucol</t>
  </si>
  <si>
    <t>NACL .9 100 IVF</t>
  </si>
  <si>
    <t>sodium_chloride 0.9 100 intravenous_fluid</t>
  </si>
  <si>
    <t>IVF</t>
  </si>
  <si>
    <t>HC CRYOPRECIPITATE 5 UNITS</t>
  </si>
  <si>
    <t>cryoprecipitate 5_units</t>
  </si>
  <si>
    <t>SOLN SALIN STERL 0.9PCT 1000ML</t>
  </si>
  <si>
    <t>11625272 - CEFEPIME PER 500MG MB+</t>
  </si>
  <si>
    <t>cefepime per 500_mg mb and</t>
  </si>
  <si>
    <t>mb</t>
  </si>
  <si>
    <t>DEXTROSE 5 % SOLN 50 ML FLEX CONT</t>
  </si>
  <si>
    <t>ACAPELLA TX SUBSEQUENT</t>
  </si>
  <si>
    <t>acapella treatment subsequent</t>
  </si>
  <si>
    <t>ENDOTRACH TUBE HOLDER</t>
  </si>
  <si>
    <t>endotracheal tube holder</t>
  </si>
  <si>
    <t>NACL 0.9% MINI BAG PLUS 100ML</t>
  </si>
  <si>
    <t>sodium_chloride 0.9% mini bag plus 100_ml</t>
  </si>
  <si>
    <t>14530592 - POTASSIUM CHLORIDE  PER 2 MEQ</t>
  </si>
  <si>
    <t>potassium chloride per 2_meq</t>
  </si>
  <si>
    <t>CATH SUCTION TRACH KIT EAC</t>
  </si>
  <si>
    <t>catheter suction tracheostomy kit each</t>
  </si>
  <si>
    <t>URETHRA CATH SIMPLE</t>
  </si>
  <si>
    <t>urethra catheter simple</t>
  </si>
  <si>
    <t>simple</t>
  </si>
  <si>
    <t>urethra</t>
  </si>
  <si>
    <t>OXYGEN 1-12 HR</t>
  </si>
  <si>
    <t>HB HOLDER TB DALE ADLT W1IN TRACH</t>
  </si>
  <si>
    <t>holder tube dale adult w1 inches tracheostomy</t>
  </si>
  <si>
    <t>KIT MULTI LUMEN 4 FR</t>
  </si>
  <si>
    <t>kit multiple lumen 4 fr</t>
  </si>
  <si>
    <t>AEROBIC DEFINITIVE ID EACH ISO</t>
  </si>
  <si>
    <t>aerobic definitive identification each isolate</t>
  </si>
  <si>
    <t>definitive</t>
  </si>
  <si>
    <t>CEFEPIME PEDIATRIC 100 MG/ML SOLR</t>
  </si>
  <si>
    <t>cefepime pediatric 100_mg/ml solution</t>
  </si>
  <si>
    <t>TB ENDOTRACH</t>
  </si>
  <si>
    <t>OXYSENSOR DISPOSABLE</t>
  </si>
  <si>
    <t>oxysensor disposable</t>
  </si>
  <si>
    <t>oxysensor</t>
  </si>
  <si>
    <t>SODIUM CHLOR INJ 100 M</t>
  </si>
  <si>
    <t>sodium chloride injection 100 m</t>
  </si>
  <si>
    <t>KEPPRA 250MG</t>
  </si>
  <si>
    <t>keppra 250_mg</t>
  </si>
  <si>
    <t>keppra</t>
  </si>
  <si>
    <t>CPAP VENT INIT &amp; MANAGEMENT</t>
  </si>
  <si>
    <t>continuous_positive_airway_pressure ventilation initial &amp; management</t>
  </si>
  <si>
    <t>GLUCOSE GLUCOMET</t>
  </si>
  <si>
    <t>RETRACT-O-TAPE # 1041</t>
  </si>
  <si>
    <t>retract o tape 1041</t>
  </si>
  <si>
    <t>retract</t>
  </si>
  <si>
    <t>tape</t>
  </si>
  <si>
    <t>CALCIUM IONIZED (BLOOD GAS</t>
  </si>
  <si>
    <t>NEOSTIGMINE 1 MG/ML SOLN</t>
  </si>
  <si>
    <t>neostigmine 1_mg/ml solution</t>
  </si>
  <si>
    <t>TUBING CORR FLEXIBLE DISP 72</t>
  </si>
  <si>
    <t>tubing corr flexible disposable 72</t>
  </si>
  <si>
    <t>ALPHA-1-ANTITRYPSIN TOTAL</t>
  </si>
  <si>
    <t>alpha 1 antitrypsin total</t>
  </si>
  <si>
    <t>antitrypsin</t>
  </si>
  <si>
    <t>NYSTATIN 500000 UNITS/5ML SUSP</t>
  </si>
  <si>
    <t>nystatin 500000_units/5_ml suspension</t>
  </si>
  <si>
    <t>500000_units/5_ml</t>
  </si>
  <si>
    <t>BEDSIDE GLUCOSE</t>
  </si>
  <si>
    <t>bedside glucose</t>
  </si>
  <si>
    <t>DRSG GZE PETRO XERO 4INX3YD</t>
  </si>
  <si>
    <t>dressing gauze petroleum xeroform 4_inches_x_3_yards</t>
  </si>
  <si>
    <t>CLTNG NHBTORS ANTITHROMBIN</t>
  </si>
  <si>
    <t>clotting inhibitors antithrombin</t>
  </si>
  <si>
    <t>nhbtors</t>
  </si>
  <si>
    <t>cltng</t>
  </si>
  <si>
    <t>PHOSPHATES ENEMA ADULT</t>
  </si>
  <si>
    <t>phosphates enema adult</t>
  </si>
  <si>
    <t>PRIMAXIN INJ PER 250 MG</t>
  </si>
  <si>
    <t>primaxin injection per 250_mg</t>
  </si>
  <si>
    <t>primaxin</t>
  </si>
  <si>
    <t>POC BS GLUCOSE CVICU/STEPDOWN</t>
  </si>
  <si>
    <t>point_of_care blood_sugar glucose carviovascular_intensive_care_unit/stepdown</t>
  </si>
  <si>
    <t>bs</t>
  </si>
  <si>
    <t>steepdown</t>
  </si>
  <si>
    <t>SODIUM BICARBONATE 1 MEQ/ML SOLN 50 ML VIAL</t>
  </si>
  <si>
    <t>sodium_bicarbonate 1_meq/ml solution 50_ml vial</t>
  </si>
  <si>
    <t>ECHO TRANSTHORACIC COMP</t>
  </si>
  <si>
    <t>echocardiogram transthoracic complete</t>
  </si>
  <si>
    <t>transthoracic</t>
  </si>
  <si>
    <t>SILDENAFIL 2 .5 MG/M</t>
  </si>
  <si>
    <t>sildenafil 2 0.5_mg/m</t>
  </si>
  <si>
    <t>.5_mg/m</t>
  </si>
  <si>
    <t>CALCIUM CHLORIDE 10%</t>
  </si>
  <si>
    <t>calcium chloride 10%</t>
  </si>
  <si>
    <t>PROBE SKIN TEMP</t>
  </si>
  <si>
    <t>HB HYDROXYZINE HCL 25MG TAB UD U</t>
  </si>
  <si>
    <t>hydroxyzine hydrochloride 25_mg tablet unit_dose u</t>
  </si>
  <si>
    <t>PFC S C/R FEM LT SZ5</t>
  </si>
  <si>
    <t>pfc sigma cap/r femoral left size 5</t>
  </si>
  <si>
    <t>PULSE OXIMETRY/DAILY</t>
  </si>
  <si>
    <t>pulse oximetry/daily</t>
  </si>
  <si>
    <t>ALBUTEROL 90 MCG/PUFF HFAA 8 G CANISTER</t>
  </si>
  <si>
    <t>albuterol 90 microgram/puff hfaa 8 gram canister</t>
  </si>
  <si>
    <t>CEFEPIME 500MG-1GM INJ</t>
  </si>
  <si>
    <t>cefepime 500_mg 1_gm injection</t>
  </si>
  <si>
    <t>D5W/SOD CHL.9% 500ML</t>
  </si>
  <si>
    <t>dextrose_5%_in_water/sodium chloride .9% 500_ml</t>
  </si>
  <si>
    <t>chl.9%</t>
  </si>
  <si>
    <t>dextrose_5%_in_water/sodium</t>
  </si>
  <si>
    <t>CARVEDILOL TABLET 25MG</t>
  </si>
  <si>
    <t>carvedilol tablet 25_mg</t>
  </si>
  <si>
    <t>BLOOD GAS SAMPLING- ART PUNCTU</t>
  </si>
  <si>
    <t>blood gas sampling arterial puncture</t>
  </si>
  <si>
    <t>13730572 - METRONIDAZOLE/NSS PREMIX 500MG</t>
  </si>
  <si>
    <t>metronidazole/normal_saline_sterile premix 500_mg</t>
  </si>
  <si>
    <t>PREGABALIN 50 MG CAP 100 EACH BLIST PACK</t>
  </si>
  <si>
    <t>pregabalin 50_mg capillary 100 each blister pack</t>
  </si>
  <si>
    <t>pregabalin</t>
  </si>
  <si>
    <t>biblist</t>
  </si>
  <si>
    <t>CARVEDILOL 3.125 MG TAB</t>
  </si>
  <si>
    <t>carvedilol 3.125_mg tablet</t>
  </si>
  <si>
    <t>3.125_mg</t>
  </si>
  <si>
    <t>DORNASE ALPHA</t>
  </si>
  <si>
    <t>dornase alpha</t>
  </si>
  <si>
    <t>LAB BLOOD TYPING ABO</t>
  </si>
  <si>
    <t>laboratory blood typing abo</t>
  </si>
  <si>
    <t>RCH LAB-WHOLE BLOOD POTASSIUM</t>
  </si>
  <si>
    <t>laboratory whole blood potassium</t>
  </si>
  <si>
    <t>HCHG PATCH HEAT REFLECTING (08960)</t>
  </si>
  <si>
    <t>patch heat reflecting 8960</t>
  </si>
  <si>
    <t>heat</t>
  </si>
  <si>
    <t>reflecting</t>
  </si>
  <si>
    <t>POTASSIUM CL ER TAB 2</t>
  </si>
  <si>
    <t>potassium chloride extended_release tablet 2</t>
  </si>
  <si>
    <t>HC COMPLETED BLOOD PARAMETER</t>
  </si>
  <si>
    <t>completed blood parameter</t>
  </si>
  <si>
    <t>completed</t>
  </si>
  <si>
    <t>parameter</t>
  </si>
  <si>
    <t>LIDOCAINE 1 % SOLN</t>
  </si>
  <si>
    <t>lidocaine 1% solution</t>
  </si>
  <si>
    <t>VORICONAZOLE INJ 10MG/ML</t>
  </si>
  <si>
    <t>voriconazole injection 10_mg/ml</t>
  </si>
  <si>
    <t>HEPARIN 100 UNIT/ML SOLN 30 ML EXTEMP</t>
  </si>
  <si>
    <t>heparin 100_units/ml solution 30_ml extemp</t>
  </si>
  <si>
    <t>PLASMA THAW</t>
  </si>
  <si>
    <t>plasma thawing</t>
  </si>
  <si>
    <t>thaw</t>
  </si>
  <si>
    <t>FENTANYL 100MCG/2ML INJ.</t>
  </si>
  <si>
    <t>fentanyl 100_mcg/2_ml injection</t>
  </si>
  <si>
    <t>inj.</t>
  </si>
  <si>
    <t>100_mcg/2_ml</t>
  </si>
  <si>
    <t>HB POTASSIUM BLOOD</t>
  </si>
  <si>
    <t>DRUG SCREEN QUAL GENTAMICI</t>
  </si>
  <si>
    <t>drug screen qualitative gentamicin</t>
  </si>
  <si>
    <t>qual</t>
  </si>
  <si>
    <t>POTASSIUM SERU</t>
  </si>
  <si>
    <t>T&amp;ACSS ICU T1 BS GLUCOSE</t>
  </si>
  <si>
    <t>temperature_access intensive_care_unit t1 blood_sugar glucose</t>
  </si>
  <si>
    <t>BS</t>
  </si>
  <si>
    <t>acss</t>
  </si>
  <si>
    <t>HC XR CHEST 1V</t>
  </si>
  <si>
    <t>x-ray chest one_view</t>
  </si>
  <si>
    <t>SHEATH INTRO PINNACLE PERIPH GW6FRX10</t>
  </si>
  <si>
    <t>sheath intro pinnacle peripheral gw6frx10</t>
  </si>
  <si>
    <t>periph</t>
  </si>
  <si>
    <t>NOREPINEPHRINE 8MG/NS 250 ML K</t>
  </si>
  <si>
    <t>norepinephrine 8_mg/normal_saline 250_ml potassium</t>
  </si>
  <si>
    <t>8_mg/normal_saline</t>
  </si>
  <si>
    <t>HC I STAT CHMB W HCT</t>
  </si>
  <si>
    <t>i stat chmb with hematocrit</t>
  </si>
  <si>
    <t>chmb</t>
  </si>
  <si>
    <t>hct</t>
  </si>
  <si>
    <t>77074525 - KIT POWER PICC 6FR DUAL LUMEN</t>
  </si>
  <si>
    <t>kit power peripherally_inserted_central_catheter 6fr dual lumen</t>
  </si>
  <si>
    <t>6fr</t>
  </si>
  <si>
    <t>11791262 - CODLIVEROIL/ZINC OXD OINT113GM</t>
  </si>
  <si>
    <t>cod_liver_oil/zinc_oxide ointment 113_grams</t>
  </si>
  <si>
    <t>codliveroil</t>
  </si>
  <si>
    <t>oint113_gm</t>
  </si>
  <si>
    <t>SMEAR FLUORESCENT/ACID STAI</t>
  </si>
  <si>
    <t>smear fluorescent/acid stain</t>
  </si>
  <si>
    <t>stai</t>
  </si>
  <si>
    <t>fluorescent</t>
  </si>
  <si>
    <t>OXYCODONE 5 MG TABS</t>
  </si>
  <si>
    <t>oxycodone 5_mg tablets</t>
  </si>
  <si>
    <t>PHOSPHORUS BLOOD</t>
  </si>
  <si>
    <t>phosphorus blood</t>
  </si>
  <si>
    <t>DRESSING  DRAIN</t>
  </si>
  <si>
    <t>dressing drain</t>
  </si>
  <si>
    <t>63406001 - HEPATIC FUNCTION PANEL</t>
  </si>
  <si>
    <t>HC-LAB-GLUCOSE BLOOD</t>
  </si>
  <si>
    <t>laboratory glucose blood</t>
  </si>
  <si>
    <t>PT RE EVAL</t>
  </si>
  <si>
    <t>physical_therapy re evaluation</t>
  </si>
  <si>
    <t>FENTANYL CITRATE 2ML</t>
  </si>
  <si>
    <t>fentanyl citrate 2_ml</t>
  </si>
  <si>
    <t>SUT SLK 3-0 SH 8 X18  CR (C013D)</t>
  </si>
  <si>
    <t>suture silk 3 0 sh 8 x18 cr c013d</t>
  </si>
  <si>
    <t>HC BLOOD TYPING RH (D)</t>
  </si>
  <si>
    <t>SENNA-DOCUSATE 8.6-50 MG TABS</t>
  </si>
  <si>
    <t>senna docusate 8.6 50_mg tablets</t>
  </si>
  <si>
    <t>ELECTRODE AD</t>
  </si>
  <si>
    <t>electrode adhesive</t>
  </si>
  <si>
    <t>HCHG EVAL INITIAL LEVEL 2 OT HCHG EVAL INITIAL LEVEL 2 OT</t>
  </si>
  <si>
    <t>evaluation initial level 2 occupational_therapy</t>
  </si>
  <si>
    <t>INDIVIDUAL ACT / 15 MIN (OT)</t>
  </si>
  <si>
    <t>individual activity/15 minutes occupational_therapy</t>
  </si>
  <si>
    <t>act/15</t>
  </si>
  <si>
    <t>HB PHARMACY ANESTHESIA (15 MIN UNITS)</t>
  </si>
  <si>
    <t>pharmacy anesthesia 15 minute units</t>
  </si>
  <si>
    <t>DRSG MPLX BRDR 3X3</t>
  </si>
  <si>
    <t>dressing mepilex brdr 3x3</t>
  </si>
  <si>
    <t>mplx</t>
  </si>
  <si>
    <t>3x3</t>
  </si>
  <si>
    <t>ANTI-PHOSPHATIDYL</t>
  </si>
  <si>
    <t>anti phosphatidyl</t>
  </si>
  <si>
    <t>NS 0.9% 250ML</t>
  </si>
  <si>
    <t>normal_saline 0.9% 250_ml</t>
  </si>
  <si>
    <t>HCHG VENTILATOR SUBSEQUENT DAY HCHG VENTILATOR SUBSEQUENT DAY</t>
  </si>
  <si>
    <t>SEDIMENTATION RATE RBC AUTOMATED</t>
  </si>
  <si>
    <t>sedimentation rate red_blood_cell automated</t>
  </si>
  <si>
    <t>BISACODYL 10 MG SUPP</t>
  </si>
  <si>
    <t>bisacodyl 10_mg suppository</t>
  </si>
  <si>
    <t>ACETAMINOPHEN 325MG TAB</t>
  </si>
  <si>
    <t>TROPONIN T QUANT</t>
  </si>
  <si>
    <t>troponin tab quantitative</t>
  </si>
  <si>
    <t>URSODIOL 60 MG/ML SUSP</t>
  </si>
  <si>
    <t>ursodiol 60_mg/ml suspension</t>
  </si>
  <si>
    <t>60_mg/ml</t>
  </si>
  <si>
    <t>SENNOSIDES - DOCUSATE 8.6 - 50 MG TAB</t>
  </si>
  <si>
    <t>sennosides docusate 8.6 50_mg tablet</t>
  </si>
  <si>
    <t>SOD CHL 0.9% 3ML INH</t>
  </si>
  <si>
    <t>sodium chloride 0.9% 3_ml inhaled</t>
  </si>
  <si>
    <t>HEPARIN LOCK FLUSH (PORCINE) 10 UNIT/ML IV</t>
  </si>
  <si>
    <t>heparin lock flush porcine 10_units/ml intravenous</t>
  </si>
  <si>
    <t>OSTOMY POUCH NEWBORN/BOX</t>
  </si>
  <si>
    <t>ostomy pouch newborn/box</t>
  </si>
  <si>
    <t>pouch</t>
  </si>
  <si>
    <t>box</t>
  </si>
  <si>
    <t>FELT BARD DEBAKEY 4*4</t>
  </si>
  <si>
    <t>felt bard debakey 4 4</t>
  </si>
  <si>
    <t>debakey</t>
  </si>
  <si>
    <t>felt</t>
  </si>
  <si>
    <t>bard</t>
  </si>
  <si>
    <t>HB PT STANDARD EVAL</t>
  </si>
  <si>
    <t>patient standard evaluation</t>
  </si>
  <si>
    <t>INS TIB 5X12.5 RP CRV</t>
  </si>
  <si>
    <t>insert tibial 5x12.5 rp crv</t>
  </si>
  <si>
    <t>rp</t>
  </si>
  <si>
    <t>HB HEMOGLOBIN</t>
  </si>
  <si>
    <t>13250212 - LIDOCAINE 2% TOPICAL JELLY 5ML</t>
  </si>
  <si>
    <t>lidocaine 2% topical jelly 5_ml</t>
  </si>
  <si>
    <t>STOCK ANTIEMB KN LG REG LF</t>
  </si>
  <si>
    <t>stocking anti_embolism knee large regular lf</t>
  </si>
  <si>
    <t>HB PENTAFLUOROPROP-TETRAFLUOROETH EX AER</t>
  </si>
  <si>
    <t>pentafluoropropane-tetrafluoroethane ex aerosol</t>
  </si>
  <si>
    <t>tetrafluoroeth</t>
  </si>
  <si>
    <t>aero</t>
  </si>
  <si>
    <t>pentafluoroprop</t>
  </si>
  <si>
    <t>CISATRACURIUM 2 MG/ML SOLN 10 ML VIAL</t>
  </si>
  <si>
    <t>cisatracurium 2_mg/ml solution 10_ml vial</t>
  </si>
  <si>
    <t>MAGNIFY 26X 34 8 DEGREE 8-</t>
  </si>
  <si>
    <t>magnify 26x 34 8 degree 8</t>
  </si>
  <si>
    <t>26x</t>
  </si>
  <si>
    <t>magnify</t>
  </si>
  <si>
    <t>AMLODIPINE BESYLATE TABLET 5MG</t>
  </si>
  <si>
    <t>amlodipine besylate tablet 5_mg</t>
  </si>
  <si>
    <t>amlodipine</t>
  </si>
  <si>
    <t>besylate</t>
  </si>
  <si>
    <t>PRAFO</t>
  </si>
  <si>
    <t>pressure_relief_ankle_foot_orthosis</t>
  </si>
  <si>
    <t>prafo</t>
  </si>
  <si>
    <t>HB EVOKED POTENTIAL MEDIAN NERVE</t>
  </si>
  <si>
    <t>evoked potential median nerve</t>
  </si>
  <si>
    <t>evoked</t>
  </si>
  <si>
    <t>potential</t>
  </si>
  <si>
    <t>median</t>
  </si>
  <si>
    <t>TRAY LUMBAR PUNCTURE</t>
  </si>
  <si>
    <t>tray lumbar_puncture</t>
  </si>
  <si>
    <t>OR LEVEL 5 EA ADDTL 30 MINUTES</t>
  </si>
  <si>
    <t>operation_room level 5 each additional 30 minutes</t>
  </si>
  <si>
    <t>DIAZEPAM 1MG/ML 5ML</t>
  </si>
  <si>
    <t>diazepam 1_mg/ml 5_ml</t>
  </si>
  <si>
    <t>1_mg_ml</t>
  </si>
  <si>
    <t>SODIUM CHLORIDE 4 MEQ/ML S</t>
  </si>
  <si>
    <t>sodium_chloride 4_meq/ml s</t>
  </si>
  <si>
    <t>89318002 - SWALLOW GOAL 1-20%</t>
  </si>
  <si>
    <t>swallow goal 1 20%</t>
  </si>
  <si>
    <t>HB SODIUM CHLORIDE 4 MEQ/ML IV SOLN</t>
  </si>
  <si>
    <t>sodium chloride 4_meq/ml intravenous solution</t>
  </si>
  <si>
    <t>TUBE EAR REUTER BOBBIN VENT 1.14MM</t>
  </si>
  <si>
    <t>tube ear reuter bobbin ventilation 1.14mm</t>
  </si>
  <si>
    <t>HB CT ANGIO ABDOMEN &amp; PELV</t>
  </si>
  <si>
    <t>computed_tomography angiography abdomen and pelvis</t>
  </si>
  <si>
    <t>INSULIN HUMAN REG 5 UNITS</t>
  </si>
  <si>
    <t>insulin human regular 5_units</t>
  </si>
  <si>
    <t>OXYBUTYNIN CR 5MG TAB</t>
  </si>
  <si>
    <t>oxybutynin cr 5_mg tablet</t>
  </si>
  <si>
    <t>HYDROMORPHONE 1MG/ML INJ.</t>
  </si>
  <si>
    <t>hydromorphone 1_mg/ml injection</t>
  </si>
  <si>
    <t>59692000 - 0.9% NACL 250ML</t>
  </si>
  <si>
    <t>0.9% sodium_chloride 250_ml</t>
  </si>
  <si>
    <t>HB SDS NURSING PREP FOR MR OTHER</t>
  </si>
  <si>
    <t>sds nursing preparation for mr other</t>
  </si>
  <si>
    <t>LIDOCAINE (PF) 20 MG/ML(2%) SOLN 5 ML VIAL</t>
  </si>
  <si>
    <t>lidocaine partial_fill 20_mg/ml 2% solution 5_ml vial</t>
  </si>
  <si>
    <t>LABORATORY-CHEMISTRY CALCIUM IONIZED ISTAT</t>
  </si>
  <si>
    <t>laboratory chemistry calcium ionized istat</t>
  </si>
  <si>
    <t>TRIAMCINOLONE 0.1% CREA 15</t>
  </si>
  <si>
    <t>triamcinolone 0.1% cream 15</t>
  </si>
  <si>
    <t>TSH</t>
  </si>
  <si>
    <t>62999001 - ABRR (STATISTICAL)</t>
  </si>
  <si>
    <t>abrr statistical</t>
  </si>
  <si>
    <t>abrr</t>
  </si>
  <si>
    <t>SOD CHLORIDE 0.9% INJ 10; NACL 0.9% PF 10 ML VIAL (HOS</t>
  </si>
  <si>
    <t>sodium_chloride 0.9% injection 10 sodium_chloride 0.9% pre_filled 10_ml vial hos</t>
  </si>
  <si>
    <t>SODIUM CHLORIDE 2.5 MEQ/ML SOLN</t>
  </si>
  <si>
    <t>sodium_chloride 2.5_meq/ml solution</t>
  </si>
  <si>
    <t>KIT OR ROOM TURNOVER ADVM</t>
  </si>
  <si>
    <t>kit operating_room room turnover advm</t>
  </si>
  <si>
    <t>ISOTRETINOIN (</t>
  </si>
  <si>
    <t>isotretinoin</t>
  </si>
  <si>
    <t>ASCORBIC ACID 250MG TAB</t>
  </si>
  <si>
    <t>ascorbic acid 250_mg tablet</t>
  </si>
  <si>
    <t>ascorbic</t>
  </si>
  <si>
    <t>BED DOLPHIN MATTRESS KCI RNTL</t>
  </si>
  <si>
    <t>bed dolphin mattress kinetic_concept_inc rental</t>
  </si>
  <si>
    <t>HCHG COMPREHENSIVE METABOLIC PANEL</t>
  </si>
  <si>
    <t>HEPARIN 100 UNIT/ML SOLN</t>
  </si>
  <si>
    <t>heparin 100_units/ml solution</t>
  </si>
  <si>
    <t>FENTANYL 50 MCG/HR PATCH 72HR</t>
  </si>
  <si>
    <t>fentanyl 50 microgram/hour patch 72 hour</t>
  </si>
  <si>
    <t>STATLOCK PICC PLUS DISP</t>
  </si>
  <si>
    <t>statlock peripherally_inserted_central_catheter plus disposable</t>
  </si>
  <si>
    <t>PRAVASTATIN TAB 20MG 20 MG TAB</t>
  </si>
  <si>
    <t>pravastatin tablet 20_mg 20_mg tablet</t>
  </si>
  <si>
    <t>pravastatin</t>
  </si>
  <si>
    <t>CUFF BP ADLT SM SOFT 1 TUBE</t>
  </si>
  <si>
    <t>cuff blood_pressure adult small soft 1 tube</t>
  </si>
  <si>
    <t>CANNULA OXYGEN</t>
  </si>
  <si>
    <t>cannula oxygen</t>
  </si>
  <si>
    <t>POC-GLUCOSE</t>
  </si>
  <si>
    <t>SODIUM CHLORIDE IRRIGATION 0.9 % SOLN 1 000 ML BOTTLE</t>
  </si>
  <si>
    <t>sodium_chloride irrigation 0.9% solution 1 000_ml bottle</t>
  </si>
  <si>
    <t>POC-LACTATE-GEM</t>
  </si>
  <si>
    <t>point_of_care lactate glucagon_emergency_management</t>
  </si>
  <si>
    <t>PROTHROMBIN TIME</t>
  </si>
  <si>
    <t>THERAPEUTIC ACTIVITIES EA 15 MI</t>
  </si>
  <si>
    <t>therapeutic activities each 15 minutes</t>
  </si>
  <si>
    <t>HC CHEST 2 VIEW</t>
  </si>
  <si>
    <t>chest 2 view</t>
  </si>
  <si>
    <t>CREATININE  OTHER SOURCE (</t>
  </si>
  <si>
    <t>creatinine other source</t>
  </si>
  <si>
    <t>DEVICE FOLEY CATH STATLOCK</t>
  </si>
  <si>
    <t>device foley catheter statlock</t>
  </si>
  <si>
    <t>HEPARIN 100 UNIT/ML INJ (10ML)</t>
  </si>
  <si>
    <t>heparin 100_units/ml injection 10_ml</t>
  </si>
  <si>
    <t>POCT GLUCOSE</t>
  </si>
  <si>
    <t>point_of_care_testing glucose</t>
  </si>
  <si>
    <t>SEDIMENTATION RAT</t>
  </si>
  <si>
    <t>sedimentation rate</t>
  </si>
  <si>
    <t>rat</t>
  </si>
  <si>
    <t>NONPRES INHL TX ACUT AIR OBS</t>
  </si>
  <si>
    <t>non_pressurized inhalation treatment acute air obstruction</t>
  </si>
  <si>
    <t>CATH IV 20GX1 3/4 4252527-02</t>
  </si>
  <si>
    <t>catheter intravenous 20gaugex1 3/4 4252527 02</t>
  </si>
  <si>
    <t>20gx1</t>
  </si>
  <si>
    <t>HC T4 FREE</t>
  </si>
  <si>
    <t>thyroxine free</t>
  </si>
  <si>
    <t>64053000 - BLOOD CULTURE</t>
  </si>
  <si>
    <t>blood culture</t>
  </si>
  <si>
    <t>HB GELATIN ADSORBABLE 12-7 MM EX MISC</t>
  </si>
  <si>
    <t>gelatin adsorbable 12-7 millimeters ex miscllaneous</t>
  </si>
  <si>
    <t>mm</t>
  </si>
  <si>
    <t>HB TOWEL STRL L26INXW17IN POLY-LN</t>
  </si>
  <si>
    <t>towel sterile l26 inchesxw17 inches poly ln</t>
  </si>
  <si>
    <t>poly</t>
  </si>
  <si>
    <t>GABAPENTIN 100 MG CAP 1 EA</t>
  </si>
  <si>
    <t>gabapentin 100_mg capillary 1 each</t>
  </si>
  <si>
    <t>MULTIVITAMIN WITH IRON 0.5 ML LIQD 0.5 ML SYRINGE</t>
  </si>
  <si>
    <t>multivitamin with iron 0.5_ml liquid 0.5_ml syringe</t>
  </si>
  <si>
    <t>HB COMPREHENSIVE EMERGENCY ROOM VISIT</t>
  </si>
  <si>
    <t>comprehensive emergency_room visit</t>
  </si>
  <si>
    <t>TRANSPORT-VENT PATIENT ADULT</t>
  </si>
  <si>
    <t>PHENYTOIN TOTAL</t>
  </si>
  <si>
    <t>phenytoin total</t>
  </si>
  <si>
    <t>phenytoin</t>
  </si>
  <si>
    <t>GEM GLUCOSE</t>
  </si>
  <si>
    <t>glucagon_emergency_management glucose</t>
  </si>
  <si>
    <t>ONDANSETRON 4 MG TBDL</t>
  </si>
  <si>
    <t>ondansetron 4_mg tbdl</t>
  </si>
  <si>
    <t>HB SPECIAL STAINS GRP II</t>
  </si>
  <si>
    <t>special stains group 2</t>
  </si>
  <si>
    <t>grip</t>
  </si>
  <si>
    <t>DRSG MEPLIEX BDR 6X6 295400</t>
  </si>
  <si>
    <t>dressing mepliex border 6x6 295400</t>
  </si>
  <si>
    <t>6x6</t>
  </si>
  <si>
    <t>HB OR PROCEDURE RM ADD 15 MIN</t>
  </si>
  <si>
    <t>operation_room procedure room additional 15_minutes</t>
  </si>
  <si>
    <t>HB POC BEDSIDE TESTING-GLUCOSE</t>
  </si>
  <si>
    <t>point_of_care bedside testing glucose</t>
  </si>
  <si>
    <t>HB SODIUM CHLORIDE 0.9% IV</t>
  </si>
  <si>
    <t>sodium chloride 0.9% intravenous</t>
  </si>
  <si>
    <t>HB PICC INSERTION &gt;/=5 YR OLD</t>
  </si>
  <si>
    <t>peripherally_inserted_central_catheter insertion greater than or equal to 5 years_old</t>
  </si>
  <si>
    <t>yr</t>
  </si>
  <si>
    <t>old</t>
  </si>
  <si>
    <t>insertion</t>
  </si>
  <si>
    <t>COPPER</t>
  </si>
  <si>
    <t>copper</t>
  </si>
  <si>
    <t>SILDENAFIL 2.5 MG/ML LIQD</t>
  </si>
  <si>
    <t>sildenafil 2.5_mg/ml liquid</t>
  </si>
  <si>
    <t>ABR COMPREHENSIVE</t>
  </si>
  <si>
    <t>auditory_brainstem_response comprehensive</t>
  </si>
  <si>
    <t>QUANTIFERON TB GOLD (QQFTG</t>
  </si>
  <si>
    <t>quantiferon tab gold qqftg</t>
  </si>
  <si>
    <t>qqftg</t>
  </si>
  <si>
    <t>quantiferon</t>
  </si>
  <si>
    <t>gold</t>
  </si>
  <si>
    <t>NACL 0.9% 1000ML</t>
  </si>
  <si>
    <t>sodium_chloride 0.9% 1000_ml</t>
  </si>
  <si>
    <t>INHALED NITRIC OXIDE/1 HOUR</t>
  </si>
  <si>
    <t>inhaled nitric oxide/1 hour</t>
  </si>
  <si>
    <t>oxide/1</t>
  </si>
  <si>
    <t>INSULIN 100U/100ML NS PREMIXED</t>
  </si>
  <si>
    <t>insulin 100_units/100_ml normal_saline premixed</t>
  </si>
  <si>
    <t>100_units/100_ml</t>
  </si>
  <si>
    <t>premixed</t>
  </si>
  <si>
    <t>CATH ART EMBL SGL 3FRX80CM 1801-38</t>
  </si>
  <si>
    <t>catheter arterial embolization single 3frx80cm 1801 38</t>
  </si>
  <si>
    <t>SOD CHLORIDE 0.9% 10 ML FLUSH</t>
  </si>
  <si>
    <t>sodium chloride 0.9% 10_ml flush</t>
  </si>
  <si>
    <t>89334014 - IP SPEECH EVAL/VOICE</t>
  </si>
  <si>
    <t>inpatient speech evaluation/voice</t>
  </si>
  <si>
    <t>HC RC PROTOCOL ASSESSMENT</t>
  </si>
  <si>
    <t>rc protocol assessment</t>
  </si>
  <si>
    <t>protocol</t>
  </si>
  <si>
    <t>HB APPLICATOR CHLORAPREP SINGLE S</t>
  </si>
  <si>
    <t>applicator chloraprep single sigma</t>
  </si>
  <si>
    <t>PLEUR EVAC INFANT/ADULT</t>
  </si>
  <si>
    <t>pleural evac infant/adult</t>
  </si>
  <si>
    <t>pleural</t>
  </si>
  <si>
    <t>evac</t>
  </si>
  <si>
    <t>PULSE OX SIN</t>
  </si>
  <si>
    <t>VENIPUNCTURE CHARGE</t>
  </si>
  <si>
    <t>venipuncture charge</t>
  </si>
  <si>
    <t>OXYGEN PER 12 HOURS</t>
  </si>
  <si>
    <t>oxygen per 12 hours</t>
  </si>
  <si>
    <t>DEXTROSE 5% IN W</t>
  </si>
  <si>
    <t>dextrose 5% in with</t>
  </si>
  <si>
    <t>DISP: 1.000 ML; 2 MG/ML; USED NDC QTY: 1.000 PCK OF 1.000 ML VIAL LORAZEPAM 2 MG INJECTION LORAZEPAM 2 MG/ML INJECTION SOLUTION</t>
  </si>
  <si>
    <t>dispensed 1.000_ml 2_mg/ml used ndc quantity 1 pack of 1.000_ml vial lorazepam 2_mg injection lorazepam 2_mg/ml injection solution</t>
  </si>
  <si>
    <t>PHYSICAL THERAPY EVAL</t>
  </si>
  <si>
    <t>physical_therapy evaluation</t>
  </si>
  <si>
    <t>SONOGRAM  ABDOMINAL</t>
  </si>
  <si>
    <t>sonogram abdominal</t>
  </si>
  <si>
    <t>sonogram</t>
  </si>
  <si>
    <t>ADAPTER HEPLOCK MAXPLUS</t>
  </si>
  <si>
    <t>adapter heplock maxplus</t>
  </si>
  <si>
    <t>heplock</t>
  </si>
  <si>
    <t>maxplus</t>
  </si>
  <si>
    <t>PAPAVERINE 30 MG/ML SOLN 10 ML VIAL</t>
  </si>
  <si>
    <t>papaverine 30_mg/ml solution 10_ml vial</t>
  </si>
  <si>
    <t>OSTOMY POUCH POST OP 20929DISP</t>
  </si>
  <si>
    <t>ostomy pouch post operative 20929disp</t>
  </si>
  <si>
    <t>ROOM 539 D</t>
  </si>
  <si>
    <t>room 539 d</t>
  </si>
  <si>
    <t>TRANSFER BAG CHARGE</t>
  </si>
  <si>
    <t>transfer bag charge</t>
  </si>
  <si>
    <t>transfer</t>
  </si>
  <si>
    <t>92365680 - PICC PLACEMENT &gt; 5 YRS OLD</t>
  </si>
  <si>
    <t>peripherally_inserted_central_catheter placement greater_than 5 years_old</t>
  </si>
  <si>
    <t>HC ICU EQUIPMENT CHARGE</t>
  </si>
  <si>
    <t>intensive_care_unit equipment charge</t>
  </si>
  <si>
    <t>HB DRESSING TRNS TGDRM L4.75INXW4</t>
  </si>
  <si>
    <t>dressing transparent tegaderm l4.75inxw4</t>
  </si>
  <si>
    <t>RH (D) TYPE</t>
  </si>
  <si>
    <t>rhesus daily type</t>
  </si>
  <si>
    <t>RBC NICU 174</t>
  </si>
  <si>
    <t>red_blood_cell neonatal_intensive_care_unit 174</t>
  </si>
  <si>
    <t>red_blood_cell</t>
  </si>
  <si>
    <t>CELECOXIB 200MG CAP</t>
  </si>
  <si>
    <t>celecoxib 200_mg capillary</t>
  </si>
  <si>
    <t>celecoxib</t>
  </si>
  <si>
    <t>AMIODARONE 50 MG/ML SOLN 18 ML VIAL</t>
  </si>
  <si>
    <t>amiodarone 50_mg/ml solution 18_ml vial</t>
  </si>
  <si>
    <t>AMPICILLIN 250MG/2.5ML NSY DI</t>
  </si>
  <si>
    <t>ampicillin 250_mg/2.5_ml nursery di</t>
  </si>
  <si>
    <t>di</t>
  </si>
  <si>
    <t>250_mg/2.5ml</t>
  </si>
  <si>
    <t>CUSTOM PACK</t>
  </si>
  <si>
    <t>custom pack</t>
  </si>
  <si>
    <t>MR MRA ABDOMEN W AND WO CONTRAST</t>
  </si>
  <si>
    <t>mr magnetic_resonance_angiography abdomen with and without contrast</t>
  </si>
  <si>
    <t>VANCOMYCIN IN 0.9% SODIUM CHLORIDE 1.25 GRAM/250 ML SOLN</t>
  </si>
  <si>
    <t>vancomycin in 0.9% sodium_chloride 1.25 gram/250_ml solution</t>
  </si>
  <si>
    <t>NACL .9 50ML</t>
  </si>
  <si>
    <t>sodium_chloride 0.9 50_ml</t>
  </si>
  <si>
    <t>AL+MAG HYDROX+SIMETH 30ML CUP</t>
  </si>
  <si>
    <t>aluminum and magnesium hydroxide and simethicone 30_ml cup</t>
  </si>
  <si>
    <t>HC 97116 PT GAIT TRAINING EA 15 MIN</t>
  </si>
  <si>
    <t>patient gait training each 15 minutes</t>
  </si>
  <si>
    <t>HB NORMAL SALINE 10ML VL (NACLO</t>
  </si>
  <si>
    <t>normal saline 10_ml vial naclo</t>
  </si>
  <si>
    <t>naclo</t>
  </si>
  <si>
    <t>ANESTHESIA LEVEL 5</t>
  </si>
  <si>
    <t>anesthesia level 5</t>
  </si>
  <si>
    <t>INDIV. EXER. PER 15 MIN. (OT)</t>
  </si>
  <si>
    <t>individual exercise per 15 minutes occupational_therapy</t>
  </si>
  <si>
    <t>58122000 - FLUTTER TREATMENT</t>
  </si>
  <si>
    <t>flutter treatment</t>
  </si>
  <si>
    <t>flutter</t>
  </si>
  <si>
    <t>STANDARD COGNITIVE PERF TEST PER HR</t>
  </si>
  <si>
    <t>standard cognitive performance test per hour</t>
  </si>
  <si>
    <t>CUL BACT QUAN COLONY CNT URINE</t>
  </si>
  <si>
    <t>cult bacterial quantitative colony count urine</t>
  </si>
  <si>
    <t>DISP: 1.000 EACH;250 MG; USED NDC QTY: 1.000 PCK OF 100.000 EACH BOTTLE CHLOROTHIAZIDE 250 MG TABLET</t>
  </si>
  <si>
    <t>disposable 1 each 250_mg used ndc quantity 1 pack of 100 each bottle chlorothiazide 250_mg tablet</t>
  </si>
  <si>
    <t>used</t>
  </si>
  <si>
    <t>LEAD SPRINT QUATTRO SECURE S 62CM</t>
  </si>
  <si>
    <t>lead sprint quattro secure s 62cm</t>
  </si>
  <si>
    <t>carboxyhemoglobin</t>
  </si>
  <si>
    <t>FAT EMULSION 20% EMUL 100</t>
  </si>
  <si>
    <t>fat emulsion 20% emulsion 100</t>
  </si>
  <si>
    <t>HC CULTURE OTHER SOURCE</t>
  </si>
  <si>
    <t>DEXTROSE 5% - SODIUM CHLORIDE 0.45% PARENTERAL</t>
  </si>
  <si>
    <t>dextrose_5% sodium_chloride 0.45% parenteral</t>
  </si>
  <si>
    <t>14595302 - PREDNISONE PER 5MG TAB (10MG)</t>
  </si>
  <si>
    <t>prednisone per 5_mg tablet 10_mg</t>
  </si>
  <si>
    <t>LEUKOPOOR RED CELLS</t>
  </si>
  <si>
    <t>leukopoor red cells</t>
  </si>
  <si>
    <t>leukopoor</t>
  </si>
  <si>
    <t>DISP: 0.160 EACH; 20 MG; USED NDC QTY: 1.000 PCK OF 100.000 EACH BOTTLE OMEPRAZOLE 20 MG CAPSULE DELAYED RELEASE</t>
  </si>
  <si>
    <t>dispensed 0.16 each 20_mg used ndc quantity 1 pack of 100 each bottle omeprazole 20_mg capsule delayed release</t>
  </si>
  <si>
    <t>MIDAZOLAM HCL 10MG/2ML INJ</t>
  </si>
  <si>
    <t>midazolam hcl 10_mg/2_ml injection</t>
  </si>
  <si>
    <t>10_mg/2_ml</t>
  </si>
  <si>
    <t>GABAPENTIN 400 MG CAP</t>
  </si>
  <si>
    <t>gabapentin 400_mg capillary</t>
  </si>
  <si>
    <t>VENT SUPPORT EA ADD DAY</t>
  </si>
  <si>
    <t>ventilator support each additional day</t>
  </si>
  <si>
    <t>CMPNT FEM PRCT CR RT S</t>
  </si>
  <si>
    <t>component femoral prct cr respiratory_therapy sigma</t>
  </si>
  <si>
    <t>rt</t>
  </si>
  <si>
    <t>PACU STAGE ONE FIRST 1/2 H</t>
  </si>
  <si>
    <t>pacu stage one first 1/2 h</t>
  </si>
  <si>
    <t>FAT EMULSION 20% 250ML INJ</t>
  </si>
  <si>
    <t>fat emulsion 20% 250_ml injection</t>
  </si>
  <si>
    <t>FUROSEMIDE 10 MG/ML INJ 2ML</t>
  </si>
  <si>
    <t>furosemide 10_mg/ml injection 2_ml</t>
  </si>
  <si>
    <t>HB LIDOCAINE/EPI 0.5%+1;200 000</t>
  </si>
  <si>
    <t>lidocaine/epinephrine 0.5% and 1 200 0</t>
  </si>
  <si>
    <t>SUTURE SILK 0 CT-2 CR</t>
  </si>
  <si>
    <t>suture silk 0 count-2 CR</t>
  </si>
  <si>
    <t>06660004 - RB 2 WEST ROUTINE</t>
  </si>
  <si>
    <t>room_and_board 2 west routine</t>
  </si>
  <si>
    <t>west</t>
  </si>
  <si>
    <t>IV D5W 50 ML</t>
  </si>
  <si>
    <t>intravenous dextrose_5%_in_water 50_ml</t>
  </si>
  <si>
    <t>ECMO CIRCUIT CHANGE</t>
  </si>
  <si>
    <t>extracorporeal_membrane_oxygenation circuit change</t>
  </si>
  <si>
    <t>MR MRA PELVIS W AND WO CONTRAST</t>
  </si>
  <si>
    <t>mr magnetic_resonance_angiography pelvis with and without contrast</t>
  </si>
  <si>
    <t>ARFORMOTL 15MCG/2ML</t>
  </si>
  <si>
    <t>arformoterol 15_mcg/2_ml</t>
  </si>
  <si>
    <t>15_mcg/2_ml</t>
  </si>
  <si>
    <t>arformotl</t>
  </si>
  <si>
    <t>14594212 - DEXMEDETOMIDINE 200MCG/2ML INJ</t>
  </si>
  <si>
    <t>dexmedetomidine 200_mcg/2_ml injection</t>
  </si>
  <si>
    <t>200_mcg/2_ml</t>
  </si>
  <si>
    <t>HC THERAPY INF INITIAL 1ST HR</t>
  </si>
  <si>
    <t>therapy infusion initial 1st hour</t>
  </si>
  <si>
    <t>OXYGEN NEWBORN PER DAY</t>
  </si>
  <si>
    <t>oxygen newborn per day</t>
  </si>
  <si>
    <t>HCHG RESPIRATORY VIRUS PANEL BY PCR HCHG RESPIRATORY VIRUS PANEL BY PCR</t>
  </si>
  <si>
    <t>respiratory virus panel by pcr</t>
  </si>
  <si>
    <t>86877000 - OT EVALUATION  INITIAL 60 MIN</t>
  </si>
  <si>
    <t>occupational_therapy evaluation initial 60 minutes</t>
  </si>
  <si>
    <t>EPOETIN ALFA 2000 UNIT/ML SOLN</t>
  </si>
  <si>
    <t>epoetin alpha 2000_units/ml solution</t>
  </si>
  <si>
    <t>epoetin</t>
  </si>
  <si>
    <t>2000_units/ml</t>
  </si>
  <si>
    <t>FUROSEMIDE PER 20 MG</t>
  </si>
  <si>
    <t>furosemide per 20_mg</t>
  </si>
  <si>
    <t>HERPES SIMP NUC A</t>
  </si>
  <si>
    <t>herpes simplex nucleic acid</t>
  </si>
  <si>
    <t>simp</t>
  </si>
  <si>
    <t>herpes</t>
  </si>
  <si>
    <t>nuc</t>
  </si>
  <si>
    <t>POTASSIUM CHLORIDE 2 MEQ/ML INTRAVENOUS SOLUTION</t>
  </si>
  <si>
    <t>potassium chloride 2_meq/ml intravenous solution</t>
  </si>
  <si>
    <t>COIL DETACHABLE ULTRA TARGET 360 5X10</t>
  </si>
  <si>
    <t>coil detachable ultra target 360 5x10</t>
  </si>
  <si>
    <t>LIDOCAINE 2 % SOLN</t>
  </si>
  <si>
    <t>lidocaine 2% solution</t>
  </si>
  <si>
    <t>SET EXT IV/12525-01</t>
  </si>
  <si>
    <t>set extension intravenous/12525 01</t>
  </si>
  <si>
    <t>intravenous/12525</t>
  </si>
  <si>
    <t>ext</t>
  </si>
  <si>
    <t>HC BLD GASES O2 SAT ONLY</t>
  </si>
  <si>
    <t>blood gases oxygen saturation only</t>
  </si>
  <si>
    <t>ASSAY OF SODIUM</t>
  </si>
  <si>
    <t>assay of sodium</t>
  </si>
  <si>
    <t>83298000 - COMPLETE STUDY WITH DEFINITY</t>
  </si>
  <si>
    <t>complete study with definity</t>
  </si>
  <si>
    <t>14152002 - OXYCODONE HCL/ACETAMIN 5/325MG</t>
  </si>
  <si>
    <t>oxycodone hcl/acetamin 5/325_mg</t>
  </si>
  <si>
    <t>5/325_mg</t>
  </si>
  <si>
    <t>acetamin</t>
  </si>
  <si>
    <t>HB POC BLOOD GASES</t>
  </si>
  <si>
    <t>point_of_care blood gases</t>
  </si>
  <si>
    <t>AIRWAY CARE</t>
  </si>
  <si>
    <t>airway care</t>
  </si>
  <si>
    <t>HC PROCALCITONIN</t>
  </si>
  <si>
    <t>HC BILIRUBIN; DIRECT</t>
  </si>
  <si>
    <t>IONIZED CALCIUM ISTAT</t>
  </si>
  <si>
    <t>ionized calcium istat</t>
  </si>
  <si>
    <t>DEXTROSE 5% 100ML</t>
  </si>
  <si>
    <t>dextrose 5% 100_ml</t>
  </si>
  <si>
    <t>FUNGUS CULT ISO &amp; PRSM NOT BLD</t>
  </si>
  <si>
    <t>fungus culture osolate and prsm not blood</t>
  </si>
  <si>
    <t>NASAL CANNULA</t>
  </si>
  <si>
    <t>nasal_cannula</t>
  </si>
  <si>
    <t>HB KIT FOLEY CATH</t>
  </si>
  <si>
    <t>kit foley catheter</t>
  </si>
  <si>
    <t>LORAZEPAM 2 MG/ML CONC</t>
  </si>
  <si>
    <t>lorazepam 2_mg/ml concentration</t>
  </si>
  <si>
    <t>concentrate</t>
  </si>
  <si>
    <t>TRANSFUSION</t>
  </si>
  <si>
    <t>THAWED COMP PREP</t>
  </si>
  <si>
    <t>thawed component preparation</t>
  </si>
  <si>
    <t>PACK MYRINGOTOMY CUSTOM SRCMC HCHG PACK MYRINGOTOMY CUSTOM SRCMC</t>
  </si>
  <si>
    <t>pack myringotomy custom srcmc pack myringotomy custom srcmc</t>
  </si>
  <si>
    <t>DISP: 0.144 EACH; 20 MG; USED NDC QTY: 1.000 PCK OF 100.000 EACH BOTTLE OMEPRAZOLE 20 MG CAPSULE DELAYED RELEASE</t>
  </si>
  <si>
    <t>dispensed 0.144 each 20_mg used ndc quantity 1 pack of 100 each bottle omeprazole 20_mg capsule delayed release</t>
  </si>
  <si>
    <t>PHENOBARBITAL 20 MG/5 ML E</t>
  </si>
  <si>
    <t>phenobarbital 20_mg/5_ml e</t>
  </si>
  <si>
    <t>20_mg/5_ml</t>
  </si>
  <si>
    <t>MRI PELVIS NON CONTRAST</t>
  </si>
  <si>
    <t>magnetic_resonance_imaging pelvis non contrast</t>
  </si>
  <si>
    <t>HC SENSOR ADULT DISP</t>
  </si>
  <si>
    <t>sensor adult disposable</t>
  </si>
  <si>
    <t>QLAB=CALCIUM IONIZED</t>
  </si>
  <si>
    <t>qlab calcium ionized</t>
  </si>
  <si>
    <t>77071716 - KIT CATH MULTILUMEN CV SAFETY</t>
  </si>
  <si>
    <t>kit catheter multilumen cardiovascular safety</t>
  </si>
  <si>
    <t>FAT EMULSION 20% EMUL 500 ML BAG</t>
  </si>
  <si>
    <t>fat emulsion 20% emulsion 500_ml bag</t>
  </si>
  <si>
    <t>BEDSIDE GLU SUPPLIES ONLY</t>
  </si>
  <si>
    <t>bedside glucose supplies only</t>
  </si>
  <si>
    <t>HB EVOKED POT POST TIBIAL NERVE</t>
  </si>
  <si>
    <t>evoked potential post tibial nerve</t>
  </si>
  <si>
    <t>WHOLE BLOOD GLUCOSE POC</t>
  </si>
  <si>
    <t>whole blood glucose point_of_care</t>
  </si>
  <si>
    <t>OXYGEN HOURLY</t>
  </si>
  <si>
    <t>oxygen hourly</t>
  </si>
  <si>
    <t>WARFARIN 3 MG TABS 1 EAC</t>
  </si>
  <si>
    <t>warfarin 3_mg tablets 1 each</t>
  </si>
  <si>
    <t>HC CAPILLARY GLUCOSE NOVA METER</t>
  </si>
  <si>
    <t>capillary glucose nova meter</t>
  </si>
  <si>
    <t>nova</t>
  </si>
  <si>
    <t>77019768 - SURGIFOAM SPONGE SZ100</t>
  </si>
  <si>
    <t>surgifoam sponge sz100</t>
  </si>
  <si>
    <t>86961500 - MT- BEH HLTH ASSESS/15 MIN</t>
  </si>
  <si>
    <t>behavioral health assessment/15 minutes</t>
  </si>
  <si>
    <t>BAND STRETCH KERLIX OR KLING</t>
  </si>
  <si>
    <t>band stretch kerlix operation_room kling</t>
  </si>
  <si>
    <t>stretch</t>
  </si>
  <si>
    <t>band</t>
  </si>
  <si>
    <t>OR</t>
  </si>
  <si>
    <t>27212500 - CT C-SPINE W/O CONTRAST</t>
  </si>
  <si>
    <t>computed_tomography cervical spine without contrast</t>
  </si>
  <si>
    <t>LAB-BLD GLUC BY DEVICE</t>
  </si>
  <si>
    <t>laboratory blood glucose by device</t>
  </si>
  <si>
    <t>ACETAMINOPHEN 325 MG TAB</t>
  </si>
  <si>
    <t>HIV1 AG WITH HIV1 &amp; HIV2 A</t>
  </si>
  <si>
    <t>hiv1 ag with hiv1 &amp; hiv2 a</t>
  </si>
  <si>
    <t>ROOM T7W A</t>
  </si>
  <si>
    <t>room t7w a</t>
  </si>
  <si>
    <t>OXYGEN/HOURLY</t>
  </si>
  <si>
    <t>oxygen/hourly</t>
  </si>
  <si>
    <t>HC SELF-CARE D/C STATUS</t>
  </si>
  <si>
    <t>self care discontinue status</t>
  </si>
  <si>
    <t>d/c</t>
  </si>
  <si>
    <t>HC ANESTH PROCEDURE ROOM FEE</t>
  </si>
  <si>
    <t>anesthesia procedure room fee</t>
  </si>
  <si>
    <t>CATH CENTESIS COOK YUEH 19</t>
  </si>
  <si>
    <t>catheter centesis cook yueh 19</t>
  </si>
  <si>
    <t>cook</t>
  </si>
  <si>
    <t>yueh</t>
  </si>
  <si>
    <t>centesis</t>
  </si>
  <si>
    <t>87849000 - RE-EVAL NON-BILL STAT OT</t>
  </si>
  <si>
    <t>re evaluation non billable stat occupational_therapy</t>
  </si>
  <si>
    <t>CYTOPATH FL NONGYN SMEARS 1</t>
  </si>
  <si>
    <t>cytopathology fluid nongyn smears 1</t>
  </si>
  <si>
    <t>smears</t>
  </si>
  <si>
    <t>cytopathology</t>
  </si>
  <si>
    <t>nongyn</t>
  </si>
  <si>
    <t>GEN ANES OR ADD 15MIN</t>
  </si>
  <si>
    <t>SUTURE WIRE # S CSS</t>
  </si>
  <si>
    <t>suture wire steel css</t>
  </si>
  <si>
    <t>shunt</t>
  </si>
  <si>
    <t>css</t>
  </si>
  <si>
    <t>HC DISCONTINUE CENTRAL/ INTRA OSSEOUS LINE</t>
  </si>
  <si>
    <t>discontinue central/intra osseous line</t>
  </si>
  <si>
    <t>HC CULTURE ACID FAST BACILLI</t>
  </si>
  <si>
    <t>culture acid fast bacilli</t>
  </si>
  <si>
    <t>bacilli</t>
  </si>
  <si>
    <t>TRACH TIE</t>
  </si>
  <si>
    <t>tracheostomy tie</t>
  </si>
  <si>
    <t>tie</t>
  </si>
  <si>
    <t>HC PT EVAL 0-15 MIN</t>
  </si>
  <si>
    <t>physical_therapy evaluation 0 15_minutes</t>
  </si>
  <si>
    <t>ART AIRWAY CARE</t>
  </si>
  <si>
    <t>artificial airway care</t>
  </si>
  <si>
    <t>77000039 - SUTURE  2-0 NYLON 664H</t>
  </si>
  <si>
    <t>suture 2 0 nylon 664h</t>
  </si>
  <si>
    <t>664h</t>
  </si>
  <si>
    <t>nylon</t>
  </si>
  <si>
    <t>HC CRITICAL CARE</t>
  </si>
  <si>
    <t>critical care</t>
  </si>
  <si>
    <t>*IRON SERUM</t>
  </si>
  <si>
    <t>iron serum</t>
  </si>
  <si>
    <t>ACETAMINOPHEN 80 MG SUPP 6 EACH BOX</t>
  </si>
  <si>
    <t>acetaminophen 80_mg suppository 6 each box</t>
  </si>
  <si>
    <t>GLYCOPYRROLATE 1 MG/5 ML</t>
  </si>
  <si>
    <t>glycopyrrolate 1_mg/5_ml</t>
  </si>
  <si>
    <t>1_mg/5_ml</t>
  </si>
  <si>
    <t>HC CREATINE KINASE TOTAL</t>
  </si>
  <si>
    <t>creatine kinase total</t>
  </si>
  <si>
    <t>TUBE SALEM SUMP 18FR DISP</t>
  </si>
  <si>
    <t>tube salem sump 18fr disposable</t>
  </si>
  <si>
    <t>15035012 - SPIRONOLACTONE TABLET 25MG</t>
  </si>
  <si>
    <t>spironolactone tablet 25_mg</t>
  </si>
  <si>
    <t>PM-SODIUM CHLORIDE 0.45% W/HEPARIN 1 UNIT/ML</t>
  </si>
  <si>
    <t>between_noon_and_midnight sodium_chloride 0.45% with heparin 1_unit/ml</t>
  </si>
  <si>
    <t>DRNG KIT THOR 2000ML 106295</t>
  </si>
  <si>
    <t>drng kit thoracic 2000_ml 106295</t>
  </si>
  <si>
    <t>HCHG METABOLIC UORG HCHG METABOLIC UORG</t>
  </si>
  <si>
    <t>metabolic uorg</t>
  </si>
  <si>
    <t>MORPHINE 15 MG/ML SOLN 20</t>
  </si>
  <si>
    <t>morphine 15_mg/ml solution 20</t>
  </si>
  <si>
    <t>15_mg/ml</t>
  </si>
  <si>
    <t>DORNASE PULMOZYME 2.5 MG I</t>
  </si>
  <si>
    <t>dornase pulmozyme 2.5_mg i</t>
  </si>
  <si>
    <t>86403006 - WALKING MOVING AROUND</t>
  </si>
  <si>
    <t>US DPLR CMPL ABD PELVIS SC</t>
  </si>
  <si>
    <t>ultrasound doppler complex abdomen pelvis sc</t>
  </si>
  <si>
    <t>EQ MATTRESS LOW AIR LOSS EN</t>
  </si>
  <si>
    <t>equipment mattress low air loss envision</t>
  </si>
  <si>
    <t>FENTANYL 50 MCG/ML SOLN 2</t>
  </si>
  <si>
    <t>fentanyl 50 mcg/ml solution 2</t>
  </si>
  <si>
    <t>URNLS DIP STICK/TABLET RGNT AUTO W/O MIC</t>
  </si>
  <si>
    <t>urinalysis dip stick/tablet reagent automated without minimal_inhibitory_concentration</t>
  </si>
  <si>
    <t>HC RED BLOOD CELLS LEUKOCYTES REDUCED EACH UNIT</t>
  </si>
  <si>
    <t>red blood cells leukocytes reduced each unit</t>
  </si>
  <si>
    <t>HB GLUCOSE METER BLOOD</t>
  </si>
  <si>
    <t>VENIPUNCTURE - CHRG ONLY</t>
  </si>
  <si>
    <t>venipuncture charge only</t>
  </si>
  <si>
    <t>HB NSG ACUITY LVL 7</t>
  </si>
  <si>
    <t>nursing acuity level 7</t>
  </si>
  <si>
    <t>HB SYRINGE PUMP</t>
  </si>
  <si>
    <t>syringe pump</t>
  </si>
  <si>
    <t>HB ACTIVATED PAR THROMBOPLAS TIME</t>
  </si>
  <si>
    <t>activated partial thromboplastin time</t>
  </si>
  <si>
    <t>par</t>
  </si>
  <si>
    <t>HEP-LOCK PF 100 U/ML IV TBX</t>
  </si>
  <si>
    <t>heparin lock partial_fill 100_units/ml intravenous tubex</t>
  </si>
  <si>
    <t>tubex</t>
  </si>
  <si>
    <t>COMPREHENSIVE METABOLIC PANEL</t>
  </si>
  <si>
    <t>HC BLOOD DRAW-VENIPUNCTURE</t>
  </si>
  <si>
    <t>blood draw venipuncture</t>
  </si>
  <si>
    <t>SODIUM (BLOOD GAS)</t>
  </si>
  <si>
    <t>sodium blood_gas</t>
  </si>
  <si>
    <t>EPOIETIN INJ 3000 UNI</t>
  </si>
  <si>
    <t>EPOETIN injection 3000_units</t>
  </si>
  <si>
    <t>epoietin</t>
  </si>
  <si>
    <t>3000_units</t>
  </si>
  <si>
    <t>LACTIC ACID (LACTATE)</t>
  </si>
  <si>
    <t>I-STAT IONIZED CALCI</t>
  </si>
  <si>
    <t>i stat ionized calcium</t>
  </si>
  <si>
    <t>HB CDS SHUNT SURGERY</t>
  </si>
  <si>
    <t>cds shunt surgery</t>
  </si>
  <si>
    <t>cds</t>
  </si>
  <si>
    <t>RESP-HOURLY NITRIC/OXIDE THPY</t>
  </si>
  <si>
    <t>respiratory hourly nitric/oxide therapy</t>
  </si>
  <si>
    <t>DEXAMETHASONE 20MG/5ML INJ</t>
  </si>
  <si>
    <t>dexamethasone 20_mg/5_ml injection</t>
  </si>
  <si>
    <t>FAMOTIDINE 20MG TAB U/D</t>
  </si>
  <si>
    <t>famotidine 20_mg tablet unit dose</t>
  </si>
  <si>
    <t>FENTANYL 100MCG/2ML BD SYRINGE</t>
  </si>
  <si>
    <t>fentanyl 100_mcg/2_ml bd syringe</t>
  </si>
  <si>
    <t>SET IVEX-2 HP FILTERSET</t>
  </si>
  <si>
    <t>set ivex 2 hp filterset</t>
  </si>
  <si>
    <t>high</t>
  </si>
  <si>
    <t>ivex</t>
  </si>
  <si>
    <t>filterset</t>
  </si>
  <si>
    <t>CHLORHEXIDINE 0.12% SOLN</t>
  </si>
  <si>
    <t>chlorhexidine 0.12% solution</t>
  </si>
  <si>
    <t>FERROUS SULFATE 325 MG (65 MG IRON) TABLET</t>
  </si>
  <si>
    <t>ferrous sulfate 325_mg 65_mg iron tablet</t>
  </si>
  <si>
    <t>HEPLOCK 100U 1ML PFS</t>
  </si>
  <si>
    <t>heplock 100u 1_ml partial_filled_syringes</t>
  </si>
  <si>
    <t>100u</t>
  </si>
  <si>
    <t>partial_filled_syringes</t>
  </si>
  <si>
    <t>SUCRALFATE 1000MG/10</t>
  </si>
  <si>
    <t>sucralfate 1000_mg/10</t>
  </si>
  <si>
    <t>1000_mg/10</t>
  </si>
  <si>
    <t>14630002 - POTASSIUM CHLOR TAB SA 10MEQ</t>
  </si>
  <si>
    <t>potassium chloride tablet slow_action 10_meq</t>
  </si>
  <si>
    <t>59757000 - CATH SINGLE LUMEN SC14701</t>
  </si>
  <si>
    <t>catheter single lumen</t>
  </si>
  <si>
    <t>ECHOCARDIOGRAM LIMITED</t>
  </si>
  <si>
    <t>echocardiogram limited</t>
  </si>
  <si>
    <t>SET EXT W/20 TUBE</t>
  </si>
  <si>
    <t>set extension with 20 tube</t>
  </si>
  <si>
    <t>BISACODYL 10MG SUPP</t>
  </si>
  <si>
    <t>HB VANCOMYCIN SINGLE LEVEL</t>
  </si>
  <si>
    <t>vancomycin single level</t>
  </si>
  <si>
    <t>FENTANYL 250MCG/5ML INJ</t>
  </si>
  <si>
    <t>fentanyl 250_mcg/5_ml injection</t>
  </si>
  <si>
    <t>250_mcg/5_ml</t>
  </si>
  <si>
    <t>ROUNDS PER PATIENT (15 MIN)</t>
  </si>
  <si>
    <t>rounds per patient 15 minutes</t>
  </si>
  <si>
    <t>Rounds</t>
  </si>
  <si>
    <t>(CONTRAST) IOHEXOL 300 MG/</t>
  </si>
  <si>
    <t>contrast iohexol 300_mg/</t>
  </si>
  <si>
    <t>iohexol</t>
  </si>
  <si>
    <t>300_mg/</t>
  </si>
  <si>
    <t>HEPA FILTER SYSTEM</t>
  </si>
  <si>
    <t>hepa filter system</t>
  </si>
  <si>
    <t>hepa</t>
  </si>
  <si>
    <t>HCHG METABOLIC AMINO HCHG METABOLIC AMINO</t>
  </si>
  <si>
    <t>metabolic amino</t>
  </si>
  <si>
    <t>14594232 - DEXMEDETOMIDN 400MCG/100ML INJ</t>
  </si>
  <si>
    <t>dexmedetomidine 400_mcg/100_ml injection</t>
  </si>
  <si>
    <t>400_mcg/100_ml</t>
  </si>
  <si>
    <t>IBUPROGEN 800MG TAB; IBUPROFEN 800 MG TAB</t>
  </si>
  <si>
    <t>ibuprofen 800_mg tablet ibuprofen 800_mg tablet</t>
  </si>
  <si>
    <t>METOCLOPRAM 10MG INJ</t>
  </si>
  <si>
    <t>metoclopramide 10_mg injection</t>
  </si>
  <si>
    <t>HCHG R&amp;B NICU</t>
  </si>
  <si>
    <t>HB PCA PUMP</t>
  </si>
  <si>
    <t>WOUND-SIGNAL 4X4 THIN</t>
  </si>
  <si>
    <t>wound signal 4x4 thin</t>
  </si>
  <si>
    <t>signal</t>
  </si>
  <si>
    <t>RX METRONIDAZOLE 500MG TB</t>
  </si>
  <si>
    <t>rx metronidazole 500_mg tube</t>
  </si>
  <si>
    <t>LACTATE (LAC</t>
  </si>
  <si>
    <t>lactate lactate</t>
  </si>
  <si>
    <t>basic metabolic panel</t>
  </si>
  <si>
    <t>SOL LAGENASE OINT</t>
  </si>
  <si>
    <t>solution lagenase ointment</t>
  </si>
  <si>
    <t>lagenase</t>
  </si>
  <si>
    <t>WIRE STRAIGHT COOK 80CM COOK</t>
  </si>
  <si>
    <t>wire straight cook 80cm cook</t>
  </si>
  <si>
    <t>80cm</t>
  </si>
  <si>
    <t>straight</t>
  </si>
  <si>
    <t>LEVETIRACETAM PER 10MG(100 MG)</t>
  </si>
  <si>
    <t>levetiracetam per 10_mg 100_mg</t>
  </si>
  <si>
    <t>GLUCOSE  QUANTITATIVE  POC</t>
  </si>
  <si>
    <t>glucose quantitative point_of_care</t>
  </si>
  <si>
    <t>WARMER HEEL INFANT</t>
  </si>
  <si>
    <t>warmer heel infant</t>
  </si>
  <si>
    <t>warmer</t>
  </si>
  <si>
    <t>TRAY ANGIO</t>
  </si>
  <si>
    <t>tray angiography</t>
  </si>
  <si>
    <t>angico</t>
  </si>
  <si>
    <t>CULTURE  FUNGUS BLOOD (FBL</t>
  </si>
  <si>
    <t>culture fungus blood fbl</t>
  </si>
  <si>
    <t>fbl</t>
  </si>
  <si>
    <t>89295000 - MOD BARIUM SWALLOW-2 SPEECH TH</t>
  </si>
  <si>
    <t>modified barium swallow 2 speech therapy</t>
  </si>
  <si>
    <t>LIDOCAINE-EPINEPHRINE 0.5%-1:200 000 SOLN 50 ML</t>
  </si>
  <si>
    <t>lidocaine epinephrine 0.5% 1 200 000 solution 50_ml</t>
  </si>
  <si>
    <t>HEMATOCRIT (HCT)</t>
  </si>
  <si>
    <t>hematocrit hematocrit</t>
  </si>
  <si>
    <t>SOCK STUMP 18X8X6</t>
  </si>
  <si>
    <t>sock stump 18x8x6</t>
  </si>
  <si>
    <t>HEPARIN INF 25000UN</t>
  </si>
  <si>
    <t>heparin infusion 25000 units</t>
  </si>
  <si>
    <t>58193000 - INTUBATION</t>
  </si>
  <si>
    <t>GLUCOSE NEAR PATIENT TEST</t>
  </si>
  <si>
    <t>HCHG VENTILATOR FIRST DAY HCHG VENTILATOR FIRST DAY</t>
  </si>
  <si>
    <t>ventilator first day</t>
  </si>
  <si>
    <t>NIFEDIPINE SUSP 5MG/ML PREPACK</t>
  </si>
  <si>
    <t>nifedipine suspension 5_mg/ml prepack</t>
  </si>
  <si>
    <t>PETROLATUM-MINERAL OIL OIN</t>
  </si>
  <si>
    <t>petrolatum mineral oil ointment</t>
  </si>
  <si>
    <t>petrolatum</t>
  </si>
  <si>
    <t>mineral</t>
  </si>
  <si>
    <t>oin</t>
  </si>
  <si>
    <t>63103001 - CHLORIDE URINE</t>
  </si>
  <si>
    <t>chloride urine</t>
  </si>
  <si>
    <t>ABDOMINAL SONOGRAM CO</t>
  </si>
  <si>
    <t>abdominal sonogram co</t>
  </si>
  <si>
    <t>HC HEMATOCRIT</t>
  </si>
  <si>
    <t>SOD.BICARB INJ VI</t>
  </si>
  <si>
    <t>sodium bicarb injection vial</t>
  </si>
  <si>
    <t>LORAZEPAM 2 MG/ML SOLN</t>
  </si>
  <si>
    <t>lorazepam 2_mg/ml solution</t>
  </si>
  <si>
    <t>SODIUM CHLORIDE 0 9% SOLN</t>
  </si>
  <si>
    <t>sodium chloride 0 9% solution</t>
  </si>
  <si>
    <t>SPCL STN 2 I&amp;R EXCPT MICRO</t>
  </si>
  <si>
    <t>special stain 2 i&amp;r except micro</t>
  </si>
  <si>
    <t>FEEDING/SWALLOW THERAPY PE</t>
  </si>
  <si>
    <t>feeding/swallow therapy physical_exam</t>
  </si>
  <si>
    <t>MARKER SKN W/RULER REG TIP 31145777</t>
  </si>
  <si>
    <t>marker skin with ruler regular tip 31145777</t>
  </si>
  <si>
    <t>*CBC AUTOMATED WO DIFF</t>
  </si>
  <si>
    <t>complete_blood_count automated without differential</t>
  </si>
  <si>
    <t>LEVEL III - SURG PATH (GROSS/MICRO)</t>
  </si>
  <si>
    <t>level 3 surgical pathology gross/micro</t>
  </si>
  <si>
    <t>HB SODIUM CHLORIDE 3% NEBULE</t>
  </si>
  <si>
    <t>sodium chloride 3% nebulizer</t>
  </si>
  <si>
    <t>HB IV INFUSION PUMP</t>
  </si>
  <si>
    <t>intravenous infusion pump</t>
  </si>
  <si>
    <t>ALBUTEROL (2.5 MG/3ML) 0.083% NEBU</t>
  </si>
  <si>
    <t>albuterol 2.5_mg/3_ml 0.083% nebulizer</t>
  </si>
  <si>
    <t>HC SUPPLY PER DIEM (NS 42)</t>
  </si>
  <si>
    <t>supply per diem normal_saline 42</t>
  </si>
  <si>
    <t>AMOXICILLIN-CLAVULANATE 600-42.9 MG/5 ML SUSR 2</t>
  </si>
  <si>
    <t>amoxicillin clavulanate 600 42.9_mg/5_ml susr 2</t>
  </si>
  <si>
    <t>42.9_mg/5_ml</t>
  </si>
  <si>
    <t>amoxicillin</t>
  </si>
  <si>
    <t>clavulanate</t>
  </si>
  <si>
    <t>SUCTIONING</t>
  </si>
  <si>
    <t>PK SET UP SBA63GSJWG</t>
  </si>
  <si>
    <t>pack set up sba63gsjwg</t>
  </si>
  <si>
    <t>sba63gsjwg</t>
  </si>
  <si>
    <t>HB MARKER SKIN REG TIP 6IN RULE &amp;</t>
  </si>
  <si>
    <t>marker skin regular tip 6 inches rule &amp;</t>
  </si>
  <si>
    <t>6in</t>
  </si>
  <si>
    <t>rule</t>
  </si>
  <si>
    <t>ISOSORBIDE DINITRATE 20</t>
  </si>
  <si>
    <t>isosorbide dinitrate 20</t>
  </si>
  <si>
    <t>isosorbide</t>
  </si>
  <si>
    <t>dinitrate</t>
  </si>
  <si>
    <t>HC ACCUCHECK</t>
  </si>
  <si>
    <t>ANGIOCATH 16G-22G X1</t>
  </si>
  <si>
    <t>angiocath 16_g 22_g x1</t>
  </si>
  <si>
    <t>angiocath</t>
  </si>
  <si>
    <t>x1</t>
  </si>
  <si>
    <t>16_gm</t>
  </si>
  <si>
    <t>RBC LEUKOCYTES REDUCED</t>
  </si>
  <si>
    <t>red_blood_cell leukocytes reduced</t>
  </si>
  <si>
    <t>reduced</t>
  </si>
  <si>
    <t>leukocytes</t>
  </si>
  <si>
    <t>POTASSIUM CHLORIDE 2MEQ/ML INJ (ADDITIVE)</t>
  </si>
  <si>
    <t>potassium chloride 2_meq/ml injection additive</t>
  </si>
  <si>
    <t>TR-RESUSCITATION BAG PER DAY</t>
  </si>
  <si>
    <t>resuscitation bag per day</t>
  </si>
  <si>
    <t>NICU-7N</t>
  </si>
  <si>
    <t>neonatal_intensive_care_unit 7n</t>
  </si>
  <si>
    <t>7n</t>
  </si>
  <si>
    <t>CALCIUM GLUCONATE 10 ML INJ</t>
  </si>
  <si>
    <t>calcium gluconate 10_ml injection</t>
  </si>
  <si>
    <t>ANESTHESIA</t>
  </si>
  <si>
    <t>BISACODYL SUP 10MG</t>
  </si>
  <si>
    <t>bisacodyl supository 10_mg</t>
  </si>
  <si>
    <t>sup</t>
  </si>
  <si>
    <t>12590212 - FUROSEMIDE  UP TO 20 MG  INJ</t>
  </si>
  <si>
    <t>furosemide up to 20_mg injection</t>
  </si>
  <si>
    <t>CLIP APPLIER LG MCL20 DISP</t>
  </si>
  <si>
    <t>clip applier large mcl20 disposable</t>
  </si>
  <si>
    <t>DIFFERENTIAL (MANUAL)</t>
  </si>
  <si>
    <t>differential manual</t>
  </si>
  <si>
    <t>manual</t>
  </si>
  <si>
    <t>SODIUM CHLORIDE 0.9% SOLP 500 ML FLEX CONT</t>
  </si>
  <si>
    <t>sodium_chloride 0.9% solution 500_ml flex cont</t>
  </si>
  <si>
    <t>STAPLER SKIN</t>
  </si>
  <si>
    <t>stapler skin</t>
  </si>
  <si>
    <t>D LACTATE (PLASMA)</t>
  </si>
  <si>
    <t>d lactate plasma</t>
  </si>
  <si>
    <t>EPINEPHRINE 1 MG/ML SOLN 30 ML VIAL</t>
  </si>
  <si>
    <t>epinephrine 1_mg/ml solution 30_ml vial</t>
  </si>
  <si>
    <t>STERILE WATER FOR INJ 1000ML</t>
  </si>
  <si>
    <t>sterile water for injection 1000_ml</t>
  </si>
  <si>
    <t>87848000 - RE-EVAL NON-BILL STAT PT</t>
  </si>
  <si>
    <t>re evaluation non billable stat physical_therapy</t>
  </si>
  <si>
    <t>VANCOMYCIN HCL 500 MG</t>
  </si>
  <si>
    <t>vancomycin hydrochloride 500_mg</t>
  </si>
  <si>
    <t>FUROSEMIDE 10 MG/ML SOLN</t>
  </si>
  <si>
    <t>furosemide 10_mg/ml solution</t>
  </si>
  <si>
    <t>5% DEXTROSE/WATER</t>
  </si>
  <si>
    <t>5% dextrose/water</t>
  </si>
  <si>
    <t>PHENOBARBITAL 130 MG/ML SO</t>
  </si>
  <si>
    <t>so</t>
  </si>
  <si>
    <t>77071644 - KIT INTRODUCER DUAL LUMEN MAC</t>
  </si>
  <si>
    <t>kit introducer dual lumen</t>
  </si>
  <si>
    <t>TRIGLYCERIDE</t>
  </si>
  <si>
    <t>triglyceride</t>
  </si>
  <si>
    <t>NEO FER-IN-SOL 15MG/0.6ML LIQ</t>
  </si>
  <si>
    <t>neonatal fer in solution 15_mg/0.6_ml liquid</t>
  </si>
  <si>
    <t>86838000 - INDIVIDUAL ACT / 15 MIN (OT)</t>
  </si>
  <si>
    <t>activity/15</t>
  </si>
  <si>
    <t>SODIUM CHLORIDE 0.9 % INTRAVENOUS SOLUTION</t>
  </si>
  <si>
    <t>GLUCOSE (ACCUCHECK)</t>
  </si>
  <si>
    <t>glucose accucheck</t>
  </si>
  <si>
    <t>CLOTHS BATHING CHG 2%</t>
  </si>
  <si>
    <t>cloths bathing chlorhexidine_gluconate 2%</t>
  </si>
  <si>
    <t>cloths</t>
  </si>
  <si>
    <t>bathing</t>
  </si>
  <si>
    <t>SUCTION HDL XAN</t>
  </si>
  <si>
    <t>suction high-density_lipoprotein xanax</t>
  </si>
  <si>
    <t>high-density_lipoprotein</t>
  </si>
  <si>
    <t>xan</t>
  </si>
  <si>
    <t>DSG BIOPATCH 00014990</t>
  </si>
  <si>
    <t>dressing biopatch 00014990</t>
  </si>
  <si>
    <t>dsg</t>
  </si>
  <si>
    <t>OXYGEN/HR VENTILATOR</t>
  </si>
  <si>
    <t>oxygen/hour ventilator</t>
  </si>
  <si>
    <t>PHYTONADIONE (VITAMIN K) PER 1 MG</t>
  </si>
  <si>
    <t>phytonadione vitamin potassium per 1_mg</t>
  </si>
  <si>
    <t>HC CATH DIAG INTERVENT A</t>
  </si>
  <si>
    <t>catheter diag intervention a</t>
  </si>
  <si>
    <t>diag</t>
  </si>
  <si>
    <t>intervenant</t>
  </si>
  <si>
    <t>77019412 - DRESSING WOUND CARE POLYMEM</t>
  </si>
  <si>
    <t>dressing wound care polymem</t>
  </si>
  <si>
    <t>HYDROMORPHONE INJ * UP TO 4MG</t>
  </si>
  <si>
    <t>hydromorphone injection up to 4_mg</t>
  </si>
  <si>
    <t>FFP BY APHERESIS EACH UNIT</t>
  </si>
  <si>
    <t>fresh_frozen_plasma by apheresis each unit</t>
  </si>
  <si>
    <t>fresh_frozen_plasma</t>
  </si>
  <si>
    <t>apheresis</t>
  </si>
  <si>
    <t>HBOL BLOOD GASES W/O2 SATU</t>
  </si>
  <si>
    <t>satu</t>
  </si>
  <si>
    <t>OXIMETRY-CONT MONITORING</t>
  </si>
  <si>
    <t>SUTURE 3-0 ETHILON 1691H</t>
  </si>
  <si>
    <t>suture 3 0 ethilon 1691h</t>
  </si>
  <si>
    <t>AG DETECTION POLIVAL IF EACH</t>
  </si>
  <si>
    <t>ag detection polival if each</t>
  </si>
  <si>
    <t>TORSEMIDE 20 MG TABS</t>
  </si>
  <si>
    <t>torsemide 20_mg tablets</t>
  </si>
  <si>
    <t>CATH CVP 8.5FRX16CM 4 LUMEN</t>
  </si>
  <si>
    <t>catheter central_venous_pressure 8.5frx16cm 4 lumen</t>
  </si>
  <si>
    <t>cvp</t>
  </si>
  <si>
    <t>8.5frx16cm</t>
  </si>
  <si>
    <t>KETAMINE 10 MG/ML INJECTION SOLUTION</t>
  </si>
  <si>
    <t>ketamine 10_mg/ml injection solution</t>
  </si>
  <si>
    <t>HC CREATINE KINASE MB FRACTION</t>
  </si>
  <si>
    <t>creatine kinase mb fraction</t>
  </si>
  <si>
    <t>fraction</t>
  </si>
  <si>
    <t>CULTURE TYPING ID BY NUC A</t>
  </si>
  <si>
    <t>culture typing id by nucleic acid</t>
  </si>
  <si>
    <t>LEVOCARNITINE 200 MG/ML SO</t>
  </si>
  <si>
    <t>levocarnitine 200_mg/ml so</t>
  </si>
  <si>
    <t>200_mg/ml</t>
  </si>
  <si>
    <t>RT SXN COUGH&amp;DEEP BREATH</t>
  </si>
  <si>
    <t>respiratory_therapy suction cough&amp;deep breath</t>
  </si>
  <si>
    <t>HB CHEST- 2 VIEWS</t>
  </si>
  <si>
    <t>chest 2 views</t>
  </si>
  <si>
    <t>CARBON MONOXIDE COOX</t>
  </si>
  <si>
    <t>carbon monoxide co-oximetry</t>
  </si>
  <si>
    <t>monoxide</t>
  </si>
  <si>
    <t>co-oximetry</t>
  </si>
  <si>
    <t>58882000 - PROTOCOL PATIENT SUBSEQUENT</t>
  </si>
  <si>
    <t>protocol patient subsequent</t>
  </si>
  <si>
    <t>63012004 - POTASSIUM</t>
  </si>
  <si>
    <t>EKG 12 LEAD ED STAFF</t>
  </si>
  <si>
    <t>electrocardiogram 12 lead emergency_department staff</t>
  </si>
  <si>
    <t>emergency_department</t>
  </si>
  <si>
    <t>staff</t>
  </si>
  <si>
    <t>GABAPENTIN 300MG CAP; GABAPENTIN 300 MG CAP</t>
  </si>
  <si>
    <t>gabapentin 300_mg capsule gabapentin 300_mg capsule</t>
  </si>
  <si>
    <t>WARFARIN 2.5 MG TABS 1 E</t>
  </si>
  <si>
    <t>warfarin 2.5_mg tablets 1 e</t>
  </si>
  <si>
    <t>HEMATOCRIT POC</t>
  </si>
  <si>
    <t>12155002 - DOCUSATE SODIUM CAPSULE 100MG</t>
  </si>
  <si>
    <t>docusate sodium capsule 100_mg</t>
  </si>
  <si>
    <t>MORPHINE 25 MG/ML SOLN 10</t>
  </si>
  <si>
    <t>morphine 25_mg/ml solution 10</t>
  </si>
  <si>
    <t>HEPARIN 10000 UNTS/10ML V</t>
  </si>
  <si>
    <t>heparin 10000_units/10_ml view</t>
  </si>
  <si>
    <t>10000_units/10_ml</t>
  </si>
  <si>
    <t>SUCCINYLCHOLINE 20 MG/ML SOLN</t>
  </si>
  <si>
    <t>succinylcholine 20_mg/ml solution</t>
  </si>
  <si>
    <t>CETIRIZINE 10 MG TAB</t>
  </si>
  <si>
    <t>cetirizine 10_mg tablet</t>
  </si>
  <si>
    <t>cetirizine</t>
  </si>
  <si>
    <t>WARFARIN 2 MG TABS</t>
  </si>
  <si>
    <t>warfarin 2_mg tablets</t>
  </si>
  <si>
    <t>TRAY MONITOR ARTERIAL</t>
  </si>
  <si>
    <t>tray monitor arterial</t>
  </si>
  <si>
    <t>METHADONE 10 MG/ML SOLN</t>
  </si>
  <si>
    <t>methadone 10_mg/ml solution</t>
  </si>
  <si>
    <t>DIPHENOXYLATE-ATROPINE 2.5-0.025 MG TABS</t>
  </si>
  <si>
    <t>diphenoxylate atropine 2.5 0.025_mg tablets</t>
  </si>
  <si>
    <t>36592 BLOOD DRAW-CENTRL/PERI</t>
  </si>
  <si>
    <t>blood draw central/peripheral</t>
  </si>
  <si>
    <t>CATH TRAY (NO CATH)</t>
  </si>
  <si>
    <t>catheter tray no catheter</t>
  </si>
  <si>
    <t>14867002 - ROCURONIUM BROMIDE 10MG/ML 5ML</t>
  </si>
  <si>
    <t>rocuronium bromide 10_mg/ml 5_ml</t>
  </si>
  <si>
    <t>bromide</t>
  </si>
  <si>
    <t>FACTOR VIIA  1 MCG</t>
  </si>
  <si>
    <t>factor viia 1 microgram</t>
  </si>
  <si>
    <t>HBOL LACTATE</t>
  </si>
  <si>
    <t>CEFTAZIDIME 1 GRAM SOLR 1 EACH VIAL</t>
  </si>
  <si>
    <t>ceftazidime 1 gram solution 1 each vial</t>
  </si>
  <si>
    <t>KETOROLAC TROMETHAMINE PER 15MG</t>
  </si>
  <si>
    <t>ketorolac tromethamine per 15_mg</t>
  </si>
  <si>
    <t>tromethamine</t>
  </si>
  <si>
    <t>HC C DIFF BY PCR</t>
  </si>
  <si>
    <t>clostridium_difficile by pcr</t>
  </si>
  <si>
    <t>POTASSIUM BLD</t>
  </si>
  <si>
    <t>NITRIC OXIDE 5-30 DAYS</t>
  </si>
  <si>
    <t>nitric oxide 5 30 days</t>
  </si>
  <si>
    <t>days</t>
  </si>
  <si>
    <t>HC INS PERIP CV CATH PICC &gt; 5YR WO</t>
  </si>
  <si>
    <t>insert peripheral cardiovascular catheter peripherally_inserted_central_catheter greater_than 5_years without</t>
  </si>
  <si>
    <t>DRAPE 3/4 SHEET</t>
  </si>
  <si>
    <t>drape 3/4 sheet</t>
  </si>
  <si>
    <t>sheet</t>
  </si>
  <si>
    <t>BASIC METABOLIC PANEL</t>
  </si>
  <si>
    <t>DOCUSATE 50MG/CAP UD</t>
  </si>
  <si>
    <t>docusate 50_mg/capillary ud</t>
  </si>
  <si>
    <t>58867000 - MASK CPAP CONTINUOUS*</t>
  </si>
  <si>
    <t>mask continuous_positive_airway_pressure continuous</t>
  </si>
  <si>
    <t>continuous_positive_airway_pressure</t>
  </si>
  <si>
    <t>HC PHOSPHATASE ALKALINE;</t>
  </si>
  <si>
    <t>DOPAMINE 200 MG IN DEXTROS</t>
  </si>
  <si>
    <t>dopamine 200_mg in dextrose</t>
  </si>
  <si>
    <t>in</t>
  </si>
  <si>
    <t>dextros</t>
  </si>
  <si>
    <t>ACETAMINOPHEN 1000MG/100ML VL</t>
  </si>
  <si>
    <t>acetaminophen 1000_mg/100_ml vial</t>
  </si>
  <si>
    <t>1000_mg/100_ml</t>
  </si>
  <si>
    <t>SODIUM BICARBONATE 8.4% 1</t>
  </si>
  <si>
    <t>sodium_bicarbonate 8.4% 1</t>
  </si>
  <si>
    <t>SET PUMP LOW ABSORPTION</t>
  </si>
  <si>
    <t>set pump low absorption</t>
  </si>
  <si>
    <t>absorption</t>
  </si>
  <si>
    <t>ACUTE HEPATITIS PANEL (ACU</t>
  </si>
  <si>
    <t>acute hepatitis panel acute</t>
  </si>
  <si>
    <t>DEXTROSE 5% AND 0.2% NACL</t>
  </si>
  <si>
    <t>dextrose_5% and 0.2% sodium_chloride</t>
  </si>
  <si>
    <t>HOVERMATT FULL SNGL-PATIENT-USE 34IN W</t>
  </si>
  <si>
    <t>hovermatt full single patient use 34 inches w</t>
  </si>
  <si>
    <t>(CONTRAST) BARIUM SULFATE</t>
  </si>
  <si>
    <t>contrast barium sulfate</t>
  </si>
  <si>
    <t>barium</t>
  </si>
  <si>
    <t>HYPERFIBRINOLYSIS (APTEM)</t>
  </si>
  <si>
    <t>hyperfibrinolysis aptem</t>
  </si>
  <si>
    <t>TPN ADULT INJECTION</t>
  </si>
  <si>
    <t>total_parenteral_nutrition adult injection</t>
  </si>
  <si>
    <t>SODIUM CHLORIDE 0.9 % SOLP 50 ML BAG</t>
  </si>
  <si>
    <t>sodium chloride 0.9% solution 50_ml bag</t>
  </si>
  <si>
    <t>15324312 - TOBRAMYCIN 300MG/4ML INH SOLN</t>
  </si>
  <si>
    <t>tobramycin 300_mg/4_ml inhaled solution</t>
  </si>
  <si>
    <t>300_mg/4_ml</t>
  </si>
  <si>
    <t>11613032 - CARVEDILOL TABLET 12.5MG</t>
  </si>
  <si>
    <t>carvedilol tablet 12.5_mg</t>
  </si>
  <si>
    <t>IV COMBINED SUPPLIES</t>
  </si>
  <si>
    <t>intravenous combined supplies</t>
  </si>
  <si>
    <t>SPUTUM CULT. &amp; SENS.</t>
  </si>
  <si>
    <t>sputum culture_and_sensitivity</t>
  </si>
  <si>
    <t>sens</t>
  </si>
  <si>
    <t>SET  IV EXT MIN-VOL 60</t>
  </si>
  <si>
    <t>set intravenous extension minutes volume 60</t>
  </si>
  <si>
    <t>HB GLUCOSE BLD QUANT</t>
  </si>
  <si>
    <t>SELENIUM</t>
  </si>
  <si>
    <t>selenium</t>
  </si>
  <si>
    <t>WCH HEPARIN 10U/ML PF 1ML</t>
  </si>
  <si>
    <t>heparin 10_units/ml partial_fill 1_ml</t>
  </si>
  <si>
    <t>64985000 - CLOSTRIDIUM DIFFICILE PCR</t>
  </si>
  <si>
    <t>clostridium difficile polymerase chain reaction</t>
  </si>
  <si>
    <t>difficile</t>
  </si>
  <si>
    <t>NICOTINE PATCH 21 MG</t>
  </si>
  <si>
    <t>NURSERY/LEVEL IV</t>
  </si>
  <si>
    <t>nursery/level intravenous</t>
  </si>
  <si>
    <t>INSULIN GLARGINE 100U/1ML SURG; INSULIN GLARGINE 100UNITS/ML SYRIN</t>
  </si>
  <si>
    <t>insulin glargine 100_units/1_ml surgical insulin glargine 100_units/ml syringe</t>
  </si>
  <si>
    <t>glargine</t>
  </si>
  <si>
    <t>STAPLER LINEAR PROX VASC 3</t>
  </si>
  <si>
    <t>stapler linear proximate vascular 3</t>
  </si>
  <si>
    <t>QUETIAPINE 25 MG TABS</t>
  </si>
  <si>
    <t>quetiapine 25_mg tablets</t>
  </si>
  <si>
    <t>PARENTERAL AMINO ACID 10% 10% SOLP 500 ML FLEX CONT</t>
  </si>
  <si>
    <t>parenteral amino acid 10% 10% solution 500_ml flex control</t>
  </si>
  <si>
    <t>*HEMOGLOBIN A1C GLYCATED</t>
  </si>
  <si>
    <t>hemoglobin a1c glycated</t>
  </si>
  <si>
    <t>glycated</t>
  </si>
  <si>
    <t>a1c</t>
  </si>
  <si>
    <t>HB - NEWBORN METABOLIC SCREEN. CAH</t>
  </si>
  <si>
    <t>newborn metabolic screen congenital_adrenal_hyperplasia</t>
  </si>
  <si>
    <t>cah</t>
  </si>
  <si>
    <t>PROTEIN XCPT REFRAT PLASMA/WB</t>
  </si>
  <si>
    <t>protein xcpt refractometric plasma/whole_blood</t>
  </si>
  <si>
    <t>whole_blood</t>
  </si>
  <si>
    <t>BARRIER EAKIN LG 839001</t>
  </si>
  <si>
    <t>barrier eakin large 839001</t>
  </si>
  <si>
    <t>VANCOMYCIN HCI 500 MG</t>
  </si>
  <si>
    <t>vancomycin hcl 500_mg</t>
  </si>
  <si>
    <t>hci</t>
  </si>
  <si>
    <t>ASSAY SERUM POTASSIUM</t>
  </si>
  <si>
    <t>assay serum potassium</t>
  </si>
  <si>
    <t>HC DEBRIDEMENT OPEN WND FIRST 20 SQCM</t>
  </si>
  <si>
    <t>debridement open wound first 20 sqcm</t>
  </si>
  <si>
    <t>OPERATING ROOM ER SURGERY</t>
  </si>
  <si>
    <t>operating room emergency_room surgery</t>
  </si>
  <si>
    <t>operating</t>
  </si>
  <si>
    <t>PHOSPHORUS  SERUM</t>
  </si>
  <si>
    <t>phosphorus serum</t>
  </si>
  <si>
    <t>CALCIUM TOTAL IONIZED</t>
  </si>
  <si>
    <t>calcium total ionized</t>
  </si>
  <si>
    <t>DISP: 2.000 ML; 0.5 %; USED NDC QTY: 1.000 PCK OF 2.000 ML DROP BTL TETRACAINE HCL (PF) 0.5 % EYE DROPS</t>
  </si>
  <si>
    <t>dispensed 2.000_ml 0.5% used ndc quantity 1 pack of 2.000_ml drop bottle tetracaine hydrochloride preservative_free 0.5% eye drops</t>
  </si>
  <si>
    <t>PNEUMOCOCCAL CONJUGATE 13-</t>
  </si>
  <si>
    <t>pneumococcal conjugate 13</t>
  </si>
  <si>
    <t>pneumococcal</t>
  </si>
  <si>
    <t>ASCORB ACID VIT C TAB 500</t>
  </si>
  <si>
    <t>ascorbic acid vitamin cap tablet 500</t>
  </si>
  <si>
    <t>EPSTEIN BARR VIRUS TEST PE</t>
  </si>
  <si>
    <t>epstein barr virus test pe</t>
  </si>
  <si>
    <t>PUMP - PCA  EPIDURAL OR INFUSION</t>
  </si>
  <si>
    <t>pump patient_controlled_analgesia epidural operation_room infusion</t>
  </si>
  <si>
    <t>LEVEL IV - SURG PATH (GROS</t>
  </si>
  <si>
    <t>level 4 surgical pathology gross</t>
  </si>
  <si>
    <t>HC CBC</t>
  </si>
  <si>
    <t>64982000 - RESPIRATORY VIRAL CULTURE</t>
  </si>
  <si>
    <t>respiratory viral culture</t>
  </si>
  <si>
    <t>CALCIUM GLUCONATE 100 MG/M</t>
  </si>
  <si>
    <t>calcium gluconate 100_mg/m</t>
  </si>
  <si>
    <t>MRI-BRAIN W/O CNTRST</t>
  </si>
  <si>
    <t>magnetic_resonance_imagery brain without contrast</t>
  </si>
  <si>
    <t>cntrst</t>
  </si>
  <si>
    <t>SODIUM CHLORIDE 0.9 % SOLN 50 ML FLEX CONT</t>
  </si>
  <si>
    <t>sodium_chloride 0.9% solution 50_ml</t>
  </si>
  <si>
    <t>SODIUM CHLORIDE 0.9 % SYRINGE</t>
  </si>
  <si>
    <t>sodium_chloride 0.9% syringe</t>
  </si>
  <si>
    <t>SPIRONOLACTONE 25 MG TAB</t>
  </si>
  <si>
    <t>spironolactone 25_mg tablet</t>
  </si>
  <si>
    <t>HB TRAP MUCUS 40ML SPEC KT GRAD S</t>
  </si>
  <si>
    <t>trap mucus 40_ml specimen kit graduated sigma</t>
  </si>
  <si>
    <t>mucus</t>
  </si>
  <si>
    <t>77072676 - FORCEP INSTRU 5 1/2IN CRV</t>
  </si>
  <si>
    <t>forcep instrument 5 1/2 inches crv</t>
  </si>
  <si>
    <t>HANDPIECE ARGON BENDABEAM</t>
  </si>
  <si>
    <t>handpiece argon bendabeam</t>
  </si>
  <si>
    <t>bendabeam</t>
  </si>
  <si>
    <t>handpiece</t>
  </si>
  <si>
    <t>argon</t>
  </si>
  <si>
    <t>MISC NITRIC OXIDE PER HR</t>
  </si>
  <si>
    <t>misc nitric oxide per hour</t>
  </si>
  <si>
    <t>HEPARIN 1000 UNIT (50</t>
  </si>
  <si>
    <t>heparin 1000_units 50</t>
  </si>
  <si>
    <t>OXYCODONE-ACETAMINOPHEN 10-325 MG TABLET</t>
  </si>
  <si>
    <t>oxycodone acetaminophen 10 325_mg tablet</t>
  </si>
  <si>
    <t>HB VALVE BACTISEAL PROGRAM</t>
  </si>
  <si>
    <t>valve bactiseal program</t>
  </si>
  <si>
    <t>program</t>
  </si>
  <si>
    <t>bactiseal</t>
  </si>
  <si>
    <t>HC SET EXTENSION EXTERNAL ONLY 60</t>
  </si>
  <si>
    <t>set extension external only 60</t>
  </si>
  <si>
    <t>external</t>
  </si>
  <si>
    <t>MAGNESIUM SULFATE BOLUS 2 GM/50ML SOLN</t>
  </si>
  <si>
    <t>magnesium sulfate bolus 2_gm/50_ml solution</t>
  </si>
  <si>
    <t>25000522-DORNASE ALPHA 1 MG/ML SOLN 2.5 ML PLAS CONT</t>
  </si>
  <si>
    <t>dornase alpha 1_mg/ml solution 2.5_ml plastic container</t>
  </si>
  <si>
    <t>APPLIER LIG MED 11.25 MCM20</t>
  </si>
  <si>
    <t>applier ligaclip med 11.25 mcm20</t>
  </si>
  <si>
    <t>CARDIOLOGY-CCU-ROOM &amp;</t>
  </si>
  <si>
    <t>cardiology critical_care_unit room</t>
  </si>
  <si>
    <t>critical_care_unit</t>
  </si>
  <si>
    <t>cardiology</t>
  </si>
  <si>
    <t>10508100 - DXTRSE 5%/WATER / 500ML (100ML</t>
  </si>
  <si>
    <t>dextrose 5%/water/500_ml 100_ml</t>
  </si>
  <si>
    <t>5%/water/500_ml</t>
  </si>
  <si>
    <t>SMR PRIM SRC GRAM/GIEMSA STAIN BCT FUNGI/CELL</t>
  </si>
  <si>
    <t>smear primary source gram/giemsa stain bacteria fungi/cell</t>
  </si>
  <si>
    <t>prim</t>
  </si>
  <si>
    <t>CELL COUNT CSF WITHOUT DIFF</t>
  </si>
  <si>
    <t>cell count cerebrospinal_fluid without differential</t>
  </si>
  <si>
    <t>POTASSIUM CL 20MEQ SA TAB</t>
  </si>
  <si>
    <t>potassium chloride 20_meq slow_action tablet</t>
  </si>
  <si>
    <t>FLORAJEN 3 PER CAPSULE</t>
  </si>
  <si>
    <t>florajen 3 per capsule</t>
  </si>
  <si>
    <t>florajen</t>
  </si>
  <si>
    <t>MAN THER (MOB/MANIP) EA 15 MIN</t>
  </si>
  <si>
    <t>manual therapy mobilization manipulation each 15_minutes</t>
  </si>
  <si>
    <t>O2 SAT MULTIPLE DETERIMI</t>
  </si>
  <si>
    <t>oxygen saturation multiple determination</t>
  </si>
  <si>
    <t>STOPCOCK 4 WAY LARGE BORE OWEN</t>
  </si>
  <si>
    <t>stopcock 4 way large bore owen</t>
  </si>
  <si>
    <t>BMP TOTAL CALCIUM</t>
  </si>
  <si>
    <t>basic_metabolic_panel total calcium</t>
  </si>
  <si>
    <t>bmp</t>
  </si>
  <si>
    <t>HC SNGL DRUG CLASS IMMUNOASSAY PNL BLOOD SALICYLATE</t>
  </si>
  <si>
    <t>single drug class immunoassay panel blood salicylate</t>
  </si>
  <si>
    <t>NACL 0.9% 250ML</t>
  </si>
  <si>
    <t>sodium_chloride 0.9% 250_ml</t>
  </si>
  <si>
    <t>CAPILLARY BLOOD SPECIMEN COLLECT</t>
  </si>
  <si>
    <t>capillary blood specimen collection</t>
  </si>
  <si>
    <t>ECHO SUPPLIES</t>
  </si>
  <si>
    <t>echocardiogram supplies</t>
  </si>
  <si>
    <t>DOPPLER SPECTRAL COMPLETE</t>
  </si>
  <si>
    <t>doppler spectral complete</t>
  </si>
  <si>
    <t>HC HIVCOM RAPID DETERM HIV 1/2 AG/AB</t>
  </si>
  <si>
    <t>hiv_combo rapid determination human_immunodeficiency_virus 1/2 antigen/antibody</t>
  </si>
  <si>
    <t>rapid</t>
  </si>
  <si>
    <t>hivcom</t>
  </si>
  <si>
    <t>IBUPROFEN 20 MG/ML ORAL</t>
  </si>
  <si>
    <t>ibuprofen 20_mg/ml oral</t>
  </si>
  <si>
    <t>HB TYLENOL 325MG TAB UD (ACETAM</t>
  </si>
  <si>
    <t>tylenol 325_mg tablet unit_dose acetaminophen</t>
  </si>
  <si>
    <t>65 PK KYONE MAJOR SET UP 12706</t>
  </si>
  <si>
    <t>65 pack kyone major set up 12706</t>
  </si>
  <si>
    <t>kyone</t>
  </si>
  <si>
    <t>NORMAL SALINE FLUSH SYRING 5ML</t>
  </si>
  <si>
    <t>normal saline flush syringe 5_ml</t>
  </si>
  <si>
    <t>LF LSPRIMPLUM CLV</t>
  </si>
  <si>
    <t>line_flush lsprimplum clav</t>
  </si>
  <si>
    <t>clava</t>
  </si>
  <si>
    <t>life</t>
  </si>
  <si>
    <t>lsprimplum</t>
  </si>
  <si>
    <t>TRANEXAMIC AC 1000MG A</t>
  </si>
  <si>
    <t>tranexamic acid 1000_mg a</t>
  </si>
  <si>
    <t>tranexamic</t>
  </si>
  <si>
    <t>ac</t>
  </si>
  <si>
    <t>BOSENTAN 62.5 MG TAB</t>
  </si>
  <si>
    <t>HB BAG DRAIN BECKER 700ML CSF EXT</t>
  </si>
  <si>
    <t>bag drain becker 700_ml cerebrospinal_fluid extension</t>
  </si>
  <si>
    <t>PBDS PLASTIC BASIC</t>
  </si>
  <si>
    <t>pbds plastic basic</t>
  </si>
  <si>
    <t>HC ADMIN PNEUMONIA VACCINE</t>
  </si>
  <si>
    <t>administration pneumonia vaccine</t>
  </si>
  <si>
    <t>pneumonia</t>
  </si>
  <si>
    <t>SCISSORS S/B 5 DISP</t>
  </si>
  <si>
    <t>scissors sharp/blunt 5 disposable</t>
  </si>
  <si>
    <t>steel</t>
  </si>
  <si>
    <t>circumcision</t>
  </si>
  <si>
    <t>PRIVATE TELEMETRY</t>
  </si>
  <si>
    <t>private telemetry</t>
  </si>
  <si>
    <t>HEPARIN LOCK FLUSH 100 UNIT/ML SOLN 5 ML SYRINGE</t>
  </si>
  <si>
    <t>heparin lock flush 100_units/ml solution 5_ml syringe</t>
  </si>
  <si>
    <t>DISP: 10.000 ML; 10 MG/ML; USED NDC QTY: 10.000 PCK OF 10.000 ML VIAL PROPOFQL 10 MG IV EMULSION PROPOFOL 10 MG/ML INTRAVENOUS EMULSION</t>
  </si>
  <si>
    <t>dispensed 10.000_ml 10_mg/ml used ndc quantity 10 pack of 10.000_ml vial propofol 10_mg intravenous emulsion propofol 10_mg/ml intravenous emulsion</t>
  </si>
  <si>
    <t>HC BLOOD TRANSFUSION SERVICE 1 UNIT</t>
  </si>
  <si>
    <t>blood transfusion service 1_units</t>
  </si>
  <si>
    <t>RX-SILDENAFIL (VIAGRA) 2MG/ML SU</t>
  </si>
  <si>
    <t>rx sildenafil viagra 2_mg/ml supply</t>
  </si>
  <si>
    <t>INFLU DNA AMP PROBE</t>
  </si>
  <si>
    <t>influenza deoxyribonucleic_acid amplification probe</t>
  </si>
  <si>
    <t>influx</t>
  </si>
  <si>
    <t>CORTISOL TOTAL</t>
  </si>
  <si>
    <t>cortisol total</t>
  </si>
  <si>
    <t>cortisol</t>
  </si>
  <si>
    <t>HB MAJOR SURGERY FIRST 15 MIN</t>
  </si>
  <si>
    <t>major surgery first 15_minutes</t>
  </si>
  <si>
    <t>ADMIN SET IV BLD FLD Y 4C8723</t>
  </si>
  <si>
    <t>administration set intravenous blood fld y 4c8723</t>
  </si>
  <si>
    <t>METOCLPRAMIDE TA 10MG</t>
  </si>
  <si>
    <t>metoclopramide tab 10_mg</t>
  </si>
  <si>
    <t>ta</t>
  </si>
  <si>
    <t>13729012 - METOLAZONE TABLET 2.5MG</t>
  </si>
  <si>
    <t>metolazone tablet 2.5_mg</t>
  </si>
  <si>
    <t>metolazone</t>
  </si>
  <si>
    <t>DRSNG AQUACEL AG EXTRA 4X5</t>
  </si>
  <si>
    <t>dressing aquacel silver extra 4x5</t>
  </si>
  <si>
    <t>MIDODRINE 5 MG TAB</t>
  </si>
  <si>
    <t>midodrine 5_mg tablet</t>
  </si>
  <si>
    <t>midodrine</t>
  </si>
  <si>
    <t>HCHG POC VEN BL GAS HCHG POC VEN BL GAS</t>
  </si>
  <si>
    <t>point_of_care venous blood_gas</t>
  </si>
  <si>
    <t>SET PUMP IV PRIMARY</t>
  </si>
  <si>
    <t>set pump intravenous primary</t>
  </si>
  <si>
    <t>77020121 - VISE MULTI-TORQUE</t>
  </si>
  <si>
    <t>vise multiple torque</t>
  </si>
  <si>
    <t>LIDOCAINE 2% GEL 5 ML</t>
  </si>
  <si>
    <t>lidocaine 2% gel 5_ml</t>
  </si>
  <si>
    <t>ANGIOGRAM EXTREMITY BILATERAL S/I</t>
  </si>
  <si>
    <t>angiogram extremity bilateral surgical / Interpretation</t>
  </si>
  <si>
    <t>HC SODIUM  POC</t>
  </si>
  <si>
    <t>sodium point_of_care</t>
  </si>
  <si>
    <t>C BUN ADD-ON</t>
  </si>
  <si>
    <t>blood_urea_nitrogen additional on</t>
  </si>
  <si>
    <t>HB COSYNTROPIN 0.25MG VL ORGANO</t>
  </si>
  <si>
    <t>cosyntropin 0.25_mg vial organo</t>
  </si>
  <si>
    <t>CALL RESPONSE</t>
  </si>
  <si>
    <t>call response</t>
  </si>
  <si>
    <t>call</t>
  </si>
  <si>
    <t>response</t>
  </si>
  <si>
    <t>HALOPERIDOL LACTATE 5 MG/ML SOLN</t>
  </si>
  <si>
    <t>haloperidol lactate 5_mg/ml solution</t>
  </si>
  <si>
    <t>SALINE SOLUTION STERILE</t>
  </si>
  <si>
    <t>saline solution sterile</t>
  </si>
  <si>
    <t>HEPATIC FUNCTION</t>
  </si>
  <si>
    <t>hepatic function</t>
  </si>
  <si>
    <t>86836000 - INDIV. EXER. PER 15 MIN. (OT)</t>
  </si>
  <si>
    <t>individual exercise per 15_minutes occupational_therapy</t>
  </si>
  <si>
    <t>14944082 - SENNA 8.8MG/5ML ORAL LIQ 5ML</t>
  </si>
  <si>
    <t>senna 8.8_mg/5_ml oral liquid 5_ml</t>
  </si>
  <si>
    <t>HB - UMBILICAL CATHETERIZATION</t>
  </si>
  <si>
    <t>umbilical catheterization</t>
  </si>
  <si>
    <t>HB NITRIC OXIDE PER HALF HOUR</t>
  </si>
  <si>
    <t>nitric oxide per half hour</t>
  </si>
  <si>
    <t>half</t>
  </si>
  <si>
    <t>COENZYME Q10 30 MG CAP</t>
  </si>
  <si>
    <t>coenzyme q10 30_mg capsule</t>
  </si>
  <si>
    <t>30_mg</t>
  </si>
  <si>
    <t>q10</t>
  </si>
  <si>
    <t>GLUCOSE  QUANTITATIVE (GLU</t>
  </si>
  <si>
    <t>glucose quantitative glucose</t>
  </si>
  <si>
    <t>TROCAR CATHETER</t>
  </si>
  <si>
    <t>trocar catheter</t>
  </si>
  <si>
    <t>trocar</t>
  </si>
  <si>
    <t>10540800 - SOD CHLORIDE 0.9/500ML IV SOL</t>
  </si>
  <si>
    <t>sodium_chloride 0.9/500_ml intravenous solution</t>
  </si>
  <si>
    <t>INTRA-PULM SURFACTANT ADMIN</t>
  </si>
  <si>
    <t>intra pulmonary surfactant administration</t>
  </si>
  <si>
    <t>pulm</t>
  </si>
  <si>
    <t>surfactant</t>
  </si>
  <si>
    <t>C-REACTIVE PROTEIN</t>
  </si>
  <si>
    <t>c-reactive protein</t>
  </si>
  <si>
    <t>DEXTROSE 10% SOLP 1 000 ML</t>
  </si>
  <si>
    <t>dextrose 10% solution 1 000_ml</t>
  </si>
  <si>
    <t>FENTANYL 2.500MCG/NS 250ML BAG</t>
  </si>
  <si>
    <t>fentanyl 2.500mcg/normal_saline 250_ml bag</t>
  </si>
  <si>
    <t>2.500mcg/normal_saline</t>
  </si>
  <si>
    <t>FAT EMULSION 20% EMUL 100 ML BAG</t>
  </si>
  <si>
    <t>fat emulsion 20% emulsion 100_ml bag</t>
  </si>
  <si>
    <t>HC GLUCOSE QT BY METER FOR</t>
  </si>
  <si>
    <t>glucose quantitative by meter for</t>
  </si>
  <si>
    <t>HC EKG PROFEE</t>
  </si>
  <si>
    <t>electrocardiogram profee</t>
  </si>
  <si>
    <t>profee</t>
  </si>
  <si>
    <t>PROTIME</t>
  </si>
  <si>
    <t>LACTATE</t>
  </si>
  <si>
    <t>KIT  ARTERIAL LINE (CUSTOM)</t>
  </si>
  <si>
    <t>BORRELLA BURGDORF</t>
  </si>
  <si>
    <t>borrelia burgdorferi</t>
  </si>
  <si>
    <t>INSERT PICC PER WO SQ PT 5+YRS</t>
  </si>
  <si>
    <t>insert peripherally_inserted_central_catheter percutaneous without subcutaneous port 5 plus years</t>
  </si>
  <si>
    <t>COUGH ASSIST TREATMENT</t>
  </si>
  <si>
    <t>cough assist treatment</t>
  </si>
  <si>
    <t>assist</t>
  </si>
  <si>
    <t>MR MRA LOW EXTREM W AND WO CONTRAST</t>
  </si>
  <si>
    <t>mr magnetic_resonance_angiography lower extremity with and without contrast</t>
  </si>
  <si>
    <t>TEGADERM 4X4</t>
  </si>
  <si>
    <t>tegaderm 4x4</t>
  </si>
  <si>
    <t>EC 2D ECHO W DOPPLER &amp; COLOR F</t>
  </si>
  <si>
    <t>ec 2_d echocardiogram with doppler and color flow</t>
  </si>
  <si>
    <t>RETICULOCYTE AUTOMATED</t>
  </si>
  <si>
    <t>reticulocyte automated</t>
  </si>
  <si>
    <t>ICC PER SPECIMEN INITIAL S</t>
  </si>
  <si>
    <t>icc per specimen initial s</t>
  </si>
  <si>
    <t>ESMOLOL IN SODIUM CHLORIDE 0.9% 2 000 MG/100 ML SOLP</t>
  </si>
  <si>
    <t>esmolol in sodium_chloride 0.9% 2 000_mg/100_ml solution</t>
  </si>
  <si>
    <t>77001116 - TUBE  TRACH CUFFLESS #6</t>
  </si>
  <si>
    <t>tube tracheotomy cuffless 6</t>
  </si>
  <si>
    <t>tracheotomy</t>
  </si>
  <si>
    <t>cuffless</t>
  </si>
  <si>
    <t>HB POC POTASSIUM</t>
  </si>
  <si>
    <t>point_of_care potassium</t>
  </si>
  <si>
    <t>HC SNGL DRUG CLASS IMMUNOASSAY PNL BLOOD ETHANDL</t>
  </si>
  <si>
    <t>single drug class immunoassay panel blood ethanol</t>
  </si>
  <si>
    <t>HB LINE-IVAC SPIKE</t>
  </si>
  <si>
    <t>line ivac spike</t>
  </si>
  <si>
    <t>ivac</t>
  </si>
  <si>
    <t>spike</t>
  </si>
  <si>
    <t>INDIRECT ANTIGEN PHENOTYPE</t>
  </si>
  <si>
    <t>indirect antigen phenotype</t>
  </si>
  <si>
    <t>phenotype</t>
  </si>
  <si>
    <t>GLUCOSE  FINGERSTICK</t>
  </si>
  <si>
    <t>glucose fingerstick</t>
  </si>
  <si>
    <t>fingerstick</t>
  </si>
  <si>
    <t>D5W IV SOL 100ML</t>
  </si>
  <si>
    <t>dextrose_5%_in_water intravenous solution 100_ml</t>
  </si>
  <si>
    <t>d5w</t>
  </si>
  <si>
    <t>HCHG COOMBS INDIRECT</t>
  </si>
  <si>
    <t>coombs indirect</t>
  </si>
  <si>
    <t>coombs</t>
  </si>
  <si>
    <t>NS 50ML ADD-A-</t>
  </si>
  <si>
    <t>normal_saline 50_ml additional a</t>
  </si>
  <si>
    <t>CHEST WALL MANIP INITIAL</t>
  </si>
  <si>
    <t>chest wall manipulation initial</t>
  </si>
  <si>
    <t>INJECTION VORICONAZOLE 1</t>
  </si>
  <si>
    <t>injection voriconazole 1</t>
  </si>
  <si>
    <t>HB DPOAES LIMITED OR TEOAES WITH INTERPRETATIO</t>
  </si>
  <si>
    <t>distortion_product_otoacoustic_emissions limited or transient_evoked_otoacoustic_emissions with interpretation</t>
  </si>
  <si>
    <t>63034001 - CREATININE URINE</t>
  </si>
  <si>
    <t>creatinine urine</t>
  </si>
  <si>
    <t>HALOPERIDOL UP TO 5MG</t>
  </si>
  <si>
    <t>haloperidol up to 5_mg</t>
  </si>
  <si>
    <t>SUT BOOT AID 051003</t>
  </si>
  <si>
    <t>suture boot aid 51003</t>
  </si>
  <si>
    <t>MASK ANES FACE ADLT LG</t>
  </si>
  <si>
    <t>mask anesthesia face adult large</t>
  </si>
  <si>
    <t>GOWN DISP SURG X-LG 9041_E</t>
  </si>
  <si>
    <t>gown disposable surgical extra large 9041 e</t>
  </si>
  <si>
    <t>OSTOMY WAFER 401902 1 3/4 DISP</t>
  </si>
  <si>
    <t>ostomy wafer 401902 1 3/4 disposable</t>
  </si>
  <si>
    <t>SODIUM ACETATE 2 MEQ/ML SO</t>
  </si>
  <si>
    <t>sodium acetate 2_meq/ml so</t>
  </si>
  <si>
    <t>acetate</t>
  </si>
  <si>
    <t>DEXTROSE 5 % IN WATER (D5W) INTRAVENOUS SOLUTION</t>
  </si>
  <si>
    <t>dextrose 5% in water dextrose_5%_in_water intravenous solution</t>
  </si>
  <si>
    <t>nicardipine</t>
  </si>
  <si>
    <t>HB INPT CVC MONITORING</t>
  </si>
  <si>
    <t>inpatient central_venous_catheter monitoring</t>
  </si>
  <si>
    <t>cvc</t>
  </si>
  <si>
    <t>B COMPLEX-VITAMIN C-FOLI</t>
  </si>
  <si>
    <t>HB PRE-ICU TRANSPORT</t>
  </si>
  <si>
    <t>pre intensive_care_unit transport</t>
  </si>
  <si>
    <t>LACTATE DEHYD</t>
  </si>
  <si>
    <t>lactate dehydrogenase</t>
  </si>
  <si>
    <t>dehydro</t>
  </si>
  <si>
    <t>SODIUM BICARBONATE 4.2% 0.</t>
  </si>
  <si>
    <t>sodium_bicarbonate 4.2% 0</t>
  </si>
  <si>
    <t>86810006 - SELF CARE</t>
  </si>
  <si>
    <t>SOD CHLOR .9% 10ML</t>
  </si>
  <si>
    <t>sodium chloride 0.9% 10_ml</t>
  </si>
  <si>
    <t>LAL MATTRESS HR</t>
  </si>
  <si>
    <t>low_air_loss mattress hour</t>
  </si>
  <si>
    <t>AMINO ACIDS (TROPHAMINE) 10 % SOLN 500 ML GLASS CONT</t>
  </si>
  <si>
    <t>amino acids trophamine 10% solution 500_ml glass container</t>
  </si>
  <si>
    <t>HC PROTHROMBIN</t>
  </si>
  <si>
    <t>LIDOCAINE 1% 50ML</t>
  </si>
  <si>
    <t>lidocaine 1% 50_ml</t>
  </si>
  <si>
    <t>TOBRAMYCIN 40 MG/ML SOLN 30 ML VIAL</t>
  </si>
  <si>
    <t>tobramycin 40_mg/ml solution 30_ml vial</t>
  </si>
  <si>
    <t>VALGANCICLOVIR 50MG / 1ML ORAL</t>
  </si>
  <si>
    <t>valganciclovir 50_mg/1_ml oral</t>
  </si>
  <si>
    <t>valganciclovir</t>
  </si>
  <si>
    <t>LIPID PANEL</t>
  </si>
  <si>
    <t>FACTOR V (FV)</t>
  </si>
  <si>
    <t>factor five FV</t>
  </si>
  <si>
    <t>five</t>
  </si>
  <si>
    <t>HEMOGRAM W/O DIFFERENTIAL</t>
  </si>
  <si>
    <t>hemogram without differential</t>
  </si>
  <si>
    <t>hemogram</t>
  </si>
  <si>
    <t>LCHG BLOOD DRAW</t>
  </si>
  <si>
    <t>blood draw</t>
  </si>
  <si>
    <t>CREATININE-BLOOD</t>
  </si>
  <si>
    <t>creatinine blood</t>
  </si>
  <si>
    <t>FAMOTIDINE 20MG/2ML</t>
  </si>
  <si>
    <t>famotidine 20_mg/2_ml</t>
  </si>
  <si>
    <t>20_mg/2_ml</t>
  </si>
  <si>
    <t>OXYCODONE 5MG / ASPIRIN 32</t>
  </si>
  <si>
    <t>oxycodone 5_mg/aspirin 32</t>
  </si>
  <si>
    <t>5_mg/aspirin</t>
  </si>
  <si>
    <t>HC EKG 12 LEAD TRACE ONLY</t>
  </si>
  <si>
    <t>electrocardiogram 12 lead trace only</t>
  </si>
  <si>
    <t>trace</t>
  </si>
  <si>
    <t>HYDROCORTISONE SODIUM SUCCINATE 100 MG SOLR</t>
  </si>
  <si>
    <t>hydrocortisone sodium succinate 100_mg solution</t>
  </si>
  <si>
    <t>B-TYPE NATRIURETIC PEPTIDE</t>
  </si>
  <si>
    <t>b type natriuretic peptide</t>
  </si>
  <si>
    <t>CLONIDNE 5MCG/ML ORAL SUSP 1ML</t>
  </si>
  <si>
    <t>clonidine 5_mcg/ml oral suspension 1_ml</t>
  </si>
  <si>
    <t>STENT ICAST COVERED 7X59X80 85405</t>
  </si>
  <si>
    <t>stent icast covered 7x59x80 85405</t>
  </si>
  <si>
    <t>7x59x80</t>
  </si>
  <si>
    <t>covered</t>
  </si>
  <si>
    <t>icast</t>
  </si>
  <si>
    <t>PACK ICE 4 TIES STAY DRY LG</t>
  </si>
  <si>
    <t>pack ice 4 ties stay dry large</t>
  </si>
  <si>
    <t>WATER NEBULIZER</t>
  </si>
  <si>
    <t>water nebulizer</t>
  </si>
  <si>
    <t>SPIKE ST EPUMP SAFETY SCR</t>
  </si>
  <si>
    <t>spike set enteral_feeding_pump safety screen</t>
  </si>
  <si>
    <t>DEXTROSE 5 % SOLN 250 ML FLEX CONT</t>
  </si>
  <si>
    <t>dextrose_5% solution 250_ml</t>
  </si>
  <si>
    <t>HC DAILY CARE INTERMEDIATE ICU</t>
  </si>
  <si>
    <t>daily care intermediate intensive_care_unit</t>
  </si>
  <si>
    <t>BASIC MET PANEL CA TOTL</t>
  </si>
  <si>
    <t>basic metabolic panel calcium total</t>
  </si>
  <si>
    <t>CHOLECALCIFEROL 1000 UNI</t>
  </si>
  <si>
    <t>cholecalciferol 1000_units</t>
  </si>
  <si>
    <t>OXYCODONE-ACETAMINOPHEN 5-325 MG TABS</t>
  </si>
  <si>
    <t>oxycodone acetaminophen 5 325_mg tablets</t>
  </si>
  <si>
    <t>INFUSION SUPPLIES</t>
  </si>
  <si>
    <t>infusion supplies</t>
  </si>
  <si>
    <t>HB HYDROXYZTNE HCL 25MG TAB UD U</t>
  </si>
  <si>
    <t>hydroxyztne hydrochloride 25_mg tablet unit_dose u</t>
  </si>
  <si>
    <t>INDIRECT COOMBS (AB SCREEN) /BB</t>
  </si>
  <si>
    <t>indirect coombs ab screen/bb</t>
  </si>
  <si>
    <t>KIT FEED GASTROSTOMY 14FRX</t>
  </si>
  <si>
    <t>kit feed gastrostomy 14fr</t>
  </si>
  <si>
    <t>14frx</t>
  </si>
  <si>
    <t>fgerut4etfbvdgjlkjfsdgnsf</t>
  </si>
  <si>
    <t>INSULIN REG PER 5 UNITS INJ</t>
  </si>
  <si>
    <t>insulin regular per 5_units injection</t>
  </si>
  <si>
    <t>CC GLUCOSE BLOOD CHECK</t>
  </si>
  <si>
    <t>cubic_centimeters glucose blood check</t>
  </si>
  <si>
    <t>NATRIURETIC PEPTIDE</t>
  </si>
  <si>
    <t>HIGH FLOW THERAPY</t>
  </si>
  <si>
    <t>high flow therapy</t>
  </si>
  <si>
    <t>BENZO/MENT 15-3.6L0Z</t>
  </si>
  <si>
    <t>benzodiazepine/ment 15-3.6l oz</t>
  </si>
  <si>
    <t>ment</t>
  </si>
  <si>
    <t>3.6l0z</t>
  </si>
  <si>
    <t>benzoin</t>
  </si>
  <si>
    <t>FAMOTIDINE 20 MG TABS</t>
  </si>
  <si>
    <t>famotidine 20_mg tablets</t>
  </si>
  <si>
    <t>IOHEXOL 300 MG/ML SOLUTION</t>
  </si>
  <si>
    <t>iohexol 300_mg/ml solution</t>
  </si>
  <si>
    <t>300_mg/ml</t>
  </si>
  <si>
    <t>PULSE OXIMETRY SPOT CHEC</t>
  </si>
  <si>
    <t>pulse oximetry spot check</t>
  </si>
  <si>
    <t>IV START KIT</t>
  </si>
  <si>
    <t>intravenous start kit</t>
  </si>
  <si>
    <t>start</t>
  </si>
  <si>
    <t>PHENYLEPHRIN 1ML INJ</t>
  </si>
  <si>
    <t>phenylephrine 1_ml injection</t>
  </si>
  <si>
    <t>HC PULSE OX O2 SAT SNGL</t>
  </si>
  <si>
    <t>pulse oximetry oxygen saturation single</t>
  </si>
  <si>
    <t>ox</t>
  </si>
  <si>
    <t>DEXTROSE 5%/WATER IV SOLUTION</t>
  </si>
  <si>
    <t>dextrose 5%/water intravenous solution</t>
  </si>
  <si>
    <t>60615999 - GSH-POC BS GLUCOSE VL STAT</t>
  </si>
  <si>
    <t>gsh point_of_care blood_sugar glucose value stat</t>
  </si>
  <si>
    <t>RED CELLS LEUKODEPLETE</t>
  </si>
  <si>
    <t>red cells leukodepleted</t>
  </si>
  <si>
    <t>ECHO 2D F-U</t>
  </si>
  <si>
    <t>echocardiogram 2 follow up</t>
  </si>
  <si>
    <t>11299622 - AZTREONAM 2GM INJ MB+</t>
  </si>
  <si>
    <t>aztreonam 2_gm injection mb and</t>
  </si>
  <si>
    <t>aztreonam</t>
  </si>
  <si>
    <t>PHENYLEPHRINE 1 000MCG/10ML(PREFILL SYR)</t>
  </si>
  <si>
    <t>phenylephrine 1 000_mcg/10_ml prefill syringe</t>
  </si>
  <si>
    <t>CEFAZOLIN SODIUM 500 MG INJ</t>
  </si>
  <si>
    <t>cefazolin sodium 500_mg injection</t>
  </si>
  <si>
    <t>HCHG DRSG TEGADERM 1.75X1.75IN</t>
  </si>
  <si>
    <t>dressing tegaderm 1.75x1.75 inches</t>
  </si>
  <si>
    <t>1.75x1.75in</t>
  </si>
  <si>
    <t>LABETALOL 5MG/ML 4ML INJ SYR</t>
  </si>
  <si>
    <t>labetalol 5_mg/ml 4_ml injection syringe</t>
  </si>
  <si>
    <t>12895032 - HYDROXYZINE PAMOATE 25MG ORAL</t>
  </si>
  <si>
    <t>hydroxyzine pamoate 25_mg oral</t>
  </si>
  <si>
    <t>RC MEDICAL GAS SUPPLY PER DAY</t>
  </si>
  <si>
    <t>medical gas supply per day</t>
  </si>
  <si>
    <t>VENT NON-INV MGMT SUBSQ DA</t>
  </si>
  <si>
    <t>ventilator non-invasive management subsequent daily</t>
  </si>
  <si>
    <t>DRSNG SACRUM MPLX 9.2X9.2 2824</t>
  </si>
  <si>
    <t>dressing sacrum mepilex 9.2x9.2 2824</t>
  </si>
  <si>
    <t>sacrum</t>
  </si>
  <si>
    <t>9.2x9.2</t>
  </si>
  <si>
    <t>BASIC METABOLIC SET</t>
  </si>
  <si>
    <t>basic metabolic set</t>
  </si>
  <si>
    <t>NS 0.9 % SOLP</t>
  </si>
  <si>
    <t>normal_saline 0.9% solution</t>
  </si>
  <si>
    <t>HCHRG ROOM AND BOARD INTENSIVE</t>
  </si>
  <si>
    <t>DEXTROSE 50% SYRG</t>
  </si>
  <si>
    <t>dextrose 50% syringe</t>
  </si>
  <si>
    <t>BASIC METABO CA TOTA</t>
  </si>
  <si>
    <t>basic metabolic calcium total</t>
  </si>
  <si>
    <t>CYCLOMYDRIL 2ML</t>
  </si>
  <si>
    <t>cyclomydril 2_ml</t>
  </si>
  <si>
    <t>cyclomydril</t>
  </si>
  <si>
    <t>SPIROMETER INCENTIVE</t>
  </si>
  <si>
    <t>spirometer incentive</t>
  </si>
  <si>
    <t>spirometer</t>
  </si>
  <si>
    <t>incentive</t>
  </si>
  <si>
    <t>IONIZED CALCIUM</t>
  </si>
  <si>
    <t>HB PILLOW PT POLYFILL LG L23INXW1</t>
  </si>
  <si>
    <t>pillow physical_therapy polyfill large l23inxw1</t>
  </si>
  <si>
    <t>polyfill</t>
  </si>
  <si>
    <t>pillow</t>
  </si>
  <si>
    <t>PROCALCITONIN</t>
  </si>
  <si>
    <t>WARFARIN 10 MG TABS 1 EA</t>
  </si>
  <si>
    <t>warfarin 10_mg tablets 1 each</t>
  </si>
  <si>
    <t>HCHG STERILE WATER</t>
  </si>
  <si>
    <t>DIGOXIN</t>
  </si>
  <si>
    <t>PULSE OXIMETRY CONT</t>
  </si>
  <si>
    <t>HCHG THER SWAL ORAL FUNC LEVEL 1 HCHG THER SWAL ORAL FUNC LEVEL 1</t>
  </si>
  <si>
    <t>therapist swallow oral function level 1</t>
  </si>
  <si>
    <t>HC THRPY ACTVTY DIRCT 15MIN</t>
  </si>
  <si>
    <t>therapy activity direct 15_minutes</t>
  </si>
  <si>
    <t>thrpy</t>
  </si>
  <si>
    <t>dirct</t>
  </si>
  <si>
    <t>PT INDIVIDUAL TREATMENT</t>
  </si>
  <si>
    <t>physical_therapy individual treatment</t>
  </si>
  <si>
    <t>BLADE SZ 10</t>
  </si>
  <si>
    <t>blade size 10</t>
  </si>
  <si>
    <t>sz</t>
  </si>
  <si>
    <t>63529001 - RENAL FUNCTION PANEL</t>
  </si>
  <si>
    <t>H 25 OH VITAMIN D3</t>
  </si>
  <si>
    <t>25 oh vitamin d3</t>
  </si>
  <si>
    <t>d3</t>
  </si>
  <si>
    <t>oh</t>
  </si>
  <si>
    <t>SODIUM CHLORIDE 0.9% 3ML INHA</t>
  </si>
  <si>
    <t>sodium chloride 0.9% 3_ml inhalation</t>
  </si>
  <si>
    <t>DORN ALFA INH</t>
  </si>
  <si>
    <t>dornase alpha inhaled</t>
  </si>
  <si>
    <t>dorn</t>
  </si>
  <si>
    <t>14114062 - ONDANSETRON/1MG (4MG)TAB DSNT</t>
  </si>
  <si>
    <t>ondansetron/1_mg 4_mg tablet dsnt</t>
  </si>
  <si>
    <t>ondansetron/1_mg</t>
  </si>
  <si>
    <t>dsnt</t>
  </si>
  <si>
    <t>UA W O MICRO AUTO</t>
  </si>
  <si>
    <t>urinalysis with oxygen miscroscopic automated</t>
  </si>
  <si>
    <t>ua</t>
  </si>
  <si>
    <t>US GUIDANCE FOR VASCULAR ACCESS</t>
  </si>
  <si>
    <t>ultrasound guidance for vascular access</t>
  </si>
  <si>
    <t>LISINOPRIL 15.25 2.5 MG TAB 100 EACH BOTTLE</t>
  </si>
  <si>
    <t>lisinopril 15.25 2.5_mg tablet 100 each bottle</t>
  </si>
  <si>
    <t>77001117 - TUBE  TRACH CUFFLESS #8</t>
  </si>
  <si>
    <t>tube tracheotomy cuffless 8</t>
  </si>
  <si>
    <t>DNIU NEC LEVEL 4 HIGH</t>
  </si>
  <si>
    <t>dniu nec level 4 high</t>
  </si>
  <si>
    <t>KIT CATH FOLEY PLUS U/M 16FR</t>
  </si>
  <si>
    <t>kit catheter foley plus u/m 16_french</t>
  </si>
  <si>
    <t>HB LINE-EXTENSION SET 60 INCH</t>
  </si>
  <si>
    <t>line extension set 60 inches</t>
  </si>
  <si>
    <t>POTAS ACETATE 40MEQ 20ML</t>
  </si>
  <si>
    <t>potassium acetate 40_meq 20_ml</t>
  </si>
  <si>
    <t>potass</t>
  </si>
  <si>
    <t>40_meq</t>
  </si>
  <si>
    <t>11111132 - NON-CHARGEABLE MEDICATION</t>
  </si>
  <si>
    <t>non chargeable medication</t>
  </si>
  <si>
    <t>chargeable</t>
  </si>
  <si>
    <t>HB SPIROMETRY</t>
  </si>
  <si>
    <t>spirometry</t>
  </si>
  <si>
    <t>POTASSIUM AND SODIUM PHOSP</t>
  </si>
  <si>
    <t>potassium and sodium phosphateo</t>
  </si>
  <si>
    <t>MIDAZOLAM 10 MG/2ML SOLN</t>
  </si>
  <si>
    <t>midazolam 10_mg/2_ml solution</t>
  </si>
  <si>
    <t>MAGNESIUM SULFATE 500 MG/ML SOLN</t>
  </si>
  <si>
    <t>magnesium sulfate 500_mg/ml solution</t>
  </si>
  <si>
    <t>PHYTONADIONE 1 MG INJ</t>
  </si>
  <si>
    <t>phytonadione 1_mg injection</t>
  </si>
  <si>
    <t>LIPASE (LIPAS)</t>
  </si>
  <si>
    <t>lipase lipas</t>
  </si>
  <si>
    <t>lipas</t>
  </si>
  <si>
    <t>BUMETANIDE 1 MG TABS</t>
  </si>
  <si>
    <t>bumetanide 1_mg tablets</t>
  </si>
  <si>
    <t>VENIPUNCT *</t>
  </si>
  <si>
    <t>SUCCINYLCHN 20MG INJ</t>
  </si>
  <si>
    <t>succinylcholine 20_mg injection</t>
  </si>
  <si>
    <t>EVAC 250ML VIAFLEX BAG</t>
  </si>
  <si>
    <t>evac 250_ml viaflex bag</t>
  </si>
  <si>
    <t>viaflex</t>
  </si>
  <si>
    <t>INS NON-TUN CV CATH 5YR OR OLDER</t>
  </si>
  <si>
    <t>insert non tun cardiovascular catheter 5yr operation_room older</t>
  </si>
  <si>
    <t>D5W 50 ML BAG</t>
  </si>
  <si>
    <t>dextrose_5%_in_water 50_ml bag</t>
  </si>
  <si>
    <t>VANCOMYCIN 1GM/10ML INJ</t>
  </si>
  <si>
    <t>vancomycin 1_gm/10_ml injection</t>
  </si>
  <si>
    <t>ISOLATION SUPPLIES</t>
  </si>
  <si>
    <t>isolation supplies</t>
  </si>
  <si>
    <t>CULTURE BRONCHIAL</t>
  </si>
  <si>
    <t>culture bronchial</t>
  </si>
  <si>
    <t>DEXTROSE 10 % IN WATER (D10W) INTRAVENOUS SOLUTION</t>
  </si>
  <si>
    <t>dextrose 10% in water dextrose_10%_in_water intravenous solution</t>
  </si>
  <si>
    <t>SUT POLYSORB 2-0 GS-21 U/D 36IN CL953</t>
  </si>
  <si>
    <t>suture polysorb 2 0 GS 21_units/device 36 inches cl953</t>
  </si>
  <si>
    <t>HC CBC AUTO WO DIFF</t>
  </si>
  <si>
    <t>HCHG THIN LAYER ANALYTE HCHG THIN LAYER ANALYTE</t>
  </si>
  <si>
    <t>thin layer analyte</t>
  </si>
  <si>
    <t>layer</t>
  </si>
  <si>
    <t>analyte</t>
  </si>
  <si>
    <t>SUCT DRAIN SYS 500ML TCS500D</t>
  </si>
  <si>
    <t>suction drain system 500_ml tcs500d</t>
  </si>
  <si>
    <t>LCHG COMPATIBILITY TEST IMMEDIATE SPIN</t>
  </si>
  <si>
    <t>compatibility test immediate spin</t>
  </si>
  <si>
    <t>immediate</t>
  </si>
  <si>
    <t>12590032 - FUROSEMIDE TABLET 40MG</t>
  </si>
  <si>
    <t>furosemide tablet 40_mg</t>
  </si>
  <si>
    <t>03666001 - RB 4 WEST STEP DOWN ICU</t>
  </si>
  <si>
    <t>room_and_board 4 west step down intensive_care_unit</t>
  </si>
  <si>
    <t>B-TYPE NATRIURETIC PEPTIDE PLASMA</t>
  </si>
  <si>
    <t>b type natriuretic peptide plasma</t>
  </si>
  <si>
    <t>86211984-HB GLUCOSE METER BLOOD</t>
  </si>
  <si>
    <t>hemoglobin glucose meter blood</t>
  </si>
  <si>
    <t>METRONIDAZOLE 5 MG/ML PGBK</t>
  </si>
  <si>
    <t>metronidazole 5_mg/ml pgbk</t>
  </si>
  <si>
    <t xml:space="preserve">HEPARIN INJ 1 </t>
  </si>
  <si>
    <t>heparin injection 1</t>
  </si>
  <si>
    <t>DILATOR CANNULA SHORT 5MM</t>
  </si>
  <si>
    <t>dilator cannula short 5mm</t>
  </si>
  <si>
    <t>5mm</t>
  </si>
  <si>
    <t>short</t>
  </si>
  <si>
    <t>SUTR CHROMIC GUT 4 0 RBI HCHG SUTR CHROMIC GUT 4 0 RBI</t>
  </si>
  <si>
    <t>suture chromic gut 4 0 rbi i</t>
  </si>
  <si>
    <t>sutur</t>
  </si>
  <si>
    <t>chromic</t>
  </si>
  <si>
    <t>rbi</t>
  </si>
  <si>
    <t>COMPL CBC W PLT W AUTOM</t>
  </si>
  <si>
    <t>complete complete_blood_count with platelet with automated</t>
  </si>
  <si>
    <t>automa</t>
  </si>
  <si>
    <t>CHEST PHYSIO SUBSEQ 10-30</t>
  </si>
  <si>
    <t>chest physiotherapy subsequent 10 30</t>
  </si>
  <si>
    <t>OXYCODONE/APAP 5/325 T</t>
  </si>
  <si>
    <t>oxycodone/apap 5/325 tab</t>
  </si>
  <si>
    <t>5/325</t>
  </si>
  <si>
    <t>apap</t>
  </si>
  <si>
    <t>84011111 - HEMODIALYSIS EMERGENT ADULT IP</t>
  </si>
  <si>
    <t>hemodialysis emergent adult inpatient</t>
  </si>
  <si>
    <t>emergent</t>
  </si>
  <si>
    <t>HC HEPATITIS C QUAN PCR</t>
  </si>
  <si>
    <t>hepatitis c quantitative pcr</t>
  </si>
  <si>
    <t>EX. FOR STREN. END. EA 15 MIN.</t>
  </si>
  <si>
    <t>exercise for strength endurance each 15_minutes</t>
  </si>
  <si>
    <t>streng</t>
  </si>
  <si>
    <t>CO2 SERUM</t>
  </si>
  <si>
    <t>carbon_dioxide serum</t>
  </si>
  <si>
    <t>HC THROMBOLYSIS ARTERIAL INFUSION W/IMAGING INIT TX</t>
  </si>
  <si>
    <t>thrombolysis arterial infusion with imaging initial treatment</t>
  </si>
  <si>
    <t>62001000 - BLOOD GROUP ABO</t>
  </si>
  <si>
    <t>blood group abo</t>
  </si>
  <si>
    <t>QUANT URINE CULTURE</t>
  </si>
  <si>
    <t>quantitative urine culture</t>
  </si>
  <si>
    <t>HC OXYGEN PER DAY</t>
  </si>
  <si>
    <t>ROCURONIUM 100 MG/10ML SOLN</t>
  </si>
  <si>
    <t>rocuronium 100_mg/10_ml solution</t>
  </si>
  <si>
    <t>CULTURE BLOOD BACTERIAL</t>
  </si>
  <si>
    <t>culture blood bacterial</t>
  </si>
  <si>
    <t>bacterial</t>
  </si>
  <si>
    <t>SODIUM CHLORIDE .9% INJ 2</t>
  </si>
  <si>
    <t>sodium chloride 0.9% injection 2</t>
  </si>
  <si>
    <t>64202001 - COLORECTAL CANCER SCREEN;FECAL</t>
  </si>
  <si>
    <t>colorectal cancer screen fecal</t>
  </si>
  <si>
    <t>cancer</t>
  </si>
  <si>
    <t>colorectal</t>
  </si>
  <si>
    <t>MANIFOLD NEPTUNE2 4PORT STCO</t>
  </si>
  <si>
    <t>manifold neptune2 4port stco</t>
  </si>
  <si>
    <t>4port</t>
  </si>
  <si>
    <t>neptune2</t>
  </si>
  <si>
    <t>stco</t>
  </si>
  <si>
    <t>HC PLS IRRIGATOR AND DIVERTER TIP</t>
  </si>
  <si>
    <t>plus irrigator and diverter tip</t>
  </si>
  <si>
    <t>irrigator</t>
  </si>
  <si>
    <t>AMIODARONE 200MG TA</t>
  </si>
  <si>
    <t>amiodarone 200_mg ta</t>
  </si>
  <si>
    <t>MDI-SUBSEQ 24HRS</t>
  </si>
  <si>
    <t>metered-dose_inhaler subsequent 24hrs</t>
  </si>
  <si>
    <t>multi-dose_inhaler</t>
  </si>
  <si>
    <t>24hrs</t>
  </si>
  <si>
    <t>HERPES SIMPLEX TYPE 1IGG A</t>
  </si>
  <si>
    <t>herpes simplex type 1igg a</t>
  </si>
  <si>
    <t>1igg</t>
  </si>
  <si>
    <t>simplex</t>
  </si>
  <si>
    <t>HC INS/REPL ICD ELECT &amp; INS GEN</t>
  </si>
  <si>
    <t>insert/replace icd elect and insert general</t>
  </si>
  <si>
    <t>POTASSIUM CHLORIDE 20 MEQ/15ML (10%)</t>
  </si>
  <si>
    <t>potassium chloride 20_meq/15_ml 10%</t>
  </si>
  <si>
    <t>VENT MGMT ADULT SUB DAY</t>
  </si>
  <si>
    <t>ventilator management adult subsequent day</t>
  </si>
  <si>
    <t>NUCLEAR MITOCHONDRIAL 100</t>
  </si>
  <si>
    <t>nuclear mitochondrial 100</t>
  </si>
  <si>
    <t>mitochondrial</t>
  </si>
  <si>
    <t>IV PLASMALYTE A 2B2544</t>
  </si>
  <si>
    <t>intravenous plasmalyte a 2b2544</t>
  </si>
  <si>
    <t>2b2544</t>
  </si>
  <si>
    <t>plasmalyte</t>
  </si>
  <si>
    <t>SUCCINYLCHOLINE 200MG/10ML INJ</t>
  </si>
  <si>
    <t>succinylcholine 200_mg/10_ml injection</t>
  </si>
  <si>
    <t>200_mg/10_ml</t>
  </si>
  <si>
    <t>HB TRAY  URETH  CATH  RED</t>
  </si>
  <si>
    <t>tray urethral catheter red</t>
  </si>
  <si>
    <t>SENSOR CEREBRAL F/NONIN OXIMETER</t>
  </si>
  <si>
    <t>sensor cerebral f/nonin oximeter</t>
  </si>
  <si>
    <t>VANCOMYCIN 5 MG/ML SOLN 1 000 ML</t>
  </si>
  <si>
    <t>vancomycin 5_mg/ml solution 1 000_ml</t>
  </si>
  <si>
    <t>SOD CL .9% 10ML</t>
  </si>
  <si>
    <t>SET IV TUBE CUST PED</t>
  </si>
  <si>
    <t>set intravenous tube custom pediatric</t>
  </si>
  <si>
    <t>SODIUM LEVEL</t>
  </si>
  <si>
    <t>sodium level</t>
  </si>
  <si>
    <t>HB HEMATOCRIT</t>
  </si>
  <si>
    <t>OR LEVEL 2 ADD'L 15 MINUTES</t>
  </si>
  <si>
    <t>operating_room level 2 additional 15_minutes</t>
  </si>
  <si>
    <t>BUDESONIDE-FORMOTEROL 160-</t>
  </si>
  <si>
    <t>budesonide formoterol 160</t>
  </si>
  <si>
    <t>formoterol</t>
  </si>
  <si>
    <t>ALTEPLASE 1 MG/ML SOLR 0.5 ML SYRINGE</t>
  </si>
  <si>
    <t>alteplase 1_mg/ml solution 0.5_ml syringe</t>
  </si>
  <si>
    <t>13729022 - METOLAZONE TABLET 5MG</t>
  </si>
  <si>
    <t>metolazone tablet 5_mg</t>
  </si>
  <si>
    <t>MAGNESIUM SULF/WATER 2G/50ML I</t>
  </si>
  <si>
    <t>magnesium sulfate/water 2_g/50_ml i</t>
  </si>
  <si>
    <t>2_g/50_ml</t>
  </si>
  <si>
    <t>sulfonate</t>
  </si>
  <si>
    <t>PREMASOL 10%  1L  BY ML</t>
  </si>
  <si>
    <t>premasol 10% 1l by ml</t>
  </si>
  <si>
    <t>premasol</t>
  </si>
  <si>
    <t>GLUCOSE RANDOM</t>
  </si>
  <si>
    <t>glucose random</t>
  </si>
  <si>
    <t>POS REVATIO 2.5M/ML ORAL</t>
  </si>
  <si>
    <t>postprandial revatio 2.5m/ml oral</t>
  </si>
  <si>
    <t>2.5m/ml</t>
  </si>
  <si>
    <t>postprandial</t>
  </si>
  <si>
    <t>PNEUMOCOCCAL VACC ADULT IN</t>
  </si>
  <si>
    <t>pneumococcal vaccine adult individual</t>
  </si>
  <si>
    <t>NACL 0.9% 250ML J</t>
  </si>
  <si>
    <t>sodium_chloride 0.9% 250_ml j</t>
  </si>
  <si>
    <t>j</t>
  </si>
  <si>
    <t>GLUCOSE  WHOLE BLOOD-POC</t>
  </si>
  <si>
    <t>glucose whole blood point_of_care</t>
  </si>
  <si>
    <t>MAGNESIUM SULFATE IN WATER 2 GRAM/50 ML PGBK</t>
  </si>
  <si>
    <t>magnesium sulfate in water 2 gram/50_ml pgbk</t>
  </si>
  <si>
    <t>GLUCOSE BLOOD BEDSIDE TESTING</t>
  </si>
  <si>
    <t>glucose blood bedside testing</t>
  </si>
  <si>
    <t>DEXTROSE 5% (D5W) SOLP</t>
  </si>
  <si>
    <t>dextrose 5% dextrose_5%_in_water solution</t>
  </si>
  <si>
    <t>SOL N/S IRRIG 1500 CC</t>
  </si>
  <si>
    <t>solution normal_saline irrigation 1500 cubic_centimeters</t>
  </si>
  <si>
    <t>irrig</t>
  </si>
  <si>
    <t>FERROUS SULFATE OS</t>
  </si>
  <si>
    <t>ferrous sulfate mouth</t>
  </si>
  <si>
    <t>BREATHING TREATMENT</t>
  </si>
  <si>
    <t>breathing treatment</t>
  </si>
  <si>
    <t>DRESSING MEPITEL 4X8</t>
  </si>
  <si>
    <t>dressing mepitel 4x8</t>
  </si>
  <si>
    <t>4x8</t>
  </si>
  <si>
    <t>77073927 - DRESSING MEPILEX 6X6</t>
  </si>
  <si>
    <t>dressing mepilex 6x6</t>
  </si>
  <si>
    <t>TRIMETHOPRIM-SULFAMETHOXAZ</t>
  </si>
  <si>
    <t>trimethoprim sulfamethoxazole</t>
  </si>
  <si>
    <t>sulfamethoxaz</t>
  </si>
  <si>
    <t>trimethoprim</t>
  </si>
  <si>
    <t>CHLORAPREP 25 ML</t>
  </si>
  <si>
    <t>chloraprep 25_ml</t>
  </si>
  <si>
    <t>STETHOSCOPE ESOPHAGEAL 18FR</t>
  </si>
  <si>
    <t>stethoscope esophageal 18fr</t>
  </si>
  <si>
    <t>stethoscope</t>
  </si>
  <si>
    <t>esophageal</t>
  </si>
  <si>
    <t>STETHOSCOPE DISPOSABLE</t>
  </si>
  <si>
    <t>stethoscope disposable</t>
  </si>
  <si>
    <t>HB BOSENTAN 62.5MG TABLET</t>
  </si>
  <si>
    <t>HB T4 FREE BY DIALYSIS</t>
  </si>
  <si>
    <t>t4 free by dialysis</t>
  </si>
  <si>
    <t>CO CARBOXYHEMOGLOBIN</t>
  </si>
  <si>
    <t>co carboxyhemoglobin</t>
  </si>
  <si>
    <t>LOCM 300-399MG 1ML 13</t>
  </si>
  <si>
    <t>low_osmolar_contrast_material 300 399_mg 1_ml 13</t>
  </si>
  <si>
    <t>locm</t>
  </si>
  <si>
    <t>DEXTROSE 5% AND 0.9% NACL WITH 20 MEQ/L POTASSI</t>
  </si>
  <si>
    <t>dextrose_5% and 0.9% sodium_chloride with 20_meq/l potassium</t>
  </si>
  <si>
    <t>LEVEL V - SURG PATH (GROSS/MICRO)</t>
  </si>
  <si>
    <t>level 5 surgical pathology gross/micro</t>
  </si>
  <si>
    <t>IRON  ELEMENTAL 15MG/ML</t>
  </si>
  <si>
    <t>iron elemental 15_mg/ml</t>
  </si>
  <si>
    <t>elemental</t>
  </si>
  <si>
    <t>SODIUM CHLORIDE 10 ML SYR</t>
  </si>
  <si>
    <t>sodium chloride 10_ml syringe</t>
  </si>
  <si>
    <t>PT EVAL UP TO 30M</t>
  </si>
  <si>
    <t>physical_therapy evaluation up to 30 minutes</t>
  </si>
  <si>
    <t>IONIZED CALCIUM (PNL)</t>
  </si>
  <si>
    <t>ionized calcium panel</t>
  </si>
  <si>
    <t>FENTANY CIT 0.1MGINJ</t>
  </si>
  <si>
    <t>0.1_mginj</t>
  </si>
  <si>
    <t>POLYETHYLENE GLYCOL PACK</t>
  </si>
  <si>
    <t>polyethylene glucol pack</t>
  </si>
  <si>
    <t>OXYGEN PER SHIFT</t>
  </si>
  <si>
    <t>oxygen per shift</t>
  </si>
  <si>
    <t>shift</t>
  </si>
  <si>
    <t>DOCUSATE SODIUM 100MG U/D</t>
  </si>
  <si>
    <t>docusate sodium 100_mg unit dose</t>
  </si>
  <si>
    <t>ALBUMIN HUMAN 5% 250ML IV</t>
  </si>
  <si>
    <t>albumin human 5% 250_ml intravenous</t>
  </si>
  <si>
    <t>VENIPUNCT</t>
  </si>
  <si>
    <t>RCH LAB-GLUCOSE BGT-POCT</t>
  </si>
  <si>
    <t>laboratory glucose blood_glucose_test point_of_care_testing</t>
  </si>
  <si>
    <t>BGT</t>
  </si>
  <si>
    <t>HEPARIN FLUSH 10U/3ML PF SYRG</t>
  </si>
  <si>
    <t>heparin flush 10_units/3_ml partial_fill syringe</t>
  </si>
  <si>
    <t>GLYCERIN PEDIATRIC 1.2 G SUPP</t>
  </si>
  <si>
    <t>glycerin pediatric 1.2 gram suppository</t>
  </si>
  <si>
    <t>LIDOC MPF 2% INJ 5ML</t>
  </si>
  <si>
    <t>lidocaine methylparaben free 2% injection 5_ml</t>
  </si>
  <si>
    <t>HB GRAFT 1X3IN SUTURABLE MATRIX REGEN DURAL COL</t>
  </si>
  <si>
    <t>graft 1x3 inches suturable matrix regeneration dural coil</t>
  </si>
  <si>
    <t>BREATHING TREATMENT REPEAT</t>
  </si>
  <si>
    <t>breathing treatment repeat</t>
  </si>
  <si>
    <t>repeat</t>
  </si>
  <si>
    <t>KIT MOUTH CARE</t>
  </si>
  <si>
    <t>kit mouth care</t>
  </si>
  <si>
    <t>83101000 - EKG ADULT</t>
  </si>
  <si>
    <t>electrocardiogram adult</t>
  </si>
  <si>
    <t>AQUAPHOR OINT 14OZ</t>
  </si>
  <si>
    <t>aquaphor ointment 14oz</t>
  </si>
  <si>
    <t>14oz</t>
  </si>
  <si>
    <t>aquaphor</t>
  </si>
  <si>
    <t>METOPROLOL ER TAB 50M</t>
  </si>
  <si>
    <t>metoprolol extended_release tablet 50m</t>
  </si>
  <si>
    <t>COIL DETACHABLE HELICAL ULTRA TARGET 1MM X 3CM</t>
  </si>
  <si>
    <t>coil detachable helical ultra target 1mm x 3cm</t>
  </si>
  <si>
    <t>3cm</t>
  </si>
  <si>
    <t>7.5 X 40 MAS SCREW</t>
  </si>
  <si>
    <t>7.5 x 40 mas screw</t>
  </si>
  <si>
    <t>mas</t>
  </si>
  <si>
    <t>ECHO ANOMALIES COMP</t>
  </si>
  <si>
    <t>echocardiogram anomalies component</t>
  </si>
  <si>
    <t>SODIUM CHLORIDE 0.9% SOLP 50 ML BAG</t>
  </si>
  <si>
    <t>sodium_chloride 0.9% solution 50_ml bag</t>
  </si>
  <si>
    <t>HCHRG ROOM AND BOARD-INTERMEDIATE</t>
  </si>
  <si>
    <t>room_and_board intermediate</t>
  </si>
  <si>
    <t>NICARDIPINE DRIP KIT</t>
  </si>
  <si>
    <t>nicardipine drip kit</t>
  </si>
  <si>
    <t>drip</t>
  </si>
  <si>
    <t>TRAY BIOPSY DISP</t>
  </si>
  <si>
    <t>tray biopsy disposable</t>
  </si>
  <si>
    <t>biopsy</t>
  </si>
  <si>
    <t>63901000 - CSF/BODY FLUID CELL CTDIFF</t>
  </si>
  <si>
    <t>STAPLE GUN SKN REG</t>
  </si>
  <si>
    <t>staple gun skin regular</t>
  </si>
  <si>
    <t>skn</t>
  </si>
  <si>
    <t>staple</t>
  </si>
  <si>
    <t>STERILE WATER SOLP</t>
  </si>
  <si>
    <t>SPUTUM COLLECTION</t>
  </si>
  <si>
    <t>sputum collection</t>
  </si>
  <si>
    <t>MEROPEN100MG</t>
  </si>
  <si>
    <t>meropen100_mg</t>
  </si>
  <si>
    <t>SODIUM CL C</t>
  </si>
  <si>
    <t>sodium chloride cap</t>
  </si>
  <si>
    <t>HEMOGRAM</t>
  </si>
  <si>
    <t>GUIDE WIRE</t>
  </si>
  <si>
    <t>guide wire</t>
  </si>
  <si>
    <t>MORPHINE 15 MG TABLET SUSTAINED RELEASE</t>
  </si>
  <si>
    <t>morphine 15_mg tablet sustained release</t>
  </si>
  <si>
    <t>11395212 - BENGAY GREASELESS CREAM</t>
  </si>
  <si>
    <t>bengay greaseless cream</t>
  </si>
  <si>
    <t>bengay</t>
  </si>
  <si>
    <t>greaseless</t>
  </si>
  <si>
    <t>EZETIMIBE 10MG TAB</t>
  </si>
  <si>
    <t>ezetimibe 10_mg tablet</t>
  </si>
  <si>
    <t>GLUCOSE POC</t>
  </si>
  <si>
    <t>86401004 - WALKING MOVING AROUND</t>
  </si>
  <si>
    <t>13509012 - MAGNESIUM GLUCONATE TAB 400MG</t>
  </si>
  <si>
    <t>magnesium gluconate tablet 400_mg</t>
  </si>
  <si>
    <t>SODIUM CHLORIDE 0.9 % SOLN 10 ML VIAL</t>
  </si>
  <si>
    <t>sodium chloride 0.9% solution 10_ml vial</t>
  </si>
  <si>
    <t>HCHG DRSG GZE PETRO XERO 4INX3YD (AKA 43967)</t>
  </si>
  <si>
    <t>dressing gauze petroleum xeroform 4_inches_x_3_yards 43967</t>
  </si>
  <si>
    <t>11482022 - BUMETANIDE TABLET 1MG</t>
  </si>
  <si>
    <t>bumetanide tablet 1_mg</t>
  </si>
  <si>
    <t>CHLOROTHIAZIDE 250 MG/5 ML SUSP 237 ML BOTTLE</t>
  </si>
  <si>
    <t>chlorothiazide 250_mg/5_ml suspension 237_ml bottle</t>
  </si>
  <si>
    <t>QUANTIFERON GOLD TB</t>
  </si>
  <si>
    <t>quantiferon gold tube</t>
  </si>
  <si>
    <t>SUCCINYL CHL 100 MG/5ML SYG 5</t>
  </si>
  <si>
    <t>succinyl chloride 100_mg/5_ml syringe 5</t>
  </si>
  <si>
    <t>succinyl</t>
  </si>
  <si>
    <t>syg</t>
  </si>
  <si>
    <t>100_mg/5_ml</t>
  </si>
  <si>
    <t>ENOXAPARIN SODIUM 40 MG/0.4ML SOLN</t>
  </si>
  <si>
    <t>enoxaparin sodium 40_mg/0.4_ml solution</t>
  </si>
  <si>
    <t>THER EXERCISE 15 MIN PT</t>
  </si>
  <si>
    <t>therapist exercise 15_minutes physical_therapy</t>
  </si>
  <si>
    <t>HC CT PELVIS W O CM</t>
  </si>
  <si>
    <t>computed_tomography pelvis without contrast_material</t>
  </si>
  <si>
    <t>DIAZEPAM 5 MG/5 ML SOLN</t>
  </si>
  <si>
    <t>diazepam 5_mg/5_ml solution</t>
  </si>
  <si>
    <t>NACL 0.9% MINI BAG P</t>
  </si>
  <si>
    <t>sodium_chloride 0.9% mini bag powder</t>
  </si>
  <si>
    <t>89315002 - VOICE GOAL 1-20%</t>
  </si>
  <si>
    <t>voice goal 1 20%</t>
  </si>
  <si>
    <t>HC ABDOMEN 1 VIEW</t>
  </si>
  <si>
    <t>abdomen 1 view</t>
  </si>
  <si>
    <t>ANAERO CULT ISO &amp; PRESUMPT ID</t>
  </si>
  <si>
    <t>anaerobic culture isolate and presumptive identification</t>
  </si>
  <si>
    <t>2D ECHOWDOPPLER &amp;COLO</t>
  </si>
  <si>
    <t>2_dimensional echo_with_doppler &amp; color</t>
  </si>
  <si>
    <t>echowdoppler</t>
  </si>
  <si>
    <t>&amp;colo</t>
  </si>
  <si>
    <t>HB NORMAL SALINE IRRIG 500ML BOTT</t>
  </si>
  <si>
    <t>normal_saline irrigation 500_ml bottle</t>
  </si>
  <si>
    <t>HB ANTIBODY SCREEN C32</t>
  </si>
  <si>
    <t>antibody screen c32</t>
  </si>
  <si>
    <t>c32</t>
  </si>
  <si>
    <t>ASSAY OF PREALBUMIN</t>
  </si>
  <si>
    <t>assay of prealbumin</t>
  </si>
  <si>
    <t>PACK GENERAL/GYN</t>
  </si>
  <si>
    <t>pack general/gynecology</t>
  </si>
  <si>
    <t>gynecology</t>
  </si>
  <si>
    <t>CAPTOPRIL 1 MG/ML SUSP 100 ML</t>
  </si>
  <si>
    <t>captopril 1_mg/ml suspension 100_ml</t>
  </si>
  <si>
    <t>captopril</t>
  </si>
  <si>
    <t>HC PHYSICAL THERAPY EVAL TIER I</t>
  </si>
  <si>
    <t>physical_therapy evaluation tier i</t>
  </si>
  <si>
    <t>titer</t>
  </si>
  <si>
    <t>ASSAY OF MAGNESIUM</t>
  </si>
  <si>
    <t>assay of magnesium</t>
  </si>
  <si>
    <t>MIDAZOLAM 5 MG/ML INJECTION SOLUTION</t>
  </si>
  <si>
    <t>midazolam 5_mg/ml injection solution</t>
  </si>
  <si>
    <t>R&amp;B PROG/TELE</t>
  </si>
  <si>
    <t>room_and_board program/telemetry</t>
  </si>
  <si>
    <t>27045000 - CT HEAD/BRAIN W/O CONTRAST</t>
  </si>
  <si>
    <t>computed_tomography head/brain without contrast</t>
  </si>
  <si>
    <t>OSTOMY POUCH 22771 2 1/2 DISP</t>
  </si>
  <si>
    <t>ostomy pouch 22771 2 1/2 disposable</t>
  </si>
  <si>
    <t>MEDICAL ADHESIVE SPRA</t>
  </si>
  <si>
    <t>medical adhesive spray</t>
  </si>
  <si>
    <t>SENSER PSOX ADT/NEO DIGITAL LF</t>
  </si>
  <si>
    <t>sensor pulse_ox adult/neonatal digital latex_free</t>
  </si>
  <si>
    <t>H CREAM SKIN SENSICARE 3 O</t>
  </si>
  <si>
    <t>cream skin sensicare 3 o</t>
  </si>
  <si>
    <t>sensicare</t>
  </si>
  <si>
    <t>HB LIDOCAINE HCL (LOCAL ANESTH.) 1 % (PF) IJ SO</t>
  </si>
  <si>
    <t>lidocaine hydrochloride local anesthetic 1% partial_fill injection so</t>
  </si>
  <si>
    <t>SET ADMIN 10 DROP 2C6537</t>
  </si>
  <si>
    <t>set administration 10 drop 2c6537</t>
  </si>
  <si>
    <t>LEGION PNEUMOPHILIA AG IF 1</t>
  </si>
  <si>
    <t>legion pneumophila antigen if 1</t>
  </si>
  <si>
    <t>pneumophilia</t>
  </si>
  <si>
    <t>OXYGEN CHG(8 HO</t>
  </si>
  <si>
    <t>oxygen charge 8 hour</t>
  </si>
  <si>
    <t>CLONAZEPAM 0.5 MG TABLET</t>
  </si>
  <si>
    <t>clonazepam 0.5_mg tablet</t>
  </si>
  <si>
    <t>clonazepam</t>
  </si>
  <si>
    <t>ERYTHROMYCIN BASE 0.5% OPHTH OINT 1G</t>
  </si>
  <si>
    <t>erythromycin base 0.5% ophthalmic ointment 1_gm</t>
  </si>
  <si>
    <t>OSTOMY POUCH 401512 1 3/4 DISP</t>
  </si>
  <si>
    <t>ostomy pouch 401512 1 3/4 disposable</t>
  </si>
  <si>
    <t>PROPOFOL 10 MG/ML EMUL 20 ML</t>
  </si>
  <si>
    <t>propofol 10_mg/ml emulsion 20_ml</t>
  </si>
  <si>
    <t>14105002 - OCEAN NASAL 45ML</t>
  </si>
  <si>
    <t>ocean nasal 45_ml</t>
  </si>
  <si>
    <t>45_ml</t>
  </si>
  <si>
    <t>ocean</t>
  </si>
  <si>
    <t>CHEST PHYSIO SIMP 0-10MIN</t>
  </si>
  <si>
    <t>chest physiotherapy simp 0 10min</t>
  </si>
  <si>
    <t>10min</t>
  </si>
  <si>
    <t>OXYCODONE 5 MG TAB</t>
  </si>
  <si>
    <t>NYSTATIN 100 000 UNITS/G OINT 15 G TUBE</t>
  </si>
  <si>
    <t>nystatin 100 000_units/g ointment 15 g tube</t>
  </si>
  <si>
    <t>HB BACITRACIN 50000U VL PHARMAT</t>
  </si>
  <si>
    <t>bacitracin 50000u vial pharmacy</t>
  </si>
  <si>
    <t>50000u</t>
  </si>
  <si>
    <t>pharmat</t>
  </si>
  <si>
    <t>NEONATAL FLEXTEND WITH TTS CUFF TRACHEOSTOMY TU</t>
  </si>
  <si>
    <t>neonatal flextend with tts cuff tracheostomy tube</t>
  </si>
  <si>
    <t>DEXTROSE 5% 50ML</t>
  </si>
  <si>
    <t>dextrose 5% 50_ml</t>
  </si>
  <si>
    <t>HBOL HEMOGLOBIN (HGB)</t>
  </si>
  <si>
    <t>hemoglobin hemoglobin</t>
  </si>
  <si>
    <t>CAFFEINE CITRATE 20 MG/ML</t>
  </si>
  <si>
    <t>caffeine citrate 20_mg/ml</t>
  </si>
  <si>
    <t>KIT ORAL CARE OWENS</t>
  </si>
  <si>
    <t>kit oral care owens</t>
  </si>
  <si>
    <t>owens</t>
  </si>
  <si>
    <t>MIDODRINE HCL TAB 5MG</t>
  </si>
  <si>
    <t>midodrine hcl tablet 5_mg</t>
  </si>
  <si>
    <t>WHITE PETROLATUM GEL</t>
  </si>
  <si>
    <t>white petrolatum gel</t>
  </si>
  <si>
    <t>white</t>
  </si>
  <si>
    <t>52109000 - RB CDU-GROUND STEP DOWN ICU</t>
  </si>
  <si>
    <t>room_and_board cdu ground step down intensive_care_unit</t>
  </si>
  <si>
    <t>HC CATEGORY 2 ADDL 15 MIN</t>
  </si>
  <si>
    <t>category 2 additional 15_minutes</t>
  </si>
  <si>
    <t>FIBRINOGEN ACTIVITY</t>
  </si>
  <si>
    <t>SOL LR 1000ML BG</t>
  </si>
  <si>
    <t>solution lactated_ringers 1000_ml bag</t>
  </si>
  <si>
    <t>HEPARIN FLUSH (PRES.-FREE) 0.5 UN</t>
  </si>
  <si>
    <t>heparin flush pres free 0.5_units</t>
  </si>
  <si>
    <t>CHG GLUCOSE BLOOD BY MONITORING DEV</t>
  </si>
  <si>
    <t>SEVELAMER CARB POWD 8</t>
  </si>
  <si>
    <t>sevelamer carbonate powder 8</t>
  </si>
  <si>
    <t>URINALYSIS DIPSTICK AUTO</t>
  </si>
  <si>
    <t>urinalysis dipstick automated</t>
  </si>
  <si>
    <t>dipstick</t>
  </si>
  <si>
    <t>58861000 - PPD INITIAL TREATMENT</t>
  </si>
  <si>
    <t>positive postural drainage initial treatment</t>
  </si>
  <si>
    <t>NOT SURE WHAT THIS DESCRIPTION IS</t>
  </si>
  <si>
    <t>purified_protein_derivative</t>
  </si>
  <si>
    <t>XRAY CHEST SINGLE VIEW FRONTAL</t>
  </si>
  <si>
    <t>x-ray chest single view front</t>
  </si>
  <si>
    <t>fluticasone</t>
  </si>
  <si>
    <t>hfa</t>
  </si>
  <si>
    <t>HB GLUCOSE BY METER</t>
  </si>
  <si>
    <t>glucose by meter</t>
  </si>
  <si>
    <t>ophth</t>
  </si>
  <si>
    <t>HC NITRIC OXIDE USE HOURLY</t>
  </si>
  <si>
    <t>nitric oxide use hourly</t>
  </si>
  <si>
    <t xml:space="preserve">HB ACCUCHECK-RAPID GLUCOSE </t>
  </si>
  <si>
    <t>accucheck rapid glucose</t>
  </si>
  <si>
    <t>ATORVASTATIN 40MG TABLET</t>
  </si>
  <si>
    <t>atorvastatin 40_mg tablet</t>
  </si>
  <si>
    <t>atorvastatin</t>
  </si>
  <si>
    <t>AFB CULTURE ISO &amp; PRESUMPT ID</t>
  </si>
  <si>
    <t>acid-fast_bacillus culture isolate and presumptive identification</t>
  </si>
  <si>
    <t>CHLORHEXIDINE GLUCONATE 4 % LIQD</t>
  </si>
  <si>
    <t>chlorhexidine gluconate 4% liquid</t>
  </si>
  <si>
    <t>ONDANSETRON 1MG ODT</t>
  </si>
  <si>
    <t>ondansetron 1_mg orally disintegrating tablet</t>
  </si>
  <si>
    <t>odt</t>
  </si>
  <si>
    <t>BLDE CLIPPER SNGL USE</t>
  </si>
  <si>
    <t>blade clipper single use</t>
  </si>
  <si>
    <t>MAGNESIUM HYDROXIDE 400</t>
  </si>
  <si>
    <t>magnesium hydroxide 400</t>
  </si>
  <si>
    <t>CPT INTERPUL PERCUS/METANEB SUB</t>
  </si>
  <si>
    <t>chest_physiotherapy_treatment interpulsating percussion/metaneb sub</t>
  </si>
  <si>
    <t>CPT</t>
  </si>
  <si>
    <t>interpul</t>
  </si>
  <si>
    <t>percus</t>
  </si>
  <si>
    <t>dx</t>
  </si>
  <si>
    <t>SENSOR O2 OXIMAX FINGER ADLT</t>
  </si>
  <si>
    <t>sensor oxygen oximax finger adult</t>
  </si>
  <si>
    <t>oximax</t>
  </si>
  <si>
    <t>finger</t>
  </si>
  <si>
    <t>PROPOFOL 10 MG/ML EMUL 20 ML VIAL</t>
  </si>
  <si>
    <t>propofol 10_mg/ml emulsion 20_ml vial</t>
  </si>
  <si>
    <t>FIBRINOGEN TEG (FIBTEM)</t>
  </si>
  <si>
    <t>fibrinogen teg fibtem</t>
  </si>
  <si>
    <t>fibtem</t>
  </si>
  <si>
    <t>HC-LAB-POTASSIUM SER/PLASMA/B</t>
  </si>
  <si>
    <t>laboratory potassium serum/plasma/b</t>
  </si>
  <si>
    <t>BLOOD GAS - CAPILLARY</t>
  </si>
  <si>
    <t>blood_gas capillary</t>
  </si>
  <si>
    <t>HB MANIPULATION CHEST WALL</t>
  </si>
  <si>
    <t>manipulation chest wall</t>
  </si>
  <si>
    <t>BLOOD GLUCOSE MONITORING</t>
  </si>
  <si>
    <t>blood glucose monitoring</t>
  </si>
  <si>
    <t>IP ACUTE HEMODIALYSIS 12-19YRS</t>
  </si>
  <si>
    <t>inpatient acute hemodialysis 12 19yrs</t>
  </si>
  <si>
    <t>ip</t>
  </si>
  <si>
    <t>PHENYLEPHRINE 10MG INJ</t>
  </si>
  <si>
    <t>phenylephrine 10_mg injection</t>
  </si>
  <si>
    <t>SUTURE 2.0 SILK CE-6 NEEDLE</t>
  </si>
  <si>
    <t>suture 2.0 silk ce-6 needle</t>
  </si>
  <si>
    <t>NACL 0.9</t>
  </si>
  <si>
    <t>sodium_chloride 0.9</t>
  </si>
  <si>
    <t>FERRITIN</t>
  </si>
  <si>
    <t>ferritin</t>
  </si>
  <si>
    <t>27939750 - ULTRASD ABDOMEN VENOUS/ARTERL</t>
  </si>
  <si>
    <t>ultrasound abdomen venous/arterial</t>
  </si>
  <si>
    <t>27939750_ultrasd</t>
  </si>
  <si>
    <t>DEXTROSE 5% SOLP 1 000 ML BAG</t>
  </si>
  <si>
    <t>dextrose_5% solution 1 000_ml bag</t>
  </si>
  <si>
    <t>15600362 - VANCMYCN UP TO 500MG 1GM/200ML</t>
  </si>
  <si>
    <t>DOCUSATE SODIUM/SENNOSIDES TAB</t>
  </si>
  <si>
    <t>docusate sodium/sennosides tablet</t>
  </si>
  <si>
    <t>77033462 - SET  ADMIN 10 DROP 2C6537</t>
  </si>
  <si>
    <t>2c6537</t>
  </si>
  <si>
    <t>20800207-PARENTERAL AMINO ACID 10% NO.7 10 % SOLP 1 000 ML BAG</t>
  </si>
  <si>
    <t>parenteral amino acid 10% no.7 10% solution 1 000_ml bag</t>
  </si>
  <si>
    <t>SEQUENT COMPRESSION DEV</t>
  </si>
  <si>
    <t>sequential compression device</t>
  </si>
  <si>
    <t>sequential</t>
  </si>
  <si>
    <t>AEROSOL TX</t>
  </si>
  <si>
    <t>PEDIATRIC MULTIVITAMIN SOLN</t>
  </si>
  <si>
    <t>pediatric multivitamin solution</t>
  </si>
  <si>
    <t>MOUTHWASH BLM COMP KIT</t>
  </si>
  <si>
    <t>mouthwash balm component kit</t>
  </si>
  <si>
    <t>component</t>
  </si>
  <si>
    <t>BLOOD GASES W/O2 SATURATION</t>
  </si>
  <si>
    <t>FENTANYL 50MCG/ML 5ML</t>
  </si>
  <si>
    <t>fentanyl 50_mcg/ml 5_ml</t>
  </si>
  <si>
    <t>PHOSPHATE</t>
  </si>
  <si>
    <t>HC CARD MRI MORPHLGY WOW CNTRST</t>
  </si>
  <si>
    <t>cardiac magnetic_resonance_imaging morphology wow contrast</t>
  </si>
  <si>
    <t>11544012 - CALCIUM ACETATE TABLET 667MG</t>
  </si>
  <si>
    <t>calcium acetate tablet 667_mg</t>
  </si>
  <si>
    <t>667_mg</t>
  </si>
  <si>
    <t>ACETAMINOPHEN 325 MG TABS</t>
  </si>
  <si>
    <t>acetaminophen 325_mg tablets</t>
  </si>
  <si>
    <t>GLUCOSE BLOOD TEST</t>
  </si>
  <si>
    <t>GASES BLOOD O2 DIRECT</t>
  </si>
  <si>
    <t>gases blood oxygen direct</t>
  </si>
  <si>
    <t>CRYOPRECIPITATE</t>
  </si>
  <si>
    <t>MEROPENEM  100MG-500MG INJ</t>
  </si>
  <si>
    <t>meropenem 100_mg 500_mg injection</t>
  </si>
  <si>
    <t>11295012 - AZITHROMYCIN TABLET 250MG</t>
  </si>
  <si>
    <t>azithromycin tablet 250_mg</t>
  </si>
  <si>
    <t>SODIUM CHLORIDE INJ 0.9%</t>
  </si>
  <si>
    <t>sodium chloride injection 0.9%</t>
  </si>
  <si>
    <t>HC ARTERIAL BLOOD GAS</t>
  </si>
  <si>
    <t>arterial blood gas</t>
  </si>
  <si>
    <t>ultrasound retroperitioneal</t>
  </si>
  <si>
    <t>CYCLOBENZAPRINE 10 MG TABS</t>
  </si>
  <si>
    <t>cyclobenzaprine 10_mg tablets</t>
  </si>
  <si>
    <t>cyclobenzaprine</t>
  </si>
  <si>
    <t>INO THERAPY - EACH HOUR</t>
  </si>
  <si>
    <t>inhaled_nitric_oxide therapy each hour</t>
  </si>
  <si>
    <t>inhaled_nitric_oxide</t>
  </si>
  <si>
    <t>ISTAT GLUCOSE</t>
  </si>
  <si>
    <t>istat glucose</t>
  </si>
  <si>
    <t>OR PER MIN LEVEL 2</t>
  </si>
  <si>
    <t>operation_room per minutes level 2</t>
  </si>
  <si>
    <t>BUPROPION 75 MG TAB</t>
  </si>
  <si>
    <t>bupropion 75_mg tablet</t>
  </si>
  <si>
    <t>LANOLIN OINT 7 G TUBE</t>
  </si>
  <si>
    <t>lanolin ointment 7 gram tube</t>
  </si>
  <si>
    <t>lanolin</t>
  </si>
  <si>
    <t>ANES LV 3 EA ADD MIN</t>
  </si>
  <si>
    <t>anesthesia level 3 each additional minute</t>
  </si>
  <si>
    <t>lv</t>
  </si>
  <si>
    <t>HB US GUIDE NEEDLE PLCMT</t>
  </si>
  <si>
    <t>ultrasound guide needle placement</t>
  </si>
  <si>
    <t>plcmt</t>
  </si>
  <si>
    <t>HB ANES MATERIALS 1ST 15 MIN</t>
  </si>
  <si>
    <t>anesthesia materials 1st 15_minutes</t>
  </si>
  <si>
    <t>materials</t>
  </si>
  <si>
    <t>HC TX SWALLOWING DYSFUNCTION</t>
  </si>
  <si>
    <t>treatment swallowing dysfunction</t>
  </si>
  <si>
    <t>EVARREST</t>
  </si>
  <si>
    <t>evarrest</t>
  </si>
  <si>
    <t>WALL SUCTION</t>
  </si>
  <si>
    <t>wall suction</t>
  </si>
  <si>
    <t>CATH DIAG PGTAL - 006</t>
  </si>
  <si>
    <t>catheter diagnostic pigtail 6</t>
  </si>
  <si>
    <t>pgtal</t>
  </si>
  <si>
    <t>URNLS DIP STICK/TABLET RGNT AUTO MIC</t>
  </si>
  <si>
    <t>urinalysis dip stick/tablet reagent automated minimal_inhibitory_concentration</t>
  </si>
  <si>
    <t>INOMAX(NITRIC OXIDE)800PPM/1</t>
  </si>
  <si>
    <t>inomax nitric oxide 800ppm/1</t>
  </si>
  <si>
    <t>inomax</t>
  </si>
  <si>
    <t>THROMBOPLASTIN TIME PARTIAL</t>
  </si>
  <si>
    <t>64768100 - ACUTE HEPATITIS PANEL</t>
  </si>
  <si>
    <t>acute hepatitis panel</t>
  </si>
  <si>
    <t>HEPARIN (PORCINE) 10 UNI</t>
  </si>
  <si>
    <t>heparin porcine 10_units</t>
  </si>
  <si>
    <t>SYRINGE PUMP  S/P</t>
  </si>
  <si>
    <t>syringe pump specification</t>
  </si>
  <si>
    <t>CLARITHROMYCIN 500MG TAB</t>
  </si>
  <si>
    <t>clarithromycin 500_mg tablet</t>
  </si>
  <si>
    <t>clarithromycin</t>
  </si>
  <si>
    <t>SORE THROAT SPRAY 180 ML B</t>
  </si>
  <si>
    <t>sore throat spray 180_ml b</t>
  </si>
  <si>
    <t>SET IMED ADD-ON FILTER</t>
  </si>
  <si>
    <t>set imed add-on filter</t>
  </si>
  <si>
    <t>imed</t>
  </si>
  <si>
    <t>TRANSFUSION BLOOD OR BLOOD COMPONE</t>
  </si>
  <si>
    <t>transfusion blood or blood components</t>
  </si>
  <si>
    <t>12386292 - ENOXAPARIN SODIUM  10 MG  INJ</t>
  </si>
  <si>
    <t>enoxaparin sodium 10_mg injection</t>
  </si>
  <si>
    <t>PEDIATRIC MULTIVIT COMB NO.20 1 500-35-400 UNIT-MG-UNIT/ML DROP 1 ML ORAL SYRINGE</t>
  </si>
  <si>
    <t>pediatric multivit comb no.20 1 500 35 400_units/ml drop 1_ml oral syringe</t>
  </si>
  <si>
    <t>multivit</t>
  </si>
  <si>
    <t>SET  IV Y-EXT</t>
  </si>
  <si>
    <t>set intravenous y extension</t>
  </si>
  <si>
    <t>PAD  SURGIPAD 8X10</t>
  </si>
  <si>
    <t>pad surgical_pad 8x10</t>
  </si>
  <si>
    <t>SURGIPAD</t>
  </si>
  <si>
    <t>8x10</t>
  </si>
  <si>
    <t>PACK  MINOR BASINSUT 22MNJMD</t>
  </si>
  <si>
    <t>pack minor basin suture 22mnjmd</t>
  </si>
  <si>
    <t>ANTITHROMBIN III 1750 UNITS SOLR 1 INT'L UNITS VIAL</t>
  </si>
  <si>
    <t>antithrombin iii 1750_units solution 1 intl_units vial</t>
  </si>
  <si>
    <t>int</t>
  </si>
  <si>
    <t>1750_units</t>
  </si>
  <si>
    <t>GASES BLOOD O2 SAT</t>
  </si>
  <si>
    <t>gases blood oxygen saturation</t>
  </si>
  <si>
    <t>GLUCOMETER GLUCOSE LEVEL</t>
  </si>
  <si>
    <t>glucometer glucose level</t>
  </si>
  <si>
    <t>BANDAGE MTRX NS 5 YD 6I</t>
  </si>
  <si>
    <t>bandage matrix nonsterile 5 yard 6i</t>
  </si>
  <si>
    <t>LEVETIRACETAM 10MG/ML IN NS</t>
  </si>
  <si>
    <t>levetiracetam 10_mg/ml in normal_saline</t>
  </si>
  <si>
    <t>HCHG US RETROPERITIONEAL HCHG US RETROPERITIONEAL</t>
  </si>
  <si>
    <t>SPIROMETER VOL 4 LTR BA</t>
  </si>
  <si>
    <t>spirometer volume 4 liter bag</t>
  </si>
  <si>
    <t>vol</t>
  </si>
  <si>
    <t>DEXTROSE 5% SOLP 500 ML BAG</t>
  </si>
  <si>
    <t>dextrose_5% solution 500_ml bag</t>
  </si>
  <si>
    <t>LIDOCAINE 100 MG/5 ML SYRINGE</t>
  </si>
  <si>
    <t>lidocaine 100_mg/5_ml syringe</t>
  </si>
  <si>
    <t>DEXAMETHASONE 4 MG/ML SOLN</t>
  </si>
  <si>
    <t>dexamethasone 4_mg/ml solution</t>
  </si>
  <si>
    <t>COMP PATELLAR 41MM</t>
  </si>
  <si>
    <t>component patellar 41_mm</t>
  </si>
  <si>
    <t>41mm</t>
  </si>
  <si>
    <t>patellar</t>
  </si>
  <si>
    <t>DEXTROSE 5 % SOLP 250 ML BAG</t>
  </si>
  <si>
    <t>HCHG IV INFUSION EA ADDL HOUR</t>
  </si>
  <si>
    <t>intravenous infusion each additional hour</t>
  </si>
  <si>
    <t>14954082 - SEVELAMER 0.8GM ORAL PWD</t>
  </si>
  <si>
    <t>sevelamer 0.8_gm oral powder</t>
  </si>
  <si>
    <t>0.8_gm</t>
  </si>
  <si>
    <t>TRANSFUSION FILTER</t>
  </si>
  <si>
    <t>transfusion filter</t>
  </si>
  <si>
    <t>HCHG URINALYSIS AUTO W/MICRO HCHG URINALYSIS AUTO W/MICRO</t>
  </si>
  <si>
    <t>urinalysis automated with micro</t>
  </si>
  <si>
    <t>DEFIB EVERA MRI XT DR</t>
  </si>
  <si>
    <t>defibrillator evera magnetic_resonance_imaging xt dr</t>
  </si>
  <si>
    <t>FUROSEMIDE 20 MG TAB</t>
  </si>
  <si>
    <t>furosemide 20_mg tablet</t>
  </si>
  <si>
    <t>DEXTROSE % (NON-STANDARD COMPO</t>
  </si>
  <si>
    <t>dextrose % non standard components</t>
  </si>
  <si>
    <t>HC R&amp;B INTERMEDIA TEICU</t>
  </si>
  <si>
    <t>room_and_board intermediate telemetry_intensive_care_unit</t>
  </si>
  <si>
    <t>intermedia</t>
  </si>
  <si>
    <t>teicu</t>
  </si>
  <si>
    <t>PULMOZYME 2.5ML INH</t>
  </si>
  <si>
    <t>pulmozyme 2.5_ml inhaled</t>
  </si>
  <si>
    <t>C - REACTIVE PROTEIN</t>
  </si>
  <si>
    <t>VIDEO EEG REDUCED</t>
  </si>
  <si>
    <t>video electroencephalogram reduced</t>
  </si>
  <si>
    <t>video</t>
  </si>
  <si>
    <t>CIRCUT BREATH ISOFLEX ADLT 108 EXPAND BAG 3L LF</t>
  </si>
  <si>
    <t>circuit breathing isoflex adult 108 expand bag 3_liter LF</t>
  </si>
  <si>
    <t>line_flush</t>
  </si>
  <si>
    <t>PC SPLIT FILTERED IRRAD</t>
  </si>
  <si>
    <t>packed cells split filtered irradiated</t>
  </si>
  <si>
    <t>filtered</t>
  </si>
  <si>
    <t>pc</t>
  </si>
  <si>
    <t>irrad</t>
  </si>
  <si>
    <t>DOXAPRAM 20MG/ML 20ML VL</t>
  </si>
  <si>
    <t>doxapram 20_mg/ml 20_ml vial</t>
  </si>
  <si>
    <t>doxapram</t>
  </si>
  <si>
    <t>PAD GROUNDING ADULT E7507 - CSC</t>
  </si>
  <si>
    <t>pad grounding adult e7507 central_supply service</t>
  </si>
  <si>
    <t>ALTEPLASE 2 MG SOLR</t>
  </si>
  <si>
    <t>alteplase 2_mg solution</t>
  </si>
  <si>
    <t>HC SOD CHLOR 0.9% ADV BAG 100ML</t>
  </si>
  <si>
    <t>sodium chloride 0.9% advanced bag 100_ml</t>
  </si>
  <si>
    <t>chlor</t>
  </si>
  <si>
    <t>SYR SALINE 10ML REG PR FILL</t>
  </si>
  <si>
    <t>syringe saline 10_ml regular pressure fill</t>
  </si>
  <si>
    <t>CHLORIDE</t>
  </si>
  <si>
    <t>HC EKG ROUTINE</t>
  </si>
  <si>
    <t>electrocardiogram routine</t>
  </si>
  <si>
    <t>CELL COUNT &amp; DIFF(BODY FLU</t>
  </si>
  <si>
    <t>HC ANES PQRS PERIOP BODY WARMING</t>
  </si>
  <si>
    <t>anesthesia physician_quality_reporting_system perioperative body warming</t>
  </si>
  <si>
    <t>GLV SURG BIOGEL PI ULTRATOUCH SZ7.5 40875 - CSC</t>
  </si>
  <si>
    <t>glove surgical biogel plastic ultratouch size 7.5 40875 central_supply service</t>
  </si>
  <si>
    <t>PREDNISOLONE PER 5MG LIQ (3MG)</t>
  </si>
  <si>
    <t>prednisolone per 5_mg liquid 3_mg</t>
  </si>
  <si>
    <t>prednisolone</t>
  </si>
  <si>
    <t>GLUCOSE - BODY FLU</t>
  </si>
  <si>
    <t>PIPERACILLIN-TAZOBACTAM 40</t>
  </si>
  <si>
    <t>piperacillin tazobactam 40</t>
  </si>
  <si>
    <t>PUMP FEED DAIL</t>
  </si>
  <si>
    <t>pump feed daily</t>
  </si>
  <si>
    <t>IV INFUSION  ADDL SEQ UP TO 1 HR</t>
  </si>
  <si>
    <t>intravenous_infusion additional sequential up to 1 hour</t>
  </si>
  <si>
    <t>CHEST SINGLE VIEW</t>
  </si>
  <si>
    <t>chest single view</t>
  </si>
  <si>
    <t>HB ACETAMINOPHEN 10 MG/ML IV SOLN</t>
  </si>
  <si>
    <t>acetaminophen 10_mg/ml intravenous solution</t>
  </si>
  <si>
    <t>NITRIC OXIDE: ADMIN  PER</t>
  </si>
  <si>
    <t>nitric oxide administration per</t>
  </si>
  <si>
    <t>HB CYTOPATH CONCENTRATE</t>
  </si>
  <si>
    <t>cytopathology concentrate</t>
  </si>
  <si>
    <t>cytopathic</t>
  </si>
  <si>
    <t>HCHG POC POTASSIUM HCHG POC POTASSIUM</t>
  </si>
  <si>
    <t>GANCICLOVIR SODIUM  500 MG</t>
  </si>
  <si>
    <t>ganciclovir sodium 500_mg</t>
  </si>
  <si>
    <t>ganciclovir</t>
  </si>
  <si>
    <t>PROTONIX IV 40MG &amp; FILTER; PROTONIX 40 MG VIAL</t>
  </si>
  <si>
    <t>protonix intravenous 40_mg and filter protonix 40_mg vial</t>
  </si>
  <si>
    <t>PIPRACIL/TAZO 1000MG</t>
  </si>
  <si>
    <t>piperacillin/tazobactam 1000_mg</t>
  </si>
  <si>
    <t>pipracil</t>
  </si>
  <si>
    <t>HC MOD SEDATION &gt; 5 YRS OLD 1ST 30 MINS</t>
  </si>
  <si>
    <t>moderate sedation greater_than 5 years_old 1st 30 mins</t>
  </si>
  <si>
    <t>INTRODUCER DENNY</t>
  </si>
  <si>
    <t>introducer denny</t>
  </si>
  <si>
    <t>IV PUMP</t>
  </si>
  <si>
    <t>intravenous pump</t>
  </si>
  <si>
    <t>THER ACTIVITIES EA 15MIN</t>
  </si>
  <si>
    <t>therapist activities each 15_minutes</t>
  </si>
  <si>
    <t>CEFTOLZN/TAZBCTM PER 75MG INJ</t>
  </si>
  <si>
    <t>ceftolzn/tazbctm per 75_mg injection</t>
  </si>
  <si>
    <t>ceftolzn</t>
  </si>
  <si>
    <t>tazbctm</t>
  </si>
  <si>
    <t>PREDNISONE 5 MG TAB</t>
  </si>
  <si>
    <t>prednisone 5_mg tablet</t>
  </si>
  <si>
    <t>HB CNSLT SURGERY W/ FRZN SECT</t>
  </si>
  <si>
    <t>consult surgery with frozen section</t>
  </si>
  <si>
    <t>EVALUATION OT</t>
  </si>
  <si>
    <t>evaluation occupational_therapy</t>
  </si>
  <si>
    <t>INSULIN GLARGINE 100 UNI</t>
  </si>
  <si>
    <t>insulin glargine 100_units</t>
  </si>
  <si>
    <t>11192002 - AMMONIUM LACTATE LOTION 225GM</t>
  </si>
  <si>
    <t>ammonium lactate lotion 225_gm</t>
  </si>
  <si>
    <t>225_gm</t>
  </si>
  <si>
    <t>ammonium</t>
  </si>
  <si>
    <t>INSULIN GLARGINE 1UNIT</t>
  </si>
  <si>
    <t>insulin glargine 1unit</t>
  </si>
  <si>
    <t>1unit</t>
  </si>
  <si>
    <t>BEDSIDE GLUCOSE TEST</t>
  </si>
  <si>
    <t>bedside glucose test</t>
  </si>
  <si>
    <t>HB LACTATED FINGERS SOL 1000ML A</t>
  </si>
  <si>
    <t>lactated_ringers solution 1000_ml a</t>
  </si>
  <si>
    <t>fingers</t>
  </si>
  <si>
    <t>HCHG TUBE EXTRA LG BORE EXT 48IN HCHG TUBE EXTRA LG BORE EXT 48IN</t>
  </si>
  <si>
    <t>tube extra large bore extension 48 inches</t>
  </si>
  <si>
    <t>EQ PUMP  KANGROO FEEDING</t>
  </si>
  <si>
    <t>EMERG NIV SUBSEQUENT DAY</t>
  </si>
  <si>
    <t>emergent noninvasive_ventilator subsequent day</t>
  </si>
  <si>
    <t>TRANSFUSION PROCEDURE</t>
  </si>
  <si>
    <t>transfusion procedure</t>
  </si>
  <si>
    <t>VASOPRESSIN 20UNITS/ML INJ</t>
  </si>
  <si>
    <t>vasopressin 20_units/ml injection</t>
  </si>
  <si>
    <t>GLUCOSE</t>
  </si>
  <si>
    <t>ROOM 532 D</t>
  </si>
  <si>
    <t>room 532 d</t>
  </si>
  <si>
    <t>SODIUM CHLORIDE 0.9 % NEBU 3 ML BLIST PACK</t>
  </si>
  <si>
    <t>sodium chloride 0.9% nebulizer 3_ml blister pack</t>
  </si>
  <si>
    <t>ROOM 0473 A</t>
  </si>
  <si>
    <t>room 0473 a</t>
  </si>
  <si>
    <t>HB TYMPANOMETRY</t>
  </si>
  <si>
    <t>tympanometry</t>
  </si>
  <si>
    <t>HC INFLATION DEVICE KIT</t>
  </si>
  <si>
    <t>inflation device kit</t>
  </si>
  <si>
    <t>inflation</t>
  </si>
  <si>
    <t>FA BOOT ANKLE CONTRACTURE MED</t>
  </si>
  <si>
    <t>fabricated boot ankle contracture medical</t>
  </si>
  <si>
    <t>77001175 - BRIDAL 10FR</t>
  </si>
  <si>
    <t>bridal 10fr</t>
  </si>
  <si>
    <t>bridal</t>
  </si>
  <si>
    <t>GLUCOSE BEDSIDE MONIT</t>
  </si>
  <si>
    <t>glucose bedside monitoring</t>
  </si>
  <si>
    <t>SIMETHICONE-80MG U/D</t>
  </si>
  <si>
    <t>simethicone 80_mg unit dose</t>
  </si>
  <si>
    <t>POTASSIUM  URINE</t>
  </si>
  <si>
    <t>TISSUE EXAM PATHOLOGIST LEVEL4</t>
  </si>
  <si>
    <t>tissue examination pathologist level4</t>
  </si>
  <si>
    <t>level4</t>
  </si>
  <si>
    <t>NACL 0.9 % PGBK 100 ML BAG</t>
  </si>
  <si>
    <t>sodium_chloride 0.9% pgbk 100_ml bag</t>
  </si>
  <si>
    <t>FIBRINOGEN ASSAY</t>
  </si>
  <si>
    <t>fibrinogen assay</t>
  </si>
  <si>
    <t>PASTE PROTECTIVE WITH ZINC OXIDE</t>
  </si>
  <si>
    <t>paste protective with zinc oxide</t>
  </si>
  <si>
    <t>protective</t>
  </si>
  <si>
    <t>paste</t>
  </si>
  <si>
    <t>CAPILLARY BLOOD SUGAR TES</t>
  </si>
  <si>
    <t>capillary blood sugar test</t>
  </si>
  <si>
    <t>sugar</t>
  </si>
  <si>
    <t>CULTURE BLOOD</t>
  </si>
  <si>
    <t>ROOM NICU M</t>
  </si>
  <si>
    <t>room neonatal_intensive_care_unit m</t>
  </si>
  <si>
    <t>CLOPIDOGREL 75 MG TABS</t>
  </si>
  <si>
    <t>clopidogrel 75_mg tablets</t>
  </si>
  <si>
    <t>CATH BROVIAC 4.2 FR</t>
  </si>
  <si>
    <t>catheter broviac 4.2 fr</t>
  </si>
  <si>
    <t>broviac</t>
  </si>
  <si>
    <t>IV 0.9% NACL 250 ML</t>
  </si>
  <si>
    <t>intravenous 0.9% sodium_chloride 250_ml</t>
  </si>
  <si>
    <t>HB GLOMERULAR FILTRATION RATE</t>
  </si>
  <si>
    <t>glomerular filtration rate</t>
  </si>
  <si>
    <t>glomerular</t>
  </si>
  <si>
    <t>filtration</t>
  </si>
  <si>
    <t>HYDROMORPHONE 1MG/ML 1ML</t>
  </si>
  <si>
    <t>hydromorphone 1_mg/ml 1_ml</t>
  </si>
  <si>
    <t>PHOSPHATASE ALKALINE ISOENZYMES</t>
  </si>
  <si>
    <t>phosphatase alkaline isoenzymes</t>
  </si>
  <si>
    <t>isoenzymes</t>
  </si>
  <si>
    <t>GLUCOSE - BLD BY</t>
  </si>
  <si>
    <t>glucose blood by</t>
  </si>
  <si>
    <t>HCHG METABOLIC ORGANIC HCHG METABOLIC ORGANIC</t>
  </si>
  <si>
    <t>metabolic organic</t>
  </si>
  <si>
    <t>GARM SCD CALF MED 18IN</t>
  </si>
  <si>
    <t>garment sequential_compression_device calf medium 18 inches</t>
  </si>
  <si>
    <t>METHYLPRED SUC 125MG</t>
  </si>
  <si>
    <t>methylprednisolone succinate 125_mg</t>
  </si>
  <si>
    <t>HCHG ABR-COMP HCHG ABR-COMP</t>
  </si>
  <si>
    <t>auditory_brainstem_response comp</t>
  </si>
  <si>
    <t>T4 FREE</t>
  </si>
  <si>
    <t>Thyroxine T4 free</t>
  </si>
  <si>
    <t>HB - HIGH FLOW OXYGEN EQUIPMT CHNGE</t>
  </si>
  <si>
    <t>high flow oxygen equipment change</t>
  </si>
  <si>
    <t>SOD CHLOR .9% 100ML</t>
  </si>
  <si>
    <t>TRACH CARE KIT</t>
  </si>
  <si>
    <t>tracheostomy care kit</t>
  </si>
  <si>
    <t>HEPARIN FLUSH PER 10 U</t>
  </si>
  <si>
    <t>heparin flush per 10_units</t>
  </si>
  <si>
    <t>HCHG METABOLIC ISOTOPE DIL HCHG METABOLIC ISOTOPE DIL</t>
  </si>
  <si>
    <t>metabolic isotope dil</t>
  </si>
  <si>
    <t>CVR PROBE INTOP ST 6X96IN W/GEL</t>
  </si>
  <si>
    <t>cardiovascular probe intraoperative strip 6x96 inches with gel</t>
  </si>
  <si>
    <t>ASSAY OF CALCIUM</t>
  </si>
  <si>
    <t>assay of calcium</t>
  </si>
  <si>
    <t>GLUCOSE REAGENT STRIP</t>
  </si>
  <si>
    <t>glucose reagent strip</t>
  </si>
  <si>
    <t>(CONTRAST) GADOFOSVESET 0.25 MMOL/ML SOLN 10 ML</t>
  </si>
  <si>
    <t>contrast gadofosveset 0.25 mmol/ml solution 10_ml</t>
  </si>
  <si>
    <t>IV D5W / 0.45% NACL 1000 M</t>
  </si>
  <si>
    <t>intravenous dextrose_5%_in_water/0.45% sodium_chloride 1000 m</t>
  </si>
  <si>
    <t>dextrose_5%_in_water/0.45%</t>
  </si>
  <si>
    <t>VENT MGMT IP/OBS SUB D</t>
  </si>
  <si>
    <t>ventilation management inpatient/observation sub daily</t>
  </si>
  <si>
    <t>BACLOFEN 10MG TABLET; BACLOFEN 10 MG TAB</t>
  </si>
  <si>
    <t>baclofen 10_mg tablet baclofen 10_mg tablet</t>
  </si>
  <si>
    <t>IPRATROPIUM 0.5 MG /2.5</t>
  </si>
  <si>
    <t>ipratropium 0.5_mg/2.5</t>
  </si>
  <si>
    <t>HEPARIN (PORCINE) 100 UNIT/ML SOLN</t>
  </si>
  <si>
    <t>heparin porcine 100_units/ml solution</t>
  </si>
  <si>
    <t>OR LEVEL 5 ADD'L 15 MINUTE</t>
  </si>
  <si>
    <t>operating_room level 5 additional 15 minute</t>
  </si>
  <si>
    <t>VOLUME REDUCED</t>
  </si>
  <si>
    <t>volume reduced</t>
  </si>
  <si>
    <t>HB SYSTEM EVD BECKER EXTERNAL NE</t>
  </si>
  <si>
    <t>system external_ventricular_Drains becker external ne</t>
  </si>
  <si>
    <t>11030012 - ACETYLCYSTEINE 200MG/ML 4ML</t>
  </si>
  <si>
    <t>acetylcysteine 200_mg/ml 4_ml</t>
  </si>
  <si>
    <t>acetylcysteine</t>
  </si>
  <si>
    <t>TRACH TUBE BIVONA CUFFLESS</t>
  </si>
  <si>
    <t>tracheostomy tube bivona cuffless</t>
  </si>
  <si>
    <t>bivona</t>
  </si>
  <si>
    <t>ROOM RNB5</t>
  </si>
  <si>
    <t>rnb5</t>
  </si>
  <si>
    <t>CIRCUIT BRTH 1 LMB 72IN LF 3L</t>
  </si>
  <si>
    <t>circuit breathing 1 lmb 72 inches lf 3l</t>
  </si>
  <si>
    <t>HB CALCIUM IONIZED</t>
  </si>
  <si>
    <t>HB BAG DRAIN CODM VENTR</t>
  </si>
  <si>
    <t>bag drain codm ventricular</t>
  </si>
  <si>
    <t>codm</t>
  </si>
  <si>
    <t>DAILY BED &amp; SERVICE</t>
  </si>
  <si>
    <t>daily bed &amp; service</t>
  </si>
  <si>
    <t>PORTABLE BEDSIDE</t>
  </si>
  <si>
    <t>portable bedside</t>
  </si>
  <si>
    <t>NEB PREF'LD 1000ML WATER ONLY</t>
  </si>
  <si>
    <t>nebulizer prefilled 1000_ml water only</t>
  </si>
  <si>
    <t>EXT SET PRESSURE INFUSE 7IN ROT LUER MICROCLAVE</t>
  </si>
  <si>
    <t>extension set pressure infuse 7 inches rot luer microclave</t>
  </si>
  <si>
    <t>SODIUM CHLORIDE 0.9% 10ML SY</t>
  </si>
  <si>
    <t>LACTATE (LACTIC ACID) POCT</t>
  </si>
  <si>
    <t>lactate lactic acid point_of_care_testing</t>
  </si>
  <si>
    <t>MEDICAID QHP/UPHP I/P ADJUST</t>
  </si>
  <si>
    <t>medicaid qhp/uphp i/powder adjust</t>
  </si>
  <si>
    <t>IV EXTENSION Y TYPE</t>
  </si>
  <si>
    <t>intravenous extension y type</t>
  </si>
  <si>
    <t>CALCIUM  IONIZED (ICAL)</t>
  </si>
  <si>
    <t>calcium ionized ical</t>
  </si>
  <si>
    <t>ical</t>
  </si>
  <si>
    <t>15601252 - VANOMYCIN NEBS FOR INH</t>
  </si>
  <si>
    <t>vancomycin nebulizer for inhalation</t>
  </si>
  <si>
    <t>BASIC METABOLIC P</t>
  </si>
  <si>
    <t>MAGNESIUM SULFATE IN WATER 40 GRAM/1 000 ML (4 %) SOLP</t>
  </si>
  <si>
    <t>magnesium sulfate in water 40 gram/1 000_ml 4% solution</t>
  </si>
  <si>
    <t>GAMMAGLOBULIN IGG</t>
  </si>
  <si>
    <t>igg</t>
  </si>
  <si>
    <t>DEXAMETHASONE 0.5MG/5ML 0.5ML</t>
  </si>
  <si>
    <t>dexamethasone 0.5_mg/5_ml 0.5_ml</t>
  </si>
  <si>
    <t>FORMULA: PEPTAMEN JR 30 KCAL/OUNCE</t>
  </si>
  <si>
    <t>formula peptamen jr 30 kcal/ounce</t>
  </si>
  <si>
    <t>CIRCUIT BRTH/KNCF3 76-6121Z</t>
  </si>
  <si>
    <t>circuit breathing/kncf3 76 6121z</t>
  </si>
  <si>
    <t>breathing/kncf3</t>
  </si>
  <si>
    <t>6121z</t>
  </si>
  <si>
    <t>ROCURONIUM 10 MG/ML SOLN 5 ML VIAL</t>
  </si>
  <si>
    <t>rocuronium 10_mg/ml solution 5_ml vial</t>
  </si>
  <si>
    <t>HB TIME ANES-CMPLX EACH 1S</t>
  </si>
  <si>
    <t>time anesthesia complex each 1s</t>
  </si>
  <si>
    <t>O2 THERAPY-EA 8 HRS</t>
  </si>
  <si>
    <t>oxygen therapy each 8 hours</t>
  </si>
  <si>
    <t>HB HYDROXYZINE HCL 10MG/5ML SYRP</t>
  </si>
  <si>
    <t>hydroxyzine hydrochloride 10_mg/5_ml syrup</t>
  </si>
  <si>
    <t>10_mg/5_ml</t>
  </si>
  <si>
    <t>HC INTUBATION ENDOTRACHEAL EMERG PROC</t>
  </si>
  <si>
    <t>intubation endotracheal emergency procedure</t>
  </si>
  <si>
    <t>CHEST PT AND PD</t>
  </si>
  <si>
    <t>chest physiotherapy and postural drainage</t>
  </si>
  <si>
    <t>HC CBC WITH DIFFERENTIAL</t>
  </si>
  <si>
    <t>complete_blood_count with differential</t>
  </si>
  <si>
    <t>CAMERA COVER</t>
  </si>
  <si>
    <t>camera cover</t>
  </si>
  <si>
    <t>cover</t>
  </si>
  <si>
    <t>INFUS D5W 250ML INJ</t>
  </si>
  <si>
    <t>infusion dextrose_5%_in_water 250_ml injection</t>
  </si>
  <si>
    <t>XR FOREARM 2 VIEWS</t>
  </si>
  <si>
    <t>x-ray forearm 2 views</t>
  </si>
  <si>
    <t>BLD SAW SAG/OSC 70X25X1MM BR2108-100</t>
  </si>
  <si>
    <t>blade saw sagital/oscillating 70x25x1mm br2108 100</t>
  </si>
  <si>
    <t>C PROC-NITRIC OXIDE THER</t>
  </si>
  <si>
    <t>procedure nitric oxide therapist</t>
  </si>
  <si>
    <t>63025212 - B-NATRIURETIC PEPTIDE</t>
  </si>
  <si>
    <t>b natriuretic peptide</t>
  </si>
  <si>
    <t>14630052 - POTASSIUM CHLORIDE PWD 20MEQ</t>
  </si>
  <si>
    <t>potassium chloride powder 20_meq</t>
  </si>
  <si>
    <t>13510222 - MAGNESIUM SULFATE  PER 500 MG</t>
  </si>
  <si>
    <t>magnesium sulfate per 500_mg</t>
  </si>
  <si>
    <t>20800207-PF NS 0.9% 0.9 % SOLN 10 ML VIAL</t>
  </si>
  <si>
    <t>partial_fill normal_saline 0.9% 0.9% solution 10_ml vial</t>
  </si>
  <si>
    <t>CSR-UNDERPAD ULTRASORBS 5PK; UNDERPAD ULTRASORBS 5PK</t>
  </si>
  <si>
    <t>csr underpad ultrasorbs 5pk underpad ultrasorbs 5pk</t>
  </si>
  <si>
    <t>GUAIFENESIN 20MG/ML 10ML</t>
  </si>
  <si>
    <t>guaifenesin 20_mg/ml 10_ml</t>
  </si>
  <si>
    <t>INCUBATOR SERV</t>
  </si>
  <si>
    <t>incubator service</t>
  </si>
  <si>
    <t>incubator</t>
  </si>
  <si>
    <t>CRYOPRECIPITATE EA (%CRY)</t>
  </si>
  <si>
    <t>cryoprecipitate each %cry</t>
  </si>
  <si>
    <t>%cry</t>
  </si>
  <si>
    <t>CAPILLARY BLD COLLECTION</t>
  </si>
  <si>
    <t>capillary blood collection</t>
  </si>
  <si>
    <t>UNDERPADS</t>
  </si>
  <si>
    <t>underpads</t>
  </si>
  <si>
    <t>ST EVAL SWALLOW INTERM</t>
  </si>
  <si>
    <t>speech_therapy evaluation swallow intermediate</t>
  </si>
  <si>
    <t>77001261 - TRANSDUCER SAFE SET</t>
  </si>
  <si>
    <t>transducer safe set</t>
  </si>
  <si>
    <t>TPN - (PATIENTS &lt; 5 KG)</t>
  </si>
  <si>
    <t>total_parenteral_nutrition patients less_than 5 kg</t>
  </si>
  <si>
    <t>patients</t>
  </si>
  <si>
    <t>kg</t>
  </si>
  <si>
    <t>less_than</t>
  </si>
  <si>
    <t>FENTANYL 12MCG/HR PT</t>
  </si>
  <si>
    <t>fentanyl 12_mcg/hour pt</t>
  </si>
  <si>
    <t>12mcg/hour</t>
  </si>
  <si>
    <t>DEX 5% IV 500ML</t>
  </si>
  <si>
    <t>dextrose 5% intravenous 500_ml</t>
  </si>
  <si>
    <t>11482222 - BUMETANIDE 0.25MG/ML 10ML</t>
  </si>
  <si>
    <t>bumetanide 0.25_mg/ml 10_ml</t>
  </si>
  <si>
    <t>0.25_mg/ml</t>
  </si>
  <si>
    <t>GABAPENTIN 100MG CAP</t>
  </si>
  <si>
    <t>gabapentin 100_mg capillary</t>
  </si>
  <si>
    <t>MS CLOTH 2% GLUCO CHLOR 2P</t>
  </si>
  <si>
    <t>med_surg cloth 2% glucose chloride 2_pack</t>
  </si>
  <si>
    <t>NITROGLYCERIN 100MCG/ML 10ML P</t>
  </si>
  <si>
    <t>nitroglycerin 100_mcg/ml 10_ml powder</t>
  </si>
  <si>
    <t>nitroglycerin</t>
  </si>
  <si>
    <t>100_mcg/ml</t>
  </si>
  <si>
    <t>STERILE WATER FOR INJECTION SOLP</t>
  </si>
  <si>
    <t>sterile water for injection solution</t>
  </si>
  <si>
    <t>POSITIONER FLUIDIZED NEO 7X10</t>
  </si>
  <si>
    <t>positioner fluidized neonatal 7x10</t>
  </si>
  <si>
    <t>POINT OF CARE GLUCOSE</t>
  </si>
  <si>
    <t>point of care glucose</t>
  </si>
  <si>
    <t>PHENOBARBITAL</t>
  </si>
  <si>
    <t>RT INO GAS PER HR (UNLISTED)</t>
  </si>
  <si>
    <t>respiratory_therapy inhaled_nitric_oxide gas per hour unlisted</t>
  </si>
  <si>
    <t>unlisted</t>
  </si>
  <si>
    <t>MEDICAL PRIVATE; ROOM 311/PR</t>
  </si>
  <si>
    <t>medical private room 311/private</t>
  </si>
  <si>
    <t>311/pressure</t>
  </si>
  <si>
    <t>NS IRR 1L</t>
  </si>
  <si>
    <t>normal_saline irrigation 1l</t>
  </si>
  <si>
    <t>SODIUM CHLORIDE POWD 500 G JAR</t>
  </si>
  <si>
    <t>sodium_chloride powder 500 g jar</t>
  </si>
  <si>
    <t>TRACHEOSTOMY CARE</t>
  </si>
  <si>
    <t>tracheostomy care</t>
  </si>
  <si>
    <t>NORMAL SALINE 10 ML VIAL (NACL0</t>
  </si>
  <si>
    <t>MAGNES SULF. 500 MG-1G/D5W 100M</t>
  </si>
  <si>
    <t>magnesium sulfate 500_mg 1_gm/dextrose_5%_in_water 100m</t>
  </si>
  <si>
    <t>SYRINGE PUMP S/P</t>
  </si>
  <si>
    <t>NOREPINEPHRINE 8MG/250ML NS 32 MCG/ML SOLN</t>
  </si>
  <si>
    <t>norepinephrine 8_mg/250_ml normal_saline 32 mcg/ml solution</t>
  </si>
  <si>
    <t>MORPHINE 4MG/ML INJ</t>
  </si>
  <si>
    <t>morphine 4_mg/ml injection</t>
  </si>
  <si>
    <t>GLUC BLOOD TEST BY</t>
  </si>
  <si>
    <t>glucose blood test by</t>
  </si>
  <si>
    <t>SODIUM CHLORIDE 0.9 % 0.9</t>
  </si>
  <si>
    <t>sodium chloride 0.9% 0.9</t>
  </si>
  <si>
    <t>OMEPRAZOLE 2 MG/ML SUSP 5 ML SYRINGE</t>
  </si>
  <si>
    <t>omeprazole 2_mg/ml suspension 5_ml syringe</t>
  </si>
  <si>
    <t>46720000 - RB 6 EAST SEMI-PVT</t>
  </si>
  <si>
    <t>room_and_board 6 east semi private</t>
  </si>
  <si>
    <t>65002003 - HEMOGLOBIN</t>
  </si>
  <si>
    <t>LANCET INFANT 1.0MM QUIKH</t>
  </si>
  <si>
    <t>lancet infant 1.0mm quikheel</t>
  </si>
  <si>
    <t>1.0mm</t>
  </si>
  <si>
    <t>quikheel</t>
  </si>
  <si>
    <t>lancet</t>
  </si>
  <si>
    <t>HCHG POC GLUCOSE HCHG POC GLUCOSE</t>
  </si>
  <si>
    <t>point_of_care glucose point_of_care glucose</t>
  </si>
  <si>
    <t>US DPLER EXTREM VEIN UNILA</t>
  </si>
  <si>
    <t>DEODORIZER M9 DROPS 1 OZ</t>
  </si>
  <si>
    <t>deodorizer m9 drops 1 ounce</t>
  </si>
  <si>
    <t>m9</t>
  </si>
  <si>
    <t>deodorizer</t>
  </si>
  <si>
    <t>HB GLUCOSE  BLOOD  REAG ST</t>
  </si>
  <si>
    <t>glucose blood reagent strip</t>
  </si>
  <si>
    <t>FIRST 1/2 HOUR GEN</t>
  </si>
  <si>
    <t>first 1/2 hour general</t>
  </si>
  <si>
    <t>TRAY  TRACH CARE/EA</t>
  </si>
  <si>
    <t>tray tracheostomy care/each</t>
  </si>
  <si>
    <t>BRAIN NATIURETIC PEPT</t>
  </si>
  <si>
    <t>Brain Natriuretic Peptide</t>
  </si>
  <si>
    <t>pept</t>
  </si>
  <si>
    <t>OR LEV 4 EA ADD MIN</t>
  </si>
  <si>
    <t>operation_room level 4 each additional minute</t>
  </si>
  <si>
    <t>ICU PULSE OXIMETRY/HALF DAY</t>
  </si>
  <si>
    <t>intensive_care_unit pulse oximetry/half day</t>
  </si>
  <si>
    <t>AB SCREEN</t>
  </si>
  <si>
    <t>IP-WOUND CARE VISIT</t>
  </si>
  <si>
    <t>inpatient wound care visit</t>
  </si>
  <si>
    <t>PROMETHAZI UPTO 50MG</t>
  </si>
  <si>
    <t>promethazine up to 50_mg</t>
  </si>
  <si>
    <t>HB MICROARRAY: SNP ONCOLOGY</t>
  </si>
  <si>
    <t>microarray single_nucleotide_polymorphism oncology</t>
  </si>
  <si>
    <t>microarray</t>
  </si>
  <si>
    <t>snp</t>
  </si>
  <si>
    <t>HC SMEAR FLUORESCENT ACID FAST</t>
  </si>
  <si>
    <t>smear fluorescent acid fast</t>
  </si>
  <si>
    <t>89318001 - SWALLOW GOAL 0%</t>
  </si>
  <si>
    <t>swallow goal 0%</t>
  </si>
  <si>
    <t>ALBUTEROL 0.083 % NEBU 3 ML VIAL</t>
  </si>
  <si>
    <t>albuterol 0.083% nebulizer 3_ml vial</t>
  </si>
  <si>
    <t>SPC - NEONATE ICU</t>
  </si>
  <si>
    <t>spc neonatal  intensive_care_unit</t>
  </si>
  <si>
    <t>spc</t>
  </si>
  <si>
    <t>dimer</t>
  </si>
  <si>
    <t>86401003 - WALKING MOVING AROUND</t>
  </si>
  <si>
    <t>ECHOCARDIOGRAM</t>
  </si>
  <si>
    <t>PROPARACAINE HCL 0.5% OPHTH SOLN 15ML</t>
  </si>
  <si>
    <t>proparacaine hydrochloride 0.5% ophthalmic solution 15_ml</t>
  </si>
  <si>
    <t>15_minutes</t>
  </si>
  <si>
    <t>SILDENAFIL 2.5MG/ML SUSP</t>
  </si>
  <si>
    <t>LEVOCARNITINE 330 MG TAB</t>
  </si>
  <si>
    <t>levocarnitine 330_mg tablet</t>
  </si>
  <si>
    <t>330_mg</t>
  </si>
  <si>
    <t>ROCURONIUM BROM 10 MG / ML</t>
  </si>
  <si>
    <t>rocuronium bromide 10_mg/ml</t>
  </si>
  <si>
    <t>HEPARIN PER 1000 UNITS PREMIX</t>
  </si>
  <si>
    <t>DRESSING TEGADERM 1 3/4</t>
  </si>
  <si>
    <t>dressing tegaderm 1 3/4</t>
  </si>
  <si>
    <t>NEEDLE INSUFFLATION SHRT</t>
  </si>
  <si>
    <t>needle insufflation short</t>
  </si>
  <si>
    <t>shirt</t>
  </si>
  <si>
    <t>insufflation</t>
  </si>
  <si>
    <t>GLUCOSE QUANTITATIVE</t>
  </si>
  <si>
    <t>glucose quantitative</t>
  </si>
  <si>
    <t>SODIUM CL 0.9% 100ML V</t>
  </si>
  <si>
    <t>sodium chloride 0.9% 100_ml view</t>
  </si>
  <si>
    <t>POTASSIUM CHLORIDE PER 2 MEQ</t>
  </si>
  <si>
    <t>GEN ANES OR 1ST HR</t>
  </si>
  <si>
    <t>IV INFUSION EAADDL HOUR</t>
  </si>
  <si>
    <t>intravenous_infusion each additional hour</t>
  </si>
  <si>
    <t>eaaddl</t>
  </si>
  <si>
    <t>POTASSIUM PLASMA</t>
  </si>
  <si>
    <t>potassium plasma</t>
  </si>
  <si>
    <t>12882012 - HYDROPHOR OINTMENT 454GM</t>
  </si>
  <si>
    <t>hydrophor ointment 454_gm</t>
  </si>
  <si>
    <t>HC-LAB-IONIZED CA(WHOLE BLOOD)</t>
  </si>
  <si>
    <t>HC GLUCOSE POINT OF CARE</t>
  </si>
  <si>
    <t>FIBRIN DGRADJ PRODUXS D-DIMER QUAL/SEMIQUAN</t>
  </si>
  <si>
    <t>fibrin dgradj produxs d dimer qualitative/semiquantitative</t>
  </si>
  <si>
    <t>dgradj</t>
  </si>
  <si>
    <t>produxs</t>
  </si>
  <si>
    <t>BLOOD GAS W/CALCU</t>
  </si>
  <si>
    <t>blood_gas with calcium</t>
  </si>
  <si>
    <t>GLUCOSE REAGENT STRIP BLD</t>
  </si>
  <si>
    <t>glucose reagent strip blood</t>
  </si>
  <si>
    <t>PIPERACILLIN/TAZOBACT 4.5 GM; PIPERACILLIN SOD/TAZOBACT 4.5 GM VI</t>
  </si>
  <si>
    <t>piperacillin/tazobactam 4.5_gm piperacillin sodium/tazobactam 4.5_gm vial</t>
  </si>
  <si>
    <t>vi</t>
  </si>
  <si>
    <t>MIDAZOLAM 2MG/2ML INJ</t>
  </si>
  <si>
    <t>PROTEIN TOTAL SER</t>
  </si>
  <si>
    <t>protein total serum</t>
  </si>
  <si>
    <t>ser</t>
  </si>
  <si>
    <t>KIT DRSG CHANGE CTL LINE</t>
  </si>
  <si>
    <t>kit dressing change central line</t>
  </si>
  <si>
    <t>HB TUBING SX MDVC L6FT OD6MM NONC</t>
  </si>
  <si>
    <t>tubing suction mdvc l6ft od6mm nonc</t>
  </si>
  <si>
    <t>l6ft</t>
  </si>
  <si>
    <t>nonce</t>
  </si>
  <si>
    <t>od6mm</t>
  </si>
  <si>
    <t>FUROSEM  20 MG-10MG/ML 2ML INJ</t>
  </si>
  <si>
    <t>furosemide 20_mg 10_mg/ml 2_ml injection</t>
  </si>
  <si>
    <t>INOMAX PER HOUR</t>
  </si>
  <si>
    <t>inomax per hour</t>
  </si>
  <si>
    <t>URSODIOL 60 MG/ML PO SUSP</t>
  </si>
  <si>
    <t>ursodiol 60_mg/ml by_mouth suspension</t>
  </si>
  <si>
    <t>HC PRE OP SCHED LEVEL 1</t>
  </si>
  <si>
    <t>pre operative schedule level 1</t>
  </si>
  <si>
    <t>schedule</t>
  </si>
  <si>
    <t>RED BLOOD CELLS - LR - IRR - CKBC</t>
  </si>
  <si>
    <t>red blood cells leukocyte_reduced irrigation ckbc</t>
  </si>
  <si>
    <t>ckbc</t>
  </si>
  <si>
    <t>HCHG BASIC METABOLIC PANEL HCHG BASIC METABOLIC PANEL</t>
  </si>
  <si>
    <t>FENTANYL 1:10 5 MCG/ML SOL</t>
  </si>
  <si>
    <t>fentanyl 1:10 5 mcg/ml solution</t>
  </si>
  <si>
    <t>GLUCOSE; BLOOD REAGENT STRIP</t>
  </si>
  <si>
    <t>CUL BACT XCPT URINE BLD/ST</t>
  </si>
  <si>
    <t>culture bacterial except urine blood/stool</t>
  </si>
  <si>
    <t>HB WALL SUCTION UNIT</t>
  </si>
  <si>
    <t>PULSE OXIMETRY CONTINUOUS</t>
  </si>
  <si>
    <t>TC BAG FEEDING PUMP ZEVEX</t>
  </si>
  <si>
    <t>bag feeding pump zevex</t>
  </si>
  <si>
    <t>zevex</t>
  </si>
  <si>
    <t>HC DX GUIDEWIRE RAD</t>
  </si>
  <si>
    <t>diagnostic guidewire radiology</t>
  </si>
  <si>
    <t>raad</t>
  </si>
  <si>
    <t>ATORVASTATIN 80 MG TAB 90 EACH BOTTLE</t>
  </si>
  <si>
    <t>atorvastatin 80_mg tablet 90 each bottle</t>
  </si>
  <si>
    <t>CAMPHOR-MENTHOL 0.5-0.5 % LOTN 222 ML BOTTLE</t>
  </si>
  <si>
    <t>camphor menthol 0.5 0.5% lotion 222_ml bottle</t>
  </si>
  <si>
    <t>ORGANIC ACID SCREEN URINE</t>
  </si>
  <si>
    <t>organic acid screen urine</t>
  </si>
  <si>
    <t>organic</t>
  </si>
  <si>
    <t>12386212 - ENOXAPARIN SODIUM  10 MG  INJ</t>
  </si>
  <si>
    <t>CAFFEINE CITRAT 5MG IN</t>
  </si>
  <si>
    <t>caffeine citrate 5_mg injection</t>
  </si>
  <si>
    <t>CAPTOPRIL 25 MG TAB</t>
  </si>
  <si>
    <t>captopril 25_mg tablet</t>
  </si>
  <si>
    <t>ANES ANALYS FASTING BLOOD</t>
  </si>
  <si>
    <t>anesthesia analysis fasting blood</t>
  </si>
  <si>
    <t>HC GLUCOSE I STAT ECS</t>
  </si>
  <si>
    <t>glucose i stat ecs</t>
  </si>
  <si>
    <t>ecs</t>
  </si>
  <si>
    <t>LACTULOSE 15ML</t>
  </si>
  <si>
    <t>lactulose 15_ml</t>
  </si>
  <si>
    <t>PHENOBARBITAL 16.2 MG TAB</t>
  </si>
  <si>
    <t>phenobarbital 16.2_mg tablet</t>
  </si>
  <si>
    <t>16.2_mg</t>
  </si>
  <si>
    <t>HB POST-ICU TRANSPORT</t>
  </si>
  <si>
    <t>post intensive_care_unit transport</t>
  </si>
  <si>
    <t>posterior</t>
  </si>
  <si>
    <t>ECG 12 LEAD</t>
  </si>
  <si>
    <t>electrocardiogram 12 lead</t>
  </si>
  <si>
    <t>KCL 20MEQ/100ML PREMIX; KCL IV PREMIX 20 MEQ/100 ML BAG 0.</t>
  </si>
  <si>
    <t>potassuim_chloride 20_milliequivalents/100_ml premix potassuim_chloride intravenous premix 20_milliequivalents/100_ml bag 0</t>
  </si>
  <si>
    <t>MIDAZOLAM 5 MG/5ML SOLN</t>
  </si>
  <si>
    <t>midazolam 5_mg/5_ml solution</t>
  </si>
  <si>
    <t>ACTIVATED PARTIAL THR</t>
  </si>
  <si>
    <t>activated partial thromboplastin</t>
  </si>
  <si>
    <t>SET IV EXT MIN-VOL 60</t>
  </si>
  <si>
    <t>GLUCOSE  HOME USE DEV</t>
  </si>
  <si>
    <t>glucose home use device</t>
  </si>
  <si>
    <t>CATHETER BICAVAL DUAL 27FR</t>
  </si>
  <si>
    <t>catheter bicaval dual 27fr</t>
  </si>
  <si>
    <t>27fr</t>
  </si>
  <si>
    <t>bicaval</t>
  </si>
  <si>
    <t>NYSTATIN 100 000 UNITS/G CREA 15 G TUBE</t>
  </si>
  <si>
    <t>nystatin 100 000_units/g cream 15 gram tube</t>
  </si>
  <si>
    <t>SUCROSE 24% 24% 1 ML VIAL</t>
  </si>
  <si>
    <t>sucrose 24% 24% 1_ml vial</t>
  </si>
  <si>
    <t>WATER NEBULIZER AQUA/INH</t>
  </si>
  <si>
    <t>water nebulizer aqua/inhaled</t>
  </si>
  <si>
    <t>aqua</t>
  </si>
  <si>
    <t>HAPTOGLOBIN QT (HAPTO)</t>
  </si>
  <si>
    <t>haptoglobin quantitative hapto</t>
  </si>
  <si>
    <t>haptoglobin</t>
  </si>
  <si>
    <t>hapto</t>
  </si>
  <si>
    <t>NITRIC OXIDE D</t>
  </si>
  <si>
    <t>nitric oxide daily</t>
  </si>
  <si>
    <t>MEROPENEM 500 MG SOLR</t>
  </si>
  <si>
    <t>meropenem 500_mg solution</t>
  </si>
  <si>
    <t>66065010 - HEMOGLOBINOPATHY EVALUATION</t>
  </si>
  <si>
    <t>hemoglobinopathy evaluation</t>
  </si>
  <si>
    <t>hemoglobinopathy</t>
  </si>
  <si>
    <t>HCHG INOMAX PER HOUR</t>
  </si>
  <si>
    <t>63801001 - LIPASE</t>
  </si>
  <si>
    <t>UNIPOLAR JSN HES SUPREME 6FR</t>
  </si>
  <si>
    <t>unipolar jsn hes supreme 6fr</t>
  </si>
  <si>
    <t>unipolar</t>
  </si>
  <si>
    <t>jsn</t>
  </si>
  <si>
    <t>supreme</t>
  </si>
  <si>
    <t>RENIN ACTIVITY PLASMA</t>
  </si>
  <si>
    <t>renin activity plasma</t>
  </si>
  <si>
    <t>renin</t>
  </si>
  <si>
    <t>HB LIDOCAINE HCL 1% EPI 1:100 000</t>
  </si>
  <si>
    <t>lidocaine hydrochloride 1% epinephrine 1 100 0</t>
  </si>
  <si>
    <t>HCHG R&amp;B NICU HCHG R&amp;B NICU</t>
  </si>
  <si>
    <t>nicu</t>
  </si>
  <si>
    <t>13739222 - MIDAZOLAM HCL  PER 1 MG</t>
  </si>
  <si>
    <t>midazolam hcl per 1_mg</t>
  </si>
  <si>
    <t>SILDENAFIL CIT 100MG/4</t>
  </si>
  <si>
    <t>sildenafil citrate 100_mg/4</t>
  </si>
  <si>
    <t>MRI CERVICAL SPIN</t>
  </si>
  <si>
    <t>magnetic_resonance_imaging cervical spine</t>
  </si>
  <si>
    <t>cervical</t>
  </si>
  <si>
    <t>BAG DISPOZ W/FLIP FLO 150719</t>
  </si>
  <si>
    <t>bag dispoz with flip flo 150719</t>
  </si>
  <si>
    <t>dispoz</t>
  </si>
  <si>
    <t>flo</t>
  </si>
  <si>
    <t>flip</t>
  </si>
  <si>
    <t>VENIPUNCTURE COLLECTION</t>
  </si>
  <si>
    <t>CUL BACT QUAN COLONY CNT U</t>
  </si>
  <si>
    <t>culture bacterial quantitative colony count urine</t>
  </si>
  <si>
    <t>DEVICE INFLAT ENCORE 26 15-105</t>
  </si>
  <si>
    <t>device inflation encore 26 15 105</t>
  </si>
  <si>
    <t>HB TOOL DISSECT MRCS L8CM OD2.3MM</t>
  </si>
  <si>
    <t>tool dissection mrcs l8cm od2.3mm</t>
  </si>
  <si>
    <t>od2.3mm</t>
  </si>
  <si>
    <t>tool</t>
  </si>
  <si>
    <t>mrcs</t>
  </si>
  <si>
    <t>l8cm</t>
  </si>
  <si>
    <t>BOOST 237ML CAN</t>
  </si>
  <si>
    <t>boost 237_ml canister</t>
  </si>
  <si>
    <t>237_ml</t>
  </si>
  <si>
    <t>boost</t>
  </si>
  <si>
    <t>RB NEONATAL-ICU CRIT LEV 1</t>
  </si>
  <si>
    <t>room_and_board neonatal intensive_care_unit critical level 1</t>
  </si>
  <si>
    <t>QCS=SET ADMIN IV PRIMARY</t>
  </si>
  <si>
    <t>set administration intravenous primary</t>
  </si>
  <si>
    <t>POTASSIUM CHLORIDE 2 MEQ/ML SOLN 250 ML GLASS CONT</t>
  </si>
  <si>
    <t>potassium chloride 2_meq/ml solution 250_ml glass container</t>
  </si>
  <si>
    <t>SO VIRUS ISOLATION CENT ENHAN</t>
  </si>
  <si>
    <t>so virus isolation cent enhancement</t>
  </si>
  <si>
    <t>cent</t>
  </si>
  <si>
    <t>enhance</t>
  </si>
  <si>
    <t>WATER 1000ML AQUACS/12</t>
  </si>
  <si>
    <t>water 1000_ml aquacs/12</t>
  </si>
  <si>
    <t>aquaticus/12</t>
  </si>
  <si>
    <t>77001226 - LINE MORPHEUS PICC 5FR DUAL</t>
  </si>
  <si>
    <t>line morpheus peripherally_inserted_central_catheter 5fr dual</t>
  </si>
  <si>
    <t>HC LEVEL-2 ROOM &amp; BOARD (SEMI-PRIVATE 2 BEDS)</t>
  </si>
  <si>
    <t>level 2 room &amp; board semi private 2 beds</t>
  </si>
  <si>
    <t>SURG PATH LEV 4 CELL BLOCK</t>
  </si>
  <si>
    <t>surgical pathology level 4 cell block</t>
  </si>
  <si>
    <t>HC BLADDER SCAN US</t>
  </si>
  <si>
    <t>bladder scan ultrasound</t>
  </si>
  <si>
    <t>bladder</t>
  </si>
  <si>
    <t>ABO BLOOD TYPING</t>
  </si>
  <si>
    <t>abo blood typing</t>
  </si>
  <si>
    <t>77071562 - TOWEL  STERILE</t>
  </si>
  <si>
    <t>towel sterile</t>
  </si>
  <si>
    <t>27054009 - FLUORO GDE CVAD ACCESS/REM</t>
  </si>
  <si>
    <t>fluroscopy guide cvad access/ream</t>
  </si>
  <si>
    <t>SODIUM CHLORIDE 0.9% VIAL 10ML</t>
  </si>
  <si>
    <t>sodium chloride 0.9% vial 10_ml</t>
  </si>
  <si>
    <t>WARD</t>
  </si>
  <si>
    <t>ward</t>
  </si>
  <si>
    <t>SPECIAL STAIN GROUP II (ST</t>
  </si>
  <si>
    <t>special stain group ii set</t>
  </si>
  <si>
    <t>IV PUSH</t>
  </si>
  <si>
    <t>intravenous push</t>
  </si>
  <si>
    <t>ICU PHLEBOTOMY</t>
  </si>
  <si>
    <t>intensive_care_unit phlebotomy</t>
  </si>
  <si>
    <t>phlebotomy</t>
  </si>
  <si>
    <t>MORPHINE SULF 30MG INJ</t>
  </si>
  <si>
    <t>morphine sulfate 30_mg injection</t>
  </si>
  <si>
    <t>CYCLOPENTOLATE-PHENYLEPHRI</t>
  </si>
  <si>
    <t>cyclopentolate phenylephrine</t>
  </si>
  <si>
    <t>cyclopentolate</t>
  </si>
  <si>
    <t>DEXTROSE 5% SOLP 100 ML BA</t>
  </si>
  <si>
    <t>SILDENAFIL 2.5MG PER 1ML ORAL</t>
  </si>
  <si>
    <t>sildenafil 2.5_mg per 1_ml oral</t>
  </si>
  <si>
    <t>TYMPANOMETRY AND REFLEX TH</t>
  </si>
  <si>
    <t>tympanometry and reflex th</t>
  </si>
  <si>
    <t>reflex</t>
  </si>
  <si>
    <t>th</t>
  </si>
  <si>
    <t>MAGNESIUM SULFATE 4.0 6 MEQ/ML SOLN 2 ML VIAL</t>
  </si>
  <si>
    <t>magnesium sulfate 4.0 6_meq/ml solution 2_ml vial</t>
  </si>
  <si>
    <t>SENNA/DOCUSATE 8.6/50 MG TAB</t>
  </si>
  <si>
    <t>senna/docusate 8.6/50_mg tablet</t>
  </si>
  <si>
    <t>ROOM NICU U</t>
  </si>
  <si>
    <t>room neonatal_intensive_care_unit up</t>
  </si>
  <si>
    <t>BILIRUBIN TOTAL</t>
  </si>
  <si>
    <t>HC HEPATITIS B SURFACE ANTIBODY</t>
  </si>
  <si>
    <t>ANESTH PER MINUTE</t>
  </si>
  <si>
    <t>CEFTRIAXONE 10 GRAM SOLR 1 EACH VIAL</t>
  </si>
  <si>
    <t>ceftriaxone 10 gram solution 1 each vial</t>
  </si>
  <si>
    <t>VENT H20 BAG</t>
  </si>
  <si>
    <t>ventilation water bag</t>
  </si>
  <si>
    <t>58369000 - AEROSOL DAILY</t>
  </si>
  <si>
    <t>aerosol daily</t>
  </si>
  <si>
    <t>percutaneous</t>
  </si>
  <si>
    <t>HC ENDO RECOVERY</t>
  </si>
  <si>
    <t>endo recovery</t>
  </si>
  <si>
    <t>endo</t>
  </si>
  <si>
    <t>DEEP SUCTIONING</t>
  </si>
  <si>
    <t>deep suctioning</t>
  </si>
  <si>
    <t>deep</t>
  </si>
  <si>
    <t>59650000 - .9% NACL 500ML</t>
  </si>
  <si>
    <t>0.9% sodium_chloride 500_ml</t>
  </si>
  <si>
    <t>77000914 - BLADE CTD BOVIE INSULATED EDGE</t>
  </si>
  <si>
    <t>blade ctd bovie insulated edge</t>
  </si>
  <si>
    <t>ctd</t>
  </si>
  <si>
    <t>bovie</t>
  </si>
  <si>
    <t>insulated</t>
  </si>
  <si>
    <t>11332962 - IOHEXOL 240MG/ML ORAL 50ML</t>
  </si>
  <si>
    <t>iohexol 240_mg/ml oral 50_ml</t>
  </si>
  <si>
    <t>240_mg/ml</t>
  </si>
  <si>
    <t>EXHALED CO2 MONIT</t>
  </si>
  <si>
    <t>exhaled carbon_dioxide monitoring</t>
  </si>
  <si>
    <t>monit</t>
  </si>
  <si>
    <t>CEFAZOLIN 500MG/5ML INJ</t>
  </si>
  <si>
    <t>cefazolin 500_mg/5_ml injection</t>
  </si>
  <si>
    <t>500_mg/5_ml</t>
  </si>
  <si>
    <t>THORACENTESIS W/ IMAG GUID</t>
  </si>
  <si>
    <t>thoracentesis with image guidance</t>
  </si>
  <si>
    <t>SOLN .9% NACL</t>
  </si>
  <si>
    <t>solution 0.9% sodium_chloride</t>
  </si>
  <si>
    <t>INSULIN DETEMIR 100 UNIT/ML SOLN</t>
  </si>
  <si>
    <t>insulin detemir 100_units/ml solution</t>
  </si>
  <si>
    <t>detemir</t>
  </si>
  <si>
    <t>DRESSING  ABSORPTIVE COVER MD</t>
  </si>
  <si>
    <t>dressing absorptive cover medium</t>
  </si>
  <si>
    <t>absorptive</t>
  </si>
  <si>
    <t>WATER FOR INJECTION  STERILE IV</t>
  </si>
  <si>
    <t>water for injection sterile intravenous</t>
  </si>
  <si>
    <t>DEXMEDETOMIDINE 200 MCG/2</t>
  </si>
  <si>
    <t>dexmedetomidine 200 microgram/2</t>
  </si>
  <si>
    <t>microgram/2</t>
  </si>
  <si>
    <t>BLD# HGB</t>
  </si>
  <si>
    <t>blood hemoglobin</t>
  </si>
  <si>
    <t>hgb</t>
  </si>
  <si>
    <t>TROPONIN  QUANTITATIVE (TR</t>
  </si>
  <si>
    <t>troponin quantitative tincture</t>
  </si>
  <si>
    <t>tincture</t>
  </si>
  <si>
    <t>5 MG SILDENAFIL</t>
  </si>
  <si>
    <t>5_mg sildenafil</t>
  </si>
  <si>
    <t>HCHG PHOSPHORUS HCHG PHOSPHORUS</t>
  </si>
  <si>
    <t>PANTY MESH</t>
  </si>
  <si>
    <t>panty mesh</t>
  </si>
  <si>
    <t>mesh</t>
  </si>
  <si>
    <t>panty</t>
  </si>
  <si>
    <t>EXP GAS COLLECTION</t>
  </si>
  <si>
    <t>expiratory gas collection</t>
  </si>
  <si>
    <t>expiratory</t>
  </si>
  <si>
    <t>13510592 - MGSO4 PER 500MG (100ML)</t>
  </si>
  <si>
    <t>13510592_mag si;fate per 500_mg 100_ml</t>
  </si>
  <si>
    <t>H CREAM SKIN SENSICARE 3 OZ</t>
  </si>
  <si>
    <t>cream skin sensicare 3 ounce</t>
  </si>
  <si>
    <t>FLUCONAZOLE 200MG/NS 100ML INJ</t>
  </si>
  <si>
    <t>fluconazole 200_mg/normal_saline 100_ml injection</t>
  </si>
  <si>
    <t>IV DEX 05% 250CC</t>
  </si>
  <si>
    <t>intravenous dextrose 05% 250_cc</t>
  </si>
  <si>
    <t>250_cc</t>
  </si>
  <si>
    <t>HB TWISTED SUBDERMAL NEEDLE</t>
  </si>
  <si>
    <t>twisted subdermal needle</t>
  </si>
  <si>
    <t>twisted</t>
  </si>
  <si>
    <t>subdermal</t>
  </si>
  <si>
    <t>86402002 - WALKING MOVING AROUND</t>
  </si>
  <si>
    <t>TRAY 4 MBT TIB POR KEE</t>
  </si>
  <si>
    <t>tray 4 mbt tibial porous knee</t>
  </si>
  <si>
    <t>OTOACS EMISS LIMIT</t>
  </si>
  <si>
    <t>otoacoustic emission limit</t>
  </si>
  <si>
    <t>limit</t>
  </si>
  <si>
    <t>emission</t>
  </si>
  <si>
    <t>otoacoustic</t>
  </si>
  <si>
    <t>KCL 20MEQ ST H 2O</t>
  </si>
  <si>
    <t>potassuim_chloride 20_milliequivalents sterile water</t>
  </si>
  <si>
    <t>KNIFE MICRO # 00-0152</t>
  </si>
  <si>
    <t>knife micro 00 0152</t>
  </si>
  <si>
    <t>OCULAR LUBRICANT PF 0.9ML</t>
  </si>
  <si>
    <t>ocular lubricant partial_fill 0.9_ml</t>
  </si>
  <si>
    <t>lubricant</t>
  </si>
  <si>
    <t>ocular</t>
  </si>
  <si>
    <t>0.9_ml</t>
  </si>
  <si>
    <t>FUROSEMIDE 100MG/1</t>
  </si>
  <si>
    <t>furosemide 100_mg/1</t>
  </si>
  <si>
    <t>100_mg/1</t>
  </si>
  <si>
    <t>HCHG FACTOR THROMBATE 100 IU</t>
  </si>
  <si>
    <t>factor thrombate 100 iu</t>
  </si>
  <si>
    <t>thrombate</t>
  </si>
  <si>
    <t>val</t>
  </si>
  <si>
    <t>SODIUM RANDOM URINE</t>
  </si>
  <si>
    <t>sodium random urine</t>
  </si>
  <si>
    <t>SUCCINYL ACETONE-URINE</t>
  </si>
  <si>
    <t>succinyl acetone urine</t>
  </si>
  <si>
    <t>acetone</t>
  </si>
  <si>
    <t>DORNASE ALPHA 2.5ML AM</t>
  </si>
  <si>
    <t>dornase alpha 2.5_ml am</t>
  </si>
  <si>
    <t>NEWBORN SCR COLLECTION</t>
  </si>
  <si>
    <t>newborn screen collection</t>
  </si>
  <si>
    <t>HC BLANKET WARMING UNDERBODY ADULT</t>
  </si>
  <si>
    <t>blanket warming underbody adult</t>
  </si>
  <si>
    <t>ISTAT HCT</t>
  </si>
  <si>
    <t>istat hematocrit</t>
  </si>
  <si>
    <t>OXYGEN</t>
  </si>
  <si>
    <t>WHOLE MITOCHONDRIAL GENOME</t>
  </si>
  <si>
    <t>whole mitochondrial genome</t>
  </si>
  <si>
    <t>genome</t>
  </si>
  <si>
    <t>HCHG BILIRUBIN DIRECT</t>
  </si>
  <si>
    <t>METRONIDAZOLE 5-0.79 MG/ML-% SOLN</t>
  </si>
  <si>
    <t>metronidazole 5 0.79_mg/ml % solution</t>
  </si>
  <si>
    <t>0.79_mg/ml</t>
  </si>
  <si>
    <t>ROOM NICU</t>
  </si>
  <si>
    <t>room neonatal_intensive_care_unit</t>
  </si>
  <si>
    <t>GUIDEWIRE</t>
  </si>
  <si>
    <t>SELFCARE HOME MGMT 15 MIN</t>
  </si>
  <si>
    <t>selfcare home management 15_minutes</t>
  </si>
  <si>
    <t>ENOXAPARIN 10MG INJ</t>
  </si>
  <si>
    <t>enoxaparin 10_mg injection</t>
  </si>
  <si>
    <t>HEMATOCRIT WHOLE BLOOD</t>
  </si>
  <si>
    <t>hematocrit whole blood</t>
  </si>
  <si>
    <t>VANCOMYCIN  RANDOM (VANCR)</t>
  </si>
  <si>
    <t>vancomycin random vancr</t>
  </si>
  <si>
    <t>vancr</t>
  </si>
  <si>
    <t>PT EVAL INTERMEDIATE</t>
  </si>
  <si>
    <t>physical_therapy evaluation intermediate</t>
  </si>
  <si>
    <t>HCT-AUTO</t>
  </si>
  <si>
    <t>hematocrit automated</t>
  </si>
  <si>
    <t>HC CPK-MB ISOENZYME</t>
  </si>
  <si>
    <t>creatine_phosphokinase mb isoenzyme</t>
  </si>
  <si>
    <t>mab</t>
  </si>
  <si>
    <t>isoenzyme</t>
  </si>
  <si>
    <t>FUROSEM  20 MG-10MG/ML 4ML INJ</t>
  </si>
  <si>
    <t>furosemide 20_mg 10_mg/ml 4_ml injection</t>
  </si>
  <si>
    <t>ROOM 5311</t>
  </si>
  <si>
    <t>room 5311</t>
  </si>
  <si>
    <t>58183000 - PERCUSSION AND POSTURAL DRAIN</t>
  </si>
  <si>
    <t>percussion and postural drain</t>
  </si>
  <si>
    <t>postural</t>
  </si>
  <si>
    <t>percussion</t>
  </si>
  <si>
    <t>FLUOROSCOPY GREATER THAN 1HR</t>
  </si>
  <si>
    <t>fluoroscopy greater than 1hr</t>
  </si>
  <si>
    <t>NDL PRT HUBER SAF 20GX1IN WNG</t>
  </si>
  <si>
    <t>needl port huber saf 20gx1 inches wing</t>
  </si>
  <si>
    <t>IOPAMIDOL PER 1 ML</t>
  </si>
  <si>
    <t>iopamidol per 1_ml</t>
  </si>
  <si>
    <t>iopamidol</t>
  </si>
  <si>
    <t>ILOPROST 10MCG/ML NEB FOR IRX</t>
  </si>
  <si>
    <t>iloprost 10_mcg/ml nebulizer for irx</t>
  </si>
  <si>
    <t>irx</t>
  </si>
  <si>
    <t>10_mcg/ml</t>
  </si>
  <si>
    <t>iloprost</t>
  </si>
  <si>
    <t>13690412 - NATURAL TEARS LUBRICANT 15ML</t>
  </si>
  <si>
    <t>natural tears lubricant 15_ml</t>
  </si>
  <si>
    <t>tears</t>
  </si>
  <si>
    <t>natural</t>
  </si>
  <si>
    <t>SNARE ENSNARE 27-15MM</t>
  </si>
  <si>
    <t>snare ensnare 27 15mm</t>
  </si>
  <si>
    <t>snare</t>
  </si>
  <si>
    <t>ensnare</t>
  </si>
  <si>
    <t>15mm</t>
  </si>
  <si>
    <t>BOVIE PENCIL HAND CONT</t>
  </si>
  <si>
    <t>bovie pencil hand control</t>
  </si>
  <si>
    <t>pencil</t>
  </si>
  <si>
    <t>CHEST PHYSIO SUBSEQ 0-10 M</t>
  </si>
  <si>
    <t>chest physiotherapy subsequent 0 10 m</t>
  </si>
  <si>
    <t>FEEDING SUPPLEMENT (NEPRO CARS STEADY) LIQD</t>
  </si>
  <si>
    <t>feeding supplement nepro carb steady liquid</t>
  </si>
  <si>
    <t>VANCOMYCIN 500 MG SOLR 1 EACH VIAL</t>
  </si>
  <si>
    <t>vancomycin 500_mg solution 1 each vial</t>
  </si>
  <si>
    <t>14113252 - ONDANSETRON HCL  PER 1MG  INJ</t>
  </si>
  <si>
    <t>ondansetron hcl per 1_mg injection</t>
  </si>
  <si>
    <t>62210000 - RED BLOOD CELLS LEUKO RED-CKBC</t>
  </si>
  <si>
    <t>red_blood_cells leukocyte_reduced ckbc</t>
  </si>
  <si>
    <t>SET ADM L80 Y HEMA FLT</t>
  </si>
  <si>
    <t>set admission l80 y hematocrit flt</t>
  </si>
  <si>
    <t>admission</t>
  </si>
  <si>
    <t>CMV QUANTITATIVE PCR</t>
  </si>
  <si>
    <t>cytomegalovirus quantitative pcr</t>
  </si>
  <si>
    <t>LR UP TO 1000 ML</t>
  </si>
  <si>
    <t>leukocyte_reduced up to 1000_ml</t>
  </si>
  <si>
    <t>ONDANSETRON 4MG/2ML INJ</t>
  </si>
  <si>
    <t>DEXTROSE 5% SOLP 1 000 ML</t>
  </si>
  <si>
    <t>dextrose_5% solution 1 000_ml</t>
  </si>
  <si>
    <t>HC INS NONTUNL CVC &gt;=5YR</t>
  </si>
  <si>
    <t>insert non_tunneled central_venous_catheter greater_than_or_equal_to 5yr</t>
  </si>
  <si>
    <t>TRAY MONITOR SWAN-GANZ</t>
  </si>
  <si>
    <t>tray monitoring swan ganz</t>
  </si>
  <si>
    <t>ganz</t>
  </si>
  <si>
    <t>swan</t>
  </si>
  <si>
    <t>US RENAL SONOGRAM CMP</t>
  </si>
  <si>
    <t>ultrasound renal sonogram complete</t>
  </si>
  <si>
    <t>HB LIDOCAINE 4% CREAM 5GM TUBE</t>
  </si>
  <si>
    <t>lidocaine 4% cream 5_gram tube</t>
  </si>
  <si>
    <t>METHYLPREDNISOLONE 2.5 MG/ML SOLN 200 ML</t>
  </si>
  <si>
    <t>methylprednisolone 2.5_mg/ml solution 200_ml</t>
  </si>
  <si>
    <t>2.5_mg/ml</t>
  </si>
  <si>
    <t>NITRIC OXIDE &gt;96HR P</t>
  </si>
  <si>
    <t>nitric oxide greater_than 96hr powder</t>
  </si>
  <si>
    <t>&gt;96hr</t>
  </si>
  <si>
    <t>HC IRRIGATION TRAY 70CC</t>
  </si>
  <si>
    <t>irrigation tray 70_cc</t>
  </si>
  <si>
    <t>70cc</t>
  </si>
  <si>
    <t>PAD ABDOMINAL STRL LF 8X7.5IN</t>
  </si>
  <si>
    <t>pad abdominal sterile lf 8x7.5 inches</t>
  </si>
  <si>
    <t>PROTAM10INJ</t>
  </si>
  <si>
    <t>protam10inj</t>
  </si>
  <si>
    <t>VORICONAZOLE 200 MG TABS</t>
  </si>
  <si>
    <t>voriconazole 200_mg tablets</t>
  </si>
  <si>
    <t>SET RADIAL ARTERY CATH 20GA</t>
  </si>
  <si>
    <t>set radial artery catheter 20_gauge</t>
  </si>
  <si>
    <t>NICU ROOM CHARGE</t>
  </si>
  <si>
    <t>neonatal_intensive_care_unit room charge</t>
  </si>
  <si>
    <t>HB LEUTINIZING HORMONE/5</t>
  </si>
  <si>
    <t>leutinizing hormone/5</t>
  </si>
  <si>
    <t>leutinizing</t>
  </si>
  <si>
    <t>SYRINGE PUMP - S/P</t>
  </si>
  <si>
    <t>VANCOMYCIN 50 MG/ML SOLR</t>
  </si>
  <si>
    <t>vancomycin 50_mg/ml solution</t>
  </si>
  <si>
    <t>EPOETIN ALFA 10000 UNIT/</t>
  </si>
  <si>
    <t>epoetin alpha 10000_unit/</t>
  </si>
  <si>
    <t>10000_unit/</t>
  </si>
  <si>
    <t>CHEST 1 VIEW</t>
  </si>
  <si>
    <t>POTASSIUM WB ASSAY</t>
  </si>
  <si>
    <t>HEPARIN 5 000UNITS/ML INJ</t>
  </si>
  <si>
    <t>heparin 5 000_units/ml injection</t>
  </si>
  <si>
    <t>000_units/ml</t>
  </si>
  <si>
    <t>DISP: 0.500 ML; 400 MCG/ML; USED NDC QTY: 1.000 PCK OF 60.000 ML DROP BTL PEDIATRIC MULTIVITAMIN COMB NO.40-PHYTONADIONE 400 MCG/ML ORAL DROPS</t>
  </si>
  <si>
    <t>dispensed 0.500_ml 400 mcg/ml used ndc quantity 1 pack of 60.000_ml drop bottle pediatric multivitamin comb no.40 phytonadione 400 mcg/ml oral drops</t>
  </si>
  <si>
    <t>SWALLOW EVALUATION PER 15</t>
  </si>
  <si>
    <t>swallow evaluation per 15</t>
  </si>
  <si>
    <t>ANES ADD 30 MIN</t>
  </si>
  <si>
    <t>anesthesia additional 30 minutes</t>
  </si>
  <si>
    <t>86651000 - GAIT TRAINING PER 15 MINUTES</t>
  </si>
  <si>
    <t>gait training per 15_minutes</t>
  </si>
  <si>
    <t>PHENYLEPHRINE 10 MG/ML SOLN 1 ML</t>
  </si>
  <si>
    <t>phenylephrine 10_mg/ml solution 1_ml</t>
  </si>
  <si>
    <t>DEXTROSE 5% AND 0.2% NACL WITH 20 MEQ/L POTASSI</t>
  </si>
  <si>
    <t>dextrose_5% and 0.2% sodium_chloride with 20_meq/liter potassium</t>
  </si>
  <si>
    <t>GUIDEWR FIX CUR - 843</t>
  </si>
  <si>
    <t>guidewire fixed cur 843</t>
  </si>
  <si>
    <t>fix</t>
  </si>
  <si>
    <t>curr</t>
  </si>
  <si>
    <t>SODIUM CHLORIDE 0.9% PARENTERAL SOLUTION 100 ML</t>
  </si>
  <si>
    <t>sodium_chloride 0.9% parenteral solution 100_ml</t>
  </si>
  <si>
    <t>WARFARIN 10 MG TABS</t>
  </si>
  <si>
    <t>warfarin 10_mg tablets</t>
  </si>
  <si>
    <t>HC XRAY-CHEST ONE VIEW</t>
  </si>
  <si>
    <t>x-ray chest one view</t>
  </si>
  <si>
    <t>SODIUM CHLORIDE 0.9% 100ML IV</t>
  </si>
  <si>
    <t>sodium chloride 0.9% 100_ml intravenous</t>
  </si>
  <si>
    <t>SODIUM CHLORIDE 0.9% PARENTERAL SOLUTION</t>
  </si>
  <si>
    <t>sodium_chloride 0.9% parenteral solution</t>
  </si>
  <si>
    <t>LOVERSOL 240 MG/ML SOLUTION</t>
  </si>
  <si>
    <t>loversol 240_mg/ml solution</t>
  </si>
  <si>
    <t>SODIUM CHLORIDE 0.9% 0.9</t>
  </si>
  <si>
    <t>IODIXANOL 320 MG/ML SOLN</t>
  </si>
  <si>
    <t>iodixanol 320_mg/ml solution</t>
  </si>
  <si>
    <t>iodixanol</t>
  </si>
  <si>
    <t>BAG PRESSURE INFUSOR EA.</t>
  </si>
  <si>
    <t>bag pressure infusor each</t>
  </si>
  <si>
    <t>infusor</t>
  </si>
  <si>
    <t>SODIUM CHLORIDE .9% INJ 1</t>
  </si>
  <si>
    <t>sodium chloride 0.9% injection 1</t>
  </si>
  <si>
    <t>SENNOSIDES 8.6 MG PO TAB</t>
  </si>
  <si>
    <t>sennosides 8.6_mg by_mouth tablet</t>
  </si>
  <si>
    <t>CUL BACT XCPT URINE BLD/STL AERC ISOL</t>
  </si>
  <si>
    <t>KETAMINE 500MG/10ML VL</t>
  </si>
  <si>
    <t>ketamine 500_mg/10_ml vial</t>
  </si>
  <si>
    <t>HB COPPER 100 MCG/ML DILUTION IN SW FOR TPN</t>
  </si>
  <si>
    <t>copper 100 mcg/ml dilution in sw for total_parenteral_nutrition</t>
  </si>
  <si>
    <t>TPN</t>
  </si>
  <si>
    <t>dilution</t>
  </si>
  <si>
    <t>sw</t>
  </si>
  <si>
    <t>HB ORAL NASAL SUCTION DEVICE STA</t>
  </si>
  <si>
    <t>oral nasal suction device sta</t>
  </si>
  <si>
    <t>POSITIONER BODY ALIGN FOAM</t>
  </si>
  <si>
    <t>positioner body align foam</t>
  </si>
  <si>
    <t>align</t>
  </si>
  <si>
    <t>RB ICU MEDICAL</t>
  </si>
  <si>
    <t>room_and_board intensive_care_unit medical</t>
  </si>
  <si>
    <t>CHLOROTHIAZIDE 25MG/ML (1ML) PO</t>
  </si>
  <si>
    <t>chlorothiazide 25_mg/ml 1_ml by_mouth</t>
  </si>
  <si>
    <t>SUCTION ONLY</t>
  </si>
  <si>
    <t>suction only</t>
  </si>
  <si>
    <t>LORAZEPAM 2MG/ML ORAL SOL</t>
  </si>
  <si>
    <t>lorazepam 2_mg/ml oral solution</t>
  </si>
  <si>
    <t>URINE URINALYSIS W MICRO</t>
  </si>
  <si>
    <t>urine urinalysis with miscroscopic</t>
  </si>
  <si>
    <t>TIP SUCTION YANKAUER</t>
  </si>
  <si>
    <t>tip suction yankauer</t>
  </si>
  <si>
    <t>HB HEPARIN SALN 2U/ML 500ML FLUSH INJ</t>
  </si>
  <si>
    <t>heparin saline 2_units/ml 500_ml flush injection</t>
  </si>
  <si>
    <t>ANES GEN 1ST 1/2 HR GEN</t>
  </si>
  <si>
    <t>anesthesia general 1st 1/2 hour general</t>
  </si>
  <si>
    <t>EST PT-LEVEL 1 TWOC</t>
  </si>
  <si>
    <t>established patient level 1 twoc</t>
  </si>
  <si>
    <t>estimated</t>
  </si>
  <si>
    <t>twoc</t>
  </si>
  <si>
    <t>MAGNESIUM HYDROXIDE 30ML SUSP</t>
  </si>
  <si>
    <t>magnesium hydroxide 30_ml suspension</t>
  </si>
  <si>
    <t>LEVETIRACETAM 500MG TABLET</t>
  </si>
  <si>
    <t>levetiracetam 500_mg tablet</t>
  </si>
  <si>
    <t>PEP INITIAL</t>
  </si>
  <si>
    <t>positive expiratory pressure initial</t>
  </si>
  <si>
    <t>ISCHEMIC SENSOR</t>
  </si>
  <si>
    <t>ischemic sensor</t>
  </si>
  <si>
    <t>ST EXT AUTO SYRINGE 60"</t>
  </si>
  <si>
    <t>set extension automated syringe 60</t>
  </si>
  <si>
    <t>PHENYLEPHR/CYCLOPENT 2</t>
  </si>
  <si>
    <t>phenylephrine/cyclopent 2</t>
  </si>
  <si>
    <t>phenylephr</t>
  </si>
  <si>
    <t>cyclopent</t>
  </si>
  <si>
    <t>HEMOGLOBIN ALC</t>
  </si>
  <si>
    <t>hemoglobin a1c</t>
  </si>
  <si>
    <t>alc</t>
  </si>
  <si>
    <t>INFANT TRAINER SET</t>
  </si>
  <si>
    <t>infant trainer set</t>
  </si>
  <si>
    <t>trainer</t>
  </si>
  <si>
    <t>GLUC BLD MNT DV</t>
  </si>
  <si>
    <t>glucose blood monitoring device</t>
  </si>
  <si>
    <t>LACATED RINGERS PER 1000 ML</t>
  </si>
  <si>
    <t>lactated_ringers per 1000_ml</t>
  </si>
  <si>
    <t>PENCIL CAUT HND ROCK PTFE 10FT</t>
  </si>
  <si>
    <t>pencil cautery hand rock ptfe 10ft</t>
  </si>
  <si>
    <t>hnd</t>
  </si>
  <si>
    <t>caut</t>
  </si>
  <si>
    <t>rock</t>
  </si>
  <si>
    <t>HCHG POC CALCIUM IONIZED HCHG POC CALCIUM IONIZED</t>
  </si>
  <si>
    <t>point_of_care calcium ionized</t>
  </si>
  <si>
    <t>PEDIATRIC MULTIVITAMINS-IRON DROPS</t>
  </si>
  <si>
    <t>pediatric multivitamins iron drops</t>
  </si>
  <si>
    <t>DOPAMINE 400 MG IN DEXTROS</t>
  </si>
  <si>
    <t>dopamine 400_mg in dextrose</t>
  </si>
  <si>
    <t>PT SLF CARE/HOME MGT TRAIN EA 15M</t>
  </si>
  <si>
    <t>physical_therapy self care/home management training each 15_minutes</t>
  </si>
  <si>
    <t>POUCH OSTMY MAXI 2PC 50MM RED</t>
  </si>
  <si>
    <t>pouch ostmy maxi 2pc 50mm red</t>
  </si>
  <si>
    <t>H GLUCOSE (BLOOD GAS)</t>
  </si>
  <si>
    <t>glucose blood gas</t>
  </si>
  <si>
    <t>SODIUM CHLORIDE 0.9% 250ML I</t>
  </si>
  <si>
    <t>sodium chloride 0.9% 250_ml i</t>
  </si>
  <si>
    <t>CATH FOL SRSTEP ACUTE 16FR</t>
  </si>
  <si>
    <t>catheter foley srstep acute 16_french</t>
  </si>
  <si>
    <t>GLIPIZIDE 5 MG TAB</t>
  </si>
  <si>
    <t>glipizide 5_mg tablet</t>
  </si>
  <si>
    <t>HCHG NITRIC OXIDE PER HOUR</t>
  </si>
  <si>
    <t>SPNG GZ 2 6X6-3/4 STRL</t>
  </si>
  <si>
    <t>sponge gauze 2 6x6 3/4 sterile</t>
  </si>
  <si>
    <t>BOSENTAN 5MG/ML LIQUID</t>
  </si>
  <si>
    <t>bosentan 5_mg/ml liquid</t>
  </si>
  <si>
    <t>PSEUDOEPHEDRINE TAB 30MG</t>
  </si>
  <si>
    <t>pseudoephedrine tablet 30_mg</t>
  </si>
  <si>
    <t>pseudoephedrine</t>
  </si>
  <si>
    <t>HYDRALAZNE 20MG INJ</t>
  </si>
  <si>
    <t>hydralazine 20_mg injection</t>
  </si>
  <si>
    <t>COLLECTION BLOOD VENIPUNCTURE</t>
  </si>
  <si>
    <t>collection blood venipuncture</t>
  </si>
  <si>
    <t>HB PURE TONE AUDIOMETRY AIR ONLY</t>
  </si>
  <si>
    <t>pure tone audiometry air only</t>
  </si>
  <si>
    <t>audiometry</t>
  </si>
  <si>
    <t>tone</t>
  </si>
  <si>
    <t>pure</t>
  </si>
  <si>
    <t>HAEMOPHILUS B/TETANUS VACCINE (PRP-T) VL W/DIL</t>
  </si>
  <si>
    <t>haemophilus b/tetanus vaccine prp t vial with dil</t>
  </si>
  <si>
    <t>PTT/APTT</t>
  </si>
  <si>
    <t>partial_thromboplastin_time/aptt</t>
  </si>
  <si>
    <t>partial_thromboplastin_time</t>
  </si>
  <si>
    <t>BLOOD GAS SAMPLING ARTERIAL</t>
  </si>
  <si>
    <t>blood gas sampling arterial</t>
  </si>
  <si>
    <t>HC GUIDING CATHETERS</t>
  </si>
  <si>
    <t>guiding catheters</t>
  </si>
  <si>
    <t>catheters</t>
  </si>
  <si>
    <t>guiding</t>
  </si>
  <si>
    <t>HB OXYGEN</t>
  </si>
  <si>
    <t>DISP: 0.250 ML; 40 MG/ML; USED NDC QTY: 1.000 PCK OF 20.000 ML VIAL GENTAMICIN 80 MG INJECTION GENTAMICIN 40 MG/ML INJECTION SOLUTION</t>
  </si>
  <si>
    <t>dispensed 0.250_ml 40_mg/ml used ndc quantity 1 pack of 20.000_ml vial gentamicin 80_mg injection gentamicin 40_mg/ml injection solution</t>
  </si>
  <si>
    <t>HC ECHOW PW CW&amp;CF DOPPLER</t>
  </si>
  <si>
    <t>echocardiogram pulsed_waved cw&amp;cf doppler</t>
  </si>
  <si>
    <t>echow</t>
  </si>
  <si>
    <t>pw</t>
  </si>
  <si>
    <t>SURGIFLO HEMOSTAT MATRIX 8</t>
  </si>
  <si>
    <t>surgiflo hemostat matrix 8</t>
  </si>
  <si>
    <t>matrix</t>
  </si>
  <si>
    <t>surgiflo</t>
  </si>
  <si>
    <t>SODIUM CHLORIDE 0.45% SOLP</t>
  </si>
  <si>
    <t>sodium_chloride 0.45% solution</t>
  </si>
  <si>
    <t>FENTANYL 100 MCG/2 ML INJ</t>
  </si>
  <si>
    <t>fentanyl 100 mcg/2_ml injection</t>
  </si>
  <si>
    <t>PHYSICIAN FEE LEVEL IV</t>
  </si>
  <si>
    <t>physician fee level 4</t>
  </si>
  <si>
    <t>EEG AWAKE AND ASLEEP 20-40 MIN</t>
  </si>
  <si>
    <t>electroencephalogram awake and asleep 20 40 minutes</t>
  </si>
  <si>
    <t>CONTINUOUS VENTILATIO</t>
  </si>
  <si>
    <t>continuous ventilation</t>
  </si>
  <si>
    <t>GLUCOSE POCT</t>
  </si>
  <si>
    <t>glucose point_of_care_testing</t>
  </si>
  <si>
    <t>SODIUM CHLORIDE 0.9% 100 ML BA</t>
  </si>
  <si>
    <t>BLD# PLTLT AUTO</t>
  </si>
  <si>
    <t>blood platelet automated</t>
  </si>
  <si>
    <t>ALBUTEROL 0.083 % NEBU</t>
  </si>
  <si>
    <t>albuterol 0.083% nebulizer</t>
  </si>
  <si>
    <t>SET IV EXT2-W N-NDL PORT</t>
  </si>
  <si>
    <t>set intravenous extention 2 with needle port</t>
  </si>
  <si>
    <t>14966212 - SIMETHCNE 80MG PER 1.2ML OL LQ</t>
  </si>
  <si>
    <t>simethicone 80_mg per 1.2_ml ol lq</t>
  </si>
  <si>
    <t>GUAIFENESIN-DEXTROMETHORPHAN 100-10 MG/5ML SYRP</t>
  </si>
  <si>
    <t>guaifenesin dextromethorphan 100 10_mg/5_ml syrup</t>
  </si>
  <si>
    <t>dextromethorphan</t>
  </si>
  <si>
    <t>GLUCOSE BLOOD BY MONITORING DEV</t>
  </si>
  <si>
    <t>ADAPTOR NDLS MICROCLAVE CLEAR</t>
  </si>
  <si>
    <t>adaptor needles microclave clear</t>
  </si>
  <si>
    <t>adaptor</t>
  </si>
  <si>
    <t>ndls</t>
  </si>
  <si>
    <t>METERED DOSE INHALER ADMI</t>
  </si>
  <si>
    <t>metered dose inhaler administration</t>
  </si>
  <si>
    <t>inhaler</t>
  </si>
  <si>
    <t>admit</t>
  </si>
  <si>
    <t>metered</t>
  </si>
  <si>
    <t>55551000 - OR GEN LEVEL 1 1ST HR</t>
  </si>
  <si>
    <t>operation_room general level 1 1st hour</t>
  </si>
  <si>
    <t>SILDENAFIL SUSPENSION 2.5 M WCH00-0010-93</t>
  </si>
  <si>
    <t>sildenafil suspension 2.5 m wch00 10 93</t>
  </si>
  <si>
    <t>CUL PRSMPTV PTHGNC ORGANIS</t>
  </si>
  <si>
    <t>culture presumptive pathogenic organism</t>
  </si>
  <si>
    <t>pthgnc</t>
  </si>
  <si>
    <t>prsmptv</t>
  </si>
  <si>
    <t>organis</t>
  </si>
  <si>
    <t>CORONARY INTENSIVE CARE</t>
  </si>
  <si>
    <t>coronary intensive care</t>
  </si>
  <si>
    <t>coronary</t>
  </si>
  <si>
    <t>GLUCOS</t>
  </si>
  <si>
    <t>AMLODIPINE 5MG TAB</t>
  </si>
  <si>
    <t>amlodipine 5_mg tablet</t>
  </si>
  <si>
    <t>DOCUSATE10ML LQ+</t>
  </si>
  <si>
    <t>docusate 10_ml lq and</t>
  </si>
  <si>
    <t>docusate10_ml</t>
  </si>
  <si>
    <t>lq</t>
  </si>
  <si>
    <t>HEPARIN 1 000 UNIT/ML SOLN 2 ML VIAL</t>
  </si>
  <si>
    <t>heparin 1 000_units/ml solution 2_ml vial</t>
  </si>
  <si>
    <t>BINDER ABDIOIN SOLID PANELDESU</t>
  </si>
  <si>
    <t>binder abdomin solid panel_desu</t>
  </si>
  <si>
    <t>solid</t>
  </si>
  <si>
    <t>abdioin</t>
  </si>
  <si>
    <t>binder</t>
  </si>
  <si>
    <t>paneldesu</t>
  </si>
  <si>
    <t>KETAMINE 500MG/5ML</t>
  </si>
  <si>
    <t>ketamine 500_mg/5_ml</t>
  </si>
  <si>
    <t>SOL .9 SOD CHL 500ML</t>
  </si>
  <si>
    <t>solution 0.9 sodium chloride 500_ml</t>
  </si>
  <si>
    <t>VALVE GASTRIC</t>
  </si>
  <si>
    <t>valve gastric</t>
  </si>
  <si>
    <t>gastric</t>
  </si>
  <si>
    <t>TRAY CENTRAL LINE DSG-1966</t>
  </si>
  <si>
    <t>tray central line dressing 1966</t>
  </si>
  <si>
    <t>BLOOD GASES POC</t>
  </si>
  <si>
    <t>blood gases point_of_care</t>
  </si>
  <si>
    <t>HCHG THERAPY FUNCTIONAL 15 MIN HCHG THERAPY FUNCTIONAL 15 MIN</t>
  </si>
  <si>
    <t>therapy functional 15_minutes</t>
  </si>
  <si>
    <t>HB DISTILLED WATER PO LIQD</t>
  </si>
  <si>
    <t>distilled water by_mouth liquid</t>
  </si>
  <si>
    <t>CHLORAPREP WITH TINT 26ML</t>
  </si>
  <si>
    <t>chloraprep with tint 26_ml</t>
  </si>
  <si>
    <t>tint</t>
  </si>
  <si>
    <t>TOBRAMYCIN RANDOM</t>
  </si>
  <si>
    <t>tobramycin random</t>
  </si>
  <si>
    <t>LIDOCAINE VISCOUS 2% SOLN</t>
  </si>
  <si>
    <t>lidocaine viscous 2% solution</t>
  </si>
  <si>
    <t>viscous</t>
  </si>
  <si>
    <t>FAMOTIDINE 20 MG/2 ML INJ</t>
  </si>
  <si>
    <t>famotidine 20_mg/2_ml injection</t>
  </si>
  <si>
    <t>0.9% NACL 250ML</t>
  </si>
  <si>
    <t>BUFFERED LIDOCAINE 1 % SYR</t>
  </si>
  <si>
    <t>buffered lidocaine 1% syringe</t>
  </si>
  <si>
    <t>buffered</t>
  </si>
  <si>
    <t>FUROSEMIDE 40 MG TAB</t>
  </si>
  <si>
    <t>furosemide 40_mg tablet</t>
  </si>
  <si>
    <t>HCHG THER SWAL ORAL FUNC LEVEL 2 HCHG THER SWAL ORAL FUNC LEVEL 2</t>
  </si>
  <si>
    <t>therapist swallow oral function level 2</t>
  </si>
  <si>
    <t>PHLEBOTOMY CHARGE</t>
  </si>
  <si>
    <t>phlebotomy charge</t>
  </si>
  <si>
    <t>DEXTROSE 50% SOLN</t>
  </si>
  <si>
    <t>dextrose 50% solution</t>
  </si>
  <si>
    <t>VENT INITIAL DAY MGMT- LEVL 1</t>
  </si>
  <si>
    <t>ventilator initial day management level 1</t>
  </si>
  <si>
    <t>CISATRACUR 200MG/20ML INJ</t>
  </si>
  <si>
    <t>cisatracurium 200_mg/20_ml injection</t>
  </si>
  <si>
    <t>cisatracurium</t>
  </si>
  <si>
    <t>CAFFEINE CITRATE 60 MG/3 ML (20 MG/ML) SOLN 3 ML VIAL</t>
  </si>
  <si>
    <t>caffeine citrate 60_mg/3_ml 20_mg/ml solution 3_ml vial</t>
  </si>
  <si>
    <t>GERIRATRIC PSY INPATIENT</t>
  </si>
  <si>
    <t>geriatric psych inpatient</t>
  </si>
  <si>
    <t>NURSERY ICU</t>
  </si>
  <si>
    <t>nursery intensive_care_unit</t>
  </si>
  <si>
    <t>INJ IV PUSH</t>
  </si>
  <si>
    <t>injection intravenous push</t>
  </si>
  <si>
    <t>MAGNESIUM</t>
  </si>
  <si>
    <t>MIDAZOLAM 2MG/2ML VIAL</t>
  </si>
  <si>
    <t>midazolam 2_mg/2_ml vial</t>
  </si>
  <si>
    <t>HB NUTRIENT INTAKE ANALYSIS  LTD</t>
  </si>
  <si>
    <t>RIVAROXABAN 10 MG TAB</t>
  </si>
  <si>
    <t>rivaroxaban 10_mg tablet</t>
  </si>
  <si>
    <t>rivaroxaban</t>
  </si>
  <si>
    <t>GLUCOSE (BLOOD GAS)</t>
  </si>
  <si>
    <t>glucose blood_gas</t>
  </si>
  <si>
    <t>LIDOCAINE MPF1% 30ML</t>
  </si>
  <si>
    <t>lidocaine methylparaben free 1% 30_ml</t>
  </si>
  <si>
    <t>mpf1%</t>
  </si>
  <si>
    <t>HC INS NON TUNNEL CENT VENOUS CATH &gt; 5YR</t>
  </si>
  <si>
    <t>insert non tunnel central venous catheter greater_than 5_years</t>
  </si>
  <si>
    <t>HC BLOOD GLUCOSE TEST STRIP</t>
  </si>
  <si>
    <t>blood glucose test strip</t>
  </si>
  <si>
    <t>HB PROPOFOL 10MG/ML IV EMUL</t>
  </si>
  <si>
    <t>propofol 10_mg/ml intravenous emulsion</t>
  </si>
  <si>
    <t>PVR/DOPPLER MULT LEVE</t>
  </si>
  <si>
    <t>pvr/doppler multiple level</t>
  </si>
  <si>
    <t>pvr</t>
  </si>
  <si>
    <t>mult</t>
  </si>
  <si>
    <t>leve</t>
  </si>
  <si>
    <t>PHENYLEPHRINE 1MG/10 ML-NS IV</t>
  </si>
  <si>
    <t>phenylephrine 1_mg/10_ml normal_saline intravenous</t>
  </si>
  <si>
    <t>SODIUM CHLORIDE 0.9 % SOLP</t>
  </si>
  <si>
    <t>CONT AEROSOL ADDL HOUR</t>
  </si>
  <si>
    <t>continuous aerosol additional hour</t>
  </si>
  <si>
    <t>HB ABO TYPING C30</t>
  </si>
  <si>
    <t>abo typing c30</t>
  </si>
  <si>
    <t>c30</t>
  </si>
  <si>
    <t>PENTAMIDINE ISETHIONATE 30</t>
  </si>
  <si>
    <t>pentamidine isethionate 30</t>
  </si>
  <si>
    <t>ANESTHESIA TIME EA ADDL 30 MIN</t>
  </si>
  <si>
    <t>anesthesia time each additional 30 minutes</t>
  </si>
  <si>
    <t>TRAY UMBIL CATH ANY</t>
  </si>
  <si>
    <t>tray umbilical catheter any</t>
  </si>
  <si>
    <t>umbilic</t>
  </si>
  <si>
    <t>HC VITAMIN D 25 HYROXY</t>
  </si>
  <si>
    <t>DEXTROSE 5% IN WATER 100ML</t>
  </si>
  <si>
    <t>dextrose 5% in water 100_ml</t>
  </si>
  <si>
    <t>HCHG R&amp;B CICU</t>
  </si>
  <si>
    <t>room_and_board cicu</t>
  </si>
  <si>
    <t>cicu</t>
  </si>
  <si>
    <t>12858252 - HYDROCODONE/ACETAMIN 5/325 TAB</t>
  </si>
  <si>
    <t>hydrocodone/acetamin 5/325 tablet</t>
  </si>
  <si>
    <t>POLYMYXIN B SULFATE INJ</t>
  </si>
  <si>
    <t>polymyxin b sulfate injection</t>
  </si>
  <si>
    <t>11066150 - ALBUTEROL HFA 90MCG INH</t>
  </si>
  <si>
    <t>albuterol hfa 90mcg inhaled</t>
  </si>
  <si>
    <t>90mcg</t>
  </si>
  <si>
    <t>CIPROFLOXACIN 500 MG/5 ML</t>
  </si>
  <si>
    <t>ciprofloxacin 500_mg/5_ml</t>
  </si>
  <si>
    <t>HC COMPACT FEEDING PUMP</t>
  </si>
  <si>
    <t>compact feeding pump</t>
  </si>
  <si>
    <t>compact</t>
  </si>
  <si>
    <t>GENTAMICIN UP TO 90 MG</t>
  </si>
  <si>
    <t>gentamicin up to 90_mg</t>
  </si>
  <si>
    <t>CHG POTASSIUM PLASMA/WB</t>
  </si>
  <si>
    <t>potassium plasma/whole_blood</t>
  </si>
  <si>
    <t>BOSENTAN 125 MG TAB 60 EACH BOTTLE</t>
  </si>
  <si>
    <t>bosentan 125_mg tablet 60 each bottle</t>
  </si>
  <si>
    <t>IMMUNAS NON INFECT (MIT3)</t>
  </si>
  <si>
    <t>immunoassay non infect mit3</t>
  </si>
  <si>
    <t>immunoassay</t>
  </si>
  <si>
    <t>mit3</t>
  </si>
  <si>
    <t>POS AIRWAY PRESSURE CPAP</t>
  </si>
  <si>
    <t>postprandial airway pressure continuous_positive_airway_pressure</t>
  </si>
  <si>
    <t>CPAP</t>
  </si>
  <si>
    <t>HCHG THYROID STIMULATING HORM (TSH) HCHG THYROID STIMULATING HORM (TSH)</t>
  </si>
  <si>
    <t>thyroid stimulating hormone (TSH)</t>
  </si>
  <si>
    <t>RANITIDINE 15 MG/ML SYRP</t>
  </si>
  <si>
    <t>ranitidine 15_mg/ml syrup</t>
  </si>
  <si>
    <t>DRAPE STERI 1018 INSTRUMENT PO</t>
  </si>
  <si>
    <t>drape steri 1018 instrument po</t>
  </si>
  <si>
    <t>steri</t>
  </si>
  <si>
    <t>TRACH TUBE BIVONA CUFFED</t>
  </si>
  <si>
    <t>tracheostomy tube bivona cuffed</t>
  </si>
  <si>
    <t>cuffed</t>
  </si>
  <si>
    <t>CEFTRIAXONE 10 GRAM SOLR</t>
  </si>
  <si>
    <t>ceftriaxone 10 gram solution</t>
  </si>
  <si>
    <t>TB ET CUF INMD HI LO 7.5MM 864</t>
  </si>
  <si>
    <t>tube et cuff inmd hi lo 7.5mm 864</t>
  </si>
  <si>
    <t>HC IV INF THER CONCURR (MAX 1)</t>
  </si>
  <si>
    <t>intravenous_infusion therapy concurrent max 1</t>
  </si>
  <si>
    <t>PULSE OXIMETRY-CONTINUOUS</t>
  </si>
  <si>
    <t>SPRAY ZINC DIMETH 2OZ</t>
  </si>
  <si>
    <t>spray zinc dimethicone 2oz</t>
  </si>
  <si>
    <t>dimeth</t>
  </si>
  <si>
    <t>2oz</t>
  </si>
  <si>
    <t>ALBUMIN HUMAN 5PCT 250ML</t>
  </si>
  <si>
    <t>albumin human 5pct 250_ml</t>
  </si>
  <si>
    <t>5pct</t>
  </si>
  <si>
    <t>BOSENTAN 62.5 MG TABS 66215-101-06</t>
  </si>
  <si>
    <t>bosentan 62.5_mg tablets 66215 101 6</t>
  </si>
  <si>
    <t>POTASSIUM CHLORIDE 10 MEQ TABLET SUSTAINED RELE</t>
  </si>
  <si>
    <t>potassium chloride 10_meq tablet sustained release</t>
  </si>
  <si>
    <t>ALPHA-1-ANTITRYPSIN FECES</t>
  </si>
  <si>
    <t>alpha 1 antitrypsin feces</t>
  </si>
  <si>
    <t>feces</t>
  </si>
  <si>
    <t>13290632 - LIDOCAINE 1% MDV 20ML INJ</t>
  </si>
  <si>
    <t>lidocaine 1% mdv 20_ml injection</t>
  </si>
  <si>
    <t>SPIRONOLACTONE 5MG/1ML ORAL</t>
  </si>
  <si>
    <t>spironolactone 5_mg/1_ml oral</t>
  </si>
  <si>
    <t>5_mg/1_ml</t>
  </si>
  <si>
    <t>METHADONE 10 MG/ML</t>
  </si>
  <si>
    <t>methadone 10_mg/ml</t>
  </si>
  <si>
    <t>11482052 - BUMETANIDE 1 MG</t>
  </si>
  <si>
    <t>bumetanide 1_mg</t>
  </si>
  <si>
    <t>SEMI PRIVATE</t>
  </si>
  <si>
    <t>NACL 0.9RIGATION 250ML BTL</t>
  </si>
  <si>
    <t>sodium_chloride 0.9 irrigation 250_ml bottle</t>
  </si>
  <si>
    <t>HEPARIN (PORCINE) 100 UNIT/ML SOLN 250 ML EXTEMP</t>
  </si>
  <si>
    <t>heparin porcine 100_units/ml solution 250_ml extemp</t>
  </si>
  <si>
    <t>64881000 - SUSCEPTIBILITY MANUAL</t>
  </si>
  <si>
    <t>susceptibility manual</t>
  </si>
  <si>
    <t>77071643 - KIT PERC INTRODUCER</t>
  </si>
  <si>
    <t>kit percutaneous introducer</t>
  </si>
  <si>
    <t>HCHG DRSNG AQUACEL AG HYDROFIBR 4X5</t>
  </si>
  <si>
    <t>dressing aquacel ag hydrofiber 4x5</t>
  </si>
  <si>
    <t>ENOXAPARIN 300 MG/3 ML SOL</t>
  </si>
  <si>
    <t>enoxaparin 300_mg/3_ml solution</t>
  </si>
  <si>
    <t>BOSENTAN 6.25 MG/ML SOLN 5 ML BOTTLE</t>
  </si>
  <si>
    <t>bosentan 6.25_mg/ml solution 5_ml bottle</t>
  </si>
  <si>
    <t>SILDENAFIL ORAL</t>
  </si>
  <si>
    <t>sildenafil oral</t>
  </si>
  <si>
    <t>OR LEVEL 2 FIRST 30 MINUTES</t>
  </si>
  <si>
    <t>operating_room level 2 first 30 minutes</t>
  </si>
  <si>
    <t>HANDPIECE LIGASURE IMPACT</t>
  </si>
  <si>
    <t>handpiece ligasure impact</t>
  </si>
  <si>
    <t>FUROSEMIDE 10 MG/ML SOLN 2 0409-6102-02</t>
  </si>
  <si>
    <t>furosemide 10_mg/ml solution 2 409 6102 2</t>
  </si>
  <si>
    <t>HB ZOFRAN 4MG/2ML IV SOLN</t>
  </si>
  <si>
    <t>zofran 4_mg/2_ml intravenous solution</t>
  </si>
  <si>
    <t>zofran</t>
  </si>
  <si>
    <t>AMBULATING OXIMETRY</t>
  </si>
  <si>
    <t>ambulating oximetry</t>
  </si>
  <si>
    <t>ambulating</t>
  </si>
  <si>
    <t>HB PULMOZYME INHALATION 1MG/ML</t>
  </si>
  <si>
    <t>pulmozyme inhalation 1_mg/ml</t>
  </si>
  <si>
    <t>77001062 - CHLORAPREP WITH TINT 10.5 ML</t>
  </si>
  <si>
    <t>chloraprep with tint 10.5_ml</t>
  </si>
  <si>
    <t>10.5_ml</t>
  </si>
  <si>
    <t>LACTATE (BLOOD GAS)</t>
  </si>
  <si>
    <t>lactate blood_gas</t>
  </si>
  <si>
    <t>FACTOR VIIA RECOMBINANT-1MCG</t>
  </si>
  <si>
    <t>factor viia recombinant 1mcg</t>
  </si>
  <si>
    <t>1mcg</t>
  </si>
  <si>
    <t>27054010 - US GUIDED VASCULAR ACCESS</t>
  </si>
  <si>
    <t>ultrasound guided vascular access</t>
  </si>
  <si>
    <t>guided</t>
  </si>
  <si>
    <t>27054010_us</t>
  </si>
  <si>
    <t>BUDESONIDE 0.25 MG/2 ML NBSP 2 ML VIAL</t>
  </si>
  <si>
    <t>budesonide 0.25_mg/2_ml nbsp 2_ml vial</t>
  </si>
  <si>
    <t>SYR LL 10ML W/O NDL 309604 - CSC</t>
  </si>
  <si>
    <t>syringe leur lock 10_ml without needle 309604 csc</t>
  </si>
  <si>
    <t>83575000 - METABOLIC ASSESSMENT STAT</t>
  </si>
  <si>
    <t>metabolic assessment stat</t>
  </si>
  <si>
    <t>ASPIRIN LOW DOSE 81 MG CHEW</t>
  </si>
  <si>
    <t>aspirin low dose 81_mg chew</t>
  </si>
  <si>
    <t>IMMUNOASSAY ANALYTE QUAL/S</t>
  </si>
  <si>
    <t>immunoassay analyte qualitative/s</t>
  </si>
  <si>
    <t>UA W MICRO AUTO</t>
  </si>
  <si>
    <t>urinalysis with miscroscopic automated</t>
  </si>
  <si>
    <t>DRESSING MEPILEX</t>
  </si>
  <si>
    <t>dressing mepilex</t>
  </si>
  <si>
    <t>BELL PLASTIC 1.2 CM HCHG BELL PLASTIC 1.2 CM</t>
  </si>
  <si>
    <t>bell plastic 1.2 cm</t>
  </si>
  <si>
    <t>SODIUM CHLORIDE 0.9% 0.9 % SOLP 50 ML BAG</t>
  </si>
  <si>
    <t>sodium chloride 0.9% 0.9% solution 50_ml bag</t>
  </si>
  <si>
    <t>NA CL 0.9% FLUSH 5ML</t>
  </si>
  <si>
    <t>sodium chloride 0.9% flush 5_ml</t>
  </si>
  <si>
    <t>HYDROMORPHONE 2 MG/ML SOLN</t>
  </si>
  <si>
    <t>hydromorphone 2_mg/ml solution</t>
  </si>
  <si>
    <t>COMP MET PNL</t>
  </si>
  <si>
    <t>met</t>
  </si>
  <si>
    <t>86873000 - PT EVALUATION  INITIAL 30 MIN</t>
  </si>
  <si>
    <t>patient evaluation initial 30 minutes</t>
  </si>
  <si>
    <t>BLOOD TYPING RH D</t>
  </si>
  <si>
    <t>blood typing rhesus d</t>
  </si>
  <si>
    <t>ROXICODONE 5MG TABLET</t>
  </si>
  <si>
    <t>roxicodone 5_mg tablet</t>
  </si>
  <si>
    <t>roxicodone</t>
  </si>
  <si>
    <t>AMINOCAPROIC ACID 250 MG/ML SOLN 20 ML VIAL</t>
  </si>
  <si>
    <t>aminocaproic acid 250_mg/ml solution 20_ml vial</t>
  </si>
  <si>
    <t>HB RANITIDINE/ZANTAC 15MG/ML SYR</t>
  </si>
  <si>
    <t>ranitidine/zantac 15_mg/ml syrup</t>
  </si>
  <si>
    <t>zantac</t>
  </si>
  <si>
    <t>POSITIONER FLUIDIZED NEO 16X24</t>
  </si>
  <si>
    <t>positioner fluidized neonatal 16x24</t>
  </si>
  <si>
    <t>16x24</t>
  </si>
  <si>
    <t>SODIUM CL 0.9% IRRIG 500 CC</t>
  </si>
  <si>
    <t>sodium_chloride 0.9% irrigation 500 cubic_centimeters</t>
  </si>
  <si>
    <t>D5W 50ML</t>
  </si>
  <si>
    <t>SUTURE 0 SILK 590H</t>
  </si>
  <si>
    <t>suture 0 silk 590h</t>
  </si>
  <si>
    <t>590h</t>
  </si>
  <si>
    <t>HC TRANSFUSION BLD/BLD COMPONENTS</t>
  </si>
  <si>
    <t>transfusion blood/blood components</t>
  </si>
  <si>
    <t>FIBRIN DGRADJ PRODUXS D-DI</t>
  </si>
  <si>
    <t>fibrin dgradj produxs d-dimer</t>
  </si>
  <si>
    <t>HB LAB SODIUM*</t>
  </si>
  <si>
    <t>laboratory sodium</t>
  </si>
  <si>
    <t>DISP: 0.580 ML; 100 MG/5 ML; USED NDC QTY: 1.000 PCK OF 50.000 ML BOTTLE CEFIXIME 100 MG/5 ML ORAL SUSPENSION</t>
  </si>
  <si>
    <t>dispensed 0.580_ml 100_mg/5_ml used ndc quantity 1 pack of 50.000_ml bottle cefixime 100_mg/5_ml oral suspension</t>
  </si>
  <si>
    <t>RT EVALUATION DAILY</t>
  </si>
  <si>
    <t>respiratory_therapy evaluation daily</t>
  </si>
  <si>
    <t>SODIUM CHLORIDE 0.9% IV</t>
  </si>
  <si>
    <t>LAB ABSCN</t>
  </si>
  <si>
    <t>laboratory antibody screen</t>
  </si>
  <si>
    <t>abscn</t>
  </si>
  <si>
    <t>GLUCOSE METER F</t>
  </si>
  <si>
    <t>glucose meter follow</t>
  </si>
  <si>
    <t>SUBSEQ HR NITRIC OXIDE</t>
  </si>
  <si>
    <t>subsequent hour nitric oxide</t>
  </si>
  <si>
    <t>HEART CATH RIGHT</t>
  </si>
  <si>
    <t>heart catheter right</t>
  </si>
  <si>
    <t>NORMAL SALINE FLUSH 10ML</t>
  </si>
  <si>
    <t>normal saline flush 10_ml</t>
  </si>
  <si>
    <t>ANES G ADD M</t>
  </si>
  <si>
    <t>anesthesia gram additional m</t>
  </si>
  <si>
    <t>RANITIDINE 25 MG/ML SOLN 6 ML VIAL</t>
  </si>
  <si>
    <t>ranitidine 25_mg/ml solution 6_ml vial</t>
  </si>
  <si>
    <t>THER ACT:FUNCT/DYN.EA 15 MIN</t>
  </si>
  <si>
    <t>therapeutic activity function/dyn each 15_minutes</t>
  </si>
  <si>
    <t>11142212 - AMIKACIN SULFATE 100MG INJ</t>
  </si>
  <si>
    <t>amikacin sulfate 100_mg injection</t>
  </si>
  <si>
    <t>amikacin</t>
  </si>
  <si>
    <t>STERILE WATER TPN SOLN 1 000 ML EXTEMP</t>
  </si>
  <si>
    <t>sterile water total_parenteral_nutrition solution 1 000_ml extemp</t>
  </si>
  <si>
    <t>SODIUM PHOSPHATE 3 MMOLE</t>
  </si>
  <si>
    <t>sodium phosphate 3 mmole</t>
  </si>
  <si>
    <t>METRONIDAZOLE 500 MG TABLET</t>
  </si>
  <si>
    <t>metronidazole 500_mg tablet</t>
  </si>
  <si>
    <t>PREALBUMIN</t>
  </si>
  <si>
    <t>PHOSPHORUS SERUM</t>
  </si>
  <si>
    <t>QUETIAPINE 300MG TAB</t>
  </si>
  <si>
    <t>quetiapine 300_mg tablet</t>
  </si>
  <si>
    <t>CORTISOL</t>
  </si>
  <si>
    <t>SWALLOW/FEED EVAL 30 MIN S</t>
  </si>
  <si>
    <t>swallow/feeding evaluation 30 minutes subsequent</t>
  </si>
  <si>
    <t>BASIC METABOLIC PROFILE</t>
  </si>
  <si>
    <t>basic metabolic profile</t>
  </si>
  <si>
    <t>profile</t>
  </si>
  <si>
    <t>NORMAL SALINE 50ML</t>
  </si>
  <si>
    <t>normal saline 50_ml</t>
  </si>
  <si>
    <t>OFLOXACIN 0.3% DROP 5 ML DROP BTL</t>
  </si>
  <si>
    <t>ofloxacin 0.3% drop 5_ml drop bottle</t>
  </si>
  <si>
    <t>HEMOGLOBIN GLYCOSYLATED A1</t>
  </si>
  <si>
    <t>hemoglobin glycosylated a1</t>
  </si>
  <si>
    <t>a1</t>
  </si>
  <si>
    <t>13754012 - MONTELUKAST SODIUM TABLET 10MG</t>
  </si>
  <si>
    <t>montelukast sodium tablet 10_mg</t>
  </si>
  <si>
    <t>30572000 - VENOUS DUPLEX IMAGE BILAT</t>
  </si>
  <si>
    <t>venous duplex image bilateral</t>
  </si>
  <si>
    <t>LORAZEPAM PER 2 MG</t>
  </si>
  <si>
    <t>lorazepam per 2_mg</t>
  </si>
  <si>
    <t>GENERAL SUTURE (0 TO 5-0 SUT</t>
  </si>
  <si>
    <t>general suture 0 to 5 0 suture</t>
  </si>
  <si>
    <t>POT CHLORIDE 10% 20MEQ/15ML UD</t>
  </si>
  <si>
    <t>pot chloride 10% 20_meq/15_ml ud</t>
  </si>
  <si>
    <t>US PELVIS LIMITED</t>
  </si>
  <si>
    <t>ultrasound pelvis limited</t>
  </si>
  <si>
    <t>PTT (PARTIAL THROMBOPLASTIN TIME)</t>
  </si>
  <si>
    <t>HEPARIN FLUSH 10 UNITS/M</t>
  </si>
  <si>
    <t>heparin flush 10_units/m</t>
  </si>
  <si>
    <t>10units/m</t>
  </si>
  <si>
    <t>SENSITIVITY (MIC)</t>
  </si>
  <si>
    <t>sensitivity minimal_inhibitory_concentration</t>
  </si>
  <si>
    <t>LEVOTHYROXINE 200 MCG TABS</t>
  </si>
  <si>
    <t>levothyroxine 200 microgram tablets</t>
  </si>
  <si>
    <t>FREE T4</t>
  </si>
  <si>
    <t>free thyroxine</t>
  </si>
  <si>
    <t>HC BASIC METABOLIC PANEL</t>
  </si>
  <si>
    <t>HC GLUCOSE  QT BY METER FOR</t>
  </si>
  <si>
    <t>TB ET CUF INTMED HI LO 7MM LF</t>
  </si>
  <si>
    <t>tube endotracheal cuff intmed hi lo 7mm lf</t>
  </si>
  <si>
    <t>GAUZE  KERLIX 4.5</t>
  </si>
  <si>
    <t>gauze kerlix 4.5</t>
  </si>
  <si>
    <t>gauze</t>
  </si>
  <si>
    <t>DOPP ECHO LTD</t>
  </si>
  <si>
    <t>doppler echocardiogram ltd</t>
  </si>
  <si>
    <t>dopp</t>
  </si>
  <si>
    <t>POTASSIUM RANDOM URINE</t>
  </si>
  <si>
    <t>potassium random urine</t>
  </si>
  <si>
    <t>83946810 - OXYGEN CONSUMPTION</t>
  </si>
  <si>
    <t>oxygen consumption</t>
  </si>
  <si>
    <t>63016000 - GASES BLOOD O2 DIRECT</t>
  </si>
  <si>
    <t>12671022 - GABAPENTIN CAPSULE 300MG</t>
  </si>
  <si>
    <t>gabapentin capsule 300_mg</t>
  </si>
  <si>
    <t>ENT HEAD NECK PACK</t>
  </si>
  <si>
    <t>ear nose throat head neck pack</t>
  </si>
  <si>
    <t>ent</t>
  </si>
  <si>
    <t>LEVEL V - SURG PATH (GROSS</t>
  </si>
  <si>
    <t>level 5 surgical pathology gross</t>
  </si>
  <si>
    <t>NITRIC OXIDE DAILY</t>
  </si>
  <si>
    <t>R&amp;3 STEPDOWN SEMI</t>
  </si>
  <si>
    <t>r&amp;3</t>
  </si>
  <si>
    <t>ALBUTEROL-IPRATROPIUM 0.5</t>
  </si>
  <si>
    <t>albuterol ipratropium 0.5</t>
  </si>
  <si>
    <t>14375002 - PETROLATUM LACRILUBE EYE 3.5G</t>
  </si>
  <si>
    <t>petrolatum lacrilube eye 3.5_gm</t>
  </si>
  <si>
    <t>lacrilube</t>
  </si>
  <si>
    <t>3.5_gm</t>
  </si>
  <si>
    <t>COLLAGENASE OINT</t>
  </si>
  <si>
    <t>collagenase ointment</t>
  </si>
  <si>
    <t>collagenase</t>
  </si>
  <si>
    <t>HB EEG-NONINTRACRANIAL</t>
  </si>
  <si>
    <t>electroencephalogram nonintracranial</t>
  </si>
  <si>
    <t>nonintracranial</t>
  </si>
  <si>
    <t>NITRIC OXIDE FOR RT USE</t>
  </si>
  <si>
    <t>nitric oxide for respiratory_therapy use</t>
  </si>
  <si>
    <t>DRESS AQUACELL AG HYDRO 2.0CM</t>
  </si>
  <si>
    <t>dressing aquacell silver hydro 2.0cm</t>
  </si>
  <si>
    <t>CEFOTAXIME 100 MG/ML SOLR</t>
  </si>
  <si>
    <t>cefotaxime 100_mg/ml solution</t>
  </si>
  <si>
    <t>HB EMG 2 EXTREMITIES</t>
  </si>
  <si>
    <t>electromyogram 2 extremities</t>
  </si>
  <si>
    <t>CARBON DIOXIDE (CO2)</t>
  </si>
  <si>
    <t>carbon dioxide carbon_dioxide</t>
  </si>
  <si>
    <t>LEVEMIR 100UNIT/ML VIAL 10ML</t>
  </si>
  <si>
    <t>levemir 100_units/ml vial 10_ml</t>
  </si>
  <si>
    <t>levemir</t>
  </si>
  <si>
    <t>ANES ANALYS CHLORIDE (OCL)</t>
  </si>
  <si>
    <t>anesthesia analysis chloride occlu</t>
  </si>
  <si>
    <t>occlu</t>
  </si>
  <si>
    <t>HEPARIN LOCK FLUSH 100 UNIT</t>
  </si>
  <si>
    <t>heparin lock flush 100_units</t>
  </si>
  <si>
    <t>PROPANOLOL 4MG SYR</t>
  </si>
  <si>
    <t>propanolol 4_mg syringe</t>
  </si>
  <si>
    <t>propanolol</t>
  </si>
  <si>
    <t>SELF CARE</t>
  </si>
  <si>
    <t>HB PHENOBARBITAL 20MG/5ML ELIXIR</t>
  </si>
  <si>
    <t>phenobarbital 20_mg/5_ml elixir</t>
  </si>
  <si>
    <t>HB EJECTOR SLVA TOOTHETTE ORAL PE</t>
  </si>
  <si>
    <t>ejector saliva toothette oral physical_exam</t>
  </si>
  <si>
    <t>toothette</t>
  </si>
  <si>
    <t>PE</t>
  </si>
  <si>
    <t>MAG SF+DX5% INJ 2G/50ML BG</t>
  </si>
  <si>
    <t>magnesium sulfate and Dextrose_5% injection  2 gram/50ml bag/50_ml blood_gas</t>
  </si>
  <si>
    <t>SYR SALINE 30X10ML SODCHL 0.9PERC</t>
  </si>
  <si>
    <t>syringe saline 30x10_ml sodium_chloride 0.9 percent</t>
  </si>
  <si>
    <t>DRAPE IOBAN 6640EZ</t>
  </si>
  <si>
    <t>drape ioban 6640ez</t>
  </si>
  <si>
    <t>6640ez</t>
  </si>
  <si>
    <t>DRSNG CHNG MINOR</t>
  </si>
  <si>
    <t>dressing change minor</t>
  </si>
  <si>
    <t>HB 5% DEXTROSE/WATER 1000ML</t>
  </si>
  <si>
    <t>5% dextrose/water 1000_ml</t>
  </si>
  <si>
    <t>GLUCOSE  QUANT WHOLE BLD</t>
  </si>
  <si>
    <t>glucose quantitative whole blood</t>
  </si>
  <si>
    <t>CBC WITH AUTO DIFFERENTIAL</t>
  </si>
  <si>
    <t>LIDOCAINE (PF) 100 MG/5 ML (2 %)SYRG</t>
  </si>
  <si>
    <t>lidocaine preservative_free 100_mg/5_ml 2% syringe</t>
  </si>
  <si>
    <t>CYCLOBENZAPRINE 10 MG TAB</t>
  </si>
  <si>
    <t>cyclobenzaprine 10_mg tablet</t>
  </si>
  <si>
    <t>HB SENNOSIDES 15 MG PO CREW</t>
  </si>
  <si>
    <t>sennosides 15_mg by_mouth crew</t>
  </si>
  <si>
    <t>crew</t>
  </si>
  <si>
    <t>HC MAGNESIUM</t>
  </si>
  <si>
    <t>GLUCOSE FINGERSTICK</t>
  </si>
  <si>
    <t>HC AMYLASE NON BLOOD</t>
  </si>
  <si>
    <t>amylase non blood</t>
  </si>
  <si>
    <t>HC PUMP VAC WOUND CARE</t>
  </si>
  <si>
    <t>pump vacuum wound care</t>
  </si>
  <si>
    <t>vacuum</t>
  </si>
  <si>
    <t>IV INFUSION  TX  PROPH  DX INIT UP TO</t>
  </si>
  <si>
    <t>intravenous_infusion treatment prophylactic diagnostic initial up to</t>
  </si>
  <si>
    <t>prophylactic</t>
  </si>
  <si>
    <t>NICOTINE PATCH 14MG</t>
  </si>
  <si>
    <t>nicotine patch 14_mg</t>
  </si>
  <si>
    <t>14_mg</t>
  </si>
  <si>
    <t>MR STAPH DNA AMP PROBE</t>
  </si>
  <si>
    <t>mr staph deoxyribonucleic_acid ampule probe</t>
  </si>
  <si>
    <t>METRONIDAZOLE/NSS PREMIX 500MG</t>
  </si>
  <si>
    <t>IV 0.9% NACL 50 ML</t>
  </si>
  <si>
    <t>intravenous 0.9% sodium_chloride 50_ml</t>
  </si>
  <si>
    <t>20 GA ARTERIAL LINE CATHETER</t>
  </si>
  <si>
    <t>20 gauge arterial line catheter</t>
  </si>
  <si>
    <t>CPAP INITIATE AND MGT</t>
  </si>
  <si>
    <t>continuous_positive_airway_pressure initiate and management</t>
  </si>
  <si>
    <t>mgt</t>
  </si>
  <si>
    <t>DISP: 30.000 ML; 2 UNIT/ML; USED NDC QTY: 6.000 PCK OF 500.000 ML BAG HEPARIN  PORCINE (PF) 2 UNIT/ML IV SYRINGE</t>
  </si>
  <si>
    <t>disposable 30.000_ml 2_units/ml_used ndc quantity 6 pack of 500.000_ml bag heparin porcine partial_fill 2_units/ml intravenous syringe</t>
  </si>
  <si>
    <t>HC URINALYSIS AUTO WO MICRO</t>
  </si>
  <si>
    <t>urinalysis automated without micro</t>
  </si>
  <si>
    <t>BUDESONIDE 0.25 MG/2ML INH</t>
  </si>
  <si>
    <t>budesonide 0.25_mg/2_ml inhaled</t>
  </si>
  <si>
    <t>0.25mg/2_ml</t>
  </si>
  <si>
    <t>VANCOMYCIN 500MG INJ</t>
  </si>
  <si>
    <t>vancomycin 500_mg injection</t>
  </si>
  <si>
    <t>KIT SUTRE REMOVL DSP</t>
  </si>
  <si>
    <t>kit suture removal disposable</t>
  </si>
  <si>
    <t>62206000 - CROSSMATCH-ANTIGLOBULIN</t>
  </si>
  <si>
    <t>crossmatch antiglobulin</t>
  </si>
  <si>
    <t>antiglobulin</t>
  </si>
  <si>
    <t>DRESSING AQUAGUARD 7X7 OWEN</t>
  </si>
  <si>
    <t>dressing aquaguard 7x7 owen</t>
  </si>
  <si>
    <t>PROPOFOL PER 10MG/100ML INJ</t>
  </si>
  <si>
    <t>PHYTONADIONE 10 MG/ML SOLN</t>
  </si>
  <si>
    <t>phytonadione 10_mg/ml solution</t>
  </si>
  <si>
    <t>IV DEX 05% LAC RIN 1000CC</t>
  </si>
  <si>
    <t>intravenous dextrose 05% lactated_ringers 1000_cc</t>
  </si>
  <si>
    <t>PHENYLEPHRINE 10MG INJ.</t>
  </si>
  <si>
    <t>METHYLPRED SOD SUCC 40 MG; SOLU-MEDROL 40 MG VIAL</t>
  </si>
  <si>
    <t>methylprednisolone sodium succinate 40_mg solu-medrol 40_mg vial</t>
  </si>
  <si>
    <t>HLA X-MATCH 1ST SER SAMP (</t>
  </si>
  <si>
    <t>hla x match 1st serum sample</t>
  </si>
  <si>
    <t>HC SW EVOLUTION W ALT MATTRESS PER DAY</t>
  </si>
  <si>
    <t>sw evolution with alternating mattress per day</t>
  </si>
  <si>
    <t>CEFAZOLIN 100 MG/ML SOLR</t>
  </si>
  <si>
    <t>cefazolin 100_mg/ml solution</t>
  </si>
  <si>
    <t>SOD BICARB 8 4% 50ML</t>
  </si>
  <si>
    <t>sodium_bicarbonate 8.4% 50_ml</t>
  </si>
  <si>
    <t>SUTR 3 0 SILK RB 1 HCHG SUTR 3 0 SILK RB 1</t>
  </si>
  <si>
    <t>suture 3 0 silk rb 1</t>
  </si>
  <si>
    <t>DRESSING PETRO GZE 8X3</t>
  </si>
  <si>
    <t>dressing petrolium gauze 8x3</t>
  </si>
  <si>
    <t>petrolium</t>
  </si>
  <si>
    <t>8x3</t>
  </si>
  <si>
    <t>gaze</t>
  </si>
  <si>
    <t>SUTURE 5-0 PROLENE M8725</t>
  </si>
  <si>
    <t>suture 5 0 prolene m8725</t>
  </si>
  <si>
    <t>PHENYLEPHRN HCL &lt;=1ML 10ML SYR</t>
  </si>
  <si>
    <t>phenylephrine hcl &lt; 1_ml 10_ml syringe</t>
  </si>
  <si>
    <t>TRANSFUSION BLOOD OR BLD COMP</t>
  </si>
  <si>
    <t>transfusion blood operation_room blood component</t>
  </si>
  <si>
    <t>64266000 - CULTURE ISOLATE ID ADD METHOD</t>
  </si>
  <si>
    <t>culture isolate id additional method</t>
  </si>
  <si>
    <t>SET SYRINGE PUMP W/DISC</t>
  </si>
  <si>
    <t>set syringe pump with disc</t>
  </si>
  <si>
    <t>disc</t>
  </si>
  <si>
    <t>HCHG EVAL SWAL ORAL FUNC LEVEL 2 HCHG EVAL SWAL ORAL FUNC LEVEL 2</t>
  </si>
  <si>
    <t>evaluation swallow oral function level 2</t>
  </si>
  <si>
    <t>GLUCOSE POC NOVA</t>
  </si>
  <si>
    <t>glucose point_of_care nova</t>
  </si>
  <si>
    <t>MRI ABDOMEN NON CONTRAST</t>
  </si>
  <si>
    <t>magnetic_resonance_imaging abdomen non contrast</t>
  </si>
  <si>
    <t>ANES ANALYS HEMOGLOBIN</t>
  </si>
  <si>
    <t>anesthesia analysis hemoglobin</t>
  </si>
  <si>
    <t>SKELETAL SURVEY COMPLETE SKELETAL SURVEY COMPLETE</t>
  </si>
  <si>
    <t>skeletal survey complete</t>
  </si>
  <si>
    <t>CT ANGIO ABD W&amp;W/O</t>
  </si>
  <si>
    <t>computed_tomography angiogram abdomen with_and_without</t>
  </si>
  <si>
    <t>w&amp;without</t>
  </si>
  <si>
    <t>63039000 - IONIZED CALCIUM</t>
  </si>
  <si>
    <t>MYCOPHENOLATE 500 MG SOLR</t>
  </si>
  <si>
    <t>mycophenolate 500_mg solution</t>
  </si>
  <si>
    <t>PROPOFOL 10MG/ML 20ML VL</t>
  </si>
  <si>
    <t>propofol 10_mg/ml 20_ml vial</t>
  </si>
  <si>
    <t>*COMPREHENSIVE METABOLIC PANEL</t>
  </si>
  <si>
    <t>FENTANYL 50 MCG/ML SOLN</t>
  </si>
  <si>
    <t>fentanyl 50 mcg/ml solution</t>
  </si>
  <si>
    <t>PF-TISSUE EXAM LEVEL V</t>
  </si>
  <si>
    <t>professional fee - tissue examination level 5</t>
  </si>
  <si>
    <t>POTASSIUM (K) POCT</t>
  </si>
  <si>
    <t>potassium potassium point_of_care_testing</t>
  </si>
  <si>
    <t>OR GEN LEVEL 1 1ST HR</t>
  </si>
  <si>
    <t>DEXTROSE 5% SOLP 250 ML BAG</t>
  </si>
  <si>
    <t>dextrose_5% solution 250_ml bag</t>
  </si>
  <si>
    <t>12386332 - ENOXAPARIN SODIUM  10MG  INJ</t>
  </si>
  <si>
    <t>BUMETANIDE 0.25 MG/ML SOLN 10 ML VIAL</t>
  </si>
  <si>
    <t>bumetanide 0.25_mg/ml solution 10_ml vial</t>
  </si>
  <si>
    <t>MORPHINE SULFATE UP TO 10 MG INJ</t>
  </si>
  <si>
    <t>morphine_sulfate up to 10_mg injection</t>
  </si>
  <si>
    <t>pack major surgery</t>
  </si>
  <si>
    <t>FEEDING SUPPLEMENT (RESOURCE BREEZE) LIQD</t>
  </si>
  <si>
    <t>feeding supplement resource breeze liquid</t>
  </si>
  <si>
    <t>HC-(EACH ADDTL MINUTE) NITRIC OXIDE THERAPY &amp; GAS</t>
  </si>
  <si>
    <t>each additional minute nitric oxide therapy &amp; gas</t>
  </si>
  <si>
    <t>BED BARIMAX RNTL</t>
  </si>
  <si>
    <t>bed barimax rental</t>
  </si>
  <si>
    <t>barimax</t>
  </si>
  <si>
    <t>HC PGL</t>
  </si>
  <si>
    <t>plasma_glucose_level</t>
  </si>
  <si>
    <t>PGL</t>
  </si>
  <si>
    <t>HCHG GGT/GGTP</t>
  </si>
  <si>
    <t>ggt/ggtp</t>
  </si>
  <si>
    <t>ggtp</t>
  </si>
  <si>
    <t>AEROCHAMBER DEVICE</t>
  </si>
  <si>
    <t>aerochamber device</t>
  </si>
  <si>
    <t>SINCALIDE (IV) INJ *PER 5MCG</t>
  </si>
  <si>
    <t>sincalide intravenous injection per 5mcg</t>
  </si>
  <si>
    <t>sincalide</t>
  </si>
  <si>
    <t>EQ-JOBST ATHROMBIC PUMP</t>
  </si>
  <si>
    <t>equipment jobst athrombic pump</t>
  </si>
  <si>
    <t>jobst</t>
  </si>
  <si>
    <t>antithrombic</t>
  </si>
  <si>
    <t>DORNASE ALFA INHA SOLN; DORNASE ALFA NEB 1 MG/ML (2.5 ML)</t>
  </si>
  <si>
    <t>dornase alpha inhalation solution dornase alpha nebulizer 1_mg/ml 2.5_ml</t>
  </si>
  <si>
    <t>ANES ANALYSIS BLOOD GAS (F</t>
  </si>
  <si>
    <t>anesthesia analysis blood_gas follow</t>
  </si>
  <si>
    <t>SUTURE 2-0 NYLON 664H</t>
  </si>
  <si>
    <t>DORNASE ALPHA 2.5ML</t>
  </si>
  <si>
    <t>dornase alpha 2.5_ml</t>
  </si>
  <si>
    <t>SODIUM CHLORIDE .9% 1000ML INJ</t>
  </si>
  <si>
    <t>sodium chloride 0.9% 1000_ml injection</t>
  </si>
  <si>
    <t>6.5MM X 40 MAS SCREW</t>
  </si>
  <si>
    <t>6.5_millimeters x 40 mas screw</t>
  </si>
  <si>
    <t>6.5mm</t>
  </si>
  <si>
    <t>GEL SUPPORT</t>
  </si>
  <si>
    <t>gel support</t>
  </si>
  <si>
    <t>NEUPOGEN 300 MCG INJECTION</t>
  </si>
  <si>
    <t>neupogen 300 microgram injection</t>
  </si>
  <si>
    <t>neupogen</t>
  </si>
  <si>
    <t>NITRIC OXIDE GAS-EACH HOUR</t>
  </si>
  <si>
    <t>nitric oxide gas each hour</t>
  </si>
  <si>
    <t>STOPCOCK 3-WAY</t>
  </si>
  <si>
    <t>stopcock 3_way</t>
  </si>
  <si>
    <t>stopcock</t>
  </si>
  <si>
    <t>way</t>
  </si>
  <si>
    <t>ERYTHROMYCIN ES SUSP 40MG/1ML</t>
  </si>
  <si>
    <t>erythromycin es suspension 40_mg/1_ml</t>
  </si>
  <si>
    <t>els</t>
  </si>
  <si>
    <t>40_mg/1_ml</t>
  </si>
  <si>
    <t>INVASIVE MONIT ANES 3 SITE</t>
  </si>
  <si>
    <t>invasive monitoring anesthesia 3 site</t>
  </si>
  <si>
    <t>ARTIFICIAL TEARS OINT 3.5 G TUBE</t>
  </si>
  <si>
    <t>artificial tears ointment 3.5 g tube</t>
  </si>
  <si>
    <t>POLYETH GLY 3350 PKT</t>
  </si>
  <si>
    <t>polyethylene glycol 3350 packet</t>
  </si>
  <si>
    <t>gly</t>
  </si>
  <si>
    <t>FENTANYL 100 MCG INJ</t>
  </si>
  <si>
    <t>fentanyl 100 microgram injection</t>
  </si>
  <si>
    <t>POSITIONR HD CRDL SLTTD FOAM</t>
  </si>
  <si>
    <t>positioner hand cradle slotted foam</t>
  </si>
  <si>
    <t>IV START KIT W/DRSG</t>
  </si>
  <si>
    <t>intravenous start kit with dressing</t>
  </si>
  <si>
    <t>MEASLES ANTIBODY IGG</t>
  </si>
  <si>
    <t>measles antibody immunoglobulin</t>
  </si>
  <si>
    <t>measles</t>
  </si>
  <si>
    <t>DEXTROSE 5 % AND 0.45% NACL 5-0.45 % SOLN</t>
  </si>
  <si>
    <t>dextrose_5% and 0.45% sodium_chloride 5-0.45% solution</t>
  </si>
  <si>
    <t>BIOCLUSIVE DRESSING 2X3</t>
  </si>
  <si>
    <t>bioclusive dressing 2x3</t>
  </si>
  <si>
    <t>bioclusive</t>
  </si>
  <si>
    <t>2x3</t>
  </si>
  <si>
    <t>FLEX ADAPTER 101047</t>
  </si>
  <si>
    <t>flex adapter 101047</t>
  </si>
  <si>
    <t>PRAVASTATIN 20 MG TABS</t>
  </si>
  <si>
    <t>pravastatin 20_mg tablets</t>
  </si>
  <si>
    <t>TITANIUMMATRIXNEURO SCREWS 4MM</t>
  </si>
  <si>
    <t>titaniummatrixneuro screws 4mm</t>
  </si>
  <si>
    <t>titaniummatrixneuro</t>
  </si>
  <si>
    <t>4mm</t>
  </si>
  <si>
    <t>13986222 - PHOS-NAK ORAL PACKET</t>
  </si>
  <si>
    <t>phosphate nak oral packet</t>
  </si>
  <si>
    <t>nak</t>
  </si>
  <si>
    <t>HEPARIN FLUSH</t>
  </si>
  <si>
    <t>heparin flush</t>
  </si>
  <si>
    <t>HB EVOKED POTENTIAL UPPER &amp; LOWER LIMBS</t>
  </si>
  <si>
    <t>evoked potential upper and lower limbs</t>
  </si>
  <si>
    <t>HB GLUCOSE POC FDA APPV M</t>
  </si>
  <si>
    <t>HC URINALYSIS AUTO W MICRO</t>
  </si>
  <si>
    <t>LABETALOL 5 MG/ML INJ 4 ML</t>
  </si>
  <si>
    <t>labetalol 5_mg/ml injection 4_ml</t>
  </si>
  <si>
    <t>MRI BRAIN W&amp;WO DY</t>
  </si>
  <si>
    <t>magnetic_resonance_imaging brain with and without dye</t>
  </si>
  <si>
    <t>dy</t>
  </si>
  <si>
    <t>w&amp;wo</t>
  </si>
  <si>
    <t>LACTOBACILLUS RHAMNOSUS (G</t>
  </si>
  <si>
    <t>lactobacillus rhamnosus gram</t>
  </si>
  <si>
    <t>VISCERAL RETAINER LG</t>
  </si>
  <si>
    <t>visceral retainer large</t>
  </si>
  <si>
    <t>retainer</t>
  </si>
  <si>
    <t>visceral</t>
  </si>
  <si>
    <t>NS FLUSH 10ML SYR</t>
  </si>
  <si>
    <t>normal_saline flush 10_ml syringe</t>
  </si>
  <si>
    <t>SODIUM</t>
  </si>
  <si>
    <t>13607082 - METOPROLOL 25MG TABLET</t>
  </si>
  <si>
    <t>metoprolol 25_mg tablet</t>
  </si>
  <si>
    <t>PROCALCITONIN (PCT)</t>
  </si>
  <si>
    <t>procalcitonin procalcitonin</t>
  </si>
  <si>
    <t>SPECIMEN COLLECTION - CHG ON</t>
  </si>
  <si>
    <t>specimen collection charge on</t>
  </si>
  <si>
    <t>HB TUBING SX SIMS OD3-6MM IRR NOZ</t>
  </si>
  <si>
    <t>tubing suction sims od3 6mm irrigation nozzle</t>
  </si>
  <si>
    <t>sims</t>
  </si>
  <si>
    <t>6mm</t>
  </si>
  <si>
    <t>od3</t>
  </si>
  <si>
    <t>VECURONIUM 10MG SOLR 1 EACH</t>
  </si>
  <si>
    <t>vecuronium 10_mg solution 1 each</t>
  </si>
  <si>
    <t>HB OT SELF CARE TRAIN EA 15 MIN</t>
  </si>
  <si>
    <t>occupational_therapy self care training each 15_minutes</t>
  </si>
  <si>
    <t>ROPIVACAINE 1% INJ 10 ML</t>
  </si>
  <si>
    <t>ropivacaine 1% injection 10_ml</t>
  </si>
  <si>
    <t>POTASSIUM-ICU (BLOOD)</t>
  </si>
  <si>
    <t>potassium intensive_care_unit blood</t>
  </si>
  <si>
    <t>VIAGRA ORAL SUSP</t>
  </si>
  <si>
    <t>viagra oral suspension</t>
  </si>
  <si>
    <t>HC BL COUNT CBC AUTO W/AUTO DIFF</t>
  </si>
  <si>
    <t>blood count complete_blood_count automated with automated differential</t>
  </si>
  <si>
    <t>HC GLUCOMETER SUPPLIES</t>
  </si>
  <si>
    <t>PULSE OX MULTIP</t>
  </si>
  <si>
    <t>pulse oximetry multiple</t>
  </si>
  <si>
    <t>CT ABD &amp; PELVIS W/O CONTRA</t>
  </si>
  <si>
    <t>computed_tomography abdomen &amp; pelvis without contrast</t>
  </si>
  <si>
    <t>US PREG UTERUS FOLLOW UP</t>
  </si>
  <si>
    <t>ultrasound pregnant uterus follow up</t>
  </si>
  <si>
    <t>uterus</t>
  </si>
  <si>
    <t>preg</t>
  </si>
  <si>
    <t>CEMENT BN ENDRN 40GM</t>
  </si>
  <si>
    <t>cement bone endrn 40_gm</t>
  </si>
  <si>
    <t>cement</t>
  </si>
  <si>
    <t>77045557 - VALVE  TRACH SPEAKING</t>
  </si>
  <si>
    <t>valve tracheostomy speaking</t>
  </si>
  <si>
    <t>PLT &amp;PLASMA ADMINISTRATION SET</t>
  </si>
  <si>
    <t>platelet &amp;plasma administration set</t>
  </si>
  <si>
    <t>OXYGEN  DAILY USAGE</t>
  </si>
  <si>
    <t>oxygen daily usage</t>
  </si>
  <si>
    <t>CATHETER I&amp;O</t>
  </si>
  <si>
    <t>catheter intake_and_output</t>
  </si>
  <si>
    <t>ROOM PNIC U</t>
  </si>
  <si>
    <t>room pnic up</t>
  </si>
  <si>
    <t>panic</t>
  </si>
  <si>
    <t>CHLORHEXIDINE 473ML ORAL R</t>
  </si>
  <si>
    <t>chlorhexidine 473_ml oral r</t>
  </si>
  <si>
    <t>473_ml</t>
  </si>
  <si>
    <t>r</t>
  </si>
  <si>
    <t>63015000 - PH BLOOD</t>
  </si>
  <si>
    <t>pH blood</t>
  </si>
  <si>
    <t>C SODIUM ADD-ON</t>
  </si>
  <si>
    <t>sodium additional on</t>
  </si>
  <si>
    <t>DUAL LUMEN CENTRAL LINE</t>
  </si>
  <si>
    <t>dual lumen central line</t>
  </si>
  <si>
    <t>HOLTER HOOK UP AND RECORDING 48 HRS TO 21 DAYS</t>
  </si>
  <si>
    <t>holter hook up and recording 48 hours to 21 days</t>
  </si>
  <si>
    <t>D DIMER</t>
  </si>
  <si>
    <t>daily dimer</t>
  </si>
  <si>
    <t>PANTOPRAZO 40MG ECTB</t>
  </si>
  <si>
    <t>pantoprazole 40_mg extended c tab</t>
  </si>
  <si>
    <t>ectb</t>
  </si>
  <si>
    <t>DISP: 10.000 ML; 2 MEQ/ML; USED NDC OTY: 10.000 PCK OF 10.000 ML VIAL POTASSIUM CHLORIDE 2 MEQ IV SOLUTION POTASSIUM CHLORIDE 2 MEQ/ML INTRAVENOUS SOLUTION</t>
  </si>
  <si>
    <t>dispensed 10.000_ml 2_meq/ml used ndc quantity 10 pack of 10.000_ml vial potassium chloride 2_meq intravenous solution potassium chloride 2_meq/ml intravenous solution</t>
  </si>
  <si>
    <t>KT ORAL HYGIENE SUCT CATH BR</t>
  </si>
  <si>
    <t>kit oral hygiene suction catheter br</t>
  </si>
  <si>
    <t>BR</t>
  </si>
  <si>
    <t>DEXTROSE 70% SOLP 2 000 ML</t>
  </si>
  <si>
    <t>dextrose 70% solution 2 000_ml</t>
  </si>
  <si>
    <t>LACOSAMIDE 100 MG TAB</t>
  </si>
  <si>
    <t>lacosamide 100_mg tablet</t>
  </si>
  <si>
    <t>AMYLASE  SERUM</t>
  </si>
  <si>
    <t>amylase serum</t>
  </si>
  <si>
    <t>SODIUM CHLORIDE 0.45% SOLP 500 ML BAG</t>
  </si>
  <si>
    <t>sodium_chloride 0.45% solution 500_ml bag</t>
  </si>
  <si>
    <t>SEMI PRIVATE ROOM</t>
  </si>
  <si>
    <t>semi private room</t>
  </si>
  <si>
    <t>SINCALIDE INJ 5MCG</t>
  </si>
  <si>
    <t>sincalide injection 5_mcg</t>
  </si>
  <si>
    <t>5mcg</t>
  </si>
  <si>
    <t>SILDENAFIL 2.5 MG/ML SUSP</t>
  </si>
  <si>
    <t>C-SECTION SCHEDULED</t>
  </si>
  <si>
    <t>c-section scheduled</t>
  </si>
  <si>
    <t>scheduled</t>
  </si>
  <si>
    <t>section</t>
  </si>
  <si>
    <t>ADAPTER IV CLAVE MALE</t>
  </si>
  <si>
    <t>adapter intravenous clave male</t>
  </si>
  <si>
    <t>male</t>
  </si>
  <si>
    <t>clave</t>
  </si>
  <si>
    <t>ICU; ROOM 2004/IC</t>
  </si>
  <si>
    <t>intensive_care_unit room 2004/intensive_care</t>
  </si>
  <si>
    <t>2004/icar</t>
  </si>
  <si>
    <t>LCHG PLATELET PHERESIS LR</t>
  </si>
  <si>
    <t>platelet pheresis leukocyte_reduced</t>
  </si>
  <si>
    <t>pheresis</t>
  </si>
  <si>
    <t>EQ PUMP  PCU ALARIS(BRAIN)</t>
  </si>
  <si>
    <t>equipment pump pump_control_unit alaris brain</t>
  </si>
  <si>
    <t>ICU INTERMEDIATE</t>
  </si>
  <si>
    <t>intensive_care_unit intermediate</t>
  </si>
  <si>
    <t>SURG LEVEL IV-ADD 30 MIN</t>
  </si>
  <si>
    <t>surgery level IV additional 30 minutes</t>
  </si>
  <si>
    <t>BASE CHARGE</t>
  </si>
  <si>
    <t>OR TIME LEVEL B PER 30MIN &gt; 90MIN HCHG OR TIME LEVEL B PER 30MIN &gt; 90MIN</t>
  </si>
  <si>
    <t>operating_room time level b per 30min greater_than 90min</t>
  </si>
  <si>
    <t>HEPARIN 1 000 UNIT/ML SOLN</t>
  </si>
  <si>
    <t>heparin 1 000_units/ml solution</t>
  </si>
  <si>
    <t>11265042 - ASPIRIN TAB CHEW 81MG</t>
  </si>
  <si>
    <t>BIPAP/CPAP VENT EA ADDL DAY</t>
  </si>
  <si>
    <t>bipap/continuous_positive_airway_pressure ventilator each additional day</t>
  </si>
  <si>
    <t>Ventilator</t>
  </si>
  <si>
    <t>ALBUMIN (HUMAN)  25%  50ML</t>
  </si>
  <si>
    <t>albumin human 25% 50_ml</t>
  </si>
  <si>
    <t>GLUCOSE QUANTITATIVE BLOOD</t>
  </si>
  <si>
    <t>11030002 - ACETYLCYSTEINE 200MG/ML 30ML</t>
  </si>
  <si>
    <t>acetylcysteine 200_mg/ml 30_ml</t>
  </si>
  <si>
    <t>58119000 - BIPAP/CPAP SET UP</t>
  </si>
  <si>
    <t>bipap/continuous_positive_airway_pressure set up</t>
  </si>
  <si>
    <t>FUROSEMIDE 10 MG/ML SOLN 10 ML VIAL</t>
  </si>
  <si>
    <t>furosemide 10_mg/ml solution 10_ml vial</t>
  </si>
  <si>
    <t>HCHG FACTOR THROMBATE 100</t>
  </si>
  <si>
    <t>factor thrombate 100</t>
  </si>
  <si>
    <t>SULFAMETHOXAZOLE-TRIMETHOPRIM 80-16 MG/ML SOLN</t>
  </si>
  <si>
    <t>sulfamethoxazole trimethoprim 80 16_mg/ml solution</t>
  </si>
  <si>
    <t>16_mg/ml</t>
  </si>
  <si>
    <t>sulfamethoxazole</t>
  </si>
  <si>
    <t>INHALED NITRIC</t>
  </si>
  <si>
    <t>inhaled nitric</t>
  </si>
  <si>
    <t>HCHG LAB CALCIUM IONIZED</t>
  </si>
  <si>
    <t>laboratory calcium ionized</t>
  </si>
  <si>
    <t>lab</t>
  </si>
  <si>
    <t>63714001 - VITAMIN B12</t>
  </si>
  <si>
    <t>vitamin b12</t>
  </si>
  <si>
    <t>b12</t>
  </si>
  <si>
    <t>DESITINONT 30GM</t>
  </si>
  <si>
    <t>desitin_ointment 30_gm</t>
  </si>
  <si>
    <t>desitinont</t>
  </si>
  <si>
    <t>30gm</t>
  </si>
  <si>
    <t>RESUS ELECTROLYTE PANEL</t>
  </si>
  <si>
    <t>resuscitation electrolyte panel</t>
  </si>
  <si>
    <t>HB IOM MEP UPPER &amp; LOWER E</t>
  </si>
  <si>
    <t>intraoperative_monitoring motor_evoked_potential upper and lower extremity</t>
  </si>
  <si>
    <t>VENLAFAXINE TAB 75MG</t>
  </si>
  <si>
    <t>venlafaxine tablet 75_mg</t>
  </si>
  <si>
    <t>venlafaxine</t>
  </si>
  <si>
    <t>TERUMO CATH GW 25-101</t>
  </si>
  <si>
    <t>terumo catheter guide_wire 25 101</t>
  </si>
  <si>
    <t>gw</t>
  </si>
  <si>
    <t>terumo</t>
  </si>
  <si>
    <t>SOLUTION IRR AQLT 0.9%</t>
  </si>
  <si>
    <t>solution irrigation aqlt 0.9%</t>
  </si>
  <si>
    <t>LEVOCARNITINE 100 MG/ML SOLUTION</t>
  </si>
  <si>
    <t>levocarnitine 100_mg/ml solution</t>
  </si>
  <si>
    <t>HB OT STANDARD EVAL</t>
  </si>
  <si>
    <t>occupational_therapy standard evaluation</t>
  </si>
  <si>
    <t>HC-LAB-GLUCOSE BLOOD MONITOR DEVICE</t>
  </si>
  <si>
    <t>THER ACT PER 15</t>
  </si>
  <si>
    <t>therapist activity per 15</t>
  </si>
  <si>
    <t>KIT PERCUTANEOUS 8.0 BLUERHINO</t>
  </si>
  <si>
    <t>kit percutaneous 8 bluerhino</t>
  </si>
  <si>
    <t>bluerhino</t>
  </si>
  <si>
    <t>DISP: 2.500 ML; 160 MG/5 ML; USED NDC QTY: 1.000 PCK OF 118.000 ML BOTTLE ACETAMINOPHEN 160 MG/5 ML ORAL SUSPENSION</t>
  </si>
  <si>
    <t>dispensed 2.500_ml 160_mg/5_ml used ndc quantity 1 pack of 118.000_ml bottle acetaminophen 160_mg/5_ml oral suspension</t>
  </si>
  <si>
    <t>HC CBC W AUTO DIFF</t>
  </si>
  <si>
    <t>HYDRALAZINE 20MG INJ</t>
  </si>
  <si>
    <t>SOL IV DEX INJ 5% 100ML</t>
  </si>
  <si>
    <t>solution intravenous dextrose injection 5% 100_ml</t>
  </si>
  <si>
    <t>IV TUBING Y-BLOOD SET</t>
  </si>
  <si>
    <t>intravenous tubing y blood set</t>
  </si>
  <si>
    <t>HB POC SODIUM</t>
  </si>
  <si>
    <t>FETAL NON STRESS TEST</t>
  </si>
  <si>
    <t>fetal non stress test</t>
  </si>
  <si>
    <t>DAPSONE 100 MG TAB</t>
  </si>
  <si>
    <t>dapsone 100_mg tablet</t>
  </si>
  <si>
    <t>dapsone</t>
  </si>
  <si>
    <t>SILDENAFIL 2.5 MG/ML SUSP 1 ML CUP</t>
  </si>
  <si>
    <t>sildenafil 2.5_mg/ml suspension 1_ml cup</t>
  </si>
  <si>
    <t>IBUPROFEN 600 MG TABS</t>
  </si>
  <si>
    <t>ibuprofen 600_mg tablets</t>
  </si>
  <si>
    <t>CYTOPATH NONGYNTP (PAPTPNG</t>
  </si>
  <si>
    <t>cytopathic nongyntp paptpng</t>
  </si>
  <si>
    <t>paptpng</t>
  </si>
  <si>
    <t>nongyntp</t>
  </si>
  <si>
    <t>INFANT MONITOR - HOURLY CH</t>
  </si>
  <si>
    <t>infant monitor hourly ch</t>
  </si>
  <si>
    <t>ROOM W260</t>
  </si>
  <si>
    <t>room w260</t>
  </si>
  <si>
    <t>w260</t>
  </si>
  <si>
    <t>HYDROCODONE-APAP 7.5-323MG TAB</t>
  </si>
  <si>
    <t>hydrocodone apap 7.5 323_mg tablet</t>
  </si>
  <si>
    <t>AMPICIL-SULBACT 1.5G-2G-1G INJ</t>
  </si>
  <si>
    <t>ampicillin sulbactam 1.5_gm 2_gm 1_gm injection</t>
  </si>
  <si>
    <t>U/A AUTO W/O MICRO (DIPSTK</t>
  </si>
  <si>
    <t>urinalysis automated without miscroscopy dipstick</t>
  </si>
  <si>
    <t>PICU-BLOOD COUNT HEMATOCRIT</t>
  </si>
  <si>
    <t>pediatric_intensive_care_unit blood count hematocrit</t>
  </si>
  <si>
    <t>HB WALL SUCTION UNITS</t>
  </si>
  <si>
    <t>NITROGLYCERIN 200 MCG/ML 10 ML SYRINGE</t>
  </si>
  <si>
    <t>nitroglycerin 200 mcg/ml 10_ml syringe</t>
  </si>
  <si>
    <t>MORPHINE 30 MG TABLET SUSTAINED RELEASE</t>
  </si>
  <si>
    <t>morphine 30_mg tablet sustained release</t>
  </si>
  <si>
    <t>ONDANSETRON 1MG INJ</t>
  </si>
  <si>
    <t>HC EMERG RESUSCITATION HLY</t>
  </si>
  <si>
    <t>emergency resuscitation hourly</t>
  </si>
  <si>
    <t>OXYGEN DAILY CHARGE</t>
  </si>
  <si>
    <t>oxygen daily charge</t>
  </si>
  <si>
    <t>ZINC CHLORIDE 1MG/1 ML 10ML</t>
  </si>
  <si>
    <t>zinc chloride 1_mg/1_ml 10_ml</t>
  </si>
  <si>
    <t>1_mg/1_ml</t>
  </si>
  <si>
    <t>SPIRONOLACTONE-HYDROCHLORO</t>
  </si>
  <si>
    <t>spironolactone hydrochlorothiazide</t>
  </si>
  <si>
    <t>HC VANCOMYCIN</t>
  </si>
  <si>
    <t>ASPIRATOR  NASAL BBG</t>
  </si>
  <si>
    <t>aspirator nasal bag</t>
  </si>
  <si>
    <t>CTA ABDOMEN AND PELVIS</t>
  </si>
  <si>
    <t>computed_tomography_angiography abdomen and pelvis</t>
  </si>
  <si>
    <t>HC INTENSIVE CRITICAL ROOM AND CARE</t>
  </si>
  <si>
    <t>intensive critical room and care</t>
  </si>
  <si>
    <t>DUAL INF PUMP-SIGNATURE GOLD</t>
  </si>
  <si>
    <t>dual infusion pump signature gold</t>
  </si>
  <si>
    <t>signature</t>
  </si>
  <si>
    <t>RCH LAB-WHOLE BLOOD IONIZED CA</t>
  </si>
  <si>
    <t>laboratory whole blood ionized calcium</t>
  </si>
  <si>
    <t>DEXTROSE 5% 250ML</t>
  </si>
  <si>
    <t>dextrose 5% 250_ml</t>
  </si>
  <si>
    <t>DRA SUMP 3LUM W/FILT SIL .67X1</t>
  </si>
  <si>
    <t>drain sump 3 lumen with filter silicone 0.67x1</t>
  </si>
  <si>
    <t>GLUCOSE  REAGENT STRIP</t>
  </si>
  <si>
    <t>LINER SUCTION 1500ML</t>
  </si>
  <si>
    <t>liner suction 1500_ml</t>
  </si>
  <si>
    <t>NICOTINE 21 MG/24 HR PT24</t>
  </si>
  <si>
    <t>nicotine 21_mg/24 hour pt24</t>
  </si>
  <si>
    <t>21_mg/24</t>
  </si>
  <si>
    <t>GLUC-6-PHOS DEHYDRO QT (QG</t>
  </si>
  <si>
    <t>glucose 6 phosphate dehydro quantitative qg</t>
  </si>
  <si>
    <t>HC XR CHEST 2V</t>
  </si>
  <si>
    <t>x-ray chest 2_views</t>
  </si>
  <si>
    <t>59541000 - PRESSURE TRANSDUCER</t>
  </si>
  <si>
    <t>pressure transducer</t>
  </si>
  <si>
    <t>14351002 - PEPPERMINT OIL 30ML</t>
  </si>
  <si>
    <t>peppermint oil 30_ml</t>
  </si>
  <si>
    <t>peppermint</t>
  </si>
  <si>
    <t>HB CISATRACURIUM 2MG/ML 10ML VL</t>
  </si>
  <si>
    <t>cisatracurium 2_mg/ml 10_ml vial</t>
  </si>
  <si>
    <t>BLOOD ADMINISTRATION</t>
  </si>
  <si>
    <t>blood administration</t>
  </si>
  <si>
    <t>ANTIBODY SCR</t>
  </si>
  <si>
    <t>OXYGEN HOURS</t>
  </si>
  <si>
    <t>oxygen hours</t>
  </si>
  <si>
    <t>CITALOPRAM 10 MG TAB</t>
  </si>
  <si>
    <t>citalopram 10_mg tablet</t>
  </si>
  <si>
    <t>citalopram</t>
  </si>
  <si>
    <t>14530572 - POTASSIUM CHLORIDE  PER 2 MEQ</t>
  </si>
  <si>
    <t>SODIUM CHLORIDE 0.9% QS BASE</t>
  </si>
  <si>
    <t>sodium chloride 0.9% quantity_sufficient base</t>
  </si>
  <si>
    <t>SODIUM CHLORIDE 0.9</t>
  </si>
  <si>
    <t>sodium chloride 0.9</t>
  </si>
  <si>
    <t>ABCIXIMAB 10 MG INJ</t>
  </si>
  <si>
    <t>abciximab 10_mg injection</t>
  </si>
  <si>
    <t>abciximab</t>
  </si>
  <si>
    <t>SUCCINYLCHOLINE CHLORIDE PER 20 MG</t>
  </si>
  <si>
    <t>succinylcholine chloride per 20_mg</t>
  </si>
  <si>
    <t>NITROGLYCERIN 2% OINT 1 G</t>
  </si>
  <si>
    <t>nitroglycerin 2% ointment 1 g</t>
  </si>
  <si>
    <t>63023001 - AMYLASE</t>
  </si>
  <si>
    <t>HNDL CVR LGHT PLS GRN 5240-3FG</t>
  </si>
  <si>
    <t>handle cover light pls grn 5240 3fg</t>
  </si>
  <si>
    <t>light</t>
  </si>
  <si>
    <t>cvr</t>
  </si>
  <si>
    <t>SUBSEQUENT HOSP HIGH COMPLEX</t>
  </si>
  <si>
    <t>subsequent hosp high complex</t>
  </si>
  <si>
    <t>hosp</t>
  </si>
  <si>
    <t>BILIRUBIN  DIRECT (DBIL)</t>
  </si>
  <si>
    <t>bilirubin direct dbil</t>
  </si>
  <si>
    <t>dbil</t>
  </si>
  <si>
    <t>POTASSIUM CHLORIDE 40 MEQ/100ML IV 40 MEQ/100ML SOLN</t>
  </si>
  <si>
    <t>potassium chloride 40_meq/100_ml intravenous 40_meq/100_ml solution</t>
  </si>
  <si>
    <t>LIDOCAINE HCL 10 MG</t>
  </si>
  <si>
    <t>lidocaine hydrochloride 10_mg</t>
  </si>
  <si>
    <t>PANTOPRAZOLE 4 MG/ML SOLR</t>
  </si>
  <si>
    <t>pantoprazole 4_mg/ml solution</t>
  </si>
  <si>
    <t>MAGNESIUM SULFATE 50% 1GM/2ML</t>
  </si>
  <si>
    <t>magnesium sulfate 50% 1_gm/2_ml</t>
  </si>
  <si>
    <t>1_gm/2_ml</t>
  </si>
  <si>
    <t>CIPROFLOXACIN 400MG PREMIX</t>
  </si>
  <si>
    <t>ciprofloxacin 400_mg premix</t>
  </si>
  <si>
    <t>CBC WITH DIFERENTIAL</t>
  </si>
  <si>
    <t>HC IV INF THER ADD HR</t>
  </si>
  <si>
    <t>intravenous_infusion therapy additional hour</t>
  </si>
  <si>
    <t>INFUS NSS 0.9%100ML BAG</t>
  </si>
  <si>
    <t>infusion normal_saline_sterile 0.9%100_ml bag</t>
  </si>
  <si>
    <t>0.9%100_ml</t>
  </si>
  <si>
    <t>CHLORHEXIDINE ORAL RINSE 15ML</t>
  </si>
  <si>
    <t>chlorhexidine oral rinse 15_ml</t>
  </si>
  <si>
    <t>SODIUM CHLORIDE 0.9% INJ 10ML</t>
  </si>
  <si>
    <t>sodium chloride 0.9% injection 10_ml</t>
  </si>
  <si>
    <t>SENNA 176 MG/5ML 5YRP</t>
  </si>
  <si>
    <t>senna 176_mg/5_ml 5yrp</t>
  </si>
  <si>
    <t>5yrp</t>
  </si>
  <si>
    <t>HYDROMORPH UP TO 4MG</t>
  </si>
  <si>
    <t>up</t>
  </si>
  <si>
    <t>to</t>
  </si>
  <si>
    <t>BISPECTRAL (BIS) SENSOR</t>
  </si>
  <si>
    <t>bispectral bis sensor</t>
  </si>
  <si>
    <t>bispectral</t>
  </si>
  <si>
    <t>bis</t>
  </si>
  <si>
    <t>BACITRACIN 500 UNIT/GRAM OINT 14 G TUBE</t>
  </si>
  <si>
    <t>bacitracin 500_units/gram ointment 14 g tube</t>
  </si>
  <si>
    <t>METRONIDAZOLE 500MG TABLET</t>
  </si>
  <si>
    <t>FR FRZ PLAS 8-24 HRS EA (F</t>
  </si>
  <si>
    <t xml:space="preserve">fresh frozen plasma 8 24 hours each </t>
  </si>
  <si>
    <t>11041282 - ALTEPLASE 1MG  INJ</t>
  </si>
  <si>
    <t>RCH LAB-WHOLE BLOOD IONIZE</t>
  </si>
  <si>
    <t>laboratory whole blood ionized</t>
  </si>
  <si>
    <t>HB-GLUCOSE  POC</t>
  </si>
  <si>
    <t>MANNITOL 50ML</t>
  </si>
  <si>
    <t>mannitol 50_ml</t>
  </si>
  <si>
    <t>mannitol</t>
  </si>
  <si>
    <t>BLD# COMPL AUTO HHRWP&amp;AUTO</t>
  </si>
  <si>
    <t>blood complete automated hhrwp and automated</t>
  </si>
  <si>
    <t>hhrwp&amp;auto</t>
  </si>
  <si>
    <t>TISSUE ADHESIV 0.7G TB</t>
  </si>
  <si>
    <t>tissue adhesive 0.7_gm tube</t>
  </si>
  <si>
    <t>SET CLEARLINK DUAL VENTED FLOW</t>
  </si>
  <si>
    <t>set clearlink dual vented flow</t>
  </si>
  <si>
    <t>HERPES SIMPLEX TYPE 2 IGG</t>
  </si>
  <si>
    <t>herpes simplex type 2 immunoglobulin</t>
  </si>
  <si>
    <t>64944000 - YEAST ID</t>
  </si>
  <si>
    <t>XR ABDOMEN 1 AP VW PORT</t>
  </si>
  <si>
    <t>AMMONIA</t>
  </si>
  <si>
    <t>CULTURE BACTERIAL BLOOD AE</t>
  </si>
  <si>
    <t>culture bacterial blood aerobic</t>
  </si>
  <si>
    <t>aces</t>
  </si>
  <si>
    <t>HB NITRIC OXIDE-1 HOUR</t>
  </si>
  <si>
    <t>nitric oxide 1 hour</t>
  </si>
  <si>
    <t>CLOTTING FACTOR VIII AHG 1</t>
  </si>
  <si>
    <t>clotting factor viii ahg 1</t>
  </si>
  <si>
    <t>ahg</t>
  </si>
  <si>
    <t>viii</t>
  </si>
  <si>
    <t>CHG-BLOOD GLUCOSE BY MONIT</t>
  </si>
  <si>
    <t>blood glucose by monitoring</t>
  </si>
  <si>
    <t>CALCIUM GLUCON.10ML-100MG/ML</t>
  </si>
  <si>
    <t>calcium gluconate 10_ml 100_mg/ml</t>
  </si>
  <si>
    <t>glucon.10_ml</t>
  </si>
  <si>
    <t>LIPASE  SERUM</t>
  </si>
  <si>
    <t>lipase serum</t>
  </si>
  <si>
    <t>PEDS PT ATTEMPT (STATISTICAL)</t>
  </si>
  <si>
    <t>pediatrics physical_therapy attempt statistical</t>
  </si>
  <si>
    <t>HC VENTILATOR MGMT INPAT/OBS SUBSEQ DAY</t>
  </si>
  <si>
    <t>SODIUM CHLORIDE 4 MEQ/ML SOLN 30 ML VIAL</t>
  </si>
  <si>
    <t>sodium chloride 4_meq/ml solution 30_ml vial</t>
  </si>
  <si>
    <t>CYPROHEPTADINE 4 MG TAB</t>
  </si>
  <si>
    <t>cyproheptadine 4_mg tablet</t>
  </si>
  <si>
    <t>cyproheptadine</t>
  </si>
  <si>
    <t>TUBE SUCTION YANKAUER</t>
  </si>
  <si>
    <t>tube suction yankauer</t>
  </si>
  <si>
    <t>FILTER  HME HUMID</t>
  </si>
  <si>
    <t>filter heat_and_moisture_exchanger humid</t>
  </si>
  <si>
    <t>hme</t>
  </si>
  <si>
    <t>humid</t>
  </si>
  <si>
    <t>ATROPINE 1 MG/ML SOLN</t>
  </si>
  <si>
    <t>atropine 1_mg/ml solution</t>
  </si>
  <si>
    <t>atropine</t>
  </si>
  <si>
    <t>58888000 - HIGH FLOW NASAL CANNULA</t>
  </si>
  <si>
    <t>high flow nasal_cannula</t>
  </si>
  <si>
    <t>CALCIUM CARBONATE 500 MG CHEW</t>
  </si>
  <si>
    <t>calcium carbonate 500_mg chew</t>
  </si>
  <si>
    <t>46110000 - RB 5 SOUTH ROUTINE</t>
  </si>
  <si>
    <t>room_and_board 5 south routine</t>
  </si>
  <si>
    <t>south</t>
  </si>
  <si>
    <t>HB PROPRANOLOL HCL 20MG/5ML ORL</t>
  </si>
  <si>
    <t>propranolol hcl 20_mg/5_ml oral</t>
  </si>
  <si>
    <t>propranolol</t>
  </si>
  <si>
    <t>ALBUMIN (HUMAN) 25% 50ML</t>
  </si>
  <si>
    <t>86653000 - PHYSICAL THERAPY RE-EVALUATION</t>
  </si>
  <si>
    <t>DRSNG TEGADERM 4X10IN STRL</t>
  </si>
  <si>
    <t>dressing tegaderm 4x10 inches sterile</t>
  </si>
  <si>
    <t>CATH ART ST 20G 2.5</t>
  </si>
  <si>
    <t>catheter arterial st 20_g 2.5</t>
  </si>
  <si>
    <t>FAT EMULSION 20% EMUL 500</t>
  </si>
  <si>
    <t>fat emulsion 20% emulsion 500</t>
  </si>
  <si>
    <t>SENSOR FLOTRAC ADLT 84IN</t>
  </si>
  <si>
    <t>sensor flotrac adult 84 inches</t>
  </si>
  <si>
    <t>TRANSFERASE ASPARTATE AMIN</t>
  </si>
  <si>
    <t>CATH KIT FOLEY 16FR STATLO</t>
  </si>
  <si>
    <t>catheter kit foley 16fr statlo</t>
  </si>
  <si>
    <t>DEXTROSE 70% SOLP</t>
  </si>
  <si>
    <t>dextrose 70% solution</t>
  </si>
  <si>
    <t>FENTANYL CITRATE 0.1MG INJ</t>
  </si>
  <si>
    <t>FAMOTIDINE 10 MG/ML SOLN</t>
  </si>
  <si>
    <t>famotidine 10_mg/ml solution</t>
  </si>
  <si>
    <t>HC VENIPUNCTURE-CAPILLARY</t>
  </si>
  <si>
    <t>venipuncture capillary</t>
  </si>
  <si>
    <t>20800280-CALCIUM GLUCONATE 100 MG/ML (10%) SOLN 10 ML VIAL</t>
  </si>
  <si>
    <t>calcium gluconate 100_mg/ml 10% solution 10_ml vial</t>
  </si>
  <si>
    <t>CATHETER URETH 14FR RED RUB</t>
  </si>
  <si>
    <t>catheter urethral 14fr red rub</t>
  </si>
  <si>
    <t>PROPOFOL 10MG INJ</t>
  </si>
  <si>
    <t>propofol 10_mg injection</t>
  </si>
  <si>
    <t>NORMAL SALINE 10ML FLU</t>
  </si>
  <si>
    <t>normal saline 10_ml flush</t>
  </si>
  <si>
    <t>TROPONIN I</t>
  </si>
  <si>
    <t>15750252 - RIVAROXABAN 10MG TABLET</t>
  </si>
  <si>
    <t>PROPOFOL 10 MG/ML INJ</t>
  </si>
  <si>
    <t>propofol 10_mg/ml injection</t>
  </si>
  <si>
    <t xml:space="preserve">HEPARIN FLUSH 10 UNITS </t>
  </si>
  <si>
    <t>heparin flush 10_units</t>
  </si>
  <si>
    <t>FORMULA: PEDIASURE PEPTIDE 1.0 30 KCAL/OUNCE</t>
  </si>
  <si>
    <t>formula pediasure peptide 1.0 30 kcal/ounce</t>
  </si>
  <si>
    <t>ECHO TRANSTHORACI</t>
  </si>
  <si>
    <t>echocardiogram transthoracic</t>
  </si>
  <si>
    <t>POTASSIUM  WHOLE BLOOD (BC)</t>
  </si>
  <si>
    <t>potassium whole blood blood_cells</t>
  </si>
  <si>
    <t>HC TCAT PRM OCCLUSION/EMBOLIZATION PRQ CNS</t>
  </si>
  <si>
    <t>transcatheter permanent occlusion/embolication percutaneous central_nervous_sysyem</t>
  </si>
  <si>
    <t>tcat</t>
  </si>
  <si>
    <t>prm</t>
  </si>
  <si>
    <t>ACID FAST STAIN</t>
  </si>
  <si>
    <t>acid fast stain</t>
  </si>
  <si>
    <t>HB PNEUMOVAX ADMIN M/CARE</t>
  </si>
  <si>
    <t>pneumovax administration m/care</t>
  </si>
  <si>
    <t>pneumovax</t>
  </si>
  <si>
    <t>HB GENTAMICIN 40MG/ML VIAL</t>
  </si>
  <si>
    <t>gentamicin 40_mg/ml vial</t>
  </si>
  <si>
    <t>FEEDING SUPPLEMENT (JEVITY 1.2 CAL) LIQD</t>
  </si>
  <si>
    <t>feeding supplement jevity 1.2 calorie liquid</t>
  </si>
  <si>
    <t>FENTANYL 1:10 5 MCG/ML SOLN 1 ML SYRINGE</t>
  </si>
  <si>
    <t>fentanyl 1:10 5 mcg/ml solution 1_ml syringe</t>
  </si>
  <si>
    <t>MYCOPHENOLATE MOFETIL 33.3 MG/ML SOLR</t>
  </si>
  <si>
    <t>mycophenolate mofetil 33.3_mg/ml solution</t>
  </si>
  <si>
    <t>33.3mg/ml</t>
  </si>
  <si>
    <t>mofetil</t>
  </si>
  <si>
    <t>HC ANES SET UP ROUTINE</t>
  </si>
  <si>
    <t>anesthesia set up routine</t>
  </si>
  <si>
    <t>ACETAMINOPHEN 80 MG SUPP</t>
  </si>
  <si>
    <t>acetaminophen 80_mg suppository</t>
  </si>
  <si>
    <t>HB ANTTRMBIN III (HUMAN) 500 UNIT IV SLR</t>
  </si>
  <si>
    <t>antithrombin iii human 500_units intravenous slr</t>
  </si>
  <si>
    <t>slur</t>
  </si>
  <si>
    <t>IBUPROFEN 800MG TAB</t>
  </si>
  <si>
    <t>ibuprofen 800_mg tablet</t>
  </si>
  <si>
    <t>800_mg</t>
  </si>
  <si>
    <t>CHLORIDE (BLOOD GAS)</t>
  </si>
  <si>
    <t>GLUCOSE-METER</t>
  </si>
  <si>
    <t>glucose meter</t>
  </si>
  <si>
    <t>PERFLUTREN LIPID MICROSHERE PER 1 ML</t>
  </si>
  <si>
    <t>perflutren lipid microspheres per 1_ml</t>
  </si>
  <si>
    <t>NEONATAL INTENSIVE CARE M</t>
  </si>
  <si>
    <t>neonatal intensive care m</t>
  </si>
  <si>
    <t>HC HOSPITAL OUTPATIENT CLINIC VISIT</t>
  </si>
  <si>
    <t>hospital outpatient clinic visit</t>
  </si>
  <si>
    <t>clinic</t>
  </si>
  <si>
    <t>LAB-GLUCSE  BLOOD REAGENT STRIP</t>
  </si>
  <si>
    <t>laboratory glucose blood reagent strip</t>
  </si>
  <si>
    <t>H CHROMOTOGRAPHY QUANT MULT</t>
  </si>
  <si>
    <t>chromotography quantitative multiple</t>
  </si>
  <si>
    <t>chromotography</t>
  </si>
  <si>
    <t>SOD CL 0.9% 0.9%  2.5 ML</t>
  </si>
  <si>
    <t>sodium chloride 0.9% 0.9% 2.5_ml</t>
  </si>
  <si>
    <t>58864000 - SUCTION ONLY</t>
  </si>
  <si>
    <t>TREATMENT/SWALLOWING</t>
  </si>
  <si>
    <t>treatment/swallowing</t>
  </si>
  <si>
    <t>LIMB BAND ELECTRODE (SCN)</t>
  </si>
  <si>
    <t>limb band electrode scan</t>
  </si>
  <si>
    <t>DRESSING FOAM HYDRCELL 5AL</t>
  </si>
  <si>
    <t>dressing foam hydrcell 5al</t>
  </si>
  <si>
    <t>hydrcell</t>
  </si>
  <si>
    <t>5al</t>
  </si>
  <si>
    <t>HC BAIRHUGGER SLEEVE</t>
  </si>
  <si>
    <t>bairhugger sleeve</t>
  </si>
  <si>
    <t>INJ CEFEPIME PER 500MG MB+</t>
  </si>
  <si>
    <t>GLYCOPYRROLATE 0.2 MG/ML SOLN 1 ML VIAL</t>
  </si>
  <si>
    <t>glycopyrrolate 0.2_mg/ml solution 1_ml vial</t>
  </si>
  <si>
    <t>H XR FLUORO VEN ACC PROC INTRAOP</t>
  </si>
  <si>
    <t>x-ray fluoroscopy venous access procedure intraoperative</t>
  </si>
  <si>
    <t>HYDROMORPHONE 1 MG/1 ML INJ</t>
  </si>
  <si>
    <t>hydromorphone 1_mg/1_ml injection</t>
  </si>
  <si>
    <t>DORNASE 1 MG/ML I</t>
  </si>
  <si>
    <t>dornase 1_mg/ml i</t>
  </si>
  <si>
    <t>HB ROOM RATE</t>
  </si>
  <si>
    <t>room rate</t>
  </si>
  <si>
    <t>DEXMEDETOMIDINE 200 MCG/2ML SOLN 2 ML VIAL</t>
  </si>
  <si>
    <t>dexmedetomidine 200 mcg/2_ml solution 2_ml vial</t>
  </si>
  <si>
    <t>VASOPRESSIN 100 UNITS IN 1</t>
  </si>
  <si>
    <t>vasopressin 100_units individual 1</t>
  </si>
  <si>
    <t>HB LACTATED RINGERS SOL 1000ML A</t>
  </si>
  <si>
    <t>SMEAR  FUNGAL  FLUORESCE (FU</t>
  </si>
  <si>
    <t>smear fungal fluorescent fu</t>
  </si>
  <si>
    <t>fungal</t>
  </si>
  <si>
    <t>fu</t>
  </si>
  <si>
    <t>HCHG POC HEMATOCRIT HCHG POC HEMATOCRIT</t>
  </si>
  <si>
    <t>89319002 - SWALLOW D/C 1-20%</t>
  </si>
  <si>
    <t>swallow discharge 1-20%</t>
  </si>
  <si>
    <t>discontinue</t>
  </si>
  <si>
    <t>HB PROBE PULSE OX NEO/ADULT</t>
  </si>
  <si>
    <t>probe pulse oximetry neonatal/adult</t>
  </si>
  <si>
    <t>BODY ALIGNER</t>
  </si>
  <si>
    <t>body aligner</t>
  </si>
  <si>
    <t>13295252 - LIDOCAINE 1% W/EPI 1:100000 30</t>
  </si>
  <si>
    <t>lidocaine 1% with epinephrine 1:100000</t>
  </si>
  <si>
    <t>epic</t>
  </si>
  <si>
    <t>GLUCERNA SHAKE 8-OZ</t>
  </si>
  <si>
    <t>glucerna shake 8 ounce</t>
  </si>
  <si>
    <t>glucerna</t>
  </si>
  <si>
    <t>shake</t>
  </si>
  <si>
    <t>POTASSIUM CHLORIDE 2 MEQ/ML SOLN 20 ML VIAL</t>
  </si>
  <si>
    <t>ICU SPECIAL SERVICES PER HOUR (D)</t>
  </si>
  <si>
    <t>intensive_care_unit special services per hour daily</t>
  </si>
  <si>
    <t>COMPREHENSIV</t>
  </si>
  <si>
    <t>ALBUMIN HUMAN 5% SOLN</t>
  </si>
  <si>
    <t>albumin human 5% solution</t>
  </si>
  <si>
    <t>83146000 - AWAY FROM LAB</t>
  </si>
  <si>
    <t>LACTULOSE 30ML UM</t>
  </si>
  <si>
    <t>lactulose 30_ml um</t>
  </si>
  <si>
    <t>ROCURONIUM BROMIDE 10MG/ML 5ML</t>
  </si>
  <si>
    <t>10_mg_ml</t>
  </si>
  <si>
    <t>PICC LINE INSERT WO PORT &gt;5YR</t>
  </si>
  <si>
    <t>peripherally_inserted_central_catheter line insert without portable greater_than 5yr</t>
  </si>
  <si>
    <t>PRESSURE MONITORING SET</t>
  </si>
  <si>
    <t>pressure monitoring set</t>
  </si>
  <si>
    <t>12675042 - GENTAMICIN 0.3% 5ML OPTH SOLN</t>
  </si>
  <si>
    <t>gentamicin 0.3% 5_ml ophth solution</t>
  </si>
  <si>
    <t>AMIODARONE HCL TABLET 200MG</t>
  </si>
  <si>
    <t>amiodarone hcl tablet 200_mg</t>
  </si>
  <si>
    <t>86913000 - IND ACT 15 MIN PT THER-TECH</t>
  </si>
  <si>
    <t>independant activity 15_minutes physical_therapy therapist tech</t>
  </si>
  <si>
    <t>HCHG OAE SCREENING HCHG OAE SCREENING</t>
  </si>
  <si>
    <t>otoacoustic_emission screening</t>
  </si>
  <si>
    <t>oae</t>
  </si>
  <si>
    <t>TC LACTATE WHOLE BLOOD</t>
  </si>
  <si>
    <t>WATER FOR INJ</t>
  </si>
  <si>
    <t>water for injection</t>
  </si>
  <si>
    <t>ROCURONIUM 50MG/5ML</t>
  </si>
  <si>
    <t>rocuronium 50_mg/5_ml</t>
  </si>
  <si>
    <t>BOSENTAN 5MG/ML ORAL SYR</t>
  </si>
  <si>
    <t>bosentan 5_mg/ml oral syringe</t>
  </si>
  <si>
    <t>SENNA 8.8 MG/5 ML SYRP 2.5 ML SYRINGE</t>
  </si>
  <si>
    <t>senna 8.8_mg/5_ml syrup 2.5_ml syringe</t>
  </si>
  <si>
    <t>SODIUM BICARB 50MEQ/50ML INJ V</t>
  </si>
  <si>
    <t>sodium_bicarbonate 50_milliequivalents/50_ml injection v</t>
  </si>
  <si>
    <t>HEMOGLOBIN</t>
  </si>
  <si>
    <t>VALGANCICLOVIR 450 MG TAB</t>
  </si>
  <si>
    <t>valganciclovir 450_mg tablet</t>
  </si>
  <si>
    <t>450_mg</t>
  </si>
  <si>
    <t>IVI NS 250 ML</t>
  </si>
  <si>
    <t>intravenous_infusion normal_saline 250_ml</t>
  </si>
  <si>
    <t>intravenous_infusion</t>
  </si>
  <si>
    <t>SODIUM WHOLE BLOOD (BC)</t>
  </si>
  <si>
    <t>HB SELENIUM 10 MCG/ML DILUTION IN SW FOR TPN</t>
  </si>
  <si>
    <t>selenium 10 mcg/ml dilution in sw for total_parenteral_nutrition</t>
  </si>
  <si>
    <t>HC ED CRITICAL CARE FIRST 30 MINS</t>
  </si>
  <si>
    <t>emergency_department critical care first 30 mins</t>
  </si>
  <si>
    <t>NM HEPATOBILIARY SYS</t>
  </si>
  <si>
    <t>nuclear medicine hepatobiliary system</t>
  </si>
  <si>
    <t>hepatobiliary</t>
  </si>
  <si>
    <t>PROPOFOL 500 MG INJ</t>
  </si>
  <si>
    <t>propofol 500_mg injection</t>
  </si>
  <si>
    <t>HC BLOOD TYPING RH(D)</t>
  </si>
  <si>
    <t>HEPARIN 1000U (10 000</t>
  </si>
  <si>
    <t>heparin 1000u 10 000</t>
  </si>
  <si>
    <t>1000u</t>
  </si>
  <si>
    <t>BAG NUTRITION FEEDING SET</t>
  </si>
  <si>
    <t>bag nutrition feeding set</t>
  </si>
  <si>
    <t>CAR SEAT ADDL 30</t>
  </si>
  <si>
    <t>care seat additional 30</t>
  </si>
  <si>
    <t>seat</t>
  </si>
  <si>
    <t>car</t>
  </si>
  <si>
    <t>HEPARIN ASSAY</t>
  </si>
  <si>
    <t>INO PER HR</t>
  </si>
  <si>
    <t>inhaled_nitric_oxide per hour</t>
  </si>
  <si>
    <t>CULTURE RESPIRATORY</t>
  </si>
  <si>
    <t>CIPROFLOXACIN 500 MG ORAL TAB</t>
  </si>
  <si>
    <t>ciprofloxacin 500_mg oral tablet</t>
  </si>
  <si>
    <t>SET XTN 59IN IV SPNLK</t>
  </si>
  <si>
    <t>set extension 59 inches intravenous splunk</t>
  </si>
  <si>
    <t>splunk</t>
  </si>
  <si>
    <t>DAILY CARE 5KSW</t>
  </si>
  <si>
    <t>daily care 5ksw</t>
  </si>
  <si>
    <t>5ksw</t>
  </si>
  <si>
    <t>11603152 - CARBXYMTHYLCELLLS .5%BX/30</t>
  </si>
  <si>
    <t>carboxymethylcellulose 0.5% box/30</t>
  </si>
  <si>
    <t>carboxymethylcellulose</t>
  </si>
  <si>
    <t>0.5%bx/30</t>
  </si>
  <si>
    <t>TUBING INSUFFLATION FILTER</t>
  </si>
  <si>
    <t>tubing insufflation filter</t>
  </si>
  <si>
    <t>53193000 - PULSE OXIMETRY PER HOUR</t>
  </si>
  <si>
    <t>GAUZE SPNG 4X4</t>
  </si>
  <si>
    <t>gauze sponge 4x4</t>
  </si>
  <si>
    <t>spng</t>
  </si>
  <si>
    <t>POTASSIUM ACETATE 2 MEQ/ML</t>
  </si>
  <si>
    <t>potassium acetate 2_meq/ml</t>
  </si>
  <si>
    <t>LAB BLOOD TYPING RH</t>
  </si>
  <si>
    <t>laboratory blood typing rhesus</t>
  </si>
  <si>
    <t>007T OBSERVATION</t>
  </si>
  <si>
    <t>007t observation</t>
  </si>
  <si>
    <t>observation</t>
  </si>
  <si>
    <t>HCHG HEMOGLOBIN HCHG HEMOGLOBIN</t>
  </si>
  <si>
    <t>HEART B/P MONITOR</t>
  </si>
  <si>
    <t>heart blood_pressure monitor</t>
  </si>
  <si>
    <t>PREGABALIN 75 MG CAPSULE</t>
  </si>
  <si>
    <t>pregabalin 75_mg capsule</t>
  </si>
  <si>
    <t>GUIDEWIRE SYNCHRO 2/14 200CM SOFT PRESHAPED</t>
  </si>
  <si>
    <t>guidewire synchro 2/14 200cm soft preshaped</t>
  </si>
  <si>
    <t>200cm</t>
  </si>
  <si>
    <t>synchro</t>
  </si>
  <si>
    <t>DEXTROSE 5% SOLP 50 ML BAG</t>
  </si>
  <si>
    <t>dextrose_5% solution 50_ml bag</t>
  </si>
  <si>
    <t>H EXHALED CO2 TEST CONT/DAY (AKA ETCO2)</t>
  </si>
  <si>
    <t>exhaled carbon_dioxide test continuous/day also_known_as end_tidal_carbon_di_oxide</t>
  </si>
  <si>
    <t>MVI/IRON PED</t>
  </si>
  <si>
    <t>multivitamin/iron pediatric</t>
  </si>
  <si>
    <t>mvi</t>
  </si>
  <si>
    <t>MAGNESIUM SULFATE 2 GM/50ML SOLN</t>
  </si>
  <si>
    <t>magnesium sulfate 2_gm/50_ml solution</t>
  </si>
  <si>
    <t>2_gm/50_ml</t>
  </si>
  <si>
    <t>SILDENAFIL 2.5MG/ML SUSP 4ML</t>
  </si>
  <si>
    <t>sildenafil 2.5_mg/ml suspension 4_ml</t>
  </si>
  <si>
    <t>BLOOD GAS-ARTERIAL</t>
  </si>
  <si>
    <t>blood_gas arterial</t>
  </si>
  <si>
    <t>27907888 - ANGIO PACK</t>
  </si>
  <si>
    <t>angiography pack</t>
  </si>
  <si>
    <t>77032076 - KIT NEURO BASIN</t>
  </si>
  <si>
    <t>kit neurology basin</t>
  </si>
  <si>
    <t>basin</t>
  </si>
  <si>
    <t>neurology</t>
  </si>
  <si>
    <t>HC TELEMETRY MONITOR DAY</t>
  </si>
  <si>
    <t>telemetry monitor day</t>
  </si>
  <si>
    <t>LACTATE (PNL)</t>
  </si>
  <si>
    <t>lactate panel</t>
  </si>
  <si>
    <t>66002000 - URINE MICROSCOPIC</t>
  </si>
  <si>
    <t>urine microscopic</t>
  </si>
  <si>
    <t>66002000_urine</t>
  </si>
  <si>
    <t>LINER CANISTER W FILTER 1500ML</t>
  </si>
  <si>
    <t>liner canister with filter 1500_ml</t>
  </si>
  <si>
    <t>OXYGEN PER DAY</t>
  </si>
  <si>
    <t>FOLIC ACID 1 MG TABS</t>
  </si>
  <si>
    <t>folic acid 1_mg tablets</t>
  </si>
  <si>
    <t>77000995 - SLEEVE  COMPRESS KNEE LG</t>
  </si>
  <si>
    <t>sleeve compress knee large</t>
  </si>
  <si>
    <t>compress</t>
  </si>
  <si>
    <t>TOWEL OR STR BLU DISP MDT21682</t>
  </si>
  <si>
    <t>towel operating_room sterile blue disposable mdt21682</t>
  </si>
  <si>
    <t>ROOM CHRG INTERMEDIATE NURSERY 173</t>
  </si>
  <si>
    <t>room charge intermediate nursery 173</t>
  </si>
  <si>
    <t>chrg</t>
  </si>
  <si>
    <t>GLYCERIN PEDIATRIC 1.2 G</t>
  </si>
  <si>
    <t>glycerin pediatric 1.2 gram</t>
  </si>
  <si>
    <t>BLISTEX</t>
  </si>
  <si>
    <t>blistex</t>
  </si>
  <si>
    <t>NICOTINE 21 MG/24 HR PATCH</t>
  </si>
  <si>
    <t>nicotine 21_mg/24 hour patch</t>
  </si>
  <si>
    <t>LIDOCAINE PER 10 MG</t>
  </si>
  <si>
    <t>lidocaine per 10_mg</t>
  </si>
  <si>
    <t>HC LOCM 300-399 MG/ML IODINE CONCENTRATION PER ML</t>
  </si>
  <si>
    <t>low_osmolar_contrast_material 300 399_mg/ml iodine concentration per_ml</t>
  </si>
  <si>
    <t>399_mg/ml</t>
  </si>
  <si>
    <t>iodine</t>
  </si>
  <si>
    <t>HOLTER HOOK UP AND RECORDI</t>
  </si>
  <si>
    <t>holter hook up and recording</t>
  </si>
  <si>
    <t>recording</t>
  </si>
  <si>
    <t>hook</t>
  </si>
  <si>
    <t>holter</t>
  </si>
  <si>
    <t>PULSE OXIMETRY SENSOR</t>
  </si>
  <si>
    <t>pulse oximetry sensor</t>
  </si>
  <si>
    <t>BLANKET BAIR HUGGER UPPER BODY</t>
  </si>
  <si>
    <t>blanket bair hugger upper body</t>
  </si>
  <si>
    <t>OMEPRAZOLE SUSP 10ML 20 MG/10ML #SUS</t>
  </si>
  <si>
    <t>omeprazole suspension 10_ml 20_mg/10_ml sustainability</t>
  </si>
  <si>
    <t>EQ BILILITE</t>
  </si>
  <si>
    <t>equipment bililite</t>
  </si>
  <si>
    <t>bililite</t>
  </si>
  <si>
    <t>63021001 - AMMONIA</t>
  </si>
  <si>
    <t>BLOOD ADMINISTRATION (</t>
  </si>
  <si>
    <t>ALBUTEROL SULFATE (2.5 MG/3ML) 0.083</t>
  </si>
  <si>
    <t>albuterol sulfate 2.5_mg/3_ml 0.083</t>
  </si>
  <si>
    <t>89317002 - SWALLOW EVAL 1-20%</t>
  </si>
  <si>
    <t>swallow evaluation 1 20%</t>
  </si>
  <si>
    <t>FLUCONAZOLE 150 MG TAB</t>
  </si>
  <si>
    <t>fluconazole 150_mg tablet</t>
  </si>
  <si>
    <t>POTASSIUM CHLOR 20 MEQ/100</t>
  </si>
  <si>
    <t>potassium chloride 20_meq/100</t>
  </si>
  <si>
    <t>20_meq/100</t>
  </si>
  <si>
    <t>TROPICAMIDE 0.5% OPHTH SOLN 15ML</t>
  </si>
  <si>
    <t>tropicamide 0.5% ophthalmic solution 15_ml</t>
  </si>
  <si>
    <t>IOPAMIDOL 41% SOLN</t>
  </si>
  <si>
    <t>iopamidol 41% solution</t>
  </si>
  <si>
    <t>ROOM CHRG INTERMEDIATE NURS</t>
  </si>
  <si>
    <t>room charge intermediate nursing</t>
  </si>
  <si>
    <t>MGSO4/500MG (4% PREMIX)</t>
  </si>
  <si>
    <t>mgso_4/500_mg 4% premix</t>
  </si>
  <si>
    <t>THERAP ACTVTS-15 MIN</t>
  </si>
  <si>
    <t>therapeutic activities 15_minutes</t>
  </si>
  <si>
    <t>actvts</t>
  </si>
  <si>
    <t>SCANNING ANALYSIS AND REPORT 48 HRS TO 21 DAYS</t>
  </si>
  <si>
    <t>scanning analysis and report 48 hours to 21 days</t>
  </si>
  <si>
    <t>FORMULA: ENFAMIL ENFACARE</t>
  </si>
  <si>
    <t>formula enfamil enfacare</t>
  </si>
  <si>
    <t>STAPLER SKIN APPMED APPOSE</t>
  </si>
  <si>
    <t>stapler skin appmed appose</t>
  </si>
  <si>
    <t>appmed</t>
  </si>
  <si>
    <t>appose</t>
  </si>
  <si>
    <t>MORPHINE 2 MG/ML SOLN</t>
  </si>
  <si>
    <t>morphine 2_mg/ml solution</t>
  </si>
  <si>
    <t>RECOVERY ROOM ADD'L 30MIN</t>
  </si>
  <si>
    <t>recovery_room additional 30_minutes</t>
  </si>
  <si>
    <t>SODIUM  SERUM  PLASMA  WHOLE BLD</t>
  </si>
  <si>
    <t>sodium serum plasma whole blood</t>
  </si>
  <si>
    <t>H SUSCEPTIBILITY DISK METHOD PER PLATE ZZ00 TO</t>
  </si>
  <si>
    <t>susceptibility disk method per plate zz00 to</t>
  </si>
  <si>
    <t>LDH (LDH)</t>
  </si>
  <si>
    <t>lactic_dehydrogenase lactic_dehydrogenase</t>
  </si>
  <si>
    <t>SET SECONDARY 40IN</t>
  </si>
  <si>
    <t>set secondary 40 inches</t>
  </si>
  <si>
    <t>40in</t>
  </si>
  <si>
    <t>69892001 - VANCOMYCIN</t>
  </si>
  <si>
    <t>NASOTRACHEAL ASPIRATION / BAL</t>
  </si>
  <si>
    <t>nasotracheal aspiration/ballard</t>
  </si>
  <si>
    <t>12820582 - HEPARIN SODIUM PER 1000 UNITS</t>
  </si>
  <si>
    <t>SODIUM-ICU (BLOOD)</t>
  </si>
  <si>
    <t>sodium intensive_care_unit blood</t>
  </si>
  <si>
    <t>DISP: 0.200 ML; 4 MG/ML; USED NDC QTY: 4.000 PCK OF 30.000 ML VIAL DEXAMETHASONE 1 MG INJECTION DEXAMETHASONE 4 MG/ML INJECTION SOLUTION</t>
  </si>
  <si>
    <t>dispensed 0.200_ml 4_mg/ml used ndc quantity 4 pack of 30.000_ml vial dexamethasone 1_mg injection dexamethasone 4_mg/ml injection solution</t>
  </si>
  <si>
    <t>HB INTRODUCER 46CM PERITONEAL SHE</t>
  </si>
  <si>
    <t>introducer 46cm peritoneal she</t>
  </si>
  <si>
    <t>46cm</t>
  </si>
  <si>
    <t>CEFTRIAXONE SOD 250MG-1G INJ</t>
  </si>
  <si>
    <t>ceftriaxone sodium 250_mg 1_gm injection</t>
  </si>
  <si>
    <t>NUTRITION CONSULT PER 15 MIN</t>
  </si>
  <si>
    <t>GLUCOSE; QUAN BLOOD</t>
  </si>
  <si>
    <t>GLUCOMETER LAB</t>
  </si>
  <si>
    <t>glucometer laboratory</t>
  </si>
  <si>
    <t>LISINOPRL20MGTB+</t>
  </si>
  <si>
    <t>lisinoprl20_mgtb and</t>
  </si>
  <si>
    <t>lisinoprl20_mgtb</t>
  </si>
  <si>
    <t>CATH IV 24G X 9/16 IN</t>
  </si>
  <si>
    <t>catheter intravenous 24_gm x 9/16 injection</t>
  </si>
  <si>
    <t>24g</t>
  </si>
  <si>
    <t>immune</t>
  </si>
  <si>
    <t>C-MULTI-LUMEN CENTRAL VENOUS K</t>
  </si>
  <si>
    <t>catheter multiple lumen central venous</t>
  </si>
  <si>
    <t>PULSE OXIMETRY SINGLE DETERMINATE</t>
  </si>
  <si>
    <t>pulse oximetry single determination</t>
  </si>
  <si>
    <t>OXYGEN USE/DAY</t>
  </si>
  <si>
    <t>oxygen use/day</t>
  </si>
  <si>
    <t>PACK COLD REUSABLE</t>
  </si>
  <si>
    <t>pack cold reusable</t>
  </si>
  <si>
    <t>LEGGINGS CLEAR VIEW 8430</t>
  </si>
  <si>
    <t>leggings clear view 8430</t>
  </si>
  <si>
    <t>leggings</t>
  </si>
  <si>
    <t>ATOVAQUONE 750 MG/5 ML SUS</t>
  </si>
  <si>
    <t>atovaquone 750_mg/5_ml sustainability</t>
  </si>
  <si>
    <t>750_mg/5_ml</t>
  </si>
  <si>
    <t>atovaquone</t>
  </si>
  <si>
    <t>CIPROFLOXACIN 400 MG/200 ML PGBK</t>
  </si>
  <si>
    <t>ciprofloxacin 400_mg/200_ml pgbk</t>
  </si>
  <si>
    <t>CATH ENVOY XB 6FR 90CM MPD</t>
  </si>
  <si>
    <t>catheter envoy xb 6fr 90cm mpd</t>
  </si>
  <si>
    <t>POTASSIUM CHLOR 10 MEQ/50 ML I</t>
  </si>
  <si>
    <t>potassium chloride 10_meq/50_ml i</t>
  </si>
  <si>
    <t>MORPHINE 2MG/ML INJ</t>
  </si>
  <si>
    <t>morphine 2_mg/ml injection</t>
  </si>
  <si>
    <t>HUMATE-P PER IU VWF:RC</t>
  </si>
  <si>
    <t>humate powder per iu vwf respiratory_care</t>
  </si>
  <si>
    <t>respiratory_care</t>
  </si>
  <si>
    <t>vwf</t>
  </si>
  <si>
    <t>LIDOCAINE 2% GEL10ML</t>
  </si>
  <si>
    <t>lidocaine 2% gel 10_ml</t>
  </si>
  <si>
    <t>gel10_ml</t>
  </si>
  <si>
    <t>PHOTOTHERAPY</t>
  </si>
  <si>
    <t>86452000 - OT MISSED TREATMENT LIM TIME</t>
  </si>
  <si>
    <t>occupational_therapy missed treatment limited time</t>
  </si>
  <si>
    <t>CATH IV 16GX1-25 DISP</t>
  </si>
  <si>
    <t>catheter intravenous 16gx1 25 disposable</t>
  </si>
  <si>
    <t>16gx1</t>
  </si>
  <si>
    <t>POLYETHYLENE GLYCOL 17 GRAM PWPK</t>
  </si>
  <si>
    <t>polyethylene glucol 17 gram pwpk</t>
  </si>
  <si>
    <t>HEMODIALYSIS IP</t>
  </si>
  <si>
    <t>15600242 - VANCOMYCIN HCL 500MG INJ</t>
  </si>
  <si>
    <t>vancomycin hcl 500_mg injection</t>
  </si>
  <si>
    <t>NEOSTIGMINE 5MG/5ML INJ (PREFILL SYR)</t>
  </si>
  <si>
    <t>neostigmine 5_mg/5_ml injection prefill syringe</t>
  </si>
  <si>
    <t>ACETAMINOPHEN 32 MG/ML SUSP</t>
  </si>
  <si>
    <t>acetaminophen 32_mg/ml suspension</t>
  </si>
  <si>
    <t>32_mg/ml</t>
  </si>
  <si>
    <t>MAGNESIUM SULFATE 50 MG/ML 50 ML SYRINGE</t>
  </si>
  <si>
    <t>magnesium sulfate 50_mg/ml 50_ml syringe</t>
  </si>
  <si>
    <t>TUBING 7' VINYL OXYGEN (RT)</t>
  </si>
  <si>
    <t>tubing 7_foot vinyl oxygen respiratory_therapy</t>
  </si>
  <si>
    <t>vinyl</t>
  </si>
  <si>
    <t>respiratory_therapy</t>
  </si>
  <si>
    <t>DRAPE BUTTOCKS</t>
  </si>
  <si>
    <t>drape buttocks</t>
  </si>
  <si>
    <t>buttocks</t>
  </si>
  <si>
    <t>HEPARIN 50 UNITS/5 ML LO</t>
  </si>
  <si>
    <t>heparin 50_units/5_ml lo</t>
  </si>
  <si>
    <t>50_units/5_ml</t>
  </si>
  <si>
    <t>lo</t>
  </si>
  <si>
    <t>HB IMMUNOHISTOCHEMISTRY 1ST</t>
  </si>
  <si>
    <t>immunohistochemistry 1st</t>
  </si>
  <si>
    <t>HB PACIFIER WUBBANUB HORSE</t>
  </si>
  <si>
    <t>pacifier wubbanub horse</t>
  </si>
  <si>
    <t>wubbanub</t>
  </si>
  <si>
    <t>horse</t>
  </si>
  <si>
    <t>HC CULTURE URINE</t>
  </si>
  <si>
    <t>53261000 - INJECT IVP 1ST/INITIAL</t>
  </si>
  <si>
    <t>inject intravenous_push 1st/initial</t>
  </si>
  <si>
    <t>1st/initial</t>
  </si>
  <si>
    <t>inject</t>
  </si>
  <si>
    <t>intravenous_pyelogram</t>
  </si>
  <si>
    <t>PACK-MAJOR SURGERY HCHG PACK-MAJOR SURGERY</t>
  </si>
  <si>
    <t>GLUCOSE  BLOOD METER ASSA</t>
  </si>
  <si>
    <t>glucose blood meter assay</t>
  </si>
  <si>
    <t>assa</t>
  </si>
  <si>
    <t>LIPID PROFILE</t>
  </si>
  <si>
    <t>lipid profile</t>
  </si>
  <si>
    <t>PROTHROMBIN TIME (PT)</t>
  </si>
  <si>
    <t>prothrombin_time patient</t>
  </si>
  <si>
    <t>ARTERIAL WRIST SUPPORT 29980</t>
  </si>
  <si>
    <t>arterial wrist support 29980</t>
  </si>
  <si>
    <t>wrist</t>
  </si>
  <si>
    <t>TX SWAL/ORAL FUNCTION</t>
  </si>
  <si>
    <t>treatment swallow/oral function</t>
  </si>
  <si>
    <t>swal</t>
  </si>
  <si>
    <t>BLOOD TYPE ABO</t>
  </si>
  <si>
    <t>blood type abo</t>
  </si>
  <si>
    <t>MORPHINE 15 MG/ML SOLN</t>
  </si>
  <si>
    <t>morphine 15_mg/ml solution</t>
  </si>
  <si>
    <t>SODIUM CHLORIDE 0.9% PARENTERAL SOLUTION 150 ML</t>
  </si>
  <si>
    <t>sodium_chloride 0.9% parenteral solution 150_ml</t>
  </si>
  <si>
    <t>GLUCOSE  BLOOD MONIT DEVICE</t>
  </si>
  <si>
    <t>HC 3D RENDERING W/INTERP&amp;POSTPROC DIFF WORK STATION</t>
  </si>
  <si>
    <t>3 rendering with interpretation_&amp;_postprocedure differential work station</t>
  </si>
  <si>
    <t>AMYLASE</t>
  </si>
  <si>
    <t>PLTS LEUKO RED EA UNIT (PL</t>
  </si>
  <si>
    <t>platelets leukocyte_reduced each unit plasma</t>
  </si>
  <si>
    <t>ECMO DAILY CHARGE</t>
  </si>
  <si>
    <t>extracorporeal_membrane_oxygenation daily charge</t>
  </si>
  <si>
    <t>RESVOIR SUC WND DRAIN CLSD 100</t>
  </si>
  <si>
    <t>reservoir suction wound drain closed 100</t>
  </si>
  <si>
    <t>HEMOGLOB FREE SERUM OR PLASM</t>
  </si>
  <si>
    <t>hemoglobin free serum operation_room plasma</t>
  </si>
  <si>
    <t>BGAS CAL O2 SAT</t>
  </si>
  <si>
    <t>bgas calorie oxygen saturation</t>
  </si>
  <si>
    <t>bgas</t>
  </si>
  <si>
    <t>POTASSIUM CHLORIDE 10 MEQ/100ML SOLN</t>
  </si>
  <si>
    <t>potassium chloride 10_meq/100_ml solution</t>
  </si>
  <si>
    <t>FEEDING PUMP DLY</t>
  </si>
  <si>
    <t>feeding pump daily</t>
  </si>
  <si>
    <t>ROOM M303</t>
  </si>
  <si>
    <t>room m303</t>
  </si>
  <si>
    <t>64830000 - PARATHYROID HORMONE UK</t>
  </si>
  <si>
    <t>parathyroid hormone uk</t>
  </si>
  <si>
    <t>uk</t>
  </si>
  <si>
    <t>parathyroid</t>
  </si>
  <si>
    <t>HB CATHETER BACTISEAL KIT</t>
  </si>
  <si>
    <t>catheter bactiseal kit</t>
  </si>
  <si>
    <t>CH-ABDOMEN IV</t>
  </si>
  <si>
    <t>ch abdomen intravenous</t>
  </si>
  <si>
    <t>HB PROPOFOL 10MG/ML IV BOLUS EMUL</t>
  </si>
  <si>
    <t>propofol 10_mg/ml intravenous bolus emulsion</t>
  </si>
  <si>
    <t>HB CONN CODM STR TYPE A</t>
  </si>
  <si>
    <t>connector codm str type a</t>
  </si>
  <si>
    <t>conn</t>
  </si>
  <si>
    <t>AMINOCAPROIC ACID 5GM/20ML INJ</t>
  </si>
  <si>
    <t>aminocaproic acid 5_gm/20_ml injection</t>
  </si>
  <si>
    <t>aminocaproic</t>
  </si>
  <si>
    <t>GLUCOSE POINT OF CARE P</t>
  </si>
  <si>
    <t>glucose point of care powder</t>
  </si>
  <si>
    <t>93000004 - IP-WOUND CARE VISIT</t>
  </si>
  <si>
    <t>STOPCOCK 3WAY</t>
  </si>
  <si>
    <t>stopcock 3way</t>
  </si>
  <si>
    <t>3way</t>
  </si>
  <si>
    <t>70575154 - SOLN IV LR 1000ML 2B2324</t>
  </si>
  <si>
    <t>solution intravenous lactated_ringers 1000_ml</t>
  </si>
  <si>
    <t>POOLING BLOOD PRODUCTS</t>
  </si>
  <si>
    <t>pooling blood products</t>
  </si>
  <si>
    <t>pooling</t>
  </si>
  <si>
    <t>HC CCU ROOM - STEP DOWN</t>
  </si>
  <si>
    <t>critical_care_unit room step down</t>
  </si>
  <si>
    <t>ALPHA-FETOPROTEIN SERUM</t>
  </si>
  <si>
    <t>alpha fetoprotein serum</t>
  </si>
  <si>
    <t>ASPIRIN PEDIATRIC 81MG TAB</t>
  </si>
  <si>
    <t>aspirin pediatric 81_mg tablet</t>
  </si>
  <si>
    <t>MYCOPHENOLATE 500 MG INJ</t>
  </si>
  <si>
    <t>mycophenolate 500_mg injection</t>
  </si>
  <si>
    <t>TRANSFUSION SERVICE FEE</t>
  </si>
  <si>
    <t>transfusion service fee</t>
  </si>
  <si>
    <t>OT THER EXER 1 OR&gt; AREA EA 15M</t>
  </si>
  <si>
    <t>occupational_therapy therapeutic exercise 1 or more area each 15_minutes</t>
  </si>
  <si>
    <t>BLOOD TYPE RH I</t>
  </si>
  <si>
    <t>blood type rhesus i</t>
  </si>
  <si>
    <t>HB - MOTION FLUOROSCOPY/SWALLOW (MOD GN)</t>
  </si>
  <si>
    <t>motion fluoroscopy/swallow mod gn</t>
  </si>
  <si>
    <t>OXYMETAZOLINE 0.05% SPRY 15 ML SQUEEZ BTL</t>
  </si>
  <si>
    <t>oxymetazoline 0.05% spray 15_ml squeeze bottle</t>
  </si>
  <si>
    <t>HB EMLA 30G</t>
  </si>
  <si>
    <t>emla 30_grams</t>
  </si>
  <si>
    <t>GLUCOSE BY MONITORING DEVICE</t>
  </si>
  <si>
    <t>HEPARIN 100 UNIT/ML SYRG</t>
  </si>
  <si>
    <t>heparin 100_units/ml syringe</t>
  </si>
  <si>
    <t>NON-CHARGEABLE MEDICATION</t>
  </si>
  <si>
    <t>CEFTAZIDIME 200 MG/ML SOLR</t>
  </si>
  <si>
    <t>ceftazidime 200_mg/ml solution</t>
  </si>
  <si>
    <t>ceftazidime</t>
  </si>
  <si>
    <t>SHEATH INTRO PINNACLE PERIPH GW7FRX10</t>
  </si>
  <si>
    <t>sheath intro pinnacle peripheral gw7frx10</t>
  </si>
  <si>
    <t>O2 SENSOR</t>
  </si>
  <si>
    <t>oxygen sensor</t>
  </si>
  <si>
    <t>VANCOMYCIN QUANT</t>
  </si>
  <si>
    <t>vancomycin quantitative</t>
  </si>
  <si>
    <t>THERA ACTIVITIES 15 MIN</t>
  </si>
  <si>
    <t>FLOUROSCOPY</t>
  </si>
  <si>
    <t>flouroscopy</t>
  </si>
  <si>
    <t>ALBUMIN 25 % SOLP</t>
  </si>
  <si>
    <t>albumin 25% solution</t>
  </si>
  <si>
    <t>HB OT THERAPEUTIC ACTV EA 15 MIN</t>
  </si>
  <si>
    <t>occupational_therapy therapeutic activity each 15_minutes</t>
  </si>
  <si>
    <t>actv</t>
  </si>
  <si>
    <t>ISOSORBIDE DINITRATE 10</t>
  </si>
  <si>
    <t>isosorbide dinitrate 10</t>
  </si>
  <si>
    <t>HC COMPREHENSIVE METABOLIC PANEL</t>
  </si>
  <si>
    <t>SYPHILUS TEST QUAL</t>
  </si>
  <si>
    <t>syphilus test qual</t>
  </si>
  <si>
    <t>syphilus</t>
  </si>
  <si>
    <t>27400000 - XR ABDOMEN 1 AP VW</t>
  </si>
  <si>
    <t>x-ray abdomen 1 anterior_posterior view</t>
  </si>
  <si>
    <t>PROTEIN TOT XCPT REFRACTOM</t>
  </si>
  <si>
    <t>protein total except refractometry</t>
  </si>
  <si>
    <t>refractometry</t>
  </si>
  <si>
    <t>except</t>
  </si>
  <si>
    <t>PULSE OX  CONTINUOUS NEONATAL</t>
  </si>
  <si>
    <t>pulse oximetry continuous neonatal</t>
  </si>
  <si>
    <t>HB 5%DEXTROSE/ NORMAL SALINE 1000</t>
  </si>
  <si>
    <t>5%dextrose/normal saline 1000</t>
  </si>
  <si>
    <t>VANCOMYCIN 50 MG/ML SOLR 1</t>
  </si>
  <si>
    <t>vancomycin 50_mg/ml solution 1</t>
  </si>
  <si>
    <t>HEMOSTAT STRAIGHT_W</t>
  </si>
  <si>
    <t>hemostat straight w</t>
  </si>
  <si>
    <t>DISP: 0.250 ML;1.000 UNIT/ML; USED NDC QTY: 10.000 PCK OF 10.000 ML VIAL HEPARIN (PORCINE) 1000 UNIT INJECTION HEPARIN (PORCINE) 1 000 UNIT/ML INJECTION SOLUTION</t>
  </si>
  <si>
    <t>disposable 0.250_ml 1.000_unit/ml_used ndc quantity 10 pack of 10.000_ml vial heparin porcine 1000_units injection heparin porcine 1 000_units/ml injection solution</t>
  </si>
  <si>
    <t>LIDOCAINE HCL 10MG-1%20 ML INJ</t>
  </si>
  <si>
    <t>lidocaine hydrochloride 10_mg 1%20_ml injection</t>
  </si>
  <si>
    <t>CATH PULMONAR ART CCO  SVO</t>
  </si>
  <si>
    <t>catheter pulmonary artificial cco servo</t>
  </si>
  <si>
    <t>ENDO UNIPORT VEIN HAR</t>
  </si>
  <si>
    <t>endo uniport vein harvest</t>
  </si>
  <si>
    <t>har</t>
  </si>
  <si>
    <t>uniport</t>
  </si>
  <si>
    <t>vein</t>
  </si>
  <si>
    <t>27907926 - INS CVC TUN W/O PORT/PUMP &gt;5</t>
  </si>
  <si>
    <t>insert central_venous_catheter tun without portable/pump greater_than 5</t>
  </si>
  <si>
    <t>ADAPTER 22MM ID X 6MM</t>
  </si>
  <si>
    <t>adapter 22mm id x 6mm</t>
  </si>
  <si>
    <t>22mm</t>
  </si>
  <si>
    <t>HC ANES ANORECTAL RVU 5 00902</t>
  </si>
  <si>
    <t>anesthesia anorectal rvu 5 00902</t>
  </si>
  <si>
    <t>anorectal</t>
  </si>
  <si>
    <t>rvu</t>
  </si>
  <si>
    <t>CAPILLARY PUNCTURE</t>
  </si>
  <si>
    <t>capillary puncture</t>
  </si>
  <si>
    <t>IV SOLUTION</t>
  </si>
  <si>
    <t>intravenous solution</t>
  </si>
  <si>
    <t>SODIUM CHLORIDE (PF) 3% NEBU 4 ML PLAS CONT</t>
  </si>
  <si>
    <t>sodium chloride partial_fill 3% nebulizer 4_ml plastic container</t>
  </si>
  <si>
    <t>HEPARIN LOCK FLUSH 10 UNIT</t>
  </si>
  <si>
    <t>heparin lock flush 10_units</t>
  </si>
  <si>
    <t>CATH IV INTRCN SFTY 20GAX1.25I</t>
  </si>
  <si>
    <t>catheter intravenous introcan safety 20gauge x 1.25 inch</t>
  </si>
  <si>
    <t>HC ROOM CHARGE NICU 174</t>
  </si>
  <si>
    <t>SHEET CV SPLIT WITH TROUGHS</t>
  </si>
  <si>
    <t>sheet cardiovascular split with troughs</t>
  </si>
  <si>
    <t>troughs</t>
  </si>
  <si>
    <t>cv</t>
  </si>
  <si>
    <t>LOPERAMIDE 2 MG CAPS</t>
  </si>
  <si>
    <t>loperamide 2_mg capsule</t>
  </si>
  <si>
    <t>loperamide</t>
  </si>
  <si>
    <t>UIBC</t>
  </si>
  <si>
    <t>unsaturated_iron_binding_capacity</t>
  </si>
  <si>
    <t>uibc</t>
  </si>
  <si>
    <t>12563192 - FLUTICASONE 0.05% NASAL  16GM</t>
  </si>
  <si>
    <t>fluticasone 0.05% nasal 16_grams</t>
  </si>
  <si>
    <t>06500001 - POC BS GLUCOSE 4E TELE (GS)</t>
  </si>
  <si>
    <t>point_of_care blood_sugar glucose 4e telemetry</t>
  </si>
  <si>
    <t>DIAZEPAM 5 MG/ML SYRG</t>
  </si>
  <si>
    <t>diazepam 5_mg/ml syringe</t>
  </si>
  <si>
    <t>WATER FOR INJ 20ML</t>
  </si>
  <si>
    <t>water for injection 20_ml</t>
  </si>
  <si>
    <t>HB ADDITIONAL KARYOTYPE</t>
  </si>
  <si>
    <t>additional karyotype</t>
  </si>
  <si>
    <t>karyotype</t>
  </si>
  <si>
    <t>MYCOPHENOLATE SUSP 1ML 200 MG/ML ORAL SUSP</t>
  </si>
  <si>
    <t>mycophenolate suspension 1_ml 200_mg/ml oral suspension</t>
  </si>
  <si>
    <t>TRANSDUCER KIT</t>
  </si>
  <si>
    <t>transducer kit</t>
  </si>
  <si>
    <t>OR LEVEL 3 ADD'L 15 MINUTES</t>
  </si>
  <si>
    <t>operating_room level 3 additional 15_minutes</t>
  </si>
  <si>
    <t>SODIUM CHLORIDE 0.9% INJ</t>
  </si>
  <si>
    <t>sodium chloride 0.9% injection</t>
  </si>
  <si>
    <t>MEPERID HCL 100MGINJ</t>
  </si>
  <si>
    <t>meperidine hydrochloride 100_mg injection</t>
  </si>
  <si>
    <t>meperidine</t>
  </si>
  <si>
    <t>100_mginj</t>
  </si>
  <si>
    <t>WHOLE BLOOD GLUCOSE</t>
  </si>
  <si>
    <t>whole blood glucose</t>
  </si>
  <si>
    <t>DRAPE C ARM</t>
  </si>
  <si>
    <t>drape cap arm</t>
  </si>
  <si>
    <t>SPONGE DRAIN T'SORB</t>
  </si>
  <si>
    <t>sponge drain tsorb</t>
  </si>
  <si>
    <t>tsorb</t>
  </si>
  <si>
    <t>DEX 5%/WATER 50ML</t>
  </si>
  <si>
    <t>dextrose 5%/water 50_ml</t>
  </si>
  <si>
    <t>SILDENAFIL 10MG/1ML ORAL SUSP</t>
  </si>
  <si>
    <t>sildenafil 10_mg/1_ml oral suspension</t>
  </si>
  <si>
    <t>10_mg/1_ml</t>
  </si>
  <si>
    <t>IPPB INITTAL</t>
  </si>
  <si>
    <t>intermittent_positive_pressure_breathing initial</t>
  </si>
  <si>
    <t>intermittent_positive_pressure_breathing</t>
  </si>
  <si>
    <t>inittal</t>
  </si>
  <si>
    <t>SOL NACL 0.9PCT 250ML BG LF</t>
  </si>
  <si>
    <t>solution sodium_chloride 0.9pct 250_ml bag line_flush</t>
  </si>
  <si>
    <t>HB - XRAY CHEST SINGLE VIEW FRONTAL</t>
  </si>
  <si>
    <t>x-ray chest single view frontal</t>
  </si>
  <si>
    <t>PACU PHASE 1 EXTENSIVE</t>
  </si>
  <si>
    <t>Post anesthesia care unit phase 1 extensive</t>
  </si>
  <si>
    <t>13284022 - LEVOFLOXACIN TABLET 500MG</t>
  </si>
  <si>
    <t>levofloxacin tablet 500_mg</t>
  </si>
  <si>
    <t>ASPIRIN 81 MG CHEW</t>
  </si>
  <si>
    <t>aspirin 81_mg chew</t>
  </si>
  <si>
    <t>86402001 - WALKING MOVING AROUND</t>
  </si>
  <si>
    <t>CC RM TIME LV 2 1ST 1</t>
  </si>
  <si>
    <t>cc room time level 2 1st 1</t>
  </si>
  <si>
    <t>INSTRUMENT SUCTION YANKAUER_E</t>
  </si>
  <si>
    <t>instrument suction yankauer e</t>
  </si>
  <si>
    <t>NDL REG BVL 18GA 1.5IN 305196 -CSC</t>
  </si>
  <si>
    <t>needle regular bevel 18ga 1.5 inches 305196 csc</t>
  </si>
  <si>
    <t>CONC FOR INFECTIOUS AGENT</t>
  </si>
  <si>
    <t>concentrate for infectious agent</t>
  </si>
  <si>
    <t>FOLATE SERUM</t>
  </si>
  <si>
    <t>folate serum</t>
  </si>
  <si>
    <t>folate</t>
  </si>
  <si>
    <t>SET IV TUBE CUST ADLT</t>
  </si>
  <si>
    <t>set intravenous tube custom adult</t>
  </si>
  <si>
    <t>TOURNIQUET CUFF DBL 42</t>
  </si>
  <si>
    <t>tourniquet cuff dbl 42</t>
  </si>
  <si>
    <t>dbl</t>
  </si>
  <si>
    <t>tourniquet</t>
  </si>
  <si>
    <t>LACTATE  POCT</t>
  </si>
  <si>
    <t>lactate point_of_care_testing</t>
  </si>
  <si>
    <t>COIL DETACHABLE ULTRA TARGET 360 3X8</t>
  </si>
  <si>
    <t>coil detachable ultra target 360 3x8</t>
  </si>
  <si>
    <t>3x8</t>
  </si>
  <si>
    <t>HC THER PROPH/DX NJX EA SEQL IV PUSH SBST/DRUG</t>
  </si>
  <si>
    <t>therapist prophylactic/diagnostic injection each sequential intravenous push subsequent/drug</t>
  </si>
  <si>
    <t>STOCKINETTE IMPERV 12X48IN 89821 -CSC</t>
  </si>
  <si>
    <t>stockinette impervious 12x48 inches 89821 central_supply service</t>
  </si>
  <si>
    <t>ANES ANALYS SODIUM</t>
  </si>
  <si>
    <t>anesthesia analysis sodium</t>
  </si>
  <si>
    <t>FIBEROP SWIV ADAPT -</t>
  </si>
  <si>
    <t>fiberoptic swivel adapter</t>
  </si>
  <si>
    <t>swiv</t>
  </si>
  <si>
    <t>adapt</t>
  </si>
  <si>
    <t>fiberoptic</t>
  </si>
  <si>
    <t>FORMULA: NEOCATE INFANT 18 KCAL/OUNCE</t>
  </si>
  <si>
    <t>formula neocate infant 18 kcal/ounce</t>
  </si>
  <si>
    <t>ONDANSETRON 4 MG/2 ML SOLN 2 ML VIAL</t>
  </si>
  <si>
    <t>ondansetron 4_mg/2_ml solution 2_ml vial</t>
  </si>
  <si>
    <t>12737012 - GUAIFENESIN 600MG TABLET</t>
  </si>
  <si>
    <t>guaifenesin 600_mg tablet</t>
  </si>
  <si>
    <t>METOPROLOL 25MG TAB</t>
  </si>
  <si>
    <t>NEONATAL INTENSIVE CARE I</t>
  </si>
  <si>
    <t>neonatal intensive care i</t>
  </si>
  <si>
    <t>ADAPTER PRN LIFESHIELD</t>
  </si>
  <si>
    <t>adapter prn lifeshield</t>
  </si>
  <si>
    <t>prn</t>
  </si>
  <si>
    <t>lifeshield</t>
  </si>
  <si>
    <t>XR CHEST 1V W/PICC INS XU</t>
  </si>
  <si>
    <t>xr chest 1v with picc infs xu</t>
  </si>
  <si>
    <t>PROPOFOL 1 G/100 ML EMUL</t>
  </si>
  <si>
    <t>propofol 1 g/100_ml emulsion</t>
  </si>
  <si>
    <t>g/100_ml</t>
  </si>
  <si>
    <t>HCHG INTRODUCER GLIDE KIT4FRX10CM</t>
  </si>
  <si>
    <t>introducer glide kit4frx10cm</t>
  </si>
  <si>
    <t>glide</t>
  </si>
  <si>
    <t>VASOPRESSIN IV DRIP 50U</t>
  </si>
  <si>
    <t>vasopressin intravenous drip 50u</t>
  </si>
  <si>
    <t>50u</t>
  </si>
  <si>
    <t>Predicted_Class_Logistic_OvR</t>
  </si>
  <si>
    <t>Prob_Logistic_OvR</t>
  </si>
  <si>
    <t>Voted Output</t>
  </si>
  <si>
    <t>Confidence Score</t>
  </si>
  <si>
    <t>03600007 - RB 4 WEST ICU SURG</t>
  </si>
  <si>
    <t>room_and_board 4 west intensive_care_unit surgical</t>
  </si>
  <si>
    <t>AMINO ACIDS PLASMA</t>
  </si>
  <si>
    <t>amino acids plasma</t>
  </si>
  <si>
    <t>HC CATEGORY 2 INITIAL 15 MIN</t>
  </si>
  <si>
    <t>category 2 initial 15_minutes</t>
  </si>
  <si>
    <t>HCHG CULTURE URINE HCHG CULTURE URINE</t>
  </si>
  <si>
    <t>culture urine culture urine</t>
  </si>
  <si>
    <t>AEROGEN NEB TX INITIAL W/O</t>
  </si>
  <si>
    <t>aerogen nebulizer treatment initial without</t>
  </si>
  <si>
    <t>LEAD PACE NOVUS CAPSUREFIX 5076 52CM</t>
  </si>
  <si>
    <t>lead pace novus capsurefix 5076 52cm</t>
  </si>
  <si>
    <t>13735212 - MIDAZOLAM PER 1MG INJ</t>
  </si>
  <si>
    <t>midazolam per 1_mg injection</t>
  </si>
  <si>
    <t>NESIRITIDE 1.5 MG INJ</t>
  </si>
  <si>
    <t>nesiritide 1.5_mg injection</t>
  </si>
  <si>
    <t>HC SMEAR GRAM STAIN</t>
  </si>
  <si>
    <t>DOCUSATE 50 MG/5 ML LIQD 2 ML SYRINGE</t>
  </si>
  <si>
    <t>docusate 50_mg/5_ml liquid 2_ml syringe</t>
  </si>
  <si>
    <t>DEX 5%/WATER 100ML</t>
  </si>
  <si>
    <t>dextrose 5%/water 100_ml</t>
  </si>
  <si>
    <t>HC OXYGEN PER HOUR</t>
  </si>
  <si>
    <t>86614002 - OTHER PT/OT THERAPY FUNC LIMIT</t>
  </si>
  <si>
    <t>HB GLUCOSE CSF</t>
  </si>
  <si>
    <t>glucose cerebrospinal_fluid</t>
  </si>
  <si>
    <t>COMPREHENSIVE MET PANEL</t>
  </si>
  <si>
    <t>CALCIUM GLUCONATE 10 % SOLN 10 ML EXTEMP</t>
  </si>
  <si>
    <t>calcium gluconate 10% solution 10_ml extemp</t>
  </si>
  <si>
    <t>DEXMEDETOMIDINE 200MCG/2 ML SOLN</t>
  </si>
  <si>
    <t>dexmedetomidine 200_mcg/2_ml solution</t>
  </si>
  <si>
    <t>HB RH C29</t>
  </si>
  <si>
    <t>rhesus c29</t>
  </si>
  <si>
    <t>53277000 - ARTERIAL BLD DRAW FOR ANALYSIS</t>
  </si>
  <si>
    <t>arterial blood draw for analysis</t>
  </si>
  <si>
    <t>D5W 1/2NS 1000ML/20MEQ KCL</t>
  </si>
  <si>
    <t>dextrose_5%_in_water 1/2ns 1000_ml/20_meq potassuim_chloride</t>
  </si>
  <si>
    <t>HB OR PROCEDURE RM FIRST 15 MIN</t>
  </si>
  <si>
    <t>operation_room procedure room first 15_minutes</t>
  </si>
  <si>
    <t>PROPOFOL 10 MG INJ</t>
  </si>
  <si>
    <t>RNTL OUTLOOK PUMP DAILY</t>
  </si>
  <si>
    <t>rental outlook pump daily</t>
  </si>
  <si>
    <t>OXYCODONE-ACETAMINOPHEN 10-325 MG TABS</t>
  </si>
  <si>
    <t>oxycodone acetaminophen 10 325_mg tablets</t>
  </si>
  <si>
    <t>NOREPINEPHRINE 1 MG/ML SOLN 4 ML VIAL</t>
  </si>
  <si>
    <t>norepinephrine 1_mg/ml solution 4_ml vial</t>
  </si>
  <si>
    <t>HCHG SOL IRRIG WATER ST 1000ML (AKA 1577)</t>
  </si>
  <si>
    <t>solution irrigation water sterile 1000_ml AKA  1577</t>
  </si>
  <si>
    <t>HB SET EXT BIFURCATED 4IN</t>
  </si>
  <si>
    <t>set extension bifurcated 4 inches</t>
  </si>
  <si>
    <t>14152102 - OXYCODONE HCL/ACETAMIN 10/325</t>
  </si>
  <si>
    <t>oxycodone hcl/acetamin 10/325</t>
  </si>
  <si>
    <t>86130000 - A.D.L. PER 15 MINUTES (O.T.)</t>
  </si>
  <si>
    <t>activities_of_daily_living per 15_minutes occupational_therapy</t>
  </si>
  <si>
    <t>58850000 - TRANSCUTANEOUS CO2 MONITOR/DAY</t>
  </si>
  <si>
    <t>transcutaneous carbon_dioxide monitoring/day</t>
  </si>
  <si>
    <t>HC PRESSURE MONITOR CHANGE</t>
  </si>
  <si>
    <t>pressure monitor change</t>
  </si>
  <si>
    <t>PHENYLEPHRINE 10 MG/ML SOLN 1 ML VIAL</t>
  </si>
  <si>
    <t>phenylephrine 10_mg/ml solution 1_ml vial</t>
  </si>
  <si>
    <t>HC ACCUCHE CK (POC)</t>
  </si>
  <si>
    <t>accucheck creatinine_kinase point_of_care</t>
  </si>
  <si>
    <t>SODIUM CHLORIDE 0.9% 0.9% SYRG 10 ML SYRINGE</t>
  </si>
  <si>
    <t>sodium chloride 0.9% 0.9% syringe 10_ml syringe</t>
  </si>
  <si>
    <t>ROCURONIUM 10 MG/ML SOLN 5</t>
  </si>
  <si>
    <t>rocuronium 10_mg/ml solution 5</t>
  </si>
  <si>
    <t>GAIT TRAINING 15 MIN PT</t>
  </si>
  <si>
    <t>gait training 15_minutes physical_therapy</t>
  </si>
  <si>
    <t>TAPE MEDIPORE 6INX10YD (18 SQ IN = 120)</t>
  </si>
  <si>
    <t>tape medipore 6_inches_x_10_yards 18 square inches equals 120</t>
  </si>
  <si>
    <t>TUBE YANKAUE</t>
  </si>
  <si>
    <t>tube yankauer</t>
  </si>
  <si>
    <t>FOLIC ACID SERUM</t>
  </si>
  <si>
    <t>folic acid serum</t>
  </si>
  <si>
    <t>COMP BLD CNT AUTO</t>
  </si>
  <si>
    <t>complete_blood_count automated</t>
  </si>
  <si>
    <t>GRANISETRON HCL 100MCG INJ</t>
  </si>
  <si>
    <t>granisetron hcl 100mcg injection</t>
  </si>
  <si>
    <t>HC CK MB</t>
  </si>
  <si>
    <t>creatinine_kinase mb</t>
  </si>
  <si>
    <t>SYRINGE</t>
  </si>
  <si>
    <t>NITRIC OXIDE SUBSEQUENT DAY</t>
  </si>
  <si>
    <t>nitric oxide subsequent day</t>
  </si>
  <si>
    <t>ALARIS PUMP IV</t>
  </si>
  <si>
    <t>alaris pump intravenous</t>
  </si>
  <si>
    <t>ACT LR</t>
  </si>
  <si>
    <t>Activated_Clotting_Time low_range</t>
  </si>
  <si>
    <t>PROPOFOL PER 10MG/50ML INJ</t>
  </si>
  <si>
    <t>propofol per 10_mg/50_ml injection</t>
  </si>
  <si>
    <t>HC THER PROPH/DX NJX EA SEQL IV PUSH SBST/DRUG FAC</t>
  </si>
  <si>
    <t>therapist prophylactic/diagnostic injection each sequential intravenous push subsequent/drug facility</t>
  </si>
  <si>
    <t>(CONTRAST) IOTHALAMATE MEGLUMINE 17.2% SOLN 250</t>
  </si>
  <si>
    <t>contrast iothalamate meglumine 17.2% solution 250</t>
  </si>
  <si>
    <t>INSULIN HUMAN LISPRO 5 UNI</t>
  </si>
  <si>
    <t>insulin human lispro 5_units</t>
  </si>
  <si>
    <t>HBOL GLUCOSE MONITORING DE</t>
  </si>
  <si>
    <t>LOVENOX 40MG/0.4ML SYRINGE I</t>
  </si>
  <si>
    <t>lovenox 40_mg/0.4_ml syringe i</t>
  </si>
  <si>
    <t>POTASSIUM CHLORIDE 2 MEQ INJ</t>
  </si>
  <si>
    <t>potassium chloride 2_meq injection</t>
  </si>
  <si>
    <t>KIT CEMENT MIXEVAC 3</t>
  </si>
  <si>
    <t>kit cement mixevac 3</t>
  </si>
  <si>
    <t>SODIUM C</t>
  </si>
  <si>
    <t>sodium cap</t>
  </si>
  <si>
    <t>CELL CT  FLUID  W DIFF (FL</t>
  </si>
  <si>
    <t>cell count fluid with differential flow</t>
  </si>
  <si>
    <t>BLOOD GAS POTASSIUM</t>
  </si>
  <si>
    <t>blood gas potassium</t>
  </si>
  <si>
    <t>COMPATABILITY  IS</t>
  </si>
  <si>
    <t>compatability is</t>
  </si>
  <si>
    <t>ROOM 8016</t>
  </si>
  <si>
    <t>room 8016</t>
  </si>
  <si>
    <t>OXIMETRY MULTIPLE</t>
  </si>
  <si>
    <t>oximetry multiple</t>
  </si>
  <si>
    <t>HC OCCUPATIONAL THERAPY EVAL TIER I</t>
  </si>
  <si>
    <t>occupational_therapy evaluation tier i</t>
  </si>
  <si>
    <t>AB SCREEN RBC EA</t>
  </si>
  <si>
    <t>antibody screen red_blood_cell each</t>
  </si>
  <si>
    <t>VACUTAINER 21GA</t>
  </si>
  <si>
    <t>vacutainer 21_gauge</t>
  </si>
  <si>
    <t>CATH QUAD 5MM JSN X 5FRX120CM</t>
  </si>
  <si>
    <t>catheter quad 5mm jsn x 5frx120cm</t>
  </si>
  <si>
    <t>US RETROPERITONEUM</t>
  </si>
  <si>
    <t>ultrasound retroperitoneum</t>
  </si>
  <si>
    <t>PANTOPRAZOLE SODIUM PER VIAL</t>
  </si>
  <si>
    <t>pantoprazole sodium per vial</t>
  </si>
  <si>
    <t>PATIENT EDUCATION/15 MINUTES</t>
  </si>
  <si>
    <t>patient education/15 minutes</t>
  </si>
  <si>
    <t>RECOVERY CLASS 2</t>
  </si>
  <si>
    <t>recovery class 2</t>
  </si>
  <si>
    <t>HC HEMOGRAM CBC WITHOUT DIFF</t>
  </si>
  <si>
    <t>hemogram complete_blood_count without differential</t>
  </si>
  <si>
    <t>HCHG DAILY NO PER HOUR/HCHG DAILY NO PER HOUR</t>
  </si>
  <si>
    <t>CULTURE FUNGAL</t>
  </si>
  <si>
    <t>culture fungal</t>
  </si>
  <si>
    <t>BREAST MILK  BANKED  PER OZ</t>
  </si>
  <si>
    <t>breast milk banked per ounce</t>
  </si>
  <si>
    <t>11021082 - ACETAMINOPHEN 325MG</t>
  </si>
  <si>
    <t>acetaminophen 325_mg</t>
  </si>
  <si>
    <t>CENTRAL LINE DRESSING KIT</t>
  </si>
  <si>
    <t>central line dressing kit</t>
  </si>
  <si>
    <t>LOC7 300-399MG/ML ML</t>
  </si>
  <si>
    <t>low osmolar contrast material 300-399_mg/ml ml</t>
  </si>
  <si>
    <t>INFUSION @ HR BEYOND 1.5</t>
  </si>
  <si>
    <t>infusion hour beyond 1.5</t>
  </si>
  <si>
    <t>HC LACTIC ACID - BG SYRINGE</t>
  </si>
  <si>
    <t>lactic acid blood_gas syringe</t>
  </si>
  <si>
    <t>THROMBOPLASTIN TM PRTL PLSM/WHL BLD</t>
  </si>
  <si>
    <t>thromboplastin time partial plasma/whole blood</t>
  </si>
  <si>
    <t>MORPHINE 15 MG/ML INJECTION SOLUTION</t>
  </si>
  <si>
    <t>morphine 15_mg/ml injection solution</t>
  </si>
  <si>
    <t>AEROSOL INHALATION SUBSEQ</t>
  </si>
  <si>
    <t>aerosol inhalation subsequent</t>
  </si>
  <si>
    <t>C REACTIVE PROTEIN SE</t>
  </si>
  <si>
    <t>c reactive protein serum</t>
  </si>
  <si>
    <t>CARDIOPLEGIA SOL</t>
  </si>
  <si>
    <t>cardioplegia solution</t>
  </si>
  <si>
    <t>MELATONIN 3MG TAB</t>
  </si>
  <si>
    <t>melatonin 3_mg tablet</t>
  </si>
  <si>
    <t>HB - SWALLOW/FEEDING THERAPY 45 MINUTES (MOD GN)</t>
  </si>
  <si>
    <t>swallow/feeding therapy 45 minutes mod gn</t>
  </si>
  <si>
    <t>ALBUMIN 25%.50ML-100ML VIAL</t>
  </si>
  <si>
    <t>albumin 25%.50_ml 100_ml vial</t>
  </si>
  <si>
    <t>CABLE EPS EXT HEX BLK 150 U</t>
  </si>
  <si>
    <t>cable eps extension hex black 150_units</t>
  </si>
  <si>
    <t>TRACHEOSTOMY TX MODALITY S</t>
  </si>
  <si>
    <t>tracheostomy treatment modality sigma</t>
  </si>
  <si>
    <t>ELECTRODE KITTYCAT PED</t>
  </si>
  <si>
    <t>electrode kittycat pediatric</t>
  </si>
  <si>
    <t>ZYVOX 600MG TABLET</t>
  </si>
  <si>
    <t>zyvox 600_mg tablet</t>
  </si>
  <si>
    <t>HC PTH INTACT</t>
  </si>
  <si>
    <t>parathyroid_hormone intact</t>
  </si>
  <si>
    <t>HB GLUCOSE BLOOD</t>
  </si>
  <si>
    <t>BLOOD GAS KIT</t>
  </si>
  <si>
    <t>blood gas kit</t>
  </si>
  <si>
    <t>HB 5%DEXTROSE/1/2NS+KCL 10MEQ/L 1</t>
  </si>
  <si>
    <t>5%dextrose/1/2 normal_saline and potassium_chloride 10_meq/liter 1</t>
  </si>
  <si>
    <t>HB SPINAL FLUID COUNT- DIFF</t>
  </si>
  <si>
    <t>spinal fluid count_differential</t>
  </si>
  <si>
    <t>63972001 - FERRITIN</t>
  </si>
  <si>
    <t>SODIUM CHLORIDE 0.9% 50ML</t>
  </si>
  <si>
    <t>sodium chloride 0.9% 50_ml</t>
  </si>
  <si>
    <t>27677000 - US RETROPERITONEAL COMP</t>
  </si>
  <si>
    <t>ultrasound retroperitoneal comprehensive</t>
  </si>
  <si>
    <t>89156000 - TREATMENT/SWALLOWING</t>
  </si>
  <si>
    <t>VENIPUNCTURE CHRG - CHRG ONL</t>
  </si>
  <si>
    <t>venipuncture charge charge only</t>
  </si>
  <si>
    <t>DORNASE ALPHA I</t>
  </si>
  <si>
    <t>dornase alpha i</t>
  </si>
  <si>
    <t>INJECTION IV. SINGLE/INITIAL</t>
  </si>
  <si>
    <t>injection intravenous single/initial</t>
  </si>
  <si>
    <t>HB CREATININE BLOOD</t>
  </si>
  <si>
    <t>ASSAY OF CALCIUM IONIZED</t>
  </si>
  <si>
    <t>assay of calcium ionized</t>
  </si>
  <si>
    <t>ANGIOSEAL 6FR ORDER INCREMENT OF 10-EA</t>
  </si>
  <si>
    <t>angioseal 6fr order increment of 10 each</t>
  </si>
  <si>
    <t>SILDENAFIL 2.5MG/ML ORAL SURX</t>
  </si>
  <si>
    <t>sildenafil 2.5_mg/ml oral surx</t>
  </si>
  <si>
    <t>PARACENTESIS ABD W IMAGING</t>
  </si>
  <si>
    <t>paracentesis abdomen with imaging</t>
  </si>
  <si>
    <t>GAIT TRAINING 5 MIN</t>
  </si>
  <si>
    <t>gait training 5 minutes</t>
  </si>
  <si>
    <t>RT SODIUM</t>
  </si>
  <si>
    <t>respiratory_therapy sodium</t>
  </si>
  <si>
    <t>DRAPE INCISE IOBAN II 35 X 17</t>
  </si>
  <si>
    <t>drape incise ioban 2 35 x 17</t>
  </si>
  <si>
    <t>PORPHOBILINOGEN U</t>
  </si>
  <si>
    <t>porphobilinogen u</t>
  </si>
  <si>
    <t>PBDS CENTRAL LINE</t>
  </si>
  <si>
    <t>pbds central line</t>
  </si>
  <si>
    <t>ALARIS PUMP I</t>
  </si>
  <si>
    <t>alaris pump i</t>
  </si>
  <si>
    <t>OR LEVEL 3 FIRST 30 MINUTES</t>
  </si>
  <si>
    <t>operating_room level 3 first 30 minutes</t>
  </si>
  <si>
    <t>AMIODARONE 50 MG/ML SOLN</t>
  </si>
  <si>
    <t>amiodarone 50_mg/ml solution</t>
  </si>
  <si>
    <t>ALBUTEROL 0.5% NEBU 20 ML</t>
  </si>
  <si>
    <t>albuterol 0.5% nebulizer 20_ml</t>
  </si>
  <si>
    <t>NITRIC OXIDE THER SUBSEQ</t>
  </si>
  <si>
    <t>nitric oxide therapist subsequent</t>
  </si>
  <si>
    <t>SET UNIVERSAL 3-BAG SPIKE SET</t>
  </si>
  <si>
    <t>set universal 3 bag spike set</t>
  </si>
  <si>
    <t>NITRIC OXIDE THERP PER 1/2 HR</t>
  </si>
  <si>
    <t>nitric oxide therapy per 1/2 hour</t>
  </si>
  <si>
    <t>VENIPUNCTURE ROUTINE CHG</t>
  </si>
  <si>
    <t>venipuncture routine charge</t>
  </si>
  <si>
    <t>POTASSIUM WHOLE BLOOD</t>
  </si>
  <si>
    <t>BROMOCRIPTINE 2.5 MG TABLET</t>
  </si>
  <si>
    <t>bromocriptine 2.5_mg tablet</t>
  </si>
  <si>
    <t>URINALYSIS AUTO W</t>
  </si>
  <si>
    <t>urinalysis automated with</t>
  </si>
  <si>
    <t>SERTRALINE 60 MG TABS</t>
  </si>
  <si>
    <t>sertraline 60_mg tablets</t>
  </si>
  <si>
    <t>HEPARIN (PORCINE) PF 5 000UNITS/0.5ML SYRG</t>
  </si>
  <si>
    <t>heparin porcine partial_fill 5 000_units/0.5_ml syringe</t>
  </si>
  <si>
    <t>HC DIAGNOSTIC CATHETER</t>
  </si>
  <si>
    <t>diagnostic catheter</t>
  </si>
  <si>
    <t>OBSERVATION PER HR</t>
  </si>
  <si>
    <t>observation per hour</t>
  </si>
  <si>
    <t>HCT ISTAT</t>
  </si>
  <si>
    <t>hematocrit istat</t>
  </si>
  <si>
    <t>NACL 0.9% 100ML MBP</t>
  </si>
  <si>
    <t>sodium_chloride 0.9% 100_ml mini-bag_plus</t>
  </si>
  <si>
    <t>25000001-SILDENAFIL 50 MG TAB</t>
  </si>
  <si>
    <t>HYDROCORTISONE SUCCINATE SODIUM UP TO 100 MG</t>
  </si>
  <si>
    <t>hydrocortisone succinate sodium up to 100_mg</t>
  </si>
  <si>
    <t>SYRINGE PUMP</t>
  </si>
  <si>
    <t>PREGABALIN 75MG CAP</t>
  </si>
  <si>
    <t>pregabalin 75_mg capillary</t>
  </si>
  <si>
    <t>66048010 - BLOOD SMEAR STATISTIC</t>
  </si>
  <si>
    <t>blood smear statistic</t>
  </si>
  <si>
    <t>MIDAZOL HCL 1MG INJ</t>
  </si>
  <si>
    <t>midazolam hydrochloride 1_mg injection</t>
  </si>
  <si>
    <t>PETROLATUM-MINERAL OIL OINT 3.5 G TUBE</t>
  </si>
  <si>
    <t>petrolatum mineral oil ointment 3.5 g tube</t>
  </si>
  <si>
    <t>HC XR CHEST 1 VIEW</t>
  </si>
  <si>
    <t>PC SPLIT FILTERED</t>
  </si>
  <si>
    <t>packed_cells split filtered</t>
  </si>
  <si>
    <t>SODIUM CHLORIDE 4 MEQ/ML SOLP 100 ML VIAL</t>
  </si>
  <si>
    <t>sodium_chloride 4_meq/ml solution 100_ml vial</t>
  </si>
  <si>
    <t>MRSA SCREEN PCR NASAL</t>
  </si>
  <si>
    <t>mrsa screen pcr nasal</t>
  </si>
  <si>
    <t>SEVO FIRST 30 MIN</t>
  </si>
  <si>
    <t>servoflurane first 30 minutes</t>
  </si>
  <si>
    <t>US DPLR LOW EXTREM ART BILAT</t>
  </si>
  <si>
    <t>ultrasound doppler lower extremity arterial bilateral</t>
  </si>
  <si>
    <t>NITROGLYCERIN IN 5 % DEXTROSE 50 MG/250 ML (200 MCG/ML) SOLN 250 ML BOTTLE</t>
  </si>
  <si>
    <t>nitroglycerin in 5% dextrose 50_mg/250_ml 200 mcg/ml solution 250_ml bottle</t>
  </si>
  <si>
    <t>METRONIDAZOLE 50 MG/ML PO</t>
  </si>
  <si>
    <t>metronidazole 50_mg/ml by_mouth</t>
  </si>
  <si>
    <t>INJECTION  VORICONAZOLE  1</t>
  </si>
  <si>
    <t>ROUTINE VENIPUNCTURE</t>
  </si>
  <si>
    <t>routine venipuncture</t>
  </si>
  <si>
    <t>ALBUMIN 25 % 0.25 G/ML SOL</t>
  </si>
  <si>
    <t>albumin 25% 0.25 g/ml solution</t>
  </si>
  <si>
    <t>WB GLUCOSE BY MONITOR DEVICE</t>
  </si>
  <si>
    <t>whole_blood glucose by monitor device</t>
  </si>
  <si>
    <t>LEVETIRACETAM 100 MG/ML SO</t>
  </si>
  <si>
    <t>HB GLYCOPYRROLATE 0.2MG/ML 1ML</t>
  </si>
  <si>
    <t>glycopyrrolate 0.2_mg/ml 1_ml</t>
  </si>
  <si>
    <t>58890000 - OXYGEN PER 12 HOURS</t>
  </si>
  <si>
    <t>HC BASIC METABOLIC PANEL TOTAL CA</t>
  </si>
  <si>
    <t>EPHEDR 50MG/5ML INJ</t>
  </si>
  <si>
    <t>ephedrine 50_mg/5_ml injection</t>
  </si>
  <si>
    <t>DRAIN WND RND FL HBLS 19X 0722</t>
  </si>
  <si>
    <t>drain wound rnd fl hbls 19x 0722</t>
  </si>
  <si>
    <t>POVIDONE IODINE 10% OINT</t>
  </si>
  <si>
    <t>povidone iodine 10% ointment</t>
  </si>
  <si>
    <t>BLD# COMPL AUTO HHRWP</t>
  </si>
  <si>
    <t>blood complete automated hhrwp</t>
  </si>
  <si>
    <t>TUBING IV</t>
  </si>
  <si>
    <t>tubing intravenous</t>
  </si>
  <si>
    <t>DRSG ANTIMICROBAL W/CHG 1</t>
  </si>
  <si>
    <t>dressing antimicrobial with charge 1</t>
  </si>
  <si>
    <t>HB WATER STERILE INJ</t>
  </si>
  <si>
    <t>water sterile injection</t>
  </si>
  <si>
    <t>SET BURETROL INLINE PUMP</t>
  </si>
  <si>
    <t>set buretrol inline pump</t>
  </si>
  <si>
    <t>HB MIDAZOLAM HCL 2 MG/2ML IJ SOLN</t>
  </si>
  <si>
    <t>midazolam hydrochloride 2_mg/2_ml injection solution</t>
  </si>
  <si>
    <t>ENSURE PLUS 8-OZ BTLE (FC)</t>
  </si>
  <si>
    <t>ensure plus 8 ounce bottle fc</t>
  </si>
  <si>
    <t>NYSTATIN 100 000 UNIT/ML SUSP 2 ML SYRINGE</t>
  </si>
  <si>
    <t>nystatin 100 000_units/ml suspension 2_ml syringe</t>
  </si>
  <si>
    <t>SOD CHLORIDE 0.9% 100ML IN</t>
  </si>
  <si>
    <t>sodium chloride 0.9% 100_ml injection</t>
  </si>
  <si>
    <t>TRANSCUTANEOUS CO2 MONITOR/DAY</t>
  </si>
  <si>
    <t>transcutaneous carbon_dioxide monitor/day</t>
  </si>
  <si>
    <t>LACRI-LUBE OPHT OINT 3.5GM</t>
  </si>
  <si>
    <t>lacri lube ophth ointment 3.5_gm</t>
  </si>
  <si>
    <t>PAD ULTRASOR</t>
  </si>
  <si>
    <t>pad ultrasor</t>
  </si>
  <si>
    <t>CREATININE  URINE OR FLD</t>
  </si>
  <si>
    <t>creatinine urine or fluid</t>
  </si>
  <si>
    <t>LANSOPRAZOLE 3MG/ML SUSPENSION</t>
  </si>
  <si>
    <t>lansoprazole 3_mg/ml suspension</t>
  </si>
  <si>
    <t>HEPARIN 12.5 UNITS</t>
  </si>
  <si>
    <t>heparin 12.5_units</t>
  </si>
  <si>
    <t>CRRT DLY</t>
  </si>
  <si>
    <t>continuous_renal_replacement_therapy daily</t>
  </si>
  <si>
    <t>HB CT HEAD WO CONTRAST</t>
  </si>
  <si>
    <t>STAPLER SKIN 35 WIDE</t>
  </si>
  <si>
    <t>stapler skin 35 wide</t>
  </si>
  <si>
    <t>ACETYLCYSTEINE 200MG/ML 4ML</t>
  </si>
  <si>
    <t>THIAMINE HCL 100MG TABS</t>
  </si>
  <si>
    <t>thiamine hcl 100_mg tablets</t>
  </si>
  <si>
    <t>ALBUMIN SERUM PLASMA/WHOLE</t>
  </si>
  <si>
    <t>albumin serum plasma/whole</t>
  </si>
  <si>
    <t>NITRIC OXIDE SUB DAY (</t>
  </si>
  <si>
    <t>nitric oxide sub day</t>
  </si>
  <si>
    <t>HC BLOOD TYPING RH D</t>
  </si>
  <si>
    <t>SODIUM CHLORIDE 0.9% 0.9 % SOLP</t>
  </si>
  <si>
    <t>sodium chloride 0.9% 0.9% solution</t>
  </si>
  <si>
    <t>HB INTRODUCER PICC 3 FR 20GA SAFETY</t>
  </si>
  <si>
    <t>introducer peripherally_inserted_central_catheter 3 fr 20 gage safety</t>
  </si>
  <si>
    <t>ALBUMIN 5 % SOLP</t>
  </si>
  <si>
    <t>albumin 5% solution</t>
  </si>
  <si>
    <t>METHADONE 1 MG/ML SOLN 500 ML BOTTLE</t>
  </si>
  <si>
    <t>methadone 1_mg/ml solution 500_ml bottle</t>
  </si>
  <si>
    <t>PRIVATE STANDARD RM</t>
  </si>
  <si>
    <t>private standard room</t>
  </si>
  <si>
    <t>B-TYPE NATRIURETIC PEPTIDE (BN</t>
  </si>
  <si>
    <t>b type natriuretic peptide bone</t>
  </si>
  <si>
    <t>INSULIN ASPART 100 UNIT/ML SOLN</t>
  </si>
  <si>
    <t>insulin aspart 100_units/ml solution</t>
  </si>
  <si>
    <t>INPT SURG MAJOR ADD 30 MIN</t>
  </si>
  <si>
    <t>inpatient surgery major additional 30 minutes</t>
  </si>
  <si>
    <t>70046001 - 046 ALKALOIDS ORGANIC BASES</t>
  </si>
  <si>
    <t>46 alkaloids organic bases</t>
  </si>
  <si>
    <t>PKU NEONATAL SCREEN</t>
  </si>
  <si>
    <t>phenylketonuria neonatal screen</t>
  </si>
  <si>
    <t>LIPASE</t>
  </si>
  <si>
    <t>CATH ANGIO OMNI FLUSH 5FR 65CM/.038 10732203</t>
  </si>
  <si>
    <t>catheter angiography omni flush 5fr 65cm/.038 10732203</t>
  </si>
  <si>
    <t>TROCAR VENTRICULAR SPLIT</t>
  </si>
  <si>
    <t>trocar ventricular split</t>
  </si>
  <si>
    <t>GUIDEWIRE STIFF</t>
  </si>
  <si>
    <t>guidewire stiff</t>
  </si>
  <si>
    <t>96376 INJ/IV PUSH ADDITIONAL</t>
  </si>
  <si>
    <t>injection/intravenous push additional</t>
  </si>
  <si>
    <t>HC BB RBC LEUKO REDUCED</t>
  </si>
  <si>
    <t>red_blood_cell leukocyte_reduced</t>
  </si>
  <si>
    <t>HB ANES MATERIALS ADD'L 15 MIN</t>
  </si>
  <si>
    <t>anesthesia materials additional 15_minutes</t>
  </si>
  <si>
    <t>ACCUCHECK  SINGLE</t>
  </si>
  <si>
    <t>accucheck single</t>
  </si>
  <si>
    <t>HSV 1 2 IGM</t>
  </si>
  <si>
    <t>hsv 1 2 igm</t>
  </si>
  <si>
    <t>CULTURE BLOOD BACTER</t>
  </si>
  <si>
    <t>culture blood bacteria</t>
  </si>
  <si>
    <t>OB ASSESSMENT</t>
  </si>
  <si>
    <t>obstetrics assessment</t>
  </si>
  <si>
    <t>AEROSOL DAILY</t>
  </si>
  <si>
    <t>STERILE WATER 20ML</t>
  </si>
  <si>
    <t>sterile water 20_ml</t>
  </si>
  <si>
    <t>BUPIVACAINE 0.25% SOLN 10 ML VIAL</t>
  </si>
  <si>
    <t>bupivacaine 0.25% solution 10_ml vial</t>
  </si>
  <si>
    <t>CLINDAMYCIN 18 MG/ML</t>
  </si>
  <si>
    <t>clindamycin 18_mg/ml</t>
  </si>
  <si>
    <t>VANCOMYCIN 1</t>
  </si>
  <si>
    <t>vancomycin 1</t>
  </si>
  <si>
    <t>POTASSIUM PHOSPHATE 4.4 ME</t>
  </si>
  <si>
    <t>potassium phosphate 4.4 millequivalent</t>
  </si>
  <si>
    <t>NEWBORN METABOLIC SCREEN</t>
  </si>
  <si>
    <t>newborn metabolic screen</t>
  </si>
  <si>
    <t>EVALUATION PT</t>
  </si>
  <si>
    <t>evaluation physical_therapy</t>
  </si>
  <si>
    <t>PROTHROMBIN TIME 1</t>
  </si>
  <si>
    <t>prothrombin_time 1</t>
  </si>
  <si>
    <t>86405002 - CHANGING MAINT BODY POSITION</t>
  </si>
  <si>
    <t>DAYS AT</t>
  </si>
  <si>
    <t>days at</t>
  </si>
  <si>
    <t>GLYCOPYRROLATE 1MG/5ML INJ (PREFILL SYR)</t>
  </si>
  <si>
    <t>glycopyrrolate 1_mg/5_ml injection prefill syringe</t>
  </si>
  <si>
    <t>GLUCOSE  BLOOD GLUCOSE MONITORING</t>
  </si>
  <si>
    <t>glucose blood glucose monitoring</t>
  </si>
  <si>
    <t>MAGNESIUM SULFATE 4.06 MEQ</t>
  </si>
  <si>
    <t>magnesium sulfate 4.06_meq</t>
  </si>
  <si>
    <t>ROCURONIUM 10MG/ML SOLN 5 ML VIAL</t>
  </si>
  <si>
    <t>CEFTRIAXONE 2GM VL/250MG; CEFTRIAXONE SOD 2 GM VIAL</t>
  </si>
  <si>
    <t>ceftriaxone 2_gm vial/250_mg ceftriaxone sodium 2_gm vial</t>
  </si>
  <si>
    <t>CONTINUOS NEBULIZER PER HO</t>
  </si>
  <si>
    <t>continuous nebulizer per hour</t>
  </si>
  <si>
    <t>SOL IRRIG SALINE 0.9% 1000ML BOTTLE 2F7124 - CS</t>
  </si>
  <si>
    <t>solution irrigation saline 0.9% 1000_ml bottle 2f7124 central_supply</t>
  </si>
  <si>
    <t>HCHG CH. PNEUMONIAE BY PCR HCHG CH. PNEUMONIAE BY PCR</t>
  </si>
  <si>
    <t>chlamydophila pneumoniae by pcr</t>
  </si>
  <si>
    <t>COLLECTOR COMMODE DYND36600</t>
  </si>
  <si>
    <t>collector commode dynd36600</t>
  </si>
  <si>
    <t>DRSG ALLEVYN FOAM 8X8 7638</t>
  </si>
  <si>
    <t>dressing allevyn foam 8x8 7638</t>
  </si>
  <si>
    <t>0.9% NACL 0.9% SOLN</t>
  </si>
  <si>
    <t>0.9% sodium_chloride 0.9% solution</t>
  </si>
  <si>
    <t>INF-HB DEXAMETHASONE NA PO4 INJ 4MG/M</t>
  </si>
  <si>
    <t>infusion hemoglobin dexamethasone sodium phosphate injection 4_mg/m</t>
  </si>
  <si>
    <t>D5W 100ML IVF</t>
  </si>
  <si>
    <t>dextrose_5%_in_water 100_ml intravenous_fluid</t>
  </si>
  <si>
    <t>DEXTROSE 5% AND 0.45% NACL</t>
  </si>
  <si>
    <t>dextrose_5% and 0.45% sodium_chloride</t>
  </si>
  <si>
    <t>GZE SPONGE 2INX2IN 8-PLY</t>
  </si>
  <si>
    <t>gauze sponge 2 inchesx2 inches 8 ply</t>
  </si>
  <si>
    <t>CULTURE/BACTERIAL FLUID QT</t>
  </si>
  <si>
    <t>culture/bacterial fluid quantitative</t>
  </si>
  <si>
    <t>SODIUM CHLORIDE 0.9% SOLP 100 ML BAG</t>
  </si>
  <si>
    <t>POCT LACTATE</t>
  </si>
  <si>
    <t>point_of_care_testing lactate</t>
  </si>
  <si>
    <t>HB - ECHOCARDIOGRAPHY TRANSTHORACIC 2D M-MODE; COMPLETE WITH DOPPLER</t>
  </si>
  <si>
    <t>echocardiography transthoracic 2_dimensional m mode complete with doppler</t>
  </si>
  <si>
    <t>TRANSCUTANEOUS MONIT</t>
  </si>
  <si>
    <t>transcutaneous monitoring</t>
  </si>
  <si>
    <t>HB DRESSING TRNS TGDRM L2.75INXW2</t>
  </si>
  <si>
    <t>dressing transparent tegaderm l2.75inxw2</t>
  </si>
  <si>
    <t>THERA DYNAMIC ACT EA 15 MIN</t>
  </si>
  <si>
    <t>therapy dynamic activity each 15_minutes</t>
  </si>
  <si>
    <t>58858000 - VENTILATOR-ADULT SUBSEQ DAY</t>
  </si>
  <si>
    <t>.9% NACL 500ML</t>
  </si>
  <si>
    <t>.9% sodium_chloride 500_ml</t>
  </si>
  <si>
    <t>GLU HOME USE DIAGNOS</t>
  </si>
  <si>
    <t>SODIUM WHOLE BLOOD</t>
  </si>
  <si>
    <t>sodium whole blood</t>
  </si>
  <si>
    <t>FUROSEMIDE INJ 40MG 4ML</t>
  </si>
  <si>
    <t>furosemide injection 40_mg 4_ml</t>
  </si>
  <si>
    <t>12671082 - GABAPENTIN SOLN 50MG/1ML</t>
  </si>
  <si>
    <t>gabapentin solution 50_mg/1_ml</t>
  </si>
  <si>
    <t>LOMOTIL 2.5-0.025MG TABLET</t>
  </si>
  <si>
    <t>lomotil 2.5 0.025_mg tablet</t>
  </si>
  <si>
    <t>HB ACETAMINOPHEN 160MG/5ML TYLEN</t>
  </si>
  <si>
    <t>HC LEFT HEART CATH</t>
  </si>
  <si>
    <t>left heart catheter</t>
  </si>
  <si>
    <t>FEE CASE CART</t>
  </si>
  <si>
    <t>SODIUM CHLORIDE 0.9% SYRG 10 ML SYRINGE</t>
  </si>
  <si>
    <t>HB ADHESIVE LIQ MASTSL 2-3ML BNDG</t>
  </si>
  <si>
    <t>adhesive liquid mastisol 2 3_ml bandage</t>
  </si>
  <si>
    <t>GENTAMICIN 4 MG/ML SOLN</t>
  </si>
  <si>
    <t>gentamicin 4_mg/ml solution</t>
  </si>
  <si>
    <t>CEFAZOLIN 2G SOLR</t>
  </si>
  <si>
    <t>cefazolin 2_gm solution</t>
  </si>
  <si>
    <t>HC PHOSPHORUS INORGANIC (PHOSPHATE);</t>
  </si>
  <si>
    <t>SODIUM CHLORIDE 0.9% SO</t>
  </si>
  <si>
    <t>sodium chloride 0.9% so</t>
  </si>
  <si>
    <t>HC LEVEL-1 ICU</t>
  </si>
  <si>
    <t>level 1 intensive_care_unit</t>
  </si>
  <si>
    <t>POC GLUCOSE</t>
  </si>
  <si>
    <t>FORMULA: MONOGEN 24 KCAL/O</t>
  </si>
  <si>
    <t>formula monogen 24 kcal/o</t>
  </si>
  <si>
    <t>OXYGEN PER HR</t>
  </si>
  <si>
    <t>HB SUBDERMAL NEEDLE</t>
  </si>
  <si>
    <t>subdermal needle</t>
  </si>
  <si>
    <t>TTE WITH DOPPLER AND COLOR FLOW</t>
  </si>
  <si>
    <t>transesophageal_echocardiogram with doppler and color flow</t>
  </si>
  <si>
    <t>MICROBORE Y-SET</t>
  </si>
  <si>
    <t>microbore y set</t>
  </si>
  <si>
    <t>POTAS CHL  2 MEQ-10MEQ/ML 100ML</t>
  </si>
  <si>
    <t>potassium chloride 2_meq 10_meq/ml 100_ml</t>
  </si>
  <si>
    <t>SOD POLYSTYRENE SULF 15GM SUSP</t>
  </si>
  <si>
    <t>sodium polystyrene sulfonate 15_gm suspension</t>
  </si>
  <si>
    <t>63104001 - PROTEIN TOTAL URINE</t>
  </si>
  <si>
    <t>protein total urine</t>
  </si>
  <si>
    <t>PULSE OXIMETER  DAILY</t>
  </si>
  <si>
    <t>pulse oximeter daily</t>
  </si>
  <si>
    <t>(CONTRAST) IOHEXOL 300 MG/ML SOLN 50 ML BOTTLE</t>
  </si>
  <si>
    <t>contrast iohexol 300_mg/ml solution 50_ml bottle</t>
  </si>
  <si>
    <t>ANES ANALYSIS CALCIUM</t>
  </si>
  <si>
    <t>anesthesia analysis calcium</t>
  </si>
  <si>
    <t>NICOTINE 14 MG/24 HR PT24</t>
  </si>
  <si>
    <t>nicotine 14_mg/24 hour pt24</t>
  </si>
  <si>
    <t>PF-CNSLT SURGERY W/ FRZN SECT</t>
  </si>
  <si>
    <t>professional_fee consult surgery with frozen section</t>
  </si>
  <si>
    <t>HB - SWALLOW/FEEDING THERAPY 30 MINUTES (MOD GN)</t>
  </si>
  <si>
    <t>swallow/feeding therapy 30 minutes mod gn</t>
  </si>
  <si>
    <t>ER LEVEL V</t>
  </si>
  <si>
    <t>emergency_room level V</t>
  </si>
  <si>
    <t>HEPARIN 10UNIT ML 3ML 3</t>
  </si>
  <si>
    <t>heparin 10unit ml 3_ml 3</t>
  </si>
  <si>
    <t>CALCIUM TOT</t>
  </si>
  <si>
    <t>HEPARIN 25000 UNIT/500ML 1/2NS; HEPARIN 25000 UNITS/NACL 0.45% 500</t>
  </si>
  <si>
    <t>heparin 25000_units/500_ml 1/2ns heparin 25000_units/sodium_chloride 0.45% 500</t>
  </si>
  <si>
    <t>HC EMER DEPT HIGH SEVERITY&amp;THREAT FUNCJ</t>
  </si>
  <si>
    <t>emergency department high severity&amp;threat funcj</t>
  </si>
  <si>
    <t>SODIUM CHL PER</t>
  </si>
  <si>
    <t>sodium chloride per</t>
  </si>
  <si>
    <t>LISINOPRIL 5 MG TAB</t>
  </si>
  <si>
    <t>lisinopril 5_mg tablet</t>
  </si>
  <si>
    <t>ENOXAPARIN 10MG</t>
  </si>
  <si>
    <t>enoxaparin 10_mg</t>
  </si>
  <si>
    <t>OR LEVEL 5 FIRST 30 MINUTE</t>
  </si>
  <si>
    <t>operating_room level 5 first 30 minute</t>
  </si>
  <si>
    <t>ANES FIRST 30 MIN</t>
  </si>
  <si>
    <t>anesthesia first 30 minutes</t>
  </si>
  <si>
    <t>HC SYPHILLIS TEST QUAL</t>
  </si>
  <si>
    <t>syphillis test qualitative</t>
  </si>
  <si>
    <t>HB DIPHENHYDRAMINE 12.5MG/5ML</t>
  </si>
  <si>
    <t>diphenhydramine 12.5_mg/5_ml</t>
  </si>
  <si>
    <t>CALC CARB 500MG CHW</t>
  </si>
  <si>
    <t>SHEATH</t>
  </si>
  <si>
    <t>25000525-PANTOPRAZOLE 40 MG TBEC</t>
  </si>
  <si>
    <t>GLUCOSE POINT OF CARE.</t>
  </si>
  <si>
    <t>TRACH CARE 15 MIN BY RESP THER</t>
  </si>
  <si>
    <t>tracheostomy care 15 minutes by respiratory therapist</t>
  </si>
  <si>
    <t>ENOXAPARIN 40 MG/0.4 ML SYRG</t>
  </si>
  <si>
    <t>enoxaparin 40_mg/0.4_ml syringe</t>
  </si>
  <si>
    <t>FAT EMULSION 20% EMUL</t>
  </si>
  <si>
    <t>fat emulsion 20% emulsion</t>
  </si>
  <si>
    <t>ZINC OXIDE 40% OINTMENT (DESITIN) 60G</t>
  </si>
  <si>
    <t>zinc oxide 40% ointment desitin 60_gm</t>
  </si>
  <si>
    <t>HB CATH PICC SGL VASC 3FR 60CM</t>
  </si>
  <si>
    <t>catheter peripherally_inserted_central_catheter single vascular 3fr 60cm</t>
  </si>
  <si>
    <t>SILDENAFIL 2MG/ML 5ML LI</t>
  </si>
  <si>
    <t>sildenafil 2_mg/ml 5_ml li</t>
  </si>
  <si>
    <t>IV NACL .9% 1000CC</t>
  </si>
  <si>
    <t>intravenous sodium_chloride 0.9% 1000_cc</t>
  </si>
  <si>
    <t>GLUCOSE POINT OF CARE NU</t>
  </si>
  <si>
    <t>glucose point of care nursing</t>
  </si>
  <si>
    <t>TRAY CATH URET PLAS 16FR</t>
  </si>
  <si>
    <t>tray catheter urethral plastic 16fr</t>
  </si>
  <si>
    <t>PAPAVERINE 60MG INJ</t>
  </si>
  <si>
    <t>papaverine 60_mg injection</t>
  </si>
  <si>
    <t>HC MOBILITY D/C STATUS</t>
  </si>
  <si>
    <t>mobility discontinue status</t>
  </si>
  <si>
    <t>STAPLER SKIN PROXIMATE WIDE_E</t>
  </si>
  <si>
    <t>stapler skin proximate wide e</t>
  </si>
  <si>
    <t>12481592 - FENTANYL CITRATE 0.1MG INJ</t>
  </si>
  <si>
    <t>RE-EVALUATION OT</t>
  </si>
  <si>
    <t>re evaluation occupational_therapy</t>
  </si>
  <si>
    <t>SILDENAF</t>
  </si>
  <si>
    <t>HB BACITRACIN ZINC 500 UNIT/GM EX OINT</t>
  </si>
  <si>
    <t>bacitracin zinc 500_units/gram ex ointment</t>
  </si>
  <si>
    <t>VENIPUNCTURE ROUTINE</t>
  </si>
  <si>
    <t>ISOVUE 370 PER ML</t>
  </si>
  <si>
    <t>isovue 370 per ml</t>
  </si>
  <si>
    <t>PULSE OXIMETER CHECK</t>
  </si>
  <si>
    <t>pulse oximeter check</t>
  </si>
  <si>
    <t>LACTULOSE SY 10GM/15M</t>
  </si>
  <si>
    <t>lactulose syrup 10_gm/15m</t>
  </si>
  <si>
    <t>MIDAZOLAM 5 MG/ML SOLN 1 ML VIAL</t>
  </si>
  <si>
    <t>midazolam 5_mg/ml solution 1_ml vial</t>
  </si>
  <si>
    <t>SOD CHLOR 9% 20ML</t>
  </si>
  <si>
    <t>sodium_chloride .9% 20_ml</t>
  </si>
  <si>
    <t>BEDSIDE POC GLUCOSE</t>
  </si>
  <si>
    <t>bedside point_of_care glucose</t>
  </si>
  <si>
    <t>OCCUPATIONAL THERAPY EVAL</t>
  </si>
  <si>
    <t>FLUID WARMER STAD FLO</t>
  </si>
  <si>
    <t>fluid warmer stad flo</t>
  </si>
  <si>
    <t>HC OT EVAL 15-30MIN</t>
  </si>
  <si>
    <t>occupational_therapy evaluation 15 30min</t>
  </si>
  <si>
    <t>AEROBIC CULTURE (AER)</t>
  </si>
  <si>
    <t>aerobic culture aero</t>
  </si>
  <si>
    <t>HC IV PUMP CONTROLLER W MODULES</t>
  </si>
  <si>
    <t>intravenous pump controller with modules</t>
  </si>
  <si>
    <t>POTASSIUM CHLORIDE SA 20 MEQ TBCR</t>
  </si>
  <si>
    <t>potassium chloride slow_action 20 milliequivalents tablet_controlled_release</t>
  </si>
  <si>
    <t>PUMP INFUS CLAVE/Y-SIT</t>
  </si>
  <si>
    <t>pump infusion clave/y sit</t>
  </si>
  <si>
    <t>OXISENSOR  INFANT  MASIMO</t>
  </si>
  <si>
    <t>oxisensor infant masimo</t>
  </si>
  <si>
    <t>SODIUM CHLORIDE 0.9% 50ML BAG</t>
  </si>
  <si>
    <t>sodium chloride 0.9% 50_ml bag</t>
  </si>
  <si>
    <t>DIPHTHERIA-TETANUS TOXOID-</t>
  </si>
  <si>
    <t>diphtheria tetanus toxoid</t>
  </si>
  <si>
    <t>HB ASTRAMORPH-PF IMG/ML 10ML VL</t>
  </si>
  <si>
    <t>astramorph partial_fill mg/ml 10_ml vial</t>
  </si>
  <si>
    <t>DRAPE ULTRASOUND PROLIE 3687</t>
  </si>
  <si>
    <t>drape ultrasound prolie 3687</t>
  </si>
  <si>
    <t>HB KIT CVC EMERGENCY CARE</t>
  </si>
  <si>
    <t>kit central_venous_catheter emergency care</t>
  </si>
  <si>
    <t>SUT POLYSORB 0 UNDYED 36IN GS- CL954 - CSC</t>
  </si>
  <si>
    <t>suture polysorb 0_undyed 36 inches gs cl954 central_supply service</t>
  </si>
  <si>
    <t>OXISENSOR NEONATAL</t>
  </si>
  <si>
    <t>oxisensor neonatal</t>
  </si>
  <si>
    <t>POTASSIUM CHLOR 20 MEQ PO</t>
  </si>
  <si>
    <t>potassium chloride 20_meq by_mouth</t>
  </si>
  <si>
    <t>CEFTAZIDIME 200 MG/ML SOLR 1 EACH VIAL</t>
  </si>
  <si>
    <t>ceftazidime 200_mg/ml solution 1 each vial</t>
  </si>
  <si>
    <t>DAILY MEDICAL SUPPLIES</t>
  </si>
  <si>
    <t>daily medical supplies</t>
  </si>
  <si>
    <t>DISP: 0.250 EACH; 30 MG; USED NDC QTY: 1.000 PCK OF 500.000 EACH BOTTLE LANSOPRAZOLE 30 MG CAPSULE DELAYED RELEASE</t>
  </si>
  <si>
    <t>dispensed 0.25 each 30_mg used ndc quantity 1 pack of 500 each bottle lansoprazole 30_mg capsule delayed release</t>
  </si>
  <si>
    <t>NITRIC OXIDE  EACH HOUR</t>
  </si>
  <si>
    <t>HB GA NURSE RECOVERY 1ST 15 MIN</t>
  </si>
  <si>
    <t>general_admission nurse recovery 1st 15_minutes</t>
  </si>
  <si>
    <t>HC INTRA-CATHETER</t>
  </si>
  <si>
    <t>intra catheter</t>
  </si>
  <si>
    <t>CIDOFOVIR INJ 75MG/1ML 5ML</t>
  </si>
  <si>
    <t>cidofovir injection 75_mg/1_ml 5_ml</t>
  </si>
  <si>
    <t>NORM SALIN 1000ML IV</t>
  </si>
  <si>
    <t>normal_saline 1000_ml intravenous</t>
  </si>
  <si>
    <t>MORPHINE 2 MG/ML SYRG</t>
  </si>
  <si>
    <t>morphine 2_mg/ml syringe</t>
  </si>
  <si>
    <t>NS (0.9% NACL) IV SOLUTION</t>
  </si>
  <si>
    <t>normal_saline 0.9% sodium_chloride intravenous solution</t>
  </si>
  <si>
    <t>TACROLIMUS (FK506B)</t>
  </si>
  <si>
    <t>tacrolimus fk506b</t>
  </si>
  <si>
    <t>tacrolimus</t>
  </si>
  <si>
    <t>PULMONARY SERVICE/PROCEDURE</t>
  </si>
  <si>
    <t>pulmonary service/procedure</t>
  </si>
  <si>
    <t>PACK CUSTOM ANGIO/IR</t>
  </si>
  <si>
    <t>pack custom angiogram/interventional radiology</t>
  </si>
  <si>
    <t>FUROSEMIDE 80 MG TABS</t>
  </si>
  <si>
    <t>furosemide 80_mg tablets</t>
  </si>
  <si>
    <t>HEEL WARMER</t>
  </si>
  <si>
    <t>heel warmer</t>
  </si>
  <si>
    <t>INJ IVP EA ADDL SEQ NEW DRUG</t>
  </si>
  <si>
    <t>injection intravenous push each additional sequential new drug</t>
  </si>
  <si>
    <t>BETA-2 MICROGLOBULIN</t>
  </si>
  <si>
    <t>beta 2 microglobulin</t>
  </si>
  <si>
    <t>PROMETHAZINE 25 MG INJECTION</t>
  </si>
  <si>
    <t>promethazine 25_mg injection</t>
  </si>
  <si>
    <t>86400892-HB CBC WITHOUT DIFFERENTIAL</t>
  </si>
  <si>
    <t>hemoglobin complete_blood_count without differential</t>
  </si>
  <si>
    <t>12155022 - DOCUSATE SODIUM 150MG/15ML</t>
  </si>
  <si>
    <t>HB ESR-AUTO</t>
  </si>
  <si>
    <t>erythrocyte_sedimentation_rate automated</t>
  </si>
  <si>
    <t>TAXUS DRG ELT ST H749</t>
  </si>
  <si>
    <t>taxus drug eluting stent h749</t>
  </si>
  <si>
    <t>PREMASOL 10% 1L BY ML</t>
  </si>
  <si>
    <t>GUIDEWIRE AMPLATZ EX-STF CRV.032X180X3</t>
  </si>
  <si>
    <t>guidewire amplatzer ex stf crv.032x180x3</t>
  </si>
  <si>
    <t>HC CATH TRAY ONLY</t>
  </si>
  <si>
    <t>catheter tray only</t>
  </si>
  <si>
    <t>XR CHEST SNG VW PORTABLE</t>
  </si>
  <si>
    <t>x-ray chest single view portable</t>
  </si>
  <si>
    <t>06600001 - POC BS GLUCOSE 4W ICU (GS)</t>
  </si>
  <si>
    <t>point_of_care blood_sugar glucose 4w intensive_care_unit general surgery</t>
  </si>
  <si>
    <t>HCHG SUGARS MULTIPLE QUANT HCHG SUGARS MULTIPLE QUANT</t>
  </si>
  <si>
    <t>sugars multiple quantitative</t>
  </si>
  <si>
    <t>HC CAPILLARY BLOOD SUGAR TEST</t>
  </si>
  <si>
    <t>HB SENSOR NEURO NEUROPEN 15.5DF L</t>
  </si>
  <si>
    <t>sensor neurology neuropen 15.5df l</t>
  </si>
  <si>
    <t>WARFARIN 7.5 MG TABS</t>
  </si>
  <si>
    <t>warfarin 7.5_mg tablets</t>
  </si>
  <si>
    <t>DRAPE HALF SHEET</t>
  </si>
  <si>
    <t>drape half sheet</t>
  </si>
  <si>
    <t>PANTO INJ</t>
  </si>
  <si>
    <t>pantoprazole injection</t>
  </si>
  <si>
    <t>MAGNESIUM SULFATE PER 500 MG</t>
  </si>
  <si>
    <t>12432212 - BASE FLUID *QS* INJ</t>
  </si>
  <si>
    <t>base fluid quantity_sufficient injection</t>
  </si>
  <si>
    <t>PBDS PEDS MAJOR</t>
  </si>
  <si>
    <t>pbds pediatrics major</t>
  </si>
  <si>
    <t>SOL NACL 0.9PCT 500ML BG LF</t>
  </si>
  <si>
    <t>solution sodium_chloride 0.9pct 500_ml bag line_flush</t>
  </si>
  <si>
    <t>INTRODUCER FAST CATH 0.38 HEMO 9FRX12CM</t>
  </si>
  <si>
    <t>introducer fast catheter 0.38 hemo 9frx12cm</t>
  </si>
  <si>
    <t>FUROSEMIDE ORAL SOLN 10MG/ 1ML</t>
  </si>
  <si>
    <t>furosemide oral solution 10_mg/1_ml</t>
  </si>
  <si>
    <t>OXYCODONE - ACETAMINOPHEN</t>
  </si>
  <si>
    <t>oxycodone acetaminophen</t>
  </si>
  <si>
    <t>PAD DEFIB ADULT STAT-</t>
  </si>
  <si>
    <t>pad defibrillator adult stat</t>
  </si>
  <si>
    <t>NICU ACUITY IV</t>
  </si>
  <si>
    <t>neonatal_intensive_care_unit acuity intravenous</t>
  </si>
  <si>
    <t>C POTASSIUM ADD-ON</t>
  </si>
  <si>
    <t>potassium additional on</t>
  </si>
  <si>
    <t>STERILE WATER FOR INJECTION 10</t>
  </si>
  <si>
    <t>sterile water for injection 10</t>
  </si>
  <si>
    <t>ICU; ROOM 2009/IC</t>
  </si>
  <si>
    <t>intensive_care_unit room 2009/intensive_care</t>
  </si>
  <si>
    <t>HC SUPPLY CHARGE NICU</t>
  </si>
  <si>
    <t>GUIDEWIRE PTFE FC J ARGON .032INX150CM</t>
  </si>
  <si>
    <t>guidewire ptfe fc j argon 0.032inx150cm</t>
  </si>
  <si>
    <t>NS 50ML IV BAG</t>
  </si>
  <si>
    <t>normal_saline 50_ml intravenous bag</t>
  </si>
  <si>
    <t>US NEO HEAD</t>
  </si>
  <si>
    <t>ultrasound neonatal head</t>
  </si>
  <si>
    <t>TENSOR 6 IN X-LENGTH</t>
  </si>
  <si>
    <t>tensor 6 in x length</t>
  </si>
  <si>
    <t>MORPHINE SULFATE 10 MG INJ</t>
  </si>
  <si>
    <t>morphine_sulfate 10_mg injection</t>
  </si>
  <si>
    <t>ZINC SULFATE 220MG CAPS</t>
  </si>
  <si>
    <t>zinc sulfate 220_mg capsule</t>
  </si>
  <si>
    <t>64966000 - URINE CX W/PRESUMP ID</t>
  </si>
  <si>
    <t>urine culture with presumptive id</t>
  </si>
  <si>
    <t>ALBUTEROL 2.5 MG/0.5 ML</t>
  </si>
  <si>
    <t>albuterol 2.5_mg/0.5_ml</t>
  </si>
  <si>
    <t>INJ IVP. INITIAL DRUGS/SUB</t>
  </si>
  <si>
    <t>injection intravenous push initial drugs/subsequent</t>
  </si>
  <si>
    <t>POTASSIUM ISTAT</t>
  </si>
  <si>
    <t>OT BASE CHARGE</t>
  </si>
  <si>
    <t>OXIMETRY CONTINUOUS  1-24 HOURS</t>
  </si>
  <si>
    <t>oximetry continuous 1 24 hours</t>
  </si>
  <si>
    <t>NITRIC OXIDE TH</t>
  </si>
  <si>
    <t>nitric oxide th</t>
  </si>
  <si>
    <t>DISP: 0.500 ML; 400 UNIT/ML; USED NDC QTY: 1.000 PCK OF 50.000 ML DROP BTL CHOLECALCIFEROL (VITAMIN D3) 400 UNIT/ML ORAL DROPS</t>
  </si>
  <si>
    <t>dispensed 0.500_ml 400_units/ml_used ndc quantity 1 pack of 50.000_ml drop bottle cholecalciferol vitamin d3 400_units/ml oral drops</t>
  </si>
  <si>
    <t>PM-DEXTROSE 10% W/HEPARIN 1UNIT/ML</t>
  </si>
  <si>
    <t>between_noon_and_midnight dextrose 10% with heparin 1_unit/ml</t>
  </si>
  <si>
    <t>STERILE WATER SOLP 1 000 ML BAG</t>
  </si>
  <si>
    <t>sterile water solution 1 000_ml bag</t>
  </si>
  <si>
    <t>HC HEPATITIS B CORE AB TOTAL</t>
  </si>
  <si>
    <t>hepatitis b core ab total</t>
  </si>
  <si>
    <t>ESOMEPRAZOLE</t>
  </si>
  <si>
    <t>HB STERILE WATER FOR INJ 1L</t>
  </si>
  <si>
    <t>sterile water for injection 1l</t>
  </si>
  <si>
    <t>VITAMIN B-12</t>
  </si>
  <si>
    <t>vitamin b 12</t>
  </si>
  <si>
    <t>PIC&lt;5YO</t>
  </si>
  <si>
    <t>peripherally_inserted_central_catheter less_than 5_years_old</t>
  </si>
  <si>
    <t>HEPARIN PER 10U-30 SYRNG</t>
  </si>
  <si>
    <t>heparin per 10_units 30 syringe</t>
  </si>
  <si>
    <t>VITAL CAPACITY (FC)</t>
  </si>
  <si>
    <t>vital capacity fc</t>
  </si>
  <si>
    <t>CLOTTING FACTOR VII PROCON</t>
  </si>
  <si>
    <t>clotting factor vii procon</t>
  </si>
  <si>
    <t>MULTIVITAMIN-IRON DROP</t>
  </si>
  <si>
    <t>multivitamin iron drop</t>
  </si>
  <si>
    <t>FENTANYL 0.05 MG/ML SOLN 2 ML VIAL</t>
  </si>
  <si>
    <t>fentanyl 0.05_mg/ml solution 2_ml vial</t>
  </si>
  <si>
    <t>ROOM E621 8</t>
  </si>
  <si>
    <t>room e621 8</t>
  </si>
  <si>
    <t>SILDENAFIL 2.5 MG/ML SUSP 50 ML BOTTLE</t>
  </si>
  <si>
    <t>sildenafil 2.5_mg/ml suspension 50_ml bottle</t>
  </si>
  <si>
    <t>HB R&amp;B TCU</t>
  </si>
  <si>
    <t>room_and_board tcu</t>
  </si>
  <si>
    <t>HB - BLOOD SPLIT UNIT</t>
  </si>
  <si>
    <t>blood split unit</t>
  </si>
  <si>
    <t>27907918 - REM TUN CVC W/O PORT/PUMP</t>
  </si>
  <si>
    <t>removal tunneled central_venous_catheter without port/pump</t>
  </si>
  <si>
    <t>CASPOFUNGIN 5 MG INJ</t>
  </si>
  <si>
    <t>caspofungin 5_mg injection</t>
  </si>
  <si>
    <t>TY CATH FOLEY SURESTEP DR BG LTX-F 16FR</t>
  </si>
  <si>
    <t>tray catheter foley surestep drainage bag latex-free 16_french</t>
  </si>
  <si>
    <t>FEEDING PUMP</t>
  </si>
  <si>
    <t>feeding pump</t>
  </si>
  <si>
    <t>HCHG OR TIME LEVEL B PER 15 MIN TO 1HR HCHG OR TIME LEVEL B PER 15 MIN TO 1HR</t>
  </si>
  <si>
    <t>operating_room time level b per 15_minutes to 1hr</t>
  </si>
  <si>
    <t>63527001 - BASIC METABOLIC PANEL</t>
  </si>
  <si>
    <t>12737042 - GUAIFENESIN DM 10ML</t>
  </si>
  <si>
    <t>guaifenesin demo 10_ml</t>
  </si>
  <si>
    <t>TRAY IRRIGATION 2-PC BULB SYR.</t>
  </si>
  <si>
    <t>tray irrigation 2 piece bulb syringe</t>
  </si>
  <si>
    <t>11066132 - ALBUTEROL/IPRATRPIUM 25.MG/0.5</t>
  </si>
  <si>
    <t>albuterol/ipratropium 25.mg/0.5</t>
  </si>
  <si>
    <t>HC PACU CLASS 2 NPR 2:1</t>
  </si>
  <si>
    <t>post_anesthesia_care_unit class 2 npr 2 1</t>
  </si>
  <si>
    <t>AHG (COOMBS) TEST</t>
  </si>
  <si>
    <t>ahg coombs test</t>
  </si>
  <si>
    <t>CANNULA VNS DL STG 29/37</t>
  </si>
  <si>
    <t>cannula venous double_lumen stg 29/37</t>
  </si>
  <si>
    <t>CULT  URINE W CC (URIN)</t>
  </si>
  <si>
    <t>cult urine with colony counts urine</t>
  </si>
  <si>
    <t>METRONIDAZOLE BENZOATE (BULK) POWD 500 G JAR</t>
  </si>
  <si>
    <t>metronidazole benzoate bulk powder 500 g jar</t>
  </si>
  <si>
    <t>R&amp;B NEONATAL TRANSITION LEV 3</t>
  </si>
  <si>
    <t>room_and_board neonatal transition level 3</t>
  </si>
  <si>
    <t>PRE-ALBUMIN</t>
  </si>
  <si>
    <t>pre albumin</t>
  </si>
  <si>
    <t>URINALYSIS POC</t>
  </si>
  <si>
    <t>urinalysis point_of_care</t>
  </si>
  <si>
    <t>PULSE OX HOURLY</t>
  </si>
  <si>
    <t>pulse oximetry hourly</t>
  </si>
  <si>
    <t>HC INS TUNNEL CV CATH WITHOUT &gt; 5YR</t>
  </si>
  <si>
    <t>insert tunnel cardiovascular catheter without greater_than 5_years</t>
  </si>
  <si>
    <t>HB SODIUM WHOLE BLOOD</t>
  </si>
  <si>
    <t>FERROUS SULFATE 15 MG/ML (</t>
  </si>
  <si>
    <t>ferrous sulfate 15_mg/ml</t>
  </si>
  <si>
    <t>BOSENTAN 5 MG/ML SUSP</t>
  </si>
  <si>
    <t>bosentan 5_mg/ml suspension</t>
  </si>
  <si>
    <t>GLUCOSE POC ACCUCHEK</t>
  </si>
  <si>
    <t>glucose point_of_care accucheck</t>
  </si>
  <si>
    <t>IV DEX 05% NACL .45% 1000</t>
  </si>
  <si>
    <t>intravenous dextrose 05% sodium_chloride 0.45% 1000</t>
  </si>
  <si>
    <t>ORAQUICK ADV RAPI</t>
  </si>
  <si>
    <t>oraquick advance rapid</t>
  </si>
  <si>
    <t>PHYTONADIONE 1 MG/0.5ML SOLN 0.5 ML SYRINGE</t>
  </si>
  <si>
    <t>phytonadione 1_mg/0.5_ml solution 0.5_ml syringe</t>
  </si>
  <si>
    <t>HEPARIN FLUSH 2 UNIT/2</t>
  </si>
  <si>
    <t>heparin flush 2_units/2</t>
  </si>
  <si>
    <t>METHEMOGLOBIN COOX</t>
  </si>
  <si>
    <t>methemoglobin co-oximetry</t>
  </si>
  <si>
    <t>HYDROMORPHONE UP TO 4 MG INJ</t>
  </si>
  <si>
    <t>hydromorphone up to 4_mg injection</t>
  </si>
  <si>
    <t>14980012 - SODIUM BICARB TAB 650MG</t>
  </si>
  <si>
    <t>OR GEN LEVEL 1 EA ADD 15MIN</t>
  </si>
  <si>
    <t>FUNCT THER ACTIV 15 MIN PT</t>
  </si>
  <si>
    <t>functional therapeutic activities 15_minutes physical_therapy</t>
  </si>
  <si>
    <t>LEVOTHYROX 175MCG (0.175 MG)TAB</t>
  </si>
  <si>
    <t>levothyroxine 175mcg 0.175_mg tablet</t>
  </si>
  <si>
    <t>FENTANYL CITRATE 1 250 MCG/25 ML SPCA</t>
  </si>
  <si>
    <t>fentanyl citrate 1 250 mcg/25_ml spca</t>
  </si>
  <si>
    <t>TELEMETRY MONITORING</t>
  </si>
  <si>
    <t>telemetry monitoring</t>
  </si>
  <si>
    <t>77020667 - GUIDEWIRE GLIDE SV 018/180ANG</t>
  </si>
  <si>
    <t>guidewire glide sv 018/180ang</t>
  </si>
  <si>
    <t>METHYLPREDNISOLONE (SOLUME</t>
  </si>
  <si>
    <t>methylprednisolone solume</t>
  </si>
  <si>
    <t>PREDNISONE 20 MG TAB</t>
  </si>
  <si>
    <t>prednisone 20_mg tablet</t>
  </si>
  <si>
    <t>SIM SENITIVE POWDER PER OZ</t>
  </si>
  <si>
    <t>sim sensitive powder per ounce</t>
  </si>
  <si>
    <t>PROMOTE 8OZ CAN (FC)</t>
  </si>
  <si>
    <t>promote 8oz can fc</t>
  </si>
  <si>
    <t>SODIUM CHLORIDE 0.45 % SOLN 1 000 ML FLEX CONT</t>
  </si>
  <si>
    <t>sodium chloride 0.45% solution 1 000_ml flex control</t>
  </si>
  <si>
    <t>DIALYSIS ADMIN DAILY</t>
  </si>
  <si>
    <t>dialysis administration daily</t>
  </si>
  <si>
    <t>ANESTHESIA LEVEL 4</t>
  </si>
  <si>
    <t>anesthesia level 4</t>
  </si>
  <si>
    <t>NACL 0.9% *PF* INJ</t>
  </si>
  <si>
    <t>sodium_chloride 0.9% preservative_free injection</t>
  </si>
  <si>
    <t>VARICELLA-ZOSTER VIRUS (VZ</t>
  </si>
  <si>
    <t>varicella zoster virus vz</t>
  </si>
  <si>
    <t>CATH IV MIDLINE BKIT 20GAX10 PWRGLIDE GEN 2</t>
  </si>
  <si>
    <t>catheter intravenous midline bkit 20gauge x 10 powerglide general 2</t>
  </si>
  <si>
    <t>VENIPUNCTURE  ROUTINE</t>
  </si>
  <si>
    <t>COMPLEX SPEC STN (QOVAP)</t>
  </si>
  <si>
    <t>complex specimen stain qovap</t>
  </si>
  <si>
    <t>ETOMIDATE INJ 2MG/ML 20ML</t>
  </si>
  <si>
    <t>etomidate injection 2_mg/ml 20_ml</t>
  </si>
  <si>
    <t>8 MG SILDENAFIL 2.5 MG/ML SUSPENSION</t>
  </si>
  <si>
    <t>8_mg sildenafil 2.5_mg/ml suspension</t>
  </si>
  <si>
    <t>PT EVALUATION</t>
  </si>
  <si>
    <t>TACROLIMUS 1 MG CAP</t>
  </si>
  <si>
    <t>tacrolimus 1_mg capture</t>
  </si>
  <si>
    <t>BLD# HEMATOCRIT</t>
  </si>
  <si>
    <t>blood hematocrit</t>
  </si>
  <si>
    <t>ALBUMIN HUMAN 25% 100ML INJE</t>
  </si>
  <si>
    <t>albumin human 25% 100_ml injection</t>
  </si>
  <si>
    <t>BETA-OH-BUTYRATE</t>
  </si>
  <si>
    <t>beta oh butyrate</t>
  </si>
  <si>
    <t>SMEAR FOR BACTERIA</t>
  </si>
  <si>
    <t>smear for bacteria</t>
  </si>
  <si>
    <t>LIPASE-PROTEASE-AMYLASE 20</t>
  </si>
  <si>
    <t>lipase protease amylase 20</t>
  </si>
  <si>
    <t>SODIUM CHLORIDE 0.9% SOLN</t>
  </si>
  <si>
    <t>HB FUROSEMIDE 10MG/ML VIAL</t>
  </si>
  <si>
    <t>furosemide 10_mg/ml vial</t>
  </si>
  <si>
    <t>FIBRINOGEN</t>
  </si>
  <si>
    <t>CALCIUM  TOTAL IONIZED</t>
  </si>
  <si>
    <t>GLUCOSE BLOOD BY GMD</t>
  </si>
  <si>
    <t>LACTIC ACID (WBLA)</t>
  </si>
  <si>
    <t>lactic acid wbla</t>
  </si>
  <si>
    <t>ALT SGPT</t>
  </si>
  <si>
    <t>alanine aminotransferase test serum_glutamic_pyruvic_transaminase</t>
  </si>
  <si>
    <t>HB COMPRESSION PUMP</t>
  </si>
  <si>
    <t>compression pump</t>
  </si>
  <si>
    <t>TRAY PARACENTESIS</t>
  </si>
  <si>
    <t>tray paracentesis</t>
  </si>
  <si>
    <t>60615000 - GLUCOSE VL STATISTIC</t>
  </si>
  <si>
    <t>CARDIOLIPIN AB EA</t>
  </si>
  <si>
    <t>cardiolipin ab each</t>
  </si>
  <si>
    <t>ISUCROSE N.F. 24% SOLUTION AMP 1ML</t>
  </si>
  <si>
    <t>sucrose nf 24% solution ampule 1_ml</t>
  </si>
  <si>
    <t>KIT DRSG CEN</t>
  </si>
  <si>
    <t>kit dressing central</t>
  </si>
  <si>
    <t>ROOM AND CARE</t>
  </si>
  <si>
    <t>room and care</t>
  </si>
  <si>
    <t>HB LUBRICANT INSTR DFSR OILER F/D</t>
  </si>
  <si>
    <t>lubricant instrument diffuser oiler f/d</t>
  </si>
  <si>
    <t>SODIUM CHL 0</t>
  </si>
  <si>
    <t>sodium chloride 0</t>
  </si>
  <si>
    <t>INTUBATION ENDO EMERG</t>
  </si>
  <si>
    <t>intubation endo emergency</t>
  </si>
  <si>
    <t>PBDS BRONCHOSCOPY</t>
  </si>
  <si>
    <t>pbds bronchoscopy</t>
  </si>
  <si>
    <t>MINI BAL</t>
  </si>
  <si>
    <t>mini ball</t>
  </si>
  <si>
    <t>DRUG SCREEN QUANT</t>
  </si>
  <si>
    <t>drug screen quantitative</t>
  </si>
  <si>
    <t>COAG / FIBRIN ASSAY WB (IN</t>
  </si>
  <si>
    <t>coag/fibrin assay whole_blood individual</t>
  </si>
  <si>
    <t>SP G+M LEVEL V TC</t>
  </si>
  <si>
    <t>specimen gross and micro level 5 technical component</t>
  </si>
  <si>
    <t>MICROALBUMIN (MALB  MALBCR</t>
  </si>
  <si>
    <t>microalbumin malb malbcr</t>
  </si>
  <si>
    <t>CEFTAROLINE INJ 10MG</t>
  </si>
  <si>
    <t>ceftaroline injection 10_mg</t>
  </si>
  <si>
    <t>IBUPROFEN 100 MG/5 ML SUSP</t>
  </si>
  <si>
    <t>ibuprofen 100_mg/5_ml suspension</t>
  </si>
  <si>
    <t>MICU</t>
  </si>
  <si>
    <t>medical_intensive_care_unit</t>
  </si>
  <si>
    <t>CAFFEINE CITRATED 60 MG/3 ML (20 MG/ML) ORAL SOLUTION</t>
  </si>
  <si>
    <t>caffeine citrated 60_mg/3_ml 20_mg/ml oral solution</t>
  </si>
  <si>
    <t>GLYCERIN PEDIATRIC 1.2 G SUPP 10 EACH BOX</t>
  </si>
  <si>
    <t>glycerin pediatric 1.2 g suppository 10 each box</t>
  </si>
  <si>
    <t>MORPHINE 15 MG/ML SOLN 20 ML VIAL</t>
  </si>
  <si>
    <t>morphine 15_mg/ml solution 20_ml vial</t>
  </si>
  <si>
    <t>PROTEIN TOTAL UR (UP  RUP)</t>
  </si>
  <si>
    <t>protein total urine up rup</t>
  </si>
  <si>
    <t>OSTOMY ALLKARE PRO BAR</t>
  </si>
  <si>
    <t>ostomy allkare pro bar</t>
  </si>
  <si>
    <t>ALBUNIN 25% 100ML</t>
  </si>
  <si>
    <t>albumin 25% 100_ml</t>
  </si>
  <si>
    <t>EQ PUMP  SYRINGE</t>
  </si>
  <si>
    <t>MIDAZOLAM 1 MG/ML SOLN 2 ML VIAL</t>
  </si>
  <si>
    <t>midazolam 1_mg/ml solution 2_ml vial</t>
  </si>
  <si>
    <t>63721001 - FOLATE</t>
  </si>
  <si>
    <t>INHALATION TRTMT SUB</t>
  </si>
  <si>
    <t>inhalation treatment subsequent</t>
  </si>
  <si>
    <t>HB ALTERNATING SURFACE BED</t>
  </si>
  <si>
    <t>alternating surface bed</t>
  </si>
  <si>
    <t>77058451 - PAD GRND 9FR ADLT DISPERSIVE</t>
  </si>
  <si>
    <t>pad ground 9 french adult dispersive</t>
  </si>
  <si>
    <t>PULSE OX SPOT CHECK EACH</t>
  </si>
  <si>
    <t>pulse oximetry spot check each</t>
  </si>
  <si>
    <t>01855002 - RB 1MICU MEDICAL</t>
  </si>
  <si>
    <t>room_and_board medical intestive care unit medical</t>
  </si>
  <si>
    <t>BUDESONIDE 0.5 MG/2 ML NBSP 2 ML</t>
  </si>
  <si>
    <t>budesonide 0.5_mg/2_ml nbsp 2_ml</t>
  </si>
  <si>
    <t>FLUCONAZOLE 2 MG/ML PGBK 100 ML FLEX CONT</t>
  </si>
  <si>
    <t>fluconazole 2_mg/ml pgbk 100_ml flex cont</t>
  </si>
  <si>
    <t>INSULIN REGULAR HUMAN 100 UNIT/ML SOLN</t>
  </si>
  <si>
    <t>insulin regular human 100_units/ml solution</t>
  </si>
  <si>
    <t>SUTURE 1 ETHIBOND X865H</t>
  </si>
  <si>
    <t>suture 1 ethibond x865h</t>
  </si>
  <si>
    <t>12820632 - HEPARIN/1000UN (5000/ML)1ML VL</t>
  </si>
  <si>
    <t>heparin/1000units 5000/ml 1_ml vial</t>
  </si>
  <si>
    <t>PT EVAL VISIT</t>
  </si>
  <si>
    <t>physical_therapy evaluation visit</t>
  </si>
  <si>
    <t>PM-D10W + NACL 0.225% + KCL 5MEQ INJ BAG 250ML</t>
  </si>
  <si>
    <t>between_noon_and_midnight d10w and sodium_chloride 0.225% and potassuim_chloride 5_meq injection bag 250_ml</t>
  </si>
  <si>
    <t>MEASURE BLOOD OXYGEN LVL SNGL</t>
  </si>
  <si>
    <t>measure blood oxygen level single</t>
  </si>
  <si>
    <t>ALBUTEROL 90 MCG/PUFF HFAA 8.5 G CANISTER</t>
  </si>
  <si>
    <t>albuterol 90 microgram/puff hfaa 8.5 gram canister</t>
  </si>
  <si>
    <t>SODIUM CHLORIDE 0.9% 0.9% SOLN</t>
  </si>
  <si>
    <t>RED BLOOD CELLS LEUKO RED-CKBC</t>
  </si>
  <si>
    <t>red blood cells leukocyte red ckbc</t>
  </si>
  <si>
    <t>DUAL LINE PUMP</t>
  </si>
  <si>
    <t>dual line pump</t>
  </si>
  <si>
    <t>IV D5W 250ML</t>
  </si>
  <si>
    <t>intravenous dextrose_5%_in_water 250_ml</t>
  </si>
  <si>
    <t>FEEDING SUPPLEMENT (PRO-STAT SUGAR FREE 64) LIQD</t>
  </si>
  <si>
    <t>feeding supplement pro_stat sugar free 64 liquid</t>
  </si>
  <si>
    <t>WINGUARD DRESSING</t>
  </si>
  <si>
    <t>winguard dressing</t>
  </si>
  <si>
    <t>POC-POTASSIUM (K) GEM</t>
  </si>
  <si>
    <t>point_of_care potassium potassium glucagon_emergency_management</t>
  </si>
  <si>
    <t>AMPICILLIN-SULBACTAM 1.5 (1-0.5) G SOLR 1 EACH VIAL</t>
  </si>
  <si>
    <t>ampicillin sulbactam 1.5 1 0.5 g solution 1 each vial</t>
  </si>
  <si>
    <t>URNLS DIP STICK/TABLET RGN</t>
  </si>
  <si>
    <t>urinalysis dip stick/tablet reagent</t>
  </si>
  <si>
    <t>D5W 1000ML</t>
  </si>
  <si>
    <t>dextrose_5%_in_water 1000_ml</t>
  </si>
  <si>
    <t>SWALLOW / FEED THERAPY 15</t>
  </si>
  <si>
    <t>swallow/feeding therapy 15</t>
  </si>
  <si>
    <t>METRONIDAZOLE 500 MG/100 ML PGBK</t>
  </si>
  <si>
    <t>metronidazole 500_mg/100_ml pgbk</t>
  </si>
  <si>
    <t>KANGAROO PUMP + SUPPLIES</t>
  </si>
  <si>
    <t>kangaroo pump and supplies</t>
  </si>
  <si>
    <t>HB MEDICAL GAS ADMINISTRATION</t>
  </si>
  <si>
    <t>medical gas administration</t>
  </si>
  <si>
    <t>REP TY WET VI GLV PREM</t>
  </si>
  <si>
    <t>rep ty wet vi glv prem</t>
  </si>
  <si>
    <t>IRON SUCROSE 20 MG/ML SOLN</t>
  </si>
  <si>
    <t>iron sucrose 20_mg/ml solution</t>
  </si>
  <si>
    <t>BLD TYPING RH D</t>
  </si>
  <si>
    <t>XR ABDOMEN AP</t>
  </si>
  <si>
    <t>x-ray abdomen anterior_posterior</t>
  </si>
  <si>
    <t>I STAT K (PICU)</t>
  </si>
  <si>
    <t>i stat potassium pediatric_intensive_care_unit</t>
  </si>
  <si>
    <t>VITAMIN B12</t>
  </si>
  <si>
    <t>EBV EA (QEBVPL)</t>
  </si>
  <si>
    <t>ebv each qebvpl</t>
  </si>
  <si>
    <t>11679032 - CHLORHEXIDINE ORAL RINSE 15ML</t>
  </si>
  <si>
    <t>MULTIVITAMINS 1ML LIQ; MULTIVITAMINS (THERAGRAN) LIQUID</t>
  </si>
  <si>
    <t>multivitamins 1_ml liquid multivitamins theragran liquid</t>
  </si>
  <si>
    <t>NEUBLIZER KIT</t>
  </si>
  <si>
    <t>neublizer kit</t>
  </si>
  <si>
    <t>MIDAZOLAM 1 MG/ML SOLN</t>
  </si>
  <si>
    <t>midazolam 1_mg/ml solution</t>
  </si>
  <si>
    <t>BUDESONIDE 0.25 MG/2 ML NBSP 2 ML</t>
  </si>
  <si>
    <t>budesonide 0.25_mg/2_ml nbsp 2_ml</t>
  </si>
  <si>
    <t>HB ACCUCHECKS-RAPID GLUCOSE</t>
  </si>
  <si>
    <t>accuchecks rapid glucose</t>
  </si>
  <si>
    <t>CT THORAX WITH DY</t>
  </si>
  <si>
    <t>computed_tomography thorax with dye</t>
  </si>
  <si>
    <t>THYROXINE FR</t>
  </si>
  <si>
    <t>DEXTROSE 20% SOLP 500 ML B</t>
  </si>
  <si>
    <t>dextrose 20% solution 500_ml b</t>
  </si>
  <si>
    <t>77000453 - FLUTTER VALVE</t>
  </si>
  <si>
    <t>flutter valve</t>
  </si>
  <si>
    <t>HB R&amp;B NURSERY NEWBORN LEVEL 173A</t>
  </si>
  <si>
    <t>room_and_board nursery newborn level 173a</t>
  </si>
  <si>
    <t>ANESTHESIA KIT #514505-5</t>
  </si>
  <si>
    <t>anesthesia kit 514505 5</t>
  </si>
  <si>
    <t>PULMOZYME INHALATION SOLN 2.5ML NDC: 50242010040</t>
  </si>
  <si>
    <t>pulmozyme inhalation solution 2.5_ml ndc 5.0242011E10</t>
  </si>
  <si>
    <t>GLYCOPYRRO 1MG/5ML I</t>
  </si>
  <si>
    <t>glycopyrrolate 1_mg/5_ml i</t>
  </si>
  <si>
    <t>TUBE  FEEDING ENTERAL EXT 60</t>
  </si>
  <si>
    <t>tube feeding enteral extension 60</t>
  </si>
  <si>
    <t>CAP BLOOD PUNCTURE</t>
  </si>
  <si>
    <t>capillary blood puncture</t>
  </si>
  <si>
    <t>US DOPPLER EXTREMITY VEIN BILAT</t>
  </si>
  <si>
    <t>ultrasound doppler extremity vein bilateral</t>
  </si>
  <si>
    <t>GLYCERIN INFANT SUPP</t>
  </si>
  <si>
    <t>POCT POTASSIUM</t>
  </si>
  <si>
    <t>point_of_care_testing potassium</t>
  </si>
  <si>
    <t>DAILY NO  PER HOUR</t>
  </si>
  <si>
    <t>86451000 - PT MISSED TREATMENT LIM TIME</t>
  </si>
  <si>
    <t>physical_therapy missed treatment limited time</t>
  </si>
  <si>
    <t>SIMETHICONE 80 MG CHEW</t>
  </si>
  <si>
    <t>simethicone 80_mg chew</t>
  </si>
  <si>
    <t>VANCOMYCIN 1 000 MG SOLR 1 EACH VIAL</t>
  </si>
  <si>
    <t>vancomycin 1 000_mg solution 1 each vial</t>
  </si>
  <si>
    <t>65220000 - LOW MOLECULAR WEIGHT HEPARIN</t>
  </si>
  <si>
    <t>low molecular weight heparin</t>
  </si>
  <si>
    <t>PH PC02 P02 SIMUL</t>
  </si>
  <si>
    <t>acidity partial_pressure_of_carbon_dioxide partial_pressure_of_oxygen simultaneous</t>
  </si>
  <si>
    <t>CHLORIDE BLD</t>
  </si>
  <si>
    <t>chloride blood</t>
  </si>
  <si>
    <t>PANTOPRAZOLE 40MG EC T</t>
  </si>
  <si>
    <t>pantoprazole 40_mg each tab</t>
  </si>
  <si>
    <t>LISINOPRIL 5MG TAB</t>
  </si>
  <si>
    <t>FORMULA: NEOCATE INFANT 10 KCAL/OUNCE PECTIN 1</t>
  </si>
  <si>
    <t>formula neocate infant 10 kcal/ounce pectin 1</t>
  </si>
  <si>
    <t>HC PACU CLASS 2 NPR 1:1</t>
  </si>
  <si>
    <t>post_anesthesia_care_unit class 2 npr 1 1</t>
  </si>
  <si>
    <t>FACTOR VIIA 1IJ</t>
  </si>
  <si>
    <t>factor viia 1ij</t>
  </si>
  <si>
    <t>HEPARIN FLUSH 10U/ML 1-6ML SYR</t>
  </si>
  <si>
    <t>heparin flush 10_units/ml 1 6_ml syringe</t>
  </si>
  <si>
    <t>IV CONTINOUS - FLOW TUBI</t>
  </si>
  <si>
    <t>intravenous continuous flow tubing</t>
  </si>
  <si>
    <t>MR BRAIN WO CONTRAST</t>
  </si>
  <si>
    <t>magnetic_resonance brain without contrast</t>
  </si>
  <si>
    <t>DISP: 0.060 EACH; 100 MG; USED NDC QTY: 4.000 PCK OF 30.000 EACH BOTTLE SILDENAFIL 25 MG TAB SILDENAFIL 100 MG TAB</t>
  </si>
  <si>
    <t>disposable 0.06 each 100_mg used ndc quantity 4 pack of 30 each bottle sildenafil 25_mg tablet sildenafil 100_mg tablet</t>
  </si>
  <si>
    <t>GLIDESCOPE GVL 3 STAT</t>
  </si>
  <si>
    <t>glidescope gvl 3 stat</t>
  </si>
  <si>
    <t>FENTANYL 50 MCG/ML SOLN 50</t>
  </si>
  <si>
    <t>fentanyl 50 mcg/ml solution 50</t>
  </si>
  <si>
    <t>AMPICILLIN-SULBACTAM 250-125 MG/ML SOLR 1 EACH</t>
  </si>
  <si>
    <t>ampicillin sulbactam 250 125_mg/ml solution 1 each</t>
  </si>
  <si>
    <t>KETAMINE 100 MG/ML SOLN 5 ML VIAL</t>
  </si>
  <si>
    <t>ketamine 100_mg/ml solution 5_ml vial</t>
  </si>
  <si>
    <t>CONT OXIMETRY MONITORING</t>
  </si>
  <si>
    <t>continuous oximetry monitoring</t>
  </si>
  <si>
    <t>HCT AUTO</t>
  </si>
  <si>
    <t>89318004 - SWALLOW GOAL 40-60%</t>
  </si>
  <si>
    <t>swallow goal 40 60%</t>
  </si>
  <si>
    <t>13111002 - IRON POLYSACCHARIDES CAP 150MG</t>
  </si>
  <si>
    <t>iron polysaccharides capture 150_mg</t>
  </si>
  <si>
    <t>INJ IVP ADDL SAME DRUG/SUB AFTER 30MIN</t>
  </si>
  <si>
    <t>injection intravenous_push additional same drug/subsequent after 30min</t>
  </si>
  <si>
    <t>INFECT AGENT RESP VIRUS 12 TO 25 T12 TO 25 TARGET</t>
  </si>
  <si>
    <t>infect agent respiratory virus 12 to 25 t12 to 25 target</t>
  </si>
  <si>
    <t>HEMATOCRIT TEST</t>
  </si>
  <si>
    <t>hematocrit test</t>
  </si>
  <si>
    <t>COLLAGEN HEMOSTAT 0.5 G 1 EACH</t>
  </si>
  <si>
    <t>collagen hemostat 0.5 g 1 each</t>
  </si>
  <si>
    <t>CATHETER ASP NASOTR</t>
  </si>
  <si>
    <t>catheter aspirator nasotracheal</t>
  </si>
  <si>
    <t>ZINC SULF 220MG</t>
  </si>
  <si>
    <t>zinc sulfate 220_mg</t>
  </si>
  <si>
    <t>AIRWAY CLEARANCE TX EACH</t>
  </si>
  <si>
    <t>airway clearance treatment each</t>
  </si>
  <si>
    <t>FILTER VENT BACTERIA</t>
  </si>
  <si>
    <t>filter ventilation bacteria</t>
  </si>
  <si>
    <t>US DPLR LIMIT ABD PELVIS S</t>
  </si>
  <si>
    <t>ultrasound doppler limit abdomen pelvis s</t>
  </si>
  <si>
    <t>PRENATAL VITAMIN WTH IRON TABS</t>
  </si>
  <si>
    <t>prenatal vitamin with iron tablets</t>
  </si>
  <si>
    <t>FENTANYL CITRATE PER 0.1 MG</t>
  </si>
  <si>
    <t>fentanyl citrate per 0.1_mg</t>
  </si>
  <si>
    <t>COMPAT TEST</t>
  </si>
  <si>
    <t>compatability test</t>
  </si>
  <si>
    <t>GLUCOSE BLD</t>
  </si>
  <si>
    <t>INS BLADDER CATH NON INDWELL</t>
  </si>
  <si>
    <t>insert bladder catheter non indwelling</t>
  </si>
  <si>
    <t>ASSAY OF PHOSPHORUS</t>
  </si>
  <si>
    <t>assay of phosphorus</t>
  </si>
  <si>
    <t>BALLOON CATHETER</t>
  </si>
  <si>
    <t>balloon catheter</t>
  </si>
  <si>
    <t>ACETAMINOPHEN 500 MG TAB</t>
  </si>
  <si>
    <t>acetaminophen 500_mg tablet</t>
  </si>
  <si>
    <t>10543000 - SOD CHLORIDE 0.9%/250ML 50ML</t>
  </si>
  <si>
    <t>sodium_chloride 0.9%/250_ml 50_ml</t>
  </si>
  <si>
    <t>HE BAG DRAIN BECKER 700ML CSF EXT</t>
  </si>
  <si>
    <t>BLOOD TRANSFUSION</t>
  </si>
  <si>
    <t>blood transfusion</t>
  </si>
  <si>
    <t>STAY SHARP 5MM LONESTAR RETRAC</t>
  </si>
  <si>
    <t>stay sharp 5mm lonestar retract</t>
  </si>
  <si>
    <t>HB COVER EQUIP OR SOL WRMR DRP</t>
  </si>
  <si>
    <t>cover equipment operation_room solution warmer drape</t>
  </si>
  <si>
    <t>PROTHROMBIN TIME W/INR</t>
  </si>
  <si>
    <t>prothrombin time with inr</t>
  </si>
  <si>
    <t>TUBE FEEDING ENTERAL EXT 60</t>
  </si>
  <si>
    <t>SET BEQ HIT 7050 ADVANCED 7.0</t>
  </si>
  <si>
    <t>set beq hit 7050 advanced 7</t>
  </si>
  <si>
    <t>CLINDAMYCIN 150 MG/ML SOLN 4 ML VIAL</t>
  </si>
  <si>
    <t>clindamycin 150_mg/ml solution 4_ml vial</t>
  </si>
  <si>
    <t>*URINALYSIS AUTOMATED W/O MICRO</t>
  </si>
  <si>
    <t>urinalysis automated without miscroscopic</t>
  </si>
  <si>
    <t>OT GROUP</t>
  </si>
  <si>
    <t>occupational_therapy group</t>
  </si>
  <si>
    <t>ZZFAT EMULSION 20% 30ML</t>
  </si>
  <si>
    <t>fat emulsion 20% 30_ml</t>
  </si>
  <si>
    <t>SYRINGE CATHETER TIP 60CC DISP</t>
  </si>
  <si>
    <t>syringe catheter tip 60_cc disposable</t>
  </si>
  <si>
    <t>PEDIATRIC - ISOLATION</t>
  </si>
  <si>
    <t>pediatric isolation</t>
  </si>
  <si>
    <t>MULTIVITAMIN WITH IRON 0.25 ML LIQD 0.25 ML SYRINGE</t>
  </si>
  <si>
    <t>multivitamin with iron 0.25_ml liquid 0.25_ml syringe</t>
  </si>
  <si>
    <t>PACU PHASE 1 EXTEN ADDL 30 MIN</t>
  </si>
  <si>
    <t>post anesthesia care unit phase 1 extensive additional 30 minutes</t>
  </si>
  <si>
    <t>OXYGEN DAILY USAGE</t>
  </si>
  <si>
    <t>ACETAMINOPHEN 325MG</t>
  </si>
  <si>
    <t>CK (CPK) MB</t>
  </si>
  <si>
    <t>creatinine_kinase creatine_phosphokinase mb</t>
  </si>
  <si>
    <t>HURRICAINE 20% SOL 60ML; HURRICAINE SPRAY 100 SPRY/59.2 ML C</t>
  </si>
  <si>
    <t>hurricaine 20% solution 60_ml hurricaine spray 100 spray/59.2_ml c</t>
  </si>
  <si>
    <t>DOCUSATE SODIUM 100MG CAP</t>
  </si>
  <si>
    <t>docusate sodium 100_mg capillary</t>
  </si>
  <si>
    <t>MUPIROCIN OINT 22GM TUBE</t>
  </si>
  <si>
    <t>mupirocin ointment 22_gram tube</t>
  </si>
  <si>
    <t>FAT EMULSION 20 % EMUL</t>
  </si>
  <si>
    <t>HC VENOUS DUPLEX UNILATERAL</t>
  </si>
  <si>
    <t>venous duplex unilateral</t>
  </si>
  <si>
    <t>HCHG ABR-SCREENER HCHG ABR-SCREENER</t>
  </si>
  <si>
    <t>auditory_brainstem_response screener</t>
  </si>
  <si>
    <t>PATCH. EXTERNAL REFERENCE F/CARTO 3</t>
  </si>
  <si>
    <t>patch external reference f/carto 3</t>
  </si>
  <si>
    <t>OXIMETER CONTINUOUS-DAILY</t>
  </si>
  <si>
    <t>oximeter continuous daily</t>
  </si>
  <si>
    <t>HC ECHO TTE W DPLR COMPLT W CONTRST</t>
  </si>
  <si>
    <t>echocardiogram transthoracic_echocardiogram with doppler complete with contrast</t>
  </si>
  <si>
    <t>HB TOOL DISSECT LEGEND 9CM 7.5MM</t>
  </si>
  <si>
    <t>tool dissect legend 9cm 7.5mm</t>
  </si>
  <si>
    <t>OSMOLALITY BLOOD</t>
  </si>
  <si>
    <t>osmolality blood</t>
  </si>
  <si>
    <t>CLEANSER 4% CHG DYNA-HEX 4 OZ</t>
  </si>
  <si>
    <t>cleanser 4% Chlorhexidine_gluconate dyna hex 4 ounce</t>
  </si>
  <si>
    <t>ROOM SEMI PVT REHAB</t>
  </si>
  <si>
    <t>room semi private rehabilitation</t>
  </si>
  <si>
    <t>VASOPRESSIN 20 UNIT INJ</t>
  </si>
  <si>
    <t>vasopressin 20_units injection</t>
  </si>
  <si>
    <t>HB BACLOFEN 5MG/ML SUSP</t>
  </si>
  <si>
    <t>baclofen 5_mg/ml suspension</t>
  </si>
  <si>
    <t>BILIRUBIN TOTA</t>
  </si>
  <si>
    <t>DRSG TEGADERM 4X4.75IN 1626W- CSC</t>
  </si>
  <si>
    <t>dressing tegaderm 4x4.75 inches 1626w central_supply service</t>
  </si>
  <si>
    <t>GLUCOSE BLD QN POC</t>
  </si>
  <si>
    <t>glucose blood quantitative point_of_care</t>
  </si>
  <si>
    <t>C LACTATE (PNL)</t>
  </si>
  <si>
    <t>OR SURGERY LEVEL 3 PER MIN</t>
  </si>
  <si>
    <t>operating_room surgery level 3 per minutes</t>
  </si>
  <si>
    <t>HC US GUIDE VASCU ACCESS</t>
  </si>
  <si>
    <t>GLUTAMYLTRASE GAMMA</t>
  </si>
  <si>
    <t>glutamyltransferase gamma</t>
  </si>
  <si>
    <t>HC POTASSIUM  SERUM</t>
  </si>
  <si>
    <t>MAGNIFY 26 X 34 8 DEGREE 1</t>
  </si>
  <si>
    <t>magnify 26 x 34 8 degree 1</t>
  </si>
  <si>
    <t>LIVER ACQUISITION CADAVERI</t>
  </si>
  <si>
    <t>liver acquisition cadaveri</t>
  </si>
  <si>
    <t>FLUTICASONE 44 MCG/PUFF AERO 10.6 G AER W/ADAP</t>
  </si>
  <si>
    <t>fluticasone 44 mcg/puff aerosol 10.6 gram aerosol with adapter</t>
  </si>
  <si>
    <t>VENIPUNCTURE FINGER/HEEL/EAR SHM</t>
  </si>
  <si>
    <t>venipuncture finger/heel/ear shm</t>
  </si>
  <si>
    <t>SHEATH STANDARD IK NO WIRE 5FR 10CM</t>
  </si>
  <si>
    <t>sheath standard ik nitric_oxide wire 5fr 10cm</t>
  </si>
  <si>
    <t>WCH TERBUTALINE AMP 1MG/ML H</t>
  </si>
  <si>
    <t>terbutaline ampule 1_mg/ml h</t>
  </si>
  <si>
    <t>PASSEY MUIR EVALUATION PER 15 MIN</t>
  </si>
  <si>
    <t>passey muir evaluation per 15_minutes</t>
  </si>
  <si>
    <t>POSITIONER FLUIDIZED NEO 7</t>
  </si>
  <si>
    <t>positioner fluidized neonatal 7</t>
  </si>
  <si>
    <t>SILDENAFIL 0.8MG PER 1ML INJ</t>
  </si>
  <si>
    <t>sildenafil 0.8_mg per 1_ml injection</t>
  </si>
  <si>
    <t>LABETALOL 5MG PER ML INJ 5ML S</t>
  </si>
  <si>
    <t>labetalol 5_mg per ml injection 5_ml sigma</t>
  </si>
  <si>
    <t>PF-CYTOPATH CONCENTRATE</t>
  </si>
  <si>
    <t>Professional Fee - cytopathology concentrate</t>
  </si>
  <si>
    <t>HB BUPIVACAINE 0.5% VIAL</t>
  </si>
  <si>
    <t>bupivacaine 0.5% vial</t>
  </si>
  <si>
    <t>SELF CARE/HOME MGMT 15 MIN</t>
  </si>
  <si>
    <t>self care/home management 15_minutes</t>
  </si>
  <si>
    <t>EEG AWAKE AND ASLEEP 20-40 MIN-INT</t>
  </si>
  <si>
    <t>electroencephalogram awake and asleep 20 40 minutes int</t>
  </si>
  <si>
    <t>SUT SKN GLUE</t>
  </si>
  <si>
    <t>suture skin glue</t>
  </si>
  <si>
    <t>KIT DRSG CHANGE PWR GLIDE</t>
  </si>
  <si>
    <t>kit dressing change power glide</t>
  </si>
  <si>
    <t>SUTURE 2-0 VICRYL J945H</t>
  </si>
  <si>
    <t>suture 2 0 vicryl j945h</t>
  </si>
  <si>
    <t>HB SUTURE NABSORB NURLN 4-0 TF L1</t>
  </si>
  <si>
    <t>suture nonabsorbent nurolon 4 0 tf l1</t>
  </si>
  <si>
    <t>NORM SAL STER500MLIV</t>
  </si>
  <si>
    <t>normal_saline sterile 500_ml intravenous</t>
  </si>
  <si>
    <t>SOL NRMSOL-R PH 7.4 1000ML 17205</t>
  </si>
  <si>
    <t>solution normosol r hydrogen_ion_concentration 7.4 1000_ml 17205</t>
  </si>
  <si>
    <t>HCHG RADIOLOGY VENT SUPPLIES HCHG RADIOLOGY VENT SUPPLIES</t>
  </si>
  <si>
    <t>radiology ventilator supplies</t>
  </si>
  <si>
    <t>NEO-PPHN INO</t>
  </si>
  <si>
    <t>neonatal pulmonary_pediatric_hypertention inhaled_nitric_oxide</t>
  </si>
  <si>
    <t>CODEINE 15 MG TABS</t>
  </si>
  <si>
    <t>codeine 15_mg tablets</t>
  </si>
  <si>
    <t>HB ABG BLOOD COLLECTION</t>
  </si>
  <si>
    <t>arterial_blood_gas blood collection</t>
  </si>
  <si>
    <t>PREDNISONE ORAL PER 5MG</t>
  </si>
  <si>
    <t>SOD CHLORICE ORAL SYRINGE</t>
  </si>
  <si>
    <t>sodium chlorice oral syringe</t>
  </si>
  <si>
    <t>POTASSIUM; SERUM</t>
  </si>
  <si>
    <t>CHEMOTHERAPY PREP SUPPLIES</t>
  </si>
  <si>
    <t>chemotherapy preparation supplies</t>
  </si>
  <si>
    <t>U/A MICROSCOPIC ONLY (UAMI</t>
  </si>
  <si>
    <t>urinalysis microscopic only uami</t>
  </si>
  <si>
    <t>METOPROLOL 5MG/5ML</t>
  </si>
  <si>
    <t>metoprolol 5_mg/5_ml</t>
  </si>
  <si>
    <t>HB CDS CRANIOTOMY SURGERY</t>
  </si>
  <si>
    <t>cds craniotomy surgery</t>
  </si>
  <si>
    <t>EKG 12 - LEAD - ALL LOYOLA L</t>
  </si>
  <si>
    <t>electrocardiogram 12 lead alle loyola l</t>
  </si>
  <si>
    <t>BANDAGE COBAN 4IN 5YD</t>
  </si>
  <si>
    <t>bandage coban 4 inches 5yd</t>
  </si>
  <si>
    <t>RINGER LAC UP TO IL</t>
  </si>
  <si>
    <t>ringer's lactated up to 1 liter</t>
  </si>
  <si>
    <t>14595322 - PREDNISONE PER 5MG TAB(20MG)</t>
  </si>
  <si>
    <t>prednisone per 5_mg tablet 20_mg</t>
  </si>
  <si>
    <t>YUEH NEEDLE</t>
  </si>
  <si>
    <t>yueh needle</t>
  </si>
  <si>
    <t>SHEATH INTRO 8FR 2.5CM RSB803</t>
  </si>
  <si>
    <t>sheath introducer 8fr 2.5cm rsb803</t>
  </si>
  <si>
    <t>MULTIVITAMIN WITH MINERALS TABS</t>
  </si>
  <si>
    <t>multivitamin with minerals tablets</t>
  </si>
  <si>
    <t>13739242 - MIDAZOLAM HCL  PER 1 MG</t>
  </si>
  <si>
    <t>I STAT GLUCOSE (PICU</t>
  </si>
  <si>
    <t>i stat glucose pediatric_intensive_care_unit</t>
  </si>
  <si>
    <t>58304000 - BRONCHOSCOPY</t>
  </si>
  <si>
    <t>PULSE OX (CONT) PER DAY</t>
  </si>
  <si>
    <t>TITANIUM MATRIX NEURO STRAIGHT PLATE 2 HOLE 9M</t>
  </si>
  <si>
    <t>titanium matrix neurologic straight plate 2 hole 9m</t>
  </si>
  <si>
    <t>PATH CONSULT INTROP 1 BLOC</t>
  </si>
  <si>
    <t>pathology consult introp 1 bloc</t>
  </si>
  <si>
    <t>DEXTROSE 10% SOLP 500 ML BAG</t>
  </si>
  <si>
    <t>dextrose 10% solution 500_ml bag</t>
  </si>
  <si>
    <t>TPN - (PATIENTS 5-10 KG)</t>
  </si>
  <si>
    <t>total_parenteral_nutrition patients 5 10 kg</t>
  </si>
  <si>
    <t>TRAY  IRRIGATION W/CATH</t>
  </si>
  <si>
    <t>HB OXIMETRY</t>
  </si>
  <si>
    <t>SENSOR TEMP SKIN EA</t>
  </si>
  <si>
    <t>sensor temperature skin each</t>
  </si>
  <si>
    <t>CPAP - ADULT SUB DAY</t>
  </si>
  <si>
    <t>continuous_positive_airway_pressure adult subsequent day</t>
  </si>
  <si>
    <t>(CONTRAST) IOTHALAMATE MEG</t>
  </si>
  <si>
    <t>contrast iothalamate meg</t>
  </si>
  <si>
    <t>PREP CHLORAPREP ORNG 26ML 260815 - CSC</t>
  </si>
  <si>
    <t>preparation chloraprep orange 26_ml 260815 central_supply service</t>
  </si>
  <si>
    <t>11555222 - CALCIUM GLUCONATE PER 10 ML</t>
  </si>
  <si>
    <t>HB-VENIPUNCTURE</t>
  </si>
  <si>
    <t>DRESSING TEGADERM 4X4 3/4</t>
  </si>
  <si>
    <t>dressing tegaderm 4x4 3/4</t>
  </si>
  <si>
    <t>CALCIUM BLOOD</t>
  </si>
  <si>
    <t>calcium blood</t>
  </si>
  <si>
    <t>ROOM 5005</t>
  </si>
  <si>
    <t>room 5005</t>
  </si>
  <si>
    <t>BLD# COMPL AUTO HHRWP&amp;AUTO DIFFIAL</t>
  </si>
  <si>
    <t>blood complete automated hhrwp and automated differential</t>
  </si>
  <si>
    <t>ASSAY OF SERUM POTASSIUM</t>
  </si>
  <si>
    <t>assay of serum potassium</t>
  </si>
  <si>
    <t>HC THROMBOPLASTIN TIME PARTIAL</t>
  </si>
  <si>
    <t>11001212 - ACETAZOLAMIDE SOD UP TO 500MG</t>
  </si>
  <si>
    <t>acetazolamide sodium up to 500_mg</t>
  </si>
  <si>
    <t>POCT CALCIUM IONIZED</t>
  </si>
  <si>
    <t>point_of_care_testing calcium ionized</t>
  </si>
  <si>
    <t>ASSAY OF URINE CREATININE</t>
  </si>
  <si>
    <t>assay of urine creatinine</t>
  </si>
  <si>
    <t>HC VANCOMYCIN RANDOM</t>
  </si>
  <si>
    <t>SODIUM CHLORIDE 0.9% 100ML</t>
  </si>
  <si>
    <t>CREATININE BLOOD</t>
  </si>
  <si>
    <t>METHYLPREDNIS (SOLU-MEDRO; SOLU-MEDROL 125 MG/2ML VIAL</t>
  </si>
  <si>
    <t>methylprednisolone solu-medrol solu medrol 125_mg/2_ml vial</t>
  </si>
  <si>
    <t>HB PACU ADD 15 MIN</t>
  </si>
  <si>
    <t>post_anesthesia_care_unit additional 15_minutes</t>
  </si>
  <si>
    <t>SET PRIMARY PUMP CLAVE</t>
  </si>
  <si>
    <t>set primary pump clave</t>
  </si>
  <si>
    <t>SILDENAF CMPDLQ+</t>
  </si>
  <si>
    <t>sildenafil cmpdlq and</t>
  </si>
  <si>
    <t>FLUTICASONE INH 1</t>
  </si>
  <si>
    <t>fluticasone inhaler 1</t>
  </si>
  <si>
    <t>R&amp;B NEONATAL-ICU CRIT LEV 1</t>
  </si>
  <si>
    <t>ETCO2 SPOT CHECK-EACH &gt;3 C</t>
  </si>
  <si>
    <t>end_tidal_carbon_di_oxide spot check each greater_than 3 cap</t>
  </si>
  <si>
    <t>SODIUM BICARBONATE 5.4 % SOLN</t>
  </si>
  <si>
    <t>sodium_bicarbonate 5.4% solution</t>
  </si>
  <si>
    <t>HC NEEDLE PRTCT+CATH 20GX1.2</t>
  </si>
  <si>
    <t>needle protect and catheter 20gx1.2</t>
  </si>
  <si>
    <t>SHEATH PINNACLE 1FR</t>
  </si>
  <si>
    <t>sheath pinnacle 1fr</t>
  </si>
  <si>
    <t>27125000 - CT CHEST W/O CONTRAST</t>
  </si>
  <si>
    <t>computed_tomography chest without contrast</t>
  </si>
  <si>
    <t>ROOM RNB4</t>
  </si>
  <si>
    <t>GLYCERIN (PEDIATRIC) 1.2 G SUPP</t>
  </si>
  <si>
    <t>HEPARIN 1000 UNIT/ML INJ 10ML</t>
  </si>
  <si>
    <t>heparin 1000_units/ml injection 10_ml</t>
  </si>
  <si>
    <t>GLUCOSE BLD BY MONITOR DEVICE</t>
  </si>
  <si>
    <t>LEVETIRACETAM 100 MG/ML SOLN</t>
  </si>
  <si>
    <t>ABG DRAW</t>
  </si>
  <si>
    <t>arterial_blood_gas draw</t>
  </si>
  <si>
    <t>OXYCODONE-APAP 5-325 TABLET</t>
  </si>
  <si>
    <t>oxycodone acetaminophen 5 325 tablet</t>
  </si>
  <si>
    <t>POCT GLUCOSE (METER)</t>
  </si>
  <si>
    <t>13753012 - MOLASSES 60ML</t>
  </si>
  <si>
    <t>molasses 60_ml</t>
  </si>
  <si>
    <t>PANTOPRAZOLE 40 MG INJ</t>
  </si>
  <si>
    <t>pantoprazole 40_mg injection</t>
  </si>
  <si>
    <t>EXTENSIVE GAS DELIVERY DAILY</t>
  </si>
  <si>
    <t>SODIUM CHLORID</t>
  </si>
  <si>
    <t>DRAIN CHEST BLOOD RECOVERY</t>
  </si>
  <si>
    <t>drain chest blood recovery</t>
  </si>
  <si>
    <t>DEXTROSE 5% SOLP 500 ML BA</t>
  </si>
  <si>
    <t>HBC SYRINGE PUMP S/P</t>
  </si>
  <si>
    <t>PARATHORM</t>
  </si>
  <si>
    <t>parathormone</t>
  </si>
  <si>
    <t>89316002 - VOICE D/C 1-20%</t>
  </si>
  <si>
    <t>voice discharge 1-20%</t>
  </si>
  <si>
    <t>OXIMETER PER DAY</t>
  </si>
  <si>
    <t>oximeter per day</t>
  </si>
  <si>
    <t>GLYCOPYRROLATE 0.2 MG/ML SOLN</t>
  </si>
  <si>
    <t>glycopyrrolate 0.2_mg/ml solution</t>
  </si>
  <si>
    <t>DISP: 0.360 ML; 15 MG/ML; USED NDC QTY: 1.000 PCK OF 473.000 ML BOTTLE RANITIDINE 15 MG/ML SYRUP</t>
  </si>
  <si>
    <t>dispensed 0.360_ml 15_mg/ml used ndc quantity 1 pack of 473.000_ml bottle ranitidine 15_mg/ml syrup</t>
  </si>
  <si>
    <t>HEPARIN LOCK FLUSH 10 UNIT/ML SYRG</t>
  </si>
  <si>
    <t>heparin lock flush 10_units/ml syringe</t>
  </si>
  <si>
    <t>NORMAL SALINE 100ML</t>
  </si>
  <si>
    <t>normal saline 100_ml</t>
  </si>
  <si>
    <t>CEFTRIAXONE 2 GRAM/50 ML PGBK</t>
  </si>
  <si>
    <t>ceftriaxone 2 gram/50_ml pgbk</t>
  </si>
  <si>
    <t>CBC W AUTOMATED DIFF (CBCD</t>
  </si>
  <si>
    <t>complete_blood_count with automated differential cbcd</t>
  </si>
  <si>
    <t>LIDOCAINE-PF 1% 30 ML INJ</t>
  </si>
  <si>
    <t>lidocaine preservative_free 1% 30_ml injection</t>
  </si>
  <si>
    <t>FORMULA: NEOCATE INFANT 20 KCAL/OUNCE</t>
  </si>
  <si>
    <t>formula neocate infant 20 kcal/ounce</t>
  </si>
  <si>
    <t>63019003 - MAGNESIUM</t>
  </si>
  <si>
    <t>HCTZ/SPIRONOLACTONE ORAL SUSP</t>
  </si>
  <si>
    <t>hctz/spironolactone oral suspension</t>
  </si>
  <si>
    <t>FAT EMULSION 20% EMUL 250 ML BAG</t>
  </si>
  <si>
    <t>fat emulsion 20% emulsion 250_ml bag</t>
  </si>
  <si>
    <t>IV D5W 250 ML</t>
  </si>
  <si>
    <t>HBOL GLUCOSE; BLD BY MONIT</t>
  </si>
  <si>
    <t>COLLECT BLD SPEC FROM ART LINE</t>
  </si>
  <si>
    <t>collection blood specimen from arterial line</t>
  </si>
  <si>
    <t>GLUCOSE-SCREENING</t>
  </si>
  <si>
    <t>glucose screening</t>
  </si>
  <si>
    <t>TUBE FEEDING CATHETER</t>
  </si>
  <si>
    <t>tube feeding catheter</t>
  </si>
  <si>
    <t>O2 SATUR OXIMETRY S</t>
  </si>
  <si>
    <t>oxygen saturation oximetry sigma</t>
  </si>
  <si>
    <t>URSODIOL 300 MG CAP</t>
  </si>
  <si>
    <t>77073580 - DRESSING BORDER MEPILEX 3X3</t>
  </si>
  <si>
    <t>dressing border mepilex 3x3</t>
  </si>
  <si>
    <t>GLYCOSYLAATED A1C</t>
  </si>
  <si>
    <t>glycosylated a1c</t>
  </si>
  <si>
    <t>BILIRUBIN TOT</t>
  </si>
  <si>
    <t>GAUZE 4X4 STERILE (10 PK)_W</t>
  </si>
  <si>
    <t>gauze 4x4 sterile 10 pack w</t>
  </si>
  <si>
    <t>ALBUTEROL INH U.D. PER MG .....</t>
  </si>
  <si>
    <t>albuterol inhaled u daily per milligram</t>
  </si>
  <si>
    <t>GUAIFENESIN 600 MG TB12</t>
  </si>
  <si>
    <t>guaifenesin 600_mg tb12</t>
  </si>
  <si>
    <t>GENTAMICIN 40 MG/ML SOLN</t>
  </si>
  <si>
    <t>gentamicin 40_mg/ml solution</t>
  </si>
  <si>
    <t>HCHG POC POTASSIUM</t>
  </si>
  <si>
    <t>CUL BACT AEROBIC ADDL METHS DEFINITIVE EA ISOL</t>
  </si>
  <si>
    <t>culture bacterial aerobic additional methods definitive each isolate</t>
  </si>
  <si>
    <t>SILDENAFIL CITRATE 20 MG TABS 90 EACH BOTTLE</t>
  </si>
  <si>
    <t>sildenafil citrate 20_mg tablets 90 each bottle</t>
  </si>
  <si>
    <t>HYDROMORPHONE 0.2-0.9 MG/ML-% SOLN</t>
  </si>
  <si>
    <t>hydromorphone 0.2 0.9_mg/ml % solution</t>
  </si>
  <si>
    <t>PROPOFOL 1000MG/100ML</t>
  </si>
  <si>
    <t>propofol 1000_mg/100_ml</t>
  </si>
  <si>
    <t>O2/AIR THERAPY EA 8 HR</t>
  </si>
  <si>
    <t>oxygen/air therapy each 8 hour</t>
  </si>
  <si>
    <t>HEPARIN INJ 1000U (50</t>
  </si>
  <si>
    <t>heparin injection 1000u 50</t>
  </si>
  <si>
    <t>SPECIMEN PROCUREMENT  ARTERIAL RC</t>
  </si>
  <si>
    <t>specimen procurement arterial respiratory_care</t>
  </si>
  <si>
    <t>FENTANYL 50 MCG/ML SOLN 20</t>
  </si>
  <si>
    <t>fentanyl 50 mcg/ml solution 20</t>
  </si>
  <si>
    <t>RENAL CRRT TREATMENT</t>
  </si>
  <si>
    <t>renal continuous_renal_replacement therapy treatment</t>
  </si>
  <si>
    <t>13322042 - ATORVASTATIN 40MG TABLET</t>
  </si>
  <si>
    <t>RE-EVAL NON-BILL STAT OT</t>
  </si>
  <si>
    <t>re evaluation non bill stat occupational_therapy</t>
  </si>
  <si>
    <t>MORPHINE SULFATE 1 MG/ML I</t>
  </si>
  <si>
    <t>morphine sulfate 1_mg/ml i</t>
  </si>
  <si>
    <t>THERAP EXERCS-15 MIN</t>
  </si>
  <si>
    <t>therapy exercise 15_minutes</t>
  </si>
  <si>
    <t>CROSSMATCH IMMEDIATE SPIN</t>
  </si>
  <si>
    <t>crossmatch immediate spin</t>
  </si>
  <si>
    <t>TOBRAMYCIN 300MG/4ML INH SOLN</t>
  </si>
  <si>
    <t>SODIUM CHLORIDE 0</t>
  </si>
  <si>
    <t>INTERVENTN BRUSHING/WASHING</t>
  </si>
  <si>
    <t>intervention brushing/washing</t>
  </si>
  <si>
    <t>H BIOTINIDASE SERUM</t>
  </si>
  <si>
    <t>biotinidase serum</t>
  </si>
  <si>
    <t>PIPERACILLIN-TAZOBACTAM 1.125 G IV</t>
  </si>
  <si>
    <t>piperacillin tazobactam 1.125 gram intravenous</t>
  </si>
  <si>
    <t>HC DRUG SCR UA DOASCR PRESUMPTIVE CLASS A 6 SCREEN</t>
  </si>
  <si>
    <t>drug screen urinalysis doascr presumptive class a 6 screen</t>
  </si>
  <si>
    <t>HC CVP 2 LUMEN SAFETY CVP</t>
  </si>
  <si>
    <t>central_venous_pressure 2 lumen safety central_venous_pressure</t>
  </si>
  <si>
    <t>NS 1000 ML</t>
  </si>
  <si>
    <t>normal_saline 1000_ml</t>
  </si>
  <si>
    <t>VITAL HP 1000ML</t>
  </si>
  <si>
    <t>vital high 1000_ml</t>
  </si>
  <si>
    <t>HB PT THERAPEUTIC ACTV EA 15 MIN</t>
  </si>
  <si>
    <t>physical_therapy therapeutic activity each 15_minutes</t>
  </si>
  <si>
    <t>KIT FEED GASTROSTOMY 14FRX1.2CM</t>
  </si>
  <si>
    <t>kit feed gastrostomy 14frx1.2cm</t>
  </si>
  <si>
    <t>632A</t>
  </si>
  <si>
    <t>632a</t>
  </si>
  <si>
    <t>CALCIUM CARBONATE 500 MG C</t>
  </si>
  <si>
    <t>calcium carbonate 500_mg cap</t>
  </si>
  <si>
    <t>HEPARIN/1000UN (5000/ML)1 1 DOSE</t>
  </si>
  <si>
    <t>heparin/1000un 5000/ml 1 1 dose</t>
  </si>
  <si>
    <t>SILVER NITRATE 75-25 % STCK 100 EACH PACKET</t>
  </si>
  <si>
    <t>silver nitrate 75 25% stick 100 each packet</t>
  </si>
  <si>
    <t>13729002 - METOLAZONE TABLET 10MG</t>
  </si>
  <si>
    <t>metolazone tablet 10_mg</t>
  </si>
  <si>
    <t>FINGERSTICK GLU</t>
  </si>
  <si>
    <t>fingerstick glucose</t>
  </si>
  <si>
    <t>HC IV INFUSION W SAME MED SEQUENTIAL ED</t>
  </si>
  <si>
    <t>intravenous_infusion with same medication sequential emergency_department</t>
  </si>
  <si>
    <t>FAMOTIDINE 20 MG TAB</t>
  </si>
  <si>
    <t>OT EXERCISE THR EA 1</t>
  </si>
  <si>
    <t>occupational_therapy exercise therapy each 1</t>
  </si>
  <si>
    <t>47625001 - POC BS GLUCOSE MICU</t>
  </si>
  <si>
    <t>point_of_care blood_sugar glucose medical_intensive_care_unit</t>
  </si>
  <si>
    <t>HEPARIN 100 U INJ</t>
  </si>
  <si>
    <t>heparin 100_units injection</t>
  </si>
  <si>
    <t>KIT ORAL CLE</t>
  </si>
  <si>
    <t>kit oral clean</t>
  </si>
  <si>
    <t>SILDENAFIL 10 MG/12.5 ML INTRAVENOUS SOLUTION</t>
  </si>
  <si>
    <t>sildenafil 10_mg/12.5_ml intravenous solution</t>
  </si>
  <si>
    <t>INFLUENZA B  AG  IF</t>
  </si>
  <si>
    <t>influenza b ag if</t>
  </si>
  <si>
    <t>PYRUVATE</t>
  </si>
  <si>
    <t>pyruvate</t>
  </si>
  <si>
    <t>HEPARIN SOD 10U/ML 5ML VIA</t>
  </si>
  <si>
    <t>heparin sodium 10_units/ml 5_ml vial</t>
  </si>
  <si>
    <t>ESOPHAGUS</t>
  </si>
  <si>
    <t>esophagus</t>
  </si>
  <si>
    <t>89155000 - MODIFIED BARIUM SWALLOW</t>
  </si>
  <si>
    <t>modified barium swallow</t>
  </si>
  <si>
    <t>64402000 - KOH FOR SKIN  HAIR NAILS</t>
  </si>
  <si>
    <t>koh for skin hair nails</t>
  </si>
  <si>
    <t>GLUCOSE RP</t>
  </si>
  <si>
    <t>glucose rp</t>
  </si>
  <si>
    <t>SILDENAFIL 100 MG TAB 30 EACH BOTTLE</t>
  </si>
  <si>
    <t>sildenafil 100_mg tablet 30 each bottle</t>
  </si>
  <si>
    <t>ABO</t>
  </si>
  <si>
    <t>STMETHICONE-80MG U/D</t>
  </si>
  <si>
    <t>BLOOD GLUCOSE (POC) BY DEVICE</t>
  </si>
  <si>
    <t>blood glucose point_of_care by device</t>
  </si>
  <si>
    <t>TRNSDUC SET SGL 60IN PX260</t>
  </si>
  <si>
    <t>transducer set single 60 inches px260</t>
  </si>
  <si>
    <t>ACETAMINOPHEN 160 MG/5ML SOLN</t>
  </si>
  <si>
    <t>acetaminophen 160_mg/5_ml solution</t>
  </si>
  <si>
    <t>HEPARIN SODIUM 1 000 UNITS INJ</t>
  </si>
  <si>
    <t>heparin sodium 1000_units injection</t>
  </si>
  <si>
    <t>ZINC</t>
  </si>
  <si>
    <t>DORNASE ALFA 2.5ML SOLUTION</t>
  </si>
  <si>
    <t>dornase alpha 2.5_ml solution</t>
  </si>
  <si>
    <t>SOL IRRIG WATER 3.5OZ-1939</t>
  </si>
  <si>
    <t>solution irrigation water 3.5oz 1939</t>
  </si>
  <si>
    <t>DORNASE ALFA I</t>
  </si>
  <si>
    <t>CHLORAPREP W/TINT 10.5ML</t>
  </si>
  <si>
    <t>STYLET NAVION PICC 2011 DISP</t>
  </si>
  <si>
    <t>stylet navion peripherally_inserted_central_catheter 2011 disposable</t>
  </si>
  <si>
    <t>(CONTRAST) IOHEXOL 350 MG/</t>
  </si>
  <si>
    <t>contrast iohexol 350_mg/</t>
  </si>
  <si>
    <t>HC TRANSESOPHAGEAL ECHO ENDO</t>
  </si>
  <si>
    <t>transesophageal_echocardiogram endo</t>
  </si>
  <si>
    <t>MECHANICAL VENT SUBSEQ DAY</t>
  </si>
  <si>
    <t>mechanical ventilation subsequent day</t>
  </si>
  <si>
    <t>MAGNESIUM HYDROXIDE 400 MG/5 ML SUSP</t>
  </si>
  <si>
    <t>HB SPINE LUMBOSACRA 2 OR 3</t>
  </si>
  <si>
    <t>spine lumbosacral 2 or 3</t>
  </si>
  <si>
    <t>CHLOROTHIAZIDE SUSP 50MG/1ML</t>
  </si>
  <si>
    <t>chlorothiazide suspension 50_mg/1_ml</t>
  </si>
  <si>
    <t>HEMOGLOBIN/CRIT BG</t>
  </si>
  <si>
    <t>hemoglobin/critical blood_gas</t>
  </si>
  <si>
    <t>HEPARIN LOCK FLUSH 10 UNIT/ML SOLN 1 ML SYRINGE</t>
  </si>
  <si>
    <t>heparin lock flush 10_units/ml solution 1_ml syringe</t>
  </si>
  <si>
    <t>ECHO TTE W/DOPPLER  COMPLETE</t>
  </si>
  <si>
    <t>echocardiogram transesophageal_echocardiogram with doppler complete</t>
  </si>
  <si>
    <t>SOD CHLORIDE 0.9% PER 250ML</t>
  </si>
  <si>
    <t>sodium chloride 0.9% per 250_ml</t>
  </si>
  <si>
    <t>AB SCRN RBC</t>
  </si>
  <si>
    <t>antibody screen red_blood_cell</t>
  </si>
  <si>
    <t>CHLORIDE  URINE</t>
  </si>
  <si>
    <t>DRSNG GERMCDL 1X4 NTMC</t>
  </si>
  <si>
    <t>dressing germicidal 1x4 ntmc</t>
  </si>
  <si>
    <t>HEPARIN LOCK FLUSH 10 UNIT/ML SOLN</t>
  </si>
  <si>
    <t>heparin lock flush 10_units/ml solution</t>
  </si>
  <si>
    <t>BOVIE TIP BLADE 0014 LONG TEFL</t>
  </si>
  <si>
    <t>bovie tip blade 0014 long tefl</t>
  </si>
  <si>
    <t>69884001 - AMIKACIN</t>
  </si>
  <si>
    <t>POTASSIUM WHOLE BLOOD (BC)</t>
  </si>
  <si>
    <t>POTASSIUM CHLORIDE 20MEQ/15ML</t>
  </si>
  <si>
    <t>CREATININE</t>
  </si>
  <si>
    <t>CATH PULMONARY WEDGE PRESS MONITOR 7FR</t>
  </si>
  <si>
    <t>catheter pulmonary wedge pressure monitor 7fr</t>
  </si>
  <si>
    <t>BASIC METABOLIC PNL CALCIUM TOTAL</t>
  </si>
  <si>
    <t>CORNARY SETP</t>
  </si>
  <si>
    <t>coronary setup</t>
  </si>
  <si>
    <t>NICU-MICROFUSION PUMP</t>
  </si>
  <si>
    <t>neonatal_intensive_care_unit microfusion pump</t>
  </si>
  <si>
    <t>14151142 - OXYCODONE SA TAB 20MG</t>
  </si>
  <si>
    <t>oxycodone slow_action tablet 20_mg</t>
  </si>
  <si>
    <t>KCL 20% (PER ML) ORAL LIQ</t>
  </si>
  <si>
    <t>potassuim_chloride 20% per ml oral liquid</t>
  </si>
  <si>
    <t>INH TX AC AWY OBST</t>
  </si>
  <si>
    <t>inhaled treatment acid airway obstruction</t>
  </si>
  <si>
    <t>10541000 - SOD CHLORIDE 0.9% PER 250ML</t>
  </si>
  <si>
    <t>sodium_chloride 0.9% per 250_ml</t>
  </si>
  <si>
    <t>HC COMPRESSION DEVICE  LEG EA</t>
  </si>
  <si>
    <t>compression device leg each</t>
  </si>
  <si>
    <t>PK HOT THRPTC SM 11X4.25</t>
  </si>
  <si>
    <t>pack hot therapeutic same 11x4.25</t>
  </si>
  <si>
    <t>HC US DOP ECHO C FLOW</t>
  </si>
  <si>
    <t>ultrasound doppler echocardiogram c flow</t>
  </si>
  <si>
    <t>SODIUM CHLORIDE 0.9% FLU</t>
  </si>
  <si>
    <t>sodium chloride 0.9% flush</t>
  </si>
  <si>
    <t>SYSTEM INTRO SS VALVED 9.0FRX13CM</t>
  </si>
  <si>
    <t>system intro ss valved 9.0frx13cm</t>
  </si>
  <si>
    <t>CBC NO DIFF</t>
  </si>
  <si>
    <t>BAG PRSS INFUS W/HK 1000ML</t>
  </si>
  <si>
    <t>bag pressure infusion with hk 1000_ml</t>
  </si>
  <si>
    <t>OSMOLITE 1.5 8OZ CAN (FC)</t>
  </si>
  <si>
    <t>osmolite 1.5 8oz can fc</t>
  </si>
  <si>
    <t>KETOROLAC 30 MG/ML SOLN</t>
  </si>
  <si>
    <t>ketorolac 30_mg/ml solution</t>
  </si>
  <si>
    <t>64321000 - 321 BETA-D GLUCAN-SO+</t>
  </si>
  <si>
    <t>321 beta-D glucan soluable</t>
  </si>
  <si>
    <t>OLANZAPINE 10 MG TABS</t>
  </si>
  <si>
    <t>olanzapine 10_mg tablets</t>
  </si>
  <si>
    <t>64003000 - LAB BACTI SMEAR AFB*</t>
  </si>
  <si>
    <t>laboratory bacteria smear acid-fast_bacteria</t>
  </si>
  <si>
    <t>SODIUM WB ASSAY</t>
  </si>
  <si>
    <t>sodium whole_blood assay</t>
  </si>
  <si>
    <t>LIDOCAINE 4% SOL TOP 50ML; LIDOCAINE HCL 4% TOPICAL 50 ML BOTT</t>
  </si>
  <si>
    <t>lidocaine 4% solution topical 50_ml lidocaine hydrochloride 4% topical 50_ml bottle</t>
  </si>
  <si>
    <t>HME CHANGE</t>
  </si>
  <si>
    <t>heat_and_moisture_exchanger change</t>
  </si>
  <si>
    <t>TETRACAINE 0.5 % SOLN 15 ML BOTTLE</t>
  </si>
  <si>
    <t>tetracaine 0.5% solution 15_ml bottle</t>
  </si>
  <si>
    <t>HYDROMORPHONE 2 MG INJ</t>
  </si>
  <si>
    <t>hydromorphone 2_mg injection</t>
  </si>
  <si>
    <t>SERTRALINE HCL TABLET 50MG</t>
  </si>
  <si>
    <t>sertraline hcl tablet 50_mg</t>
  </si>
  <si>
    <t>TRANSPORT WARMER</t>
  </si>
  <si>
    <t>transport warmer</t>
  </si>
  <si>
    <t>PNEUMOCOCCAL (13-VAL) CONJ</t>
  </si>
  <si>
    <t>pneumococcal 13_VALENT CONJUGATE</t>
  </si>
  <si>
    <t>METABOLIC PANEL TOTAL CA</t>
  </si>
  <si>
    <t>metabolic panel total calcium</t>
  </si>
  <si>
    <t>HB BLOOD GASES</t>
  </si>
  <si>
    <t>blood gases</t>
  </si>
  <si>
    <t>NACL 0.45% SOLN</t>
  </si>
  <si>
    <t>HC XR ABD SGL AP VIEW</t>
  </si>
  <si>
    <t>x-ray abdomen single anterior_posterior view</t>
  </si>
  <si>
    <t>NEONATE FFP THAWED</t>
  </si>
  <si>
    <t>neonatal  fresh_frozen_plasma thawed</t>
  </si>
  <si>
    <t>TACROLIMUS 5 MG (0.5 MG/ML</t>
  </si>
  <si>
    <t>tacrolimus 5_mg 0.5_mg/ml</t>
  </si>
  <si>
    <t>BUPIVAC 25% MPF 30M</t>
  </si>
  <si>
    <t>bupivacaine 25% mpf 30m</t>
  </si>
  <si>
    <t>DORNASE ALFA 1 MG/ML SOLN FOR INHALATION 2.5 MG</t>
  </si>
  <si>
    <t>dornase alpha 1_mg/ml solution for inhalation 2.5_mg</t>
  </si>
  <si>
    <t>64002000 - GRAM STAIN SMEAR</t>
  </si>
  <si>
    <t>gram stain smear</t>
  </si>
  <si>
    <t>GADOTERATE MEGLUMINE 0.5 MMOL/ML SOLN</t>
  </si>
  <si>
    <t>gadoterate meglumine 0.5 mmol/ml solution</t>
  </si>
  <si>
    <t>NITRIC OXIDE PER HOUR</t>
  </si>
  <si>
    <t>US ECHOENCEPHGRM PEDI</t>
  </si>
  <si>
    <t>ultrasound echoencephalogram pediatric</t>
  </si>
  <si>
    <t>TUBE DRAIN 3/8X12</t>
  </si>
  <si>
    <t>tube drain 3/8x12</t>
  </si>
  <si>
    <t>DEXTROSE 50 % SOLN</t>
  </si>
  <si>
    <t>NICOTINE 21 MG/24HR PT24</t>
  </si>
  <si>
    <t>nicotine 21_mg/24 hour patch_24</t>
  </si>
  <si>
    <t>KETAMINE 10 MG/ML SOLN</t>
  </si>
  <si>
    <t>ketamine 10_mg/ml solution</t>
  </si>
  <si>
    <t>MESALAMINE CR 250 MG CPCR</t>
  </si>
  <si>
    <t>mesalamine cream 250_mg cpcr</t>
  </si>
  <si>
    <t>LEVALBUTEROL 0.31 MG/3 ML SOLN U</t>
  </si>
  <si>
    <t>levalbuterol 0.31_mg/3_ml solution up</t>
  </si>
  <si>
    <t>SYRINGE ASEPTO</t>
  </si>
  <si>
    <t>syringe asepto</t>
  </si>
  <si>
    <t>KIT START IV SPLIT TAIL DRSG REGARD</t>
  </si>
  <si>
    <t>kit start intravenous split tail dressing regard</t>
  </si>
  <si>
    <t>SUCROSE N.F. 24% SOLUTION AMP 1ML</t>
  </si>
  <si>
    <t>sucrose NF 24% solution ampule 1_ml</t>
  </si>
  <si>
    <t>ACETAMINOPHEN 160 MG/5 ML SUSP 2.5 ML SYRINGE</t>
  </si>
  <si>
    <t>acetaminophen 160_mg/5_ml suspension 2.5_ml syringe</t>
  </si>
  <si>
    <t>SYRINGE-NEONATAL</t>
  </si>
  <si>
    <t>syringe neonatal</t>
  </si>
  <si>
    <t>BISACODYL 10MG SUPP (DULO; BISACODYL 10 MG SUPP.RECT</t>
  </si>
  <si>
    <t>bisacodyl 10_mg suppository dulcolox bisacodyl 10_mg suppository rectal</t>
  </si>
  <si>
    <t>ANGIOCATH 18G 1 1/4</t>
  </si>
  <si>
    <t>angiocath 18_g 1 1/4</t>
  </si>
  <si>
    <t>HC INS ARTERY LINE PERC</t>
  </si>
  <si>
    <t>insert artery line percutaneous</t>
  </si>
  <si>
    <t>SET TUBING IRRIGATION SMART ABLATE</t>
  </si>
  <si>
    <t>set tubing irrigation smart ablate</t>
  </si>
  <si>
    <t>58872000 - PATIENT EDUCATION/15 MINUTES</t>
  </si>
  <si>
    <t>HC HEPATIC FUNCTION PANEL</t>
  </si>
  <si>
    <t>RBC LEUKOREDUCED IR</t>
  </si>
  <si>
    <t>red_blood_cell leukoreduced irradiated</t>
  </si>
  <si>
    <t>CANNU NASAL ADLT 7FT TUBE COMFT SFT PL</t>
  </si>
  <si>
    <t>cannula nasal adult 7ft tube comfort soft ply</t>
  </si>
  <si>
    <t>ASPRIN 81MG CHEW TAB</t>
  </si>
  <si>
    <t>14269042 - PANTOPRAZOLE/VIAL (40MG)</t>
  </si>
  <si>
    <t>pantoprazole/vial 40_mg</t>
  </si>
  <si>
    <t>NS 50ML IV</t>
  </si>
  <si>
    <t>normal_saline 50_ml intravenous</t>
  </si>
  <si>
    <t>ROPIVACAINE 05% INJ 30ML</t>
  </si>
  <si>
    <t>ropivacaine 05% injection 30_ml</t>
  </si>
  <si>
    <t>12590042 - FUROSEMIDE TABLET 80MG</t>
  </si>
  <si>
    <t>furosemide tablet 80_mg</t>
  </si>
  <si>
    <t>FUROSEMIDE 20 MG INJ</t>
  </si>
  <si>
    <t>furosemide 20_mg injection</t>
  </si>
  <si>
    <t>HB POC GLUCOSE - METER M</t>
  </si>
  <si>
    <t>point_of_care glucose meter m</t>
  </si>
  <si>
    <t>TACROLIMUS</t>
  </si>
  <si>
    <t>SODIUM CHLORIDE 0.9% 100ML 0264-1800-32</t>
  </si>
  <si>
    <t>sodium chloride 0.9% 100_ml 264 1800 32</t>
  </si>
  <si>
    <t>FILTER IV EXTENSION CLAVE</t>
  </si>
  <si>
    <t>filter intravenous extension clave</t>
  </si>
  <si>
    <t>AEROSOL TREATMENT SUBSEQUENT</t>
  </si>
  <si>
    <t>aerosol treatment subsequent</t>
  </si>
  <si>
    <t>EYE SHIELD</t>
  </si>
  <si>
    <t>eye shield</t>
  </si>
  <si>
    <t>ROOM RNB2</t>
  </si>
  <si>
    <t>58865000 - NEBULIZER-ULTRASONIC TREATMENT</t>
  </si>
  <si>
    <t>HCHG MUCOLYSACCHARIDES HCHG MUCOLYSACCHARIDES</t>
  </si>
  <si>
    <t>mucolysaccharides</t>
  </si>
  <si>
    <t>DEXTROSE 5% SOLP</t>
  </si>
  <si>
    <t>HB OXYGEN DAILY</t>
  </si>
  <si>
    <t>0.9% SODIUM CHLORIDE 0.9 % SOLN 50 ML FLEX CONT</t>
  </si>
  <si>
    <t>0.9% sodium chloride 0.9% solution 50_ml flex control</t>
  </si>
  <si>
    <t>27101001 - XR CHEST SNG VW PORTABLE</t>
  </si>
  <si>
    <t>HC HEPARIN INDUCED PLATELET AB</t>
  </si>
  <si>
    <t>heparin induced platelet ab</t>
  </si>
  <si>
    <t>THROMBOPLASTIN IN</t>
  </si>
  <si>
    <t>thromboplastin inhibition</t>
  </si>
  <si>
    <t>TRAY STAPLE REMOVE</t>
  </si>
  <si>
    <t>tray staple remove</t>
  </si>
  <si>
    <t>URINALYSIS WITHOUT MICRO  AUTO</t>
  </si>
  <si>
    <t>urinalysis without miscroscopic automated</t>
  </si>
  <si>
    <t>HC PROTHROMBIN TIME</t>
  </si>
  <si>
    <t>AMOXICILLIN-CLAVULANATE 875-125 MG TABS</t>
  </si>
  <si>
    <t>amoxicillin clavulanate 875 125_mg tablets</t>
  </si>
  <si>
    <t>CHLORIDE BLOOD</t>
  </si>
  <si>
    <t>HC COMPATIBILITY TEST ELECTRONIC</t>
  </si>
  <si>
    <t>compatibility test electronic</t>
  </si>
  <si>
    <t>HEPARIN 1 000 UNIT/ML SOLN 10 ML VIAL</t>
  </si>
  <si>
    <t>heparin 1 000_units/ml solution 10_ml vial</t>
  </si>
  <si>
    <t>SILDENAFIL 20 MG TABS</t>
  </si>
  <si>
    <t>sildenafil 20_mg tablets</t>
  </si>
  <si>
    <t>HBC IV SINGLE LINE PUMP</t>
  </si>
  <si>
    <t>hbc intravenous single line pump</t>
  </si>
  <si>
    <t>14151192 - OXYCODONE HCL TABLET 5MG</t>
  </si>
  <si>
    <t>oxycodone hcl tablet 5_mg</t>
  </si>
  <si>
    <t>KIT CENTRAL LINE DRESSING</t>
  </si>
  <si>
    <t>kit central line dressing</t>
  </si>
  <si>
    <t>SEVELAMER CARBONATE 800 MG</t>
  </si>
  <si>
    <t>sevelamer carbonate 800_mg</t>
  </si>
  <si>
    <t>PHYS SUBSEQUENT HOSP CARE MOD</t>
  </si>
  <si>
    <t>physician subsequent hospital care moderate</t>
  </si>
  <si>
    <t>HB CATHETER SX CATH-N-GOLVE 8FR V</t>
  </si>
  <si>
    <t>catheter suction catheter n glove 8fr view</t>
  </si>
  <si>
    <t>HC METABOLIC PANEL TOTAL CA</t>
  </si>
  <si>
    <t>CULT AEROBIC IDENTIF</t>
  </si>
  <si>
    <t>culture aerobic identify</t>
  </si>
  <si>
    <t>DSG ABD 8X10</t>
  </si>
  <si>
    <t>dressing abdomen 8x10</t>
  </si>
  <si>
    <t>HB MIDAZOLAM 10MG/5ML SYRUP CUP</t>
  </si>
  <si>
    <t>midazolam 10_mg/5_ml syrup cup</t>
  </si>
  <si>
    <t>VERAPAMIL 2.5 MG/ML SOLN 2 ML VIAL</t>
  </si>
  <si>
    <t>verapamil 2.5_mg/ml solution 2_ml vial</t>
  </si>
  <si>
    <t>MORPHINE 1 MG/ML SOLN</t>
  </si>
  <si>
    <t>morphine 1_mg/ml solution</t>
  </si>
  <si>
    <t>POTASSIUM CHLORIDE 10 % 1.33 MEQ/ML LIQD 473 ML</t>
  </si>
  <si>
    <t>potassium chloride 10% 1.33_meq/ml liquid 473_ml</t>
  </si>
  <si>
    <t>ALBUMIN HUMAN 25 % SOLN</t>
  </si>
  <si>
    <t>GUAIFENESIN 600MG</t>
  </si>
  <si>
    <t>guaifenesin 600_mg</t>
  </si>
  <si>
    <t>LEVOTHYROXINE 100 MCG SOLR</t>
  </si>
  <si>
    <t>levothyroxine 100 microgram solution</t>
  </si>
  <si>
    <t>GLUCOSE QUANTITATIVE BLOOD (EXCEPT</t>
  </si>
  <si>
    <t>glucose quantitative blood except</t>
  </si>
  <si>
    <t>HB NEEDLE ELECSURG CO L3CM STR SL</t>
  </si>
  <si>
    <t>needle electrosurgical co l3cm sterile sleeve</t>
  </si>
  <si>
    <t>CULTURE TYPING NUCLEIC ACI</t>
  </si>
  <si>
    <t>culture typing nucleic acid</t>
  </si>
  <si>
    <t>VALGANCICLOVIR 50 MG/ML -</t>
  </si>
  <si>
    <t>valganciclovir 50_mg/ml</t>
  </si>
  <si>
    <t>COMPRE METAB PANEL</t>
  </si>
  <si>
    <t>APPLIER CLIP MULTI 20 LG</t>
  </si>
  <si>
    <t>applier clip multiple 20 large</t>
  </si>
  <si>
    <t>64884000 - TB CULTURE ACID FAST</t>
  </si>
  <si>
    <t>tube culture acid fast</t>
  </si>
  <si>
    <t>TOTAL PROTEIN SERUM</t>
  </si>
  <si>
    <t>total protein serum</t>
  </si>
  <si>
    <t>OMEPRAZOLE 2 MG/ML SUSP 2.5 ML SYRINGE</t>
  </si>
  <si>
    <t>omeprazole 2_mg/ml suspension 2.5_ml syringe</t>
  </si>
  <si>
    <t>GLUCOSE  BEDSIDE</t>
  </si>
  <si>
    <t>INDIRECT COOMBS (AB SCREEN</t>
  </si>
  <si>
    <t>indirect coombs antibody screen</t>
  </si>
  <si>
    <t>HB - PHYSICAL THERAPY EVAL; PEDIATRIC (MOD GP)</t>
  </si>
  <si>
    <t>physical_therapy evaluation pediatric mod gp</t>
  </si>
  <si>
    <t>HB SEALANT HMSTTC FLO-SEAL THROM</t>
  </si>
  <si>
    <t>sealant hemostatic flo-seal thrombolytic</t>
  </si>
  <si>
    <t>FENTANYL 250 MCG/5 ML INJ</t>
  </si>
  <si>
    <t>fentanyl 250 mcg/5_ml injection</t>
  </si>
  <si>
    <t>PROTEIN C ACTIVIT</t>
  </si>
  <si>
    <t>protein c activited</t>
  </si>
  <si>
    <t>15735252 - RIVAROXABAN 15MG TABLET</t>
  </si>
  <si>
    <t>rivaroxaban 15_mg tablet</t>
  </si>
  <si>
    <t>SODIUM CHLORIDE 0.9%</t>
  </si>
  <si>
    <t>LANSOPRAZOLE SOLUTAB 30MG</t>
  </si>
  <si>
    <t>lansoprazole solutab 30_mg</t>
  </si>
  <si>
    <t>HB ZOFRAN ODT 4MG</t>
  </si>
  <si>
    <t>zofran oral dissolving tab 4_mg</t>
  </si>
  <si>
    <t>TUBING SX MDVC L6FT OD6MM NONC</t>
  </si>
  <si>
    <t>NICOTINE 21 MG/24 HR PATCH; NICOTINE TRANS SYS</t>
  </si>
  <si>
    <t>nicotine 21_mg/24 hour patch nicotine transdermal system</t>
  </si>
  <si>
    <t>HB CEFAZOLIN NA 1GM VIAL</t>
  </si>
  <si>
    <t>cefazolin sodium 1_gm vial</t>
  </si>
  <si>
    <t>NOREPINEPHRINE I 1MG/</t>
  </si>
  <si>
    <t>norepinephrine  1_mg/</t>
  </si>
  <si>
    <t>CARDIAC MONITOR PER DAY</t>
  </si>
  <si>
    <t>cardiac monitor per day</t>
  </si>
  <si>
    <t>HC GAIT TRAINING</t>
  </si>
  <si>
    <t>gait training</t>
  </si>
  <si>
    <t>27907923 - PERIPH INS PICC &gt;5 NO PRT/PMP</t>
  </si>
  <si>
    <t>peripheral insert peripherally_inserted_central_catheter greater_than 5 no port/pump</t>
  </si>
  <si>
    <t>GLYCOPYRROLATE 0.4MG/2ML BD SY</t>
  </si>
  <si>
    <t>glycopyrrolate 0.4_mg/2_ml bd syringe</t>
  </si>
  <si>
    <t>FLUDROCORTISONE 0.1 MG TAB</t>
  </si>
  <si>
    <t>fludrocortisone 0.1_mg tablet</t>
  </si>
  <si>
    <t>TROPHAMINE SOLP 500 ML BAG</t>
  </si>
  <si>
    <t>trophamine solution 500_ml bag</t>
  </si>
  <si>
    <t>SOD CHL 0.9% 50ML MINIPL</t>
  </si>
  <si>
    <t>sodium chloride 0.9% 50_ml minipl</t>
  </si>
  <si>
    <t>VANCOMYCIN 1GM INJ</t>
  </si>
  <si>
    <t>vancomycin 1_gm injection</t>
  </si>
  <si>
    <t>TELMISARTAN 40 MG TABLET</t>
  </si>
  <si>
    <t>telmisartan 40_mg tablet</t>
  </si>
  <si>
    <t>BUMETANIDE 0.25 MG/ML SOLN</t>
  </si>
  <si>
    <t>bumetanide 0.25_mg/ml solution</t>
  </si>
  <si>
    <t>AMOXIL 500MG CAP</t>
  </si>
  <si>
    <t>amoxil 500_mg capture</t>
  </si>
  <si>
    <t>LIPASE/PROTEASE/AMYLASE 12000 UNITS CPEP</t>
  </si>
  <si>
    <t>lipase/protease/amylase 12000_units cpep</t>
  </si>
  <si>
    <t>METOPROLOL TARTRATE 25 MG TABLET</t>
  </si>
  <si>
    <t>metoprolol tartrate 25_mg tablet</t>
  </si>
  <si>
    <t>ANTIBODY SCREEN RBC EACH SERUM</t>
  </si>
  <si>
    <t>GLUCOSE BY GMD</t>
  </si>
  <si>
    <t>glucose by glucose_monitioring_device</t>
  </si>
  <si>
    <t>BLOOD CULTURE AEROBIC</t>
  </si>
  <si>
    <t>blood culture aerobic</t>
  </si>
  <si>
    <t>TELEVISION</t>
  </si>
  <si>
    <t>television</t>
  </si>
  <si>
    <t>TYMPANOMETRY</t>
  </si>
  <si>
    <t>FUNGAL CULTURE (FUNG)</t>
  </si>
  <si>
    <t>fungal culture fungi</t>
  </si>
  <si>
    <t>SODIUM CHLORIDE 0.9% SOL</t>
  </si>
  <si>
    <t>METRONIDAZOLE 500 MG IVPB</t>
  </si>
  <si>
    <t>metronidazole 500_mg intravenous_piggyback</t>
  </si>
  <si>
    <t>PRO-STAT 101 15GM LIQUID</t>
  </si>
  <si>
    <t>products stat 101 15_gm liquid</t>
  </si>
  <si>
    <t>ADH TOP MASTISL 2/3ML VI 0523-</t>
  </si>
  <si>
    <t>adhesive topical mastisol 2/3_ml vi 0523</t>
  </si>
  <si>
    <t>LORAZEPAM 2 MG/ML SOLN 10 ML VIAL[10467]</t>
  </si>
  <si>
    <t>lorazepam 2_mg/ml solution 10_ml vial 10467</t>
  </si>
  <si>
    <t>POC HEMATOCRIT</t>
  </si>
  <si>
    <t>H IAAD EIA LAV-1 AG W/LAV-</t>
  </si>
  <si>
    <t>iaad eia lav 1 ag with lavage</t>
  </si>
  <si>
    <t>P-OX SINGLE CHK</t>
  </si>
  <si>
    <t>powder oximetry single check</t>
  </si>
  <si>
    <t>DRAPE EXTREMITY LWR 88X131IN 89276 - CSC</t>
  </si>
  <si>
    <t>drape extremity lower 88x131 inches 89276 central_supply service</t>
  </si>
  <si>
    <t>POC-GLUCOSE BLOOD MONITOR</t>
  </si>
  <si>
    <t>point_of_care glucose blood monitor</t>
  </si>
  <si>
    <t>SURGICELE 2X3</t>
  </si>
  <si>
    <t>surgicele 2x3</t>
  </si>
  <si>
    <t>HC URINALYSIS AUTOMATED WITH MICRO</t>
  </si>
  <si>
    <t>urinalysis automated with microscopy</t>
  </si>
  <si>
    <t>H PUMP INFUSION DAILY</t>
  </si>
  <si>
    <t>pump infusion daily</t>
  </si>
  <si>
    <t>SODIUM ACETATE 2 MEQ/ML SOLN 20 ML EXTEMP</t>
  </si>
  <si>
    <t>sodium acetate 2_meq/ml solution 20_ml extemp</t>
  </si>
  <si>
    <t>CRP-HIGH SENSITIVITY</t>
  </si>
  <si>
    <t>c_reactive_protein high sensitivity</t>
  </si>
  <si>
    <t>DEXTROSE 5% IN</t>
  </si>
  <si>
    <t>dextrose 5% injection</t>
  </si>
  <si>
    <t>LACTATE (LACTI</t>
  </si>
  <si>
    <t>SODIUM CHLORIDE 0.</t>
  </si>
  <si>
    <t>US QUID VASC ACCESS</t>
  </si>
  <si>
    <t>AUDIT EVOKED POTENTIAL LIMITED</t>
  </si>
  <si>
    <t>auditory evoked potential limited</t>
  </si>
  <si>
    <t>FENTANYL PF (SUBLIMAZE) 50 MCG/ML INJECTION 50</t>
  </si>
  <si>
    <t>fentanyl partial_fill sublimaze 50 mcg/ml injection 50</t>
  </si>
  <si>
    <t>HEPARIN (PORCINE) 1 000 UNIT/ML SOLN 1 ML VIAL</t>
  </si>
  <si>
    <t>heparin porcine 1 000_units/ml solution 1_ml vial</t>
  </si>
  <si>
    <t>77959715 - TRAY MAHURKAR 13.5FRX19.5CM SE</t>
  </si>
  <si>
    <t>tray mahurkar 13.5frx19.5cm set</t>
  </si>
  <si>
    <t>GI LEV 2 EA ADD MIN</t>
  </si>
  <si>
    <t>gastrointestinal level 2 each additional minute</t>
  </si>
  <si>
    <t>TRAY TRACH CARE DISP</t>
  </si>
  <si>
    <t>tray tracheostomy care disposable</t>
  </si>
  <si>
    <t>HC US ECHOCARDIOGRAPHY LIMITED</t>
  </si>
  <si>
    <t>ultrasound echocardiography limited</t>
  </si>
  <si>
    <t>VALACYCLOVIR- 500MG TABLET</t>
  </si>
  <si>
    <t>valacyclovir 500_mg tablet</t>
  </si>
  <si>
    <t>OT EVALUATION</t>
  </si>
  <si>
    <t>ANTITHROM REC 100-NDC04297612102</t>
  </si>
  <si>
    <t>antithrombin recombinant 100 ndc04297612102</t>
  </si>
  <si>
    <t>SODIUM CHLORIDE POWD</t>
  </si>
  <si>
    <t>sodium_chloride powder</t>
  </si>
  <si>
    <t>SILVER SULFADIAZINE C</t>
  </si>
  <si>
    <t>silver sulfadiazine cream</t>
  </si>
  <si>
    <t>OSMOLALITY  URINE (UOSMO)</t>
  </si>
  <si>
    <t>osmolality urine uosmo</t>
  </si>
  <si>
    <t>FORMULA: ELECARE 20 KCAL/O</t>
  </si>
  <si>
    <t>formula elecare 20 kcal/o</t>
  </si>
  <si>
    <t>POTASSIUM  SERUM</t>
  </si>
  <si>
    <t>INSULIN LISPRO 50U-100U/ML 1U</t>
  </si>
  <si>
    <t>insulin lispro 50u 100_units/ml 1u</t>
  </si>
  <si>
    <t>GROSS/MICRO II</t>
  </si>
  <si>
    <t>gross/miscroscopic ii</t>
  </si>
  <si>
    <t>PULSE OX SINGLE</t>
  </si>
  <si>
    <t>HB MRI L-SPINE W/ CONTRAST</t>
  </si>
  <si>
    <t>magnetic_resonance_imagery lumbar spine with contrast</t>
  </si>
  <si>
    <t>BLOOD GAS W CALC 02 SAT</t>
  </si>
  <si>
    <t>blood_gas with calculated oxygen saturation</t>
  </si>
  <si>
    <t>80000012-HC GLUCOSE BLD BY MONITOR DEVICE</t>
  </si>
  <si>
    <t>hc glucose blood by monitor device</t>
  </si>
  <si>
    <t>ALBUTEROL SULFATE 0.083% INTERMITTENT I</t>
  </si>
  <si>
    <t>albuterol sulfate 0.083% intermittent i</t>
  </si>
  <si>
    <t>FENTANYL IN 100MCG(10</t>
  </si>
  <si>
    <t>fentanyl injection 100mcg 10</t>
  </si>
  <si>
    <t>PROCE RED CELL LEUKOREDUCE</t>
  </si>
  <si>
    <t>processed red cell leukoreduced</t>
  </si>
  <si>
    <t>ERTAPENEM 1 GM INJ</t>
  </si>
  <si>
    <t>ertapenem 1_gm injection</t>
  </si>
  <si>
    <t>CISATRACURIUM 2 MG/ML SOLN 5 ML VIAL</t>
  </si>
  <si>
    <t>cisatracurium 2_mg/ml solution 5_ml vial</t>
  </si>
  <si>
    <t>SOLN IV NSS 1000ML 2B1324</t>
  </si>
  <si>
    <t>solution intravenous normal_saline_sterile 1000_ml 2b1324</t>
  </si>
  <si>
    <t>U/S ABD VISERAL DOP/PELVIC</t>
  </si>
  <si>
    <t>ultrasound abdomen visceral doppler/pelvic</t>
  </si>
  <si>
    <t>SPIRONOLACTONE 25 MG TAB 500 EACH BOTTLE</t>
  </si>
  <si>
    <t>spironolactone 25_mg tablet 500 each bottle</t>
  </si>
  <si>
    <t>PACU LEV 2 INI 15 MN</t>
  </si>
  <si>
    <t>post anesthesia care unit level 2 initial 15_minutes</t>
  </si>
  <si>
    <t>HC GLUCOSE BLOOD TEST</t>
  </si>
  <si>
    <t>POLYETHYLENE GLYCOL 3350 PACKET 17G UD</t>
  </si>
  <si>
    <t>polyethylene glucol 3350 packet 17_gm ud</t>
  </si>
  <si>
    <t>TRAY TRACH CARE CLEANING</t>
  </si>
  <si>
    <t>tray tracheostomy care cleaning</t>
  </si>
  <si>
    <t>DOCUSATE NA 100MG CP</t>
  </si>
  <si>
    <t>VANCOMYCIN HCL. 500 MG-INJ</t>
  </si>
  <si>
    <t>vancomycin hydrochloride 500_mg injection</t>
  </si>
  <si>
    <t>BAG DRN BARD URMTR IN</t>
  </si>
  <si>
    <t>bag drain bard urimeter indwelling</t>
  </si>
  <si>
    <t>CARBOHYDRATE DEFICIENT TRA</t>
  </si>
  <si>
    <t>carbohydrate deficient transferrin</t>
  </si>
  <si>
    <t>SENNA 8.8 MG/5 ML ORAL S</t>
  </si>
  <si>
    <t>senna 8.8_mg/5_ml oral sigma</t>
  </si>
  <si>
    <t>CONN S CUF 2TB DINACLK SM AD L</t>
  </si>
  <si>
    <t>conn s cuff 2tb dinaclk small ad l</t>
  </si>
  <si>
    <t>HCHG CBC AUTO W/O DIFF HCHG CBC AUTO W/O DIFF</t>
  </si>
  <si>
    <t>NYSTATIN 100 000 UNITS/G POWD 15 G SQUEEZ BTL</t>
  </si>
  <si>
    <t>nystatin 100 000_units/g powder 15 g squeeze bottle</t>
  </si>
  <si>
    <t>FUROSEMIDE 10 MG/ML SOLN 1</t>
  </si>
  <si>
    <t>furosemide 10_mg/ml solution 1</t>
  </si>
  <si>
    <t>HCHG RETICULOCYTE COUNT HCHG RETICULOCYTE COUNT</t>
  </si>
  <si>
    <t>reticulocyte count</t>
  </si>
  <si>
    <t>ERYTHROMYCIN 0.5 % OINT 1 G PACKET</t>
  </si>
  <si>
    <t>erythromycin 0.5% ointment 1 gram packet</t>
  </si>
  <si>
    <t>PHENYTOIN TOT</t>
  </si>
  <si>
    <t>WHOLE BLOOD POTASSIUM</t>
  </si>
  <si>
    <t>whole blood potassium</t>
  </si>
  <si>
    <t>NICOTINE PATCH NONLEGE</t>
  </si>
  <si>
    <t>nicotine patch nonlege</t>
  </si>
  <si>
    <t>HYDROCORTISONE 1% CREA 28 G TUBE</t>
  </si>
  <si>
    <t>hydrocortisone 1% cream 28 gram tube</t>
  </si>
  <si>
    <t>SET FEED EXT 60"</t>
  </si>
  <si>
    <t>set feed extension 60</t>
  </si>
  <si>
    <t>H TUBE TRACH CUFFED CUSTOM PEDIATRIC</t>
  </si>
  <si>
    <t>tube tracheostomy cuffed custom pediatric</t>
  </si>
  <si>
    <t>HC INHALED NITRIC OXIDE PER HOUR (34-42WKS)</t>
  </si>
  <si>
    <t>inhaled nitric oxide per hour 34 42wks</t>
  </si>
  <si>
    <t>SODIUM POLYSTYRENE 30 GRAM</t>
  </si>
  <si>
    <t>sodium polystyrene 30 gram</t>
  </si>
  <si>
    <t>HB NITRIC OXIDE - 1 HOUR</t>
  </si>
  <si>
    <t>SHEET LAPAROTOMY</t>
  </si>
  <si>
    <t>sheet laparotomy</t>
  </si>
  <si>
    <t>TETRACAINE 0.5% DROP 2 ML</t>
  </si>
  <si>
    <t>tetracaine 0.5% drop 2_ml</t>
  </si>
  <si>
    <t>63003201 - BUN URINE</t>
  </si>
  <si>
    <t>blood_urea_nitrogen urine</t>
  </si>
  <si>
    <t>CATH VASCULAR GENERAL</t>
  </si>
  <si>
    <t>catheter vascular general</t>
  </si>
  <si>
    <t>ENTERAL TUBE INTAKE:</t>
  </si>
  <si>
    <t>enteral tube intake</t>
  </si>
  <si>
    <t>ABDOMEN 1 VW</t>
  </si>
  <si>
    <t>EKG ADULT</t>
  </si>
  <si>
    <t>SURG LEVEL II ADD 30 MIN</t>
  </si>
  <si>
    <t>surgery Level II additional minutes</t>
  </si>
  <si>
    <t>HC-OXIMETRY-CONT MONITORING</t>
  </si>
  <si>
    <t>TRIGLYCERIDES</t>
  </si>
  <si>
    <t>XR CHEST PA &amp; LAT</t>
  </si>
  <si>
    <t>x-ray chest posterior_anterior and lateral</t>
  </si>
  <si>
    <t>LORAZEPAM 2 MG/ML SOLN 10 ML VIAL</t>
  </si>
  <si>
    <t>lorazepam 2_mg/ml solution 10_ml vial</t>
  </si>
  <si>
    <t>WIRE PACINGMYOCARDART/VEN279103</t>
  </si>
  <si>
    <t>wire pacingmyocardart/ven279103</t>
  </si>
  <si>
    <t>FENTANYL 50 MCG/ML SYRG 5 ML SYRINGE</t>
  </si>
  <si>
    <t>fentanyl 50 mcg/ml syringe 5_ml syringe</t>
  </si>
  <si>
    <t>ALBUT 2.5MG/IPRATROP 0.5MG</t>
  </si>
  <si>
    <t>albut 2.5_mg/ipratropium 0.5_mg</t>
  </si>
  <si>
    <t>HB VENIPUNCTURE</t>
  </si>
  <si>
    <t>MAGNESIUM (MG/UMG/RUMG)</t>
  </si>
  <si>
    <t>magnesium milligram/umg/rumg</t>
  </si>
  <si>
    <t>COMP METABOLIC PANEL (CMPP</t>
  </si>
  <si>
    <t>complete metabolic panel cmpp</t>
  </si>
  <si>
    <t>INTRO PINNACLE 5FRX10CM RSS503</t>
  </si>
  <si>
    <t>introducer pinnacle 5frx10cm rss503</t>
  </si>
  <si>
    <t>ILOPROST INHAL 10MCG 1ML AMP</t>
  </si>
  <si>
    <t>iloprost inhalation 10mcg 1_ml ampule</t>
  </si>
  <si>
    <t>64999000 - COMP GI PANEL BY PCR</t>
  </si>
  <si>
    <t>comprehensive gastrointestinal panel by polymerase_chain_reaction</t>
  </si>
  <si>
    <t>ST IV ADM</t>
  </si>
  <si>
    <t>set intravenous admission</t>
  </si>
  <si>
    <t>IRIS OVERLAY PAD</t>
  </si>
  <si>
    <t>iris overlay pad</t>
  </si>
  <si>
    <t>SOL D5 NACL 0.45PCT KCL20 1L</t>
  </si>
  <si>
    <t>solution dextrose_5% sodium_chloride 0.45pct kcl20 1_liter</t>
  </si>
  <si>
    <t>OXYGEN NEWBORN PER SHIFT</t>
  </si>
  <si>
    <t>oxygen newborn per shift</t>
  </si>
  <si>
    <t>CULT URINE - COLONY CT</t>
  </si>
  <si>
    <t>culture urine colony count</t>
  </si>
  <si>
    <t>HYDROCORTISONE SS UP TO 100MG</t>
  </si>
  <si>
    <t>hydrocortisone ss up to 100_mg</t>
  </si>
  <si>
    <t>CATH SUCTION TRACH KIT EACH</t>
  </si>
  <si>
    <t>CULT BACT QUANT A</t>
  </si>
  <si>
    <t>culture bacteria quantitative a</t>
  </si>
  <si>
    <t>TROPICAMIDE 0.5% DROP 15 M</t>
  </si>
  <si>
    <t>tropicamide 0.5% drop 15_minutes</t>
  </si>
  <si>
    <t>HC ANTIBODY SCREEN</t>
  </si>
  <si>
    <t>LABORATORY-CHEMISTRY SODIUM ISTAT</t>
  </si>
  <si>
    <t>laboratory chemistry sodium istat</t>
  </si>
  <si>
    <t>VENTILATOR-PEDS SUBSEQ DAY</t>
  </si>
  <si>
    <t>ventilator pediatrics subsequent day</t>
  </si>
  <si>
    <t>TROPICAMIDE 0.5% DROP 15 ML DROP BTL</t>
  </si>
  <si>
    <t>tropicamide 0.5% drop 15_ml drop bottle</t>
  </si>
  <si>
    <t>ASPIRATOR NASAL BBG</t>
  </si>
  <si>
    <t>HC GAIT TRAINING THERAPY EA 15 MIN</t>
  </si>
  <si>
    <t>gait training therapy each 15 minutes</t>
  </si>
  <si>
    <t>NURSERY-ICU</t>
  </si>
  <si>
    <t>HCHG THYROXINE (T-4) FREE HCHG THYROXINE (T-4) FREE</t>
  </si>
  <si>
    <t>thyroxine (T-4) free</t>
  </si>
  <si>
    <t>US ABDOMEN RETROPERITONEAL</t>
  </si>
  <si>
    <t>ultrasound abdomen retroperitoneal</t>
  </si>
  <si>
    <t>HC LIPASE</t>
  </si>
  <si>
    <t>HB KIT IV ABV 5 YR PREOP</t>
  </si>
  <si>
    <t>kit intravenous abv 5 yr preoperative</t>
  </si>
  <si>
    <t>URINARY CATH KIT (SILI)</t>
  </si>
  <si>
    <t>urinary catheter kit silicone</t>
  </si>
  <si>
    <t>ALBUMIN 25% 50ML IV</t>
  </si>
  <si>
    <t>albumin 25% 50_ml intravenous</t>
  </si>
  <si>
    <t>RCP ASSIST PT</t>
  </si>
  <si>
    <t>respiratory_care assist physical_therapy</t>
  </si>
  <si>
    <t>HEPARIN SODIUM  1000U-5000U INJ</t>
  </si>
  <si>
    <t>heparin sodium 1000u 5000u injection</t>
  </si>
  <si>
    <t>SUTURE 3-0 SLK BLK 684G</t>
  </si>
  <si>
    <t>suture 3 0 silk black 684_gm</t>
  </si>
  <si>
    <t>HCHG CULTURE AEROBIC ID HCHG CULTURE AEROBIC ID</t>
  </si>
  <si>
    <t>culture aerobic identification</t>
  </si>
  <si>
    <t>ONDANSETRON 4 MG VL</t>
  </si>
  <si>
    <t>ondansetron 4_mg vial</t>
  </si>
  <si>
    <t>MICAFUNGIN 50 MG SOLR 1 EACH VIAL</t>
  </si>
  <si>
    <t>micafungin 50_mg solution 1 each vial</t>
  </si>
  <si>
    <t>RC SUCTION NICU DAILY</t>
  </si>
  <si>
    <t>suction neonatal_intensive_care_unit daily</t>
  </si>
  <si>
    <t>HB ACTH STIM PANEL</t>
  </si>
  <si>
    <t>cosyntropin stimulation panel</t>
  </si>
  <si>
    <t>ABO TYPING</t>
  </si>
  <si>
    <t>I-STAT CALCIUM IONIZED</t>
  </si>
  <si>
    <t>i stat calcium ionized</t>
  </si>
  <si>
    <t>HB ENTERAL FEEDING PUMP</t>
  </si>
  <si>
    <t>GRAFT BONE 26MM 18MM INFUS</t>
  </si>
  <si>
    <t>graft bone 26mm 18mm infuse</t>
  </si>
  <si>
    <t>SALINE FLUSH 0.45% 10ML</t>
  </si>
  <si>
    <t>saline flush 0.45% 10_ml</t>
  </si>
  <si>
    <t>ABCESS DRAINAGE SYSTEM</t>
  </si>
  <si>
    <t>abcess drainage system</t>
  </si>
  <si>
    <t>COMPREHENSIVE METABOLIC P</t>
  </si>
  <si>
    <t>NEW EVAL 15 MIN OT</t>
  </si>
  <si>
    <t>new evaluation 15_minutes occupational_therapy</t>
  </si>
  <si>
    <t>FLOWTRON EXCEL</t>
  </si>
  <si>
    <t>flowtron excel</t>
  </si>
  <si>
    <t>DOPAMINE PER 40MG INJ (400/250)</t>
  </si>
  <si>
    <t>dopamine per 40_mg injection 400/250</t>
  </si>
  <si>
    <t>PROLACT+4 CONC 20 ML BOTTLE</t>
  </si>
  <si>
    <t>prolactin and 4 conc 20_ml bottle</t>
  </si>
  <si>
    <t>CEFAZOLIN 500 MG INJ</t>
  </si>
  <si>
    <t>GABAPENTIN 300 MG CAPSULE</t>
  </si>
  <si>
    <t>gabapentin 300_mg capsule</t>
  </si>
  <si>
    <t>RH TYPE</t>
  </si>
  <si>
    <t>rhesus type</t>
  </si>
  <si>
    <t>15735222 - RIVAROXABAN 20MG TABLET</t>
  </si>
  <si>
    <t>rivaroxaban 20_mg tablet</t>
  </si>
  <si>
    <t>ANES ANALYS LACTATE (OLA)</t>
  </si>
  <si>
    <t>anesthesia analysis lactate ola</t>
  </si>
  <si>
    <t>HC NONPRES INHAL TX FOR ACUTE AIR OBS SUBSQ</t>
  </si>
  <si>
    <t>nonpress inhalation treatment for acute air observation subsequent</t>
  </si>
  <si>
    <t>HEPATITIS B CORE AB</t>
  </si>
  <si>
    <t>hepatitis b core antibody</t>
  </si>
  <si>
    <t>70555206 - SOLN IV NSS 1000ML 2B1324</t>
  </si>
  <si>
    <t>HB DIPHENHYDRAMINE HCL 50MG/ML 1M</t>
  </si>
  <si>
    <t>diphenhydramine hydrochloride 50_mg/ml 1m</t>
  </si>
  <si>
    <t>BENZODIAZEPINESI-</t>
  </si>
  <si>
    <t>benzodiazepines</t>
  </si>
  <si>
    <t>RT SUPPLIES LEVEL 1</t>
  </si>
  <si>
    <t>LEVETIRACETAM SOLUTION 100 WCH00-0010-91</t>
  </si>
  <si>
    <t>levetiracetam solution 100 wch00 10 91</t>
  </si>
  <si>
    <t>CAPTOPRIL 25 MG TAB 1 000 EACH BOTTLE</t>
  </si>
  <si>
    <t>captopril 25_mg tablet 1 000 each bottle</t>
  </si>
  <si>
    <t>65009002 - HEMOGRAM W/O DIFFERENTIAL</t>
  </si>
  <si>
    <t>DEXTROSE-50ML 50%</t>
  </si>
  <si>
    <t>dextrose 50_ml 50%</t>
  </si>
  <si>
    <t>CUFF BP ADLT REG SOFT 1 TUBE</t>
  </si>
  <si>
    <t>cuff blood_pressure adult regular soft 1 tube</t>
  </si>
  <si>
    <t>77041291 - KIT CATH 5INX20GA PEDI CNTRL</t>
  </si>
  <si>
    <t>kit catheter 5inx20ga pediatric cntrl</t>
  </si>
  <si>
    <t>LIDOCAINE BOLUS IN 10</t>
  </si>
  <si>
    <t>lidocaine bolus injection 10</t>
  </si>
  <si>
    <t>GLYCERIN (CHILD) RECTAL SUPPOSITORY</t>
  </si>
  <si>
    <t>glycerin child rectal suppository</t>
  </si>
  <si>
    <t>INTRO SHEATH PERC KIT W/ H</t>
  </si>
  <si>
    <t>intro sheath perc kit with h</t>
  </si>
  <si>
    <t>IV T-CONNECT</t>
  </si>
  <si>
    <t>intravenous tab connect</t>
  </si>
  <si>
    <t>SET ADD-I-MED W/O FILTER (PUMP</t>
  </si>
  <si>
    <t>set add_i_med without filter pump</t>
  </si>
  <si>
    <t>CHEST WALL MANIP SUBSEQUEN</t>
  </si>
  <si>
    <t>LAMOTRIGINE 25 MG TAB</t>
  </si>
  <si>
    <t>lamotrigine 25_mg tablet</t>
  </si>
  <si>
    <t>MAG SULFATE 4 G/WATER INJ 100M</t>
  </si>
  <si>
    <t>magnesium sulfate 4 g/water injection 100m</t>
  </si>
  <si>
    <t>FENTANYL CITRATE 0.1 MG</t>
  </si>
  <si>
    <t>fentanyl citrate 0.1_mg</t>
  </si>
  <si>
    <t>CALCIUM IONIZED</t>
  </si>
  <si>
    <t>SODIUM CHLORIDE 0.9% IVPB  5</t>
  </si>
  <si>
    <t>sodium chloride 0.9% intravenous_piggyback 5</t>
  </si>
  <si>
    <t>POTAS CHL  2 MEQ-40MEQ/ML 100ML</t>
  </si>
  <si>
    <t>potassium chloride 2_meq 40_meq/ml 100_ml</t>
  </si>
  <si>
    <t>IV SET PRIM SOLUTION EA</t>
  </si>
  <si>
    <t>intravenous set primary solution each</t>
  </si>
  <si>
    <t>POTASSIUM POC</t>
  </si>
  <si>
    <t>MANUAL THERAPY 15 MIN PT</t>
  </si>
  <si>
    <t>manual therapy 15_minutes physical_therapy</t>
  </si>
  <si>
    <t>METOPROLOL TARTRATE 50 MG TABLET</t>
  </si>
  <si>
    <t>metoprolol tartrate 50_mg tablet</t>
  </si>
  <si>
    <t>HC CALCIUM  IONIZED  WB</t>
  </si>
  <si>
    <t>calcium ionized whole_blood</t>
  </si>
  <si>
    <t>PLEDGT BTTRS FIRM 3X7 111828</t>
  </si>
  <si>
    <t>pledget bttrs firm 3x7 111828</t>
  </si>
  <si>
    <t>EPINEPHRINE 1-10 000 0.1 M</t>
  </si>
  <si>
    <t>epinephrine 1-10 000 0.1 m</t>
  </si>
  <si>
    <t>SILDENAFIL SUSP NG/G/ 6MG SILDEN</t>
  </si>
  <si>
    <t>sildenafil suspension nasogastric/gram/6_mg sildenafil</t>
  </si>
  <si>
    <t>CATHETER SUCTION 8FR 3413</t>
  </si>
  <si>
    <t>catheter suction 8fr 3413</t>
  </si>
  <si>
    <t>SODIUM PHOSPHATE 3 MMOL/ML SOLN 5 ML VIAL</t>
  </si>
  <si>
    <t>sodium phosphate 3 mmol/ml solution 5_ml vial</t>
  </si>
  <si>
    <t>PIPERACILLIN / TAZOBACTAM</t>
  </si>
  <si>
    <t>piperacillin/tazobactam</t>
  </si>
  <si>
    <t>CATH SUCT W/O CNTRL MULTIP</t>
  </si>
  <si>
    <t>catheter suction without cntrl multiple</t>
  </si>
  <si>
    <t>DRUG SCRN CHEW A</t>
  </si>
  <si>
    <t>drug screen chew a</t>
  </si>
  <si>
    <t>ADULT ED ADMIT CH</t>
  </si>
  <si>
    <t>adult emergency_department admit ch</t>
  </si>
  <si>
    <t>SUSCEPTIBILITY MICRODILUTI</t>
  </si>
  <si>
    <t>susceptibility microdilution</t>
  </si>
  <si>
    <t>GLUHOME USE DIAGNOS</t>
  </si>
  <si>
    <t>glucose_home use diagnostic</t>
  </si>
  <si>
    <t>ALPHA-1-ANTITRYPSIN PHENO</t>
  </si>
  <si>
    <t>alpha 1 antitrypsin phenotype</t>
  </si>
  <si>
    <t>13301222 - LINEZOLID PER 200MG  INJ</t>
  </si>
  <si>
    <t>linezolid per 200_mg injection</t>
  </si>
  <si>
    <t>POTASSIUM (BLOOD GAS)</t>
  </si>
  <si>
    <t>potassium blood_gas</t>
  </si>
  <si>
    <t>REVATIO 10 MG VIAL</t>
  </si>
  <si>
    <t>revatio 10_mg vial</t>
  </si>
  <si>
    <t>OCTREOTIDE ACET (SANDOSTAT</t>
  </si>
  <si>
    <t>octreotide acet sandostatin</t>
  </si>
  <si>
    <t>DORNASE ALPHA 1 MG/ML SOLN 2.5 ML AMPUL</t>
  </si>
  <si>
    <t>dornase alpha 1_mg/ml solution 2.5_ml ampule</t>
  </si>
  <si>
    <t>SATURATION</t>
  </si>
  <si>
    <t>CT ABD PELVIS WITH CONTRAST</t>
  </si>
  <si>
    <t>computed_tomography abdomen pelvis with contrast</t>
  </si>
  <si>
    <t>HC INTERM STEPDOWN ICU ROOM AND CARE</t>
  </si>
  <si>
    <t>intermediate stepdown intensive_care_unit room and care</t>
  </si>
  <si>
    <t>DEXTROSE 10% IN WATER (D10W) 10 % SOLP 250 ML BAG</t>
  </si>
  <si>
    <t>dextrose 10% in water d10w 10% solution 250_ml bag</t>
  </si>
  <si>
    <t>DORNAS ALPH PER MG-2.5ML INH</t>
  </si>
  <si>
    <t>dornase alpha per milligram 2.5_ml inhaled</t>
  </si>
  <si>
    <t>BLD GAS-PH PO2 PCO2</t>
  </si>
  <si>
    <t>blood_gas potential_hydrogen partial_pressure_of_oxygen partial_pressure_of_carbon_dioxide</t>
  </si>
  <si>
    <t>HC POWERLINE CV CATH 5FR SL</t>
  </si>
  <si>
    <t>powerline cardiovascular catheter 5fr single_lumen</t>
  </si>
  <si>
    <t>DARBEPOETIN ALFA 100 MCG/0.5ML SOSY</t>
  </si>
  <si>
    <t>darbepoetin alpha 100 mcg/0.5_ml sosy</t>
  </si>
  <si>
    <t>GLUCOSE  BLD BY MONITOR DEVICE</t>
  </si>
  <si>
    <t>STERILE WATER FOR IRRIG 250ML</t>
  </si>
  <si>
    <t>sterile water for irrigation 250_ml</t>
  </si>
  <si>
    <t>ARM RESTRAINT</t>
  </si>
  <si>
    <t>arm restraint</t>
  </si>
  <si>
    <t>NEUPOGEN 480 MCG INJECTION</t>
  </si>
  <si>
    <t>neupogen 480 microgram injection</t>
  </si>
  <si>
    <t>H CONDITIONER SKIN ALOE VESTA 4 OZ</t>
  </si>
  <si>
    <t>conditioner skin aloe vesta 4 ounce</t>
  </si>
  <si>
    <t>DORNASE ALFA 1 MG/ML SOLN 2.5 ML PLAS CONT</t>
  </si>
  <si>
    <t>PULSE OXIMETRY-SINGLE</t>
  </si>
  <si>
    <t>TC XR ABDOMEN</t>
  </si>
  <si>
    <t>x-ray abdomen</t>
  </si>
  <si>
    <t>15319092 - TIOTROPIUM BROMIDE 18MCG</t>
  </si>
  <si>
    <t>tiotropium bromide 18mcg</t>
  </si>
  <si>
    <t>PICC DRSG TRAY DTI0225 DISP</t>
  </si>
  <si>
    <t>peripherally_inserted_central_catheter dressing tray dti0225 disposable</t>
  </si>
  <si>
    <t>NYSTATIN 100 000 UNIT/ML P</t>
  </si>
  <si>
    <t>nystatin 100,000_units/ml powder</t>
  </si>
  <si>
    <t>CALCIUM GLUCONATE 100 MG/ML SOLN</t>
  </si>
  <si>
    <t>calcium gluconate 100_mg/ml solution</t>
  </si>
  <si>
    <t>77041846 - TRAY PARACENTESIS DISPOSABLE</t>
  </si>
  <si>
    <t>tray paracentesis disposable</t>
  </si>
  <si>
    <t>LORAZEPAM 1:4 0.5 MG/ML SOLN</t>
  </si>
  <si>
    <t>lorazepam 1:4 0.5_mg/ml solution</t>
  </si>
  <si>
    <t>NEURO RE-ED  BAL  PSTURE 15 ML</t>
  </si>
  <si>
    <t>neuro re-education balance posture 15_minutes</t>
  </si>
  <si>
    <t>BOOT SUTURE</t>
  </si>
  <si>
    <t>boot suture</t>
  </si>
  <si>
    <t>64994000 - INFLUENZA A  B AND RSV BY PCR</t>
  </si>
  <si>
    <t>influenza a b and respiratory syncytial virus by polymerase chain reaction</t>
  </si>
  <si>
    <t>DEXTROSE/TROPHAMINE BAG LINE</t>
  </si>
  <si>
    <t>dextrose/trophamine bag line</t>
  </si>
  <si>
    <t>HB IONIZED CALCIUM</t>
  </si>
  <si>
    <t>LISINOPRIL 40 MG TABS</t>
  </si>
  <si>
    <t>lisinopril 40_mg tablets</t>
  </si>
  <si>
    <t>PHENYLEP HCL  1 ML-10 MG/ML 1ML</t>
  </si>
  <si>
    <t>phenylephrine hcl 1_ml 10_mg/ml 1_ml</t>
  </si>
  <si>
    <t>ALLOPURINOL 100 MG TABS</t>
  </si>
  <si>
    <t>allopurinol 100_mg tablets</t>
  </si>
  <si>
    <t>HYDROCORTISONE 1% CREA 30 G TUBE</t>
  </si>
  <si>
    <t>hydrocortisone 1% cream 30 gram tube</t>
  </si>
  <si>
    <t>ANESTHESIA EA MIN</t>
  </si>
  <si>
    <t>anesthesia each minute</t>
  </si>
  <si>
    <t>LIDOCAINE 1% 20 ML INJ</t>
  </si>
  <si>
    <t>lidocaine 1% 20_ml injection</t>
  </si>
  <si>
    <t>HB POST VOID RESIDUAL</t>
  </si>
  <si>
    <t>post void residual</t>
  </si>
  <si>
    <t>VANCOMYCIN 1 GRAM/200 ML PGBK</t>
  </si>
  <si>
    <t>vancomycin 1 gram/200_ml pgbk</t>
  </si>
  <si>
    <t>HC SODIUM</t>
  </si>
  <si>
    <t>XR CHEST 1V</t>
  </si>
  <si>
    <t>14382119 - PHARM ANTICOAG COMP CONSULT</t>
  </si>
  <si>
    <t>pharmacist anticoagulation computer consultation</t>
  </si>
  <si>
    <t>PREDNISONE 20MG TAB U/D; PREDNISONE 20 MG TAB</t>
  </si>
  <si>
    <t>prednisone 20_mg tablet u/d prednisone 20_mg tablet</t>
  </si>
  <si>
    <t>INTERMEDIATE ICU</t>
  </si>
  <si>
    <t>intermediate intensive_care_unit</t>
  </si>
  <si>
    <t>86910000 - GAIT TRAINING 15 MIN THER-TECH</t>
  </si>
  <si>
    <t>gait training 15_minutes therapist tech</t>
  </si>
  <si>
    <t>PANTOPRAZOLE 40 MG TAB DR</t>
  </si>
  <si>
    <t>pantoprazole 40_mg tablet dr</t>
  </si>
  <si>
    <t>BLNKT LWR BDY WARM</t>
  </si>
  <si>
    <t>ROCURONIUM 50MG/5ML BD SYRINGE</t>
  </si>
  <si>
    <t>rocuronium 50_mg/5_ml bd syringe</t>
  </si>
  <si>
    <t>HCHG OXYGEN DAILY</t>
  </si>
  <si>
    <t>WIRE J 3MMX180CM 49-120</t>
  </si>
  <si>
    <t>wire j 3mmx180cm 49 120</t>
  </si>
  <si>
    <t>PLT LEUKORED CMVN EA (PLC)</t>
  </si>
  <si>
    <t>platelet leukoreduced cmv negative each PLC</t>
  </si>
  <si>
    <t>DEXAMETH NA PHOS 10 MG</t>
  </si>
  <si>
    <t>dexamethasone sodium phosphate 10_mg</t>
  </si>
  <si>
    <t>COMPRESSED AIR - M/S</t>
  </si>
  <si>
    <t>compressed air m/sigma</t>
  </si>
  <si>
    <t>15700242 - WARFARIN 4MG TABLET</t>
  </si>
  <si>
    <t>warfarin 4_mg tablet</t>
  </si>
  <si>
    <t>DISP: 1.660 ML; 10 %; USED NDC QTY: 1.000 PCK OF 10.000 ML VIAL CALCIUM GLUCONATE 1 GRAM IV SOLUTION CALCIUM GLUCONATE 100 MG/ML (10 %) INTRAVENOUS SOLUTION</t>
  </si>
  <si>
    <t>dispensed 1.660_ml 10% used ndc quantity 1 pack of 10.000_ml vial calcium gluconate 1 gram intravenous solution calcium gluconate 100_mg/ml 10% intravenous solution</t>
  </si>
  <si>
    <t>HC 94760 NONINVASIVE EAR/PULSE *</t>
  </si>
  <si>
    <t>non_invasive ear/pulse</t>
  </si>
  <si>
    <t>HEPARIN FLUSH 10ML 00000005.000</t>
  </si>
  <si>
    <t>heparin flush 10_ml 5</t>
  </si>
  <si>
    <t>HEHOGLOBIN</t>
  </si>
  <si>
    <t>HCHG R&amp;B NICU LEVEL III HCHG R&amp;B NICU LEVEL III</t>
  </si>
  <si>
    <t>room_and_board neonatal_intensive_care_unit level iii</t>
  </si>
  <si>
    <t>CUTTER BLOOD SET</t>
  </si>
  <si>
    <t>cutter blood set</t>
  </si>
  <si>
    <t>HEPARIN (PORCINE) 10 UNIT/ML SOLN 3 ML SYRINGE</t>
  </si>
  <si>
    <t>heparin porcine 10_units/ml solution 3_ml syringe</t>
  </si>
  <si>
    <t>CAR SEAT 60 MIN</t>
  </si>
  <si>
    <t>care seat 60 minutes</t>
  </si>
  <si>
    <t>11774032 - CLONIDINE HCL 0.1MG TABLET</t>
  </si>
  <si>
    <t>clonidine hcl 0.1_mg tablet</t>
  </si>
  <si>
    <t>THROMBOPLASTIN TIME PARTIAL PLASMA/WHOLE BLOOD</t>
  </si>
  <si>
    <t>INJECTION CAP</t>
  </si>
  <si>
    <t>injection capillary</t>
  </si>
  <si>
    <t>OR LEVEL 5 INITIAL 30 MINUTES</t>
  </si>
  <si>
    <t>operating_room level 5 initial 30 minutes</t>
  </si>
  <si>
    <t>METOPROLOL TARTRATE 25 MG TABS</t>
  </si>
  <si>
    <t>metoprolol tartrate 25_mg tablets</t>
  </si>
  <si>
    <t>IV PUMP SET IMED ADULT</t>
  </si>
  <si>
    <t>intravenous pump set imed adult</t>
  </si>
  <si>
    <t>FENTANYL PER 0.1 MG</t>
  </si>
  <si>
    <t>fentanyl per 0.1_mg</t>
  </si>
  <si>
    <t>ROOM RNB3</t>
  </si>
  <si>
    <t>CONTAINER BREAST MILK</t>
  </si>
  <si>
    <t>container breast milk</t>
  </si>
  <si>
    <t>CATH FOLEY URINE METER ADV W/STATLOCK TY 303416</t>
  </si>
  <si>
    <t>catheter foley urine meter advanced with statlock tray 303416</t>
  </si>
  <si>
    <t>TEST BLOOD GLUCOSE</t>
  </si>
  <si>
    <t>test blood glucose</t>
  </si>
  <si>
    <t>CONNECTOR 3/8 X 3/8 ST.</t>
  </si>
  <si>
    <t>connector 3/8 x 3/8 sterile</t>
  </si>
  <si>
    <t>AMINOCAPROIC ACID 5000MG/</t>
  </si>
  <si>
    <t>aminocaproic acid 5000_mg/</t>
  </si>
  <si>
    <t>POTASSIUM CL 20MEQ/15ML LIQ</t>
  </si>
  <si>
    <t>potassium chloride 20_meq/15_ml liquid</t>
  </si>
  <si>
    <t>SENSOR OXIMETRY NEONATAL</t>
  </si>
  <si>
    <t>sensor oximetry neonatal</t>
  </si>
  <si>
    <t>HEPARIN (PORCINE) (PF) 5 000 UNIT 0.5 ML SYRG</t>
  </si>
  <si>
    <t>heparin porcine preservative_free 5 000_units 0.5_ml syringe</t>
  </si>
  <si>
    <t>15700232 - WARFARIN 3MG TABLET</t>
  </si>
  <si>
    <t>warfarin 3_mg tablet</t>
  </si>
  <si>
    <t>RX LEVOFLOXACIN 750MG TAB</t>
  </si>
  <si>
    <t>rx levofloxacin 750_mg tablet</t>
  </si>
  <si>
    <t>86952000 - REFUSAL OF THERAPY</t>
  </si>
  <si>
    <t>refusal of therapy</t>
  </si>
  <si>
    <t>HEMOGLOBIN-ICU</t>
  </si>
  <si>
    <t>hemoglobin intensive_care_unit</t>
  </si>
  <si>
    <t>ALBUTEROL 90 MCG/ACTUATION</t>
  </si>
  <si>
    <t>albuterol 90 microgram/actuation</t>
  </si>
  <si>
    <t>ABO TYPING (BILL)</t>
  </si>
  <si>
    <t>abo typing bill</t>
  </si>
  <si>
    <t>GLUCOSE BY REAGENT STRIP</t>
  </si>
  <si>
    <t>glucose by reagent strip</t>
  </si>
  <si>
    <t>COMPATIBILITY TEST ELECTRIC</t>
  </si>
  <si>
    <t>compatibility test electric</t>
  </si>
  <si>
    <t>86878000 - PATIENT ED  PER 15 MIN  OT</t>
  </si>
  <si>
    <t>patient education per 15_minutes occupational_therapy</t>
  </si>
  <si>
    <t>HB ABDOMEN 1 POSITION</t>
  </si>
  <si>
    <t>abdomen 1 position</t>
  </si>
  <si>
    <t>OXYGEN PER HOUR AFTER INT</t>
  </si>
  <si>
    <t>oxygen per hour after initial</t>
  </si>
  <si>
    <t>HC SODIUM SERUM/PLASMA/WHOLE BLD</t>
  </si>
  <si>
    <t>sodium serum/plasma/whole blood</t>
  </si>
  <si>
    <t>RECOVERY ROOM 1ST HR</t>
  </si>
  <si>
    <t>recovery_room 1st hour</t>
  </si>
  <si>
    <t>HB CPAP INITIATION / MGMT</t>
  </si>
  <si>
    <t>continuous_positive_airway_pressure initiation/mgmt</t>
  </si>
  <si>
    <t>SOD CHLORIDE 0.</t>
  </si>
  <si>
    <t>POTASSI CHL 2MEQ INJ</t>
  </si>
  <si>
    <t>potassium chloride 2_milliequivalents injection</t>
  </si>
  <si>
    <t>SPSP - SUPPLY USE MAINTA OF DRUG INF CATH</t>
  </si>
  <si>
    <t>spsp supply use maintenance of drug infusion catheter</t>
  </si>
  <si>
    <t>5F FEED TUBE</t>
  </si>
  <si>
    <t>5 feed tube</t>
  </si>
  <si>
    <t>MUD BIT DRILL QUICK COUPLING GOL</t>
  </si>
  <si>
    <t>mud bit drill quick coupling gold</t>
  </si>
  <si>
    <t>DEXTROSE 20 % IN WATER (D20W) INTRAVENOUS SOLUTION</t>
  </si>
  <si>
    <t>dextrose 20% in water dextrose_20%_in_water intravenous solution</t>
  </si>
  <si>
    <t>K - DUR 20MEQ TABLET</t>
  </si>
  <si>
    <t>potassium dur 20_meq tablet</t>
  </si>
  <si>
    <t>01621001 - RB 6E STEP DOWN ICU</t>
  </si>
  <si>
    <t>room_and_board 6e step down intensive_care_unit</t>
  </si>
  <si>
    <t>7.5 X 45 MAS SCREW</t>
  </si>
  <si>
    <t>7.5 x 45 mas screw</t>
  </si>
  <si>
    <t>STAPLER RELOAD LINEAR PROX</t>
  </si>
  <si>
    <t>stapler reload linear proximate</t>
  </si>
  <si>
    <t>VENT ADULT MGMT SUBSQ DAY</t>
  </si>
  <si>
    <t>ventilator adult management subsequent day</t>
  </si>
  <si>
    <t>HC CENTRAL LINE PAC FLUSH</t>
  </si>
  <si>
    <t>central line pulmonary_artery_catheter flush</t>
  </si>
  <si>
    <t>14382121 - PHARMACY TDM COMP CONSULT</t>
  </si>
  <si>
    <t>pharmacy tdm compounding consult</t>
  </si>
  <si>
    <t>ROOM &amp; BOARD - NICU LEVEL III</t>
  </si>
  <si>
    <t>room &amp; board neonatal_intensive_care_unit level iii</t>
  </si>
  <si>
    <t>ROOM 8105</t>
  </si>
  <si>
    <t>room 8105</t>
  </si>
  <si>
    <t>HB - XRAY COOKIE SWALLOW FLUORO</t>
  </si>
  <si>
    <t>x-ray cookie swallow fluoroscopy</t>
  </si>
  <si>
    <t>INDIVIDUAL EXERCISE PER 15 MIN</t>
  </si>
  <si>
    <t>individual exercise per 15 minutes</t>
  </si>
  <si>
    <t>DEXTROSE 10% SOLP</t>
  </si>
  <si>
    <t>dextrose 10% solution</t>
  </si>
  <si>
    <t>CONNECTOR  CLEAR MICROCLAVE</t>
  </si>
  <si>
    <t>PROCHLORPERAZINE 10MG/2ML INJ</t>
  </si>
  <si>
    <t>prochlorperazine 10_mg/2_ml injection</t>
  </si>
  <si>
    <t>BLADE SAW 2 CUT STRL</t>
  </si>
  <si>
    <t>blade saw 2 cut sterile</t>
  </si>
  <si>
    <t>D-DIMER  QUANT</t>
  </si>
  <si>
    <t>d-dimer quantitative</t>
  </si>
  <si>
    <t>IV TUBING PRIMARY SET - 2104</t>
  </si>
  <si>
    <t>intravenous tubing primary set 2104</t>
  </si>
  <si>
    <t>DORNASE ALPHA 1 MG/ML AMP FORX</t>
  </si>
  <si>
    <t>dornase alpha 1_mg/ml ampule forx</t>
  </si>
  <si>
    <t>BLADE SURG CLPR STD 1 PASS</t>
  </si>
  <si>
    <t>blade surgical clipper standard 1 pass</t>
  </si>
  <si>
    <t>C REACTIVE PROTEIN (CRP)</t>
  </si>
  <si>
    <t>reactive protein c_reactive_protein</t>
  </si>
  <si>
    <t>HEPARIN (PORCINE) PER 1000 UNITS</t>
  </si>
  <si>
    <t>heparin porcine per 1000_units</t>
  </si>
  <si>
    <t>MEGESTROL SUS 400MG/1</t>
  </si>
  <si>
    <t>megestrol suspension 400_mg/1</t>
  </si>
  <si>
    <t>DEVICE CAUTERY FORCE TRIVERSE 10FT ST</t>
  </si>
  <si>
    <t>device cautery force triverse 10ft st</t>
  </si>
  <si>
    <t>DEXAMETHASONE (PER .25MG)4MG T</t>
  </si>
  <si>
    <t>dexamethasone per 0.25_mg 4_mg tab</t>
  </si>
  <si>
    <t>SEDIMENTATION RATE RBC AUT</t>
  </si>
  <si>
    <t>MEROPENEM 500 MG INJ</t>
  </si>
  <si>
    <t>meropenem 500_mg injection</t>
  </si>
  <si>
    <t>COMPRESSED AIR/HOUR</t>
  </si>
  <si>
    <t>compressed air/hour</t>
  </si>
  <si>
    <t>15600442 - VANCO/500MG (2GM/250ML)</t>
  </si>
  <si>
    <t>vanco/500_mg 2_gm/250_ml</t>
  </si>
  <si>
    <t>BACITRACIN IN 50000 U</t>
  </si>
  <si>
    <t>bacitracin in 50000_units</t>
  </si>
  <si>
    <t>R&amp;B ICU/CCU</t>
  </si>
  <si>
    <t>room_and_board intensive care unit/critical care unit</t>
  </si>
  <si>
    <t>58892000 - RETAPING/SECURING AIRWAY</t>
  </si>
  <si>
    <t>retaping/securing airway</t>
  </si>
  <si>
    <t>NICARDIPINE-NACL 40MG/200ML SO</t>
  </si>
  <si>
    <t>nicardipine sodium_chloride 40_mg/200_ml so</t>
  </si>
  <si>
    <t>OXYCODONE 20MG SR TAB</t>
  </si>
  <si>
    <t>oxycodone 20_mg slow_release tablet</t>
  </si>
  <si>
    <t>PK CUST MINOR CARDIO CO35 ONLY CV0190 - CSC</t>
  </si>
  <si>
    <t>pack custom minor cardiology co35 only cv0190 central_supply service</t>
  </si>
  <si>
    <t>ANTIMICROBIAL BREAKPOINT/MIC</t>
  </si>
  <si>
    <t>antimicrobial breakpoint/microscopy</t>
  </si>
  <si>
    <t>12671032 - GABAPENTIN CAPSULE 400MG</t>
  </si>
  <si>
    <t>gabapentin capsule 400_mg</t>
  </si>
  <si>
    <t>HC ANES PQRS GEN NEUROAXIAL 60 MIN OR LONGER</t>
  </si>
  <si>
    <t>anesthesia physician_quality_reporting_system general neuroaxial 60 minutes or longer</t>
  </si>
  <si>
    <t>NASOGASTRIC TUBE</t>
  </si>
  <si>
    <t>nasogastric_tube</t>
  </si>
  <si>
    <t>MILK OF MAGNESIA CUP</t>
  </si>
  <si>
    <t>milk_of_magnesia cup</t>
  </si>
  <si>
    <t>HB KIT TRANSDCR ART LN ICU PRSS M</t>
  </si>
  <si>
    <t>kit transducer arterial line intensive_care_unit pressure m</t>
  </si>
  <si>
    <t>HC PARATHORMONE (PTH)</t>
  </si>
  <si>
    <t>parathormone parathyroid_hormone</t>
  </si>
  <si>
    <t>HB INTRAOP NEURO TESTING PER HR</t>
  </si>
  <si>
    <t>intraoperative neurology testing per hour</t>
  </si>
  <si>
    <t>SERTRALINE 50 MG TABS</t>
  </si>
  <si>
    <t>sertraline 50_mg tablets</t>
  </si>
  <si>
    <t>PULSE OXIMETRY MULTIPL</t>
  </si>
  <si>
    <t>15278002 - MULTIVITAMINS THER W-MINERALS</t>
  </si>
  <si>
    <t>multivitamins therapuetic with minerals</t>
  </si>
  <si>
    <t>FORMULA: PREGESTIMIL LIPIL 20 KCAL/OUNCE</t>
  </si>
  <si>
    <t>formula pregestimil lipil 20 kcal/ounce</t>
  </si>
  <si>
    <t>CUFF BP ADULT MED DISP</t>
  </si>
  <si>
    <t>cuff blood_pressure adult medium disposable</t>
  </si>
  <si>
    <t>EST PT-LEVEL 2 TWOC</t>
  </si>
  <si>
    <t>established patient - level 2 TWOC</t>
  </si>
  <si>
    <t>HC CARD MRI MORPHLGY WO CNTRST</t>
  </si>
  <si>
    <t>cardiac magnetic_resonance_imaging morphology without contrast</t>
  </si>
  <si>
    <t>FUROSEMIDE UP TO 20 MG</t>
  </si>
  <si>
    <t>furosemide up to 20_mg</t>
  </si>
  <si>
    <t>HEPARIN SODIUM 50</t>
  </si>
  <si>
    <t>heparin sodium 50</t>
  </si>
  <si>
    <t>HYDROCODONE/APAP 10/325; HYDROCODONE/APAP 10-325MG TABLET</t>
  </si>
  <si>
    <t>hydrocodone/acetaminophen 10/325 hydrocodone/acetaminophen 10 325_mg tablet</t>
  </si>
  <si>
    <t>URINALYSIS (W/ REFEX)</t>
  </si>
  <si>
    <t>urinalysis with reflex</t>
  </si>
  <si>
    <t>PROCAINAMIDE 100 MG/ML SOLN 10 ML VIAL</t>
  </si>
  <si>
    <t>procainamide 100_mg/ml solution 10_ml vial</t>
  </si>
  <si>
    <t>BILIRUBIN UNCONJUGATED</t>
  </si>
  <si>
    <t>bilirubin unconjugated</t>
  </si>
  <si>
    <t>HB KIT CVC DRESSING CHANGE</t>
  </si>
  <si>
    <t>kit central_venous_catheter dressing change</t>
  </si>
  <si>
    <t>PROTHROMBIN TIME INR</t>
  </si>
  <si>
    <t>prothrombin time inr</t>
  </si>
  <si>
    <t>GASES  BLOOD  ARTERIAL (AB</t>
  </si>
  <si>
    <t>gases blood arterial AB</t>
  </si>
  <si>
    <t>FIBRN ACTV</t>
  </si>
  <si>
    <t>fibrinogin activity</t>
  </si>
  <si>
    <t>METOCLOPRAMIDE 5 MG/ML SOLN</t>
  </si>
  <si>
    <t>metoclopramide 5_mg/ml solution</t>
  </si>
  <si>
    <t>CALCIUM CARB SUSP 125</t>
  </si>
  <si>
    <t>calcium carbonate suspension 125</t>
  </si>
  <si>
    <t>CLIP HORIZON WECK LG ORNG</t>
  </si>
  <si>
    <t>clip horizon weck large orng</t>
  </si>
  <si>
    <t>POT CHLORIDE 10% LIQ 15ML; KCL LIQUID LIQ 10% 20 MEQ/15 ML UDC</t>
  </si>
  <si>
    <t>potassium chloride 10% liquid 15_ml potassuim_chloride liquid liquid 10% 20_milliequivalents/15_ml udc</t>
  </si>
  <si>
    <t>BILIRUBIN TOT BLD</t>
  </si>
  <si>
    <t>bilirubin total blood</t>
  </si>
  <si>
    <t>XR COLON WITH CONTRAST</t>
  </si>
  <si>
    <t>x-ray colon with contrast</t>
  </si>
  <si>
    <t>HEPARIN LOCK FLUSH (IN 0.9% SODIUM CHLORIDE) 1</t>
  </si>
  <si>
    <t>heparin lock flush in 0.9% sodium_chloride 1</t>
  </si>
  <si>
    <t>HC PULSE OXIMETRY MULT DETERMINAT</t>
  </si>
  <si>
    <t>pulse oximetry multiple determinations</t>
  </si>
  <si>
    <t>LISINOPRIL 2.5MG/TAB UDT</t>
  </si>
  <si>
    <t>lisinopril 2.5_mg/tablet udt</t>
  </si>
  <si>
    <t>VENT SUBSQ WEAN MGMT-LEVL 2</t>
  </si>
  <si>
    <t>ventilator subsequent wean management level 2</t>
  </si>
  <si>
    <t>CATH  IV SAFETY ALL SIZES</t>
  </si>
  <si>
    <t>catheter intravenous safety alle sizes</t>
  </si>
  <si>
    <t>ABO TYPE</t>
  </si>
  <si>
    <t>abo type</t>
  </si>
  <si>
    <t>HB ROOM RATE ICU</t>
  </si>
  <si>
    <t>room rate intensive_care_unit</t>
  </si>
  <si>
    <t>HC KIT MICRO-INTRODUCER STD/NIT/SS-TIP 4FR INTRODUCER</t>
  </si>
  <si>
    <t>kit micro introducer std/nit/ss tip 4fr introducer</t>
  </si>
  <si>
    <t>METHADONE 10 MG/ML ORAL</t>
  </si>
  <si>
    <t>methadone 10_mg/ml oral</t>
  </si>
  <si>
    <t>COLLECT CAPILLARY BLD SPEC</t>
  </si>
  <si>
    <t>collection capillary blood specimen</t>
  </si>
  <si>
    <t>CONNECTOR MICROCLAVE CLR</t>
  </si>
  <si>
    <t>connector microclave clear</t>
  </si>
  <si>
    <t>I STAT NA (PICU)</t>
  </si>
  <si>
    <t>i stat sodium pediatric_intensive_care_unit</t>
  </si>
  <si>
    <t>SMR PRIM SRC GRAM/GIEMSA S</t>
  </si>
  <si>
    <t>smear primary source gram/giemsa s</t>
  </si>
  <si>
    <t>I STAT ION CA (PICU)</t>
  </si>
  <si>
    <t>i stat ionized calcium pediatric_intensive_care_unit</t>
  </si>
  <si>
    <t>HC CHEM-POC GLUCOSE</t>
  </si>
  <si>
    <t>chemistry point_of_care glucose</t>
  </si>
  <si>
    <t>SOL WATER ST 1000ML</t>
  </si>
  <si>
    <t>solution water sterile 1000_ml</t>
  </si>
  <si>
    <t>OXYCODONE-ACETAMINOPHEN 5-325 MG TABLET</t>
  </si>
  <si>
    <t>oxycodone acetaminophen 5 325_mg tablet</t>
  </si>
  <si>
    <t>ROOM &amp; BOARD - NICU LEVEL II</t>
  </si>
  <si>
    <t>room &amp; board neonatal_intensive_care_unit level ii</t>
  </si>
  <si>
    <t>CTA  CHEST W/ CONTRAST</t>
  </si>
  <si>
    <t>computed_tomography chest with contrast</t>
  </si>
  <si>
    <t>HB INHALATION TREATMENT-ME</t>
  </si>
  <si>
    <t>inhalation treatment me</t>
  </si>
  <si>
    <t>VANCOMYCIN 500 MG INJ</t>
  </si>
  <si>
    <t>TPN ADULT 1L-BAG</t>
  </si>
  <si>
    <t>total_parenteral_nutrition adult 1l bag</t>
  </si>
  <si>
    <t>EXTENSION SET ENTERAL 60 INCH</t>
  </si>
  <si>
    <t>extension set enteral 60 inches</t>
  </si>
  <si>
    <t>HC BLOOD FILTER BURETTE</t>
  </si>
  <si>
    <t>blood filter burette</t>
  </si>
  <si>
    <t>HCHG PHOSPHATASE ALKALINE HCHG PHOSPHATASE ALKALINE</t>
  </si>
  <si>
    <t>BLOOD CULTURE FOR BACTERIA</t>
  </si>
  <si>
    <t>blood culture for bacteria</t>
  </si>
  <si>
    <t>HEALTHY SHOT (FC)</t>
  </si>
  <si>
    <t>healthy shot fc</t>
  </si>
  <si>
    <t>EKG</t>
  </si>
  <si>
    <t>62002000 - BLOOD GROUP D RH</t>
  </si>
  <si>
    <t>blood group device rhesus</t>
  </si>
  <si>
    <t>ALBUMIN 25% 50ML 12.5GM I</t>
  </si>
  <si>
    <t>albumin 25% 50_ml 12.5_gm i</t>
  </si>
  <si>
    <t>CHORIONIC GANADOTROPIN ASSAY</t>
  </si>
  <si>
    <t>chorionic ganadotropin assay</t>
  </si>
  <si>
    <t>HC ROUTINE VENIPUNCTURE</t>
  </si>
  <si>
    <t>BILIRUBIN  TOTAL</t>
  </si>
  <si>
    <t>FUNCTIONAL ACTIVITIES (15</t>
  </si>
  <si>
    <t>functional activities 15</t>
  </si>
  <si>
    <t>SET IV EXT LIPID 60</t>
  </si>
  <si>
    <t>set intravenous extension lipid 60</t>
  </si>
  <si>
    <t>58111000 - NEBULIZER-ULTRASONIC TREATMENT</t>
  </si>
  <si>
    <t>BEDSIDE GLUCOSE MONITORING</t>
  </si>
  <si>
    <t>bedside glucose monitoring</t>
  </si>
  <si>
    <t>OXYTOCIN INJ</t>
  </si>
  <si>
    <t>oxytocin injection</t>
  </si>
  <si>
    <t>RBC LEUKOCYTES REDUCED EA UNIT</t>
  </si>
  <si>
    <t>red_blood_cell leukocytes reduced each unit</t>
  </si>
  <si>
    <t>CATH SUCTION LATEXFREE DISP</t>
  </si>
  <si>
    <t>catheter suction latexfree disposable</t>
  </si>
  <si>
    <t>TC SOLUTION RT H2O STRL 1000</t>
  </si>
  <si>
    <t>solution respiratory_therapy water sterile 1000</t>
  </si>
  <si>
    <t>NORMAL SALINE SOLUTION INFUSION 250CC</t>
  </si>
  <si>
    <t>normal saline solution infusion 250_cc</t>
  </si>
  <si>
    <t>WARMER INFANT HEEL</t>
  </si>
  <si>
    <t>warmer infant heel</t>
  </si>
  <si>
    <t>HEPATO PORTAL FLOW DUPLEX</t>
  </si>
  <si>
    <t>hepato portal flow duplex</t>
  </si>
  <si>
    <t>SET TRIFURCATED W/BIONECTOR</t>
  </si>
  <si>
    <t>set trifurcated with bionector</t>
  </si>
  <si>
    <t>KIT PERCUTANEOUS 6.0 BLUERHINO</t>
  </si>
  <si>
    <t>kit percutaneous 6 bluerhino</t>
  </si>
  <si>
    <t>PALIVIZUMAB 100 MG/ML SOLN</t>
  </si>
  <si>
    <t>palivizumab 100_mg/ml solution</t>
  </si>
  <si>
    <t>SPNG KTNR 9/16X0.25IN STRL X1</t>
  </si>
  <si>
    <t>sponge ktnr 9/16x0.25 inches sterile x1</t>
  </si>
  <si>
    <t>POTASSIUM ONLY</t>
  </si>
  <si>
    <t>potassium only</t>
  </si>
  <si>
    <t>HB T4 RIA/1</t>
  </si>
  <si>
    <t>Thyroxine t4 ria/1</t>
  </si>
  <si>
    <t>FLUCONAZOL 200MG-400MG NS 200ML</t>
  </si>
  <si>
    <t>fluconazole 200_mg 400_mg normal_saline 200_ml</t>
  </si>
  <si>
    <t>POTASSIUM I</t>
  </si>
  <si>
    <t>STERILE WATER IRRIGATION 50</t>
  </si>
  <si>
    <t>sterile water irrigation 50</t>
  </si>
  <si>
    <t>MULTIVITAMIN DROP</t>
  </si>
  <si>
    <t>multivitamin drop</t>
  </si>
  <si>
    <t>ANAEROBIC CULTURE EXC BLOO</t>
  </si>
  <si>
    <t>anaerobic culture excel blood</t>
  </si>
  <si>
    <t>HCHG BAG U BAG NEWBORN HCHG BAG U BAG NEWBORN</t>
  </si>
  <si>
    <t>urine bag newborn</t>
  </si>
  <si>
    <t>CC RM TIME LV2 EA ADD</t>
  </si>
  <si>
    <t>cc room time level_2 each additional</t>
  </si>
  <si>
    <t>SPONGE DRESS 4*4 STERILE-3633</t>
  </si>
  <si>
    <t>sponge dress 4 4 sterile 3633</t>
  </si>
  <si>
    <t>PUMP IV BRAIN</t>
  </si>
  <si>
    <t>pump intravenous brain</t>
  </si>
  <si>
    <t>NIACIN 100 MG TAB</t>
  </si>
  <si>
    <t>niacin 100_mg tablet</t>
  </si>
  <si>
    <t>TRIMETHO/SULF 160/800MG/TAB UD</t>
  </si>
  <si>
    <t>trimethoprim/sulfate 160/800_mg/tablet ud</t>
  </si>
  <si>
    <t>CT ABD/PELVIS W/O CON</t>
  </si>
  <si>
    <t>SPUTUM INDUCTION INITIAL</t>
  </si>
  <si>
    <t>sputum induction initial</t>
  </si>
  <si>
    <t>PAD DISP 17*24</t>
  </si>
  <si>
    <t>pad disposable 17 24</t>
  </si>
  <si>
    <t>OR LEVEL 4 ADD'L 15 MINUTE</t>
  </si>
  <si>
    <t>operating_room level 4 additional 15 minute</t>
  </si>
  <si>
    <t>CEFTRIAXONE 2 G SOLR 1 EACH VIAL</t>
  </si>
  <si>
    <t>ceftriaxone 2 g solution 1 each vial</t>
  </si>
  <si>
    <t>SODIUM CHLORIDE 0.9 % SO</t>
  </si>
  <si>
    <t>0.9% NACL 0.9 % SOLN 50 ML FLEX CONT</t>
  </si>
  <si>
    <t>0.9% sodium_chloride 0.9% solution 50_ml flex cont</t>
  </si>
  <si>
    <t>CULTURE URINE COL COUNT</t>
  </si>
  <si>
    <t>culture urine coil count</t>
  </si>
  <si>
    <t>PICU INTMD CARE-CH</t>
  </si>
  <si>
    <t>pediatric_intensive_care_unit intimated care ch</t>
  </si>
  <si>
    <t>KIT ET</t>
  </si>
  <si>
    <t>kit et</t>
  </si>
  <si>
    <t>PETROLATUM LACRILUBE EYE 3.5G</t>
  </si>
  <si>
    <t>SILDENAFIL SUSP PO 5MG SILDENAFI</t>
  </si>
  <si>
    <t>sildenafil suspension by_mouth 5_mg sildenafil</t>
  </si>
  <si>
    <t>OXISENSOR ADULT LONG D25L DISP</t>
  </si>
  <si>
    <t>oxisensor adult long d25l disposable</t>
  </si>
  <si>
    <t>SILDENAFIL SUS</t>
  </si>
  <si>
    <t>sildenafil sustainability</t>
  </si>
  <si>
    <t>VENOUS DUPLEX DVT LEG UNIL</t>
  </si>
  <si>
    <t>venous duplex deep vein thrombosis leg unilateral</t>
  </si>
  <si>
    <t>NORM SALINE 250ML IV</t>
  </si>
  <si>
    <t>normal_saline 250_ml intravenous</t>
  </si>
  <si>
    <t>SENSOR O2 PULSE FOREHEAD DGT</t>
  </si>
  <si>
    <t>sensor oxygen pulse forehead digital</t>
  </si>
  <si>
    <t>ASSAY OF SERUM SODIUM</t>
  </si>
  <si>
    <t>assay of serum sodium</t>
  </si>
  <si>
    <t>POTASSIUM</t>
  </si>
  <si>
    <t>TAMSULOSIN SR CAP 0.4MG</t>
  </si>
  <si>
    <t>tamsulosin slow_release capillary 0.4_mg</t>
  </si>
  <si>
    <t>MIDAZOLAM 2 MG INJ</t>
  </si>
  <si>
    <t>midazolam 2_mg injection</t>
  </si>
  <si>
    <t>03600001 - RB 4 WEST MED ICU</t>
  </si>
  <si>
    <t>room_and_board 4 west medical intensive_care_unit</t>
  </si>
  <si>
    <t>N-G TUBE VERIFICATION</t>
  </si>
  <si>
    <t>nasogastric_tube verification</t>
  </si>
  <si>
    <t>77074835 - DRESSING FOAM 8X20 MEPILEX AG</t>
  </si>
  <si>
    <t>dressing foam 8x20 mepilex ag</t>
  </si>
  <si>
    <t>NACL 0.9% *MBP* INJ 100 ML</t>
  </si>
  <si>
    <t>MIDAZOLAM 2 MG/2ML SOLN</t>
  </si>
  <si>
    <t>midazolam 2_mg/2_ml solution</t>
  </si>
  <si>
    <t>GLUCOSE BEDSIDE MONITORING</t>
  </si>
  <si>
    <t>HC CARD REHAB EVALUATION INPT</t>
  </si>
  <si>
    <t>cardiac rehabilitation evaluation inpatient</t>
  </si>
  <si>
    <t>TISSUE EXAM PATHOLOGIST LEVEL5</t>
  </si>
  <si>
    <t>tissue examination pathologist level5</t>
  </si>
  <si>
    <t>SOL NACL 0.9PCT 1000ML BG</t>
  </si>
  <si>
    <t>solution sodium_chloride 0.9pct 1000_ml bag</t>
  </si>
  <si>
    <t>97000006-HC GAIT TRAINING THERAPY EA 15 MIN</t>
  </si>
  <si>
    <t>hc gait training therapy each 15 minutes</t>
  </si>
  <si>
    <t>HYDROMORPHONE 1 MG/ML SOLN</t>
  </si>
  <si>
    <t>hydromorphone 1_mg/ml solution</t>
  </si>
  <si>
    <t>58887000 - CALL RESPONSE</t>
  </si>
  <si>
    <t>D5W 50ML IVF</t>
  </si>
  <si>
    <t>dextrose_5%_in_water 50_ml intravenous_fluid</t>
  </si>
  <si>
    <t>14269002 - PANTOPRAZOLE SODIUM 40MG</t>
  </si>
  <si>
    <t>pantoprazole sodium 40_mg</t>
  </si>
  <si>
    <t>DRESSING PETRO 9X3 IN</t>
  </si>
  <si>
    <t>dressing petrolium 9x3 injection</t>
  </si>
  <si>
    <t>GABAPENTIN 400MG CAP; GABAPENTIN 400 MG CAP</t>
  </si>
  <si>
    <t>gabapentin 400_mg capsule gabapentin 400_mg capsule</t>
  </si>
  <si>
    <t>LACTATE (LACTIC ACID)</t>
  </si>
  <si>
    <t>DRILL BIT/BLADE LVL1</t>
  </si>
  <si>
    <t>drill bit/blade level 1</t>
  </si>
  <si>
    <t>LACTOBACILLUS ACIDOPH-L.BULGAR 1 MILLION CELL T</t>
  </si>
  <si>
    <t>lactobacillus acidophilus l bulgar 1 million cell T</t>
  </si>
  <si>
    <t>AMLODIPINE 10 MG TABS</t>
  </si>
  <si>
    <t>amlodipine 10_mg tablets</t>
  </si>
  <si>
    <t>58836000 - RESPIRATORY ASSESSMENT FOLLOW</t>
  </si>
  <si>
    <t>DEXAMETH NA 1MG INJ</t>
  </si>
  <si>
    <t>dexamethasone sodium 1_mg injection</t>
  </si>
  <si>
    <t>NURSING LEVEL VII/HR- I</t>
  </si>
  <si>
    <t>nursing level vii/hour i</t>
  </si>
  <si>
    <t>OXYMETAZOLINE 0.05% SPRA 15 ML SQUEEZ BTL</t>
  </si>
  <si>
    <t>HEPARIN 10 UNITS/ML SOLN 3</t>
  </si>
  <si>
    <t>HB CBC W/AUTO DIFFERENTIAL</t>
  </si>
  <si>
    <t>COIL DETACHABLE SOFT TARGET 360 5X15</t>
  </si>
  <si>
    <t>coil detachable soft target 360 5x15</t>
  </si>
  <si>
    <t>NATRIURETIC PEPTI</t>
  </si>
  <si>
    <t>CLTNG FACTOR V ACG/PROACCE</t>
  </si>
  <si>
    <t>clotting factor 5 acg/proacce</t>
  </si>
  <si>
    <t>HB RAD EXAM NECK SOFT TISSUE</t>
  </si>
  <si>
    <t>radiology examination neck soft tissue</t>
  </si>
  <si>
    <t>MILRINONE 1 MG/ML SOLN 50 ML VIAL</t>
  </si>
  <si>
    <t>milrinone 1_mg/ml solution 50_ml vial</t>
  </si>
  <si>
    <t>HC PUMP IMED PC1</t>
  </si>
  <si>
    <t>pump imed pc1</t>
  </si>
  <si>
    <t>DRAPE IOBAN 6651EZ</t>
  </si>
  <si>
    <t>drape ioban 6651ez</t>
  </si>
  <si>
    <t>HCHG BILIRUBIN TOTAL</t>
  </si>
  <si>
    <t>HB LINE - INJECTION SITE</t>
  </si>
  <si>
    <t>line injection site</t>
  </si>
  <si>
    <t>C-ARM PAIN MANAGEMENT</t>
  </si>
  <si>
    <t>C-arm pain management</t>
  </si>
  <si>
    <t>KIT FECAL MGMT SYSTEM FLEXISE (7606)</t>
  </si>
  <si>
    <t>kit fecal management system flexise 7606</t>
  </si>
  <si>
    <t>INFLUENZA A  AG  IF</t>
  </si>
  <si>
    <t>influenza a ag if</t>
  </si>
  <si>
    <t>PHYS SUBSEQUENT HOSP CARE HIGH</t>
  </si>
  <si>
    <t>physician subsequent hospital care high</t>
  </si>
  <si>
    <t>SPUTUM INDUCTION</t>
  </si>
  <si>
    <t>sputum induction</t>
  </si>
  <si>
    <t>12085282 - DIAZEPAM UP TO 5 MG INJ</t>
  </si>
  <si>
    <t>diazepam up to 5_mg injection</t>
  </si>
  <si>
    <t xml:space="preserve">GLUCOSE BLOOD TEST - EYER </t>
  </si>
  <si>
    <t>glucose blood test eyer</t>
  </si>
  <si>
    <t>NS 100ML</t>
  </si>
  <si>
    <t>normal_saline 100_ml</t>
  </si>
  <si>
    <t>HB TROCAR DISPOSABLE SPLIT</t>
  </si>
  <si>
    <t>trocar disposable split</t>
  </si>
  <si>
    <t>SUT ABS 2 - 0 CT - 1 L27</t>
  </si>
  <si>
    <t>suture abs 2 0 computed_tomography 1 l27</t>
  </si>
  <si>
    <t>HB SILDENAFIL 2.5 MG/ML ORAL SUSP</t>
  </si>
  <si>
    <t>SODIUM CHLORIDE 0.9% SOLP 250 ML FLEX CONT</t>
  </si>
  <si>
    <t>sodium_chloride 0.9% solution 250_ml flex cont</t>
  </si>
  <si>
    <t>PROPOFOL 10 MG/ML EMULSI</t>
  </si>
  <si>
    <t>TRAY 5 MBT TIB POR KEE</t>
  </si>
  <si>
    <t>tray 5 mbt tibial porous knee</t>
  </si>
  <si>
    <t>HC CORS&amp;ANGIO W RT HC S&amp;I</t>
  </si>
  <si>
    <t>cors&amp;angio with rt hc s&amp;i</t>
  </si>
  <si>
    <t>CAF.CIT 20MG/ML</t>
  </si>
  <si>
    <t>MIDAZOLAM 5 MG/ML SOLN 10</t>
  </si>
  <si>
    <t>midazolam 5_mg/ml solution 10</t>
  </si>
  <si>
    <t>HC SODIUM POC</t>
  </si>
  <si>
    <t>QCS=SET BURRETTE IVION C</t>
  </si>
  <si>
    <t>set burrette ivion cap</t>
  </si>
  <si>
    <t>CAFFEINE CITRATE 20 MG/ML SOLN 3 ML VIAL</t>
  </si>
  <si>
    <t>caffeine citrate 20_mg/ml solution 3_ml vial</t>
  </si>
  <si>
    <t>RCH LAB-WHOLE BLOOD POTASS</t>
  </si>
  <si>
    <t>HEPARIN 10 UNITS/ML INJ (10ML)</t>
  </si>
  <si>
    <t>heparin 10_units/ml injection 10_ml</t>
  </si>
  <si>
    <t>OPCAB STABILIZER EVOL</t>
  </si>
  <si>
    <t>opcab stabilizer evolution</t>
  </si>
  <si>
    <t>CARNITINE TOTAL AND FREE</t>
  </si>
  <si>
    <t>carnitine total and free</t>
  </si>
  <si>
    <t>46515000 - RB 6E INTERMEDIATE CCU</t>
  </si>
  <si>
    <t>room_and_board 6e intermediate critical_care_unit</t>
  </si>
  <si>
    <t>LODIXANOL 320 MG IODINE/ML SOLUTION</t>
  </si>
  <si>
    <t>lodixanol 320_mg iodine/ml solution</t>
  </si>
  <si>
    <t>ELEMNTAL IRN(AS FS)5.25MG/0.35</t>
  </si>
  <si>
    <t>elemental irn as fast 5.25_mg/0.35</t>
  </si>
  <si>
    <t>PEDIATRIC TRACE MINERALS SOLN 10 ML VIAL</t>
  </si>
  <si>
    <t>pediatric trace minerals solution 10_ml vial</t>
  </si>
  <si>
    <t>DEXTROSE 5% INJ 250 ML</t>
  </si>
  <si>
    <t>dextrose_5% injection 250_ml</t>
  </si>
  <si>
    <t>ONDANSETRON 4 MG/2ML SOLN</t>
  </si>
  <si>
    <t>HCHG VITAMIN D 25-HYDROXY HCHG VITAMIN D 25-HYDROXY</t>
  </si>
  <si>
    <t>HC BLOOD TYPING ABO</t>
  </si>
  <si>
    <t>CEFTAZIDIME 2 G SOLR 1 EACH VIAL</t>
  </si>
  <si>
    <t>ceftazidime 2 g solution 1 each vial</t>
  </si>
  <si>
    <t>CHARGE FOR PREOP CARE</t>
  </si>
  <si>
    <t>charge for preoperative care</t>
  </si>
  <si>
    <t>PK CUST BPSC0 GS0135 - CSC</t>
  </si>
  <si>
    <t>pack custom bpsc0 gs0135 central_supply service</t>
  </si>
  <si>
    <t>OR LEVEL 4 ADD'L 15 MINUTES</t>
  </si>
  <si>
    <t>operating_room level 4 additional 15_minutes</t>
  </si>
  <si>
    <t>DISP: 2.000 ML; 50 MCG/ML; USED NDC QTY: 1.000 PCK OF 2.000 ML VIAL FENTANYL (PF) 0.1 MG INJECTION FENTANYL (PF) 50 MCG/ML INJECTION SOLUTION</t>
  </si>
  <si>
    <t>dispensed 2.000_ml 50 mcg/ml used ndc quantity 1 pack of 2.000_ml vial fentanyl preservative_free 0.1_mg injection fentanyl preservative_free 50 mcg/ml injection solution</t>
  </si>
  <si>
    <t>NEBULIZER TX INTERMITTENT</t>
  </si>
  <si>
    <t>nebulizer treatment intermittent</t>
  </si>
  <si>
    <t>PARTIAL THROMBOPLASTIN TI</t>
  </si>
  <si>
    <t>partial thromboplastin time</t>
  </si>
  <si>
    <t>REACHER REGULAR DISP</t>
  </si>
  <si>
    <t>reacher regular disposable</t>
  </si>
  <si>
    <t>FELT PLEDGET # X4475</t>
  </si>
  <si>
    <t>felt pledget x4475</t>
  </si>
  <si>
    <t>63086003 - CK</t>
  </si>
  <si>
    <t>creatinine_kinase</t>
  </si>
  <si>
    <t>PNEUMOCYSTIS FUNGAL STAIN</t>
  </si>
  <si>
    <t>pneumocystis fungal stain</t>
  </si>
  <si>
    <t>66046000 - O2 SATURATION DIRECT</t>
  </si>
  <si>
    <t>CAPILLARY STICK</t>
  </si>
  <si>
    <t>capillary stick</t>
  </si>
  <si>
    <t>PTT</t>
  </si>
  <si>
    <t>STERILE WATER SOLN</t>
  </si>
  <si>
    <t>CONTAINER SPECIMEN STERILE O/R</t>
  </si>
  <si>
    <t>container specimen sterile o/r</t>
  </si>
  <si>
    <t>IV TUBING EXT SET W/.22 MICRON</t>
  </si>
  <si>
    <t>intravenous tubing extension set with 0.22 micron</t>
  </si>
  <si>
    <t>POTASSIUM CHLOR 20 MEQ/50</t>
  </si>
  <si>
    <t>potassium chloride 20_meq/50</t>
  </si>
  <si>
    <t>TRAY SUTURE</t>
  </si>
  <si>
    <t>tray suture</t>
  </si>
  <si>
    <t>FFP W/L 24HRS</t>
  </si>
  <si>
    <t>fresh_frozen_plasma w/l 24_hours</t>
  </si>
  <si>
    <t>DEXTROSE 5% IN WATER 50ML</t>
  </si>
  <si>
    <t>dextrose 5% in water 50_ml</t>
  </si>
  <si>
    <t>CT RETROPERITO ABSC DRN PERC</t>
  </si>
  <si>
    <t>computed_tomography retroperitoneal absc drain perc</t>
  </si>
  <si>
    <t>WATER 250ML (IRRIG)</t>
  </si>
  <si>
    <t>water 250_ml irrigation</t>
  </si>
  <si>
    <t>SODIUM CHLORIDE 7 % NEBU</t>
  </si>
  <si>
    <t>sodium chloride 7% nebulizer</t>
  </si>
  <si>
    <t>14151172 - OXYCODONE HCL 1MG/ML 5ML</t>
  </si>
  <si>
    <t>oxycodone hcl 1_mg/ml 5_ml</t>
  </si>
  <si>
    <t>HC GLUCOSE QUANTATIVE BLOOD</t>
  </si>
  <si>
    <t>THER AD IVP SAME MED</t>
  </si>
  <si>
    <t>therapeutic administration intravenous_push same medication</t>
  </si>
  <si>
    <t>DEX 5%/WATER 1000ML</t>
  </si>
  <si>
    <t>dextrose_5% water 1000_ml</t>
  </si>
  <si>
    <t>CHLOROTHIAZIDE 28 MG/ML SOLR 1 EACH VIAL</t>
  </si>
  <si>
    <t>chlorothiazide 28_mg/ml solution 1 each vial</t>
  </si>
  <si>
    <t>*SILDENAFIL CITRATE 20 MG TAB</t>
  </si>
  <si>
    <t>sildenafil citrate 20_mg tablet</t>
  </si>
  <si>
    <t>12590222 - FUROSEMIDE  UP TO 20 MG  INJ</t>
  </si>
  <si>
    <t>PK CENTRAL LINE CAP CHNG</t>
  </si>
  <si>
    <t>pack central line capillary change</t>
  </si>
  <si>
    <t>ONDANSETRON 4 MG TABS</t>
  </si>
  <si>
    <t>ondansetron 4_mg tablets</t>
  </si>
  <si>
    <t>ANCHOR/SCRW LEVEL 4</t>
  </si>
  <si>
    <t>anchor/screw level 4</t>
  </si>
  <si>
    <t>RNTL BED PLEXUS DAILY</t>
  </si>
  <si>
    <t>rental bed plexus daily</t>
  </si>
  <si>
    <t>HC MOBILITY CURRENT</t>
  </si>
  <si>
    <t>mobility current</t>
  </si>
  <si>
    <t>SPINAL PUNCTURE LUMBAR DIAG</t>
  </si>
  <si>
    <t>spinal puncture lumbar diagnostic</t>
  </si>
  <si>
    <t>C PAP PER DAY</t>
  </si>
  <si>
    <t>continuous positive air pressure per day</t>
  </si>
  <si>
    <t>THYROID STIMULATING H</t>
  </si>
  <si>
    <t>CREATINE KINASE TOT</t>
  </si>
  <si>
    <t>HB INTRODUCER PICC 18 GA SAFETY</t>
  </si>
  <si>
    <t>introducer peripherally_inserted_central_catheter 18 gauge safety</t>
  </si>
  <si>
    <t>HB OXIMETRY  CONTINUOUS</t>
  </si>
  <si>
    <t>LIDO 1%/EPI 1:100000 20ML VIAL</t>
  </si>
  <si>
    <t>lidocaine 1%/epinephrine 1 100000 20_ml vial</t>
  </si>
  <si>
    <t>HEMATOCRIT AUTOMATED</t>
  </si>
  <si>
    <t>HC CPK</t>
  </si>
  <si>
    <t>CULTURE TYPING ID BY NUC ACID EACH</t>
  </si>
  <si>
    <t>culture typing id by nucleic acid each</t>
  </si>
  <si>
    <t>FENTANYL 250MCG/5ML BD SYRINGE</t>
  </si>
  <si>
    <t>fentanyl 250_mcg/5_ml bd syringe</t>
  </si>
  <si>
    <t>HCHG CULTURE BLOOD HCHG CULTURE BLOOD</t>
  </si>
  <si>
    <t>BREAST PUMP</t>
  </si>
  <si>
    <t>breast pump</t>
  </si>
  <si>
    <t>EEG VIDEO PER 24</t>
  </si>
  <si>
    <t>electroencephalogram video per 24</t>
  </si>
  <si>
    <t>AMMONIA PLASMA</t>
  </si>
  <si>
    <t>ammonia plasma</t>
  </si>
  <si>
    <t>HB PROTIME</t>
  </si>
  <si>
    <t>IV PUMP-PER LINE/PUMP CHARGE</t>
  </si>
  <si>
    <t>intravenous pump per line/pump charge</t>
  </si>
  <si>
    <t>VENIPUNCTURE</t>
  </si>
  <si>
    <t>DRESSING TEGASORB SACRAL</t>
  </si>
  <si>
    <t>dressing tegasorb sacral</t>
  </si>
  <si>
    <t>MAG HYD400MG/5ML 30M</t>
  </si>
  <si>
    <t>magnesium hydroxide 400_mg/5_ml 30m</t>
  </si>
  <si>
    <t>WBC DIFFERENTIAL AUTOMATED</t>
  </si>
  <si>
    <t>AEROBIC CULT ISO &amp; PRESUMPT ID</t>
  </si>
  <si>
    <t>aerobic culture isolate and presumptive identification</t>
  </si>
  <si>
    <t>HB RESPIRATORY ASSESSMENT PER 1/2 HR</t>
  </si>
  <si>
    <t>respiratory assessment per 1/2 hour</t>
  </si>
  <si>
    <t>SET MICROPUNCTURE TRANSITIONLESS 10CM</t>
  </si>
  <si>
    <t>set micropuncture transitionless 10cm</t>
  </si>
  <si>
    <t>89299000 - BEDSIDE EVAL SWAL/1 SP THERAPI</t>
  </si>
  <si>
    <t>bedside evaluation swallow/1 speech therapist</t>
  </si>
  <si>
    <t>10F CORPAK ULT-LITE SB7 209551</t>
  </si>
  <si>
    <t>10 corpak ultra liter sb7 209551</t>
  </si>
  <si>
    <t>SOD CHLORIDE 0.9%/250ML 100ML</t>
  </si>
  <si>
    <t>sodium chloride 0.9%/250_ml 100_ml</t>
  </si>
  <si>
    <t>CATH DLYS NIAGARA CRVD 20CM</t>
  </si>
  <si>
    <t>catheter dialysis niagara curved 20_cm</t>
  </si>
  <si>
    <t>CT ABD AND PELVIS W CONT</t>
  </si>
  <si>
    <t>computed_tomography abdomen and pelvis with continuous</t>
  </si>
  <si>
    <t>KETAMINE HCL 50MG/ML 10ML</t>
  </si>
  <si>
    <t>ketamine hcl 50_mg/ml 10_ml</t>
  </si>
  <si>
    <t>STERIL WATER INJ 10ML</t>
  </si>
  <si>
    <t>sterile water injection 10_ml</t>
  </si>
  <si>
    <t>KIT I.V. START</t>
  </si>
  <si>
    <t>kit intravenous start</t>
  </si>
  <si>
    <t>ASPIRIN 325 MG TABS</t>
  </si>
  <si>
    <t>aspirin 325_mg tablets</t>
  </si>
  <si>
    <t>03400001 - RB 5 MAIN MS SEMI-PVT</t>
  </si>
  <si>
    <t>room_and_board 5 main semi private</t>
  </si>
  <si>
    <t>PHOSPHORUS BLD</t>
  </si>
  <si>
    <t>HC COMPREHENSIVE PANEL</t>
  </si>
  <si>
    <t>comprehensive panel</t>
  </si>
  <si>
    <t>ACETAZOLAMIDE 25MG /1ML ORAL</t>
  </si>
  <si>
    <t>acetazolamide 25_mg/1_ml oral</t>
  </si>
  <si>
    <t>CUL PRSMPTV PTHGNC ORGANISM SCRN W/COLONY ESTIM</t>
  </si>
  <si>
    <t>culture presumptive pathogenic organism screen with colony estimate</t>
  </si>
  <si>
    <t>ACID FAST CULTURE</t>
  </si>
  <si>
    <t>acid fast culture</t>
  </si>
  <si>
    <t>H CONDITIONER SKIN ALOE VE</t>
  </si>
  <si>
    <t>conditioner skin aloe vesta</t>
  </si>
  <si>
    <t>SENSOR DEPTH BIS 186-0100</t>
  </si>
  <si>
    <t>sensor depth bis 186 0100</t>
  </si>
  <si>
    <t>HEPARIN 5000UNITS/0.5ML INJ SY</t>
  </si>
  <si>
    <t>heparin 5000_units/0.5_ml injection syringe</t>
  </si>
  <si>
    <t>CT ABDOMEN+PELVIS W/O CONTRAST</t>
  </si>
  <si>
    <t>computed_tomography abdomen and pelvis without contrast</t>
  </si>
  <si>
    <t>CUSHION WC SFT-CARE 18X17IN</t>
  </si>
  <si>
    <t>cushion wc soft care 18x17 inches</t>
  </si>
  <si>
    <t>FORMULA: ELECARE 24 KCAL/O</t>
  </si>
  <si>
    <t>formula elecare 24 kcal/o</t>
  </si>
  <si>
    <t>CBC W - PLT AUTO COMPD</t>
  </si>
  <si>
    <t>ANES LV 3 INI 15 MIN</t>
  </si>
  <si>
    <t>anesthesia level 3 initial 15_minutes</t>
  </si>
  <si>
    <t>MIDAZOL HCL  1MG-1MG/ML 5 ML IN</t>
  </si>
  <si>
    <t>midazolam hydrochloride 1_mg 1_mg/ml 5_ml individual</t>
  </si>
  <si>
    <t>PROTECTOR ULNAR NERVE</t>
  </si>
  <si>
    <t>ROOM RIIC</t>
  </si>
  <si>
    <t>room research_and_innovation-incubation_center</t>
  </si>
  <si>
    <t>DEXTROSE 5 % SOLN</t>
  </si>
  <si>
    <t>INHALED ILOPROST/VENTAVIS</t>
  </si>
  <si>
    <t>inhaled iloprost/ventavis</t>
  </si>
  <si>
    <t>HB FOUND ONE SEQUENCING</t>
  </si>
  <si>
    <t>found one sequencing</t>
  </si>
  <si>
    <t>POTAS CHL  2 MEQ-20MEQ/ML 100ML</t>
  </si>
  <si>
    <t>potassium chloride 2_meq 20_meq/ml 100_ml</t>
  </si>
  <si>
    <t>ANS GENERAL PER MIN</t>
  </si>
  <si>
    <t>anesthesia general per minute</t>
  </si>
  <si>
    <t>TC99M MEBROF /15MCI</t>
  </si>
  <si>
    <t>technetium mebrofenin 15_mci</t>
  </si>
  <si>
    <t>OT THERAPEUTIC EXERCISE 15 MIN</t>
  </si>
  <si>
    <t>occupational_therapy therapeutic exercise 15 minutes</t>
  </si>
  <si>
    <t>CAFFEINE CITRATE 20 MG/ML INJ 3 ML SYRINGE</t>
  </si>
  <si>
    <t>caffeine citrate 20_mg/ml injection 3_ml syringe</t>
  </si>
  <si>
    <t>SODIUM CHLORIDE 0.45% FLUS</t>
  </si>
  <si>
    <t>sodium chloride 0.45% flush</t>
  </si>
  <si>
    <t>MAGNESIUM SULFATE 500 MG INJ C</t>
  </si>
  <si>
    <t>magnesium sulfate 500_mg injection cap</t>
  </si>
  <si>
    <t>SLIDENAFILE SUSP 2.5 MG/1ML</t>
  </si>
  <si>
    <t>sildenafil suspension 2.5_mg/1_ml</t>
  </si>
  <si>
    <t>HB THROMBIN (RECOMBINANT) 5000 UNIT EX</t>
  </si>
  <si>
    <t>thrombin recombinant 5000_units ex</t>
  </si>
  <si>
    <t>DISP: 2.000 ML; 1 %; USED NDC QTY: 1.000 PCK OF 2.000 ML DROP BTL CYCLOPENTOLATE 1 % EYE DROPS</t>
  </si>
  <si>
    <t>dispensed 2.000_ml 1% used ndc quantity 1 pack of 2.000_ml drop bottle cyclopentolate 1% eye drops</t>
  </si>
  <si>
    <t>HB SET FEEDING FARRELL GASTRIC PR</t>
  </si>
  <si>
    <t>set feeding farrell gastric pressure</t>
  </si>
  <si>
    <t>ANTIBODY SCREEN EACH TECHNIQUE</t>
  </si>
  <si>
    <t>antibody screen each technique</t>
  </si>
  <si>
    <t>ONDANSETRON HCL 1 MG INJ</t>
  </si>
  <si>
    <t>ondansetron hcl 1_mg injection</t>
  </si>
  <si>
    <t>HB THYROID STIMULATING HORMONE (TSH)</t>
  </si>
  <si>
    <t>thyroid stimulating hormone thyroid-stimulating_hormone</t>
  </si>
  <si>
    <t>XRAY ABDOMEN W/CHEST COMPLETE</t>
  </si>
  <si>
    <t>x-ray abdomen with chest complete</t>
  </si>
  <si>
    <t>SODIUM CHLORIDE PER 250 ML</t>
  </si>
  <si>
    <t>sodium chloride per 250_ml</t>
  </si>
  <si>
    <t>FORMULA: ELECARE 30 KCAL/O</t>
  </si>
  <si>
    <t>formula elecare 30 kcal/o</t>
  </si>
  <si>
    <t>PROLACTIN</t>
  </si>
  <si>
    <t>62012000 - DIRECT COOMBS TEST</t>
  </si>
  <si>
    <t>direct coombs test</t>
  </si>
  <si>
    <t>URINALYSIS CULTURE IF INDICAT</t>
  </si>
  <si>
    <t>urinalysis culture if indicated</t>
  </si>
  <si>
    <t>GLUCOSE BLOOD GLUCOSE MONITORING</t>
  </si>
  <si>
    <t>RENAL PANEL WITH GFR</t>
  </si>
  <si>
    <t>renal panel with gfr</t>
  </si>
  <si>
    <t>WATER ST 1L INJ</t>
  </si>
  <si>
    <t>water sterile 1l injection</t>
  </si>
  <si>
    <t>HC PLATELETS PHERESIS LEUKOCYTES REDUCED EACH UNIT</t>
  </si>
  <si>
    <t>platelets pheresis leukocytes reduced each unit</t>
  </si>
  <si>
    <t>HC THERAPEUTIC EXERCISE OT</t>
  </si>
  <si>
    <t>therapeutic exercise occupational_therapy</t>
  </si>
  <si>
    <t>83294000 - TTE COMP 2D W/DOPCOLOR FLOW</t>
  </si>
  <si>
    <t>transesophageal_echocardiogram compressors 2 with dopcolor flow</t>
  </si>
  <si>
    <t>COIL DETACHABLE ULTRA TARGET 360 2X3</t>
  </si>
  <si>
    <t>coil detachable ultra target 360 2x3</t>
  </si>
  <si>
    <t>LACTIC ACID-WB</t>
  </si>
  <si>
    <t>lactic acid whole_blood</t>
  </si>
  <si>
    <t>SENNA - DOCUSATE 8.6 - 50 MG</t>
  </si>
  <si>
    <t>senna docusate 8.6 50_mg</t>
  </si>
  <si>
    <t>HB KIT PICC INSERTION</t>
  </si>
  <si>
    <t>kit peripherally_inserted_central_catheter insertion</t>
  </si>
  <si>
    <t>PREP ANTIMIC PVI 10PCT 4OZ</t>
  </si>
  <si>
    <t>preparation antimic pvi 10pct 4oz</t>
  </si>
  <si>
    <t>VANCOMYCIN 1 GM/200ML SOLN</t>
  </si>
  <si>
    <t>vancomycin 1_gm/200_ml solution</t>
  </si>
  <si>
    <t>SUSCEPTIBILITY MICRODILUTION PER PLATE ZZ00 TO</t>
  </si>
  <si>
    <t>susceptibility microdilution per plate zz00 to</t>
  </si>
  <si>
    <t>HC PRE ENDO SCHEDULE DOS LEVEL 1</t>
  </si>
  <si>
    <t>premix endo schedule dos level 1</t>
  </si>
  <si>
    <t>70046000 - 046 DRUG SCREEN URINE</t>
  </si>
  <si>
    <t>drug screen urine</t>
  </si>
  <si>
    <t>NACL 0.9% INJ 50 ML</t>
  </si>
  <si>
    <t>sodium_chloride 0.9% injection 50_ml</t>
  </si>
  <si>
    <t>CROSSMATCH UNIT CHARGE /BB</t>
  </si>
  <si>
    <t>crossmatch unit charge/blood_bank</t>
  </si>
  <si>
    <t>PM-DEXTROSE 5% W/HEPARIN 1UNIT/ML</t>
  </si>
  <si>
    <t>between_noon_and_midnight dextrose_5% with heparin 1_unit/ml</t>
  </si>
  <si>
    <t>ASPIRIN 81 MGCHEW 750 EACH BLIST PACK</t>
  </si>
  <si>
    <t>aspirin 81_mgchew 750 each blister pack</t>
  </si>
  <si>
    <t>03500001 - RB 4 MS INTERMED CCU</t>
  </si>
  <si>
    <t>room_and_board 4 intermedial critical_care_unit</t>
  </si>
  <si>
    <t>TRACH INLINE SUCTION</t>
  </si>
  <si>
    <t>tracheostomy inline suction</t>
  </si>
  <si>
    <t>HC MOBILITY GOAL STATUS</t>
  </si>
  <si>
    <t>mobility goal status</t>
  </si>
  <si>
    <t>HEPARIN LOCK FLUSH 10 UNIT/ML SYRG 3 ML SYRINGE</t>
  </si>
  <si>
    <t>heparin lock flush 10_units/ml syringe 3_ml syringe</t>
  </si>
  <si>
    <t>HB GRAM STAIN</t>
  </si>
  <si>
    <t>HC CATEGORY 3 ADDL 15 MIN</t>
  </si>
  <si>
    <t>category 3 additional 15_minutes</t>
  </si>
  <si>
    <t>CLOSTRIDIUM DIFFICILE BY RT PCR</t>
  </si>
  <si>
    <t>clostridium difficile by respiratory_therapy pcr</t>
  </si>
  <si>
    <t>OXYGEN SETUP</t>
  </si>
  <si>
    <t>oxygen setup</t>
  </si>
  <si>
    <t>OXYCODONE 5 MG/5ML OR SOL UD</t>
  </si>
  <si>
    <t>oxycodone 5_mg/5_ml operation_room solution ud</t>
  </si>
  <si>
    <t>11475062 - BUDESONIDE 0.5MG PER 2ML NEB</t>
  </si>
  <si>
    <t>budesonide 0.5_mg per 2_ml nebulizer</t>
  </si>
  <si>
    <t>CALCIUM TOTAL</t>
  </si>
  <si>
    <t>TUBING BYPASS 3/8X3/32X6</t>
  </si>
  <si>
    <t>tubing bypass 3/8x3/32x6</t>
  </si>
  <si>
    <t>SODIUM CHLORIDE 0.9% SOLP</t>
  </si>
  <si>
    <t>FLUCONAZOLE TABLET 200MG</t>
  </si>
  <si>
    <t>fluconazole tablet 200_mg</t>
  </si>
  <si>
    <t>GUIDNCE ABSCSS DRAIN/CATH</t>
  </si>
  <si>
    <t>guidance abscess drain/catheter</t>
  </si>
  <si>
    <t>LOW PRESSURE TUBING</t>
  </si>
  <si>
    <t>low pressure tubing</t>
  </si>
  <si>
    <t>SALINE FLUSH (NS) 0.9% NACL 0.9% SOLN 5 ML SYR</t>
  </si>
  <si>
    <t>saline flush normal_saline 0.9% sodium_chloride 0.9% solution 5_ml syringe</t>
  </si>
  <si>
    <t>TPN ADULT</t>
  </si>
  <si>
    <t>total_parenteral_nutrition adult</t>
  </si>
  <si>
    <t>C CENTRAL/PERIPH BLOOD DRA</t>
  </si>
  <si>
    <t>central/peripheral blood draw</t>
  </si>
  <si>
    <t>HC DUP-SCAN XTR VEINS COMPL BI STD</t>
  </si>
  <si>
    <t>duplex scan extremity veins complete bilateral standard</t>
  </si>
  <si>
    <t>HCHG CATHETER ASPIRATION NASOTRACHEAL HCHG CATHETER ASPIRATION NASOTRACHEAL</t>
  </si>
  <si>
    <t>catheter aspiration nasotracheal</t>
  </si>
  <si>
    <t>EGG CRATE PAD</t>
  </si>
  <si>
    <t>egg crate pad</t>
  </si>
  <si>
    <t>KETOROLAC 15MG/ML INJ</t>
  </si>
  <si>
    <t>ketorolac 15_mg/ml injection</t>
  </si>
  <si>
    <t>ABSOLUTE RETICS</t>
  </si>
  <si>
    <t>absolute retics</t>
  </si>
  <si>
    <t>RESVR DRN BULB EVC 100ML 00707</t>
  </si>
  <si>
    <t>reservoir drain bulb evc 100_ml 00707</t>
  </si>
  <si>
    <t>ALBUTEROL INH 2.5MG/3ML U/D</t>
  </si>
  <si>
    <t>albuterol inhaled 2.5_mg/3_ml u/daily</t>
  </si>
  <si>
    <t>COMPREHENSIVE ED VST</t>
  </si>
  <si>
    <t>comprehensive emergency_department visit</t>
  </si>
  <si>
    <t>CALFACTANT 35 MG/ML SUSP</t>
  </si>
  <si>
    <t>calfactant 35_mg/ml suspension</t>
  </si>
  <si>
    <t>BUPIVACAINE-LIDOCAINE (DUH 1:1) 0.25%-1 % SOLN</t>
  </si>
  <si>
    <t>bupivacaine lidocaine duh 1 1 0.25% 1% solution</t>
  </si>
  <si>
    <t>TRANSITIONAL CARE</t>
  </si>
  <si>
    <t>transitional care</t>
  </si>
  <si>
    <t>HC TOTAL CARE 500 BED (500LB WEIGHT LIMIT)</t>
  </si>
  <si>
    <t>total care 500 bed 500lb weight limit</t>
  </si>
  <si>
    <t>NITRIC OXIDE THERAPY DAIL NO THERAPY / DAY</t>
  </si>
  <si>
    <t>nitric oxide therapy daily nitric_oxide therapy/day</t>
  </si>
  <si>
    <t>27670505 - US ABDOMEN LTD OTHER QUAD</t>
  </si>
  <si>
    <t>ultrasound abdomen limited other quadrants</t>
  </si>
  <si>
    <t>HB DEXAMETRASONE NA P04 INJ 4MG/M</t>
  </si>
  <si>
    <t>dexametrasone sodium phosphate injection 4_mg/m</t>
  </si>
  <si>
    <t>70001001 - FREE T4</t>
  </si>
  <si>
    <t>free t4</t>
  </si>
  <si>
    <t>ANESTHESIA TIME FIRST 30 MIN</t>
  </si>
  <si>
    <t>anesthesia time first 30 minutes</t>
  </si>
  <si>
    <t>WATER FOR IRRIGATION 500ML</t>
  </si>
  <si>
    <t>water for irrigation 500_ml</t>
  </si>
  <si>
    <t>13280212 - NOREPINEPHRINE INJ 1MG/ML 4ML</t>
  </si>
  <si>
    <t>norepinephrine injection 1_mg/ml 4_ml</t>
  </si>
  <si>
    <t>PRESSURE TRANSDUCER</t>
  </si>
  <si>
    <t>CEFTAZIDIME 1 G SOLR 1 EACH VIAL</t>
  </si>
  <si>
    <t>ceftazidime 1 g solution 1 each vial</t>
  </si>
  <si>
    <t>SUTURE 2 SILK SA8H</t>
  </si>
  <si>
    <t>suture 2 silk sa8h</t>
  </si>
  <si>
    <t>77075640 - KIT WILDCAT BUNDLE</t>
  </si>
  <si>
    <t>kit wildcat bundle</t>
  </si>
  <si>
    <t>CALCIUM ION</t>
  </si>
  <si>
    <t>HC EVAL SWALLOW FUNC</t>
  </si>
  <si>
    <t>evaluation swallow function</t>
  </si>
  <si>
    <t>HC LIDOCAINE/EPINEPH 1% (MD) IF</t>
  </si>
  <si>
    <t>lidocaine/epinephrine 1% medium if</t>
  </si>
  <si>
    <t>LEVOTHYROXINE 100 MCG TABLET</t>
  </si>
  <si>
    <t>levothyroxine 100 microgram tablet</t>
  </si>
  <si>
    <t>FENTANYL 0.1MG</t>
  </si>
  <si>
    <t>fentanyl 0.1_mg</t>
  </si>
  <si>
    <t>HB MRI BRAIN W/WO CONTRAST</t>
  </si>
  <si>
    <t>magnetic_resonance_imagery brain with or without contrast</t>
  </si>
  <si>
    <t>GLUCOSE QUANT</t>
  </si>
  <si>
    <t>METRONIDAZOLE 500 MG TAB</t>
  </si>
  <si>
    <t>86961520 - MT-BEH HLTH INTERVENTION/15MIN</t>
  </si>
  <si>
    <t>behavioral health intervention/15_minutes</t>
  </si>
  <si>
    <t>KETOROLAC (TORADOL) INJECTION 30 MG</t>
  </si>
  <si>
    <t>ketorolac toradol injection 30_mg</t>
  </si>
  <si>
    <t>SHEATH ENGAGE 6FR 12CM 0.035</t>
  </si>
  <si>
    <t>sheath engage 6fr 12cm 0.035</t>
  </si>
  <si>
    <t>EXERCISE 15</t>
  </si>
  <si>
    <t>exercise 15</t>
  </si>
  <si>
    <t>11030222 - ACETYLCYSTEN INJ 100MG(30ML)VL</t>
  </si>
  <si>
    <t>acetylcysteine injection 100_mg 30_ml vial</t>
  </si>
  <si>
    <t>MORPHINE UP TO 10MG</t>
  </si>
  <si>
    <t>morphine up to 10_mg</t>
  </si>
  <si>
    <t>GRID XR CT GUIDELINES NDL 117</t>
  </si>
  <si>
    <t>grid x-ray computed_tomography guidelines needle 117</t>
  </si>
  <si>
    <t>HC STRIP BLOOD GLUCOSE TEST PCX PLUS -ICU</t>
  </si>
  <si>
    <t>strip blood glucose test precision plus intensive_care_unit</t>
  </si>
  <si>
    <t>HCHG STABLE ISOTOPE SOL HCHG STABLE ISOTOPE SOL</t>
  </si>
  <si>
    <t>stable isotope solution</t>
  </si>
  <si>
    <t>6.5 MM X 50 MAS SCREW</t>
  </si>
  <si>
    <t>6.5 millimeters x 50 mas screw</t>
  </si>
  <si>
    <t>HEPARIN SODIUM 1 000 UNITS</t>
  </si>
  <si>
    <t>heparin sodium 1 000_units</t>
  </si>
  <si>
    <t>SODIUM CHLORIDE 0.9% 0.9 % SOLP 1 000 ML BAG</t>
  </si>
  <si>
    <t>sodium chloride 0.9% 0.9% solution 1 000_ml bag</t>
  </si>
  <si>
    <t>PRIMARY IV SET FOR PUMP</t>
  </si>
  <si>
    <t>primary intravenous set for pump</t>
  </si>
  <si>
    <t>PAD SANITARY ST 1 S</t>
  </si>
  <si>
    <t>pad sanitary st 1 s</t>
  </si>
  <si>
    <t>ACUTE HEPATITIS PANEL</t>
  </si>
  <si>
    <t>77078719 - CATHETER DIALYS 13FR 24CM CV</t>
  </si>
  <si>
    <t>catheter dialysis 13fr 24cm cardiovascular</t>
  </si>
  <si>
    <t>HCHG SENSITIVITY MIC HCHG SENSITIVITY MIC</t>
  </si>
  <si>
    <t>CYTOMEGALOVIRUS AB CMV IGG</t>
  </si>
  <si>
    <t>cytomegalovirus ab cytomegalovirus immunoglobulin</t>
  </si>
  <si>
    <t>CA GLUCON10MLIJ</t>
  </si>
  <si>
    <t>calcium glucon10_mlij</t>
  </si>
  <si>
    <t>CHLOROTHIAZIDE 28 MG/ML SO</t>
  </si>
  <si>
    <t>chlorothiazide 28_mg/ml so</t>
  </si>
  <si>
    <t>EPINEPHRINE 1 MG/1 ML PF INJ</t>
  </si>
  <si>
    <t>epinephrine 1_mg/1_ml prefilled injection</t>
  </si>
  <si>
    <t>CATH VERTEBRAL 4FR 100CM</t>
  </si>
  <si>
    <t>catheter vertebral 4fr 100cm</t>
  </si>
  <si>
    <t>PHYTONADIONE (VITAMIN K1)</t>
  </si>
  <si>
    <t>phytonadione vitamin k1</t>
  </si>
  <si>
    <t>ANESTHESIA LEVEL 1</t>
  </si>
  <si>
    <t>anesthesia level 1</t>
  </si>
  <si>
    <t>HCHG BIPAP FIRST DAY HCHG BIPAP FIRST DAY</t>
  </si>
  <si>
    <t>bipap first day bipap first day</t>
  </si>
  <si>
    <t>CAUTERY PENCIL VALLEYLAB E</t>
  </si>
  <si>
    <t>cautery pencil valleylab e</t>
  </si>
  <si>
    <t>LAB-GLUCSE BLOOD REAGENT STRIP</t>
  </si>
  <si>
    <t>HC STANDARD BED CHARGE</t>
  </si>
  <si>
    <t>standard bed charge</t>
  </si>
  <si>
    <t>77000498 - SUTURE 4-0 CHROMIC U203H</t>
  </si>
  <si>
    <t>suture 4 0 chromic</t>
  </si>
  <si>
    <t>TRIAMCINOLONE 0.5% CREA 15 G TUBE</t>
  </si>
  <si>
    <t>triamcinolone 0.5% cream 15 gram tube</t>
  </si>
  <si>
    <t>BI PAP PER DAY</t>
  </si>
  <si>
    <t>bilevel_positive_airway_pressure per day</t>
  </si>
  <si>
    <t>GLUCOSE BLOOD ATP</t>
  </si>
  <si>
    <t>glucose blood atp</t>
  </si>
  <si>
    <t>LORAZEPAM 2 MG/ML CONC 30 ML BOTTLE</t>
  </si>
  <si>
    <t>lorazepam 2_mg/ml concentrate 30_ml bottle</t>
  </si>
  <si>
    <t>GLUCOSE QUANT WHOLE BLD</t>
  </si>
  <si>
    <t>D5W 250ML INJ</t>
  </si>
  <si>
    <t>dextrose_5%_in_water 250_ml injection</t>
  </si>
  <si>
    <t>HC VENIPUNCTURE</t>
  </si>
  <si>
    <t>VITAMIN B-12 CYANOCOBALAMIN UP TO 1 000 MCG</t>
  </si>
  <si>
    <t>vitamin b 12 cyanocobalamin up to 1 0 microgram</t>
  </si>
  <si>
    <t>DEXMEDETOMIDINE 100MCG/ML IN</t>
  </si>
  <si>
    <t>dexmedetomidine 100_mcg/ml injection</t>
  </si>
  <si>
    <t>GANCICLOVIR SODIUM 500 MG</t>
  </si>
  <si>
    <t>HC DIFFICULT IV START VP &gt;3 YO</t>
  </si>
  <si>
    <t>difficult intravenous start vp greater_than 3 years_old</t>
  </si>
  <si>
    <t>SUCCINYL CL 20MG-10ML INJ</t>
  </si>
  <si>
    <t>succinyl chloride 20_mg 10_ml injection</t>
  </si>
  <si>
    <t>HCHG ANESTHESIA PER 15 MIN TO 1HR HCHG ANESTHESIA PER 15 MIN TO 1HR</t>
  </si>
  <si>
    <t>anesthesia per 15_minutes to 1hr</t>
  </si>
  <si>
    <t>14987242 - SODIUM CITRATE SOLN 4% 3ML</t>
  </si>
  <si>
    <t>sodium citrate solution 4% 3_ml</t>
  </si>
  <si>
    <t>DEXTROSE 5% AND 0.9% NACL</t>
  </si>
  <si>
    <t>dextrose_5% and 0.9% sodium_chloride</t>
  </si>
  <si>
    <t>CATHETER SOFT ONEIL</t>
  </si>
  <si>
    <t>catheter soft oneil</t>
  </si>
  <si>
    <t>CBC W AUTO DIFF</t>
  </si>
  <si>
    <t>POTASSIUM ACETATE 2 MEQ/ML SOLN 20 ML EXTEMP</t>
  </si>
  <si>
    <t>potassium acetate 2_meq/ml solution 20_ml extemp</t>
  </si>
  <si>
    <t>PREALBUMIN (PAB)</t>
  </si>
  <si>
    <t>prealbumin pab</t>
  </si>
  <si>
    <t>COMPLETE 2D ECHO</t>
  </si>
  <si>
    <t>complete 2_dimensional echocardiogram</t>
  </si>
  <si>
    <t>14944062 - SENNA 8.6MG TABLET</t>
  </si>
  <si>
    <t>EPINEPHRINE INJ 2.5 MG/2.5 ML</t>
  </si>
  <si>
    <t>epinephrine injection 2.5_mg/2.5_ml</t>
  </si>
  <si>
    <t>AZITHROMYCIN INJECTION 500MG</t>
  </si>
  <si>
    <t>azithromycin injection 500_mg</t>
  </si>
  <si>
    <t>HB FORCEP BIPOLAR DISP STER SPETZ</t>
  </si>
  <si>
    <t>forcep bipolar disposable sterile spetz</t>
  </si>
  <si>
    <t>ELECTRODE  FOAM W/ABRADER 5/</t>
  </si>
  <si>
    <t>electrode foam with abrader 5/</t>
  </si>
  <si>
    <t>EMERGENCY VISIT- MODE</t>
  </si>
  <si>
    <t>emergency visit mode</t>
  </si>
  <si>
    <t>BLOOD UREA NITROGEN</t>
  </si>
  <si>
    <t>blood urea nitrogen</t>
  </si>
  <si>
    <t>T4NW-GENERAL MEDICINE PRIVATE</t>
  </si>
  <si>
    <t>t4nw general medicine private</t>
  </si>
  <si>
    <t>KETAMINE 50MG/5ML 0.9% NACL BD</t>
  </si>
  <si>
    <t>ketamine 50_mg/5_ml 0.9% sodium_chloride bd</t>
  </si>
  <si>
    <t>MAGNESIUM  SERUM</t>
  </si>
  <si>
    <t>magnesium serum</t>
  </si>
  <si>
    <t>OXYGEN HEATED PER HOUR</t>
  </si>
  <si>
    <t>oxygen heated per hour</t>
  </si>
  <si>
    <t>IMMUNE GLOBULIN (HUMAN) IV</t>
  </si>
  <si>
    <t>immune globulin human intravenous</t>
  </si>
  <si>
    <t>14512002 - POLYETHYLENE GLYCOL 17GM PWD</t>
  </si>
  <si>
    <t>polyethylene glucol 17_gm powder</t>
  </si>
  <si>
    <t>MYCOPHENOLATE O/S 250MG/1.25ML</t>
  </si>
  <si>
    <t>mycophenolate oxygen/sigma 250_mg/1.25_ml</t>
  </si>
  <si>
    <t>HC GLUCOSE SUPPLIES AND EQUIPMENT</t>
  </si>
  <si>
    <t>glucose supplies and equipment</t>
  </si>
  <si>
    <t>77011195 - CATHETER SWAN GANZ 8FR</t>
  </si>
  <si>
    <t>catheter swan ganz 8fr</t>
  </si>
  <si>
    <t>MEROPENEM 1 G INJ</t>
  </si>
  <si>
    <t>meropenem 1 gram injection</t>
  </si>
  <si>
    <t>UA  AUTO W SCOPE</t>
  </si>
  <si>
    <t>HB EXCHANGER HEAT/MOIST BRTH CIRC</t>
  </si>
  <si>
    <t>exchanger heat/moist breathing circumcision</t>
  </si>
  <si>
    <t>INJ IV SOLN PIGGY BACK; SOD CHLORIDE</t>
  </si>
  <si>
    <t>injection intravenous solution piggy back sodium chloride</t>
  </si>
  <si>
    <t>HC POTASSIUM SERUM PLASMA WB</t>
  </si>
  <si>
    <t>potassium serum plasma whole_blood</t>
  </si>
  <si>
    <t>INJ TX OR DX INTRAVENOUS</t>
  </si>
  <si>
    <t>injection treatment or diagnostic intravenous</t>
  </si>
  <si>
    <t>OT THERAPEUTIC ACTIV PAT EA 15M</t>
  </si>
  <si>
    <t>occupational_therapy therapeutic activities patient each 15_minutes</t>
  </si>
  <si>
    <t>GLUCOSE-BLOOD MONITORING DEVIC</t>
  </si>
  <si>
    <t>IV-SODIUM CHLORIDE 0.9% 250ML</t>
  </si>
  <si>
    <t>intravenous sodium chloride 0.9% 250_ml</t>
  </si>
  <si>
    <t>OSTOMY DEODORANT SPRAY DISP</t>
  </si>
  <si>
    <t>ostomy deodorant spray disposable</t>
  </si>
  <si>
    <t>ACETAMINOPHEN 1000MG/100ML INJ</t>
  </si>
  <si>
    <t>acetaminophen 1000_mg/100_ml injection</t>
  </si>
  <si>
    <t>SURGICEL ORIGINAL HEMOSTAT</t>
  </si>
  <si>
    <t>surgicel original hemostat</t>
  </si>
  <si>
    <t>POC-GLUCOSE  BLOOD</t>
  </si>
  <si>
    <t>point_of_care glucose blood</t>
  </si>
  <si>
    <t>CYTOMEGALOVIRUS AB CMV IGM</t>
  </si>
  <si>
    <t>cytomegalovirus ab cytomegalovirus immunoglobulin_m</t>
  </si>
  <si>
    <t>POTASSIUM CHLORIDE 10 % 1.33 MEQ/ML LIQD 10 MEQ</t>
  </si>
  <si>
    <t>potassium chloride 10% 1.33_meq/ml liquid 10_meq</t>
  </si>
  <si>
    <t>HB POWDER WOUND STATSEAL</t>
  </si>
  <si>
    <t>powder wound statseal</t>
  </si>
  <si>
    <t>INSULIN REGULAR 100 UNIT</t>
  </si>
  <si>
    <t>insulin regular 100_units</t>
  </si>
  <si>
    <t>SOL IV NACL INJ 0.8% 1L</t>
  </si>
  <si>
    <t>solution intravenous sodium_chloride injection 0.8% 1 liter</t>
  </si>
  <si>
    <t>15700322 - WARFARIN 8MG (2 X 4MG) TAB</t>
  </si>
  <si>
    <t>warfarin 8_mg 2 x 4_mg tablet</t>
  </si>
  <si>
    <t>HCHG GLUCOSE PRECISI</t>
  </si>
  <si>
    <t>glucose precision</t>
  </si>
  <si>
    <t>D-DIMER QUANT</t>
  </si>
  <si>
    <t>d dimer quantitative</t>
  </si>
  <si>
    <t>AEROSOL MASK/DAY</t>
  </si>
  <si>
    <t>aerosol mask/day</t>
  </si>
  <si>
    <t>HEPARIN 1 000 UNIT/ML SOLN 30 ML VIAL</t>
  </si>
  <si>
    <t>heparin 1 000_units/ml solution 30_ml vial</t>
  </si>
  <si>
    <t>HC CAPILLARY BLOOD DRAW</t>
  </si>
  <si>
    <t>capillary blood draw</t>
  </si>
  <si>
    <t>SOL INHAL SEVOFLURANE 250ML</t>
  </si>
  <si>
    <t>solution inhalation sevoflurane 250_ml</t>
  </si>
  <si>
    <t>MAGNESIUM CITRATE LIQ</t>
  </si>
  <si>
    <t>magnesium citrate liquid</t>
  </si>
  <si>
    <t>PROPOFOL 100ML VL</t>
  </si>
  <si>
    <t>propofol 100_ml vial</t>
  </si>
  <si>
    <t>DOPP COLOR FL</t>
  </si>
  <si>
    <t>doppler color flow</t>
  </si>
  <si>
    <t>HC GLUCOSE  POC</t>
  </si>
  <si>
    <t>ZOLPIDEM 5 MG TABLET</t>
  </si>
  <si>
    <t>zolpidem 5_mg tablet</t>
  </si>
  <si>
    <t>GLIDEWIRE STANDARD ANGLED TIP .035 180CM</t>
  </si>
  <si>
    <t>glidewire standard angled tip 0.035 180cm</t>
  </si>
  <si>
    <t>DEXTROSE 5% AND 0.45% NACL WITH 20 MEQ/L POTASS</t>
  </si>
  <si>
    <t>dextrose_5% and 0.45% sodium_chloride with 20_meq/l potassium</t>
  </si>
  <si>
    <t>ACETAMINO 10MG INJ</t>
  </si>
  <si>
    <t>acetaminophen 10_mg injection</t>
  </si>
  <si>
    <t>DOCUSATE SODIUM 100 MG CAPSULE</t>
  </si>
  <si>
    <t>CONT VENTILATION 1ST</t>
  </si>
  <si>
    <t>continuous ventilation 1st</t>
  </si>
  <si>
    <t>SILDENAFIL 10 MG/12.5 ML INTRAVEOUS SOLUTION</t>
  </si>
  <si>
    <t>SOD CHLORIDE</t>
  </si>
  <si>
    <t>12737152 - DXTMPHAN-GUIFENSIN 30/600MG TB</t>
  </si>
  <si>
    <t>dxtmphan-guaifenesin 30/600_mg tab</t>
  </si>
  <si>
    <t>REC RM EA ADD 30 MIN</t>
  </si>
  <si>
    <t>recovery_room each additional 30 minutes</t>
  </si>
  <si>
    <t>MIRALAX PWD. 17GM PKT.</t>
  </si>
  <si>
    <t>miralax powder 17_gm packet</t>
  </si>
  <si>
    <t>65009001 - HEMOGRAM W/O DIFFERENTIAL</t>
  </si>
  <si>
    <t>WATER FOR INJ 10ML</t>
  </si>
  <si>
    <t>water for injection 10_ml</t>
  </si>
  <si>
    <t>SEMIPRIVATE</t>
  </si>
  <si>
    <t>semiprivate</t>
  </si>
  <si>
    <t>CHEST 2 VW</t>
  </si>
  <si>
    <t>METFORMIN 500MG TAB</t>
  </si>
  <si>
    <t>metformin 500_mg tablet</t>
  </si>
  <si>
    <t>CHLORIDE RANDOM URINE</t>
  </si>
  <si>
    <t>chloride random urine</t>
  </si>
  <si>
    <t>DIPHENHYDRAMINE 50 MG/ML SOLN</t>
  </si>
  <si>
    <t>diphenhydramine 50_mg/ml solution</t>
  </si>
  <si>
    <t>AMOXICILLIN SUSPENSION 50 M WCH00-0004-28</t>
  </si>
  <si>
    <t>amoxicillin suspension 50 m wch00 4 28</t>
  </si>
  <si>
    <t>Predicted_Class_DeepNN</t>
  </si>
  <si>
    <t>Prob_DeepNN</t>
  </si>
  <si>
    <t>Predicted_Class_SVM</t>
  </si>
  <si>
    <t>Prob_SVM</t>
  </si>
  <si>
    <t>Predicted_Class_Jaro</t>
  </si>
  <si>
    <t>Prob_Jaro</t>
  </si>
  <si>
    <t>Classifications using only Logistic Regression</t>
  </si>
  <si>
    <t>Classifications using Logistic Regression &amp; Deep Neural Networks</t>
  </si>
  <si>
    <t>Classifications using Logistic Regression, Deep Neural Networks &amp; SVM</t>
  </si>
  <si>
    <t>Classifications using Logistic Regression and Jaro</t>
  </si>
  <si>
    <t>Classifications using Logistic Regression, Deep Neural Network and Jaro</t>
  </si>
  <si>
    <t>Classifications using Logistic Regression, Deep Neural Network, Jaro &amp; SVM</t>
  </si>
  <si>
    <t>Match</t>
  </si>
  <si>
    <t>Misclassified</t>
  </si>
  <si>
    <t>Grand Total</t>
  </si>
  <si>
    <t>0.1-0.2</t>
  </si>
  <si>
    <t>0.2-0.3</t>
  </si>
  <si>
    <t>0.3-0.4</t>
  </si>
  <si>
    <t>0.4-0.5</t>
  </si>
  <si>
    <t>0.5-0.6</t>
  </si>
  <si>
    <t>0.6-0.7</t>
  </si>
  <si>
    <t>0.7-0.8</t>
  </si>
  <si>
    <t>0.8-0.9</t>
  </si>
  <si>
    <t>0.9-1</t>
  </si>
  <si>
    <t>Confidence Buckets</t>
  </si>
  <si>
    <t>Total count of cases</t>
  </si>
  <si>
    <t># of Misclassified</t>
  </si>
  <si>
    <t># of Accurate</t>
  </si>
  <si>
    <t># of cases correctly &amp; wrongly voted</t>
  </si>
  <si>
    <t>DESC_ID</t>
  </si>
  <si>
    <t>ORIG_DESC</t>
  </si>
  <si>
    <t>NORM_DESC</t>
  </si>
  <si>
    <t>CHRG_CLS</t>
  </si>
  <si>
    <t>promote</t>
  </si>
  <si>
    <t>8oz</t>
  </si>
  <si>
    <t>fc</t>
  </si>
  <si>
    <t>anticoagulant</t>
  </si>
  <si>
    <t>transcutaneous</t>
  </si>
  <si>
    <t>Diluent / flush / Irrigant</t>
  </si>
  <si>
    <t>olanzapine</t>
  </si>
  <si>
    <t>determinations</t>
  </si>
  <si>
    <t>rec</t>
  </si>
  <si>
    <t>ndc04297612102</t>
  </si>
  <si>
    <t>tte</t>
  </si>
  <si>
    <t>hctz</t>
  </si>
  <si>
    <t>5000mg/</t>
  </si>
  <si>
    <t>valacyclovir</t>
  </si>
  <si>
    <t>mesalamine</t>
  </si>
  <si>
    <t>cpcr</t>
  </si>
  <si>
    <t>calc</t>
  </si>
  <si>
    <t>core</t>
  </si>
  <si>
    <t>sertraline</t>
  </si>
  <si>
    <t>ola</t>
  </si>
  <si>
    <t>breast</t>
  </si>
  <si>
    <t>milk</t>
  </si>
  <si>
    <t>ventavis</t>
  </si>
  <si>
    <t>10_mg/12.5ml</t>
  </si>
  <si>
    <t>pro</t>
  </si>
  <si>
    <t>bar</t>
  </si>
  <si>
    <t>10_meq</t>
  </si>
  <si>
    <t>2_gm/250_ml</t>
  </si>
  <si>
    <t>vanco/500_mg</t>
  </si>
  <si>
    <t>_mg</t>
  </si>
  <si>
    <t>30/600_mg</t>
  </si>
  <si>
    <t>dxtmphan</t>
  </si>
  <si>
    <t>sa8h</t>
  </si>
  <si>
    <t>depth</t>
  </si>
  <si>
    <t>minipl</t>
  </si>
  <si>
    <t>bacter</t>
  </si>
  <si>
    <t>paracentesis</t>
  </si>
  <si>
    <t>imaging</t>
  </si>
  <si>
    <t>flowtron</t>
  </si>
  <si>
    <t>excel</t>
  </si>
  <si>
    <t>gol</t>
  </si>
  <si>
    <t>coupling</t>
  </si>
  <si>
    <t>mud</t>
  </si>
  <si>
    <t>hydrocortisone</t>
  </si>
  <si>
    <t>succinate</t>
  </si>
  <si>
    <t>moist</t>
  </si>
  <si>
    <t>unilateral</t>
  </si>
  <si>
    <t>metformin</t>
  </si>
  <si>
    <t>blnkt</t>
  </si>
  <si>
    <t>lwr</t>
  </si>
  <si>
    <t>ho</t>
  </si>
  <si>
    <t>ultra</t>
  </si>
  <si>
    <t>sb7</t>
  </si>
  <si>
    <t>corpak</t>
  </si>
  <si>
    <t>10_mg/50_ml</t>
  </si>
  <si>
    <t>c_reactive_protein</t>
  </si>
  <si>
    <t>il</t>
  </si>
  <si>
    <t>engage</t>
  </si>
  <si>
    <t>ventricular</t>
  </si>
  <si>
    <t>cpk</t>
  </si>
  <si>
    <t>sealant</t>
  </si>
  <si>
    <t>seal</t>
  </si>
  <si>
    <t>shield</t>
  </si>
  <si>
    <t>25_mg/1_ml</t>
  </si>
  <si>
    <t>dexameth</t>
  </si>
  <si>
    <t>sensitive</t>
  </si>
  <si>
    <t>sim</t>
  </si>
  <si>
    <t>10_meq/l</t>
  </si>
  <si>
    <t>potassuim_chloride</t>
  </si>
  <si>
    <t>5%dextrose/1/2ns</t>
  </si>
  <si>
    <t>micu</t>
  </si>
  <si>
    <t>220_mg</t>
  </si>
  <si>
    <t>modules</t>
  </si>
  <si>
    <t>8_mg</t>
  </si>
  <si>
    <t>sequencing</t>
  </si>
  <si>
    <t>found</t>
  </si>
  <si>
    <t>30_mg/ml</t>
  </si>
  <si>
    <t>winguard</t>
  </si>
  <si>
    <t>biotinidase</t>
  </si>
  <si>
    <t>5000/ml</t>
  </si>
  <si>
    <t>heparin/1000un</t>
  </si>
  <si>
    <t>terbutaline</t>
  </si>
  <si>
    <t>3mmx180cm</t>
  </si>
  <si>
    <t>deodorant</t>
  </si>
  <si>
    <t>transesophageal</t>
  </si>
  <si>
    <t>25.mg/0.5</t>
  </si>
  <si>
    <t>1ij</t>
  </si>
  <si>
    <t>albunin</t>
  </si>
  <si>
    <t>levothyrox</t>
  </si>
  <si>
    <t>175mcg</t>
  </si>
  <si>
    <t>0.175_mg</t>
  </si>
  <si>
    <t>initiation</t>
  </si>
  <si>
    <t>sili</t>
  </si>
  <si>
    <t>intra</t>
  </si>
  <si>
    <t>craniotomy</t>
  </si>
  <si>
    <t>chemotherapy</t>
  </si>
  <si>
    <t>abcess</t>
  </si>
  <si>
    <t>drainage</t>
  </si>
  <si>
    <t>connect</t>
  </si>
  <si>
    <t>unconjugated</t>
  </si>
  <si>
    <t>bonding</t>
  </si>
  <si>
    <t>aerogen</t>
  </si>
  <si>
    <t>conditioner</t>
  </si>
  <si>
    <t>wildcat</t>
  </si>
  <si>
    <t>bundle</t>
  </si>
  <si>
    <t>nasogastric</t>
  </si>
  <si>
    <t>0.4_mg</t>
  </si>
  <si>
    <t>tamsulosin</t>
  </si>
  <si>
    <t>length</t>
  </si>
  <si>
    <t>tensor</t>
  </si>
  <si>
    <t>retroperitoneal</t>
  </si>
  <si>
    <t>pinnacle</t>
  </si>
  <si>
    <t>1fr</t>
  </si>
  <si>
    <t>173a</t>
  </si>
  <si>
    <t>oneil</t>
  </si>
  <si>
    <t>mpf</t>
  </si>
  <si>
    <t>14frx1.2cm</t>
  </si>
  <si>
    <t>mcg/5_ml</t>
  </si>
  <si>
    <t>refex</t>
  </si>
  <si>
    <t>4.06_meq</t>
  </si>
  <si>
    <t>1000_cc</t>
  </si>
  <si>
    <t>pap</t>
  </si>
  <si>
    <t>reacher</t>
  </si>
  <si>
    <t>bolus</t>
  </si>
  <si>
    <t>13.5frx19.5cm</t>
  </si>
  <si>
    <t>mahurkar</t>
  </si>
  <si>
    <t>l2.75inxw2</t>
  </si>
  <si>
    <t>incise</t>
  </si>
  <si>
    <t>lansoprazole</t>
  </si>
  <si>
    <t>solutab</t>
  </si>
  <si>
    <t>ab</t>
  </si>
  <si>
    <t>igm</t>
  </si>
  <si>
    <t>morphine_sulfate</t>
  </si>
  <si>
    <t>intermedial</t>
  </si>
  <si>
    <t>bb</t>
  </si>
  <si>
    <t>o_r</t>
  </si>
  <si>
    <t>8.8mg/5_ml</t>
  </si>
  <si>
    <t>original</t>
  </si>
  <si>
    <t>vz</t>
  </si>
  <si>
    <t>povidone</t>
  </si>
  <si>
    <t>electric</t>
  </si>
  <si>
    <t>functional</t>
  </si>
  <si>
    <t>research_and_innovation-incubation_center</t>
  </si>
  <si>
    <t>fash</t>
  </si>
  <si>
    <t>5.25_mg/0.35</t>
  </si>
  <si>
    <t>irn</t>
  </si>
  <si>
    <t>1%/epic</t>
  </si>
  <si>
    <t>500_mg/100_ml</t>
  </si>
  <si>
    <t>induction</t>
  </si>
  <si>
    <t>clearance</t>
  </si>
  <si>
    <t>gvl</t>
  </si>
  <si>
    <t>glidescope</t>
  </si>
  <si>
    <t>hyd400_mg/5_ml</t>
  </si>
  <si>
    <t>mang</t>
  </si>
  <si>
    <t>dra</t>
  </si>
  <si>
    <t>cors&amp;angio</t>
  </si>
  <si>
    <t>s&amp;i</t>
  </si>
  <si>
    <t>hc</t>
  </si>
  <si>
    <t>rss503</t>
  </si>
  <si>
    <t>5frx10cm</t>
  </si>
  <si>
    <t>intro</t>
  </si>
  <si>
    <t>o_intraoperative_neurophysiologic_monitoring</t>
  </si>
  <si>
    <t>monogen</t>
  </si>
  <si>
    <t>allopurinol</t>
  </si>
  <si>
    <t>sit</t>
  </si>
  <si>
    <t>wbla</t>
  </si>
  <si>
    <t>mobility</t>
  </si>
  <si>
    <t>9m</t>
  </si>
  <si>
    <t>spinal</t>
  </si>
  <si>
    <t>cyanocobalamin</t>
  </si>
  <si>
    <t>emulsin</t>
  </si>
  <si>
    <t>abb</t>
  </si>
  <si>
    <t>scrn</t>
  </si>
  <si>
    <t>8fr</t>
  </si>
  <si>
    <t>oxytocin</t>
  </si>
  <si>
    <t>total_parenteral_nutrition</t>
  </si>
  <si>
    <t>technique</t>
  </si>
  <si>
    <t>trans</t>
  </si>
  <si>
    <t>inline</t>
  </si>
  <si>
    <t>buretrol</t>
  </si>
  <si>
    <t>osmolality</t>
  </si>
  <si>
    <t>uosmo</t>
  </si>
  <si>
    <t>compressed</t>
  </si>
  <si>
    <t>lumbosacral</t>
  </si>
  <si>
    <t>??? DESCRIPTION</t>
  </si>
  <si>
    <t>dopcolor</t>
  </si>
  <si>
    <t>transesophageal_echocardiogram</t>
  </si>
  <si>
    <t>iris</t>
  </si>
  <si>
    <t>cardioplegia</t>
  </si>
  <si>
    <t>pac</t>
  </si>
  <si>
    <t>rup</t>
  </si>
  <si>
    <t>caf.cit</t>
  </si>
  <si>
    <t>loc7</t>
  </si>
  <si>
    <t>28_mg/ml</t>
  </si>
  <si>
    <t>echocardiography</t>
  </si>
  <si>
    <t>acid-fast_bacillus</t>
  </si>
  <si>
    <t>3_mg_ml</t>
  </si>
  <si>
    <t>kittycat</t>
  </si>
  <si>
    <t>gram/50_ml</t>
  </si>
  <si>
    <t>porphobilinogen</t>
  </si>
  <si>
    <t>chlorice</t>
  </si>
  <si>
    <t>conj</t>
  </si>
  <si>
    <t>tetracaine</t>
  </si>
  <si>
    <t>induced</t>
  </si>
  <si>
    <t>684_gm</t>
  </si>
  <si>
    <t>blk</t>
  </si>
  <si>
    <t>slk</t>
  </si>
  <si>
    <t>trimethoxy</t>
  </si>
  <si>
    <t>160/800_mg/tablet</t>
  </si>
  <si>
    <t>rnb3</t>
  </si>
  <si>
    <t>collagen</t>
  </si>
  <si>
    <t>modified</t>
  </si>
  <si>
    <t>defib</t>
  </si>
  <si>
    <t>cack</t>
  </si>
  <si>
    <t>procurement</t>
  </si>
  <si>
    <t>25%.50_ml</t>
  </si>
  <si>
    <t>mebrofenin/15mci</t>
  </si>
  <si>
    <t>tc99m</t>
  </si>
  <si>
    <t>thr</t>
  </si>
  <si>
    <t>citrated</t>
  </si>
  <si>
    <t>quantity_sufficient</t>
  </si>
  <si>
    <t>udt</t>
  </si>
  <si>
    <t>2.5_mg/tablet</t>
  </si>
  <si>
    <t>2009/icar</t>
  </si>
  <si>
    <t>35_mg/ml</t>
  </si>
  <si>
    <t>calfactant</t>
  </si>
  <si>
    <t>mcg/25_ml</t>
  </si>
  <si>
    <t>spca</t>
  </si>
  <si>
    <t>epineph</t>
  </si>
  <si>
    <t>neublizer</t>
  </si>
  <si>
    <t>polysaccharides</t>
  </si>
  <si>
    <t>latexfree</t>
  </si>
  <si>
    <t>orng</t>
  </si>
  <si>
    <t>weck</t>
  </si>
  <si>
    <t>horizon</t>
  </si>
  <si>
    <t>plexus</t>
  </si>
  <si>
    <t>npr</t>
  </si>
  <si>
    <t>wide</t>
  </si>
  <si>
    <t>k1</t>
  </si>
  <si>
    <t>Ventilation</t>
  </si>
  <si>
    <t>verification</t>
  </si>
  <si>
    <t>audit</t>
  </si>
  <si>
    <t>toxoid</t>
  </si>
  <si>
    <t>rnb4</t>
  </si>
  <si>
    <t>sandostatin</t>
  </si>
  <si>
    <t>octreotide</t>
  </si>
  <si>
    <t>acet</t>
  </si>
  <si>
    <t>10/325</t>
  </si>
  <si>
    <t>niacin</t>
  </si>
  <si>
    <t>securing</t>
  </si>
  <si>
    <t>retaping</t>
  </si>
  <si>
    <t>e621</t>
  </si>
  <si>
    <t>rcp</t>
  </si>
  <si>
    <t>syphillis</t>
  </si>
  <si>
    <t>fludrocortisone</t>
  </si>
  <si>
    <t>carbon_dioxide</t>
  </si>
  <si>
    <t>accuchecks</t>
  </si>
  <si>
    <t>ck</t>
  </si>
  <si>
    <t>Nebulizer</t>
  </si>
  <si>
    <t>cleaning</t>
  </si>
  <si>
    <t>0.5_mg/2_ml</t>
  </si>
  <si>
    <t>nbsp</t>
  </si>
  <si>
    <t>18_mg/ml</t>
  </si>
  <si>
    <t>laparotomy</t>
  </si>
  <si>
    <t>germicidal</t>
  </si>
  <si>
    <t>ntmc</t>
  </si>
  <si>
    <t>1x4</t>
  </si>
  <si>
    <t>education/15</t>
  </si>
  <si>
    <t>sy</t>
  </si>
  <si>
    <t>10_gm/15minute</t>
  </si>
  <si>
    <t>tcu</t>
  </si>
  <si>
    <t>trophamine</t>
  </si>
  <si>
    <t>demo</t>
  </si>
  <si>
    <t>eaac</t>
  </si>
  <si>
    <t>2.5_mg/ipratropium</t>
  </si>
  <si>
    <t>rectal</t>
  </si>
  <si>
    <t>12.5_mg/5_ml</t>
  </si>
  <si>
    <t>rehab</t>
  </si>
  <si>
    <t>card</t>
  </si>
  <si>
    <t>abrader</t>
  </si>
  <si>
    <t>5/</t>
  </si>
  <si>
    <t>glucon10_mlij</t>
  </si>
  <si>
    <t>umg</t>
  </si>
  <si>
    <t>rumg</t>
  </si>
  <si>
    <t>prenatal</t>
  </si>
  <si>
    <t>40_mg/200_ml</t>
  </si>
  <si>
    <t>gauge</t>
  </si>
  <si>
    <t>cmpdlq</t>
  </si>
  <si>
    <t>stand</t>
  </si>
  <si>
    <t>ttase</t>
  </si>
  <si>
    <t>cleanse</t>
  </si>
  <si>
    <t>beyond</t>
  </si>
  <si>
    <t>vacutainer</t>
  </si>
  <si>
    <t>21ga</t>
  </si>
  <si>
    <t>9x3</t>
  </si>
  <si>
    <t>sanitary</t>
  </si>
  <si>
    <t>3/8x3/32x6</t>
  </si>
  <si>
    <t>bypass</t>
  </si>
  <si>
    <t>microglobulin</t>
  </si>
  <si>
    <t>nonlegume</t>
  </si>
  <si>
    <t>asepto</t>
  </si>
  <si>
    <t>weight</t>
  </si>
  <si>
    <t>toradol</t>
  </si>
  <si>
    <t>hhrwp</t>
  </si>
  <si>
    <t>crrt</t>
  </si>
  <si>
    <t>11x4.25</t>
  </si>
  <si>
    <t>hot</t>
  </si>
  <si>
    <t>thrpsm</t>
  </si>
  <si>
    <t>gluhome</t>
  </si>
  <si>
    <t>zyvox</t>
  </si>
  <si>
    <t>ultrasor</t>
  </si>
  <si>
    <t>transition</t>
  </si>
  <si>
    <t>tbcr</t>
  </si>
  <si>
    <t>60_ml</t>
  </si>
  <si>
    <t>molasses</t>
  </si>
  <si>
    <t>inhal</t>
  </si>
  <si>
    <t>lube</t>
  </si>
  <si>
    <t>lacri</t>
  </si>
  <si>
    <t>sacral</t>
  </si>
  <si>
    <t>tegasorb</t>
  </si>
  <si>
    <t>sharp</t>
  </si>
  <si>
    <t>lonestar</t>
  </si>
  <si>
    <t>lamotrigine</t>
  </si>
  <si>
    <t>isovue</t>
  </si>
  <si>
    <t>microfusion</t>
  </si>
  <si>
    <t>3.5g</t>
  </si>
  <si>
    <t>refusal</t>
  </si>
  <si>
    <t>lvl</t>
  </si>
  <si>
    <t>ertapenem</t>
  </si>
  <si>
    <t>0.2_mg/ml</t>
  </si>
  <si>
    <t>sang</t>
  </si>
  <si>
    <t>theragran</t>
  </si>
  <si>
    <t>sosy</t>
  </si>
  <si>
    <t>mcg/0.5_ml</t>
  </si>
  <si>
    <t>18_gm</t>
  </si>
  <si>
    <t>protect</t>
  </si>
  <si>
    <t>20gx1.2</t>
  </si>
  <si>
    <t>butyrate</t>
  </si>
  <si>
    <t>pepti</t>
  </si>
  <si>
    <t>cntrl</t>
  </si>
  <si>
    <t>clonidine</t>
  </si>
  <si>
    <t>sgl</t>
  </si>
  <si>
    <t>statseal</t>
  </si>
  <si>
    <t>cbcd</t>
  </si>
  <si>
    <t>mixevac</t>
  </si>
  <si>
    <t>healthy</t>
  </si>
  <si>
    <t>shot</t>
  </si>
  <si>
    <t>vital</t>
  </si>
  <si>
    <t>a</t>
  </si>
  <si>
    <t>uami</t>
  </si>
  <si>
    <t>nucleic</t>
  </si>
  <si>
    <t>aci</t>
  </si>
  <si>
    <t>pheno</t>
  </si>
  <si>
    <t>surx</t>
  </si>
  <si>
    <t>mode</t>
  </si>
  <si>
    <t>1gm</t>
  </si>
  <si>
    <t>colon</t>
  </si>
  <si>
    <t>gram/200_ml</t>
  </si>
  <si>
    <t>molecular</t>
  </si>
  <si>
    <t>leg</t>
  </si>
  <si>
    <t>50000_units</t>
  </si>
  <si>
    <t>pledget</t>
  </si>
  <si>
    <t>x4475</t>
  </si>
  <si>
    <t>quid</t>
  </si>
  <si>
    <t>navigation</t>
  </si>
  <si>
    <t>1_mg/</t>
  </si>
  <si>
    <t>fk506b</t>
  </si>
  <si>
    <t>ria/1</t>
  </si>
  <si>
    <t>ir</t>
  </si>
  <si>
    <t>globulin</t>
  </si>
  <si>
    <t>cmpp</t>
  </si>
  <si>
    <t>indicated</t>
  </si>
  <si>
    <t>_ml</t>
  </si>
  <si>
    <t>cidofovir</t>
  </si>
  <si>
    <t>75_mg/1_ml</t>
  </si>
  <si>
    <t>3/8x12</t>
  </si>
  <si>
    <t>lvl1</t>
  </si>
  <si>
    <t>codeine</t>
  </si>
  <si>
    <t>2unit/2</t>
  </si>
  <si>
    <t>cardiolipin</t>
  </si>
  <si>
    <t>ebv</t>
  </si>
  <si>
    <t>firm</t>
  </si>
  <si>
    <t>bttrs</t>
  </si>
  <si>
    <t>3x7</t>
  </si>
  <si>
    <t>vertebral</t>
  </si>
  <si>
    <t>100cm</t>
  </si>
  <si>
    <t>CVC</t>
  </si>
  <si>
    <t>tiotropium</t>
  </si>
  <si>
    <t>18mcg</t>
  </si>
  <si>
    <t>vii</t>
  </si>
  <si>
    <t>procon</t>
  </si>
  <si>
    <t>bill</t>
  </si>
  <si>
    <t>commode</t>
  </si>
  <si>
    <t>dynd36600</t>
  </si>
  <si>
    <t>collector</t>
  </si>
  <si>
    <t>pulmonary_pediatric_hypertention</t>
  </si>
  <si>
    <t>dynamic</t>
  </si>
  <si>
    <t>8x8</t>
  </si>
  <si>
    <t>allevyn</t>
  </si>
  <si>
    <t>iothalamate</t>
  </si>
  <si>
    <t>meg</t>
  </si>
  <si>
    <t>zzfat</t>
  </si>
  <si>
    <t>sizes</t>
  </si>
  <si>
    <t>400_mg/1</t>
  </si>
  <si>
    <t>megestrol</t>
  </si>
  <si>
    <t>metal</t>
  </si>
  <si>
    <t>hepato</t>
  </si>
  <si>
    <t>portal</t>
  </si>
  <si>
    <t>slidenafile</t>
  </si>
  <si>
    <t>2.5mg/1_ml</t>
  </si>
  <si>
    <t>modality</t>
  </si>
  <si>
    <t>ans</t>
  </si>
  <si>
    <t>250_mg/1.25ml</t>
  </si>
  <si>
    <t>field</t>
  </si>
  <si>
    <t>drg</t>
  </si>
  <si>
    <t>thorax</t>
  </si>
  <si>
    <t>17gm</t>
  </si>
  <si>
    <t>pwd.</t>
  </si>
  <si>
    <t>miralax</t>
  </si>
  <si>
    <t>pkt.</t>
  </si>
  <si>
    <t>pacingmyocardart/ven279103</t>
  </si>
  <si>
    <t>20_units</t>
  </si>
  <si>
    <t>setp</t>
  </si>
  <si>
    <t>gfr</t>
  </si>
  <si>
    <t>intermittent</t>
  </si>
  <si>
    <t>intimated</t>
  </si>
  <si>
    <t>fungi</t>
  </si>
  <si>
    <t>100mcg</t>
  </si>
  <si>
    <t>temp</t>
  </si>
  <si>
    <t>resv</t>
  </si>
  <si>
    <t>banked</t>
  </si>
  <si>
    <t>dl</t>
  </si>
  <si>
    <t>glucan</t>
  </si>
  <si>
    <t>amoxil</t>
  </si>
  <si>
    <t>0.4_mg/2_ml</t>
  </si>
  <si>
    <t>bourette</t>
  </si>
  <si>
    <t>sara</t>
  </si>
  <si>
    <t>20_meq/50</t>
  </si>
  <si>
    <t>sulbactam</t>
  </si>
  <si>
    <t>125_mg/ml</t>
  </si>
  <si>
    <t>12.5_gm</t>
  </si>
  <si>
    <t>5000_units/0.5_ml</t>
  </si>
  <si>
    <t>ceftaroline</t>
  </si>
  <si>
    <t>atap</t>
  </si>
  <si>
    <t>hlth</t>
  </si>
  <si>
    <t>meth</t>
  </si>
  <si>
    <t>beach</t>
  </si>
  <si>
    <t>intervention/15_minutes</t>
  </si>
  <si>
    <t>void</t>
  </si>
  <si>
    <t>residual</t>
  </si>
  <si>
    <t>lovenox</t>
  </si>
  <si>
    <t>pic</t>
  </si>
  <si>
    <t>5yo</t>
  </si>
  <si>
    <t>1.5_mg</t>
  </si>
  <si>
    <t>nesiritide</t>
  </si>
  <si>
    <t>solume</t>
  </si>
  <si>
    <t>st.</t>
  </si>
  <si>
    <t>meq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</si>
</sst>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1" xfId="0" applyBorder="1"/>
    <xf numFmtId="9" fontId="0" fillId="0" borderId="1" xfId="0" applyNumberFormat="1" applyBorder="1"/>
    <xf numFmtId="10" fontId="0" fillId="0" borderId="1" xfId="0" applyNumberFormat="1" applyBorder="1"/>
    <xf numFmtId="16" fontId="0" fillId="0" borderId="1" xfId="0" applyNumberFormat="1" applyBorder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9" fontId="0" fillId="0" borderId="3" xfId="0" applyNumberFormat="1" applyBorder="1"/>
    <xf numFmtId="16" fontId="0" fillId="0" borderId="3" xfId="0" applyNumberForma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0" fontId="0" fillId="0" borderId="13" xfId="0" applyBorder="1"/>
    <xf numFmtId="0" fontId="0" fillId="0" borderId="0" xfId="0" applyBorder="1"/>
    <xf numFmtId="0" fontId="0" fillId="2" borderId="14" xfId="0" applyFill="1" applyBorder="1"/>
    <xf numFmtId="0" fontId="0" fillId="0" borderId="0" xfId="0" pivotButton="1"/>
    <xf numFmtId="164" fontId="0" fillId="0" borderId="1" xfId="0" applyNumberFormat="1" applyBorder="1" applyAlignment="1">
      <alignment horizontal="left"/>
    </xf>
    <xf numFmtId="0" fontId="0" fillId="0" borderId="1" xfId="0" applyNumberFormat="1" applyBorder="1"/>
    <xf numFmtId="0" fontId="0" fillId="0" borderId="0" xfId="0" applyAlignment="1"/>
    <xf numFmtId="0" fontId="0" fillId="2" borderId="15" xfId="0" applyFill="1" applyBorder="1"/>
    <xf numFmtId="0" fontId="0" fillId="2" borderId="16" xfId="0" applyFill="1" applyBorder="1"/>
    <xf numFmtId="0" fontId="0" fillId="2" borderId="17" xfId="0" applyFill="1" applyBorder="1"/>
    <xf numFmtId="0" fontId="0" fillId="0" borderId="15" xfId="0" applyNumberFormat="1" applyBorder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2" borderId="0" xfId="0" applyFill="1"/>
    <xf numFmtId="0" fontId="0" fillId="2" borderId="0" xfId="0" applyNumberFormat="1" applyFill="1" applyAlignment="1"/>
    <xf numFmtId="0" fontId="0" fillId="2" borderId="0" xfId="0" applyFill="1" applyAlignme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13" xfId="0" applyFont="1" applyBorder="1" applyAlignment="1">
      <alignment horizontal="center"/>
    </xf>
    <xf numFmtId="0" fontId="0" fillId="0" borderId="0" xfId="0" applyBorder="1" applyAlignment="1">
      <alignment horizontal="center"/>
    </xf>
  </cellXfs>
  <cellStyles count="1">
    <cellStyle name="Normal" xfId="0" builtinId="0"/>
  </cellStyles>
  <dxfs count="46">
    <dxf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mparing%20Different%20Ensemble%20Scenario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mparing%20Different%20Ensemble%20Scenarios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mparing%20Different%20Ensemble%20Scenarios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mparing%20Different%20Ensemble%20Scenarios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mparing%20Different%20Ensemble%20Scenarios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mparing%20Different%20Ensemble%20Scenarios.xlsx" TargetMode="External"/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682.719586574072" createdVersion="6" refreshedVersion="6" minRefreshableVersion="3" recordCount="1929">
  <cacheSource type="worksheet">
    <worksheetSource ref="A17:N17" sheet="3. Logistic+Deep_NN+SVM" r:id="rId2"/>
  </cacheSource>
  <cacheFields count="14">
    <cacheField name="Id" numFmtId="0">
      <sharedItems containsSemiMixedTypes="0" containsString="0" containsNumber="1" containsInteger="1" minValue="3" maxValue="6925"/>
    </cacheField>
    <cacheField name="Original Description" numFmtId="0">
      <sharedItems containsMixedTypes="1" containsNumber="1" containsInteger="1" minValue="675" maxValue="675"/>
    </cacheField>
    <cacheField name="Normalized Description" numFmtId="0">
      <sharedItems containsMixedTypes="1" containsNumber="1" containsInteger="1" minValue="675" maxValue="675"/>
    </cacheField>
    <cacheField name="Charge Class" numFmtId="0">
      <sharedItems/>
    </cacheField>
    <cacheField name="Predicted_Class_SVM" numFmtId="0">
      <sharedItems/>
    </cacheField>
    <cacheField name="Prob_SVM" numFmtId="164">
      <sharedItems containsSemiMixedTypes="0" containsString="0" containsNumber="1" minValue="0.15951558483700001" maxValue="0.99934177244300004"/>
    </cacheField>
    <cacheField name="Predicted_Class_Logistic_OvR" numFmtId="0">
      <sharedItems/>
    </cacheField>
    <cacheField name="Prob_Logistic_OvR" numFmtId="164">
      <sharedItems containsSemiMixedTypes="0" containsString="0" containsNumber="1" minValue="0.13958613359899999" maxValue="0.99458232563500004"/>
    </cacheField>
    <cacheField name="Predicted_Class_DeepNN" numFmtId="0">
      <sharedItems/>
    </cacheField>
    <cacheField name="Prob_DeepNN" numFmtId="164">
      <sharedItems containsSemiMixedTypes="0" containsString="0" containsNumber="1" minValue="0.19571333052100001" maxValue="0.99999999525200001"/>
    </cacheField>
    <cacheField name="Voted Output" numFmtId="0">
      <sharedItems/>
    </cacheField>
    <cacheField name="Match" numFmtId="0">
      <sharedItems containsSemiMixedTypes="0" containsString="0" containsNumber="1" containsInteger="1" minValue="0" maxValue="1"/>
    </cacheField>
    <cacheField name="Misclassified" numFmtId="0">
      <sharedItems containsSemiMixedTypes="0" containsString="0" containsNumber="1" containsInteger="1" minValue="0" maxValue="1"/>
    </cacheField>
    <cacheField name="Confidence Score" numFmtId="164">
      <sharedItems containsSemiMixedTypes="0" containsString="0" containsNumber="1" minValue="0.10565051915" maxValue="0.996929661227" count="1814">
        <n v="0.90324168489000001"/>
        <n v="0.84341194814700005"/>
        <n v="0.54187196210900002"/>
        <n v="0.973454312732"/>
        <n v="0.86299582952999998"/>
        <n v="0.70743727629499997"/>
        <n v="0.94395973631700003"/>
        <n v="0.97270923739299997"/>
        <n v="0.939609857406"/>
        <n v="0.905301751998"/>
        <n v="0.98826729348700004"/>
        <n v="0.95111912207799998"/>
        <n v="0.86130656529299998"/>
        <n v="0.93369688107299997"/>
        <n v="0.65929682480100005"/>
        <n v="0.95496023037599997"/>
        <n v="0.98189764927599998"/>
        <n v="0.96746656898299999"/>
        <n v="0.95643695207000001"/>
        <n v="0.84054750808599998"/>
        <n v="0.88305379337900003"/>
        <n v="0.69389308570300001"/>
        <n v="0.88170378890500001"/>
        <n v="0.97505047125800004"/>
        <n v="0.718564105748"/>
        <n v="0.82351645488500003"/>
        <n v="0.84228561522099998"/>
        <n v="0.98787691873000005"/>
        <n v="0.97046092521299998"/>
        <n v="0.96200158773800004"/>
        <n v="0.92246034218399997"/>
        <n v="0.98049901832899999"/>
        <n v="0.89243839692299998"/>
        <n v="0.903849026118"/>
        <n v="0.312601955923"/>
        <n v="0.55877485905699997"/>
        <n v="0.99016216373699995"/>
        <n v="0.82709365777099997"/>
        <n v="0.73216574078600005"/>
        <n v="0.97782741797299999"/>
        <n v="0.94060923071199998"/>
        <n v="0.89595061902299999"/>
        <n v="0.87032383049600004"/>
        <n v="0.94433365554199999"/>
        <n v="0.91492108322599996"/>
        <n v="0.98116092945099997"/>
        <n v="0.90775468816899996"/>
        <n v="0.81275479994199995"/>
        <n v="0.88713468705599996"/>
        <n v="0.79135943332400005"/>
        <n v="0.41500764895800002"/>
        <n v="0.62987477761400001"/>
        <n v="0.97537498041299997"/>
        <n v="0.93418428213799998"/>
        <n v="0.74340451324500001"/>
        <n v="0.44834668508600001"/>
        <n v="0.91079999220100005"/>
        <n v="0.96486397629800003"/>
        <n v="0.93800231535099998"/>
        <n v="0.95307045588100003"/>
        <n v="0.92208825701300001"/>
        <n v="0.19351224319300001"/>
        <n v="0.95962746254800002"/>
        <n v="0.54702672303800004"/>
        <n v="0.83916245671"/>
        <n v="0.33140804720599998"/>
        <n v="0.36221145195100002"/>
        <n v="0.88543717086700002"/>
        <n v="0.76136146490800005"/>
        <n v="0.92523472788899996"/>
        <n v="0.92947428180000002"/>
        <n v="0.83310241572900001"/>
        <n v="0.91352725874200003"/>
        <n v="0.78614257713199998"/>
        <n v="0.90693111951700001"/>
        <n v="0.25599855762700002"/>
        <n v="0.48609601140600001"/>
        <n v="0.55684321429500006"/>
        <n v="0.95717631797000002"/>
        <n v="0.97181819332599995"/>
        <n v="0.95618435522599998"/>
        <n v="0.959955396919"/>
        <n v="0.89708509004299997"/>
        <n v="0.98156780939499999"/>
        <n v="0.55304002882699999"/>
        <n v="0.952546076435"/>
        <n v="0.82846179301599998"/>
        <n v="0.29813508473400002"/>
        <n v="0.75292255886699999"/>
        <n v="0.94505797865800001"/>
        <n v="0.95928617536500005"/>
        <n v="0.90512968661500004"/>
        <n v="0.94894455659300003"/>
        <n v="0.44935124682400002"/>
        <n v="0.94914238897500003"/>
        <n v="0.61325741539699996"/>
        <n v="0.92904226911999999"/>
        <n v="0.90153208134499996"/>
        <n v="0.95617291568399998"/>
        <n v="0.87997535429899998"/>
        <n v="0.25772722827"/>
        <n v="0.80043321855500005"/>
        <n v="0.94181738027899997"/>
        <n v="0.88891892182400001"/>
        <n v="0.77006589491099997"/>
        <n v="0.81784402740399997"/>
        <n v="0.74598593770300003"/>
        <n v="0.69782588094999998"/>
        <n v="0.89296565858700006"/>
        <n v="0.92683789826899998"/>
        <n v="0.88149812460300003"/>
        <n v="0.81393601555299999"/>
        <n v="0.75526552439899997"/>
        <n v="0.91247732367000001"/>
        <n v="0.87640544171199997"/>
        <n v="0.82431218304700005"/>
        <n v="0.39741595528399998"/>
        <n v="0.915760110934"/>
        <n v="0.94897789684699996"/>
        <n v="0.58092425741300002"/>
        <n v="0.96630398447400001"/>
        <n v="0.90664569965099995"/>
        <n v="0.74783295944999995"/>
        <n v="0.72657948139499995"/>
        <n v="0.29636657080000001"/>
        <n v="0.93352328174999999"/>
        <n v="0.34215173214299999"/>
        <n v="0.90472595324500005"/>
        <n v="0.90735794905800005"/>
        <n v="0.97604376505099999"/>
        <n v="0.90259730695200002"/>
        <n v="0.84546849071399999"/>
        <n v="0.98615382365299997"/>
        <n v="0.963363851035"/>
        <n v="0.91949661099299995"/>
        <n v="0.97023262148099998"/>
        <n v="0.958767930238"/>
        <n v="0.95201089163599995"/>
        <n v="0.91600822683399996"/>
        <n v="0.97050528550699999"/>
        <n v="0.37376264739699999"/>
        <n v="0.63798701233999999"/>
        <n v="0.42860781072100002"/>
        <n v="0.83318782701899996"/>
        <n v="0.96255552931999999"/>
        <n v="0.90768674398799998"/>
        <n v="0.88475393011600001"/>
        <n v="0.91600665748999999"/>
        <n v="0.83033890125200005"/>
        <n v="0.93211472067300005"/>
        <n v="0.758188642287"/>
        <n v="0.98416955179499999"/>
        <n v="0.775095183613"/>
        <n v="0.94088887314400005"/>
        <n v="0.47953683519200002"/>
        <n v="0.77730088862900004"/>
        <n v="0.77627569466599999"/>
        <n v="0.79590325909600002"/>
        <n v="0.87886076848200001"/>
        <n v="0.46228534606900001"/>
        <n v="0.97611791132699999"/>
        <n v="0.75928315364499999"/>
        <n v="0.90492390099999997"/>
        <n v="0.52106973880700003"/>
        <n v="0.91171741121500005"/>
        <n v="0.96671022277800001"/>
        <n v="0.989830634343"/>
        <n v="0.89573620082399996"/>
        <n v="0.94554075256500003"/>
        <n v="0.98090263302299996"/>
        <n v="0.82711470087799999"/>
        <n v="0.95989198821499999"/>
        <n v="0.69659281332300005"/>
        <n v="0.88592141396699997"/>
        <n v="0.78554208099300005"/>
        <n v="0.90315832740000002"/>
        <n v="0.74566114942799999"/>
        <n v="0.86920717608300002"/>
        <n v="0.27583122734400001"/>
        <n v="0.98788199090200002"/>
        <n v="0.92263234267500005"/>
        <n v="0.98561363591600004"/>
        <n v="0.88920908655999997"/>
        <n v="0.82423069272000005"/>
        <n v="0.77280464404500004"/>
        <n v="0.89254823645500003"/>
        <n v="0.93794964480700005"/>
        <n v="0.937980675524"/>
        <n v="0.54295608933799999"/>
        <n v="0.49326122003700001"/>
        <n v="0.92052317422200003"/>
        <n v="0.95390233897200005"/>
        <n v="0.97986474392300005"/>
        <n v="0.98080062854000005"/>
        <n v="0.238059638894"/>
        <n v="0.94151129422799995"/>
        <n v="0.92683635212299997"/>
        <n v="0.94896469188699994"/>
        <n v="0.82110478543099996"/>
        <n v="0.40645074991699998"/>
        <n v="0.38727498889500001"/>
        <n v="0.95711952465600003"/>
        <n v="0.90299828733900001"/>
        <n v="0.46020263313300003"/>
        <n v="0.96775590400199996"/>
        <n v="0.86980424803400003"/>
        <n v="0.850853503294"/>
        <n v="0.82941219174799996"/>
        <n v="0.92546946450800005"/>
        <n v="0.92998767912799996"/>
        <n v="0.92405719263999997"/>
        <n v="0.76225464831599998"/>
        <n v="0.89359742854299995"/>
        <n v="0.950670826892"/>
        <n v="0.65599493730199998"/>
        <n v="0.887701392325"/>
        <n v="0.94253505542399996"/>
        <n v="0.52877488407399997"/>
        <n v="0.93506684708999999"/>
        <n v="0.98519261608999997"/>
        <n v="0.23053481061299999"/>
        <n v="0.73458858476099997"/>
        <n v="0.91817307866300002"/>
        <n v="0.97182952259499999"/>
        <n v="0.97549104784200003"/>
        <n v="0.54480976762699995"/>
        <n v="0.38832977466599999"/>
        <n v="0.889133403983"/>
        <n v="0.95900518045299998"/>
        <n v="0.91829824712499997"/>
        <n v="0.93656132744999998"/>
        <n v="0.89005441614000003"/>
        <n v="0.50550997895200001"/>
        <n v="0.67692335751900001"/>
        <n v="0.980537385225"/>
        <n v="0.95014302230500003"/>
        <n v="0.88696992267399999"/>
        <n v="0.983787476745"/>
        <n v="0.98115790888099996"/>
        <n v="0.452200479012"/>
        <n v="0.88401966601100002"/>
        <n v="0.92021187189099996"/>
        <n v="0.43065713884000001"/>
        <n v="0.80378565128500001"/>
        <n v="0.74279406471300002"/>
        <n v="0.937297265431"/>
        <n v="0.76988456587300003"/>
        <n v="0.92892861945000005"/>
        <n v="0.94093499739700004"/>
        <n v="0.91436911013300004"/>
        <n v="0.32554771536299998"/>
        <n v="0.92194162348200004"/>
        <n v="0.97893019696700001"/>
        <n v="0.95919181046299995"/>
        <n v="0.80359878032200005"/>
        <n v="0.67752467954899998"/>
        <n v="0.59183069424500001"/>
        <n v="0.92603710567999997"/>
        <n v="0.93447611534300001"/>
        <n v="0.91573721646399997"/>
        <n v="0.79381888575199999"/>
        <n v="0.96431125499799997"/>
        <n v="0.94498555312900001"/>
        <n v="0.98165950884399999"/>
        <n v="0.98392094232500005"/>
        <n v="0.959471416094"/>
        <n v="0.97875010584800004"/>
        <n v="0.76957903617699996"/>
        <n v="0.78568861355899999"/>
        <n v="0.94157277458699995"/>
        <n v="0.97966908644399997"/>
        <n v="0.94680001478599995"/>
        <n v="0.60433076874199998"/>
        <n v="0.71834674832099998"/>
        <n v="0.80610797046399996"/>
        <n v="0.97495694607799999"/>
        <n v="0.91743038484700001"/>
        <n v="0.86779282508800004"/>
        <n v="0.32560164751699999"/>
        <n v="0.86757334063199998"/>
        <n v="0.95632533455400004"/>
        <n v="0.97174176608899998"/>
        <n v="0.82411336186100004"/>
        <n v="0.95270228108999999"/>
        <n v="0.81139699950900002"/>
        <n v="0.93173748611399998"/>
        <n v="0.87428663153399999"/>
        <n v="0.85226328120600003"/>
        <n v="0.90618145768299996"/>
        <n v="0.478893147395"/>
        <n v="0.81719935871299998"/>
        <n v="0.56162108756600004"/>
        <n v="0.79790825571599999"/>
        <n v="0.90819489477100002"/>
        <n v="0.82247774388600003"/>
        <n v="0.242531563236"/>
        <n v="0.65488944626599999"/>
        <n v="0.928828700033"/>
        <n v="0.97508039906800004"/>
        <n v="0.84154212418600005"/>
        <n v="0.92638108528100005"/>
        <n v="0.95171964421499999"/>
        <n v="0.97014618469500002"/>
        <n v="0.94656630875400005"/>
        <n v="0.89202340714899997"/>
        <n v="0.97125321042099999"/>
        <n v="0.92589763940900005"/>
        <n v="0.62983020706299997"/>
        <n v="0.97280008530100004"/>
        <n v="0.72941109211599997"/>
        <n v="0.87598553494700004"/>
        <n v="0.91502262165100001"/>
        <n v="0.75216907339799999"/>
        <n v="0.87113987926900005"/>
        <n v="0.83715911713699998"/>
        <n v="0.66131721800499998"/>
        <n v="0.963735839037"/>
        <n v="0.97805968645200003"/>
        <n v="0.97039873399099996"/>
        <n v="0.52625769302799996"/>
        <n v="0.95203103597399996"/>
        <n v="0.988182420758"/>
        <n v="0.92900671929099998"/>
        <n v="0.78728056719799999"/>
        <n v="0.97760976775399999"/>
        <n v="0.82595495651999995"/>
        <n v="0.47241791676900002"/>
        <n v="0.92780404216000001"/>
        <n v="0.98323453673299999"/>
        <n v="0.68290815138600003"/>
        <n v="0.96698631970000004"/>
        <n v="0.92900671902499998"/>
        <n v="0.37042472695599998"/>
        <n v="0.93919608946300004"/>
        <n v="0.71556796226099995"/>
        <n v="0.86420184107599995"/>
        <n v="0.90056932979600002"/>
        <n v="0.79865560303200001"/>
        <n v="0.577569656913"/>
        <n v="0.92707366420799997"/>
        <n v="0.71035138616399995"/>
        <n v="0.77626855626900004"/>
        <n v="0.42881335831599998"/>
        <n v="0.94978810253000001"/>
        <n v="0.76170742828899995"/>
        <n v="0.86224873466700003"/>
        <n v="0.491044083794"/>
        <n v="0.39125407246799998"/>
        <n v="0.91523257454499996"/>
        <n v="0.98290970830400004"/>
        <n v="0.50104604130499997"/>
        <n v="0.98462146133799999"/>
        <n v="0.95808857392699998"/>
        <n v="0.56094119510999996"/>
        <n v="0.878149343694"/>
        <n v="0.982279199253"/>
        <n v="0.65536549075499995"/>
        <n v="0.87506304515400002"/>
        <n v="0.98332854964100003"/>
        <n v="0.95818306259499997"/>
        <n v="0.78857187865699996"/>
        <n v="0.66352401913000003"/>
        <n v="0.48484746506999998"/>
        <n v="0.97753139103700004"/>
        <n v="0.55747075903900001"/>
        <n v="0.79728711538800001"/>
        <n v="0.89021519364500001"/>
        <n v="0.96727227276799999"/>
        <n v="0.97489621677799998"/>
        <n v="0.95484199918599999"/>
        <n v="0.92633764084100001"/>
        <n v="0.29271079449999998"/>
        <n v="0.98146559653300003"/>
        <n v="0.91392783865000005"/>
        <n v="0.95334408180499997"/>
        <n v="0.96013896242800001"/>
        <n v="0.42422133096199999"/>
        <n v="0.91833065815799997"/>
        <n v="0.952033597397"/>
        <n v="0.32708669197899998"/>
        <n v="0.75144986717700002"/>
        <n v="0.97524049261800005"/>
        <n v="0.89256273234899997"/>
        <n v="0.85877171739900005"/>
        <n v="0.95618556000599997"/>
        <n v="0.42374204236399998"/>
        <n v="0.52310377831599997"/>
        <n v="0.96093760944100004"/>
        <n v="0.88515209372699999"/>
        <n v="0.98252156081599995"/>
        <n v="0.97191350040799995"/>
        <n v="0.85473887038999996"/>
        <n v="0.66109796983400004"/>
        <n v="0.99213251727200003"/>
        <n v="0.84058488678499999"/>
        <n v="0.84287059741199999"/>
        <n v="0.92935581193899996"/>
        <n v="0.74362228738900005"/>
        <n v="0.874054464802"/>
        <n v="0.92013919401599997"/>
        <n v="0.780334502938"/>
        <n v="0.55540027471800002"/>
        <n v="0.98063516093000003"/>
        <n v="0.98112445543399995"/>
        <n v="0.97090337218699996"/>
        <n v="0.98490628763700006"/>
        <n v="0.84268574276099995"/>
        <n v="0.531549543638"/>
        <n v="0.81661227263000002"/>
        <n v="0.77785349506699997"/>
        <n v="0.86716773458399998"/>
        <n v="0.98667259215699998"/>
        <n v="0.42972318604499998"/>
        <n v="0.93849638883399999"/>
        <n v="0.67442407071800003"/>
        <n v="0.69716298383300002"/>
        <n v="0.36427826880699998"/>
        <n v="0.40364914091800003"/>
        <n v="0.76280922476099999"/>
        <n v="0.53171527618199999"/>
        <n v="0.88930517976699996"/>
        <n v="0.52106070861700005"/>
        <n v="0.98850742772199995"/>
        <n v="0.94908025832700005"/>
        <n v="0.83985002699199995"/>
        <n v="0.420959374567"/>
        <n v="0.26995157095700001"/>
        <n v="0.94625010772200002"/>
        <n v="0.426243197967"/>
        <n v="0.90573526295100004"/>
        <n v="0.84722192539100005"/>
        <n v="0.87711616692299998"/>
        <n v="0.96254569418199998"/>
        <n v="0.93742943153400005"/>
        <n v="0.95743456293399998"/>
        <n v="0.18494808047899999"/>
        <n v="0.88634326750799997"/>
        <n v="0.88347740671200004"/>
        <n v="0.97793241583799995"/>
        <n v="0.86996973706299996"/>
        <n v="0.91828257850999995"/>
        <n v="0.91977590861299996"/>
        <n v="0.61378773484899996"/>
        <n v="0.51585385878400003"/>
        <n v="0.94232233025400003"/>
        <n v="0.73476335542600002"/>
        <n v="0.97988466452699996"/>
        <n v="0.86972409296700004"/>
        <n v="0.97495694577900005"/>
        <n v="0.81617675690699998"/>
        <n v="0.62379811363100002"/>
        <n v="0.95976548539899997"/>
        <n v="0.947336765415"/>
        <n v="0.76428010908599997"/>
        <n v="0.97739059430999997"/>
        <n v="0.85693743805"/>
        <n v="0.91224475142999994"/>
        <n v="0.958636986016"/>
        <n v="0.95254499172499996"/>
        <n v="0.74677890989600004"/>
        <n v="0.96910744655199998"/>
        <n v="0.687459110057"/>
        <n v="0.90865750951400004"/>
        <n v="0.45282182885900002"/>
        <n v="0.79901956739699997"/>
        <n v="0.52363779610000005"/>
        <n v="0.97758076832200003"/>
        <n v="0.30427709556400001"/>
        <n v="0.57234032320899997"/>
        <n v="0.61422564267299995"/>
        <n v="0.46807126279599998"/>
        <n v="0.90259161887600003"/>
        <n v="0.72928990643400005"/>
        <n v="0.67200470201200002"/>
        <n v="0.91003822671099999"/>
        <n v="0.93790919991999999"/>
        <n v="0.98243965468100003"/>
        <n v="0.94016301997399998"/>
        <n v="0.918298247836"/>
        <n v="0.90285615245700002"/>
        <n v="0.87730444063599999"/>
        <n v="0.95238171389199999"/>
        <n v="0.59486231558900005"/>
        <n v="0.90862992305699997"/>
        <n v="0.93238423893800004"/>
        <n v="0.98498874142799997"/>
        <n v="0.90194852107300005"/>
        <n v="0.92307353108500001"/>
        <n v="0.65337699500400004"/>
        <n v="0.566892477944"/>
        <n v="0.85473709895299999"/>
        <n v="0.92391220989300005"/>
        <n v="0.84538378365300004"/>
        <n v="0.86745825281199995"/>
        <n v="0.51294975670999998"/>
        <n v="0.87436476670399998"/>
        <n v="0.40910340041600002"/>
        <n v="0.88766875908700005"/>
        <n v="0.954815684399"/>
        <n v="0.901431686979"/>
        <n v="0.90298184126900005"/>
        <n v="0.36581460722999998"/>
        <n v="0.44399983890799999"/>
        <n v="0.14431693128799999"/>
        <n v="0.88970379210299999"/>
        <n v="0.90655115455599999"/>
        <n v="0.95502773022800003"/>
        <n v="0.91209335769199995"/>
        <n v="0.75023425881299999"/>
        <n v="0.97751357456700005"/>
        <n v="0.97996407035900002"/>
        <n v="0.63631934026199999"/>
        <n v="0.93655181370899998"/>
        <n v="0.94950363005500005"/>
        <n v="0.88445175518600005"/>
        <n v="0.67450044887600002"/>
        <n v="0.97691005488600002"/>
        <n v="0.928143428976"/>
        <n v="0.91478568333400001"/>
        <n v="0.87614639388600002"/>
        <n v="0.95229926141200005"/>
        <n v="0.98808890969600005"/>
        <n v="0.89020971305100005"/>
        <n v="0.94562719579800003"/>
        <n v="0.85785977096499999"/>
        <n v="0.91483869830200004"/>
        <n v="0.87211893225799997"/>
        <n v="0.88479602606700003"/>
        <n v="0.99038170706200002"/>
        <n v="0.98205991504800005"/>
        <n v="0.97473392889400001"/>
        <n v="0.74636577520000003"/>
        <n v="0.81356535950499997"/>
        <n v="0.80209183072000001"/>
        <n v="0.90803585230899997"/>
        <n v="0.90777900036199999"/>
        <n v="0.638195401173"/>
        <n v="0.88261317383799998"/>
        <n v="0.82048045438399997"/>
        <n v="0.86755240131599998"/>
        <n v="0.93242007254699999"/>
        <n v="0.73262716995999999"/>
        <n v="0.92228859535800001"/>
        <n v="0.87253917521299995"/>
        <n v="0.97714255179200005"/>
        <n v="0.41795611978300001"/>
        <n v="0.80826851449299997"/>
        <n v="0.878271440332"/>
        <n v="0.987662490389"/>
        <n v="0.39164964237599997"/>
        <n v="0.35758136436100002"/>
        <n v="0.75780128879800002"/>
        <n v="0.945505593885"/>
        <n v="0.92488702170399995"/>
        <n v="0.47779759893200002"/>
        <n v="0.587449629641"/>
        <n v="0.92163202579100001"/>
        <n v="0.79800302356099995"/>
        <n v="0.85253439321500002"/>
        <n v="0.97590315320900001"/>
        <n v="0.89376597929500001"/>
        <n v="0.96763524205399998"/>
        <n v="0.99056678184299995"/>
        <n v="0.72546117080000005"/>
        <n v="0.47317972052200002"/>
        <n v="0.83251419720800002"/>
        <n v="0.46614037867199998"/>
        <n v="0.84407548156900003"/>
        <n v="0.96158516994200005"/>
        <n v="0.66776561946599999"/>
        <n v="0.81941363487499996"/>
        <n v="0.97407481160599996"/>
        <n v="0.92632534365999997"/>
        <n v="0.887141604546"/>
        <n v="0.85006215105000005"/>
        <n v="0.92904047419400004"/>
        <n v="0.80409221066000003"/>
        <n v="0.51082991290199997"/>
        <n v="0.93336399922199997"/>
        <n v="0.64248899719300001"/>
        <n v="0.96140031545600002"/>
        <n v="0.97844823050999996"/>
        <n v="0.80225769567899996"/>
        <n v="0.2141478711"/>
        <n v="0.82670352601499997"/>
        <n v="0.98193965287700002"/>
        <n v="0.92288581818600002"/>
        <n v="0.63945462092799998"/>
        <n v="0.97129155274199996"/>
        <n v="0.80947675213699999"/>
        <n v="0.84951620418499996"/>
        <n v="0.958518066286"/>
        <n v="0.23721130674099999"/>
        <n v="0.80435338702699999"/>
        <n v="0.96895429401800004"/>
        <n v="0.55014981196000001"/>
        <n v="0.74212824744600003"/>
        <n v="0.97948928828699999"/>
        <n v="0.95169381939999997"/>
        <n v="0.81699640790200001"/>
        <n v="0.90114289530299996"/>
        <n v="0.45554880082600002"/>
        <n v="0.67394573674400005"/>
        <n v="0.90050380791999995"/>
        <n v="0.756654880925"/>
        <n v="0.74567381874200001"/>
        <n v="0.92581926048700003"/>
        <n v="0.96453912139099995"/>
        <n v="0.87116612980700003"/>
        <n v="0.37376772087499999"/>
        <n v="0.90391971144899996"/>
        <n v="0.90409558734399997"/>
        <n v="0.97712989488699997"/>
        <n v="0.833726713663"/>
        <n v="0.56045638722400004"/>
        <n v="0.92897997401700005"/>
        <n v="0.90091854844100006"/>
        <n v="0.98087731373200004"/>
        <n v="0.92467653034300001"/>
        <n v="0.93532655550599997"/>
        <n v="0.85660082257400005"/>
        <n v="0.79590426998800001"/>
        <n v="0.16691979158100001"/>
        <n v="0.81461294334500001"/>
        <n v="0.69123764111999997"/>
        <n v="0.78694705773899998"/>
        <n v="0.98331246694700003"/>
        <n v="0.85363236566199996"/>
        <n v="0.77183397609600002"/>
        <n v="0.65756269971500003"/>
        <n v="0.93495870567299999"/>
        <n v="0.96872843940499997"/>
        <n v="0.57475480957900005"/>
        <n v="0.94430413281100001"/>
        <n v="0.90165408584100004"/>
        <n v="0.36152434817099999"/>
        <n v="0.87970382803400005"/>
        <n v="0.90591805692500005"/>
        <n v="0.920578024336"/>
        <n v="0.114776736307"/>
        <n v="0.86869489667400002"/>
        <n v="0.76697824397199998"/>
        <n v="0.11809127037"/>
        <n v="0.31876446414499998"/>
        <n v="0.86097748141700003"/>
        <n v="0.595512349223"/>
        <n v="0.67232195841599995"/>
        <n v="0.89831553077399995"/>
        <n v="0.88140271010600002"/>
        <n v="0.74921832559000001"/>
        <n v="0.95388352983900004"/>
        <n v="0.94646180517"/>
        <n v="0.86143498540999996"/>
        <n v="0.95706032520999995"/>
        <n v="0.85545070107599996"/>
        <n v="0.85951865925299997"/>
        <n v="0.84241672565600001"/>
        <n v="0.94105251787999999"/>
        <n v="0.91731786871099996"/>
        <n v="0.788869138242"/>
        <n v="0.93715256115500001"/>
        <n v="0.18162635423000001"/>
        <n v="0.82587884748399998"/>
        <n v="0.711420551146"/>
        <n v="0.871489671164"/>
        <n v="0.96243412642600001"/>
        <n v="0.95252377314100001"/>
        <n v="0.87293342672899998"/>
        <n v="0.86347092496900002"/>
        <n v="0.77972451568099999"/>
        <n v="0.94555515017400005"/>
        <n v="0.63768871247900005"/>
        <n v="0.85337035574499998"/>
        <n v="0.92380094125199996"/>
        <n v="0.92067792935199999"/>
        <n v="0.97724675097900005"/>
        <n v="0.52180396740199997"/>
        <n v="0.88881531511699996"/>
        <n v="0.94624172899500003"/>
        <n v="0.84652149902399998"/>
        <n v="0.679005520488"/>
        <n v="0.94065025715600004"/>
        <n v="0.68686235285300001"/>
        <n v="0.60927157003300003"/>
        <n v="0.78980678306800001"/>
        <n v="0.17714851645999999"/>
        <n v="0.97057289155199999"/>
        <n v="0.83819345163799996"/>
        <n v="0.92487148499000005"/>
        <n v="0.87612679764099999"/>
        <n v="0.34636620044200001"/>
        <n v="0.198094742534"/>
        <n v="0.617519283207"/>
        <n v="0.96728380268000003"/>
        <n v="0.95851295311499995"/>
        <n v="0.47897981549000002"/>
        <n v="0.89439995412200002"/>
        <n v="0.914150632307"/>
        <n v="0.41501656459199998"/>
        <n v="0.95919624091900002"/>
        <n v="0.31120178612600002"/>
        <n v="0.88749606492400002"/>
        <n v="0.92449659192599998"/>
        <n v="0.97520330565400004"/>
        <n v="0.95003206664999995"/>
        <n v="0.60798912891500001"/>
        <n v="0.86353318676699997"/>
        <n v="0.65766508964699999"/>
        <n v="0.51419798548999995"/>
        <n v="0.70092014143199999"/>
        <n v="0.94428056687899997"/>
        <n v="0.94497261480700001"/>
        <n v="0.84839700564099996"/>
        <n v="0.921305120305"/>
        <n v="0.94530964183099997"/>
        <n v="0.63595855466399998"/>
        <n v="0.76194379961400005"/>
        <n v="0.23426224042900001"/>
        <n v="0.71793455354500002"/>
        <n v="0.95216028126800001"/>
        <n v="0.85641274706000003"/>
        <n v="0.92714840813300003"/>
        <n v="0.94389089991099995"/>
        <n v="0.95242275741399995"/>
        <n v="0.96746083387600001"/>
        <n v="0.94182715643000003"/>
        <n v="0.93784806922200004"/>
        <n v="0.75636448799699996"/>
        <n v="0.94523041088799997"/>
        <n v="0.94232923399900004"/>
        <n v="0.89248910730999997"/>
        <n v="0.985540662367"/>
        <n v="0.69697211079300003"/>
        <n v="0.93431883616099998"/>
        <n v="0.932072827223"/>
        <n v="0.91391418615999997"/>
        <n v="0.64665903655500001"/>
        <n v="0.81637020592800003"/>
        <n v="0.95107728216700005"/>
        <n v="0.94745597966200001"/>
        <n v="0.906709753693"/>
        <n v="0.95385076989299999"/>
        <n v="0.81545040638300004"/>
        <n v="0.570034542137"/>
        <n v="0.93357253227799997"/>
        <n v="0.665873210662"/>
        <n v="0.97996018084199998"/>
        <n v="0.52670579186499999"/>
        <n v="0.971805847133"/>
        <n v="0.86204798540000005"/>
        <n v="0.97636371411699996"/>
        <n v="0.65559563503700002"/>
        <n v="0.336900020272"/>
        <n v="0.20032271937099999"/>
        <n v="0.89228913223499995"/>
        <n v="0.840607872481"/>
        <n v="0.49836904339299998"/>
        <n v="0.36909480536099998"/>
        <n v="0.78240960263199999"/>
        <n v="0.97613975879399995"/>
        <n v="0.98799684773899998"/>
        <n v="0.97002181963199996"/>
        <n v="0.88881401578700003"/>
        <n v="0.98157609694000003"/>
        <n v="0.96681996522400004"/>
        <n v="0.96357055779"/>
        <n v="0.95396452800499998"/>
        <n v="0.78320483962599996"/>
        <n v="0.93142121715399995"/>
        <n v="0.78244263061200003"/>
        <n v="0.90624635557099997"/>
        <n v="0.95201467989699995"/>
        <n v="0.87827153006299996"/>
        <n v="0.36374136275699998"/>
        <n v="0.96035852877100003"/>
        <n v="0.930850501898"/>
        <n v="0.97376706296000004"/>
        <n v="0.91569111387900004"/>
        <n v="0.89439840705600004"/>
        <n v="0.86301043746799999"/>
        <n v="0.45473873542499998"/>
        <n v="0.95746866391600005"/>
        <n v="0.34709181148899998"/>
        <n v="0.98189386202499995"/>
        <n v="0.89220623553800005"/>
        <n v="0.93998788782599996"/>
        <n v="0.79025473449999994"/>
        <n v="0.972226502785"/>
        <n v="0.97517958386000003"/>
        <n v="0.91893084108199996"/>
        <n v="0.32413974623300001"/>
        <n v="0.59975686520299998"/>
        <n v="0.95118109708099996"/>
        <n v="0.162781020478"/>
        <n v="0.97367803769600003"/>
        <n v="0.90864349455500004"/>
        <n v="0.97138694612900001"/>
        <n v="0.89196192158499998"/>
        <n v="0.23209191501400001"/>
        <n v="0.82840271706400004"/>
        <n v="0.93726114043099995"/>
        <n v="0.37815698881999998"/>
        <n v="0.96478548323500002"/>
        <n v="0.81797461782600001"/>
        <n v="0.97435608805899998"/>
        <n v="0.50083469627900001"/>
        <n v="0.81846535572500001"/>
        <n v="0.123014129363"/>
        <n v="0.96279223945000003"/>
        <n v="0.96298220991700001"/>
        <n v="0.95672936472900005"/>
        <n v="0.75717434012399998"/>
        <n v="0.67276376537399996"/>
        <n v="0.977601601283"/>
        <n v="0.80495537848800003"/>
        <n v="0.754922901157"/>
        <n v="0.97754108895699998"/>
        <n v="0.89977595721400006"/>
        <n v="0.92937162883299995"/>
        <n v="0.87009957947799998"/>
        <n v="0.94238382515100005"/>
        <n v="0.50433567812500002"/>
        <n v="0.80763560234800003"/>
        <n v="0.37489725274000002"/>
        <n v="0.90237834787899995"/>
        <n v="0.86967434958599998"/>
        <n v="0.27701191700900002"/>
        <n v="0.125190356719"/>
        <n v="0.90414913695200005"/>
        <n v="0.67777620701200003"/>
        <n v="0.83891046526699997"/>
        <n v="0.91530581702799996"/>
        <n v="0.97730218890800002"/>
        <n v="0.97652633155599999"/>
        <n v="0.96360311647899999"/>
        <n v="0.97624182905800005"/>
        <n v="0.81010128880999999"/>
        <n v="0.33767923230199998"/>
        <n v="0.86520906705900003"/>
        <n v="0.94180499471900003"/>
        <n v="0.90654730519399995"/>
        <n v="0.88617764666300003"/>
        <n v="0.88781265625100003"/>
        <n v="0.95695717747300002"/>
        <n v="0.89285382967899996"/>
        <n v="0.10565051915"/>
        <n v="0.90244690949200002"/>
        <n v="0.94733651445800005"/>
        <n v="0.424580634131"/>
        <n v="0.982575891215"/>
        <n v="0.94954712800800001"/>
        <n v="0.97179440092500002"/>
        <n v="0.821687750524"/>
        <n v="0.82431632745299999"/>
        <n v="0.89352987161800002"/>
        <n v="0.73641274254800004"/>
        <n v="0.86354510571999998"/>
        <n v="0.98230761764499996"/>
        <n v="0.88935655813299996"/>
        <n v="0.47154093471000003"/>
        <n v="0.96960583605499995"/>
        <n v="0.954572238558"/>
        <n v="0.87294413956399997"/>
        <n v="0.78139789381500002"/>
        <n v="0.94554075247799996"/>
        <n v="0.143909867675"/>
        <n v="0.62886073624200001"/>
        <n v="0.68384286534299998"/>
        <n v="0.92570392799000001"/>
        <n v="0.90901347823599998"/>
        <n v="0.93982811029199997"/>
        <n v="0.85729175398400004"/>
        <n v="0.80614946598299997"/>
        <n v="0.47115976773000001"/>
        <n v="0.40120026514599999"/>
        <n v="0.93723667365499996"/>
        <n v="0.88023726673000002"/>
        <n v="0.97194104189200003"/>
        <n v="0.74455094572000002"/>
        <n v="0.63807802562500004"/>
        <n v="0.96830493099899995"/>
        <n v="0.75921011196199994"/>
        <n v="0.96997792782000003"/>
        <n v="0.93839460677599995"/>
        <n v="0.95776510664500003"/>
        <n v="0.95606338419500003"/>
        <n v="0.45058052018799999"/>
        <n v="0.940073775813"/>
        <n v="0.97676352237499997"/>
        <n v="0.97775710760800005"/>
        <n v="0.13504401770400001"/>
        <n v="0.50008597381700004"/>
        <n v="0.97204006242300001"/>
        <n v="0.93340578453"/>
        <n v="0.70140965093300001"/>
        <n v="0.95685823545899995"/>
        <n v="0.278463400877"/>
        <n v="0.90179383506400002"/>
        <n v="0.374533067665"/>
        <n v="0.948603725211"/>
        <n v="0.90530175039399996"/>
        <n v="0.86747240095800005"/>
        <n v="0.96343102401400005"/>
        <n v="0.62641830841699997"/>
        <n v="0.87128086149200001"/>
        <n v="0.60352183167200002"/>
        <n v="0.96539713183200004"/>
        <n v="0.97938685411699999"/>
        <n v="0.96941659084599996"/>
        <n v="0.92927268943600005"/>
        <n v="0.28222284745999998"/>
        <n v="0.95549887927099997"/>
        <n v="0.98701272089000003"/>
        <n v="0.97769682352099996"/>
        <n v="0.87396158421100001"/>
        <n v="0.96003893635000004"/>
        <n v="0.302751585233"/>
        <n v="0.98058203061100002"/>
        <n v="0.95021816243099999"/>
        <n v="0.55084410783399995"/>
        <n v="0.96733711449399995"/>
        <n v="0.95572089450800002"/>
        <n v="0.98377316923000002"/>
        <n v="0.90227601343399999"/>
        <n v="0.89387597976599997"/>
        <n v="0.97332805292699998"/>
        <n v="0.97545698121799995"/>
        <n v="0.97606132078899999"/>
        <n v="0.50426959905900004"/>
        <n v="0.93235457138599998"/>
        <n v="0.94564306040299995"/>
        <n v="0.38788728397299999"/>
        <n v="0.63865896969900005"/>
        <n v="0.80647017379599995"/>
        <n v="0.64500708258499995"/>
        <n v="0.87371197493099995"/>
        <n v="0.93296027416799998"/>
        <n v="0.23180133067"/>
        <n v="0.94069331485800001"/>
        <n v="0.92472116318499997"/>
        <n v="0.85363235913500002"/>
        <n v="0.97893761932000001"/>
        <n v="0.64696843056700004"/>
        <n v="0.80017482952100005"/>
        <n v="0.84613598539799995"/>
        <n v="0.83012841004000004"/>
        <n v="0.97156907544899995"/>
        <n v="0.952546076395"/>
        <n v="0.95612949133400005"/>
        <n v="0.94586883293099999"/>
        <n v="0.47130347076899998"/>
        <n v="0.96718187503999997"/>
        <n v="0.96665870493499995"/>
        <n v="0.749969792036"/>
        <n v="0.97813509209299998"/>
        <n v="0.98843297105000005"/>
        <n v="0.96021289643200003"/>
        <n v="0.98138230554500006"/>
        <n v="0.42836252409499997"/>
        <n v="0.96682133290299999"/>
        <n v="0.42184326931400001"/>
        <n v="0.90401383233099997"/>
        <n v="0.92469613580300003"/>
        <n v="0.72834858192600005"/>
        <n v="0.93342827365799996"/>
        <n v="0.93565726569300001"/>
        <n v="0.97235908976700003"/>
        <n v="0.85335432117200005"/>
        <n v="0.96684901541299995"/>
        <n v="0.89571906818199998"/>
        <n v="0.84108088552399995"/>
        <n v="0.97049031249399997"/>
        <n v="0.96809389822299996"/>
        <n v="0.97889798254799998"/>
        <n v="0.92965647715099997"/>
        <n v="0.95691039123400001"/>
        <n v="0.73952796226100004"/>
        <n v="0.87362527087399999"/>
        <n v="0.86801163711399998"/>
        <n v="0.32262328663200002"/>
        <n v="0.62875233663499996"/>
        <n v="0.89567793930100004"/>
        <n v="0.31483703710299998"/>
        <n v="0.93187044693099996"/>
        <n v="0.975410910242"/>
        <n v="0.93864366929499998"/>
        <n v="0.96627794560400004"/>
        <n v="0.96262480865199995"/>
        <n v="0.94704029171299997"/>
        <n v="0.93068097939000005"/>
        <n v="0.90498898666200001"/>
        <n v="0.42276446320599997"/>
        <n v="0.76905980220799997"/>
        <n v="0.90366388166900002"/>
        <n v="0.98480683440000005"/>
        <n v="0.89135321067100004"/>
        <n v="0.33460459596600001"/>
        <n v="0.93426894697100005"/>
        <n v="0.79617508096400003"/>
        <n v="0.975729064895"/>
        <n v="0.87549814948000004"/>
        <n v="0.82215884931500005"/>
        <n v="0.89480783478600001"/>
        <n v="0.88136797227999997"/>
        <n v="0.96427838747299999"/>
        <n v="0.96243925917100004"/>
        <n v="0.81481111869"/>
        <n v="0.98104740939599999"/>
        <n v="0.23836119519000001"/>
        <n v="0.55524258145600003"/>
        <n v="0.95329003893800002"/>
        <n v="0.913611168606"/>
        <n v="0.483712190509"/>
        <n v="0.47759697799"/>
        <n v="0.78624175631600002"/>
        <n v="0.97930452931800005"/>
        <n v="0.92070757201300002"/>
        <n v="0.67346314805399998"/>
        <n v="0.97865952788699995"/>
        <n v="0.81999092385799999"/>
        <n v="0.577646399428"/>
        <n v="0.97709670403299997"/>
        <n v="0.93639050021600001"/>
        <n v="0.86864211063600005"/>
        <n v="0.84867383830200005"/>
        <n v="0.94263322191400001"/>
        <n v="0.35834791148"/>
        <n v="0.86910910632799998"/>
        <n v="0.92284022193199999"/>
        <n v="0.35347083567999998"/>
        <n v="0.27530027505999999"/>
        <n v="0.911364803301"/>
        <n v="0.96972871228000002"/>
        <n v="0.72457807050900003"/>
        <n v="0.89911762698499997"/>
        <n v="0.50935072554500005"/>
        <n v="0.96975027818600001"/>
        <n v="0.94711642672700003"/>
        <n v="0.58318567045199998"/>
        <n v="0.41632516293400001"/>
        <n v="0.94166692920100004"/>
        <n v="0.88428754785800001"/>
        <n v="0.70499666717099996"/>
        <n v="0.81251767897299998"/>
        <n v="0.88440839915500002"/>
        <n v="0.977006306554"/>
        <n v="0.85622807359800002"/>
        <n v="0.90616830157200001"/>
        <n v="0.81563229800100001"/>
        <n v="0.657094374308"/>
        <n v="0.24137279718999999"/>
        <n v="0.94218565789200004"/>
        <n v="0.86759923714099996"/>
        <n v="0.97622257746899999"/>
        <n v="0.35430361736999999"/>
        <n v="0.54514604339100003"/>
        <n v="0.96098120933200004"/>
        <n v="0.98034580705100005"/>
        <n v="0.82736290734899998"/>
        <n v="0.89707691436299997"/>
        <n v="0.44895387049399998"/>
        <n v="0.97486915183599998"/>
        <n v="0.92836559627199999"/>
        <n v="0.44423554017799999"/>
        <n v="0.89386878553600002"/>
        <n v="0.75246591858300005"/>
        <n v="0.96205280406600002"/>
        <n v="0.98635330592500003"/>
        <n v="0.91619936206100006"/>
        <n v="0.93738405303000005"/>
        <n v="0.96304585134099996"/>
        <n v="0.79538062674300003"/>
        <n v="0.94991990400799997"/>
        <n v="0.835254336456"/>
        <n v="0.980674670907"/>
        <n v="0.929420387726"/>
        <n v="0.93300267767199996"/>
        <n v="0.52646738256000003"/>
        <n v="0.97023262206500005"/>
        <n v="0.79687461644099999"/>
        <n v="0.71790856431600003"/>
        <n v="0.864993556138"/>
        <n v="0.96916126979299999"/>
        <n v="0.393556225945"/>
        <n v="0.74864125063499998"/>
        <n v="0.33050360206099999"/>
        <n v="0.97046845007399996"/>
        <n v="0.86640591473399997"/>
        <n v="0.56533149829700002"/>
        <n v="0.95543416382900004"/>
        <n v="0.91935979738700002"/>
        <n v="0.74316083297199997"/>
        <n v="0.61739903161599996"/>
        <n v="0.91289071831500002"/>
        <n v="0.71015802772400005"/>
        <n v="0.89290178961400002"/>
        <n v="0.75464853616200001"/>
        <n v="0.85826229130700005"/>
        <n v="0.94969603255400004"/>
        <n v="0.95348878850499996"/>
        <n v="0.941007049667"/>
        <n v="0.32861930042999998"/>
        <n v="0.90657326841600006"/>
        <n v="0.92462468583400004"/>
        <n v="0.89525108032599998"/>
        <n v="0.90658379508099995"/>
        <n v="0.94822616339800003"/>
        <n v="0.83707793710300005"/>
        <n v="0.87709544706300002"/>
        <n v="0.88423704584600005"/>
        <n v="0.80822042662000004"/>
        <n v="0.97010593735700001"/>
        <n v="0.97056098770099997"/>
        <n v="0.94918880275600004"/>
        <n v="0.97164568642100002"/>
        <n v="0.416956233048"/>
        <n v="0.96219520321899998"/>
        <n v="0.56439473464300005"/>
        <n v="0.88903190539800003"/>
        <n v="0.92864861639200003"/>
        <n v="0.91500111581599997"/>
        <n v="0.80492514222"/>
        <n v="0.91092554459800001"/>
        <n v="0.89112571763799997"/>
        <n v="0.91302742256199998"/>
        <n v="0.78968136499599995"/>
        <n v="0.96527031684599995"/>
        <n v="0.78153003530499998"/>
        <n v="0.57026034256199998"/>
        <n v="0.89457292393599996"/>
        <n v="0.88864315601099997"/>
        <n v="0.97431002352600005"/>
        <n v="0.98255289820400005"/>
        <n v="0.95135533053900001"/>
        <n v="0.53898924052999997"/>
        <n v="0.15386468370699999"/>
        <n v="0.88238398993699996"/>
        <n v="0.92948356044699998"/>
        <n v="0.42332201823799998"/>
        <n v="0.84720453058099998"/>
        <n v="0.379419554534"/>
        <n v="0.76182559196499999"/>
        <n v="0.427184059595"/>
        <n v="0.77455092063099995"/>
        <n v="0.72497367831100001"/>
        <n v="0.964974345342"/>
        <n v="0.28847842638400001"/>
        <n v="0.96716538177099998"/>
        <n v="0.74438959914500002"/>
        <n v="0.97663437588599999"/>
        <n v="0.97884379422599999"/>
        <n v="0.94214120709399996"/>
        <n v="0.96398649227199995"/>
        <n v="0.76450168255600004"/>
        <n v="0.95297047839399995"/>
        <n v="0.904526154995"/>
        <n v="0.97294192346599995"/>
        <n v="0.66197326489200004"/>
        <n v="0.49619781697499998"/>
        <n v="0.85481633349999997"/>
        <n v="0.95744376541099996"/>
        <n v="0.68263246766499996"/>
        <n v="0.64834285546899995"/>
        <n v="0.95811839345700001"/>
        <n v="0.94130929418200004"/>
        <n v="0.95090570922200002"/>
        <n v="0.91069409987600003"/>
        <n v="0.95376810945299995"/>
        <n v="0.40583280524699999"/>
        <n v="0.88939981769200005"/>
        <n v="0.86344059323599998"/>
        <n v="0.90858877793899995"/>
        <n v="0.86858549301099996"/>
        <n v="0.98427767316400006"/>
        <n v="0.893751912624"/>
        <n v="0.87042947100099999"/>
        <n v="0.98057506334599998"/>
        <n v="0.85109850303199996"/>
        <n v="0.89220623487999995"/>
        <n v="0.92171678697600001"/>
        <n v="0.97730698307300001"/>
        <n v="0.95694155268400005"/>
        <n v="0.86653451843600005"/>
        <n v="0.89294692744799997"/>
        <n v="0.94412651145000004"/>
        <n v="0.93572919385099995"/>
        <n v="0.94011557489099995"/>
        <n v="0.90625284115299998"/>
        <n v="0.91528895587900005"/>
        <n v="0.372363699775"/>
        <n v="0.91492431964400001"/>
        <n v="0.29802300981199997"/>
        <n v="0.95463097494299998"/>
        <n v="0.50554159146699995"/>
        <n v="0.81116575548799996"/>
        <n v="0.75864640494199997"/>
        <n v="0.92959606302300002"/>
        <n v="0.97145381943200004"/>
        <n v="0.91621431322000002"/>
        <n v="0.85083897696900002"/>
        <n v="0.94194149319700005"/>
        <n v="0.70744448606099997"/>
        <n v="0.48160204603899998"/>
        <n v="0.90377753238799996"/>
        <n v="0.81566971177500003"/>
        <n v="0.36867919220099998"/>
        <n v="0.88486959553199995"/>
        <n v="0.95233202845099996"/>
        <n v="0.94638883335099999"/>
        <n v="0.88136858414300001"/>
        <n v="0.93713519525599998"/>
        <n v="0.47998351070700002"/>
        <n v="0.75565415373"/>
        <n v="0.92210990749199995"/>
        <n v="0.90748940515800003"/>
        <n v="0.95770185307900002"/>
        <n v="0.202462533074"/>
        <n v="0.90426227261100001"/>
        <n v="0.93334199386500005"/>
        <n v="0.942782489409"/>
        <n v="0.91799309802700002"/>
        <n v="0.93488187753300001"/>
        <n v="0.94376856996900005"/>
        <n v="0.97679102993599998"/>
        <n v="0.97582449919000003"/>
        <n v="0.94565520462099995"/>
        <n v="0.96240641896599999"/>
        <n v="0.79892698107600002"/>
        <n v="0.87280703078300004"/>
        <n v="0.93318356092499999"/>
        <n v="0.30468922017299999"/>
        <n v="0.97760870177400006"/>
        <n v="0.99158020976100003"/>
        <n v="0.95080295523199998"/>
        <n v="0.97811212006899995"/>
        <n v="0.93054573638899996"/>
        <n v="0.86787415548000002"/>
        <n v="0.944968675584"/>
        <n v="0.27924946819300001"/>
        <n v="0.74705173289899995"/>
        <n v="0.95277266878099998"/>
        <n v="0.86908078353399998"/>
        <n v="0.54862921355899996"/>
        <n v="0.92808497757599995"/>
        <n v="0.14666533100599999"/>
        <n v="0.98183804156300003"/>
        <n v="0.90274375107299998"/>
        <n v="0.90100212188200002"/>
        <n v="0.97005430738599996"/>
        <n v="0.915739650658"/>
        <n v="0.98420213651300004"/>
        <n v="0.91775903972999995"/>
        <n v="0.71823054342399995"/>
        <n v="0.95315220625800001"/>
        <n v="0.64704453290599995"/>
        <n v="0.97773944151500003"/>
        <n v="0.48697448568899998"/>
        <n v="0.99594128081400002"/>
        <n v="0.14037928807899999"/>
        <n v="0.97120846654100002"/>
        <n v="0.95774318923299995"/>
        <n v="0.93090121802900005"/>
        <n v="0.96654013558399998"/>
        <n v="0.78383633883799997"/>
        <n v="0.26850021406399999"/>
        <n v="0.97040619840099995"/>
        <n v="0.41633675004800003"/>
        <n v="0.89356594185600002"/>
        <n v="0.80066280084399999"/>
        <n v="0.64473413807400004"/>
        <n v="0.97795628053999994"/>
        <n v="0.93674882070800003"/>
        <n v="0.95867738738300001"/>
        <n v="0.83403190703899999"/>
        <n v="0.94341246456600003"/>
        <n v="0.44423555582099999"/>
        <n v="0.88986911629599996"/>
        <n v="0.88837681445700001"/>
        <n v="0.96362941345099995"/>
        <n v="0.85028366667099997"/>
        <n v="0.80651527705500003"/>
        <n v="0.97156236997099998"/>
        <n v="0.96034222015699999"/>
        <n v="0.30080813757399999"/>
        <n v="0.65875777942500002"/>
        <n v="0.93519566614399996"/>
        <n v="0.86785173027899998"/>
        <n v="0.87084852752499997"/>
        <n v="0.30616836952900001"/>
        <n v="0.52398926860299999"/>
        <n v="0.84180386625699999"/>
        <n v="0.631834531837"/>
        <n v="0.86240352781899998"/>
        <n v="0.97524881328900004"/>
        <n v="0.35659282470800002"/>
        <n v="0.62278974510200003"/>
        <n v="0.91455921393299999"/>
        <n v="0.84001609901100005"/>
        <n v="0.89799585806500004"/>
        <n v="0.49577845706899998"/>
        <n v="0.87341375004099997"/>
        <n v="0.96593844091799996"/>
        <n v="0.97497603920999998"/>
        <n v="0.91964527529600004"/>
        <n v="0.76603793046299995"/>
        <n v="0.87402667483700003"/>
        <n v="0.92160304503599999"/>
        <n v="0.57008905097399998"/>
        <n v="0.26075679371299998"/>
        <n v="0.86456829407199998"/>
        <n v="0.82522864295499998"/>
        <n v="0.890322182633"/>
        <n v="0.75053530421600001"/>
        <n v="0.84758142980100004"/>
        <n v="0.90829092988799998"/>
        <n v="0.98877525539599997"/>
        <n v="0.92170378655700003"/>
        <n v="0.925454373853"/>
        <n v="0.97588977540099997"/>
        <n v="0.92352005726399999"/>
        <n v="0.89821738734800005"/>
        <n v="0.90656991952800003"/>
        <n v="0.82303935028399999"/>
        <n v="0.95607605846400001"/>
        <n v="0.90102787288499997"/>
        <n v="0.96944813629899995"/>
        <n v="0.90804925864599995"/>
        <n v="0.92103105217799996"/>
        <n v="0.91153214350099998"/>
        <n v="0.97206781464199998"/>
        <n v="0.54641838810800003"/>
        <n v="0.97350997104600001"/>
        <n v="0.96522437723700005"/>
        <n v="0.883763402192"/>
        <n v="0.46461802858599999"/>
        <n v="0.844705978508"/>
        <n v="0.97766079956899998"/>
        <n v="0.87908936619599998"/>
        <n v="0.76246808837699998"/>
        <n v="0.97739083128699999"/>
        <n v="0.85906904925899996"/>
        <n v="0.73146210165500003"/>
        <n v="0.49152210093400001"/>
        <n v="0.92027218643200004"/>
        <n v="0.88170749260000003"/>
        <n v="0.24486124196299999"/>
        <n v="0.97399395232200003"/>
        <n v="0.90156380543600001"/>
        <n v="0.37634238340999998"/>
        <n v="0.90463376914600002"/>
        <n v="0.96364412028000002"/>
        <n v="0.90643224087800001"/>
        <n v="0.41675864153100001"/>
        <n v="0.90363140689800003"/>
        <n v="0.96505327562300003"/>
        <n v="0.62858714795000004"/>
        <n v="0.99331807366799996"/>
        <n v="0.77524700727600004"/>
        <n v="0.98294273768100004"/>
        <n v="0.95409454924500003"/>
        <n v="0.929491509326"/>
        <n v="0.85705972083799997"/>
        <n v="0.458917943391"/>
        <n v="0.77547191372699997"/>
        <n v="0.96273172373600002"/>
        <n v="0.79222059289000002"/>
        <n v="0.85149408601099996"/>
        <n v="0.88259479633799998"/>
        <n v="0.48326891647100001"/>
        <n v="0.98598695625900001"/>
        <n v="0.95201950486099995"/>
        <n v="0.34650253058899999"/>
        <n v="0.87822042488700003"/>
        <n v="0.98415758310799994"/>
        <n v="0.90659994427799995"/>
        <n v="0.92711142903400001"/>
        <n v="0.92746708814800005"/>
        <n v="0.90388620475199999"/>
        <n v="0.93396546003199998"/>
        <n v="0.95854301767899996"/>
        <n v="0.96010020181400002"/>
        <n v="0.22079251159300001"/>
        <n v="0.92307505271000001"/>
        <n v="0.51860370521400001"/>
        <n v="0.80295952342499999"/>
        <n v="0.65742060418199999"/>
        <n v="0.84562099434399995"/>
        <n v="0.95326824161900003"/>
        <n v="0.98349397846300002"/>
        <n v="0.84136114890900005"/>
        <n v="0.89504746428600002"/>
        <n v="0.92830566182999996"/>
        <n v="0.95682030106000004"/>
        <n v="0.395260790965"/>
        <n v="0.97348035940099997"/>
        <n v="0.61333890217200004"/>
        <n v="0.44987864739900002"/>
        <n v="0.967289896559"/>
        <n v="0.35350652315199999"/>
        <n v="0.88170560204899995"/>
        <n v="0.25271760347700001"/>
        <n v="0.78168814887299998"/>
        <n v="0.68356793384500003"/>
        <n v="0.96487314048600004"/>
        <n v="0.89430607931100004"/>
        <n v="0.71362925869299998"/>
        <n v="0.95743559080600005"/>
        <n v="0.970099129615"/>
        <n v="0.440059977652"/>
        <n v="0.84156697062700003"/>
        <n v="0.96851547644000002"/>
        <n v="0.44458312664499999"/>
        <n v="0.92153470328599996"/>
        <n v="0.79643601218799998"/>
        <n v="0.437443150557"/>
        <n v="0.81405410423199998"/>
        <n v="0.75138176644300003"/>
        <n v="0.826689821125"/>
        <n v="0.95874703241000003"/>
        <n v="0.87918848462599997"/>
        <n v="0.76393381200199995"/>
        <n v="0.88780780788799996"/>
        <n v="0.960760189519"/>
        <n v="0.96251846426999998"/>
        <n v="0.90483131166399999"/>
        <n v="0.63414065805099995"/>
        <n v="0.98020710246499998"/>
        <n v="0.74456695682100005"/>
        <n v="0.74618304454100004"/>
        <n v="0.89967284691000005"/>
        <n v="0.73981657150799995"/>
        <n v="0.97458909473499999"/>
        <n v="0.98664611528500001"/>
        <n v="0.95664326380200004"/>
        <n v="0.379722771899"/>
        <n v="0.96958873837699999"/>
        <n v="0.93256681646700001"/>
        <n v="0.96649892271000004"/>
        <n v="0.92555325028199997"/>
        <n v="0.93037015813099999"/>
        <n v="0.63201765680199995"/>
        <n v="0.91050368238599999"/>
        <n v="0.831468683481"/>
        <n v="0.95997865489900003"/>
        <n v="0.97185191508500002"/>
        <n v="0.57800137093799997"/>
        <n v="0.27409607023799998"/>
        <n v="0.56947407948200002"/>
        <n v="0.927117562595"/>
        <n v="0.87019184234799996"/>
        <n v="0.96979016515700001"/>
        <n v="0.93043855563800004"/>
        <n v="0.77224753683299996"/>
        <n v="0.97576365708699997"/>
        <n v="0.91287206102200003"/>
        <n v="0.60460722281000001"/>
        <n v="0.90225585128399999"/>
        <n v="0.899446454482"/>
        <n v="0.98913049252899998"/>
        <n v="0.65106860221100005"/>
        <n v="0.86048138127499996"/>
        <n v="0.93597653167899997"/>
        <n v="0.72693715439499995"/>
        <n v="0.96219091903499998"/>
        <n v="0.49077080623699998"/>
        <n v="0.90290145466399996"/>
        <n v="0.93130442447799999"/>
        <n v="0.83874857391299995"/>
        <n v="0.72421486044899996"/>
        <n v="0.98446473262199996"/>
        <n v="0.92992309876199997"/>
        <n v="0.867269462055"/>
        <n v="0.775654622287"/>
        <n v="0.93375178872599995"/>
        <n v="0.97894280338200002"/>
        <n v="0.82672456515600001"/>
        <n v="0.96299723899900003"/>
        <n v="0.28852372635899998"/>
        <n v="0.85377126108699997"/>
        <n v="0.85906685769500002"/>
        <n v="0.77647176018099995"/>
        <n v="0.902487537595"/>
        <n v="0.74761737319699995"/>
        <n v="0.54735885689200003"/>
        <n v="0.97112859371799998"/>
        <n v="0.97975089695999995"/>
        <n v="0.87655875704700004"/>
        <n v="0.92248028704499996"/>
        <n v="0.46335087592399998"/>
        <n v="0.42865986764500003"/>
        <n v="0.88918158269900005"/>
        <n v="0.45124698023499998"/>
        <n v="0.75816621967499997"/>
        <n v="0.88260553105499995"/>
        <n v="0.88410688486300004"/>
        <n v="0.95337509007900001"/>
        <n v="0.335396082717"/>
        <n v="0.970702085411"/>
        <n v="0.95106681218400002"/>
        <n v="0.49016925980300002"/>
        <n v="0.98316613886899995"/>
        <n v="0.90178103035000001"/>
        <n v="0.58084006336500005"/>
        <n v="0.97187614049100002"/>
        <n v="0.98421095546699999"/>
        <n v="0.87783034119000003"/>
        <n v="0.920491256127"/>
        <n v="0.98610154933100003"/>
        <n v="0.97956805813199999"/>
        <n v="0.87766218282200004"/>
        <n v="0.74013205536899995"/>
        <n v="0.94174434276800001"/>
        <n v="0.92207158810800005"/>
        <n v="0.91042611489199998"/>
        <n v="0.73764328419500003"/>
        <n v="0.85289677730699998"/>
        <n v="0.76791782320099999"/>
        <n v="0.98803450350900002"/>
        <n v="0.449152407152"/>
        <n v="0.93777964530400004"/>
        <n v="0.95939693453599995"/>
        <n v="0.33095914392600001"/>
        <n v="0.78313834250900005"/>
        <n v="0.92282105940799997"/>
        <n v="0.97860935382400005"/>
        <n v="0.90471381018999997"/>
        <n v="0.43427088385099999"/>
        <n v="0.94182715656299998"/>
        <n v="0.94518963211499996"/>
        <n v="0.38349466052600001"/>
        <n v="0.92990358887199998"/>
        <n v="0.97595996618199998"/>
        <n v="0.72155007390199999"/>
        <n v="0.88203769563099998"/>
        <n v="0.88291768259100001"/>
        <n v="0.93449365702200005"/>
        <n v="0.81577592460399995"/>
        <n v="0.98202604254799997"/>
        <n v="0.92418562258299997"/>
        <n v="0.88871845252799997"/>
        <n v="0.36566933841100002"/>
        <n v="0.94450034018999995"/>
        <n v="0.51040921337199996"/>
        <n v="0.94038178351699997"/>
        <n v="0.41712752506299999"/>
        <n v="0.94963013175900002"/>
        <n v="0.94220504630900004"/>
        <n v="0.48446801813399998"/>
        <n v="0.90717470196700001"/>
        <n v="0.97710892387799997"/>
        <n v="0.86118502525499996"/>
        <n v="0.53643101830200002"/>
        <n v="0.97664016156400002"/>
        <n v="0.78727383782399996"/>
        <n v="0.66610388278699995"/>
        <n v="0.58488319585199999"/>
        <n v="0.92426115604299997"/>
        <n v="0.64969384606900005"/>
        <n v="0.86604567639600005"/>
        <n v="0.88697637162200005"/>
        <n v="0.91450454600499997"/>
        <n v="0.78784628624300002"/>
        <n v="0.86843558056799997"/>
        <n v="0.98286137920899996"/>
        <n v="0.82489019297499999"/>
        <n v="0.79593099965000003"/>
        <n v="0.96765391961900005"/>
        <n v="0.97554625012100005"/>
        <n v="0.96757937861099996"/>
        <n v="0.74793482223399999"/>
        <n v="0.41587199614699999"/>
        <n v="0.86918062514000005"/>
        <n v="0.96308401974799995"/>
        <n v="0.84433647910599996"/>
        <n v="0.92287270755299999"/>
        <n v="0.94969864972200002"/>
        <n v="0.996929661227"/>
        <n v="0.97427059997200005"/>
        <n v="0.87517097260700005"/>
        <n v="0.93164651161699996"/>
        <n v="0.81753125628800005"/>
        <n v="0.95654149913700004"/>
        <n v="0.95177564996700004"/>
        <n v="0.894307606684"/>
        <n v="0.523591207635"/>
        <n v="0.908390208358"/>
        <n v="0.98354384383899995"/>
        <n v="0.93701832141899999"/>
        <n v="0.87384256917000003"/>
        <n v="0.97063952554099997"/>
        <n v="0.94051453586199996"/>
        <n v="0.73983615864200003"/>
        <n v="0.94125426438299997"/>
        <n v="0.83131047174899997"/>
        <n v="0.95797046458699997"/>
        <n v="0.96745938377100005"/>
        <n v="0.90239067217699998"/>
        <n v="0.88009225903800004"/>
        <n v="0.88163611991500002"/>
        <n v="0.62203542205700002"/>
        <n v="0.90608699121900005"/>
        <n v="0.83552540292900002"/>
        <n v="0.96213289295100002"/>
        <n v="0.89802135412700002"/>
        <n v="0.53610303833600004"/>
        <n v="0.77668109566800003"/>
        <n v="0.399499199257"/>
        <n v="0.940509176625"/>
        <n v="0.97799672117900005"/>
        <n v="0.89323828665500005"/>
        <n v="0.405164470901"/>
        <n v="0.94989597317399999"/>
        <n v="0.98477400779599999"/>
        <n v="0.860472831795"/>
        <n v="0.97359154486400001"/>
        <n v="0.92831755137500005"/>
        <n v="0.81310706654200005"/>
        <n v="0.68767967935600005"/>
        <n v="0.82815708659599996"/>
        <n v="0.95374656347200004"/>
        <n v="0.929173876206"/>
        <n v="0.98435920819"/>
        <n v="0.90109331901"/>
        <n v="0.95314601725100001"/>
        <n v="0.75129845692499997"/>
        <n v="0.47505272643500002"/>
        <n v="0.85880613602099998"/>
        <n v="0.75149470706800003"/>
        <n v="0.95553289258100005"/>
        <n v="0.89663107381399998"/>
        <n v="0.63191200743800002"/>
        <n v="0.93322202458199999"/>
        <n v="0.195535321214"/>
        <n v="0.36969017315500002"/>
        <n v="0.71513198144300005"/>
        <n v="0.94349626515899998"/>
        <n v="0.98163506626399999"/>
        <n v="0.89381317016600004"/>
        <n v="0.50523252467599999"/>
        <n v="0.20438632261199999"/>
        <n v="0.97142584470399995"/>
        <n v="0.91132689439900005"/>
        <n v="0.329433373912"/>
        <n v="0.95059364908999999"/>
        <n v="0.81464598010199996"/>
        <n v="0.50699869793800001"/>
        <n v="0.83496897584999996"/>
        <n v="0.48305055892900001"/>
        <n v="0.84856338136300002"/>
        <n v="0.78328922248300004"/>
        <n v="0.60544361030600002"/>
        <n v="0.85310518993999995"/>
        <n v="0.89234378998099995"/>
        <n v="0.70751027759700003"/>
        <n v="0.441780167595"/>
        <n v="0.74914019579900004"/>
        <n v="0.95584819308199998"/>
        <n v="0.93499384105799999"/>
        <n v="0.95453274262099996"/>
        <n v="0.91353712435599999"/>
        <n v="0.76379168567900002"/>
        <n v="0.92257394501800005"/>
        <n v="0.98214201772700005"/>
        <n v="0.79138400774399997"/>
        <n v="0.93490518458000005"/>
        <n v="0.87039755433800003"/>
        <n v="0.70652380374599999"/>
        <n v="0.89989031543599995"/>
        <n v="0.98299545861399995"/>
        <n v="0.94303019640700003"/>
        <n v="0.75085030588699997"/>
        <n v="0.54131729764500003"/>
        <n v="0.94889690373500002"/>
        <n v="0.63359199632800001"/>
        <n v="0.91634940751000005"/>
        <n v="0.82832499905099999"/>
        <n v="0.76679907588200003"/>
        <n v="0.214357218184"/>
        <n v="0.96178235593200001"/>
        <n v="0.82216645389599996"/>
        <n v="0.94911684816300002"/>
        <n v="0.181157315235"/>
        <n v="0.95683190603699997"/>
        <n v="0.93226990662599996"/>
        <n v="0.968048179239"/>
        <n v="0.84586289169100004"/>
        <n v="0.84035408186299998"/>
        <n v="0.94047686104999995"/>
        <n v="0.91918063700399999"/>
        <n v="0.85979359326500004"/>
        <n v="0.91164308514799997"/>
        <n v="0.97586757797099999"/>
        <n v="0.82688636119799996"/>
        <n v="0.90726498759899998"/>
        <n v="0.861467991579"/>
        <n v="0.88729679142200002"/>
        <n v="0.92060272661700004"/>
        <n v="0.980296203586"/>
        <n v="0.89572533035199997"/>
        <n v="0.96990363577399996"/>
        <n v="0.924040210724"/>
        <n v="0.83748128633200003"/>
        <n v="0.98634295493699997"/>
        <n v="0.97885964027700001"/>
        <n v="0.83651359286399996"/>
        <n v="0.42988483828000001"/>
        <n v="0.48483282070299999"/>
        <n v="0.80195163474599995"/>
        <n v="0.37089416919099999"/>
        <n v="0.91658615539099997"/>
        <n v="0.49981460518600002"/>
        <n v="0.905234617495"/>
        <n v="0.86616168279799999"/>
        <n v="0.83081392786499997"/>
        <n v="0.70369895551899997"/>
        <n v="0.89738010367099996"/>
        <n v="0.88995581704799998"/>
        <n v="0.86246772012700001"/>
        <n v="0.95529523327599997"/>
        <n v="0.97883388341099997"/>
        <n v="0.81225428506899999"/>
        <n v="0.43389047900799999"/>
        <n v="0.65331526366299997"/>
        <n v="0.48669488651699999"/>
        <n v="0.90514072123099998"/>
        <n v="0.74824382645999998"/>
        <n v="0.74958406098100006"/>
        <n v="0.82949496553799995"/>
        <n v="0.88204501480099995"/>
        <n v="0.86335010273500001"/>
        <n v="0.77605359065599999"/>
        <n v="0.98201749833700003"/>
        <n v="0.97623175008499996"/>
        <n v="0.90964880147399996"/>
        <n v="0.89331897877199995"/>
        <n v="0.91542449043600005"/>
        <n v="0.92342011973100002"/>
        <n v="0.44753457498499999"/>
        <n v="0.89466925558599997"/>
        <n v="0.78433039598300003"/>
        <n v="0.38293897468900001"/>
        <n v="0.87795069112199997"/>
        <n v="0.92894091653800004"/>
        <n v="0.97951676600100002"/>
        <n v="0.50463311072299999"/>
        <n v="0.92243654128399999"/>
        <n v="0.71708450987700001"/>
        <n v="0.82322739444399995"/>
        <n v="0.97325407754600002"/>
        <n v="0.97192489838700002"/>
        <n v="0.90113148321900005"/>
        <n v="0.80002540927099997"/>
        <n v="0.97487624390000005"/>
        <n v="0.94523028376200002"/>
        <n v="0.90669922256400004"/>
        <n v="0.300130459904"/>
        <n v="0.95427208643200001"/>
        <n v="0.49787102458600002"/>
        <n v="0.87910266909599999"/>
        <n v="0.95524543837800002"/>
        <n v="0.85068749088200002"/>
        <n v="0.52420830179099998"/>
        <n v="0.92991150636099995"/>
        <n v="0.95729380418099996"/>
        <n v="0.481160419816"/>
        <n v="0.95196575092199998"/>
        <n v="0.85376473370499995"/>
        <n v="0.92466756815700002"/>
        <n v="0.44929509613599999"/>
        <n v="0.47422926660600001"/>
        <n v="0.96401451897900003"/>
        <n v="0.46926495643999999"/>
        <n v="0.92558232909600002"/>
        <n v="0.96900742423700004"/>
        <n v="0.930574063442"/>
        <n v="0.93127012004200005"/>
        <n v="0.958796899245"/>
        <n v="0.85667662343999995"/>
        <n v="0.961479152808"/>
        <n v="0.85680687586799997"/>
        <n v="0.98194073482900002"/>
        <n v="0.98871388095599999"/>
        <n v="0.37084787604899999"/>
        <n v="0.89529160270700003"/>
        <n v="0.82478308127300004"/>
        <n v="0.97695942770800004"/>
        <n v="0.73413170665100003"/>
        <n v="0.55512284911700005"/>
        <n v="0.87642288495800003"/>
        <n v="0.96040616543199997"/>
        <n v="0.90516401548699998"/>
        <n v="0.88573773480399998"/>
        <n v="0.17582921863600001"/>
        <n v="0.34383685289400001"/>
        <n v="0.73523123323999995"/>
        <n v="0.96426610297600002"/>
        <n v="0.61428624494399997"/>
        <n v="0.95133824993299998"/>
        <n v="0.865384721686"/>
        <n v="0.99028249452700001"/>
        <n v="0.94548935362200004"/>
        <n v="0.98386498470499995"/>
        <n v="0.77614130644000001"/>
        <n v="0.97417852142700001"/>
        <n v="0.71607989398299998"/>
        <n v="0.80595841631700005"/>
        <n v="0.83137161362800005"/>
        <n v="0.86705354628499998"/>
        <n v="0.97018308451000002"/>
        <n v="0.93054858598300005"/>
        <n v="0.97610117266200003"/>
        <n v="0.40872819391300003"/>
        <n v="0.80450216854099998"/>
        <n v="0.42270458967300001"/>
      </sharedItems>
      <fieldGroup base="13">
        <rangePr autoStart="0" autoEnd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2684.680775925925" createdVersion="6" refreshedVersion="6" minRefreshableVersion="3" recordCount="1329">
  <cacheSource type="worksheet">
    <worksheetSource ref="A17:J1346" sheet="1. Logistic" r:id="rId2"/>
  </cacheSource>
  <cacheFields count="10">
    <cacheField name="Id" numFmtId="0">
      <sharedItems containsSemiMixedTypes="0" containsString="0" containsNumber="1" containsInteger="1" minValue="1" maxValue="6314"/>
    </cacheField>
    <cacheField name="Original Description" numFmtId="0">
      <sharedItems/>
    </cacheField>
    <cacheField name="Normalized Description" numFmtId="0">
      <sharedItems/>
    </cacheField>
    <cacheField name="Charge Class" numFmtId="0">
      <sharedItems/>
    </cacheField>
    <cacheField name="Predicted_Class_Logistic_OvR" numFmtId="0">
      <sharedItems/>
    </cacheField>
    <cacheField name="Prob_Logistic_OvR" numFmtId="0">
      <sharedItems containsSemiMixedTypes="0" containsString="0" containsNumber="1" minValue="0.163160097645" maxValue="0.993623516958"/>
    </cacheField>
    <cacheField name="Voted Output" numFmtId="0">
      <sharedItems/>
    </cacheField>
    <cacheField name="Match" numFmtId="0">
      <sharedItems containsSemiMixedTypes="0" containsString="0" containsNumber="1" containsInteger="1" minValue="0" maxValue="1"/>
    </cacheField>
    <cacheField name="Misclassified" numFmtId="0">
      <sharedItems containsSemiMixedTypes="0" containsString="0" containsNumber="1" containsInteger="1" minValue="0" maxValue="1"/>
    </cacheField>
    <cacheField name="Confidence Score" numFmtId="0">
      <sharedItems containsSemiMixedTypes="0" containsString="0" containsNumber="1" minValue="0.163160097645" maxValue="0.993623516958" count="1256">
        <n v="0.73939404538300002"/>
        <n v="0.71494103306000001"/>
        <n v="0.97107716462399996"/>
        <n v="0.73774768150699999"/>
        <n v="0.52938405273699995"/>
        <n v="0.52525649035300004"/>
        <n v="0.96272688998599998"/>
        <n v="0.96527977763499995"/>
        <n v="0.65387741438000002"/>
        <n v="0.87701341454399995"/>
        <n v="0.94694609899299997"/>
        <n v="0.81975997931300004"/>
        <n v="0.88154016930599999"/>
        <n v="0.90547782452500003"/>
        <n v="0.94439571768800001"/>
        <n v="0.59662135100799996"/>
        <n v="0.58729168340299998"/>
        <n v="0.57346470082300005"/>
        <n v="0.67299715401399995"/>
        <n v="0.79856439040500005"/>
        <n v="0.90020353237200001"/>
        <n v="0.70172011567199999"/>
        <n v="0.57903136555099999"/>
        <n v="0.93682484824900003"/>
        <n v="0.89191125580099995"/>
        <n v="0.931115358462"/>
        <n v="0.94284054073000001"/>
        <n v="0.71299441445300005"/>
        <n v="0.34504331342700001"/>
        <n v="0.94798790287800005"/>
        <n v="0.163160097645"/>
        <n v="0.94249061435799997"/>
        <n v="0.94358433069000003"/>
        <n v="0.94116845967899998"/>
        <n v="0.85029547509699999"/>
        <n v="0.63332237816299997"/>
        <n v="0.97163067790900004"/>
        <n v="0.78752655677500005"/>
        <n v="0.90777449788800002"/>
        <n v="0.65894102833400003"/>
        <n v="0.50279636553999996"/>
        <n v="0.84014910433800005"/>
        <n v="0.961929084637"/>
        <n v="0.79585472919300004"/>
        <n v="0.87701631784900003"/>
        <n v="0.58203413832200002"/>
        <n v="0.90670070619999998"/>
        <n v="0.61003588064100001"/>
        <n v="0.80973204526700004"/>
        <n v="0.70377909868400002"/>
        <n v="0.90873512836699999"/>
        <n v="0.49110094899500001"/>
        <n v="0.79885117985700005"/>
        <n v="0.76792487681400001"/>
        <n v="0.92876895315200003"/>
        <n v="0.93943393824599997"/>
        <n v="0.56269336847399998"/>
        <n v="0.93470593572000005"/>
        <n v="0.37898532072800001"/>
        <n v="0.97610943795100003"/>
        <n v="0.98613088284799999"/>
        <n v="0.94219350022500004"/>
        <n v="0.89184617000400002"/>
        <n v="0.74252975972400004"/>
        <n v="0.87970657406399999"/>
        <n v="0.799063655195"/>
        <n v="0.71274366790699994"/>
        <n v="0.91504250011999999"/>
        <n v="0.96934801095599998"/>
        <n v="0.96618566590699995"/>
        <n v="0.85729065050300002"/>
        <n v="0.94658902164600001"/>
        <n v="0.83383054706899995"/>
        <n v="0.94574766149099998"/>
        <n v="0.96335098772700001"/>
        <n v="0.51446068286699997"/>
        <n v="0.471523032407"/>
        <n v="0.94913732688999997"/>
        <n v="0.94400439098400002"/>
        <n v="0.91733312392499999"/>
        <n v="0.66575175040199996"/>
        <n v="0.84666861581899999"/>
        <n v="0.57143640275899998"/>
        <n v="0.72106280908800002"/>
        <n v="0.418645590209"/>
        <n v="0.611100272354"/>
        <n v="0.89423237363800001"/>
        <n v="0.82088638354999999"/>
        <n v="0.59647166526399997"/>
        <n v="0.83528041636399997"/>
        <n v="0.88632346494199998"/>
        <n v="0.82454406828600002"/>
        <n v="0.85427292115999998"/>
        <n v="0.71930492965000004"/>
        <n v="0.81129833437700005"/>
        <n v="0.65517034387999995"/>
        <n v="0.87611664530099997"/>
        <n v="0.76971481531499997"/>
        <n v="0.71516825392299999"/>
        <n v="0.52447882493999998"/>
        <n v="0.868163360966"/>
        <n v="0.67562787224800003"/>
        <n v="0.80885627417499995"/>
        <n v="0.96020006302100003"/>
        <n v="0.96084296373"/>
        <n v="0.62758282870899995"/>
        <n v="0.94845049748700005"/>
        <n v="0.92055114275299998"/>
        <n v="0.51363423987699997"/>
        <n v="0.95216320220200001"/>
        <n v="0.86689617211100001"/>
        <n v="0.84304357568599997"/>
        <n v="0.885357522063"/>
        <n v="0.89541434743799997"/>
        <n v="0.89024643582899998"/>
        <n v="0.89929355575600001"/>
        <n v="0.96896524971200004"/>
        <n v="0.86043359045599999"/>
        <n v="0.88028316901000003"/>
        <n v="0.88851665639699995"/>
        <n v="0.69181900762600002"/>
        <n v="0.94979303465599996"/>
        <n v="0.89455156325999996"/>
        <n v="0.73645138005099997"/>
        <n v="0.669804850979"/>
        <n v="0.79481982638600002"/>
        <n v="0.86324052835300003"/>
        <n v="0.70371973511100006"/>
        <n v="0.62301562298900004"/>
        <n v="0.85549346698100004"/>
        <n v="0.97438223610300001"/>
        <n v="0.957868699273"/>
        <n v="0.74945052816699997"/>
        <n v="0.86813827766399998"/>
        <n v="0.80937453368199996"/>
        <n v="0.818770967982"/>
        <n v="0.75812095260500001"/>
        <n v="0.96189116825700005"/>
        <n v="0.90228796637300002"/>
        <n v="0.89699635397499999"/>
        <n v="0.63198576180900001"/>
        <n v="0.77213019046999998"/>
        <n v="0.41265820688299998"/>
        <n v="0.666295124367"/>
        <n v="0.70028752060400001"/>
        <n v="0.37498840450999998"/>
        <n v="0.94611075864399996"/>
        <n v="0.77167789799999997"/>
        <n v="0.42339104110999998"/>
        <n v="0.51234681897800005"/>
        <n v="0.94284938038999999"/>
        <n v="0.96982494348899995"/>
        <n v="0.25078192409400002"/>
        <n v="0.91125453648800003"/>
        <n v="0.84755564525799998"/>
        <n v="0.95952863583900005"/>
        <n v="0.96000877918799998"/>
        <n v="0.48923427922599999"/>
        <n v="0.83319435896500005"/>
        <n v="0.97196806328499996"/>
        <n v="0.96323729096999999"/>
        <n v="0.34520593903000002"/>
        <n v="0.48687136969200001"/>
        <n v="0.97370888799400002"/>
        <n v="0.93923683499099997"/>
        <n v="0.531637084461"/>
        <n v="0.66602622990399996"/>
        <n v="0.94717960714399996"/>
        <n v="0.96340778202800004"/>
        <n v="0.91252404667099996"/>
        <n v="0.87283847973899997"/>
        <n v="0.97935949545500001"/>
        <n v="0.65188913829200001"/>
        <n v="0.89429965737499995"/>
        <n v="0.17682124384199999"/>
        <n v="0.61746256135400002"/>
        <n v="0.72144446811600005"/>
        <n v="0.66252843419999996"/>
        <n v="0.87050661313"/>
        <n v="0.94258736256200004"/>
        <n v="0.88041102749699995"/>
        <n v="0.94317860972800005"/>
        <n v="0.90891190774899999"/>
        <n v="0.44804817372299999"/>
        <n v="0.49146474761100001"/>
        <n v="0.53521820514600005"/>
        <n v="0.85374560988100001"/>
        <n v="0.83606842373400003"/>
        <n v="0.49586702826000001"/>
        <n v="0.712654322989"/>
        <n v="0.64642519014599997"/>
        <n v="0.76106296084500002"/>
        <n v="0.84529014922900003"/>
        <n v="0.86072054125200004"/>
        <n v="0.94738786416599996"/>
        <n v="0.73425792119400002"/>
        <n v="0.93187543105500004"/>
        <n v="0.91455827641499998"/>
        <n v="0.79511595646900002"/>
        <n v="0.92192008909500001"/>
        <n v="0.67413210784099997"/>
        <n v="0.57750802694299996"/>
        <n v="0.61000274870600002"/>
        <n v="0.75362584082999995"/>
        <n v="0.84361902120599996"/>
        <n v="0.88934696057899998"/>
        <n v="0.94891369749800003"/>
        <n v="0.96457735787300003"/>
        <n v="0.58745901772200004"/>
        <n v="0.84690644472499998"/>
        <n v="0.84474677706800005"/>
        <n v="0.96108416037699995"/>
        <n v="0.77288739333400003"/>
        <n v="0.94994280207000004"/>
        <n v="0.50626030001300004"/>
        <n v="0.94318737807499997"/>
        <n v="0.75229406526499998"/>
        <n v="0.35675089524100001"/>
        <n v="0.94973177545300003"/>
        <n v="0.83196272323800002"/>
        <n v="0.61077579802699999"/>
        <n v="0.94689985630899998"/>
        <n v="0.95383275221700003"/>
        <n v="0.58329922891700003"/>
        <n v="0.77800743877"/>
        <n v="0.703253787917"/>
        <n v="0.92014884081600001"/>
        <n v="0.49206874095899999"/>
        <n v="0.52172131034400004"/>
        <n v="0.89890429328099997"/>
        <n v="0.88481361719399998"/>
        <n v="0.66478439185600002"/>
        <n v="0.61270101681400002"/>
        <n v="0.58667496866699997"/>
        <n v="0.94106981141099999"/>
        <n v="0.71589556354100004"/>
        <n v="0.88310018706299998"/>
        <n v="0.85694269179500004"/>
        <n v="0.90447356358499997"/>
        <n v="0.97952804241699998"/>
        <n v="0.86891883840200002"/>
        <n v="0.56223275527399996"/>
        <n v="0.90484497811999998"/>
        <n v="0.93257123520600005"/>
        <n v="0.52592749101400005"/>
        <n v="0.880346546354"/>
        <n v="0.96991308679199995"/>
        <n v="0.69274593321900002"/>
        <n v="0.96273277870999996"/>
        <n v="0.88020498242900003"/>
        <n v="0.76708656872000003"/>
        <n v="0.94325482250199999"/>
        <n v="0.94139154464300001"/>
        <n v="0.66735654237200004"/>
        <n v="0.95411622405600005"/>
        <n v="0.940341596035"/>
        <n v="0.85290940347400002"/>
        <n v="0.63267786071900001"/>
        <n v="0.96293279574299995"/>
        <n v="0.47648374922699999"/>
        <n v="0.94086966073699996"/>
        <n v="0.37736837169800003"/>
        <n v="0.81437776279700003"/>
        <n v="0.86547797189300002"/>
        <n v="0.61109108041100002"/>
        <n v="0.55493427393100003"/>
        <n v="0.72259853437400001"/>
        <n v="0.80659484600200004"/>
        <n v="0.79289887030299999"/>
        <n v="0.449774694822"/>
        <n v="0.94595606982199998"/>
        <n v="0.48664328171100002"/>
        <n v="0.98494705722200004"/>
        <n v="0.48416819401400002"/>
        <n v="0.55282934602599998"/>
        <n v="0.96060942667600002"/>
        <n v="0.85878430971499997"/>
        <n v="0.92936564237399999"/>
        <n v="0.86284711549100002"/>
        <n v="0.92077476812500003"/>
        <n v="0.82096854973400002"/>
        <n v="0.534179323368"/>
        <n v="0.87361380460799998"/>
        <n v="0.89035518544400005"/>
        <n v="0.4993139063"/>
        <n v="0.809150718996"/>
        <n v="0.83665387451200002"/>
        <n v="0.35684500555999998"/>
        <n v="0.61404326122399999"/>
        <n v="0.95507493371300001"/>
        <n v="0.945760197784"/>
        <n v="0.86387596720899995"/>
        <n v="0.92050022663800002"/>
        <n v="0.95373899538399998"/>
        <n v="0.63674033926200002"/>
        <n v="0.944713124465"/>
        <n v="0.95936046613299997"/>
        <n v="0.96803346114800004"/>
        <n v="0.96245413631099996"/>
        <n v="0.62920705589699999"/>
        <n v="0.78206370261299996"/>
        <n v="0.95983167023000004"/>
        <n v="0.73939404811800002"/>
        <n v="0.92203791850399996"/>
        <n v="0.97528741773600003"/>
        <n v="0.69973218615599997"/>
        <n v="0.86788431022599999"/>
        <n v="0.97528118554900001"/>
        <n v="0.87773301493699996"/>
        <n v="0.74353835804599999"/>
        <n v="0.92943549592999997"/>
        <n v="0.57924020731899994"/>
        <n v="0.81577370085500001"/>
        <n v="0.70064338745099997"/>
        <n v="0.89103912739199997"/>
        <n v="0.46356282506599999"/>
        <n v="0.85741922623199995"/>
        <n v="0.80967371806400001"/>
        <n v="0.88850013243199999"/>
        <n v="0.91049008187299996"/>
        <n v="0.67003741645899995"/>
        <n v="0.97550793264299995"/>
        <n v="0.93504579529200005"/>
        <n v="0.96884950058099994"/>
        <n v="0.85017511585500005"/>
        <n v="0.38758672640399999"/>
        <n v="0.94880978207300004"/>
        <n v="0.69796141419000002"/>
        <n v="0.94038647615799997"/>
        <n v="0.86543042231699996"/>
        <n v="0.80603213402999996"/>
        <n v="0.80080835947700002"/>
        <n v="0.92928580027499996"/>
        <n v="0.93465796669300005"/>
        <n v="0.88481361524900004"/>
        <n v="0.94943979096700004"/>
        <n v="0.97241674184500004"/>
        <n v="0.92825149377399996"/>
        <n v="0.191984725578"/>
        <n v="0.60544385322100003"/>
        <n v="0.701634043416"/>
        <n v="0.88083316193799999"/>
        <n v="0.94072212131699995"/>
        <n v="0.391928765332"/>
        <n v="0.881081423488"/>
        <n v="0.83757751899900001"/>
        <n v="0.79639695038000002"/>
        <n v="0.83863536293600005"/>
        <n v="0.80915542793100004"/>
        <n v="0.79326961894799997"/>
        <n v="0.87023247792900005"/>
        <n v="0.96864247170999995"/>
        <n v="0.86966410843599995"/>
        <n v="0.38628497765800002"/>
        <n v="0.95207941415800001"/>
        <n v="0.79532035658400002"/>
        <n v="0.93636838621600005"/>
        <n v="0.87707328622000003"/>
        <n v="0.77516823505800003"/>
        <n v="0.45683894907400002"/>
        <n v="0.54329979743099999"/>
        <n v="0.92791957232900002"/>
        <n v="0.74297515631300004"/>
        <n v="0.85535830496800003"/>
        <n v="0.62412310404799998"/>
        <n v="0.82515752398099995"/>
        <n v="0.84734551851399997"/>
        <n v="0.950579670642"/>
        <n v="0.97215333076699995"/>
        <n v="0.86782131583099997"/>
        <n v="0.76794000117899996"/>
        <n v="0.77456762339899998"/>
        <n v="0.87607187579500001"/>
        <n v="0.79985081531799995"/>
        <n v="0.97394081378499997"/>
        <n v="0.92027099668099999"/>
        <n v="0.91450044487100002"/>
        <n v="0.96893324475999998"/>
        <n v="0.68986616712799997"/>
        <n v="0.24223969751300001"/>
        <n v="0.92424212482199997"/>
        <n v="0.86403263418300003"/>
        <n v="0.78117205879399998"/>
        <n v="0.79019218451499995"/>
        <n v="0.812248061292"/>
        <n v="0.90026574493599998"/>
        <n v="0.91003791605999995"/>
        <n v="0.90089277375999999"/>
        <n v="0.89871271436699995"/>
        <n v="0.92087150820100006"/>
        <n v="0.93384564901099998"/>
        <n v="0.92207105375300003"/>
        <n v="0.95524613635900002"/>
        <n v="0.84349822748199998"/>
        <n v="0.62224980937200003"/>
        <n v="0.88678070341799997"/>
        <n v="0.93523243832199998"/>
        <n v="0.641712322675"/>
        <n v="0.90103308435200002"/>
        <n v="0.935642029278"/>
        <n v="0.95515826724499997"/>
        <n v="0.53130859177199996"/>
        <n v="0.56784057024400003"/>
        <n v="0.61246932226700002"/>
        <n v="0.77776541190100001"/>
        <n v="0.88482268166699996"/>
        <n v="0.89217683887699994"/>
        <n v="0.95448440889999997"/>
        <n v="0.91229229598700001"/>
        <n v="0.52896302368799997"/>
        <n v="0.934259465382"/>
        <n v="0.81025896552099996"/>
        <n v="0.76532868527800002"/>
        <n v="0.83443796926900005"/>
        <n v="0.823660804907"/>
        <n v="0.84105479148200002"/>
        <n v="0.82788990855"/>
        <n v="0.96318376077199996"/>
        <n v="0.89325608037299997"/>
        <n v="0.82721202330200005"/>
        <n v="0.95509169798799998"/>
        <n v="0.76861547584699996"/>
        <n v="0.86294192010199999"/>
        <n v="0.90095590281299998"/>
        <n v="0.47665867439100001"/>
        <n v="0.92339902684099995"/>
        <n v="0.85391394951800004"/>
        <n v="0.56960017495600002"/>
        <n v="0.78507609422900004"/>
        <n v="0.92022236929500001"/>
        <n v="0.925709780067"/>
        <n v="0.92161029894699997"/>
        <n v="0.96987921657099996"/>
        <n v="0.77268564495799996"/>
        <n v="0.97760424252199996"/>
        <n v="0.80864841999199999"/>
        <n v="0.97194945850100001"/>
        <n v="0.66795689014699999"/>
        <n v="0.94985644518400003"/>
        <n v="0.80517277276999999"/>
        <n v="0.43750776226499999"/>
        <n v="0.96925720620400002"/>
        <n v="0.84153899115700004"/>
        <n v="0.89551646262600004"/>
        <n v="0.787433346985"/>
        <n v="0.81844808011900005"/>
        <n v="0.69031833652100005"/>
        <n v="0.94860014445499996"/>
        <n v="0.69331304185300002"/>
        <n v="0.55249769991700004"/>
        <n v="0.33406570528700003"/>
        <n v="0.88629652384099999"/>
        <n v="0.38503171847200002"/>
        <n v="0.44180923416700002"/>
        <n v="0.96478439261299997"/>
        <n v="0.84290058204600005"/>
        <n v="0.965114635364"/>
        <n v="0.22003011128899999"/>
        <n v="0.95806312041800001"/>
        <n v="0.95515826901699996"/>
        <n v="0.71566376891000005"/>
        <n v="0.54105743056400002"/>
        <n v="0.92010785240699999"/>
        <n v="0.97094236916300003"/>
        <n v="0.88049318562000001"/>
        <n v="0.486495312204"/>
        <n v="0.87887796769299997"/>
        <n v="0.55861619927299999"/>
        <n v="0.85805168596500003"/>
        <n v="0.98569592950700002"/>
        <n v="0.96956824624100002"/>
        <n v="0.80997450334599996"/>
        <n v="0.91590155728699996"/>
        <n v="0.85596090570100003"/>
        <n v="0.80862760876399997"/>
        <n v="0.88716366042499994"/>
        <n v="0.94553473004300004"/>
        <n v="0.88033220292100001"/>
        <n v="0.94012987402399995"/>
        <n v="0.91140811967199997"/>
        <n v="0.97463013984000002"/>
        <n v="0.76868891311599996"/>
        <n v="0.93541898907700005"/>
        <n v="0.766094570478"/>
        <n v="0.91496139169900004"/>
        <n v="0.377994775615"/>
        <n v="0.53587731250000004"/>
        <n v="0.62994321519499996"/>
        <n v="0.92193279177099996"/>
        <n v="0.68744846535699999"/>
        <n v="0.86521634754599996"/>
        <n v="0.57989702625299999"/>
        <n v="0.966837969741"/>
        <n v="0.93454117284000005"/>
        <n v="0.90071023328300004"/>
        <n v="0.96979462000500005"/>
        <n v="0.67245299488499999"/>
        <n v="0.40911771177700001"/>
        <n v="0.95809519457900005"/>
        <n v="0.92728935115099997"/>
        <n v="0.922475860082"/>
        <n v="0.96193459979700002"/>
        <n v="0.89765416365700001"/>
        <n v="0.90495959255699998"/>
        <n v="0.48920220657399999"/>
        <n v="0.652454417289"/>
        <n v="0.77618811711000002"/>
        <n v="0.81872105663899997"/>
        <n v="0.85129364967200005"/>
        <n v="0.49790091571900003"/>
        <n v="0.65267983546899999"/>
        <n v="0.91064071159299997"/>
        <n v="0.97609639025999995"/>
        <n v="0.93840058232300005"/>
        <n v="0.90174455809099996"/>
        <n v="0.89517811979299999"/>
        <n v="0.83852165439899995"/>
        <n v="0.62061641538699996"/>
        <n v="0.93270298300400001"/>
        <n v="0.87959401776099999"/>
        <n v="0.69260121042300005"/>
        <n v="0.97650434988799995"/>
        <n v="0.70385918482999998"/>
        <n v="0.96653594082000005"/>
        <n v="0.96018923257400002"/>
        <n v="0.97521864328399999"/>
        <n v="0.45302899845200001"/>
        <n v="0.74852211766900001"/>
        <n v="0.69153300553499997"/>
        <n v="0.30703500107499998"/>
        <n v="0.87057503573999995"/>
        <n v="0.94240069585599995"/>
        <n v="0.89375866426899997"/>
        <n v="0.86055064371400003"/>
        <n v="0.70379612137100001"/>
        <n v="0.77315928353300001"/>
        <n v="0.49592016819599999"/>
        <n v="0.60913590717999999"/>
        <n v="0.91184669096199999"/>
        <n v="0.896355983445"/>
        <n v="0.84973810150899998"/>
        <n v="0.92496199315399996"/>
        <n v="0.94703816190599999"/>
        <n v="0.83750783525000005"/>
        <n v="0.91123151396199997"/>
        <n v="0.75636984564300003"/>
        <n v="0.92316572563599997"/>
        <n v="0.77964765874300002"/>
        <n v="0.88451373023000002"/>
        <n v="0.95692347915599996"/>
        <n v="0.94272587464299995"/>
        <n v="0.96555705524500002"/>
        <n v="0.44139042623300001"/>
        <n v="0.873331754696"/>
        <n v="0.85600621050600001"/>
        <n v="0.49079865672900003"/>
        <n v="0.50973886091599996"/>
        <n v="0.903051595486"/>
        <n v="0.97543460206999999"/>
        <n v="0.67141363567099999"/>
        <n v="0.76692973106999995"/>
        <n v="0.84605934018899998"/>
        <n v="0.97442125506599997"/>
        <n v="0.67225373878399997"/>
        <n v="0.97625302622300003"/>
        <n v="0.88200758715200001"/>
        <n v="0.84045821097499995"/>
        <n v="0.884530335236"/>
        <n v="0.88273327172399996"/>
        <n v="0.36086225735999999"/>
        <n v="0.82863259309799997"/>
        <n v="0.87058286941899998"/>
        <n v="0.93584892614699999"/>
        <n v="0.84612483888699996"/>
        <n v="0.88503865311100005"/>
        <n v="0.85534237582100003"/>
        <n v="0.74237060462799997"/>
        <n v="0.85405609035200003"/>
        <n v="0.97304796514000003"/>
        <n v="0.97643841526599995"/>
        <n v="0.85098921645100001"/>
        <n v="0.88233150864300003"/>
        <n v="0.88670161749400001"/>
        <n v="0.82859312048900002"/>
        <n v="0.81631424388499996"/>
        <n v="0.91164932051600001"/>
        <n v="0.70500220305399997"/>
        <n v="0.81606398923400003"/>
        <n v="0.90799688681500001"/>
        <n v="0.92296051656"/>
        <n v="0.87322643477200002"/>
        <n v="0.97125085771200004"/>
        <n v="0.81361206875400005"/>
        <n v="0.72543502513500002"/>
        <n v="0.94384877453899996"/>
        <n v="0.87706292851300005"/>
        <n v="0.88923263861400004"/>
        <n v="0.81851141338599998"/>
        <n v="0.57337810128599997"/>
        <n v="0.84928737454199998"/>
        <n v="0.93129600228300002"/>
        <n v="0.81961740536000005"/>
        <n v="0.39177158570199999"/>
        <n v="0.93301162323599995"/>
        <n v="0.67226747174000001"/>
        <n v="0.86424125210900005"/>
        <n v="0.747759814488"/>
        <n v="0.51252178053899999"/>
        <n v="0.87683233537600003"/>
        <n v="0.51787613190100001"/>
        <n v="0.87890887062599998"/>
        <n v="0.74064806817100004"/>
        <n v="0.91916322901799996"/>
        <n v="0.87283617148399995"/>
        <n v="0.84147157345699997"/>
        <n v="0.95310399264099999"/>
        <n v="0.89824010965800005"/>
        <n v="0.56633517879700002"/>
        <n v="0.97406532064399998"/>
        <n v="0.95290015823700003"/>
        <n v="0.89613693645600001"/>
        <n v="0.85852559267600004"/>
        <n v="0.92035109338700005"/>
        <n v="0.89056126751099995"/>
        <n v="0.87455428815299996"/>
        <n v="0.94421874235900005"/>
        <n v="0.88077921753900001"/>
        <n v="0.35804863596199998"/>
        <n v="0.81170568124300002"/>
        <n v="0.87469357500300005"/>
        <n v="0.86425039474200005"/>
        <n v="0.65274983994799995"/>
        <n v="0.69787202102500001"/>
        <n v="0.76972996912500002"/>
        <n v="0.471117137834"/>
        <n v="0.641779003578"/>
        <n v="0.59804818639599999"/>
        <n v="0.44968362093999997"/>
        <n v="0.74831142959100005"/>
        <n v="0.82626349225899998"/>
        <n v="0.50854235700200001"/>
        <n v="0.89300571287099995"/>
        <n v="0.85241654956099999"/>
        <n v="0.87804029910699999"/>
        <n v="0.74963640528999997"/>
        <n v="0.84319201856600001"/>
        <n v="0.93247402960799997"/>
        <n v="0.82623421568300004"/>
        <n v="0.89248638441399997"/>
        <n v="0.88828836320000004"/>
        <n v="0.470124524795"/>
        <n v="0.718074787534"/>
        <n v="0.95104785444499995"/>
        <n v="0.716528059941"/>
        <n v="0.96699623037000004"/>
        <n v="0.75583409584899997"/>
        <n v="0.80971619837700004"/>
        <n v="0.87409946302899999"/>
        <n v="0.91416319324100004"/>
        <n v="0.94322548471000001"/>
        <n v="0.52807629108200005"/>
        <n v="0.86446550256599997"/>
        <n v="0.51710007391799995"/>
        <n v="0.80586302937700005"/>
        <n v="0.92817756747500002"/>
        <n v="0.87486674802599995"/>
        <n v="0.51373157818399995"/>
        <n v="0.85403446735900002"/>
        <n v="0.33647648816300002"/>
        <n v="0.94516128422800005"/>
        <n v="0.95376816855799995"/>
        <n v="0.955056758718"/>
        <n v="0.94565736868799999"/>
        <n v="0.85617684727800003"/>
        <n v="0.92263054211899997"/>
        <n v="0.90807004823299997"/>
        <n v="0.89774642319499998"/>
        <n v="0.97364000380299998"/>
        <n v="0.84706971959499999"/>
        <n v="0.73097896221299996"/>
        <n v="0.90305515175600004"/>
        <n v="0.76599257850500002"/>
        <n v="0.78004984912099995"/>
        <n v="0.71019049172199999"/>
        <n v="0.83997989437800002"/>
        <n v="0.90300967463899995"/>
        <n v="0.381482174713"/>
        <n v="0.70560420161199999"/>
        <n v="0.456404046141"/>
        <n v="0.47278436923799999"/>
        <n v="0.751425004663"/>
        <n v="0.92613183872299998"/>
        <n v="0.975089563509"/>
        <n v="0.61658029458300001"/>
        <n v="0.91785952200999998"/>
        <n v="0.85310539090500004"/>
        <n v="0.93687030334700006"/>
        <n v="0.84819639682199999"/>
        <n v="0.69825326262800003"/>
        <n v="0.589554254078"/>
        <n v="0.76396588975799995"/>
        <n v="0.95891800018600004"/>
        <n v="0.95871915390700002"/>
        <n v="0.93748084868299997"/>
        <n v="0.80439543434399996"/>
        <n v="0.84216604632199998"/>
        <n v="0.41780504385400002"/>
        <n v="0.93437971981500001"/>
        <n v="0.80842106524799995"/>
        <n v="0.68672035094700001"/>
        <n v="0.84048338236300002"/>
        <n v="0.91007729499199996"/>
        <n v="0.93174881784399999"/>
        <n v="0.84161952444699994"/>
        <n v="0.84272117527900003"/>
        <n v="0.68544840280499997"/>
        <n v="0.32935700750699998"/>
        <n v="0.58114229337800005"/>
        <n v="0.79735846722799997"/>
        <n v="0.876979580782"/>
        <n v="0.91479056888800003"/>
        <n v="0.56825493636799995"/>
        <n v="0.70470551248299995"/>
        <n v="0.96395132235400005"/>
        <n v="0.77598326736000001"/>
        <n v="0.79669466251900001"/>
        <n v="0.93745472858800005"/>
        <n v="0.43412686765399999"/>
        <n v="0.97892745832000005"/>
        <n v="0.73837467576899996"/>
        <n v="0.75475452285900002"/>
        <n v="0.88071754984999995"/>
        <n v="0.53002465477600003"/>
        <n v="0.77732090195199999"/>
        <n v="0.97084733164799997"/>
        <n v="0.764281051451"/>
        <n v="0.561331073505"/>
        <n v="0.73425291941600002"/>
        <n v="0.66783876723699998"/>
        <n v="0.94856766291299999"/>
        <n v="0.89222961050000005"/>
        <n v="0.60718381581600001"/>
        <n v="0.69524074339800002"/>
        <n v="0.80186595885300005"/>
        <n v="0.71485100659099998"/>
        <n v="0.88635605531299999"/>
        <n v="0.916005070496"/>
        <n v="0.93341824250500005"/>
        <n v="0.54814523395299997"/>
        <n v="0.93304341556500003"/>
        <n v="0.77335842566400004"/>
        <n v="0.82075288693699999"/>
        <n v="0.91764434727800004"/>
        <n v="0.418030272097"/>
        <n v="0.86736355328799997"/>
        <n v="0.90900381292499999"/>
        <n v="0.86498803027399995"/>
        <n v="0.73239232518899999"/>
        <n v="0.77028112640500002"/>
        <n v="0.68587537559300005"/>
        <n v="0.74904496685699995"/>
        <n v="0.97293487726600003"/>
        <n v="0.91355553543000001"/>
        <n v="0.91728032982499996"/>
        <n v="0.96573522851399995"/>
        <n v="0.49980554681700001"/>
        <n v="0.90317503588600001"/>
        <n v="0.85474431723800004"/>
        <n v="0.52757522030699999"/>
        <n v="0.48378649489999997"/>
        <n v="0.84234940914400003"/>
        <n v="0.89874615092599996"/>
        <n v="0.93900922999699998"/>
        <n v="0.80224039242900003"/>
        <n v="0.96987775881600002"/>
        <n v="0.83569047363600002"/>
        <n v="0.89449057831300005"/>
        <n v="0.75875883294199997"/>
        <n v="0.73577484398799997"/>
        <n v="0.786255574156"/>
        <n v="0.89596897661200003"/>
        <n v="0.86179504041800004"/>
        <n v="0.96975370304200004"/>
        <n v="0.92722856694099998"/>
        <n v="0.97012056644599998"/>
        <n v="0.92946090075700005"/>
        <n v="0.533262423298"/>
        <n v="0.72700045217300002"/>
        <n v="0.58745902247699999"/>
        <n v="0.95175395803999996"/>
        <n v="0.91596090937700003"/>
        <n v="0.98237446997699995"/>
        <n v="0.95325565490200004"/>
        <n v="0.80478029798399997"/>
        <n v="0.83590744896199998"/>
        <n v="0.72306091061599997"/>
        <n v="0.90814457830499995"/>
        <n v="0.88515564845700001"/>
        <n v="0.90507172893300003"/>
        <n v="0.91179521995699997"/>
        <n v="0.90130923446099998"/>
        <n v="0.88828836006199996"/>
        <n v="0.62383155079099994"/>
        <n v="0.50966216961999999"/>
        <n v="0.51486773810999997"/>
        <n v="0.98563677587499998"/>
        <n v="0.58650881480299999"/>
        <n v="0.39516730111800003"/>
        <n v="0.89820005329200003"/>
        <n v="0.95049507391700006"/>
        <n v="0.88225223624899995"/>
        <n v="0.96670124187899997"/>
        <n v="0.95718448037100001"/>
        <n v="0.64522114234100003"/>
        <n v="0.95433741437599995"/>
        <n v="0.853925540185"/>
        <n v="0.83307534623400004"/>
        <n v="0.75058156589400005"/>
        <n v="0.47178885756700001"/>
        <n v="0.540597826414"/>
        <n v="0.95609222109199998"/>
        <n v="0.63934583541699996"/>
        <n v="0.77884078289199998"/>
        <n v="0.92106876976700003"/>
        <n v="0.845723806174"/>
        <n v="0.92050591714999996"/>
        <n v="0.92578738061999999"/>
        <n v="0.94307338908100002"/>
        <n v="0.84222482117899999"/>
        <n v="0.57616057489899997"/>
        <n v="0.776983633841"/>
        <n v="0.41760601594899999"/>
        <n v="0.91651798163800002"/>
        <n v="0.93543209050099996"/>
        <n v="0.86678798953000002"/>
        <n v="0.62208196547399996"/>
        <n v="0.87335275486499997"/>
        <n v="0.59422886265200003"/>
        <n v="0.74070925353899997"/>
        <n v="0.95780414429100003"/>
        <n v="0.87204797371700005"/>
        <n v="0.94891203214599995"/>
        <n v="0.92186883935200004"/>
        <n v="0.78427204214699997"/>
        <n v="0.883754803009"/>
        <n v="0.95102212178400003"/>
        <n v="0.92481445758299996"/>
        <n v="0.82801933860300003"/>
        <n v="0.61384755609800001"/>
        <n v="0.74361663324799998"/>
        <n v="0.81571773240500001"/>
        <n v="0.70357450931400001"/>
        <n v="0.75129062949699998"/>
        <n v="0.65205026436799995"/>
        <n v="0.958336446668"/>
        <n v="0.91067432816299998"/>
        <n v="0.90312504703899998"/>
        <n v="0.97825917198500001"/>
        <n v="0.76300018069300002"/>
        <n v="0.83979087494899995"/>
        <n v="0.87386078748200002"/>
        <n v="0.919206713467"/>
        <n v="0.60372101111999998"/>
        <n v="0.96358213550299998"/>
        <n v="0.95174709384400002"/>
        <n v="0.92137500682100004"/>
        <n v="0.83591607732399997"/>
        <n v="0.96169423467100001"/>
        <n v="0.79157055093499995"/>
        <n v="0.96749922416199996"/>
        <n v="0.92308621666799995"/>
        <n v="0.93217522485899995"/>
        <n v="0.94317447712299995"/>
        <n v="0.84913450687500003"/>
        <n v="0.89445700875199996"/>
        <n v="0.77316114461999996"/>
        <n v="0.75019033547900005"/>
        <n v="0.97353583629600005"/>
        <n v="0.86411183126299995"/>
        <n v="0.84652799709799997"/>
        <n v="0.871479700134"/>
        <n v="0.89774642467400001"/>
        <n v="0.82924159435300004"/>
        <n v="0.85678585462400003"/>
        <n v="0.81769394372799997"/>
        <n v="0.87311396386899998"/>
        <n v="0.96590044022300003"/>
        <n v="0.56171692749699997"/>
        <n v="0.71305199289300003"/>
        <n v="0.45230414670199998"/>
        <n v="0.89229216395800004"/>
        <n v="0.89360377224700005"/>
        <n v="0.92619326783599998"/>
        <n v="0.96135842600099997"/>
        <n v="0.74815305087399997"/>
        <n v="0.76472993330399996"/>
        <n v="0.70648954022099997"/>
        <n v="0.83206738901699995"/>
        <n v="0.85260899712500005"/>
        <n v="0.74068902686899996"/>
        <n v="0.58291223728999997"/>
        <n v="0.87619533229799995"/>
        <n v="0.55811604539199999"/>
        <n v="0.87345650839800004"/>
        <n v="0.81242621981499996"/>
        <n v="0.87358810308599999"/>
        <n v="0.75553290163800002"/>
        <n v="0.64714997165199994"/>
        <n v="0.93757622631600002"/>
        <n v="0.65272029012099997"/>
        <n v="0.96340707718899998"/>
        <n v="0.47690709357799999"/>
        <n v="0.94738528317799997"/>
        <n v="0.89715919029400004"/>
        <n v="0.836727244456"/>
        <n v="0.87668374213"/>
        <n v="0.80071865985400004"/>
        <n v="0.94654289011100001"/>
        <n v="0.89442040199499995"/>
        <n v="0.53503583898100004"/>
        <n v="0.94975339991499996"/>
        <n v="0.91610223322600004"/>
        <n v="0.71031553615700005"/>
        <n v="0.55819443605300001"/>
        <n v="0.33465921993800002"/>
        <n v="0.85575197708799999"/>
        <n v="0.968523263523"/>
        <n v="0.967405291444"/>
        <n v="0.871344324605"/>
        <n v="0.95556075719199995"/>
        <n v="0.33837789616000002"/>
        <n v="0.93454117387299995"/>
        <n v="0.97110377282600002"/>
        <n v="0.88790769252799995"/>
        <n v="0.70602627945399998"/>
        <n v="0.72649771573300004"/>
        <n v="0.87404062860099996"/>
        <n v="0.82952552373400001"/>
        <n v="0.72257664642099995"/>
        <n v="0.97317356880200001"/>
        <n v="0.92296051909099996"/>
        <n v="0.81362559420199998"/>
        <n v="0.88252825331399998"/>
        <n v="0.71261216818399997"/>
        <n v="0.48972838464200003"/>
        <n v="0.86333786081800001"/>
        <n v="0.86803382572999999"/>
        <n v="0.54353315554299997"/>
        <n v="0.81057293846900003"/>
        <n v="0.870085675818"/>
        <n v="0.96610222564399995"/>
        <n v="0.96472287665099998"/>
        <n v="0.94764859669400003"/>
        <n v="0.88210713124200002"/>
        <n v="0.993623516958"/>
        <n v="0.89828133251099995"/>
        <n v="0.69794459398300002"/>
        <n v="0.46274130700100002"/>
        <n v="0.92820465002700003"/>
        <n v="0.97192826255200004"/>
        <n v="0.84154433267399997"/>
        <n v="0.742474320598"/>
        <n v="0.97016354395100002"/>
        <n v="0.89411653901599997"/>
        <n v="0.76124211358100002"/>
        <n v="0.95344502979500001"/>
        <n v="0.96016833232499998"/>
        <n v="0.44276464966500001"/>
        <n v="0.86654438389999999"/>
        <n v="0.77594307934899998"/>
        <n v="0.88970454455699999"/>
        <n v="0.39783122905700002"/>
        <n v="0.79216824730299995"/>
        <n v="0.69473842369799998"/>
        <n v="0.92423659568700001"/>
        <n v="0.67461338971899998"/>
        <n v="0.70128582452699995"/>
        <n v="0.94778386638199996"/>
        <n v="0.55494336909999997"/>
        <n v="0.93725780595999997"/>
        <n v="0.87751802943599999"/>
        <n v="0.92177417971499997"/>
        <n v="0.89272229169600004"/>
        <n v="0.88279072193499997"/>
        <n v="0.75458997938100003"/>
        <n v="0.95056398736299996"/>
        <n v="0.22317096711100001"/>
        <n v="0.97898332050699999"/>
        <n v="0.93921756086999997"/>
        <n v="0.85192263157899994"/>
        <n v="0.80556809180099997"/>
        <n v="0.77531468514699997"/>
        <n v="0.88193763715499995"/>
        <n v="0.97110115583900003"/>
        <n v="0.50623033345000001"/>
        <n v="0.489506316931"/>
        <n v="0.85170794732499999"/>
        <n v="0.917790430534"/>
        <n v="0.87061568763999997"/>
        <n v="0.92784293433800002"/>
        <n v="0.69994943694099998"/>
        <n v="0.92395841750300001"/>
        <n v="0.54238498942900004"/>
        <n v="0.86662379162799996"/>
        <n v="0.74445883374599997"/>
        <n v="0.64331502888400005"/>
        <n v="0.96040478970999998"/>
        <n v="0.71014447006600001"/>
        <n v="0.52994313777400004"/>
        <n v="0.85936304363500005"/>
        <n v="0.79254392898899995"/>
        <n v="0.96611958271599996"/>
        <n v="0.93228671881799996"/>
        <n v="0.390406304067"/>
        <n v="0.42138967606799999"/>
        <n v="0.54919132161700002"/>
        <n v="0.92593689889300002"/>
        <n v="0.88103813819700005"/>
        <n v="0.97770895291500004"/>
        <n v="0.92698617195199995"/>
        <n v="0.91484330622900001"/>
        <n v="0.50596876943299995"/>
        <n v="0.65139186891699996"/>
        <n v="0.94910755056600005"/>
        <n v="0.94557438437300001"/>
        <n v="0.33449842393599999"/>
        <n v="0.94396015612100004"/>
        <n v="0.88919040114500003"/>
        <n v="0.92201200802500005"/>
        <n v="0.84559849935300002"/>
        <n v="0.969807522501"/>
        <n v="0.74306239210900005"/>
        <n v="0.65334652257100001"/>
        <n v="0.82503129255200003"/>
        <n v="0.83834732035199999"/>
        <n v="0.46957809021800001"/>
        <n v="0.94700848909400004"/>
        <n v="0.92645093994600003"/>
        <n v="0.79098925071299997"/>
        <n v="0.96932554241500002"/>
        <n v="0.96368594135200003"/>
        <n v="0.92409168036300005"/>
        <n v="0.89165926371000004"/>
        <n v="0.61009172314299998"/>
        <n v="0.69201400754300002"/>
        <n v="0.66279746623500002"/>
        <n v="0.96581100393899999"/>
        <n v="0.29695627599899999"/>
        <n v="0.90012637439900001"/>
        <n v="0.66368682683000002"/>
        <n v="0.84593598922900004"/>
        <n v="0.84209121628700001"/>
        <n v="0.75618976751"/>
        <n v="0.91577897002800002"/>
        <n v="0.70772698035600001"/>
        <n v="0.88798160423500005"/>
        <n v="0.74127857591199997"/>
        <n v="0.88038058355500004"/>
        <n v="0.92467751093499995"/>
        <n v="0.81436868737799994"/>
        <n v="0.61122691048199995"/>
        <n v="0.96299943320500003"/>
        <n v="0.90590253675599997"/>
        <n v="0.92693561400900004"/>
        <n v="0.88042865684299998"/>
        <n v="0.72841674118499999"/>
        <n v="0.84643874277300002"/>
        <n v="0.96447963771099998"/>
        <n v="0.82690104733600001"/>
        <n v="0.93235471791900004"/>
        <n v="0.48653858575100001"/>
        <n v="0.47816921878899998"/>
        <n v="0.62316741798300002"/>
        <n v="0.93384564776599999"/>
        <n v="0.85248563264599997"/>
        <n v="0.93990777512500001"/>
        <n v="0.97432188701800004"/>
        <n v="0.95293434608299998"/>
        <n v="0.36246512510700002"/>
        <n v="0.98306512633300003"/>
        <n v="0.68360656431599998"/>
        <n v="0.81567223858399995"/>
        <n v="0.97345649249999999"/>
        <n v="0.96864200485899998"/>
        <n v="0.67263437703200002"/>
        <n v="0.74963295215100001"/>
        <n v="0.92016503447499998"/>
        <n v="0.953055913413"/>
        <n v="0.96350819854500003"/>
        <n v="0.67742494456400004"/>
        <n v="0.95454018976300004"/>
        <n v="0.47148438111000002"/>
        <n v="0.72126842476200004"/>
        <n v="0.95112854497599997"/>
        <n v="0.79530730314200004"/>
        <n v="0.90408599774200005"/>
        <n v="0.91998395952099998"/>
        <n v="0.88242241110300002"/>
        <n v="0.95245202658399997"/>
        <n v="0.84295099270899998"/>
        <n v="0.93440277096199997"/>
        <n v="0.90215819197799996"/>
        <n v="0.95213031555399996"/>
        <n v="0.90933756219799999"/>
        <n v="0.63775730321799995"/>
        <n v="0.745154752669"/>
        <n v="0.82429877565700005"/>
        <n v="0.64210278862299996"/>
        <n v="0.93452257626699997"/>
        <n v="0.93707846348099999"/>
        <n v="0.875362225223"/>
        <n v="0.893426907228"/>
        <n v="0.96119569773199998"/>
        <n v="0.92661653842000002"/>
        <n v="0.91202166952800001"/>
        <n v="0.74934195862999997"/>
        <n v="0.69238173465800001"/>
        <n v="0.55345769294699998"/>
        <n v="0.37520353598"/>
        <n v="0.41152100920399998"/>
        <n v="0.40979724961899999"/>
        <n v="0.37633648225900002"/>
        <n v="0.55920691109300003"/>
        <n v="0.92767348618800005"/>
        <n v="0.71210212397799999"/>
        <n v="0.95392531015199999"/>
        <n v="0.85469003607000005"/>
        <n v="0.88453986438499999"/>
        <n v="0.96228787655799997"/>
        <n v="0.97733909244100003"/>
        <n v="0.358598185515"/>
        <n v="0.83119861681999996"/>
        <n v="0.33908422843300001"/>
        <n v="0.94838765466899999"/>
        <n v="0.68188198389499999"/>
        <n v="0.50977226470000003"/>
        <n v="0.77451307470700004"/>
        <n v="0.89116565527699998"/>
        <n v="0.40309021034499998"/>
        <n v="0.60120559882699998"/>
        <n v="0.66039961768699995"/>
        <n v="0.90374304749599998"/>
        <n v="0.77212641443999996"/>
        <n v="0.61277259399999995"/>
        <n v="0.882803227192"/>
        <n v="0.84229174689200004"/>
        <n v="0.697588398715"/>
        <n v="0.92974787936500003"/>
        <n v="0.90351128650599999"/>
        <n v="0.98633064401799997"/>
        <n v="0.81460548262099997"/>
        <n v="0.93463139146600005"/>
        <n v="0.88493914234500004"/>
        <n v="0.92689941074399995"/>
        <n v="0.447188571408"/>
        <n v="0.729090408513"/>
        <n v="0.71432598888200005"/>
        <n v="0.98062285550899997"/>
        <n v="0.96288433804899998"/>
        <n v="0.88533151278"/>
        <n v="0.79536841668000002"/>
        <n v="0.95460405697899997"/>
        <n v="0.99014399772600004"/>
        <n v="0.95708688169"/>
        <n v="0.84225161656199998"/>
        <n v="0.80733856857099995"/>
        <n v="0.91729184907899997"/>
        <n v="0.97180819117899997"/>
        <n v="0.88806244901300002"/>
        <n v="0.44178651766299998"/>
        <n v="0.74461044923899999"/>
        <n v="0.97764285877500001"/>
        <n v="0.94460725397500001"/>
        <n v="0.93281507009599995"/>
        <n v="0.37379380156699998"/>
        <n v="0.86543788323799997"/>
        <n v="0.80493323687999996"/>
        <n v="0.61544041959100004"/>
        <n v="0.82548248329200002"/>
        <n v="0.82353940537500003"/>
        <n v="0.88905628811399995"/>
        <n v="0.921009471099"/>
        <n v="0.83609720333299997"/>
        <n v="0.82535638104200004"/>
        <n v="0.84022359417400005"/>
        <n v="0.82942261339599999"/>
        <n v="0.69154713413900004"/>
        <n v="0.422129415432"/>
        <n v="0.60597896916799998"/>
        <n v="0.84888710181899996"/>
        <n v="0.81992423934199998"/>
        <n v="0.92703746229600004"/>
        <n v="0.56020143053399996"/>
        <n v="0.90370629385599999"/>
        <n v="0.711928354702"/>
        <n v="0.91644250927000004"/>
        <n v="0.90948365941999998"/>
        <n v="0.78754880978599995"/>
        <n v="0.93489678388399999"/>
        <n v="0.74812445044800002"/>
        <n v="0.498384720763"/>
        <n v="0.496873093238"/>
        <n v="0.53985509547900001"/>
        <n v="0.96553453305299997"/>
        <n v="0.55842271214600003"/>
        <n v="0.47824595282999999"/>
        <n v="0.96478317502800004"/>
        <n v="0.97171010233300004"/>
        <n v="0.52424860278499996"/>
        <n v="0.63880580128300002"/>
        <n v="0.94477693414599995"/>
        <n v="0.56588209816299995"/>
        <n v="0.932343467604"/>
        <n v="0.93460670924699996"/>
        <n v="0.85666856162500005"/>
        <n v="0.583581953614"/>
        <n v="0.75893277122500002"/>
        <n v="0.70806296259400003"/>
        <n v="0.83895743632200004"/>
        <n v="0.96531524382400002"/>
        <n v="0.82826123577300004"/>
        <n v="0.52621554069200005"/>
        <n v="0.88232153864200003"/>
        <n v="0.51364203392399999"/>
        <n v="0.84489543050299998"/>
        <n v="0.77758324825199998"/>
        <n v="0.67734689945299997"/>
        <n v="0.786699227981"/>
        <n v="0.35619531942600002"/>
        <n v="0.448111571263"/>
        <n v="0.93022129017099997"/>
        <n v="0.63373918098600002"/>
        <n v="0.77458046013699999"/>
        <n v="0.91649108963199999"/>
        <n v="0.835921727798"/>
        <n v="0.56914109674500002"/>
        <n v="0.85572195634299997"/>
        <n v="0.84573217608200002"/>
        <n v="0.96546868906600003"/>
        <n v="0.42756651564499998"/>
        <n v="0.86103513291199996"/>
        <n v="0.96426400254800004"/>
        <n v="0.50917482033299999"/>
        <n v="0.88663020555200001"/>
        <n v="0.90147551180200003"/>
        <n v="0.56371743521100004"/>
        <n v="0.93144970700800001"/>
        <n v="0.53329419267900002"/>
        <n v="0.84272533693200002"/>
        <n v="0.90986442453799998"/>
        <n v="0.93129403728799998"/>
        <n v="0.95255002352899998"/>
        <n v="0.95238177769999999"/>
        <n v="0.93262543956599997"/>
        <n v="0.97525157717699995"/>
        <n v="0.94040878850999998"/>
      </sharedItems>
      <fieldGroup base="9">
        <rangePr autoStart="0" autoEnd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2684.684901967594" createdVersion="6" refreshedVersion="6" minRefreshableVersion="3" recordCount="1329">
  <cacheSource type="worksheet">
    <worksheetSource ref="A17:N1346" sheet="5. Logistic+Deep_NN+Jaro" r:id="rId2"/>
  </cacheSource>
  <cacheFields count="14">
    <cacheField name="Id" numFmtId="0">
      <sharedItems containsSemiMixedTypes="0" containsString="0" containsNumber="1" containsInteger="1" minValue="1" maxValue="6314"/>
    </cacheField>
    <cacheField name="Original Description" numFmtId="0">
      <sharedItems/>
    </cacheField>
    <cacheField name="Normalized Description" numFmtId="0">
      <sharedItems/>
    </cacheField>
    <cacheField name="Charge Class" numFmtId="0">
      <sharedItems/>
    </cacheField>
    <cacheField name="Predicted_Class_Jaro" numFmtId="0">
      <sharedItems/>
    </cacheField>
    <cacheField name="Prob_Jaro" numFmtId="0">
      <sharedItems containsSemiMixedTypes="0" containsString="0" containsNumber="1" minValue="0.62" maxValue="1"/>
    </cacheField>
    <cacheField name="Predicted_Class_Logistic_OvR" numFmtId="0">
      <sharedItems/>
    </cacheField>
    <cacheField name="Prob_Logistic_OvR" numFmtId="0">
      <sharedItems containsSemiMixedTypes="0" containsString="0" containsNumber="1" minValue="0.163160097645" maxValue="0.993623516958"/>
    </cacheField>
    <cacheField name="Predicted_Class_DeepNN" numFmtId="0">
      <sharedItems/>
    </cacheField>
    <cacheField name="Prob_DeepNN" numFmtId="0">
      <sharedItems containsSemiMixedTypes="0" containsString="0" containsNumber="1" minValue="0.24926461405200001" maxValue="0.999999994113"/>
    </cacheField>
    <cacheField name="Voted Output" numFmtId="0">
      <sharedItems/>
    </cacheField>
    <cacheField name="Match" numFmtId="0">
      <sharedItems containsSemiMixedTypes="0" containsString="0" containsNumber="1" containsInteger="1" minValue="0" maxValue="1"/>
    </cacheField>
    <cacheField name="Misclassified" numFmtId="0">
      <sharedItems containsSemiMixedTypes="0" containsString="0" containsNumber="1" containsInteger="1" minValue="0" maxValue="1"/>
    </cacheField>
    <cacheField name="Confidence Score" numFmtId="0">
      <sharedItems containsSemiMixedTypes="0" containsString="0" containsNumber="1" minValue="0.18681579660200001" maxValue="0.99071420824800005" count="1299">
        <n v="0.87085506458299999"/>
        <n v="0.79721844306699996"/>
        <n v="0.90690318916000001"/>
        <n v="0.57388236285700001"/>
        <n v="0.50979468424600005"/>
        <n v="0.764133027972"/>
        <n v="0.65417473094"/>
        <n v="0.94840745477800004"/>
        <n v="0.54193395601799998"/>
        <n v="0.88198869052200002"/>
        <n v="0.87829235306300002"/>
        <n v="0.93175654386999995"/>
        <n v="0.91665880677099998"/>
        <n v="0.90845125436499996"/>
        <n v="0.96143382011800005"/>
        <n v="0.78523134778600001"/>
        <n v="0.48028957467"/>
        <n v="0.78803432931700002"/>
        <n v="0.55380078278599998"/>
        <n v="0.57227790577299997"/>
        <n v="0.94003063251200003"/>
        <n v="0.564894597527"/>
        <n v="0.51126083266199995"/>
        <n v="0.93201529205199996"/>
        <n v="0.91100002432899996"/>
        <n v="0.92027863285699996"/>
        <n v="0.94067430733799995"/>
        <n v="0.56098661940399996"/>
        <n v="0.27315450173700001"/>
        <n v="0.64932361933799998"/>
        <n v="0.43014912993499999"/>
        <n v="0.92413694399900004"/>
        <n v="0.90445594867800005"/>
        <n v="0.89369106909600005"/>
        <n v="0.599843370471"/>
        <n v="0.54172383368499999"/>
        <n v="0.92385596451999996"/>
        <n v="0.83847170484300004"/>
        <n v="0.95590317200700003"/>
        <n v="0.79763265344599998"/>
        <n v="0.46993981518"/>
        <n v="0.86866709027400002"/>
        <n v="0.90056437358200003"/>
        <n v="0.79655798031000002"/>
        <n v="0.90792406313899998"/>
        <n v="0.47673742476499997"/>
        <n v="0.86540034515599995"/>
        <n v="0.85396147210600004"/>
        <n v="0.91312532458499995"/>
        <n v="0.54953659129400001"/>
        <n v="0.889546396967"/>
        <n v="0.40742681932500002"/>
        <n v="0.92977422499499995"/>
        <n v="0.82232817071200004"/>
        <n v="0.90947930761499995"/>
        <n v="0.93339914113099998"/>
        <n v="0.77876755759100003"/>
        <n v="0.89488849734800002"/>
        <n v="0.25333333333300001"/>
        <n v="0.91203647735500004"/>
        <n v="0.96534972705599997"/>
        <n v="0.64736939490000001"/>
        <n v="0.95723917665500002"/>
        <n v="0.52740541318699996"/>
        <n v="0.90909393334300004"/>
        <n v="0.87448122939999995"/>
        <n v="0.69611772949200001"/>
        <n v="0.95831961797700005"/>
        <n v="0.90309455943799999"/>
        <n v="0.88205965585099999"/>
        <n v="0.92860534817499996"/>
        <n v="0.92201385039799999"/>
        <n v="0.88747122983600002"/>
        <n v="0.89852753140300001"/>
        <n v="0.94777782407"/>
        <n v="0.68969347932500003"/>
        <n v="0.70997266976700002"/>
        <n v="0.93625951648100003"/>
        <n v="0.93466300691000004"/>
        <n v="0.935683010727"/>
        <n v="0.41917323446100002"/>
        <n v="0.88070912275799995"/>
        <n v="0.71248239024799997"/>
        <n v="0.79947409246300005"/>
        <n v="0.55945349277800005"/>
        <n v="0.48804926696700002"/>
        <n v="0.87417246925600001"/>
        <n v="0.84677983614399999"/>
        <n v="0.77156952900599995"/>
        <n v="0.92490330323699999"/>
        <n v="0.90859133514099999"/>
        <n v="0.55903897620999998"/>
        <n v="0.93941217322199999"/>
        <n v="0.89934055382900002"/>
        <n v="0.91003331073000004"/>
        <n v="0.86905336954000001"/>
        <n v="0.94988848779599999"/>
        <n v="0.89100688058900002"/>
        <n v="0.826442364027"/>
        <n v="0.31768942611599998"/>
        <n v="0.91245715746699996"/>
        <n v="0.77151130648400001"/>
        <n v="0.60214364063500003"/>
        <n v="0.97673120915900002"/>
        <n v="0.960277194256"/>
        <n v="0.52353868487499999"/>
        <n v="0.98280032615099999"/>
        <n v="0.96003135502199999"/>
        <n v="0.67708342607500005"/>
        <n v="0.93403581391900004"/>
        <n v="0.92170826885599999"/>
        <n v="0.61422872506699999"/>
        <n v="0.62431880688700003"/>
        <n v="0.18681579660200001"/>
        <n v="0.91511689542800001"/>
        <n v="0.91388426614499996"/>
        <n v="0.87303336510499996"/>
        <n v="0.91965051602500003"/>
        <n v="0.87012061813999997"/>
        <n v="0.87876463015999995"/>
        <n v="0.93927022830499995"/>
        <n v="0.54702650434300004"/>
        <n v="0.90326223447099996"/>
        <n v="0.92321824450900003"/>
        <n v="0.818265402616"/>
        <n v="0.82345386354899996"/>
        <n v="0.831455607135"/>
        <n v="0.56996164048599995"/>
        <n v="0.827857427842"/>
        <n v="0.70196145040699998"/>
        <n v="0.86065679175599996"/>
        <n v="0.97812692003599999"/>
        <n v="0.93593457785699996"/>
        <n v="0.89989370821699999"/>
        <n v="0.92935670554200001"/>
        <n v="0.89301559990799995"/>
        <n v="0.87218338652299998"/>
        <n v="0.90773620797200005"/>
        <n v="0.95716322881799998"/>
        <n v="0.95734481032300001"/>
        <n v="0.62554080549299995"/>
        <n v="0.53824497318200004"/>
        <n v="0.88690773049100002"/>
        <n v="0.34034406961399999"/>
        <n v="0.49847950881500003"/>
        <n v="0.80723334825299997"/>
        <n v="0.29730821365999999"/>
        <n v="0.96869872742200003"/>
        <n v="0.83298043323500004"/>
        <n v="0.43446241497400001"/>
        <n v="0.70829693840700003"/>
        <n v="0.95411082194899999"/>
        <n v="0.89994048177099994"/>
        <n v="0.61949242347099998"/>
        <n v="0.90707605900300003"/>
        <n v="0.85788989278000005"/>
        <n v="0.93650214918300001"/>
        <n v="0.90000263483599996"/>
        <n v="0.36938453465900001"/>
        <n v="0.57744907712899995"/>
        <n v="0.90731956049600004"/>
        <n v="0.92440050671499996"/>
        <n v="0.37904463516699999"/>
        <n v="0.55453098521499999"/>
        <n v="0.98119969572200005"/>
        <n v="0.96306124378500002"/>
        <n v="0.79264984833999996"/>
        <n v="0.55525926528299996"/>
        <n v="0.90230603082899996"/>
        <n v="0.95109222962700002"/>
        <n v="0.94083249568500005"/>
        <n v="0.94050273876400003"/>
        <n v="0.97644123641799996"/>
        <n v="0.38820167036699998"/>
        <n v="0.91756984798300001"/>
        <n v="0.28000000000000003"/>
        <n v="0.52584237862899996"/>
        <n v="0.89991758613899997"/>
        <n v="0.81518303978399997"/>
        <n v="0.93343718540700005"/>
        <n v="0.95683558354700005"/>
        <n v="0.93858202231400001"/>
        <n v="0.93086802296899995"/>
        <n v="0.88601082427"/>
        <n v="0.41268272457400001"/>
        <n v="0.41851289771"/>
        <n v="0.42173940171500002"/>
        <n v="0.93911863194599998"/>
        <n v="0.88838650583900003"/>
        <n v="0.75561852541899999"/>
        <n v="0.82107382696499998"/>
        <n v="0.56454033988800001"/>
        <n v="0.58358604154500004"/>
        <n v="0.90079919205600001"/>
        <n v="0.88418044798899997"/>
        <n v="0.95904906612800001"/>
        <n v="0.849902481165"/>
        <n v="0.873821279113"/>
        <n v="0.63644621892499997"/>
        <n v="0.92113745964100002"/>
        <n v="0.64061247105600005"/>
        <n v="0.83301492276699995"/>
        <n v="0.54720982731300005"/>
        <n v="0.23333333333299999"/>
        <n v="0.824648019525"/>
        <n v="0.84450076391700002"/>
        <n v="0.94640717556300002"/>
        <n v="0.89963109592699997"/>
        <n v="0.95475989840099995"/>
        <n v="0.52667397562600005"/>
        <n v="0.90656610683500005"/>
        <n v="0.61101576767599997"/>
        <n v="0.95033760951299995"/>
        <n v="0.87440727955999997"/>
        <n v="0.92663982035400005"/>
        <n v="0.60789915758799995"/>
        <n v="0.92100635316400004"/>
        <n v="0.76005383025499995"/>
        <n v="0.28720684592200002"/>
        <n v="0.90316301957800005"/>
        <n v="0.937214249138"/>
        <n v="0.65783302049900005"/>
        <n v="0.94894461158400001"/>
        <n v="0.65121604790300003"/>
        <n v="0.773200142998"/>
        <n v="0.86854021766800005"/>
        <n v="0.57544853606299995"/>
        <n v="0.88328203310999998"/>
        <n v="0.48068958031999998"/>
        <n v="0.74741927862199997"/>
        <n v="0.94675715442899999"/>
        <n v="0.94488958834400005"/>
        <n v="0.79345150735199999"/>
        <n v="0.50793477686599997"/>
        <n v="0.74915575061799999"/>
        <n v="0.94368517656600004"/>
        <n v="0.85861437598900003"/>
        <n v="0.91081974859799997"/>
        <n v="0.935635458473"/>
        <n v="0.91800125041500003"/>
        <n v="0.98644898673100001"/>
        <n v="0.90089363648700005"/>
        <n v="0.50074425175799997"/>
        <n v="0.94828052385299999"/>
        <n v="0.937493948179"/>
        <n v="0.49864249700500002"/>
        <n v="0.62673495164199999"/>
        <n v="0.94663661013"/>
        <n v="0.79673037289299997"/>
        <n v="0.91423007866299999"/>
        <n v="0.92474191781899995"/>
        <n v="0.86257513134099995"/>
        <n v="0.97103638840200002"/>
        <n v="0.88712402509900001"/>
        <n v="0.48770294836"/>
        <n v="0.90469957024299996"/>
        <n v="0.95675616714099998"/>
        <n v="0.89532763676500005"/>
        <n v="0.76822159355800002"/>
        <n v="0.93097685979900002"/>
        <n v="0.26"/>
        <n v="0.95690318505500005"/>
        <n v="0.55979824178000004"/>
        <n v="0.60479058478799996"/>
        <n v="0.62171681264800005"/>
        <n v="0.84678486259300001"/>
        <n v="0.675248245212"/>
        <n v="0.87926865239300001"/>
        <n v="0.87481935320399995"/>
        <n v="0.824142677913"/>
        <n v="0.23666666666700001"/>
        <n v="0.92865164560500002"/>
        <n v="0.52263717628600004"/>
        <n v="0.95164791841499996"/>
        <n v="0.36890007196500002"/>
        <n v="0.26666666666700001"/>
        <n v="0.97676220149600002"/>
        <n v="0.89878509557399999"/>
        <n v="0.45348246326800001"/>
        <n v="0.88951455391000001"/>
        <n v="0.88018265516700001"/>
        <n v="0.96650981434200001"/>
        <n v="0.59255717126399998"/>
        <n v="0.80270626365499997"/>
        <n v="0.89951363613099999"/>
        <n v="0.90006767313400005"/>
        <n v="0.72499097367499998"/>
        <n v="0.77679185473099999"/>
        <n v="0.86129471206999997"/>
        <n v="0.38228166852000001"/>
        <n v="0.78708819277800002"/>
        <n v="0.95500214935799999"/>
        <n v="0.95174895522500003"/>
        <n v="0.94114430929199999"/>
        <n v="0.94936485833999995"/>
        <n v="0.98118119515199997"/>
        <n v="0.51662072263500003"/>
        <n v="0.94421371852699998"/>
        <n v="0.65311619384399999"/>
        <n v="0.93930685329899999"/>
        <n v="0.98079617553499998"/>
        <n v="0.80075297289799996"/>
        <n v="0.59283915415800004"/>
        <n v="0.95658080790599997"/>
        <n v="0.83418839953099999"/>
        <n v="0.64054974742100002"/>
        <n v="0.97504128246400001"/>
        <n v="0.83161471122999997"/>
        <n v="0.86256525959100006"/>
        <n v="0.95500347225799997"/>
        <n v="0.912502839836"/>
        <n v="0.81265551540500003"/>
        <n v="0.91976799778200002"/>
        <n v="0.89232929502799996"/>
        <n v="0.53595737558699996"/>
        <n v="0.914680333535"/>
        <n v="0.46163055797000002"/>
        <n v="0.93855470903600002"/>
        <n v="0.91613996024099997"/>
        <n v="0.86441684493399995"/>
        <n v="0.63352671379100001"/>
        <n v="0.862291587054"/>
        <n v="0.95850038855200004"/>
        <n v="0.90481290119299995"/>
        <n v="0.92960432275299998"/>
        <n v="0.91583277957300002"/>
        <n v="0.34960367244500001"/>
        <n v="0.64959414723800002"/>
        <n v="0.48673213078100003"/>
        <n v="0.89678160712699995"/>
        <n v="0.88826534121900003"/>
        <n v="0.58441148948999999"/>
        <n v="0.60010012817799996"/>
        <n v="0.95615627367699996"/>
        <n v="0.64474882608200001"/>
        <n v="0.94155625436199997"/>
        <n v="0.906443312083"/>
        <n v="0.94075875031599998"/>
        <n v="0.60950711651599998"/>
        <n v="0.30399490852599997"/>
        <n v="0.52274869162299997"/>
        <n v="0.563924682708"/>
        <n v="0.62640447968299995"/>
        <n v="0.94197727419099997"/>
        <n v="0.27666666666700002"/>
        <n v="0.94630939912199996"/>
        <n v="0.85688607120899996"/>
        <n v="0.51879898345999997"/>
        <n v="0.89597829888799996"/>
        <n v="0.90659823294200004"/>
        <n v="0.85280764360299999"/>
        <n v="0.90231527138500001"/>
        <n v="0.98954454346599996"/>
        <n v="0.93541936818000004"/>
        <n v="0.24"/>
        <n v="0.90068824467599995"/>
        <n v="0.59690635951000004"/>
        <n v="0.64512482397399995"/>
        <n v="0.87814057662400002"/>
        <n v="0.90414014253300001"/>
        <n v="0.41227964969100001"/>
        <n v="0.950550932811"/>
        <n v="0.45241200366000001"/>
        <n v="0.94593918622200002"/>
        <n v="0.836073996993"/>
        <n v="0.925066311694"/>
        <n v="0.85466964882899998"/>
        <n v="0.90920507584499999"/>
        <n v="0.91702152191899999"/>
        <n v="0.98352634933100003"/>
        <n v="0.99071420824800005"/>
        <n v="0.62235750410900004"/>
        <n v="0.88237698635999995"/>
        <n v="0.89107007947200001"/>
        <n v="0.888127479085"/>
        <n v="0.92243031431800004"/>
        <n v="0.97129965542200003"/>
        <n v="0.91008446942800003"/>
        <n v="0.63762102423099998"/>
        <n v="0.96297460977799998"/>
        <n v="0.80657424083899998"/>
        <n v="0.59903849126800002"/>
        <n v="0.93138870722300005"/>
        <n v="0.86790932453000003"/>
        <n v="0.90366020723499996"/>
        <n v="0.90071759358900005"/>
        <n v="0.88240226833400004"/>
        <n v="0.93336625084000002"/>
        <n v="0.87654010079699995"/>
        <n v="0.87353103508200003"/>
        <n v="0.96210137742199997"/>
        <n v="0.88366020723500005"/>
        <n v="0.95668050914199998"/>
        <n v="0.97772182179"/>
        <n v="0.95003780902699997"/>
        <n v="0.95477203843199998"/>
        <n v="0.93941201623500004"/>
        <n v="0.85687112285"/>
        <n v="0.87071759358900003"/>
        <n v="0.88213862756399997"/>
        <n v="0.97840123375900001"/>
        <n v="0.77113042679400001"/>
        <n v="0.91363832363399999"/>
        <n v="0.90817298401199997"/>
        <n v="0.95505084396600004"/>
        <n v="0.49360277071999997"/>
        <n v="0.74817759679999996"/>
        <n v="0.86871440584299997"/>
        <n v="0.91915351754200003"/>
        <n v="0.62746868008500001"/>
        <n v="0.61129471206999997"/>
        <n v="0.86357761128199995"/>
        <n v="0.89149371688400003"/>
        <n v="0.63197770246100005"/>
        <n v="0.42756110880999998"/>
        <n v="0.96700427617999996"/>
        <n v="0.64474159591299995"/>
        <n v="0.86070551770199999"/>
        <n v="0.582957037417"/>
        <n v="0.89032687390200005"/>
        <n v="0.57936999098899999"/>
        <n v="0.94022353675899994"/>
        <n v="0.89593443190699995"/>
        <n v="0.90595524696200003"/>
        <n v="0.977725081843"/>
        <n v="0.860774876227"/>
        <n v="0.87522255732700005"/>
        <n v="0.968350568621"/>
        <n v="0.82864542176099998"/>
        <n v="0.882172233413"/>
        <n v="0.63301351588900001"/>
        <n v="0.46865826600600002"/>
        <n v="0.93381309712399996"/>
        <n v="0.85783234066400005"/>
        <n v="0.520106427255"/>
        <n v="0.92595997189900003"/>
        <n v="0.92339710044099998"/>
        <n v="0.94512307616500002"/>
        <n v="0.64047162526900003"/>
        <n v="0.94661908447900001"/>
        <n v="0.82422325791499995"/>
        <n v="0.83667397562599999"/>
        <n v="0.98251395969800004"/>
        <n v="0.85760568001399995"/>
        <n v="0.93731503085500001"/>
        <n v="0.74440882525499996"/>
        <n v="0.98328342637800004"/>
        <n v="0.83465452741400004"/>
        <n v="0.28003797886999998"/>
        <n v="0.97307500785099998"/>
        <n v="0.91414014253300002"/>
        <n v="0.61374824534600003"/>
        <n v="0.90833234596000001"/>
        <n v="0.86573253965600006"/>
        <n v="0.88798135285900004"/>
        <n v="0.85874674189400002"/>
        <n v="0.54830234597000005"/>
        <n v="0.88617337321300005"/>
        <n v="0.563764094504"/>
        <n v="0.69496840781799996"/>
        <n v="0.35169670148799997"/>
        <n v="0.90203659995100005"/>
        <n v="0.49002287952599999"/>
        <n v="0.96491657401200004"/>
        <n v="0.86057966749299997"/>
        <n v="0.96831441629399995"/>
        <n v="0.20666666666700001"/>
        <n v="0.94593468323200003"/>
        <n v="0.97171751122299999"/>
        <n v="0.86844394697600003"/>
        <n v="0.75206546849300004"/>
        <n v="0.89334196743100003"/>
        <n v="0.923593829049"/>
        <n v="0.92306760565099999"/>
        <n v="0.46853076174500002"/>
        <n v="0.94943431833400005"/>
        <n v="0.36761067505700001"/>
        <n v="0.94186718604499997"/>
        <n v="0.97856530161900002"/>
        <n v="0.83334064229299998"/>
        <n v="0.93985387890500005"/>
        <n v="0.92313410263700002"/>
        <n v="0.89396533403900003"/>
        <n v="0.90052755089600001"/>
        <n v="0.89559087320899999"/>
        <n v="0.92550094782299996"/>
        <n v="0.90515528076100005"/>
        <n v="0.90732711581100001"/>
        <n v="0.62484233149599999"/>
        <n v="0.94310463418400003"/>
        <n v="0.93148891426500002"/>
        <n v="0.86899990278999995"/>
        <n v="0.95179939292500004"/>
        <n v="0.88426791088500001"/>
        <n v="0.89808520064099995"/>
        <n v="0.356643268372"/>
        <n v="0.38999167448599997"/>
        <n v="0.83050669100899999"/>
        <n v="0.640641414997"/>
        <n v="0.79816890949200003"/>
        <n v="0.891402808238"/>
        <n v="0.469965675418"/>
        <n v="0.92561215471900005"/>
        <n v="0.92481956341799998"/>
        <n v="0.88018800685300003"/>
        <n v="0.97326392669100004"/>
        <n v="0.83503066286700001"/>
        <n v="0.29985132777099999"/>
        <n v="0.92262530466299997"/>
        <n v="0.90573751628800003"/>
        <n v="0.89414209950500001"/>
        <n v="0.97717933878399998"/>
        <n v="0.94588324295000004"/>
        <n v="0.93827811827700003"/>
        <n v="0.72377328659600004"/>
        <n v="0.69666348088200003"/>
        <n v="0.81638677681299998"/>
        <n v="0.54563670527899999"/>
        <n v="0.84950315956300004"/>
        <n v="0.54082688206600005"/>
        <n v="0.46197712282699999"/>
        <n v="0.92020090262300003"/>
        <n v="0.96869462890400004"/>
        <n v="0.64585968147799999"/>
        <n v="0.88915538750800005"/>
        <n v="0.87830567635099999"/>
        <n v="0.895968774892"/>
        <n v="0.85616763162099996"/>
        <n v="0.93343435757500004"/>
        <n v="0.886047584454"/>
        <n v="0.83270384537200004"/>
        <n v="0.93216805803299996"/>
        <n v="0.70987712935799996"/>
        <n v="0.96216912677499999"/>
        <n v="0.95003297446400004"/>
        <n v="0.95832720708100005"/>
        <n v="0.69180016275699996"/>
        <n v="0.40612765844600002"/>
        <n v="0.23051100184500001"/>
        <n v="0.226666666667"/>
        <n v="0.90146408249900001"/>
        <n v="0.90407757131599997"/>
        <n v="0.92451862001200003"/>
        <n v="0.93853341739600005"/>
        <n v="0.86952440716500001"/>
        <n v="0.88499097371799995"/>
        <n v="0.59932318644000004"/>
        <n v="0.678029040666"/>
        <n v="0.91721539011999997"/>
        <n v="0.882089596945"/>
        <n v="0.94982097600500004"/>
        <n v="0.93322662207200002"/>
        <n v="0.93559577849499997"/>
        <n v="0.859106447951"/>
        <n v="0.89281943276200004"/>
        <n v="0.88641939496699995"/>
        <n v="0.90761535471900001"/>
        <n v="0.86026070699099999"/>
        <n v="0.877288607562"/>
        <n v="0.96555447260899996"/>
        <n v="0.90755797493900003"/>
        <n v="0.97518363602500002"/>
        <n v="0.28445826128399998"/>
        <n v="0.87402857224300001"/>
        <n v="0.86591449506100004"/>
        <n v="0.49803445473899999"/>
        <n v="0.32573605097000002"/>
        <n v="0.95097237655"/>
        <n v="0.98180405991300002"/>
        <n v="0.68351304589600004"/>
        <n v="0.76566935521699997"/>
        <n v="0.61531707608800001"/>
        <n v="0.94480211896400002"/>
        <n v="0.56340642677999997"/>
        <n v="0.65871697456"/>
        <n v="0.91256983867399999"/>
        <n v="0.94808807961300001"/>
        <n v="0.92436887974799997"/>
        <n v="0.93475650687800005"/>
        <n v="0.90741079825299997"/>
        <n v="0.78855119511899996"/>
        <n v="0.90332244848900001"/>
        <n v="0.64527190169600002"/>
        <n v="0.92870430914400004"/>
        <n v="0.86778933552600002"/>
        <n v="0.88820609019800001"/>
        <n v="0.57667561550099999"/>
        <n v="0.61055125108800001"/>
        <n v="0.95766826121000004"/>
        <n v="0.97213033673299998"/>
        <n v="0.92118284495400005"/>
        <n v="0.95355726655999995"/>
        <n v="0.94865164560500004"/>
        <n v="0.90094478816699997"/>
        <n v="0.89373852495799999"/>
        <n v="0.87463111926899995"/>
        <n v="0.95999088776099994"/>
        <n v="0.53500073435100004"/>
        <n v="0.97006580779700002"/>
        <n v="0.89857672768800001"/>
        <n v="0.635995109236"/>
        <n v="0.96419586243099997"/>
        <n v="0.62231160499500005"/>
        <n v="0.97374770112300002"/>
        <n v="0.93638919922399999"/>
        <n v="0.81448508388800001"/>
        <n v="0.96706411284299998"/>
        <n v="0.89529074391499996"/>
        <n v="0.86534760377700004"/>
        <n v="0.84910233861600004"/>
        <n v="0.502647497517"/>
        <n v="0.86275982314199995"/>
        <n v="0.64360320859300002"/>
        <n v="0.54646537069699996"/>
        <n v="0.42314535179099999"/>
        <n v="0.96484004294400005"/>
        <n v="0.79320134192500003"/>
        <n v="0.84012588428400004"/>
        <n v="0.47486198201899998"/>
        <n v="0.83145379886899995"/>
        <n v="0.93548830416399997"/>
        <n v="0.32014724109800002"/>
        <n v="0.92253482254300001"/>
        <n v="0.852801283066"/>
        <n v="0.639696449492"/>
        <n v="0.94057043310800004"/>
        <n v="0.61356496772699998"/>
        <n v="0.96768778141400003"/>
        <n v="0.94929961707599997"/>
        <n v="0.71638895450600004"/>
        <n v="0.93135399793600004"/>
        <n v="0.92543828980200005"/>
        <n v="0.94526057542700004"/>
        <n v="0.86901899295600005"/>
        <n v="0.89971374904800006"/>
        <n v="0.893434223119"/>
        <n v="0.92813416206099997"/>
        <n v="0.93544236875099995"/>
        <n v="0.87570784118800005"/>
        <n v="0.93644715186799998"/>
        <n v="0.94710780751400003"/>
        <n v="0.95472825285899998"/>
        <n v="0.42721443613100002"/>
        <n v="0.81279294846799999"/>
        <n v="0.89860641767000005"/>
        <n v="0.44399113640100002"/>
        <n v="0.48725966785899999"/>
        <n v="0.73114674050399997"/>
        <n v="0.52027336905900001"/>
        <n v="0.81730757539700005"/>
        <n v="0.90011048745300004"/>
        <n v="0.96868051706500002"/>
        <n v="0.75114286210600001"/>
        <n v="0.94099084536199995"/>
        <n v="0.59310338629100001"/>
        <n v="0.62341780194100005"/>
        <n v="0.87101833466400003"/>
        <n v="0.90745528236299999"/>
        <n v="0.97081394252300002"/>
        <n v="0.60784091656299999"/>
        <n v="0.60027080494200002"/>
        <n v="0.92077974927999995"/>
        <n v="0.76850683802700004"/>
        <n v="0.91199430343099996"/>
        <n v="0.87515619835299996"/>
        <n v="0.95362570162899996"/>
        <n v="0.87068074428499997"/>
        <n v="0.90549364201799998"/>
        <n v="0.52870102306199995"/>
        <n v="0.83940358015100003"/>
        <n v="0.87449169089000001"/>
        <n v="0.907928974439"/>
        <n v="0.64760698857099996"/>
        <n v="0.52585978062000005"/>
        <n v="0.85623612800600002"/>
        <n v="0.30653426451100002"/>
        <n v="0.89850051973400002"/>
        <n v="0.94938904282500003"/>
        <n v="0.91480855467400002"/>
        <n v="0.80505093012999995"/>
        <n v="0.87874060782399999"/>
        <n v="0.39215882938800001"/>
        <n v="0.94838693434200005"/>
        <n v="0.92125197234"/>
        <n v="0.87163900968399999"/>
        <n v="0.93470435673100005"/>
        <n v="0.925079570686"/>
        <n v="0.61342566679199995"/>
        <n v="0.95419322038499998"/>
        <n v="0.94258843538600001"/>
        <n v="0.93923875449200001"/>
        <n v="0.90454574230899998"/>
        <n v="0.75339282973999999"/>
        <n v="0.53679140161500005"/>
        <n v="0.87720107490999999"/>
        <n v="0.58756473670700005"/>
        <n v="0.90114964925100005"/>
        <n v="0.56379181318100002"/>
        <n v="0.86658676636999998"/>
        <n v="0.95351533395599997"/>
        <n v="0.29445656316000002"/>
        <n v="0.82574956902200003"/>
        <n v="0.48143613795000001"/>
        <n v="0.42470427919999998"/>
        <n v="0.760102202768"/>
        <n v="0.90865331120600001"/>
        <n v="0.94169168754599997"/>
        <n v="0.77802022512900004"/>
        <n v="0.63926830628099995"/>
        <n v="0.93767912725699998"/>
        <n v="0.64561593075500001"/>
        <n v="0.60381155529099995"/>
        <n v="0.565715035601"/>
        <n v="0.47266681268600003"/>
        <n v="0.57272479999600001"/>
        <n v="0.97296286655999997"/>
        <n v="0.97938618955300005"/>
        <n v="0.97912363307899997"/>
        <n v="0.86740893938999997"/>
        <n v="0.86728849834099997"/>
        <n v="0.23"/>
        <n v="0.97621121013300005"/>
        <n v="0.91476760688199998"/>
        <n v="0.86926915074599997"/>
        <n v="0.86419000655099998"/>
        <n v="0.91210165736399995"/>
        <n v="0.93668318225000002"/>
        <n v="0.95391558013400002"/>
        <n v="0.60791734931399999"/>
        <n v="0.91754974583299997"/>
        <n v="0.84819990057799999"/>
        <n v="0.27"/>
        <n v="0.48825766981899998"/>
        <n v="0.86180099259300003"/>
        <n v="0.62189020643899995"/>
        <n v="0.92831081807500004"/>
        <n v="0.44474590153600002"/>
        <n v="0.54490183749400001"/>
        <n v="0.91595997189900002"/>
        <n v="0.98779957557099995"/>
        <n v="0.91654969238700001"/>
        <n v="0.88299092739499996"/>
        <n v="0.952451742825"/>
        <n v="0.64081155776099996"/>
        <n v="0.88405092692300002"/>
        <n v="0.96629209712700004"/>
        <n v="0.89596802304000001"/>
        <n v="0.84365456300800001"/>
        <n v="0.62670976830400005"/>
        <n v="0.57842809118500005"/>
        <n v="0.80998546386699999"/>
        <n v="0.93694807900499999"/>
        <n v="0.84415224495800001"/>
        <n v="0.69477078363300004"/>
        <n v="0.553121148181"/>
        <n v="0.649148759357"/>
        <n v="0.87931373858600004"/>
        <n v="0.46456148323699997"/>
        <n v="0.80828330695600004"/>
        <n v="0.81519976395000004"/>
        <n v="0.53070433530899996"/>
        <n v="0.91258363424"/>
        <n v="0.92485329546899997"/>
        <n v="0.93440730681100004"/>
        <n v="0.59163178079500001"/>
        <n v="0.95426691432300004"/>
        <n v="0.58975056568600004"/>
        <n v="0.82343795278300003"/>
        <n v="0.93253951135900004"/>
        <n v="0.25642806289499998"/>
        <n v="0.61540104609599999"/>
        <n v="0.636248999782"/>
        <n v="0.62088613880300003"/>
        <n v="0.88305355126600005"/>
        <n v="0.58851102322600002"/>
        <n v="0.80488707171200002"/>
        <n v="0.57757876765799998"/>
        <n v="0.950916953964"/>
        <n v="0.97118486806100002"/>
        <n v="0.63861170669300005"/>
        <n v="0.90855848504000003"/>
        <n v="0.66881820973600004"/>
        <n v="0.934258920597"/>
        <n v="0.87263326138899999"/>
        <n v="0.71907980898599999"/>
        <n v="0.34534663546"/>
        <n v="0.93036509713500004"/>
        <n v="0.92266419956400003"/>
        <n v="0.86405092692300001"/>
        <n v="0.90632516713699995"/>
        <n v="0.71903285027099995"/>
        <n v="0.93652063976900002"/>
        <n v="0.91512664232600005"/>
        <n v="0.62663617507299996"/>
        <n v="0.87818155937300002"/>
        <n v="0.53131209608100005"/>
        <n v="0.87801564373999996"/>
        <n v="0.88528124429400001"/>
        <n v="0.92695891877000003"/>
        <n v="0.96982664190900003"/>
        <n v="0.93522137570300001"/>
        <n v="0.90897993964599999"/>
        <n v="0.94670466996000002"/>
        <n v="0.91307446003199999"/>
        <n v="0.50923746133400005"/>
        <n v="0.90677051874000003"/>
        <n v="0.69532409062099998"/>
        <n v="0.80334064421399998"/>
        <n v="0.96388536174799999"/>
        <n v="0.92192363050399995"/>
        <n v="0.94079078464699994"/>
        <n v="0.94103246957999998"/>
        <n v="0.87153036944600004"/>
        <n v="0.91009142592100001"/>
        <n v="0.73854082764600004"/>
        <n v="0.92602600375199995"/>
        <n v="0.87974365252800002"/>
        <n v="0.874971391165"/>
        <n v="0.63724706836300005"/>
        <n v="0.91602848469800002"/>
        <n v="0.62077974732300001"/>
        <n v="0.40550364404599998"/>
        <n v="0.62944828336699998"/>
        <n v="0.45946339039"/>
        <n v="0.94187871889399999"/>
        <n v="0.49497729349000003"/>
        <n v="0.39838910037300002"/>
        <n v="0.94545578222899995"/>
        <n v="0.97015465484600005"/>
        <n v="0.96056493886200001"/>
        <n v="0.96181463141500001"/>
        <n v="0.94901229682199995"/>
        <n v="0.54387663669300002"/>
        <n v="0.95799482813299996"/>
        <n v="0.91572716751100003"/>
        <n v="0.61099549933999997"/>
        <n v="0.85990376446399996"/>
        <n v="0.45059628585599998"/>
        <n v="0.49080751925100002"/>
        <n v="0.948697329413"/>
        <n v="0.83217936239500001"/>
        <n v="0.92290153160599997"/>
        <n v="0.94693242845600001"/>
        <n v="0.90366135710499995"/>
        <n v="0.88348646659399999"/>
        <n v="0.93573256727800003"/>
        <n v="0.94101982503600001"/>
        <n v="0.906538683585"/>
        <n v="0.78159854532399997"/>
        <n v="0.82578562845699999"/>
        <n v="0.284292982064"/>
        <n v="0.86320676746400005"/>
        <n v="0.63883161211999995"/>
        <n v="0.90505400801299996"/>
        <n v="0.94717761500099995"/>
        <n v="0.83167443819599995"/>
        <n v="0.85444367223600004"/>
        <n v="0.303333333333"/>
        <n v="0.76328659240700003"/>
        <n v="0.90591414536899995"/>
        <n v="0.88060661461599998"/>
        <n v="0.902962022837"/>
        <n v="0.88625063965299999"/>
        <n v="0.840219475218"/>
        <n v="0.88776191821299999"/>
        <n v="0.872386702874"/>
        <n v="0.94033448774899997"/>
        <n v="0.94490715201800002"/>
        <n v="0.89737557449500005"/>
        <n v="0.79773830995600004"/>
        <n v="0.55503873988100005"/>
        <n v="0.86730422988699996"/>
        <n v="0.87462974050200004"/>
        <n v="0.90342752903500001"/>
        <n v="0.90451617828700004"/>
        <n v="0.50545575963"/>
        <n v="0.97942096193299999"/>
        <n v="0.88400627918899999"/>
        <n v="0.87574794566699998"/>
        <n v="0.97941957584299999"/>
        <n v="0.89891399916199999"/>
        <n v="0.88656096407100005"/>
        <n v="0.85456225174800005"/>
        <n v="0.89943948252399997"/>
        <n v="0.51749566619599996"/>
        <n v="0.89117276946699997"/>
        <n v="0.937246108937"/>
        <n v="0.90712397134800005"/>
        <n v="0.89646529489600002"/>
        <n v="0.92721329991300006"/>
        <n v="0.91095630359400004"/>
        <n v="0.98915287497600002"/>
        <n v="0.914309738865"/>
        <n v="0.88569543834099995"/>
        <n v="0.96769651539900003"/>
        <n v="0.86392005376199998"/>
        <n v="0.91791532944099996"/>
        <n v="0.87404645874800002"/>
        <n v="0.87651230910699995"/>
        <n v="0.96094720958799995"/>
        <n v="0.85451870513399997"/>
        <n v="0.91461285101099998"/>
        <n v="0.86032012726999996"/>
        <n v="0.93257208831899996"/>
        <n v="0.930862467114"/>
        <n v="0.92792691400299998"/>
        <n v="0.49738384289199999"/>
        <n v="0.61897693361999995"/>
        <n v="0.94862100942799998"/>
        <n v="0.38627858003999999"/>
        <n v="0.471017330964"/>
        <n v="0.71411434444199995"/>
        <n v="0.95407634217399995"/>
        <n v="0.92343718540700004"/>
        <n v="0.87778885974300003"/>
        <n v="0.63442362843099998"/>
        <n v="0.97709809219499999"/>
        <n v="0.87664301180899995"/>
        <n v="0.50559085321700004"/>
        <n v="0.64127169863300004"/>
        <n v="0.84898701406800003"/>
        <n v="0.78637224543399997"/>
        <n v="0.57034636251000004"/>
        <n v="0.47763741243000002"/>
        <n v="0.93001469716200003"/>
        <n v="0.50920167775699998"/>
        <n v="0.62339256454299996"/>
        <n v="0.84902233983999997"/>
        <n v="0.56984397541499998"/>
        <n v="0.54597210142099994"/>
        <n v="0.86362732175199997"/>
        <n v="0.64544302667099995"/>
        <n v="0.46090676337399999"/>
        <n v="0.98094522383399996"/>
        <n v="0.45896903119299998"/>
        <n v="0.97241377095799997"/>
        <n v="0.94125427354299995"/>
        <n v="0.94077732074300002"/>
        <n v="0.89180502177900001"/>
        <n v="0.80974968502699995"/>
        <n v="0.92128345875700002"/>
        <n v="0.82748557829199998"/>
        <n v="0.94777619218499998"/>
        <n v="0.279198776004"/>
        <n v="0.95990033393999996"/>
        <n v="0.94860818975899996"/>
        <n v="0.87734547761299997"/>
        <n v="0.45999184627200002"/>
        <n v="0.92081974859799998"/>
        <n v="0.87609418172599995"/>
        <n v="0.98936362590299998"/>
        <n v="0.959109307626"/>
        <n v="0.62339598012300002"/>
        <n v="0.95482110275300003"/>
        <n v="0.550464885046"/>
        <n v="0.92815289709899995"/>
        <n v="0.94035949741500002"/>
        <n v="0.86241863812800001"/>
        <n v="0.472009789515"/>
        <n v="0.78442392003399997"/>
        <n v="0.94466927347899998"/>
        <n v="0.91238669824100005"/>
        <n v="0.892985597026"/>
        <n v="0.92772347404300004"/>
        <n v="0.91752919660800003"/>
        <n v="0.85409353199000004"/>
        <n v="0.867440777843"/>
        <n v="0.56193372417999998"/>
        <n v="0.54080005166699996"/>
        <n v="0.91115852674300002"/>
        <n v="0.94263967186800002"/>
        <n v="0.830160695512"/>
        <n v="0.92351390649800003"/>
        <n v="0.90184756279099998"/>
        <n v="0.89535322724900002"/>
        <n v="0.95822723102499996"/>
        <n v="0.93888844142500005"/>
        <n v="0.95330852449799997"/>
        <n v="0.98453593790299998"/>
        <n v="0.91275676024100005"/>
        <n v="0.79015010676700004"/>
        <n v="0.47091376899999998"/>
        <n v="0.90939315875100002"/>
        <n v="0.91397410003099999"/>
        <n v="0.88157299239800002"/>
        <n v="0.54614068819100003"/>
        <n v="0.96337929986199999"/>
        <n v="0.88367306311000005"/>
        <n v="0.87677715412000001"/>
        <n v="0.421121036083"/>
        <n v="0.92447959397199997"/>
        <n v="0.91004735680600002"/>
        <n v="0.73945634891099998"/>
        <n v="0.85122956228299995"/>
        <n v="0.85861259206399998"/>
        <n v="0.87639964789799996"/>
        <n v="0.56185020942300001"/>
        <n v="0.59713532630300004"/>
        <n v="0.520542563116"/>
        <n v="0.97464274072199997"/>
        <n v="0.82353502605999995"/>
        <n v="0.86669880625200002"/>
        <n v="0.96925214991800002"/>
        <n v="0.58816359528100004"/>
        <n v="0.89208166911999998"/>
        <n v="0.86420276952599995"/>
        <n v="0.63609889457000002"/>
        <n v="0.93421821515900005"/>
        <n v="0.883022443376"/>
        <n v="0.81557254960199999"/>
        <n v="0.91320075798"/>
        <n v="0.48138141499600001"/>
        <n v="0.97965937479099996"/>
        <n v="0.94598999947399998"/>
        <n v="0.87291952087900004"/>
        <n v="0.81524828559200002"/>
        <n v="0.44681579660199999"/>
        <n v="0.79306046535899999"/>
        <n v="0.86943333864799999"/>
        <n v="0.93036704411799998"/>
        <n v="0.52200093551299998"/>
        <n v="0.93697411121999996"/>
        <n v="0.95258363785"/>
        <n v="0.62348453984600005"/>
        <n v="0.89243030111499999"/>
        <n v="0.79910025315900002"/>
        <n v="0.95418108246400002"/>
        <n v="0.275050939828"/>
        <n v="0.85995967797600004"/>
        <n v="0.85824763581600005"/>
        <n v="0.841994060958"/>
        <n v="0.91343111007"/>
        <n v="0.85704858614199997"/>
        <n v="0.81354206216699998"/>
        <n v="0.60260384244099996"/>
        <n v="0.91476885347199999"/>
        <n v="0.93862435260699995"/>
        <n v="0.97052912346599995"/>
        <n v="0.49617088611299998"/>
        <n v="0.61253431733399999"/>
        <n v="0.423063773872"/>
        <n v="0.87189392333100002"/>
        <n v="0.94249828050200002"/>
        <n v="0.94256347339299995"/>
        <n v="0.93891409325599995"/>
        <n v="0.63823937719799995"/>
        <n v="0.75306801326499995"/>
        <n v="0.54941184902700002"/>
        <n v="0.91968599020399999"/>
        <n v="0.64851191179000001"/>
        <n v="0.47931785270499999"/>
        <n v="0.89569504233300001"/>
        <n v="0.88501405972400005"/>
        <n v="0.92063009193599998"/>
        <n v="0.56744669378400003"/>
        <n v="0.96988366041899998"/>
        <n v="0.57737393186999997"/>
        <n v="0.86743908556500005"/>
        <n v="0.60830707615199997"/>
        <n v="0.90144494462199998"/>
        <n v="0.78310803466400003"/>
        <n v="0.94824990734500003"/>
        <n v="0.85256015982400002"/>
        <n v="0.89208331220199999"/>
        <n v="0.82605912054099995"/>
        <n v="0.93977333243500005"/>
        <n v="0.92455870214799996"/>
        <n v="0.93275238192999999"/>
        <n v="0.93984697750900004"/>
        <n v="0.82010770702400004"/>
        <n v="0.86866072762400004"/>
        <n v="0.52799794414900003"/>
        <n v="0.79599782985099998"/>
        <n v="0.88858704523700005"/>
        <n v="0.32988027069100001"/>
        <n v="0.95334106601199997"/>
        <n v="0.83527982830199998"/>
        <n v="0.87026946178999998"/>
        <n v="0.94697474540899995"/>
        <n v="0.874109135486"/>
        <n v="0.63798432019399998"/>
        <n v="0.85139869421900005"/>
        <n v="0.85349319476100005"/>
        <n v="0.82785147279500004"/>
        <n v="0.882570574484"/>
        <n v="0.95150761714999998"/>
        <n v="0.84189801445199997"/>
        <n v="0.81829075444199995"/>
        <n v="0.78084674096499995"/>
        <n v="0.90099802684600006"/>
        <n v="0.63496846260399997"/>
        <n v="0.88715017502399995"/>
        <n v="0.91667673277999995"/>
        <n v="0.81435906580799999"/>
        <n v="0.94835791364499999"/>
        <n v="0.96479953828300002"/>
        <n v="0.87884331526299997"/>
        <n v="0.95741910039900002"/>
        <n v="0.31226337507599999"/>
        <n v="0.32766122314500001"/>
        <n v="0.81337981145899996"/>
        <n v="0.96438848804599997"/>
        <n v="0.93068667760500001"/>
        <n v="0.95202940369199995"/>
        <n v="0.94798265010399996"/>
        <n v="0.94428890273400001"/>
        <n v="0.62881864371999996"/>
        <n v="0.66102169655700005"/>
        <n v="0.78492433648500004"/>
        <n v="0.81040260202799996"/>
        <n v="0.60338124057499998"/>
        <n v="0.95448249661100004"/>
        <n v="0.91620491167899998"/>
        <n v="0.76161069603700005"/>
        <n v="0.85625953176000003"/>
        <n v="0.96004958989900002"/>
        <n v="0.95767557960899996"/>
        <n v="0.95107782453800005"/>
        <n v="0.752895017103"/>
        <n v="0.92151258184700002"/>
        <n v="0.39956277873599999"/>
        <n v="0.888295425769"/>
        <n v="0.91982097600500001"/>
        <n v="0.93921657628300004"/>
        <n v="0.98369652813200004"/>
        <n v="0.93274534956800004"/>
        <n v="0.88508291082000001"/>
        <n v="0.96682653178400002"/>
        <n v="0.88999434630100005"/>
        <n v="0.88830173370900001"/>
        <n v="0.92747787192499997"/>
        <n v="0.87086392283699998"/>
        <n v="0.91812098340799997"/>
        <n v="0.85966467299299998"/>
        <n v="0.97356707345899995"/>
        <n v="0.95780221625299999"/>
        <n v="0.60272431844700003"/>
        <n v="0.5390952322"/>
        <n v="0.93476306952999999"/>
        <n v="0.53965571119900002"/>
        <n v="0.913870369962"/>
        <n v="0.89902014773899996"/>
        <n v="0.90844499301899995"/>
        <n v="0.629218931353"/>
        <n v="0.96372863903499995"/>
        <n v="0.64219002725700003"/>
        <n v="0.90667441049099995"/>
        <n v="0.75127754490400001"/>
        <n v="0.69562521738799998"/>
        <n v="0.36155816160299997"/>
        <n v="0.25"/>
        <n v="0.90929330523200003"/>
        <n v="0.40050700306800002"/>
        <n v="0.32916977673999998"/>
        <n v="0.42894204628799998"/>
        <n v="0.74157343013900001"/>
        <n v="0.64199842557099995"/>
        <n v="0.75739140163200003"/>
        <n v="0.92114282365099998"/>
        <n v="0.90614346520400002"/>
        <n v="0.56161664028900005"/>
        <n v="0.92548830416399996"/>
        <n v="0.85729405017000004"/>
        <n v="0.94738774280299998"/>
        <n v="0.40945634891100002"/>
        <n v="0.98244261519599996"/>
        <n v="0.53887862264899999"/>
        <n v="0.92956466583399999"/>
        <n v="0.35857916973100001"/>
        <n v="0.90943630816099996"/>
        <n v="0.495410422741"/>
        <n v="0.39859194106099999"/>
        <n v="0.54013070147200004"/>
        <n v="0.91357027494300003"/>
        <n v="0.37482506777800001"/>
        <n v="0.49222761351400002"/>
        <n v="0.53071370016599995"/>
        <n v="0.63299875722599996"/>
        <n v="0.48889643633000002"/>
        <n v="0.69043577223899999"/>
        <n v="0.85047824783299997"/>
        <n v="0.85712703819400005"/>
        <n v="0.94138870722300005"/>
        <n v="0.56586279957200003"/>
        <n v="0.91929330523200004"/>
        <n v="0.854050926923"/>
        <n v="0.88650311417700001"/>
        <n v="0.86410964444799998"/>
        <n v="0.97210917703599997"/>
        <n v="0.891064134364"/>
        <n v="0.97820765916600005"/>
        <n v="0.91696406306199996"/>
        <n v="0.94148866802599995"/>
        <n v="0.70484545144199995"/>
        <n v="0.57632799502700005"/>
        <n v="0.56623953173800001"/>
        <n v="0.96678453114399998"/>
        <n v="0.95429289671100004"/>
        <n v="0.60924037422999999"/>
        <n v="0.52636113506799997"/>
        <n v="0.97153071586399997"/>
        <n v="0.99000890612100001"/>
        <n v="0.961734567092"/>
        <n v="0.89040519162499998"/>
        <n v="0.97233246522899996"/>
        <n v="0.90491831855299998"/>
        <n v="0.91945655092099998"/>
        <n v="0.94208104437700002"/>
        <n v="0.92060240985499997"/>
        <n v="0.89598064256999999"/>
        <n v="0.87188922399299995"/>
        <n v="0.57642723116899997"/>
        <n v="0.90921417974399998"/>
        <n v="0.94817338689599995"/>
        <n v="0.98555447260899998"/>
        <n v="0.90758704297500004"/>
        <n v="0.27333333333299997"/>
        <n v="0.92827532602600005"/>
        <n v="0.88020688093900001"/>
        <n v="0.74212486050299997"/>
        <n v="0.91775739810000001"/>
        <n v="0.89994548533999996"/>
        <n v="0.90892766203300002"/>
        <n v="0.85857757778400001"/>
        <n v="0.89169094208400002"/>
        <n v="0.92784323390099999"/>
        <n v="0.61203811955300003"/>
        <n v="0.91891484075399998"/>
        <n v="0.61125301695599998"/>
        <n v="0.28404996239399999"/>
        <n v="0.50686496229199995"/>
        <n v="0.87749233752400002"/>
        <n v="0.906574110637"/>
        <n v="0.91891887911199999"/>
        <n v="0.84905336953999999"/>
        <n v="0.58638279094300005"/>
        <n v="0.91366545294199997"/>
        <n v="0.45397611823400003"/>
        <n v="0.95193165282600001"/>
        <n v="0.91982783639700005"/>
        <n v="0.82421371546699995"/>
        <n v="0.87990248116500003"/>
        <n v="0.88829792250899997"/>
        <n v="0.74821310649100004"/>
        <n v="0.28999999999999998"/>
        <n v="0.67422261908299996"/>
        <n v="0.48733929349499999"/>
        <n v="0.97179938974799995"/>
        <n v="0.79217797740200002"/>
        <n v="0.40941531761"/>
        <n v="0.89491931799900004"/>
        <n v="0.96052421054299997"/>
        <n v="0.70198655672900001"/>
        <n v="0.77828069268800004"/>
        <n v="0.93824905741300002"/>
        <n v="0.39364962184899999"/>
        <n v="0.89736401585299996"/>
        <n v="0.90486678834900003"/>
        <n v="0.93443115842500002"/>
        <n v="0.51119398453800002"/>
        <n v="0.86186712917300001"/>
        <n v="0.88631076685499999"/>
        <n v="0.59444138350700004"/>
        <n v="0.93176398337800004"/>
        <n v="0.60744539657899999"/>
        <n v="0.482071846897"/>
        <n v="0.83523134778599994"/>
        <n v="0.86727215623800002"/>
        <n v="0.33044992772699999"/>
        <n v="0.93161250346500002"/>
        <n v="0.91247332274299997"/>
        <n v="0.73410548523700003"/>
        <n v="0.85194653078600002"/>
        <n v="0.256666666667"/>
        <n v="0.94005622603200001"/>
        <n v="0.52795410122200004"/>
        <n v="0.86599883416300005"/>
        <n v="0.92855153768300003"/>
        <n v="0.93863833196000002"/>
        <n v="0.82188845392300003"/>
        <n v="0.88210145979800003"/>
        <n v="0.61505545782399995"/>
        <n v="0.94845069426799999"/>
        <n v="0.33037974821999999"/>
        <n v="0.88509518639499996"/>
        <n v="0.94140745504699996"/>
        <n v="0.62878455382599996"/>
        <n v="0.92037437634899999"/>
        <n v="0.464979219291"/>
        <n v="0.96479552823299997"/>
        <n v="0.81218578007700004"/>
        <n v="0.89994505815199999"/>
        <n v="0.88326645323300002"/>
        <n v="0.87370772241399997"/>
        <n v="0.94417880411199995"/>
        <n v="0.92078815697000005"/>
        <n v="0.92419307777600002"/>
        <n v="0.65828342687399999"/>
        <n v="0.95346890515899996"/>
      </sharedItems>
      <fieldGroup base="13">
        <rangePr autoStart="0" autoEnd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thor" refreshedDate="42684.688412847223" createdVersion="6" refreshedVersion="6" minRefreshableVersion="3" recordCount="1329">
  <cacheSource type="worksheet">
    <worksheetSource ref="A17:P1346" sheet="6. Logistic+Deep_NN+Jaro+SVM" r:id="rId2"/>
  </cacheSource>
  <cacheFields count="16">
    <cacheField name="Id" numFmtId="0">
      <sharedItems containsSemiMixedTypes="0" containsString="0" containsNumber="1" containsInteger="1" minValue="1" maxValue="6314"/>
    </cacheField>
    <cacheField name="Original Description" numFmtId="0">
      <sharedItems/>
    </cacheField>
    <cacheField name="Normalized Description" numFmtId="0">
      <sharedItems/>
    </cacheField>
    <cacheField name="Charge Class" numFmtId="0">
      <sharedItems/>
    </cacheField>
    <cacheField name="Predicted_Class_Jaro" numFmtId="0">
      <sharedItems/>
    </cacheField>
    <cacheField name="Prob_Jaro" numFmtId="0">
      <sharedItems containsSemiMixedTypes="0" containsString="0" containsNumber="1" minValue="0.62" maxValue="1"/>
    </cacheField>
    <cacheField name="Predicted_Class_SVM" numFmtId="0">
      <sharedItems/>
    </cacheField>
    <cacheField name="Prob_SVM" numFmtId="0">
      <sharedItems containsSemiMixedTypes="0" containsString="0" containsNumber="1" minValue="0.17572711374300001" maxValue="0.999699902408"/>
    </cacheField>
    <cacheField name="Predicted_Class_Logistic_OvR" numFmtId="0">
      <sharedItems/>
    </cacheField>
    <cacheField name="Prob_Logistic_OvR" numFmtId="0">
      <sharedItems containsSemiMixedTypes="0" containsString="0" containsNumber="1" minValue="0.163160097645" maxValue="0.993623516958"/>
    </cacheField>
    <cacheField name="Predicted_Class_DeepNN" numFmtId="0">
      <sharedItems/>
    </cacheField>
    <cacheField name="Prob_DeepNN" numFmtId="0">
      <sharedItems containsSemiMixedTypes="0" containsString="0" containsNumber="1" minValue="0.24926461405200001" maxValue="0.999999994113"/>
    </cacheField>
    <cacheField name="Voted Output" numFmtId="0">
      <sharedItems/>
    </cacheField>
    <cacheField name="Match" numFmtId="0">
      <sharedItems containsSemiMixedTypes="0" containsString="0" containsNumber="1" containsInteger="1" minValue="0" maxValue="1"/>
    </cacheField>
    <cacheField name="Misclassified" numFmtId="0">
      <sharedItems containsSemiMixedTypes="0" containsString="0" containsNumber="1" containsInteger="1" minValue="0" maxValue="1"/>
    </cacheField>
    <cacheField name="Confidence Score" numFmtId="0">
      <sharedItems containsSemiMixedTypes="0" containsString="0" containsNumber="1" minValue="0.12942681135" maxValue="0.99134739104199998" count="1310">
        <n v="0.89114882267100004"/>
        <n v="0.831450445215"/>
        <n v="0.92895846183099995"/>
        <n v="0.641224362928"/>
        <n v="0.59483962192999995"/>
        <n v="0.79158036760999995"/>
        <n v="0.73852817328200004"/>
        <n v="0.96009036567299999"/>
        <n v="0.559695702766"/>
        <n v="0.90016467499499997"/>
        <n v="0.90832919925199995"/>
        <n v="0.92876134642800001"/>
        <n v="0.92936020752399995"/>
        <n v="0.89111540975500003"/>
        <n v="0.97043868412500001"/>
        <n v="0.79398139628800002"/>
        <n v="0.58601619042200004"/>
        <n v="0.80316870018499997"/>
        <n v="0.61885220806300001"/>
        <n v="0.62629585977699997"/>
        <n v="0.94754201752599998"/>
        <n v="0.58118705370099999"/>
        <n v="0.50498912200500001"/>
        <n v="0.94584219029200001"/>
        <n v="0.91315963813699996"/>
        <n v="0.92553844221899995"/>
        <n v="0.95298051413600005"/>
        <n v="0.53771035346200002"/>
        <n v="0.18749510734399999"/>
        <n v="0.72501813247299995"/>
        <n v="0.32261184745100002"/>
        <n v="0.93976775369200005"/>
        <n v="0.92686381925299999"/>
        <n v="0.91651081417199998"/>
        <n v="0.65984133982000004"/>
        <n v="0.59776305293999998"/>
        <n v="0.94135425913699999"/>
        <n v="0.86897174449400005"/>
        <n v="0.95561480775499996"/>
        <n v="0.76279773106799997"/>
        <n v="0.419226393325"/>
        <n v="0.89446909035400002"/>
        <n v="0.92495190605400002"/>
        <n v="0.83041133059299999"/>
        <n v="0.919836726617"/>
        <n v="0.42323476933300003"/>
        <n v="0.88476789991000004"/>
        <n v="0.84965409066300002"/>
        <n v="0.92189347874500005"/>
        <n v="0.412152443471"/>
        <n v="0.91326419187499996"/>
        <n v="0.47273782884100002"/>
        <n v="0.90947680699300004"/>
        <n v="0.76541935976599995"/>
        <n v="0.92443145390600001"/>
        <n v="0.93962539970799996"/>
        <n v="0.80230541681199996"/>
        <n v="0.91647401194099998"/>
        <n v="0.19"/>
        <n v="0.92864482992899999"/>
        <n v="0.97337269821299999"/>
        <n v="0.71561873665499998"/>
        <n v="0.94939003719399995"/>
        <n v="0.55388672423800001"/>
        <n v="0.92803827412600004"/>
        <n v="0.884942461028"/>
        <n v="0.68496999598999997"/>
        <n v="0.964064322212"/>
        <n v="0.92375073565900001"/>
        <n v="0.90900603802000002"/>
        <n v="0.92006670975500005"/>
        <n v="0.93720750346799997"/>
        <n v="0.885796484065"/>
        <n v="0.919437795532"/>
        <n v="0.95152903202100003"/>
        <n v="0.72353233871300004"/>
        <n v="0.66782155987199998"/>
        <n v="0.94709966386699995"/>
        <n v="0.94742197333900002"/>
        <n v="0.86005921611500002"/>
        <n v="0.47284005549500002"/>
        <n v="0.78030676194100002"/>
        <n v="0.71361408844200003"/>
        <n v="0.81158614478500002"/>
        <n v="0.51943185745599996"/>
        <n v="0.51067803524699995"/>
        <n v="0.884490534351"/>
        <n v="0.83404631162300003"/>
        <n v="0.74314769152000004"/>
        <n v="0.910541551733"/>
        <n v="0.91887145327800002"/>
        <n v="0.41927923215700003"/>
        <n v="0.92409886822999998"/>
        <n v="0.89575779611100004"/>
        <n v="0.82705779756200004"/>
        <n v="0.86155157813399996"/>
        <n v="0.94914770947399996"/>
        <n v="0.881460170908"/>
        <n v="0.84960191076699998"/>
        <n v="0.338557019204"/>
        <n v="0.900124873416"/>
        <n v="0.78454558771600003"/>
        <n v="0.68938890027499999"/>
        <n v="0.97302996311900003"/>
        <n v="0.96640031486800004"/>
        <n v="0.59001434540999997"/>
        <n v="0.98339268066999996"/>
        <n v="0.93625079768599995"/>
        <n v="0.50781256955599996"/>
        <n v="0.94925821317699999"/>
        <n v="0.91878603239400003"/>
        <n v="0.65933599384499997"/>
        <n v="0.69908823798200004"/>
        <n v="0.140111847451"/>
        <n v="0.93149499419600001"/>
        <n v="0.92299914246100001"/>
        <n v="0.89729961642"/>
        <n v="0.93891539723999995"/>
        <n v="0.90062945470400002"/>
        <n v="0.90214434828699996"/>
        <n v="0.94542539359"/>
        <n v="0.59205051396800001"/>
        <n v="0.92656197546800001"/>
        <n v="0.93484430890799997"/>
        <n v="0.74529525565800003"/>
        <n v="0.77635972001800002"/>
        <n v="0.85255097922800005"/>
        <n v="0.63824134489100004"/>
        <n v="0.84019120416399995"/>
        <n v="0.73194687896699995"/>
        <n v="0.87230818382999997"/>
        <n v="0.98287142287999996"/>
        <n v="0.948234999159"/>
        <n v="0.90100095125000002"/>
        <n v="0.94449395121500002"/>
        <n v="0.88397852109899999"/>
        <n v="0.87284685240500004"/>
        <n v="0.90826348511300004"/>
        <n v="0.963613799366"/>
        <n v="0.96048437623600003"/>
        <n v="0.70033260806300002"/>
        <n v="0.62524476293599995"/>
        <n v="0.889791324981"/>
        <n v="0.25525805221100001"/>
        <n v="0.46731937789200001"/>
        <n v="0.83642631609700002"/>
        <n v="0.27441422484799999"/>
        <n v="0.97502109810500004"/>
        <n v="0.83745478887400004"/>
        <n v="0.45127167522200001"/>
        <n v="0.704127137475"/>
        <n v="0.96314695309999998"/>
        <n v="0.92247947325699997"/>
        <n v="0.55209309310700005"/>
        <n v="0.92816004301900001"/>
        <n v="0.88598955309799998"/>
        <n v="0.95033980572300003"/>
        <n v="0.92424941799799998"/>
        <n v="0.44388580132799998"/>
        <n v="0.65285184967599996"/>
        <n v="0.92962505450400001"/>
        <n v="0.94238104390699995"/>
        <n v="0.38113006834699997"/>
        <n v="0.41589823891099997"/>
        <n v="0.98442306770099997"/>
        <n v="0.96946264172800001"/>
        <n v="0.75315050306499998"/>
        <n v="0.62929611768899996"/>
        <n v="0.91794976580700005"/>
        <n v="0.96116794720900001"/>
        <n v="0.94934997465799997"/>
        <n v="0.943752019394"/>
        <n v="0.98190168232800001"/>
        <n v="0.424579638137"/>
        <n v="0.93231888712400002"/>
        <n v="0.28376864047099998"/>
        <n v="0.49012244727499998"/>
        <n v="0.90155068204"/>
        <n v="0.78632303602300002"/>
        <n v="0.94815150661699998"/>
        <n v="0.96098555423999998"/>
        <n v="0.92631262073700005"/>
        <n v="0.934518123388"/>
        <n v="0.87005776253599998"/>
        <n v="0.30951204343099997"/>
        <n v="0.48922997801899998"/>
        <n v="0.51937245523300002"/>
        <n v="0.94131318824599997"/>
        <n v="0.88647747777499997"/>
        <n v="0.75117068220000005"/>
        <n v="0.79888796484000002"/>
        <n v="0.42340525491600001"/>
        <n v="0.61634359133299998"/>
        <n v="0.91510118926700001"/>
        <n v="0.90398490449400004"/>
        <n v="0.96152933253899997"/>
        <n v="0.85999922596699996"/>
        <n v="0.89334160961800002"/>
        <n v="0.71378654117700002"/>
        <n v="0.92160633094599997"/>
        <n v="0.72802706596300004"/>
        <n v="0.84767246660200002"/>
        <n v="0.62754749962699996"/>
        <n v="0.27311222321200002"/>
        <n v="0.82872894503600003"/>
        <n v="0.87691869777800002"/>
        <n v="0.94594341754699995"/>
        <n v="0.92182339789099998"/>
        <n v="0.96283480940900001"/>
        <n v="0.62881505668899995"/>
        <n v="0.92316651335800004"/>
        <n v="0.68059320825799996"/>
        <n v="0.95790282653900005"/>
        <n v="0.897624819006"/>
        <n v="0.94370408947600004"/>
        <n v="0.58108458496199999"/>
        <n v="0.93832883718799998"/>
        <n v="0.77595379322799996"/>
        <n v="0.23067397516099999"/>
        <n v="0.91541761819699996"/>
        <n v="0.94154614981200002"/>
        <n v="0.66865758908899997"/>
        <n v="0.95529178670399995"/>
        <n v="0.73656364607000002"/>
        <n v="0.63459013297400002"/>
        <n v="0.87688228367099996"/>
        <n v="0.431586402047"/>
        <n v="0.90658224962599998"/>
        <n v="0.56893269985100003"/>
        <n v="0.74804656767300004"/>
        <n v="0.94778516030399995"/>
        <n v="0.95256396267900001"/>
        <n v="0.74197311162699997"/>
        <n v="0.47460999154299999"/>
        <n v="0.79123792820399996"/>
        <n v="0.95682262173300003"/>
        <n v="0.83404421773699999"/>
        <n v="0.91082640873200005"/>
        <n v="0.94066963690500005"/>
        <n v="0.92368292627699999"/>
        <n v="0.988036865933"/>
        <n v="0.91033298522899997"/>
        <n v="0.54589893205600004"/>
        <n v="0.95861614107500004"/>
        <n v="0.94819871180600002"/>
        <n v="0.54211675728099995"/>
        <n v="0.70212122295500001"/>
        <n v="0.95849364016600003"/>
        <n v="0.76193357064300005"/>
        <n v="0.93233215197399999"/>
        <n v="0.925854708207"/>
        <n v="0.779994134093"/>
        <n v="0.97466703586699999"/>
        <n v="0.78432218804300002"/>
        <n v="0.57691008742299998"/>
        <n v="0.926325616746"/>
        <n v="0.964302301724"/>
        <n v="0.877982630918"/>
        <n v="0.79290626963699995"/>
        <n v="0.94794893455999996"/>
        <n v="0.214717645156"/>
        <n v="0.96216593915399995"/>
        <n v="0.48989036436200001"/>
        <n v="0.70058944578299998"/>
        <n v="0.69880830561499996"/>
        <n v="0.860296837915"/>
        <n v="0.50643618390900003"/>
        <n v="0.88843659387499996"/>
        <n v="0.88716522442400003"/>
        <n v="0.77461708754500003"/>
        <n v="0.17749999999999999"/>
        <n v="0.94432719578199997"/>
        <n v="0.39197788221500002"/>
        <n v="0.96003443461500004"/>
        <n v="0.31849436055199998"/>
        <n v="0.23391928624899999"/>
        <n v="0.97407705013000001"/>
        <n v="0.90588244559300002"/>
        <n v="0.34011184745099998"/>
        <n v="0.90806980788199998"/>
        <n v="0.849820125378"/>
        <n v="0.97376613409900004"/>
        <n v="0.66559132080899996"/>
        <n v="0.79785178448799998"/>
        <n v="0.907376167181"/>
        <n v="0.92365285248899998"/>
        <n v="0.746986657798"/>
        <n v="0.822853068583"/>
        <n v="0.88316920123800002"/>
        <n v="0.31172750452100001"/>
        <n v="0.76922156034"/>
        <n v="0.96372282518300001"/>
        <n v="0.96079493655199999"/>
        <n v="0.93988540180799995"/>
        <n v="0.95855654948299995"/>
        <n v="0.98134989665799999"/>
        <n v="0.59861632691599997"/>
        <n v="0.95160509850300001"/>
        <n v="0.735983456333"/>
        <n v="0.95249526123399997"/>
        <n v="0.98169035950100003"/>
        <n v="0.75526086823100003"/>
        <n v="0.63738876320299998"/>
        <n v="0.96610544441799995"/>
        <n v="0.86364882372999996"/>
        <n v="0.72054298182200005"/>
        <n v="0.980620357926"/>
        <n v="0.83030617909799997"/>
        <n v="0.89554446379800001"/>
        <n v="0.95963359509299995"/>
        <n v="0.90255075438200005"/>
        <n v="0.77758389020899998"/>
        <n v="0.93487407817000001"/>
        <n v="0.84655472132700005"/>
        <n v="0.58165510388200004"/>
        <n v="0.93232135062599997"/>
        <n v="0.44451139540500001"/>
        <n v="0.94556663759299997"/>
        <n v="0.92243552206199997"/>
        <n v="0.88765517139100003"/>
        <n v="0.70481630658200001"/>
        <n v="0.87134028300699995"/>
        <n v="0.967640428695"/>
        <n v="0.92482526307099999"/>
        <n v="0.94586188987399999"/>
        <n v="0.92960152645399996"/>
        <n v="0.33259581675400002"/>
        <n v="0.73203573159799995"/>
        <n v="0.56603659231299996"/>
        <n v="0.92045817114499995"/>
        <n v="0.90024063773100005"/>
        <n v="0.67434300456200003"/>
        <n v="0.690756519854"/>
        <n v="0.96193941978099995"/>
        <n v="0.72942352462899995"/>
        <n v="0.95006396223900003"/>
        <n v="0.92210821999199999"/>
        <n v="0.95371206449799995"/>
        <n v="0.69201500176200004"/>
        <n v="0.23305901894799999"/>
        <n v="0.60506234780099999"/>
        <n v="0.65097992899000001"/>
        <n v="0.71420521127799996"/>
        <n v="0.95268318939200003"/>
        <n v="0.20135704702099999"/>
        <n v="0.94181404157100002"/>
        <n v="0.83555819656600006"/>
        <n v="0.45559554195000002"/>
        <n v="0.89023529324600004"/>
        <n v="0.89116796448500002"/>
        <n v="0.86923741421599998"/>
        <n v="0.88204800671500005"/>
        <n v="0.99047598484699995"/>
        <n v="0.93046989484499998"/>
        <n v="0.157589505366"/>
        <n v="0.836895643134"/>
        <n v="0.66344617678700002"/>
        <n v="0.71752463008699996"/>
        <n v="0.88311815600800003"/>
        <n v="0.88461250320700002"/>
        <n v="0.30920973726899997"/>
        <n v="0.95049914246099998"/>
        <n v="0.461944968608"/>
        <n v="0.95635990371699997"/>
        <n v="0.62705549774500002"/>
        <n v="0.93928017727000002"/>
        <n v="0.82623845591"/>
        <n v="0.91957573728999997"/>
        <n v="0.91882153494999996"/>
        <n v="0.98362834926999998"/>
        <n v="0.98967260829799997"/>
        <n v="0.70946297742300002"/>
        <n v="0.90578289897499997"/>
        <n v="0.89348416569199995"/>
        <n v="0.90602674836300001"/>
        <n v="0.91907045304699997"/>
        <n v="0.97681364174200003"/>
        <n v="0.92636437904900004"/>
        <n v="0.71754066295899999"/>
        <n v="0.97118434724400005"/>
        <n v="0.78514018525700002"/>
        <n v="0.51427261673900004"/>
        <n v="0.94165996367299998"/>
        <n v="0.87596955357899997"/>
        <n v="0.90131020987699995"/>
        <n v="0.87893965632000004"/>
        <n v="0.84721891274200001"/>
        <n v="0.93083842208800005"/>
        <n v="0.89861426733500005"/>
        <n v="0.89767399732700004"/>
        <n v="0.94813572497999998"/>
        <n v="0.88631020987700004"/>
        <n v="0.95697134201599998"/>
        <n v="0.97785728831300001"/>
        <n v="0.95621645517599996"/>
        <n v="0.962604692697"/>
        <n v="0.93097493784100005"/>
        <n v="0.85850598913700005"/>
        <n v="0.85643965631999996"/>
        <n v="0.90759855060299999"/>
        <n v="0.98214493448200002"/>
        <n v="0.74916241427300001"/>
        <n v="0.93388511842400002"/>
        <n v="0.92733032476499999"/>
        <n v="0.96578355018700002"/>
        <n v="0.54392440653499996"/>
        <n v="0.65071098206900002"/>
        <n v="0.87095587332400004"/>
        <n v="0.92370392934099999"/>
        <n v="0.30114645840900001"/>
        <n v="0.70962596580600001"/>
        <n v="0.69566920123800002"/>
        <n v="0.88396070063999999"/>
        <n v="0.91456351686000004"/>
        <n v="0.72188256679399998"/>
        <n v="0.48605069253099997"/>
        <n v="0.97040282653900001"/>
        <n v="0.73178601905499996"/>
        <n v="0.87201417410000004"/>
        <n v="0.43721777806200002"/>
        <n v="0.89131020987700005"/>
        <n v="0.60661715293700003"/>
        <n v="0.93952988537600002"/>
        <n v="0.88170001670499998"/>
        <n v="0.89964134297800002"/>
        <n v="0.98218987519400003"/>
        <n v="0.88509155398700001"/>
        <n v="0.894703221306"/>
        <n v="0.97016717583300005"/>
        <n v="0.80245680243999995"/>
        <n v="0.89884545571300001"/>
        <n v="0.69037535277700002"/>
        <n v="0.40347978663200001"/>
        <n v="0.94736921736099999"/>
        <n v="0.88550070291100003"/>
        <n v="0.59950206877400003"/>
        <n v="0.912376724684"/>
        <n v="0.93804340830800004"/>
        <n v="0.95284689432000003"/>
        <n v="0.72773642083599999"/>
        <n v="0.95871299702599999"/>
        <n v="0.85382444175500005"/>
        <n v="0.86131505668899999"/>
        <n v="0.98472113970800002"/>
        <n v="0.88009235727500001"/>
        <n v="0.95183513427900002"/>
        <n v="0.55830661894099998"/>
        <n v="0.986354981942"/>
        <n v="0.83335002445299999"/>
        <n v="0.39125090924"/>
        <n v="0.97735019985399996"/>
        <n v="0.89211250320699997"/>
        <n v="0.62614374667700001"/>
        <n v="0.92641856468299999"/>
        <n v="0.81111625894899997"/>
        <n v="0.87622894503600002"/>
        <n v="0.87771454109199998"/>
        <n v="0.60703489882700001"/>
        <n v="0.91260460015900002"/>
        <n v="0.49364681447100001"/>
        <n v="0.71812095975699997"/>
        <n v="0.32575967124600003"/>
        <n v="0.91634847064199998"/>
        <n v="0.36751715964499998"/>
        <n v="0.21216978104199999"/>
        <n v="0.97239241250399999"/>
        <n v="0.88676982205999999"/>
        <n v="0.97496829987"/>
        <n v="0.219544319293"/>
        <n v="0.95094651319699997"/>
        <n v="0.97828355064000005"/>
        <n v="0.86633964181800005"/>
        <n v="0.66836176331499997"/>
        <n v="0.91782395025999997"/>
        <n v="0.93934346628099996"/>
        <n v="0.938874651216"/>
        <n v="0.47205798729600001"/>
        <n v="0.95351665235600003"/>
        <n v="0.38042047461900003"/>
        <n v="0.94108127664800001"/>
        <n v="0.98384895181599996"/>
        <n v="0.85881505668900004"/>
        <n v="0.95349136989200001"/>
        <n v="0.92813879694599999"/>
        <n v="0.90221131755799999"/>
        <n v="0.88290634079100005"/>
        <n v="0.87808385487700003"/>
        <n v="0.934036998555"/>
        <n v="0.92424885298699999"/>
        <n v="0.911687013642"/>
        <n v="0.66741982480600004"/>
        <n v="0.94688509195399995"/>
        <n v="0.94770648152900006"/>
        <n v="0.87099266233499995"/>
        <n v="0.96175843581300002"/>
        <n v="0.88757874212900001"/>
        <n v="0.91849253747899995"/>
        <n v="0.401818480674"/>
        <n v="0.49277377061099997"/>
        <n v="0.84304127520600003"/>
        <n v="0.726831724565"/>
        <n v="0.812613290855"/>
        <n v="0.90625435823400002"/>
        <n v="0.35247425656300002"/>
        <n v="0.94351610230399996"/>
        <n v="0.92176310956899998"/>
        <n v="0.89399438853400004"/>
        <n v="0.97890594030800004"/>
        <n v="0.87213481835100004"/>
        <n v="0.35330144126000002"/>
        <n v="0.93461744788800005"/>
        <n v="0.92720888185299999"/>
        <n v="0.91770860428800005"/>
        <n v="0.97225672972400001"/>
        <n v="0.95770068140700004"/>
        <n v="0.94958826084199999"/>
        <n v="0.72902086616200001"/>
        <n v="0.52249761066099998"/>
        <n v="0.78982955503200003"/>
        <n v="0.59913999483500002"/>
        <n v="0.86870781523499996"/>
        <n v="0.58660824790699995"/>
        <n v="0.34648284212000002"/>
        <n v="0.93931555539300005"/>
        <n v="0.97576849246399999"/>
        <n v="0.73034325041299997"/>
        <n v="0.91088528936599999"/>
        <n v="0.87951634163799997"/>
        <n v="0.896380126911"/>
        <n v="0.839026381278"/>
        <n v="0.94385206430599999"/>
        <n v="0.91260167381400004"/>
        <n v="0.83156955268800004"/>
        <n v="0.94105699425199996"/>
        <n v="0.76902980762700002"/>
        <n v="0.968100504764"/>
        <n v="0.96097353686999998"/>
        <n v="0.965823045519"/>
        <n v="0.70338955971100003"/>
        <n v="0.50737699338599995"/>
        <n v="0.39766002159899999"/>
        <n v="0.135993458535"/>
        <n v="0.90805412292700005"/>
        <n v="0.92232839873000005"/>
        <n v="0.93026130719199995"/>
        <n v="0.90115479418199995"/>
        <n v="0.85676765137599997"/>
        <n v="0.88080246334500001"/>
        <n v="0.44949238983000001"/>
        <n v="0.62597261496000001"/>
        <n v="0.92853292830300005"/>
        <n v="0.88709737679300005"/>
        <n v="0.94443263479700001"/>
        <n v="0.93516078086099996"/>
        <n v="0.93894240519700001"/>
        <n v="0.87849079115999995"/>
        <n v="0.91059580154899999"/>
        <n v="0.89999448008500005"/>
        <n v="0.82126324474000001"/>
        <n v="0.87768197769599998"/>
        <n v="0.88890423169199995"/>
        <n v="0.97145499204700003"/>
        <n v="0.92820457679500001"/>
        <n v="0.98098348566500004"/>
        <n v="0.31126178806100002"/>
        <n v="0.89667993712899996"/>
        <n v="0.86322740971300005"/>
        <n v="0.37352584105499997"/>
        <n v="0.432064243525"/>
        <n v="0.96120054078799999"/>
        <n v="0.98479233761100005"/>
        <n v="0.64887395742800003"/>
        <n v="0.75227870557499998"/>
        <n v="0.68936406936600003"/>
        <n v="0.955243797565"/>
        <n v="0.422554820085"/>
        <n v="0.74156012047599995"/>
        <n v="0.92311480775499999"/>
        <n v="0.95031556704999998"/>
        <n v="0.91294677594399998"/>
        <n v="0.93936778454299996"/>
        <n v="0.92441466913600001"/>
        <n v="0.18658590361899999"/>
        <n v="0.82368061076300003"/>
        <n v="0.91019147399900002"/>
        <n v="0.73112124581299998"/>
        <n v="0.93828094319199995"/>
        <n v="0.88799933434699996"/>
        <n v="0.90174986768800003"/>
        <n v="0.62614227350399998"/>
        <n v="0.687883459458"/>
        <n v="0.96625326382099996"/>
        <n v="0.97836191892799995"/>
        <n v="0.93486973187300004"/>
        <n v="0.95633291777399998"/>
        <n v="0.95932719578199999"/>
        <n v="0.91456956367499997"/>
        <n v="0.88086912795399996"/>
        <n v="0.860762793237"/>
        <n v="0.96733952251999999"/>
        <n v="0.60048356147899995"/>
        <n v="0.96712539970800004"/>
        <n v="0.89962508151300002"/>
        <n v="0.72380301873200004"/>
        <n v="0.96817000318900004"/>
        <n v="0.71220362850200003"/>
        <n v="0.97941896487699998"/>
        <n v="0.94084053660300004"/>
        <n v="0.79618429791900003"/>
        <n v="0.96756816502800003"/>
        <n v="0.901717055707"/>
        <n v="0.89067341910499997"/>
        <n v="0.87574132729999998"/>
        <n v="0.58626663009500002"/>
        <n v="0.86475763532899996"/>
        <n v="0.73029619258400003"/>
        <n v="0.59746081731099998"/>
        <n v="0.48951028707799998"/>
        <n v="0.94855458256400005"/>
        <n v="0.80767024464600001"/>
        <n v="0.85501069753600001"/>
        <n v="0.517601674638"/>
        <n v="0.82689390494799997"/>
        <n v="0.93134794751799999"/>
        <n v="0.287781614292"/>
        <n v="0.92607492151600002"/>
        <n v="0.881546991738"/>
        <n v="0.72573840915200005"/>
        <n v="0.93936860397900002"/>
        <n v="0.68421463189300002"/>
        <n v="0.97419976187900004"/>
        <n v="0.95662372469599999"/>
        <n v="0.66391461088000003"/>
        <n v="0.94668650151900002"/>
        <n v="0.93569627458399995"/>
        <n v="0.94241557122999997"/>
        <n v="0.89247300021200004"/>
        <n v="0.92299732195399997"/>
        <n v="0.91658644848799997"/>
        <n v="0.93067633610099998"/>
        <n v="0.92948812561100003"/>
        <n v="0.90071652989499995"/>
        <n v="0.160259732875"/>
        <n v="0.941698555868"/>
        <n v="0.94241517693099996"/>
        <n v="0.96142444251000003"/>
        <n v="0.51630534509399995"/>
        <n v="0.78271217000600002"/>
        <n v="0.89926903560100002"/>
        <n v="0.449114811389"/>
        <n v="0.56359406032299997"/>
        <n v="0.75483067207200005"/>
        <n v="0.39020502679399999"/>
        <n v="0.85585822740600004"/>
        <n v="0.87689349768699998"/>
        <n v="0.972207503468"/>
        <n v="0.68103334530299997"/>
        <n v="0.94836677849700002"/>
        <n v="0.65391386686999997"/>
        <n v="0.642771184838"/>
        <n v="0.85334605082799997"/>
        <n v="0.90206088337900003"/>
        <n v="0.97719111476099996"/>
        <n v="0.69628939707799997"/>
        <n v="0.66777301230300001"/>
        <n v="0.92912897793399996"/>
        <n v="0.710587454668"/>
        <n v="0.89048263091799995"/>
        <n v="0.86582749805100001"/>
        <n v="0.96021585017599997"/>
        <n v="0.88849527849700005"/>
        <n v="0.92753930805600004"/>
        <n v="0.396577579189"/>
        <n v="0.86808874324499996"/>
        <n v="0.89280713215399998"/>
        <n v="0.92215592256599999"/>
        <n v="0.72731423349799995"/>
        <n v="0.63055750103099995"/>
        <n v="0.86597855964000003"/>
        <n v="0.27104529603999999"/>
        <n v="0.89325795720699996"/>
        <n v="0.95473834551100001"/>
        <n v="0.92341783814"/>
        <n v="0.71080311558300002"/>
        <n v="0.90118597682000001"/>
        <n v="0.29411912204099999"/>
        <n v="0.94554085393200005"/>
        <n v="0.93913715699099998"/>
        <n v="0.87451634163799996"/>
        <n v="0.94811235446999997"/>
        <n v="0.938728213847"/>
        <n v="0.61089974340499997"/>
        <n v="0.96182845895900004"/>
        <n v="0.95005668252700004"/>
        <n v="0.94903997255299999"/>
        <n v="0.92728936290200004"/>
        <n v="0.74828983717099995"/>
        <n v="0.60145264411499999"/>
        <n v="0.86846931557899998"/>
        <n v="0.68079955562100003"/>
        <n v="0.91478496500600004"/>
        <n v="0.59871519365500003"/>
        <n v="0.87847815196699996"/>
        <n v="0.95281226084799997"/>
        <n v="0.22084242237000001"/>
        <n v="0.80238706860700004"/>
        <n v="0.54762341307600004"/>
        <n v="0.31852820939999998"/>
        <n v="0.79641395394500003"/>
        <n v="0.91426552283499996"/>
        <n v="0.95522428586399999"/>
        <n v="0.74657211640200005"/>
        <n v="0.71971749092799997"/>
        <n v="0.93388013948500004"/>
        <n v="0.73302142501800005"/>
        <n v="0.68646785810699995"/>
        <n v="0.66826190588000001"/>
        <n v="0.479904148315"/>
        <n v="0.658414803095"/>
        <n v="0.97701744928699996"/>
        <n v="0.98099068614399998"/>
        <n v="0.97901660341300001"/>
        <n v="0.88908936750099998"/>
        <n v="0.86315028221500001"/>
        <n v="0.160073533943"/>
        <n v="0.98047598484700005"/>
        <n v="0.93360243770600004"/>
        <n v="0.891376976421"/>
        <n v="0.83740635470500002"/>
        <n v="0.91965472975999996"/>
        <n v="0.94842684926999998"/>
        <n v="0.95164391280799998"/>
        <n v="0.66689025812400005"/>
        <n v="0.93213943293299995"/>
        <n v="0.88220580495699996"/>
        <n v="0.12942681135"/>
        <n v="0.58344497964099995"/>
        <n v="0.88421100002899999"/>
        <n v="0.69932150645000002"/>
        <n v="0.92354904009799998"/>
        <n v="0.53470668457899995"/>
        <n v="0.40867637812099999"/>
        <n v="0.90487672468400004"/>
        <n v="0.98665319987699995"/>
        <n v="0.91920988535500003"/>
        <n v="0.90658906635100001"/>
        <n v="0.95843004072399995"/>
        <n v="0.53181094661200001"/>
        <n v="0.86643965631999997"/>
        <n v="0.97405209654799996"/>
        <n v="0.89216463112699995"/>
        <n v="0.84027587571100004"/>
        <n v="0.69196703997200004"/>
        <n v="0.66767474225000001"/>
        <n v="0.82857599175300001"/>
        <n v="0.95260312517800005"/>
        <n v="0.86936872777700003"/>
        <n v="0.26707284462600001"/>
        <n v="0.72223106703499995"/>
        <n v="0.58831954176500001"/>
        <n v="0.73366219359200002"/>
        <n v="0.90534645284500004"/>
        <n v="0.51632456146799999"/>
        <n v="0.78380060627600001"/>
        <n v="0.816524311743"/>
        <n v="0.60157688832"/>
        <n v="0.86543335352600004"/>
        <n v="0.90762595888599995"/>
        <n v="0.94674800381199997"/>
        <n v="0.62365827489100001"/>
        <n v="0.96072810246399998"/>
        <n v="0.68330479125400001"/>
        <n v="0.84970004033400004"/>
        <n v="0.94252555980399999"/>
        <n v="0.213741473874"/>
        <n v="0.69385011561499998"/>
        <n v="0.72422206161699998"/>
        <n v="0.68389435788700004"/>
        <n v="0.90327976419300005"/>
        <n v="0.66560172375000004"/>
        <n v="0.814126243518"/>
        <n v="0.636474644501"/>
        <n v="0.96100439810600002"/>
        <n v="0.976079643951"/>
        <n v="0.72209521902499996"/>
        <n v="0.92810724129199995"/>
        <n v="0.66486536415800002"/>
        <n v="0.94143191280100003"/>
        <n v="0.88911899480000001"/>
        <n v="0.72928392798999997"/>
        <n v="0.42061339625799998"/>
        <n v="0.927750790218"/>
        <n v="0.92219851437800004"/>
        <n v="0.85143965631999996"/>
        <n v="0.91899861392100002"/>
        <n v="0.74867725408499997"/>
        <n v="0.94282211276299999"/>
        <n v="0.92147230565899996"/>
        <n v="0.70172170648900001"/>
        <n v="0.88907784014799995"/>
        <n v="0.39848407206100001"/>
        <n v="0.884439017238"/>
        <n v="0.90175966574099997"/>
        <n v="0.93631154552899998"/>
        <n v="0.97607982778699998"/>
        <n v="0.94306663759300002"/>
        <n v="0.92741204903399999"/>
        <n v="0.95889677940200002"/>
        <n v="0.92860743389199996"/>
        <n v="0.51547809406"/>
        <n v="0.92815150661699997"/>
        <n v="0.52149306796600003"/>
        <n v="0.83631505897900005"/>
        <n v="0.97011209620799999"/>
        <n v="0.92252529999199995"/>
        <n v="0.95524668713799998"/>
        <n v="0.94047362257"/>
        <n v="0.88330484122499997"/>
        <n v="0.92626078733499995"/>
        <n v="0.75639565348500004"/>
        <n v="0.93789676953599999"/>
        <n v="0.89397251604200001"/>
        <n v="0.86148375338899996"/>
        <n v="0.72004648319599995"/>
        <n v="0.92650992546300004"/>
        <n v="0.70412897620000003"/>
        <n v="0.30412773303500001"/>
        <n v="0.66670202360399999"/>
        <n v="0.344597542792"/>
        <n v="0.95631242879"/>
        <n v="0.500819967586"/>
        <n v="0.30348575104499997"/>
        <n v="0.948005201174"/>
        <n v="0.97580347910999998"/>
        <n v="0.94465765103999999"/>
        <n v="0.96899739863900003"/>
        <n v="0.96017609511299995"/>
        <n v="0.59163474124799997"/>
        <n v="0.95782193724700004"/>
        <n v="0.91750129610800002"/>
        <n v="0.67845955463399998"/>
        <n v="0.80277924526300004"/>
        <n v="0.48101433616700001"/>
        <n v="0.568458292571"/>
        <n v="0.95644812186399997"/>
        <n v="0.83424673937799998"/>
        <n v="0.91916776162199998"/>
        <n v="0.957224687234"/>
        <n v="0.91350917649899999"/>
        <n v="0.90518897287400002"/>
        <n v="0.93789208320700002"/>
        <n v="0.95367353225499996"/>
        <n v="0.91728889299299998"/>
        <n v="0.66703906405400004"/>
        <n v="0.79342627486700001"/>
        <n v="0.29663773352900003"/>
        <n v="0.88861426733500004"/>
        <n v="0.72788724305800001"/>
        <n v="0.91929060414200003"/>
        <n v="0.94767819679400001"/>
        <n v="0.834249775827"/>
        <n v="0.88850031414800001"/>
        <n v="0.23640790453999999"/>
        <n v="0.76342084114499997"/>
        <n v="0.92497839098300005"/>
        <n v="0.90908110093600003"/>
        <n v="0.92567817725900003"/>
        <n v="0.896490028311"/>
        <n v="0.81255170582199998"/>
        <n v="0.911952834027"/>
        <n v="0.86405157813400002"/>
        <n v="0.952675783843"/>
        <n v="0.94745834558399999"/>
        <n v="0.89413677550299997"/>
        <n v="0.83110019921900002"/>
        <n v="0.61434440428299997"/>
        <n v="0.88726564906600003"/>
        <n v="0.84159111530599995"/>
        <n v="0.88797287262400004"/>
        <n v="0.92236973187299998"/>
        <n v="0.37909181972299999"/>
        <n v="0.98105121575200005"/>
        <n v="0.90339536982599999"/>
        <n v="0.84922863430100004"/>
        <n v="0.98390299213900001"/>
        <n v="0.88386021284600003"/>
        <n v="0.87961869725300001"/>
        <n v="0.87051019724000001"/>
        <n v="0.92200646379200002"/>
        <n v="0.54813889494400003"/>
        <n v="0.90317494479000004"/>
        <n v="0.95180131916699995"/>
        <n v="0.92822884713700005"/>
        <n v="0.90121319729600002"/>
        <n v="0.94115735050500005"/>
        <n v="0.90502075551700001"/>
        <n v="0.99015572736099999"/>
        <n v="0.93325088493800001"/>
        <n v="0.90408585345199999"/>
        <n v="0.96877874053900004"/>
        <n v="0.81228296003699996"/>
        <n v="0.93226335580800002"/>
        <n v="0.90142503109600003"/>
        <n v="0.86285276131099997"/>
        <n v="0.96938571653600003"/>
        <n v="0.87563262912600004"/>
        <n v="0.89759011787599996"/>
        <n v="0.88516128194900001"/>
        <n v="0.94403997317199995"/>
        <n v="0.93316917919200004"/>
        <n v="0.93773151650599995"/>
        <n v="0.53547245007900002"/>
        <n v="0.65860044490400005"/>
        <n v="0.96060936507200001"/>
        <n v="0.41190545409700002"/>
        <n v="0.459647413891"/>
        <n v="0.71142548769000002"/>
        <n v="0.95334079662399995"/>
        <n v="0.94065150661700003"/>
        <n v="0.906122812778"/>
        <n v="0.70649072504900001"/>
        <n v="0.98045478290900001"/>
        <n v="0.86554063903300005"/>
        <n v="0.55704585057699996"/>
        <n v="0.65072128106500005"/>
        <n v="0.86853330813899998"/>
        <n v="0.78118916583800002"/>
        <n v="0.62965340591800001"/>
        <n v="0.48494246717700001"/>
        <n v="0.93982083615000001"/>
        <n v="0.50015366616599999"/>
        <n v="0.71019010677799999"/>
        <n v="0.82013063713300005"/>
        <n v="0.66859845080900004"/>
        <n v="0.59271105522300005"/>
        <n v="0.84348184255100001"/>
        <n v="0.73188967972600005"/>
        <n v="0.34568007252999999"/>
        <n v="0.98335670164699995"/>
        <n v="0.42930717840100002"/>
        <n v="0.97610564823099999"/>
        <n v="0.948700321663"/>
        <n v="0.94224967947299998"/>
        <n v="0.913276356924"/>
        <n v="0.85188400829400002"/>
        <n v="0.93635085463000001"/>
        <n v="0.85686872777699996"/>
        <n v="0.95219973209499997"/>
        <n v="0.30507231214500002"/>
        <n v="0.96759723243200002"/>
        <n v="0.95860242464599998"/>
        <n v="0.86981459160399999"/>
        <n v="0.344993884704"/>
        <n v="0.12972539910299999"/>
        <n v="0.918326408732"/>
        <n v="0.89463773315100004"/>
        <n v="0.98652708429299996"/>
        <n v="0.96811640083600004"/>
        <n v="0.70770166659300004"/>
        <n v="0.96236166088599995"/>
        <n v="0.47318424946400001"/>
        <n v="0.92426311083799995"/>
        <n v="0.95143918640400005"/>
        <n v="0.88837090263200003"/>
        <n v="0.42759383057599998"/>
        <n v="0.81850122941299996"/>
        <n v="0.93410388499999997"/>
        <n v="0.92351408148299996"/>
        <n v="0.86992496086500004"/>
        <n v="0.94438472257700001"/>
        <n v="0.93317000395299998"/>
        <n v="0.79758069091499995"/>
        <n v="0.89420664217599999"/>
        <n v="0.65893362388499999"/>
        <n v="0.54302079155899996"/>
        <n v="0.906150842475"/>
        <n v="0.94938131597499997"/>
        <n v="0.80633718306799995"/>
        <n v="0.91842509470800004"/>
        <n v="0.84941238011499998"/>
        <n v="0.91901443424100004"/>
        <n v="0.96822455614699998"/>
        <n v="0.93745054288399998"/>
        <n v="0.95261815009600004"/>
        <n v="0.98695768774500003"/>
        <n v="0.93165703249700005"/>
        <n v="0.82304551914699997"/>
        <n v="0.52386557664800004"/>
        <n v="0.92937388641999996"/>
        <n v="0.933848480456"/>
        <n v="0.89782785125999998"/>
        <n v="0.63067593038299996"/>
        <n v="0.96901789418200002"/>
        <n v="0.90844889955700003"/>
        <n v="0.85939349768700002"/>
        <n v="0.33349421483699998"/>
        <n v="0.94175000688300003"/>
        <n v="0.92936253123599999"/>
        <n v="0.55459226168300002"/>
        <n v="0.83228383681700002"/>
        <n v="0.88475613610600001"/>
        <n v="0.89675593490500005"/>
        <n v="0.42138765706699999"/>
        <n v="0.64994319386400001"/>
        <n v="0.54863856362600005"/>
        <n v="0.97405759208700005"/>
        <n v="0.83637174597399999"/>
        <n v="0.88581956094100001"/>
        <n v="0.97481392553500001"/>
        <n v="0.57596343635500002"/>
        <n v="0.90798083361600002"/>
        <n v="0.85956610160500002"/>
        <n v="0.675562376538"/>
        <n v="0.92845235493800005"/>
        <n v="0.895285954898"/>
        <n v="0.85488543058599997"/>
        <n v="0.92452451394199997"/>
        <n v="0.48718251965600001"/>
        <n v="0.98398316194799995"/>
        <n v="0.93883343964199995"/>
        <n v="0.88636607148199997"/>
        <n v="0.847360014961"/>
        <n v="0.33511184745099998"/>
        <n v="0.825183944665"/>
        <n v="0.895733573979"/>
        <n v="0.93958955288699997"/>
        <n v="0.21021765975199999"/>
        <n v="0.55819702543000005"/>
        <n v="0.93284854463800004"/>
        <n v="0.96063240825899998"/>
        <n v="0.71029131953900004"/>
        <n v="0.91723926106099996"/>
        <n v="0.75557052820799997"/>
        <n v="0.95810686488600005"/>
        <n v="0.28619225622900002"/>
        <n v="0.87313347769500005"/>
        <n v="0.83581183890999999"/>
        <n v="0.81062098771199997"/>
        <n v="0.93278717415599999"/>
        <n v="0.86519576453299996"/>
        <n v="0.78711731823700004"/>
        <n v="0.69424321110800002"/>
        <n v="0.91489304708200003"/>
        <n v="0.94923203121699995"/>
        <n v="0.95744628308099999"/>
        <n v="0.43972627882600002"/>
        <n v="0.56138913749599995"/>
        <n v="0.41190587076399998"/>
        <n v="0.89627855922400002"/>
        <n v="0.94226921602500002"/>
        <n v="0.95548329519099995"/>
        <n v="0.95195681381700004"/>
        <n v="0.72404884816600001"/>
        <n v="0.76557785200100004"/>
        <n v="0.33614645840899998"/>
        <n v="0.59434924338600004"/>
        <n v="0.93514887843000005"/>
        <n v="0.72911541852700001"/>
        <n v="0.35948838952899997"/>
        <n v="0.90515104074300001"/>
        <n v="0.86137089493300001"/>
        <n v="0.93397283105700002"/>
        <n v="0.59639004402700002"/>
        <n v="0.975724835199"/>
        <n v="0.43303044890199999"/>
        <n v="0.88041950979600003"/>
        <n v="0.70058320115799999"/>
        <n v="0.90246068235099997"/>
        <n v="0.80104659026900005"/>
        <n v="0.95989241250400004"/>
        <n v="0.88158467807600005"/>
        <n v="0.90972561178099998"/>
        <n v="0.85481285970800003"/>
        <n v="0.95396496128899999"/>
        <n v="0.94266337557400004"/>
        <n v="0.94579259309399999"/>
        <n v="0.93500602990299997"/>
        <n v="0.83687465120399995"/>
        <n v="0.83062098771199999"/>
        <n v="0.39599845811200002"/>
        <n v="0.79454225128300004"/>
        <n v="0.91181032047499999"/>
        <n v="0.30530806248600001"/>
        <n v="0.95892530608000004"/>
        <n v="0.85282599861499997"/>
        <n v="0.89302763110200001"/>
        <n v="0.94322193700000001"/>
        <n v="0.90244765983099995"/>
        <n v="0.72394730325300005"/>
        <n v="0.842806939398"/>
        <n v="0.86828792020699996"/>
        <n v="0.82503499524400004"/>
        <n v="0.86671803349099996"/>
        <n v="0.95791857400299996"/>
        <n v="0.836481396288"/>
        <n v="0.81492907746099996"/>
        <n v="0.79133735552899998"/>
        <n v="0.92167760696400003"/>
        <n v="0.71786234009500005"/>
        <n v="0.90931805922300002"/>
        <n v="0.92890208873900004"/>
        <n v="0.82751701118700005"/>
        <n v="0.96049663438300004"/>
        <n v="0.97084353072399998"/>
        <n v="0.88179527751999998"/>
        <n v="0.95790457176900001"/>
        <n v="0.34070921006400001"/>
        <n v="0.245745917359"/>
        <n v="0.79632194538199996"/>
        <n v="0.96785728792699999"/>
        <n v="0.94591891241199999"/>
        <n v="0.95492683971400005"/>
        <n v="0.95813919973499995"/>
        <n v="0.95293175136999997"/>
        <n v="0.677811922324"/>
        <n v="0.74548461112999997"/>
        <n v="0.80594497964099998"/>
        <n v="0.806549699615"/>
        <n v="0.66668777511099997"/>
        <n v="0.96358662605800005"/>
        <n v="0.93470044419800002"/>
        <n v="0.73083894494500001"/>
        <n v="0.85661411627100004"/>
        <n v="0.95389410401700003"/>
        <n v="0.96410563482300005"/>
        <n v="0.96252094535800004"/>
        <n v="0.71610945309499996"/>
        <n v="0.94012006189099995"/>
        <n v="0.43349456486900001"/>
        <n v="0.84730427878600001"/>
        <n v="0.92193263479700005"/>
        <n v="0.95270068140700004"/>
        <n v="0.984277651305"/>
        <n v="0.92597493784100005"/>
        <n v="0.90593221123500001"/>
        <n v="0.96646473309100001"/>
        <n v="0.91639276468399999"/>
        <n v="0.90492481859999996"/>
        <n v="0.94379450207100002"/>
        <n v="0.89519912522599998"/>
        <n v="0.93512025066100002"/>
        <n v="0.88791292575699998"/>
        <n v="0.97864437536500004"/>
        <n v="0.93071487682700005"/>
        <n v="0.63519287742800001"/>
        <n v="0.57023680008099997"/>
        <n v="0.94199955226400001"/>
        <n v="0.56117203715200004"/>
        <n v="0.92769013471499995"/>
        <n v="0.923821590857"/>
        <n v="0.92418149573800001"/>
        <n v="0.68221633139100002"/>
        <n v="0.97068665367499996"/>
        <n v="0.72873799515899995"/>
        <n v="0.91592650122499997"/>
        <n v="0.79795113633400006"/>
        <n v="0.65280968431899999"/>
        <n v="0.45139883755100002"/>
        <n v="0.160104632463"/>
        <n v="0.89987672468400004"/>
        <n v="0.452461577984"/>
        <n v="0.29589396304100002"/>
        <n v="0.32170653471600003"/>
        <n v="0.55618007260400004"/>
        <n v="0.67060431037500001"/>
        <n v="0.78792989899200006"/>
        <n v="0.92445243340799998"/>
        <n v="0.79373203890599997"/>
        <n v="0.59880060627599996"/>
        <n v="0.92384794751800003"/>
        <n v="0.885138361466"/>
        <n v="0.95727944650999997"/>
        <n v="0.35249736605799997"/>
        <n v="0.98598323098499996"/>
        <n v="0.54533797401899997"/>
        <n v="0.94494476369699998"/>
        <n v="0.36883844410799999"/>
        <n v="0.92985088033200003"/>
        <n v="0.58528540147399999"/>
        <n v="0.39526827215600002"/>
        <n v="0.56850810446199995"/>
        <n v="0.92703402009699998"/>
        <n v="0.43641091357299999"/>
        <n v="0.59551574999000001"/>
        <n v="0.57305447124300002"/>
        <n v="0.71011053780300004"/>
        <n v="0.58082718767300001"/>
        <n v="0.71541933308500005"/>
        <n v="0.87416308577599999"/>
        <n v="0.87740029282099996"/>
        <n v="0.94915996367300004"/>
        <n v="0.630502663272"/>
        <n v="0.90737672468399999"/>
        <n v="0.84393965632000001"/>
        <n v="0.90776447576599995"/>
        <n v="0.89378626316999998"/>
        <n v="0.97788189919000001"/>
        <n v="0.88725054742099996"/>
        <n v="0.98347131783399999"/>
        <n v="0.92700516684599998"/>
        <n v="0.952994558336"/>
        <n v="0.71213020240699998"/>
        <n v="0.66560439686600004"/>
        <n v="0.65233376153400002"/>
        <n v="0.96770585980699997"/>
        <n v="0.96365726592300005"/>
        <n v="0.68111095684300005"/>
        <n v="0.57827168267700002"/>
        <n v="0.97752970549200002"/>
        <n v="0.99134739104199998"/>
        <n v="0.96964493448199995"/>
        <n v="0.87836912795400002"/>
        <n v="0.97597298236300001"/>
        <n v="0.90666989200600001"/>
        <n v="0.86433032234899998"/>
        <n v="0.92514319721299998"/>
        <n v="0.94026632989600001"/>
        <n v="0.91503766282300003"/>
        <n v="0.21275411094499999"/>
        <n v="0.89220322130600005"/>
        <n v="0.432320423377"/>
        <n v="0.93166017597399997"/>
        <n v="0.95987487986700004"/>
        <n v="0.98645499204700005"/>
        <n v="0.92913515472999997"/>
        <n v="0.18557215757100001"/>
        <n v="0.92904502651700005"/>
        <n v="0.859180758815"/>
        <n v="0.70980691424200004"/>
        <n v="0.92706852967999998"/>
        <n v="0.89591406233299997"/>
        <n v="0.92255060482399998"/>
        <n v="0.89283931974999997"/>
        <n v="0.90193295058099998"/>
        <n v="0.92882791581500002"/>
        <n v="0.701872755658"/>
        <n v="0.91974236611799998"/>
        <n v="0.60544152889000002"/>
        <n v="0.31023332673999998"/>
        <n v="0.44914004623699999"/>
        <n v="0.89620365637499999"/>
        <n v="0.92396452105100002"/>
        <n v="0.924152945773"/>
        <n v="0.84655157813399995"/>
        <n v="0.43978709320699999"/>
        <n v="0.92270576614699995"/>
        <n v="0.53998148293199999"/>
        <n v="0.96269636199200004"/>
        <n v="0.93806156835099996"/>
        <n v="0.811048737804"/>
        <n v="0.88249922596700003"/>
        <n v="0.91329652250100002"/>
        <n v="0.77489636750299995"/>
        <n v="0.23202326689300001"/>
        <n v="0.63809558383999998"/>
        <n v="0.49640819168299999"/>
        <n v="0.97621733503499997"/>
        <n v="0.79251265853499997"/>
        <n v="0.47484676788199998"/>
        <n v="0.92018937020400005"/>
        <n v="0.969345760971"/>
        <n v="0.52648991754700003"/>
        <n v="0.79720404619200003"/>
        <n v="0.95123034969999998"/>
        <n v="0.51811761474999996"/>
        <n v="0.91833413139099995"/>
        <n v="0.91796754776300005"/>
        <n v="0.92416160920900003"/>
        <n v="0.38339548840299997"/>
        <n v="0.84146076407899995"/>
        <n v="0.85928661485900004"/>
        <n v="0.691427306553"/>
        <n v="0.94666751107799996"/>
        <n v="0.69146584536"/>
        <n v="0.53677838490200003"/>
        <n v="0.831481396288"/>
        <n v="0.89526306651499998"/>
        <n v="0.247837445795"/>
        <n v="0.94487192719699997"/>
        <n v="0.92345873701199999"/>
        <n v="0.71462216035799997"/>
        <n v="0.88376307968900003"/>
        <n v="0.1925"/>
        <n v="0.24878610813099999"/>
        <n v="0.94644994636599999"/>
        <n v="0.58388635268199995"/>
        <n v="0.86254139963300003"/>
        <n v="0.93967587996000002"/>
        <n v="0.92693740548400005"/>
        <n v="0.83777043956999997"/>
        <n v="0.90913653714800002"/>
        <n v="0.69047989277599997"/>
        <n v="0.95953913841799998"/>
        <n v="0.371691253665"/>
        <n v="0.86872279520499995"/>
        <n v="0.95336392290899996"/>
        <n v="0.192031877135"/>
        <n v="0.71643619307799999"/>
        <n v="0.93524783019199997"/>
        <n v="0.447954294872"/>
        <n v="0.95544169758700004"/>
        <n v="0.82971713131000002"/>
        <n v="0.88403992397099995"/>
        <n v="0.90058572588200003"/>
        <n v="0.90168985248"/>
        <n v="0.95620917962399998"/>
        <n v="0.93697862180000002"/>
        <n v="0.93818542890199996"/>
        <n v="0.74343999930600002"/>
        <n v="0.92866676243299995"/>
      </sharedItems>
      <fieldGroup base="15">
        <rangePr autoStart="0" autoEnd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thor" refreshedDate="42684.767727662038" createdVersion="6" refreshedVersion="6" minRefreshableVersion="3" recordCount="1329">
  <cacheSource type="worksheet">
    <worksheetSource ref="A17:L1346" sheet="2. Logistic+Deep_NN" r:id="rId2"/>
  </cacheSource>
  <cacheFields count="12">
    <cacheField name="Id" numFmtId="0">
      <sharedItems containsSemiMixedTypes="0" containsString="0" containsNumber="1" containsInteger="1" minValue="1" maxValue="6314"/>
    </cacheField>
    <cacheField name="Original Description" numFmtId="0">
      <sharedItems/>
    </cacheField>
    <cacheField name="Normalized Description" numFmtId="0">
      <sharedItems/>
    </cacheField>
    <cacheField name="Charge Class" numFmtId="0">
      <sharedItems/>
    </cacheField>
    <cacheField name="Predicted_Class_Logistic_OvR" numFmtId="0">
      <sharedItems/>
    </cacheField>
    <cacheField name="Prob_Logistic_OvR" numFmtId="0">
      <sharedItems containsSemiMixedTypes="0" containsString="0" containsNumber="1" minValue="0.163160097645" maxValue="0.993623516958"/>
    </cacheField>
    <cacheField name="Predicted_Class_DeepNN" numFmtId="0">
      <sharedItems/>
    </cacheField>
    <cacheField name="Prob_DeepNN" numFmtId="0">
      <sharedItems containsSemiMixedTypes="0" containsString="0" containsNumber="1" minValue="0.24926461405200001" maxValue="0.999999994113"/>
    </cacheField>
    <cacheField name="Voted Output" numFmtId="0">
      <sharedItems/>
    </cacheField>
    <cacheField name="Match" numFmtId="0">
      <sharedItems containsSemiMixedTypes="0" containsString="0" containsNumber="1" containsInteger="1" minValue="0" maxValue="1"/>
    </cacheField>
    <cacheField name="Misclassified" numFmtId="0">
      <sharedItems containsSemiMixedTypes="0" containsString="0" containsNumber="1" containsInteger="1" minValue="0" maxValue="1"/>
    </cacheField>
    <cacheField name="Confidence Score" numFmtId="0">
      <sharedItems containsSemiMixedTypes="0" containsString="0" containsNumber="1" minValue="0.16467850375400001" maxValue="0.996803906854" count="1256">
        <n v="0.82128259687500005"/>
        <n v="0.835827664601"/>
        <n v="0.98535478374100005"/>
        <n v="0.86082354428499996"/>
        <n v="0.46032642998700002"/>
        <n v="0.75119954195899996"/>
        <n v="0.98126209640999995"/>
        <n v="0.98261118216700005"/>
        <n v="0.81290093402700003"/>
        <n v="0.93798303578300002"/>
        <n v="0.97243852959400001"/>
        <n v="0.90763481580500005"/>
        <n v="0.93998821015599998"/>
        <n v="0.92767688154799999"/>
        <n v="0.97215073017800002"/>
        <n v="0.782847021679"/>
        <n v="0.720434362005"/>
        <n v="0.712051493975"/>
        <n v="0.83070117417900002"/>
        <n v="0.85841685865899997"/>
        <n v="0.95004594876799997"/>
        <n v="0.84734189629000001"/>
        <n v="0.76689124899299999"/>
        <n v="0.96802293807799999"/>
        <n v="0.94150003649299996"/>
        <n v="0.965417949286"/>
        <n v="0.97101146100799995"/>
        <n v="0.841479929106"/>
        <n v="0.409731752605"/>
        <n v="0.973985429008"/>
        <n v="0.280223694902"/>
        <n v="0.97120541599900001"/>
        <n v="0.97168392301700002"/>
        <n v="0.97053660364399996"/>
        <n v="0.89976505570700005"/>
        <n v="0.81258575052799997"/>
        <n v="0.98578394678000003"/>
        <n v="0.89270755726499995"/>
        <n v="0.95385475801099995"/>
        <n v="0.80644898016900002"/>
        <n v="0.70490972276999997"/>
        <n v="0.91800063541099997"/>
        <n v="0.98084656037399998"/>
        <n v="0.78483697046400003"/>
        <n v="0.93688609470899997"/>
        <n v="0.715106137147"/>
        <n v="0.95310051773399995"/>
        <n v="0.78594220815899996"/>
        <n v="0.90468798687800001"/>
        <n v="0.82430488694199999"/>
        <n v="0.95431959545"/>
        <n v="0.61114022898700004"/>
        <n v="0.89466133749200005"/>
        <n v="0.85849225606699997"/>
        <n v="0.96421896142200003"/>
        <n v="0.96509871169600003"/>
        <n v="0.66815133638699997"/>
        <n v="0.96733274602200003"/>
        <n v="0.284997284864"/>
        <n v="0.98805471603200001"/>
        <n v="0.99302459058400006"/>
        <n v="0.97105409234999995"/>
        <n v="0.94585876498300003"/>
        <n v="0.79110811978100004"/>
        <n v="0.93864090001400002"/>
        <n v="0.89172184409999999"/>
        <n v="0.649176594238"/>
        <n v="0.95747942696499999"/>
        <n v="0.98464183915699999"/>
        <n v="0.98308948377600003"/>
        <n v="0.92290802226299995"/>
        <n v="0.97302077559699995"/>
        <n v="0.91620684475400005"/>
        <n v="0.97279129710400003"/>
        <n v="0.98166673610499999"/>
        <n v="0.66454021898799998"/>
        <n v="0.62495900464999998"/>
        <n v="0.97438927472199999"/>
        <n v="0.97199451036499995"/>
        <n v="0.95852451609"/>
        <n v="0.62875985169100002"/>
        <n v="0.89606368413699999"/>
        <n v="0.63872358537200002"/>
        <n v="0.85921113869499999"/>
        <n v="0.444180239167"/>
        <n v="0.73207390045099996"/>
        <n v="0.94625870388300004"/>
        <n v="0.90516975421599999"/>
        <n v="0.76235429350899997"/>
        <n v="0.91735495485499996"/>
        <n v="0.94288700271100001"/>
        <n v="0.83855846431500003"/>
        <n v="0.90911825983299999"/>
        <n v="0.859010830743"/>
        <n v="0.90504996609499999"/>
        <n v="0.81858005431000003"/>
        <n v="0.93483273169400005"/>
        <n v="0.88151032088400005"/>
        <n v="0.82466354604100001"/>
        <n v="0.47653413917499998"/>
        <n v="0.93368573619999995"/>
        <n v="0.80726695972600004"/>
        <n v="0.90321546095299998"/>
        <n v="0.98009681373799995"/>
        <n v="0.98041579138400003"/>
        <n v="0.78530802731299998"/>
        <n v="0.974200489226"/>
        <n v="0.96004703253199997"/>
        <n v="0.630625139113"/>
        <n v="0.97605372087800002"/>
        <n v="0.932562403283"/>
        <n v="0.92134308760100003"/>
        <n v="0.93647821033099998"/>
        <n v="0.94767534314199997"/>
        <n v="0.92582639921700005"/>
        <n v="0.94955004765700002"/>
        <n v="0.98447577403700004"/>
        <n v="0.93018092721099999"/>
        <n v="0.93814694524099995"/>
        <n v="0.94390534245699997"/>
        <n v="0.82053975651400002"/>
        <n v="0.97489335170699998"/>
        <n v="0.94482736676300005"/>
        <n v="0.85239810392299997"/>
        <n v="0.83018079532300004"/>
        <n v="0.89718341070300001"/>
        <n v="0.85494246073000002"/>
        <n v="0.85178614176300005"/>
        <n v="0.61294217560999997"/>
        <n v="0.92598518763500004"/>
        <n v="0.98719038005399995"/>
        <n v="0.97890186678500002"/>
        <n v="0.86484056232499995"/>
        <n v="0.93403505831199996"/>
        <n v="0.869523399862"/>
        <n v="0.90827507978499999"/>
        <n v="0.87660431195800004"/>
        <n v="0.98074484322699995"/>
        <n v="0.95101721548399998"/>
        <n v="0.93831120824000003"/>
        <n v="0.80736745977299995"/>
        <n v="0.88036159573600004"/>
        <n v="0.51051610442200002"/>
        <n v="0.747719263222"/>
        <n v="0.71085002237899997"/>
        <n v="0.44596232049000001"/>
        <n v="0.97304809113299995"/>
        <n v="0.88447064985299995"/>
        <n v="0.65169362246200002"/>
        <n v="0.72744540760999998"/>
        <n v="0.97116623292299997"/>
        <n v="0.98491072265699997"/>
        <n v="0.55423863520700001"/>
        <n v="0.95561408850399998"/>
        <n v="0.921834839169"/>
        <n v="0.97975322377399998"/>
        <n v="0.98000395225400005"/>
        <n v="0.55407680198800002"/>
        <n v="0.86617361569399998"/>
        <n v="0.98597934074399995"/>
        <n v="0.98160076007300001"/>
        <n v="0.56856695275000002"/>
        <n v="0.41179647782200002"/>
        <n v="0.98679954358199995"/>
        <n v="0.96959186567699995"/>
        <n v="0.74397477250999999"/>
        <n v="0.832888897924"/>
        <n v="0.97345904624299995"/>
        <n v="0.98163834443999998"/>
        <n v="0.95624874352800004"/>
        <n v="0.93575410814600002"/>
        <n v="0.98966185462699996"/>
        <n v="0.58230250555100005"/>
        <n v="0.94635477197399998"/>
        <n v="0.21413881745800001"/>
        <n v="0.78876356794400004"/>
        <n v="0.85987637920899995"/>
        <n v="0.81777455967599999"/>
        <n v="0.93515577810999995"/>
        <n v="0.97025337532099998"/>
        <n v="0.92787303347200001"/>
        <n v="0.97130203445399999"/>
        <n v="0.95401623640400002"/>
        <n v="0.23735973268900001"/>
        <n v="0.62776934656500005"/>
        <n v="0.428915994179"/>
        <n v="0.92367794792000002"/>
        <n v="0.91757975875800002"/>
        <n v="0.72842778812800002"/>
        <n v="0.851610740448"/>
        <n v="0.46181050983299998"/>
        <n v="0.875379062318"/>
        <n v="0.92119878808400002"/>
        <n v="0.92127067198299994"/>
        <n v="0.97357359919099995"/>
        <n v="0.86485372174800001"/>
        <n v="0.96573191866899999"/>
        <n v="0.95466932838700003"/>
        <n v="0.89670618946199998"/>
        <n v="0.96091870658400003"/>
        <n v="0.82452238415099999"/>
        <n v="0.345814740969"/>
        <n v="0.332656387562"/>
        <n v="0.87197202928799999"/>
        <n v="0.92175114587499996"/>
        <n v="0.94461076334399996"/>
        <n v="0.974446643891"/>
        <n v="0.98213984760200002"/>
        <n v="0.79001096343900001"/>
        <n v="0.91484916025200003"/>
        <n v="0.91652365151299997"/>
        <n v="0.98050641426999996"/>
        <n v="0.87661091933900004"/>
        <n v="0.97495973053100005"/>
        <n v="0.516848736383"/>
        <n v="0.97150952974600002"/>
        <n v="0.78008074538299998"/>
        <n v="0.430810268883"/>
        <n v="0.97474452936699996"/>
        <n v="0.91582137370600003"/>
        <n v="0.60674953074899995"/>
        <n v="0.973416917376"/>
        <n v="0.976824071854"/>
        <n v="0.78980021449799998"/>
        <n v="0.88781032650299996"/>
        <n v="0.41317280409500001"/>
        <n v="0.95992304966499997"/>
        <n v="0.25165646471499997"/>
        <n v="0.75112891793400005"/>
        <n v="0.945135731644"/>
        <n v="0.94233438251599999"/>
        <n v="0.82017726102800004"/>
        <n v="0.76190216529900001"/>
        <n v="0.71873362592699996"/>
        <n v="0.97052776484900005"/>
        <n v="0.84292156398399998"/>
        <n v="0.94122962289800005"/>
        <n v="0.92845318770899998"/>
        <n v="0.95200187562299998"/>
        <n v="0.98967348009599998"/>
        <n v="0.92134045473100001"/>
        <n v="0.28111637763699998"/>
        <n v="0.95242078577900002"/>
        <n v="0.96624092226799996"/>
        <n v="0.26296374550700002"/>
        <n v="0.94010242746299999"/>
        <n v="0.984954915195"/>
        <n v="0.71009555933900004"/>
        <n v="0.98134511799500002"/>
        <n v="0.93711287672800003"/>
        <n v="0.87886269701099995"/>
        <n v="0.97155458260399996"/>
        <n v="0.97068603764899997"/>
        <n v="0.73155442254000003"/>
        <n v="0.97704935536500004"/>
        <n v="0.97013425071100001"/>
        <n v="0.86799145514700005"/>
        <n v="0.81233239033600002"/>
        <n v="0.98146528969799995"/>
        <n v="0.31714722349399999"/>
        <n v="0.97035477758199995"/>
        <n v="0.40469736267"/>
        <n v="0.90718587718300003"/>
        <n v="0.93257521897100004"/>
        <n v="0.78017729389000001"/>
        <n v="0.64287236781699997"/>
        <n v="0.858902978589"/>
        <n v="0.90222902980599995"/>
        <n v="0.87621401687"/>
        <n v="0.34858562642800001"/>
        <n v="0.97297746840699995"/>
        <n v="0.35895576442999999"/>
        <n v="0.99247187762300004"/>
        <n v="0.55335010794700001"/>
        <n v="0.27641467301299999"/>
        <n v="0.98014330224299995"/>
        <n v="0.92817764336099995"/>
        <n v="0.96427183086500001"/>
        <n v="0.93027398275100004"/>
        <n v="0.95976472151299996"/>
        <n v="0.88883575689600003"/>
        <n v="0.76405939548199997"/>
        <n v="0.93427045419700006"/>
        <n v="0.94510150970200002"/>
        <n v="0.72248646051300003"/>
        <n v="0.85518778209699997"/>
        <n v="0.91694206810500001"/>
        <n v="0.29129588773199999"/>
        <n v="0.75063228916799996"/>
        <n v="0.97750322403800005"/>
        <n v="0.97262343283700003"/>
        <n v="0.93171646393700003"/>
        <n v="0.95904728751099999"/>
        <n v="0.97677179272900005"/>
        <n v="0.77493108395300003"/>
        <n v="0.97132057779000003"/>
        <n v="0.97967429076599999"/>
        <n v="0.98396027994799995"/>
        <n v="0.98119426330199999"/>
        <n v="0.80112945934699997"/>
        <n v="0.88925873123700006"/>
        <n v="0.97987121186000004"/>
        <n v="0.82128259929699998"/>
        <n v="0.96082462113199996"/>
        <n v="0.98756192369600004"/>
        <n v="0.81742206684499996"/>
        <n v="0.93384788938700003"/>
        <n v="0.98750520838800004"/>
        <n v="0.93875425975399995"/>
        <n v="0.86398327310699996"/>
        <n v="0.96465199667299995"/>
        <n v="0.28962010365899998"/>
        <n v="0.90349394254299997"/>
        <n v="0.80393606338000001"/>
        <n v="0.942020500303"/>
        <n v="0.69244583695399997"/>
        <n v="0.92783206355400005"/>
        <n v="0.90420994036199998"/>
        <n v="0.93662526740100005"/>
        <n v="0.950290070687"/>
        <n v="0.83343738058100003"/>
        <n v="0.98775058282799999"/>
        <n v="0.96721935178899998"/>
        <n v="0.984406484129"/>
        <n v="0.92374916935899998"/>
        <n v="0.52440550866699998"/>
        <n v="0.97439122085600005"/>
        <n v="0.73009819617100002"/>
        <n v="0.97017241069000004"/>
        <n v="0.93239801182899995"/>
        <n v="0.87661723423500004"/>
        <n v="0.90015019226699999"/>
        <n v="0.96423441051500003"/>
        <n v="0.96712323912300002"/>
        <n v="0.94233438154299998"/>
        <n v="0.97466496812400005"/>
        <n v="0.98613812547400004"/>
        <n v="0.91426067477399997"/>
        <n v="0.35977630918499998"/>
        <n v="0.78412303743400003"/>
        <n v="0.845887024062"/>
        <n v="0.93960671952499997"/>
        <n v="0.96796591128599996"/>
        <n v="0.19667025574899999"/>
        <n v="0.93946409868299996"/>
        <n v="0.86032910681300001"/>
        <n v="0.39819847519000001"/>
        <n v="0.91896744833199995"/>
        <n v="0.89489734941400001"/>
        <n v="0.86921146540399996"/>
        <n v="0.93347290707800001"/>
        <n v="0.98431681519900005"/>
        <n v="0.93312905226999998"/>
        <n v="0.19314248882900001"/>
        <n v="0.97603236701399998"/>
        <n v="0.895359539265"/>
        <n v="0.96768723596200001"/>
        <n v="0.93721086493600003"/>
        <n v="0.88121021379999998"/>
        <n v="0.33681478871199999"/>
        <n v="0.29861800549"/>
        <n v="0.96390877933300001"/>
        <n v="0.86911099549000004"/>
        <n v="0.92759946754099998"/>
        <n v="0.80700447324400004"/>
        <n v="0.90380761376800001"/>
        <n v="0.91553228287900001"/>
        <n v="0.97528952399699997"/>
        <n v="0.98607131237300005"/>
        <n v="0.93353625616299996"/>
        <n v="0.883565479539"/>
        <n v="0.886605119208"/>
        <n v="0.93719121862699994"/>
        <n v="0.89864547147700002"/>
        <n v="0.98694948313300002"/>
        <n v="0.96012670414199996"/>
        <n v="0.95643153634699996"/>
        <n v="0.98446191466599997"/>
        <n v="0.83986136125900002"/>
        <n v="0.428557736902"/>
        <n v="0.96208306083399997"/>
        <n v="0.93186398679500004"/>
        <n v="0.875490310853"/>
        <n v="0.89107639038399999"/>
        <n v="0.90360340250100002"/>
        <n v="0.95004937625999997"/>
        <n v="0.95481015119599999"/>
        <n v="0.95029655262299995"/>
        <n v="0.94315206613299996"/>
        <n v="0.96002076371300005"/>
        <n v="0.96658273268499995"/>
        <n v="0.96005671354099997"/>
        <n v="0.97715805764800001"/>
        <n v="0.91911802435199996"/>
        <n v="0.81030668427499997"/>
        <n v="0.94320794134499997"/>
        <n v="0.96760185063899995"/>
        <n v="0.72169564019099997"/>
        <n v="0.95045748545200004"/>
        <n v="0.967259476018"/>
        <n v="0.97757626594900005"/>
        <n v="0.74040415607999999"/>
        <n v="0.76726639519999995"/>
        <n v="0.80307160876499994"/>
        <n v="0.88873027631299994"/>
        <n v="0.94120302012699997"/>
        <n v="0.94536641692300005"/>
        <n v="0.97724057532599995"/>
        <n v="0.947966553692"/>
        <n v="0.64134166321499997"/>
        <n v="0.96711239386900005"/>
        <n v="0.87105827655400003"/>
        <n v="0.87443555612500001"/>
        <n v="0.86905498648299995"/>
        <n v="0.91033530513799998"/>
        <n v="0.90390164786000005"/>
        <n v="0.91393287044399996"/>
        <n v="0.981587622765"/>
        <n v="0.94616231434099995"/>
        <n v="0.88783383598999999"/>
        <n v="0.97752585293100003"/>
        <n v="0.81796813264199997"/>
        <n v="0.92825835012000002"/>
        <n v="0.94952027383399995"/>
        <n v="0.70298739900899998"/>
        <n v="0.96071964568599999"/>
        <n v="0.92674851099599997"/>
        <n v="0.78015964088300005"/>
        <n v="0.88893995784900004"/>
        <n v="0.960095650661"/>
        <n v="0.96268461424700003"/>
        <n v="0.96070743790400004"/>
        <n v="0.98492862671900006"/>
        <n v="0.88633488687299999"/>
        <n v="0.98877093954600004"/>
        <n v="0.901408520022"/>
        <n v="0.98597254628300002"/>
        <n v="0.70161323788200003"/>
        <n v="0.974925139567"/>
        <n v="0.90198179111999999"/>
        <n v="0.420056968305"/>
        <n v="0.98461251177700004"/>
        <n v="0.92062236801899999"/>
        <n v="0.94749851894100001"/>
        <n v="0.85859880948400003"/>
        <n v="0.908120112842"/>
        <n v="0.82245351895499996"/>
        <n v="0.97426005981999997"/>
        <n v="0.84564614175700004"/>
        <n v="0.59245261172700003"/>
        <n v="0.52754505223199999"/>
        <n v="0.94305489992699998"/>
        <n v="0.28503431929"/>
        <n v="0.23498535235199999"/>
        <n v="0.982374861017"/>
        <n v="0.89586950123999998"/>
        <n v="0.982471624441"/>
        <n v="0.197877554456"/>
        <n v="0.97890202484800004"/>
        <n v="0.97757626683499999"/>
        <n v="0.85766592046500001"/>
        <n v="0.74309820274000005"/>
        <n v="0.96001295114700003"/>
        <n v="0.98539074357400003"/>
        <n v="0.93960140847600004"/>
        <n v="0.70279614261699996"/>
        <n v="0.93915147750000005"/>
        <n v="0.55141601258600004"/>
        <n v="0.92780077906799996"/>
        <n v="0.99284795242900004"/>
        <n v="0.98478081835700004"/>
        <n v="0.90470115395600004"/>
        <n v="0.95594800105900002"/>
        <n v="0.92579132634399997"/>
        <n v="0.90338630981300005"/>
        <n v="0.94325142173400001"/>
        <n v="0.97273292114099996"/>
        <n v="0.92599067371699995"/>
        <n v="0.93726349724400004"/>
        <n v="0.95465695127700001"/>
        <n v="0.98723337139699996"/>
        <n v="0.88349985418499999"/>
        <n v="0.967699089387"/>
        <n v="0.86640186632799998"/>
        <n v="0.95712780096200001"/>
        <n v="0.534964902558"/>
        <n v="0.58498751172899999"/>
        <n v="0.77576003651299996"/>
        <n v="0.96096212249500002"/>
        <n v="0.84225336423800001"/>
        <n v="0.93210421235700003"/>
        <n v="0.48692355912899998"/>
        <n v="0.98341823207900003"/>
        <n v="0.96722934512699998"/>
        <n v="0.95028201028000003"/>
        <n v="0.98489589003599998"/>
        <n v="0.81754599430099995"/>
        <n v="0.44977699165700002"/>
        <n v="0.97893795699399999"/>
        <n v="0.96360627443299995"/>
        <n v="0.96121314925699997"/>
        <n v="0.98076900817599999"/>
        <n v="0.94882486442400005"/>
        <n v="0.95241717741599996"/>
        <n v="0.640659929894"/>
        <n v="0.62999522132300001"/>
        <n v="0.82458016521900002"/>
        <n v="0.818455057918"/>
        <n v="0.91925473934500002"/>
        <n v="0.421240323099"/>
        <n v="0.69296568424100002"/>
        <n v="0.95530135393399995"/>
        <n v="0.98804194335700002"/>
        <n v="0.96878952221699999"/>
        <n v="0.94873308126300004"/>
        <n v="0.94745851452600005"/>
        <n v="0.91895316233900004"/>
        <n v="0.78925144743200004"/>
        <n v="0.965151536363"/>
        <n v="0.93907137668100005"/>
        <n v="0.83905576805799997"/>
        <n v="0.98825208704900003"/>
        <n v="0.70981569403699996"/>
        <n v="0.98325369016300002"/>
        <n v="0.98004946169600005"/>
        <n v="0.98749081062099997"/>
        <n v="0.68270024413599995"/>
        <n v="0.609191487669"/>
        <n v="0.34576650276799997"/>
        <n v="0.213718014352"/>
        <n v="0.93219612374799998"/>
        <n v="0.97111635697400001"/>
        <n v="0.94677793001699995"/>
        <n v="0.92780012609499996"/>
        <n v="0.82928661074800003"/>
        <n v="0.88248646057699998"/>
        <n v="0.42398477965999998"/>
        <n v="0.67204356099899998"/>
        <n v="0.95582308517900005"/>
        <n v="0.94813439541699995"/>
        <n v="0.92473146400700001"/>
        <n v="0.95983993310799998"/>
        <n v="0.97339366774199998"/>
        <n v="0.91865967192599995"/>
        <n v="0.95422914914300005"/>
        <n v="0.87462909244999998"/>
        <n v="0.95642303207799995"/>
        <n v="0.885391060487"/>
        <n v="0.94093291134299994"/>
        <n v="0.97833170891300003"/>
        <n v="0.97133696240800005"/>
        <n v="0.98277545403699995"/>
        <n v="0.42668739192600003"/>
        <n v="0.93604285836400003"/>
        <n v="0.88887174259199997"/>
        <n v="0.39205168210899999"/>
        <n v="0.488604076454"/>
        <n v="0.95145856482500002"/>
        <n v="0.98770608986899999"/>
        <n v="0.66526956884499999"/>
        <n v="0.83850403282499997"/>
        <n v="0.92297561413200002"/>
        <n v="0.98720317844500005"/>
        <n v="0.41010964017000001"/>
        <n v="0.98807546183999995"/>
        <n v="0.93713211941899999"/>
        <n v="0.91655331962099995"/>
        <n v="0.94213476031599996"/>
        <n v="0.93111619737999995"/>
        <n v="0.18043112868"/>
        <n v="0.83782679267899995"/>
        <n v="0.93498367273299998"/>
        <n v="0.967907852545"/>
        <n v="0.92305646371500005"/>
        <n v="0.94168400328900004"/>
        <n v="0.92730913529699999"/>
        <n v="0.86501342325200004"/>
        <n v="0.91582687663200002"/>
        <n v="0.98650239181400001"/>
        <n v="0.98819550509999998"/>
        <n v="0.92177426743099999"/>
        <n v="0.94033589983900001"/>
        <n v="0.94141718225100002"/>
        <n v="0.85560778743800003"/>
        <n v="0.90694667890299996"/>
        <n v="0.954986331641"/>
        <n v="0.35250110152699998"/>
        <n v="0.90786509153200001"/>
        <n v="0.95399266385399994"/>
        <n v="0.96129379364599998"/>
        <n v="0.93346740749299995"/>
        <n v="0.98562155168400001"/>
        <n v="0.90458379883700002"/>
        <n v="0.85172762583200001"/>
        <n v="0.97059616926400005"/>
        <n v="0.93793611587199999"/>
        <n v="0.94302140566500003"/>
        <n v="0.90865350792300004"/>
        <n v="0.75397124627599998"/>
        <n v="0.92413973471300004"/>
        <n v="0.96540481289000002"/>
        <n v="0.81969805604599999"/>
        <n v="0.63471802768700003"/>
        <n v="0.96226006441599998"/>
        <n v="0.82980201288800004"/>
        <n v="0.92018882642599997"/>
        <n v="0.71229297302899997"/>
        <n v="0.74718069830400002"/>
        <n v="0.93823245624600005"/>
        <n v="0.48022086164700001"/>
        <n v="0.93880223381500005"/>
        <n v="0.86920192459900003"/>
        <n v="0.95954467423800005"/>
        <n v="0.93585564966199997"/>
        <n v="0.92034745159099995"/>
        <n v="0.97653167212100001"/>
        <n v="0.94894942561399998"/>
        <n v="0.67458343175900004"/>
        <n v="0.98703099690399998"/>
        <n v="0.97315743470299998"/>
        <n v="0.94789086314000004"/>
        <n v="0.92852848943300004"/>
        <n v="0.95957062357199996"/>
        <n v="0.94515133467900003"/>
        <n v="0.93720124309099995"/>
        <n v="0.96816355312699998"/>
        <n v="0.93856176178299999"/>
        <n v="0.40008605363499999"/>
        <n v="0.90467072780199997"/>
        <n v="0.93566171127099995"/>
        <n v="0.93209237928900002"/>
        <n v="0.64082165419699999"/>
        <n v="0.79418942270199999"/>
        <n v="0.88290962650500004"/>
        <n v="0.66598670460200005"/>
        <n v="0.320889501789"/>
        <n v="0.75672011075500001"/>
        <n v="0.41041005358900001"/>
        <n v="0.80096136309599997"/>
        <n v="0.85016573118000005"/>
        <n v="0.71171429316000001"/>
        <n v="0.94648626804299996"/>
        <n v="0.88965507943699995"/>
        <n v="0.93512670291199995"/>
        <n v="0.85652750199500005"/>
        <n v="0.921182923544"/>
        <n v="0.96622091378399999"/>
        <n v="0.91176137484499997"/>
        <n v="0.90040620741400001"/>
        <n v="0.93116962391900004"/>
        <n v="0.72776025704000002"/>
        <n v="0.85273429752999996"/>
        <n v="0.97543855244400002"/>
        <n v="0.85602111642800005"/>
        <n v="0.98324046302599999"/>
        <n v="0.37791704792399999"/>
        <n v="0.884105370226"/>
        <n v="0.93673753633500001"/>
        <n v="0.95689346165800004"/>
        <n v="0.97141048285700005"/>
        <n v="0.38378967092999999"/>
        <n v="0.92435419200900004"/>
        <n v="0.45980139676699999"/>
        <n v="0.90275077960100003"/>
        <n v="0.96408356423800001"/>
        <n v="0.93721283201000005"/>
        <n v="0.74757639519499997"/>
        <n v="0.82811091173600004"/>
        <n v="0.215724181549"/>
        <n v="0.97258040151299996"/>
        <n v="0.97687795851000003"/>
        <n v="0.97705653509599999"/>
        <n v="0.97261935602899996"/>
        <n v="0.92013850018800003"/>
        <n v="0.96128983057700002"/>
        <n v="0.953882653079"/>
        <n v="0.94885813173699995"/>
        <n v="0.98681861346400002"/>
        <n v="0.77508924460999995"/>
        <n v="0.80518710242299996"/>
        <n v="0.95080161236600003"/>
        <n v="0.881347105061"/>
        <n v="0.87172447387700003"/>
        <n v="0.84568771977099999"/>
        <n v="0.91988014955399999"/>
        <n v="0.950273000935"/>
        <n v="0.441684844741"/>
        <n v="0.84362435353300003"/>
        <n v="0.72215420692400001"/>
        <n v="0.63705641879999997"/>
        <n v="0.73515330415199998"/>
        <n v="0.96297996680999998"/>
        <n v="0.98753753131900002"/>
        <n v="0.80703033769300003"/>
        <n v="0.95890245942100005"/>
        <n v="0.91651869088500004"/>
        <n v="0.96842389613299995"/>
        <n v="0.90571733293599999"/>
        <n v="0.848572553402"/>
        <n v="0.294777127039"/>
        <n v="0.85908719999399996"/>
        <n v="0.97944429984000003"/>
        <n v="0.97907928433000002"/>
        <n v="0.96868544961799996"/>
        <n v="0.90111340908500004"/>
        <n v="0.92093274751200005"/>
        <n v="0.20890252192700001"/>
        <n v="0.96715141032399998"/>
        <n v="0.90390372611900005"/>
        <n v="0.81128500982600005"/>
        <n v="0.91815248604599997"/>
        <n v="0.95502477337500002"/>
        <n v="0.96587337019999997"/>
        <n v="0.91187602397"/>
        <n v="0.92132461875000005"/>
        <n v="0.83729985086699998"/>
        <n v="0.16467850375400001"/>
        <n v="0.73238650472800004"/>
        <n v="0.89770148889000001"/>
        <n v="0.93283530965899997"/>
        <n v="0.92746622711299997"/>
        <n v="0.66711885230400003"/>
        <n v="0.35235275624200002"/>
        <n v="0.98169936335700003"/>
        <n v="0.88482453857999999"/>
        <n v="0.82448639109300004"/>
        <n v="0.96867761423700005"/>
        <n v="0.49621733664200002"/>
        <n v="0.98943814569099997"/>
        <n v="0.85395203455900004"/>
        <n v="0.87548184451300004"/>
        <n v="0.94006465245600002"/>
        <n v="0.462642136777"/>
        <n v="0.85997819580000001"/>
        <n v="0.98542211850700001"/>
        <n v="0.88122836743699995"/>
        <n v="0.299090544397"/>
        <n v="0.66715617545000006"/>
        <n v="0.82968172227100001"/>
        <n v="0.97372313903499996"/>
        <n v="0.938970607879"/>
        <n v="0.696842224856"/>
        <n v="0.84242496043299997"/>
        <n v="0.89779964592600003"/>
        <n v="0.79605650296399999"/>
        <n v="0.893875451361"/>
        <n v="0.95727994320300003"/>
        <n v="0.96661096021600001"/>
        <n v="0.45744767119300001"/>
        <n v="0.96640037148500002"/>
        <n v="0.88462584852899995"/>
        <n v="0.90515692917500001"/>
        <n v="0.95880926703900005"/>
        <n v="0.38464209434300001"/>
        <n v="0.92310156914499997"/>
        <n v="0.954373499673"/>
        <n v="0.93132920820499998"/>
        <n v="0.85458032689800001"/>
        <n v="0.88276653483900003"/>
        <n v="0.84233060756800004"/>
        <n v="0.86636815148799995"/>
        <n v="0.98637543094699998"/>
        <n v="0.95677730209199996"/>
        <n v="0.95791756003899997"/>
        <n v="0.98283772756099996"/>
        <n v="0.57322731460499998"/>
        <n v="0.951388380895"/>
        <n v="0.92394989208300005"/>
        <n v="0.73861971347900002"/>
        <n v="0.51801995319000005"/>
        <n v="0.92054764570199998"/>
        <n v="0.94899629934499996"/>
        <n v="0.96948775070500004"/>
        <n v="0.74854927540600003"/>
        <n v="0.98478095965300005"/>
        <n v="0.91768996348999998"/>
        <n v="0.93995426261000004"/>
        <n v="0.87727233905900004"/>
        <n v="0.79696814412200001"/>
        <n v="0.89202346561000001"/>
        <n v="0.94792186643999998"/>
        <n v="0.93043837815499997"/>
        <n v="0.98473996286400001"/>
        <n v="0.96346990946800004"/>
        <n v="0.98505700494100001"/>
        <n v="0.96461169004900005"/>
        <n v="0.40885619200099999"/>
        <n v="0.65798613593199995"/>
        <n v="0.79001096632199996"/>
        <n v="0.97582804262199996"/>
        <n v="0.95788544575599999"/>
        <n v="0.99118617697"/>
        <n v="0.97654870436999996"/>
        <n v="0.89729555416899998"/>
        <n v="0.91013713888100001"/>
        <n v="0.73781124146800003"/>
        <n v="0.95403900562900001"/>
        <n v="0.90961547879299998"/>
        <n v="0.95245708674700003"/>
        <n v="0.955870602545"/>
        <n v="0.94904272704600001"/>
        <n v="0.93116962098400002"/>
        <n v="0.60825546607000003"/>
        <n v="0.52417242505100003"/>
        <n v="0.68919508558499998"/>
        <n v="0.992818078341"/>
        <n v="0.74246594023500001"/>
        <n v="0.33820272063200002"/>
        <n v="0.94818367334300002"/>
        <n v="0.97523198226899999"/>
        <n v="0.94084740829400004"/>
        <n v="0.98272194712200001"/>
        <n v="0.97851844523300002"/>
        <n v="0.81581495504000001"/>
        <n v="0.97699224219900005"/>
        <n v="0.91359075126599998"/>
        <n v="0.91649324900999996"/>
        <n v="0.87485564669600002"/>
        <n v="0.23589442878299999"/>
        <n v="0.736211278877"/>
        <n v="0.97804599412000004"/>
        <n v="0.81826904359300001"/>
        <n v="0.88935229740900001"/>
        <n v="0.96039864268399999"/>
        <n v="0.91049203565799997"/>
        <n v="0.96022969989100004"/>
        <n v="0.93859885091700002"/>
        <n v="0.97152973755399996"/>
        <n v="0.91980802537799999"/>
        <n v="0.77239781798700002"/>
        <n v="0.88367844268499995"/>
        <n v="0.426439473096"/>
        <n v="0.95824741818000003"/>
        <n v="0.96758101202000002"/>
        <n v="0.93076642250099995"/>
        <n v="0.80251165729399998"/>
        <n v="0.93666550835399998"/>
        <n v="0.29711443132600002"/>
        <n v="0.76992988861099998"/>
        <n v="0.97887121805300004"/>
        <n v="0.93590992192300004"/>
        <n v="0.97444303425599998"/>
        <n v="0.95937595947999998"/>
        <n v="0.88032921282700005"/>
        <n v="0.94164287731899998"/>
        <n v="0.97550173162300002"/>
        <n v="0.96236072802700001"/>
        <n v="0.91106336174299996"/>
        <n v="0.76160746493499998"/>
        <n v="0.83255810982099998"/>
        <n v="0.88595634483100005"/>
        <n v="0.83194461075399995"/>
        <n v="0.87514129355299997"/>
        <n v="0.32602513218399998"/>
        <n v="0.979131442899"/>
        <n v="0.95100941878400003"/>
        <n v="0.94862191850099997"/>
        <n v="0.98912936376399996"/>
        <n v="0.84837099874300004"/>
        <n v="0.91984144610600005"/>
        <n v="0.93684337762299996"/>
        <n v="0.95915922378600005"/>
        <n v="0.77624349929400005"/>
        <n v="0.98175915420000004"/>
        <n v="0.97586916340499996"/>
        <n v="0.96068595702199999"/>
        <n v="0.90969794234300005"/>
        <n v="0.98081994986999999"/>
        <n v="0.89143445539099997"/>
        <n v="0.98372931246499995"/>
        <n v="0.96146460829699998"/>
        <n v="0.96354315751200004"/>
        <n v="0.97154477309800003"/>
        <n v="0.90588008064299996"/>
        <n v="0.94687299416199999"/>
        <n v="0.88606968812200004"/>
        <n v="0.86976846366100002"/>
        <n v="0.98642081438200002"/>
        <n v="0.93177805770099997"/>
        <n v="0.92191927651600003"/>
        <n v="0.93548019090400003"/>
        <n v="0.94885813247799999"/>
        <n v="0.90629370067000004"/>
        <n v="0.92689037100399996"/>
        <n v="0.74607576433800005"/>
        <n v="0.92846540042900005"/>
        <n v="0.98293151414299995"/>
        <n v="0.57941787006099998"/>
        <n v="0.356525996447"/>
        <n v="0.64117151666299999"/>
        <n v="0.94611451325999996"/>
        <n v="0.94668328961399995"/>
        <n v="0.95163544264699995"/>
        <n v="0.98064713829200001"/>
        <n v="0.85996451771299998"/>
        <n v="0.75838627982499995"/>
        <n v="0.56190754794999997"/>
        <n v="0.91348052110199995"/>
        <n v="0.84955836815200003"/>
        <n v="0.85551954376600003"/>
        <n v="0.304166478267"/>
        <n v="0.93502204574299996"/>
        <n v="0.76380251663499998"/>
        <n v="0.93508884681399995"/>
        <n v="0.85853350975999998"/>
        <n v="0.85476596312300002"/>
        <n v="0.81895815213099998"/>
        <n v="0.82044098262800003"/>
        <n v="0.96816454000700003"/>
        <n v="0.39338293083999998"/>
        <n v="0.98141783575099995"/>
        <n v="0.490408951978"/>
        <n v="0.97362065643700002"/>
        <n v="0.94688141031499995"/>
        <n v="0.91616598111500003"/>
        <n v="0.93770753266899998"/>
        <n v="0.86962452754099995"/>
        <n v="0.96692518813600004"/>
        <n v="0.94166428827799997"/>
        <n v="0.41879816400600001"/>
        <n v="0.97485050091100001"/>
        <n v="0.95791228463800004"/>
        <n v="0.85101821641999997"/>
        <n v="0.27909721802699999"/>
        <n v="0.16732960996900001"/>
        <n v="0.92414127259000001"/>
        <n v="0.98404543885399998"/>
        <n v="0.98366396143900003"/>
        <n v="0.93509397018499996"/>
        <n v="0.97723165413000002"/>
        <n v="0.37069732756899998"/>
        <n v="0.96722934564800001"/>
        <n v="0.98553924612199995"/>
        <n v="0.94362795719299997"/>
        <n v="0.70801468427199998"/>
        <n v="0.76663588005000005"/>
        <n v="0.937003910218"/>
        <n v="0.91358004736200005"/>
        <n v="0.85947839553899996"/>
        <n v="0.98658521106399999"/>
        <n v="0.96129379491199995"/>
        <n v="0.82114029798499999"/>
        <n v="0.94116116676499995"/>
        <n v="0.84290058626999997"/>
        <n v="0.391200077501"/>
        <n v="0.89673779011499999"/>
        <n v="0.93395950780199999"/>
        <n v="0.76524104326800002"/>
        <n v="0.90527085974699995"/>
        <n v="0.92777134418700002"/>
        <n v="0.98302984087400003"/>
        <n v="0.98234084653700005"/>
        <n v="0.97333266213699998"/>
        <n v="0.93996278674699996"/>
        <n v="0.996803906854"/>
        <n v="0.94913514036199997"/>
        <n v="0.76522516014999997"/>
        <n v="0.231370653501"/>
        <n v="0.96408973812599996"/>
        <n v="0.98596115004700002"/>
        <n v="0.91735948859700001"/>
        <n v="0.81921103228699998"/>
        <n v="0.98506894979199999"/>
        <n v="0.94050959466399997"/>
        <n v="0.380621056791"/>
        <n v="0.976719390957"/>
        <n v="0.98007103521000005"/>
        <n v="0.61418452336600005"/>
        <n v="0.931844343425"/>
        <n v="0.88791888809499997"/>
        <n v="0.94459947184699999"/>
        <n v="0.46277531413400003"/>
        <n v="0.89570298945500004"/>
        <n v="0.78081384467399995"/>
        <n v="0.96196411108199997"/>
        <n v="0.83530253908999996"/>
        <n v="0.85004820937799996"/>
        <n v="0.97387822487700004"/>
        <n v="0.39724539292099997"/>
        <n v="0.96812250367999997"/>
        <n v="0.93130415428799995"/>
        <n v="0.95414834185499997"/>
        <n v="0.94632732273800002"/>
        <n v="0.93953366506400005"/>
        <n v="0.85835882440300004"/>
        <n v="0.97480113697000004"/>
        <n v="0.35207212249300002"/>
        <n v="0.98948906218599997"/>
        <n v="0.96898499921100001"/>
        <n v="0.92437928131900005"/>
        <n v="0.85787242838699995"/>
        <n v="0.81959069803899998"/>
        <n v="0.93915000797100001"/>
        <n v="0.98555056617699999"/>
        <n v="0.26688914605399999"/>
        <n v="0.29300140327000002"/>
        <n v="0.92546116683000001"/>
        <n v="0.95887545677499997"/>
        <n v="0.93522680976999994"/>
        <n v="0.963645451672"/>
        <n v="0.80365037973800002"/>
        <n v="0.96127162369700003"/>
        <n v="0.41257640974100002"/>
        <n v="0.914939516964"/>
        <n v="0.86737145372299995"/>
        <n v="0.81299109143699999"/>
        <n v="0.98014666510500004"/>
        <n v="0.83557287921300005"/>
        <n v="0.72031309325000004"/>
        <n v="0.90390576366200004"/>
        <n v="0.88715328020799999"/>
        <n v="0.98293652891100003"/>
        <n v="0.965793685199"/>
        <n v="0.34925632916900001"/>
        <n v="0.42880147600099999"/>
        <n v="0.27459566080800002"/>
        <n v="0.96284088499700005"/>
        <n v="0.93874742075399997"/>
        <n v="0.98884521009000004"/>
        <n v="0.96337113988400003"/>
        <n v="0.95735906579800001"/>
        <n v="0.69960201989699999"/>
        <n v="0.82411777354100002"/>
        <n v="0.97452898530599996"/>
        <n v="0.97276786768500001"/>
        <n v="0.343976779058"/>
        <n v="0.96854256350000001"/>
        <n v="0.942521089586"/>
        <n v="0.96094513790299996"/>
        <n v="0.85117004067599999"/>
        <n v="0.98482549062900004"/>
        <n v="0.86606089780399997"/>
        <n v="0.82615862834800002"/>
        <n v="0.91246061422799996"/>
        <n v="0.91716741693299997"/>
        <n v="0.72466205199699996"/>
        <n v="0.88384023973699999"/>
        <n v="0.96312496830299998"/>
        <n v="0.89408868081100001"/>
        <n v="0.98465999865200005"/>
        <n v="0.98183805322100004"/>
        <n v="0.959128572894"/>
        <n v="0.94477046626299999"/>
        <n v="0.80016156053599996"/>
        <n v="0.346007003772"/>
        <n v="0.82899674477700003"/>
        <n v="0.982880567855"/>
        <n v="0.49482040603600003"/>
        <n v="0.95001159901800003"/>
        <n v="0.76791974245299999"/>
        <n v="0.91540419268499995"/>
        <n v="0.92046211811300005"/>
        <n v="0.84116370322900003"/>
        <n v="0.95697648029100002"/>
        <n v="0.827098041329"/>
        <n v="0.89023979214100002"/>
        <n v="0.86677720919199996"/>
        <n v="0.92885586172599999"/>
        <n v="0.96226142572499995"/>
        <n v="0.78743613166299997"/>
        <n v="0.79627011144799997"/>
        <n v="0.98149704026899998"/>
        <n v="0.95245269390499998"/>
        <n v="0.96072526253500001"/>
        <n v="0.94001509917000003"/>
        <n v="0.85153859871199999"/>
        <n v="0.92253687046699995"/>
        <n v="0.98219930742499995"/>
        <n v="0.91326497289499997"/>
        <n v="0.96612865059800002"/>
        <n v="0.46839506261399999"/>
        <n v="0.49149183471699998"/>
        <n v="0.805069717189"/>
        <n v="0.96658273206900003"/>
        <n v="0.92603001640799998"/>
        <n v="0.96804410553700004"/>
        <n v="0.98697397515499996"/>
        <n v="0.97643335410099996"/>
        <n v="0.56822796557999999"/>
        <n v="0.99153254483599995"/>
        <n v="0.84060390304199994"/>
        <n v="0.90507186086299996"/>
        <n v="0.98672374491699999"/>
        <n v="0.98430736751900005"/>
        <n v="0.78741604405499999"/>
        <n v="0.84938929764000004"/>
        <n v="0.96007438484899998"/>
        <n v="0.97651336941300004"/>
        <n v="0.98161673680700001"/>
        <n v="0.66934252565499996"/>
        <n v="0.97726887276999996"/>
        <n v="0.59934416810400004"/>
        <n v="0.85244313865400001"/>
        <n v="0.97554479219800005"/>
        <n v="0.89762436622899999"/>
        <n v="0.95023979767599998"/>
        <n v="0.95999151945100003"/>
        <n v="0.93745260056400004"/>
        <n v="0.97621680788700005"/>
        <n v="0.92129588425599995"/>
        <n v="0.96718147511200003"/>
        <n v="0.94949700949000004"/>
        <n v="0.97535061018900004"/>
        <n v="0.95170332437899996"/>
        <n v="0.54908647766999996"/>
        <n v="0.80864284829900002"/>
        <n v="0.91214460429499999"/>
        <n v="0.80948356679800004"/>
        <n v="0.96580555494300002"/>
        <n v="0.96853022160799995"/>
        <n v="0.93766748952800005"/>
        <n v="0.94382839702900001"/>
        <n v="0.98059295855299999"/>
        <n v="0.963285040885"/>
        <n v="0.955011615737"/>
        <n v="0.71191631735600003"/>
        <n v="0.66843782608199998"/>
        <n v="0.54233724240400005"/>
        <n v="0.25962482560799999"/>
        <n v="0.217902257668"/>
        <n v="0.49375466510999999"/>
        <n v="0.64341306943300003"/>
        <n v="0.70236014520800005"/>
        <n v="0.96299763835700003"/>
        <n v="0.79608710244799996"/>
        <n v="0.976714235476"/>
        <n v="0.92421519780600003"/>
        <n v="0.94094107525500004"/>
        <n v="0.98108161420399997"/>
        <n v="0.98866392279399995"/>
        <n v="0.44831793397300002"/>
        <n v="0.91434699875100001"/>
        <n v="0.53786875459700001"/>
        <n v="0.97415446224199997"/>
        <n v="0.74311563411100001"/>
        <n v="0.59788791159200005"/>
        <n v="0.81019605220699997"/>
        <n v="0.94535541241400001"/>
        <n v="0.56223760166799996"/>
        <n v="0.33834142027199998"/>
        <n v="0.79607055024899998"/>
        <n v="0.949498135839"/>
        <n v="0.73334465449399999"/>
        <n v="0.64565365835900002"/>
        <n v="0.93571737174900005"/>
        <n v="0.92069055729100002"/>
        <n v="0.34879419935799999"/>
        <n v="0.96475467126600001"/>
        <n v="0.95116446667200005"/>
        <n v="0.99316376555399999"/>
        <n v="0.90659620154599996"/>
        <n v="0.96731148874899997"/>
        <n v="0.94044609459200001"/>
        <n v="0.96223300203999995"/>
        <n v="0.65226817716300001"/>
        <n v="0.86449199253999998"/>
        <n v="0.84935929760700002"/>
        <n v="0.99017679671500003"/>
        <n v="0.98143934506700004"/>
        <n v="0.91386056134399996"/>
        <n v="0.78954170260199996"/>
        <n v="0.97729607379500005"/>
        <n v="0.99501335918199996"/>
        <n v="0.97849869784400001"/>
        <n v="0.89237747782900001"/>
        <n v="0.89918482638099995"/>
        <n v="0.958121566566"/>
        <n v="0.98590361478300004"/>
        <n v="0.94397096385500001"/>
        <n v="0.22089325883200001"/>
        <n v="0.86464084675399999"/>
        <n v="0.98882126961600003"/>
        <n v="0.97226008034400002"/>
        <n v="0.96638056446300002"/>
        <n v="0.33573853604499998"/>
        <n v="0.93241298904000003"/>
        <n v="0.89531032140800004"/>
        <n v="0.75318729075500002"/>
        <n v="0.91163609715000005"/>
        <n v="0.90991822801"/>
        <n v="0.94339149305000003"/>
        <n v="0.94286636667599999"/>
        <n v="0.91753641312599998"/>
        <n v="0.91176485085199999"/>
        <n v="0.91805717932899999"/>
        <n v="0.91337226113000003"/>
        <n v="0.55687952543399999"/>
        <n v="0.42607494359100001"/>
        <n v="0.76029744343899996"/>
        <n v="0.91623850628600001"/>
        <n v="0.90986116595599997"/>
        <n v="0.96337831866800006"/>
        <n v="0.41957418641499999"/>
        <n v="0.93549817941400004"/>
        <n v="0.35676594042300003"/>
        <n v="0.95789747923799995"/>
        <n v="0.95474175459499999"/>
        <n v="0.89132057320000002"/>
        <n v="0.96744688376300003"/>
        <n v="0.63231965973600002"/>
        <n v="0.25215586949899998"/>
        <n v="0.66133392862399998"/>
        <n v="0.38100894024199999"/>
        <n v="0.98269908462199995"/>
        <n v="0.738266966104"/>
        <n v="0.281596536934"/>
        <n v="0.98237897699900001"/>
        <n v="0.985786315814"/>
        <n v="0.68297983509299998"/>
        <n v="0.71242103903200005"/>
        <n v="0.97237358612000002"/>
        <n v="0.59047443277300005"/>
        <n v="0.96604602378000004"/>
        <n v="0.96730018252299999"/>
        <n v="0.92164673763799998"/>
        <n v="0.35379165002599999"/>
        <n v="0.87780069375900005"/>
        <n v="0.84946615028299999"/>
        <n v="0.89166207525999996"/>
        <n v="0.982645975068"/>
        <n v="0.91116809486799999"/>
        <n v="0.32282920228500001"/>
        <n v="0.94090823435600002"/>
        <n v="0.49567489159"/>
        <n v="0.92241875519700001"/>
        <n v="0.88870998411500002"/>
        <n v="0.70615822785600002"/>
        <n v="0.89291979617899997"/>
        <n v="0.17809765971300001"/>
        <n v="0.226967879825"/>
        <n v="0.96508433904699997"/>
        <n v="0.79193115183200002"/>
        <n v="0.85899825124499996"/>
        <n v="0.95782730652400005"/>
        <n v="0.91795749793899994"/>
        <n v="0.77283268088400003"/>
        <n v="0.92315218969699997"/>
        <n v="0.92258318673600004"/>
        <n v="0.98267604140200004"/>
        <n v="0.49556962232899998"/>
        <n v="0.92264277959300001"/>
        <n v="0.98211118257100005"/>
        <n v="0.25458741016600001"/>
        <n v="0.94317683073900005"/>
        <n v="0.95056156452399998"/>
        <n v="0.35246882893699999"/>
        <n v="0.96219329234999995"/>
        <n v="0.75827867011600003"/>
        <n v="0.91991758722899997"/>
        <n v="0.95489967984900004"/>
        <n v="0.96556158362"/>
        <n v="0.97626820616800003"/>
        <n v="0.97618223545500005"/>
        <n v="0.96628961666400004"/>
        <n v="0.98742514031100004"/>
        <n v="0.97020335773800004"/>
      </sharedItems>
      <fieldGroup base="11">
        <rangePr autoStart="0" autoEnd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uthor" refreshedDate="42684.771570023149" createdVersion="6" refreshedVersion="6" minRefreshableVersion="3" recordCount="1329">
  <cacheSource type="worksheet">
    <worksheetSource ref="A17:L1346" sheet="4. Logistic+Jaro" r:id="rId2"/>
  </cacheSource>
  <cacheFields count="12">
    <cacheField name="Id" numFmtId="0">
      <sharedItems containsSemiMixedTypes="0" containsString="0" containsNumber="1" containsInteger="1" minValue="1" maxValue="6314"/>
    </cacheField>
    <cacheField name="Original Description" numFmtId="0">
      <sharedItems/>
    </cacheField>
    <cacheField name="Normalized Description" numFmtId="0">
      <sharedItems/>
    </cacheField>
    <cacheField name="Charge Class" numFmtId="0">
      <sharedItems/>
    </cacheField>
    <cacheField name="Predicted_Class_Jaro" numFmtId="0">
      <sharedItems/>
    </cacheField>
    <cacheField name="Prob_Jaro" numFmtId="0">
      <sharedItems containsSemiMixedTypes="0" containsString="0" containsNumber="1" minValue="0.62" maxValue="1"/>
    </cacheField>
    <cacheField name="Predicted_Class_Logistic_OvR" numFmtId="0">
      <sharedItems/>
    </cacheField>
    <cacheField name="Prob_Logistic_OvR" numFmtId="0">
      <sharedItems containsSemiMixedTypes="0" containsString="0" containsNumber="1" minValue="0.163160097645" maxValue="0.993623516958"/>
    </cacheField>
    <cacheField name="Voted Output" numFmtId="0">
      <sharedItems/>
    </cacheField>
    <cacheField name="Match" numFmtId="0">
      <sharedItems containsSemiMixedTypes="0" containsString="0" containsNumber="1" containsInteger="1" minValue="0" maxValue="1"/>
    </cacheField>
    <cacheField name="Misclassified" numFmtId="0">
      <sharedItems containsSemiMixedTypes="0" containsString="0" containsNumber="1" containsInteger="1" minValue="0" maxValue="1"/>
    </cacheField>
    <cacheField name="Confidence Score" numFmtId="0">
      <sharedItems containsSemiMixedTypes="0" containsString="0" containsNumber="1" minValue="0.31" maxValue="0.98607666538399996" count="1161">
        <n v="0.85469702269199999"/>
        <n v="0.71747051653000005"/>
        <n v="0.86053858231199998"/>
        <n v="0.36887384075399998"/>
        <n v="0.76469202636900002"/>
        <n v="0.65762824517700003"/>
        <n v="0.48136344499299999"/>
        <n v="0.92263988881799996"/>
        <n v="0.35499999999999998"/>
        <n v="0.82350670727200004"/>
        <n v="0.81847304949599997"/>
        <n v="0.89987998965600002"/>
        <n v="0.87577008465299999"/>
        <n v="0.88773891226199997"/>
        <n v="0.94219785884399998"/>
        <n v="0.69331067550400005"/>
        <n v="0.33500000000000002"/>
        <n v="0.75673235041099995"/>
        <n v="0.34499999999999997"/>
        <n v="0.39928219520199998"/>
        <n v="0.91010176618600003"/>
        <n v="0.35086005783599999"/>
        <n v="0.35"/>
        <n v="0.898412424125"/>
        <n v="0.87095562790100001"/>
        <n v="0.88055767923100003"/>
        <n v="0.91142027036499995"/>
        <n v="0.38500000000000001"/>
        <n v="0.47399395143900003"/>
        <n v="0.44658004882300001"/>
        <n v="0.88624530717899996"/>
        <n v="0.85679216534500002"/>
        <n v="0.84058422984000003"/>
        <n v="0.425147737548"/>
        <n v="0.43"/>
        <n v="0.88581533895499998"/>
        <n v="0.75876327838699997"/>
        <n v="0.93388724894399999"/>
        <n v="0.71947051416700003"/>
        <n v="0.47499999999999998"/>
        <n v="0.80507455216900004"/>
        <n v="0.85096454231899998"/>
        <n v="0.80792736459600001"/>
        <n v="0.86350815892499999"/>
        <n v="0.79835035310000002"/>
        <n v="0.80001794031999995"/>
        <n v="0.86986602263299995"/>
        <n v="0.45"/>
        <n v="0.83436756418299995"/>
        <n v="0.49"/>
        <n v="0.89942558992800004"/>
        <n v="0.75896243840699995"/>
        <n v="0.86438447657600004"/>
        <n v="0.90471696912300004"/>
        <n v="0.78134668423700004"/>
        <n v="0.84235296786000002"/>
        <n v="0.38"/>
        <n v="0.86805471897499997"/>
        <n v="0.94806544142399996"/>
        <n v="0.47109675011300001"/>
        <n v="0.93592308500200005"/>
        <n v="0.37126487986200002"/>
        <n v="0.86485328703200004"/>
        <n v="0.81953182759700005"/>
        <n v="0.75137183395399998"/>
        <n v="0.93752125005999998"/>
        <n v="0.85467400547799999"/>
        <n v="0.82309283295400004"/>
        <n v="0.89864532525100005"/>
        <n v="0.88329451082300003"/>
        <n v="0.83191527353399997"/>
        <n v="0.847873830745"/>
        <n v="0.92167549386299996"/>
        <n v="0.62723034143300005"/>
        <n v="0.67576151620299996"/>
        <n v="0.90456866344499998"/>
        <n v="0.902002195492"/>
        <n v="0.90366656196299999"/>
        <n v="0.375"/>
        <n v="0.84833430790999997"/>
        <n v="0.71571820137999997"/>
        <n v="0.70053140454399998"/>
        <n v="0.60432279510499998"/>
        <n v="0.36"/>
        <n v="0.812116186819"/>
        <n v="0.77544319177499998"/>
        <n v="0.69323583263199995"/>
        <n v="0.88764020818199996"/>
        <n v="0.86316173247100003"/>
        <n v="0.41227203414300001"/>
        <n v="0.92713646057999999"/>
        <n v="0.84965246482500001"/>
        <n v="0.86564916718899998"/>
        <n v="0.81258517194000002"/>
        <n v="0.92805832264999999"/>
        <n v="0.83985740765799999"/>
        <n v="0.77258412696099998"/>
        <n v="0.34"/>
        <n v="0.86908168048300005"/>
        <n v="0.68781393612399999"/>
        <n v="0.40442813708800002"/>
        <n v="0.96510003151099999"/>
        <n v="0.94042148186499996"/>
        <n v="0.36499999999999999"/>
        <n v="0.97422524874399996"/>
        <n v="0.94027557137700002"/>
        <n v="0.64181711993799995"/>
        <n v="0.901081601101"/>
        <n v="0.883448086056"/>
        <n v="0.42152178784299998"/>
        <n v="0.44267876103199999"/>
        <n v="0.87270717371899997"/>
        <n v="0.89012321791399995"/>
        <n v="0.80964677787799999"/>
        <n v="0.87948262485600004"/>
        <n v="0.80521679522800005"/>
        <n v="0.82014158450499997"/>
        <n v="0.90925832819800001"/>
        <n v="0.85489651732799998"/>
        <n v="0.88727578162999998"/>
        <n v="0.74322569002500005"/>
        <n v="0.73990242548899998"/>
        <n v="0.74740991319299999"/>
        <n v="0.43162026417600002"/>
        <n v="0.741859867555"/>
        <n v="0.75150781149400003"/>
        <n v="0.79274673349000002"/>
        <n v="0.967191118051"/>
        <n v="0.90393434963700003"/>
        <n v="0.85972526408399996"/>
        <n v="0.89406913883200001"/>
        <n v="0.87468726684099996"/>
        <n v="0.80938548399099997"/>
        <n v="0.864060476302"/>
        <n v="0.93594558412899997"/>
        <n v="0.93614398318699998"/>
        <n v="0.44849817698799999"/>
        <n v="0.41499999999999998"/>
        <n v="0.83606509523500006"/>
        <n v="0.33314756218300001"/>
        <n v="0.85014376030200001"/>
        <n v="0.95305537932200002"/>
        <n v="0.75083894900000003"/>
        <n v="0.59117340948899999"/>
        <n v="0.93142469019499996"/>
        <n v="0.84991247174399998"/>
        <n v="0.50039096204699995"/>
        <n v="0.86062726824400004"/>
        <n v="0.78877782262899998"/>
        <n v="0.90476431791900003"/>
        <n v="0.85000438959400004"/>
        <n v="0.41659717948300001"/>
        <n v="0.86098403164299997"/>
        <n v="0.88661864548500002"/>
        <n v="0.42"/>
        <n v="0.97185444399700005"/>
        <n v="0.94461841749499997"/>
        <n v="0.71081854222999996"/>
        <n v="0.85358980357199998"/>
        <n v="0.92670389101399997"/>
        <n v="0.91126202333499995"/>
        <n v="0.91141923986899998"/>
        <n v="0.96467974772700005"/>
        <n v="0.87714982868799996"/>
        <n v="0.85072223405799996"/>
        <n v="0.73626421710000001"/>
        <n v="0.90025330656500002"/>
        <n v="0.93629368128099999"/>
        <n v="0.92020551374799997"/>
        <n v="0.89658930486400001"/>
        <n v="0.82945595387399995"/>
        <n v="0.61902408686199994"/>
        <n v="0.63260910257299996"/>
        <n v="0.91187280494099998"/>
        <n v="0.833034211867"/>
        <n v="0.65293351413"/>
        <n v="0.73632716149499999"/>
        <n v="0.380531480423"/>
        <n v="0.85264507461500005"/>
        <n v="0.83536027062600005"/>
        <n v="0.938693932083"/>
        <n v="0.77712896059699998"/>
        <n v="0.810937715527"/>
        <n v="0.457279138207"/>
        <n v="0.88255797823399995"/>
        <n v="0.46096004454700001"/>
        <n v="0.76206605392100002"/>
        <n v="0.74181292041500002"/>
        <n v="0.76680951060299996"/>
        <n v="0.91967348028999996"/>
        <n v="0.84945684874899996"/>
        <n v="0.93228867893599998"/>
        <n v="0.42499999999999999"/>
        <n v="0.86845322236300004"/>
        <n v="0.42237338853400003"/>
        <n v="0.92554208018799999"/>
        <n v="0.82144369666700001"/>
        <n v="0.88997140103500005"/>
        <n v="0.64813015000700003"/>
        <n v="0.88159368903799995"/>
        <n v="0.73614703263199999"/>
        <n v="0.85486588772700001"/>
        <n v="0.905981361619"/>
        <n v="0.68538789901399999"/>
        <n v="0.92344992815500004"/>
        <n v="0.47691637610799997"/>
        <n v="0.66164961445899995"/>
        <n v="0.80400371938500004"/>
        <n v="0.82507442040800005"/>
        <n v="0.72103437047899999"/>
        <n v="0.63086065517199996"/>
        <n v="0.92445214663999997"/>
        <n v="0.91740680859699997"/>
        <n v="0.70239219592799995"/>
        <n v="0.40500000000000003"/>
        <n v="0.698337484334"/>
        <n v="0.91553490570600005"/>
        <n v="0.80294778177000004"/>
        <n v="0.86655009353099999"/>
        <n v="0.90347134589800004"/>
        <n v="0.87723678179300002"/>
        <n v="0.97976402120899997"/>
        <n v="0.864459419201"/>
        <n v="0.75111637763700001"/>
        <n v="0.92242248906000002"/>
        <n v="0.90628561760299997"/>
        <n v="0.74796374550699996"/>
        <n v="0.440173273177"/>
        <n v="0.91995654339599997"/>
        <n v="0.83137296660899995"/>
        <n v="0.87136638935499999"/>
        <n v="0.89010249121499996"/>
        <n v="0.79854328435999999"/>
        <n v="0.95662741125100004"/>
        <n v="0.830695772321"/>
        <n v="0.48499999999999999"/>
        <n v="0.85705811202799997"/>
        <n v="0.93517079801699998"/>
        <n v="0.90145470173700004"/>
        <n v="0.65633893036000002"/>
        <n v="0.896466397872"/>
        <n v="0.39"/>
        <n v="0.93543483036800001"/>
        <n v="0.435"/>
        <n v="0.407188881399"/>
        <n v="0.43273898594600002"/>
        <n v="0.79554554020599999"/>
        <n v="0.647467136966"/>
        <n v="0.82129926718699997"/>
        <n v="0.81329742300100005"/>
        <n v="0.75644943515100005"/>
        <n v="0.89297803491100003"/>
        <n v="0.92747352861099996"/>
        <n v="0.4"/>
        <n v="0.96530471333800005"/>
        <n v="0.84939215485800001"/>
        <n v="0.48158004882299998"/>
        <n v="0.83468282118699999"/>
        <n v="0.82142355774599995"/>
        <n v="0.95038738406300005"/>
        <n v="0.41048427486700001"/>
        <n v="0.707089661684"/>
        <n v="0.85180690230400002"/>
        <n v="0.850177592722"/>
        <n v="0.61465695315000002"/>
        <n v="0.714575359498"/>
        <n v="0.79332693725600001"/>
        <n v="0.57342250277999995"/>
        <n v="0.73702163061199999"/>
        <n v="0.93253746685700001"/>
        <n v="0.92788009889199996"/>
        <n v="0.91193798360400002"/>
        <n v="0.92525011331899998"/>
        <n v="0.97186949769200004"/>
        <n v="0.91735656223200002"/>
        <n v="0.47968023306599999"/>
        <n v="0.90901673057400001"/>
        <n v="0.97122706815600002"/>
        <n v="0.71460352794799997"/>
        <n v="0.93491583511499998"/>
        <n v="0.79969702405900001"/>
        <n v="0.46101895925199998"/>
        <n v="0.96264370886799999"/>
        <n v="0.77986609307800003"/>
        <n v="0.79394215511300004"/>
        <n v="0.93264059277400002"/>
        <n v="0.86886650746899996"/>
        <n v="0.72676917902299998"/>
        <n v="0.87971774796500002"/>
        <n v="0.84288685042800005"/>
        <n v="0.87551956369600004"/>
        <n v="0.32500000000000001"/>
        <n v="0.90870961311599996"/>
        <n v="0.87483685903200004"/>
        <n v="0.80425006621600004"/>
        <n v="0.45524504093599999"/>
        <n v="0.79501870822999998"/>
        <n v="0.93775396632100005"/>
        <n v="0.85752289764599998"/>
        <n v="0.89442475029099999"/>
        <n v="0.87508755792699999"/>
        <n v="0.37"/>
        <n v="0.47440489103700001"/>
        <n v="0.41"/>
        <n v="0.84519323807900004"/>
        <n v="0.83271521115799996"/>
        <n v="0.40301606701499998"/>
        <n v="0.40040417973800002"/>
        <n v="0.934642900138"/>
        <n v="0.46732898334599998"/>
        <n v="0.91240680762399995"/>
        <n v="0.85971989548399996"/>
        <n v="0.91120837092200002"/>
        <n v="0.46412574688699998"/>
        <n v="0.45599236278900002"/>
        <n v="0.350817021708"/>
        <n v="0.44041658096899999"/>
        <n v="0.91536106065800005"/>
        <n v="0.92054071174399998"/>
        <n v="0.84378875949900001"/>
        <n v="0.77819847518999996"/>
        <n v="0.84431768146800001"/>
        <n v="0.86957771396500005"/>
        <n v="0.80663480947400001"/>
        <n v="0.855116238965"/>
        <n v="0.98432123585499998"/>
        <n v="0.90483205421799995"/>
        <n v="0.85103970707900001"/>
        <n v="0.44"/>
        <n v="0.46818419310800002"/>
        <n v="0.81853664310999996"/>
        <n v="0.86258411752899999"/>
        <n v="0.61841947453699997"/>
        <n v="0.945123217914"/>
        <n v="0.91895978616399998"/>
        <n v="0.75648757815699996"/>
        <n v="0.88767915248399998"/>
        <n v="0.78706155202399997"/>
        <n v="0.87257876198999995"/>
        <n v="0.88367275925699995"/>
        <n v="0.975289835321"/>
        <n v="0.98607666538399996"/>
        <n v="0.433910657915"/>
        <n v="0.82397000059000003"/>
        <n v="0.83728381169900001"/>
        <n v="0.83303593789800001"/>
        <n v="0.88492540765899996"/>
        <n v="0.95697040689199997"/>
        <n v="0.86513549834000003"/>
        <n v="0.45725022243500002"/>
        <n v="0.94446662238000001"/>
        <n v="0.71493308356399998"/>
        <n v="0.47"/>
        <n v="0.89712106241099998"/>
        <n v="0.80201631709099996"/>
        <n v="0.87058602939700003"/>
        <n v="0.85509609225700001"/>
        <n v="0.82612403064600004"/>
        <n v="0.900132872468"/>
        <n v="0.81501895803000002"/>
        <n v="0.81044638688000004"/>
        <n v="0.94935635718400002"/>
        <n v="0.840586029397"/>
        <n v="0.93543575410000002"/>
        <n v="0.966922824505"/>
        <n v="0.92603552687699997"/>
        <n v="0.93262306817999996"/>
        <n v="0.91174911374099998"/>
        <n v="0.78612490468600005"/>
        <n v="0.81009609225699997"/>
        <n v="0.82339035170899999"/>
        <n v="0.96761621916100005"/>
        <n v="0.75585616133699995"/>
        <n v="0.87051654217600005"/>
        <n v="0.86282101463899996"/>
        <n v="0.93257913362199996"/>
        <n v="0.63892028512200005"/>
        <n v="0.806234661134"/>
        <n v="0.87888270595100004"/>
        <n v="0.44241134083400002"/>
        <n v="0.41832693725600001"/>
        <n v="0.79608841943899999"/>
        <n v="0.83724220444999997"/>
        <n v="0.45614614799300002"/>
        <n v="0.45500000000000002"/>
        <n v="0.95054208018800002"/>
        <n v="0.467129732691"/>
        <n v="0.82512948275999998"/>
        <n v="0.38266434263900001"/>
        <n v="0.85058602939700001"/>
        <n v="0.41721898463399998"/>
        <n v="0.91183040245299996"/>
        <n v="0.86052739574100001"/>
        <n v="0.85894495427499995"/>
        <n v="0.96659188038599997"/>
        <n v="0.79162804018699995"/>
        <n v="0.83860601165100002"/>
        <n v="0.95254584899399997"/>
        <n v="0.80930773792300004"/>
        <n v="0.82647096005099996"/>
        <n v="0.45047795140699998"/>
        <n v="0.90169951341999999"/>
        <n v="0.78695697475899995"/>
        <n v="0.89253804711399998"/>
        <n v="0.885111184647"/>
        <n v="0.917854890034"/>
        <n v="0.460805149473"/>
        <n v="0.91993960828499999"/>
        <n v="0.73634282247899996"/>
        <n v="0.75872950886099999"/>
        <n v="0.97380212126099996"/>
        <n v="0.78932420999599995"/>
        <n v="0.90597472925"/>
        <n v="0.74897844507400002"/>
        <n v="0.97492822259199996"/>
        <n v="0.75258638638499997"/>
        <n v="0.95962860310200004"/>
        <n v="0.87758411752900001"/>
        <n v="0.42076949557900001"/>
        <n v="0.862758231313"/>
        <n v="0.83371667349199996"/>
        <n v="0.83681292041499999"/>
        <n v="0.78922404006000002"/>
        <n v="0.82930007222699997"/>
        <n v="0.72624884995899996"/>
        <n v="0.85314826192000004"/>
        <n v="0.947392196307"/>
        <n v="0.81645029102300004"/>
        <n v="0.95255731768200003"/>
        <n v="0.31"/>
        <n v="0.91903156020900001"/>
        <n v="0.95757913450900001"/>
        <n v="0.80283188445499998"/>
        <n v="0.65552871528199996"/>
        <n v="0.84005392620300001"/>
        <n v="0.88547118458100005"/>
        <n v="0.88524659280999995"/>
        <n v="0.92443898384699996"/>
        <n v="0.39500000000000002"/>
        <n v="0.91402584298199996"/>
        <n v="0.96784796475299995"/>
        <n v="0.75372950886099999"/>
        <n v="0.90978412312099999"/>
        <n v="0.88498725167299996"/>
        <n v="0.84295077864400003"/>
        <n v="0.85298045285000001"/>
        <n v="0.84431380438199999"/>
        <n v="0.88858183021199999"/>
        <n v="0.85776736502100004"/>
        <n v="0.87516610145999996"/>
        <n v="0.47006493701199997"/>
        <n v="0.91570405983600001"/>
        <n v="0.89731506991999999"/>
        <n v="0.80434445655800002"/>
        <n v="0.927709494538"/>
        <n v="0.84304728523899997"/>
        <n v="0.84748069584899999"/>
        <n v="0.784971607598"/>
        <n v="0.46096639588499999"/>
        <n v="0.69872423267899997"/>
        <n v="0.83760817377300001"/>
        <n v="0.70494851312600004"/>
        <n v="0.88841898487100002"/>
        <n v="0.88727058642000001"/>
        <n v="0.82035511664100003"/>
        <n v="0.95989731000300005"/>
        <n v="0.77122649744299998"/>
        <n v="0.88404759729000004"/>
        <n v="0.85864467557500002"/>
        <n v="0.841237930041"/>
        <n v="0.96596729989899999"/>
        <n v="0.91882708182799999"/>
        <n v="0.90747979627800002"/>
        <n v="0.68960110328699997"/>
        <n v="0.74122720864400005"/>
        <n v="0.78809405855500003"/>
        <n v="0.40936052831899999"/>
        <n v="0.78064682483600001"/>
        <n v="0.88032035579599999"/>
        <n v="0.95304819513000005"/>
        <n v="0.46920029116200002"/>
        <n v="0.83587227904500006"/>
        <n v="0.81758905989700004"/>
        <n v="0.84426082719999995"/>
        <n v="0.80530820769300004"/>
        <n v="0.901351491502"/>
        <n v="0.82979700888100005"/>
        <n v="0.75630060521099995"/>
        <n v="0.898252174944"/>
        <n v="0.70692959241499997"/>
        <n v="0.94326797040999999"/>
        <n v="0.92509461628699996"/>
        <n v="0.93760932164199995"/>
        <n v="0.58151449922599996"/>
        <n v="0.34576650276799997"/>
        <n v="0.85528751787000001"/>
        <n v="0.85620034792800004"/>
        <n v="0.88687933213500003"/>
        <n v="0.910275321857"/>
        <n v="0.82689806068600002"/>
        <n v="0.83157964176599997"/>
        <n v="0.64956795358999997"/>
        <n v="0.87592334548100004"/>
        <n v="0.82317799172200001"/>
        <n v="0.92486905075400005"/>
        <n v="0.90248099657699998"/>
        <n v="0.90351908095300004"/>
        <n v="0.78875391762500002"/>
        <n v="0.840615756981"/>
        <n v="0.83318492282199996"/>
        <n v="0.86658286281800001"/>
        <n v="0.79482382937100005"/>
        <n v="0.81725686511499995"/>
        <n v="0.94846173957799995"/>
        <n v="0.861362937321"/>
        <n v="0.962778527622"/>
        <n v="0.811665877348"/>
        <n v="0.83800310525300004"/>
        <n v="0.92652579774300003"/>
        <n v="0.97271730103499998"/>
        <n v="0.69570681783499999"/>
        <n v="0.69346486553499997"/>
        <n v="0.423029670094"/>
        <n v="0.91721062753299998"/>
        <n v="0.488126513112"/>
        <n v="0.86888724894400005"/>
        <n v="0.92600379357600004"/>
        <n v="0.89022910548800005"/>
        <n v="0.90226516761800002"/>
        <n v="0.87136663586200003"/>
        <n v="0.75931629654900001"/>
        <n v="0.85529143471000002"/>
        <n v="0.46792446307300001"/>
        <n v="0.89306241944300002"/>
        <n v="0.802519326556"/>
        <n v="0.83267118791000005"/>
        <n v="0.42702804517600002"/>
        <n v="0.93652398257000002"/>
        <n v="0.95821920763299995"/>
        <n v="0.88549460822600001"/>
        <n v="0.93116575432199999"/>
        <n v="0.92297803491099994"/>
        <n v="0.85335080874699998"/>
        <n v="0.89929656024500004"/>
        <n v="0.81315712194199996"/>
        <n v="0.94082466025800005"/>
        <n v="0.80250110152700005"/>
        <n v="0.95971696912299997"/>
        <n v="0.84803199461699996"/>
        <n v="0.453998443408"/>
        <n v="0.94648025828000004"/>
        <n v="0.43661321738600001"/>
        <n v="0.960625428856"/>
        <n v="0.90680603437700003"/>
        <n v="0.732717512568"/>
        <n v="0.95192438726999995"/>
        <n v="0.84353146425600001"/>
        <n v="0.79961631930699995"/>
        <n v="0.77425570669300003"/>
        <n v="0.79464368727099999"/>
        <n v="0.46564800114100002"/>
        <n v="0.95150581161799996"/>
        <n v="0.69613373587000005"/>
        <n v="0.772120626054"/>
        <n v="0.75626089026999999"/>
        <n v="0.90341616768800004"/>
        <n v="0.88445443531300005"/>
        <n v="0.78032403408499995"/>
        <n v="0.45958161450899998"/>
        <n v="0.91141808574200001"/>
        <n v="0.42073578672799999"/>
        <n v="0.95155199632099996"/>
        <n v="0.92412005482899995"/>
        <n v="0.68316758939800004"/>
        <n v="0.89703266032200002"/>
        <n v="0.89145007911899998"/>
        <n v="0.91806846822800003"/>
        <n v="0.80426279633800002"/>
        <n v="0.85017554669399997"/>
        <n v="0.84028063375499995"/>
        <n v="0.89227714407699998"/>
        <n v="0.90710937117900003"/>
        <n v="0.81538960877"/>
        <n v="0.90585284062100002"/>
        <n v="0.92234678750200005"/>
        <n v="0.93212519737099997"/>
        <n v="0.77393601051299998"/>
        <n v="0.84986498456299997"/>
        <n v="0.73088950178900003"/>
        <n v="0.63902409319800002"/>
        <n v="0.79915571479500003"/>
        <n v="0.91313174613000003"/>
        <n v="0.95329451082299999"/>
        <n v="0.66927117850100004"/>
        <n v="0.91150285643600004"/>
        <n v="0.42620827478000001"/>
        <n v="0.43902014955399998"/>
        <n v="0.82481820264500005"/>
        <n v="0.86159600928299995"/>
        <n v="0.95623701480400003"/>
        <n v="0.41311710784099998"/>
        <n v="0.44624319220699998"/>
        <n v="0.89414418159999998"/>
        <n v="0.66006226239700005"/>
        <n v="0.92645470173699995"/>
        <n v="0.81903739376700002"/>
        <n v="0.93052392722199995"/>
        <n v="0.80826402997000002"/>
        <n v="0.85849811518499997"/>
        <n v="0.77985809918899995"/>
        <n v="0.81204973151500004"/>
        <n v="0.86208159662100003"/>
        <n v="0.471612742355"/>
        <n v="0.79223275128299997"/>
        <n v="0.33"/>
        <n v="0.84793151468899997"/>
        <n v="0.92408878373799996"/>
        <n v="0.87243337401300003"/>
        <n v="0.71686578909200005"/>
        <n v="0.91701723367999999"/>
        <n v="0.58823824408199998"/>
        <n v="0.92258064211400004"/>
        <n v="0.881884084279"/>
        <n v="0.80758905989700003"/>
        <n v="0.90252837935899999"/>
        <n v="0.88782868434399997"/>
        <n v="0.42808842363900002"/>
        <n v="0.93131527106000001"/>
        <n v="0.91403502411699999"/>
        <n v="0.90887321159800005"/>
        <n v="0.85682000190200003"/>
        <n v="0.77853485979699999"/>
        <n v="0.36548948110700002"/>
        <n v="0.81652757587799996"/>
        <n v="0.870024924561"/>
        <n v="0.355095245861"/>
        <n v="0.79998994718899996"/>
        <n v="0.93150483732"/>
        <n v="0.74780210080599996"/>
        <n v="0.46"/>
        <n v="0.78071250233099998"/>
        <n v="0.86306591936199994"/>
        <n v="0.912544781754"/>
        <n v="0.668290147291"/>
        <n v="0.45892976100499999"/>
        <n v="0.91655269545200002"/>
        <n v="0.46843515167400002"/>
        <n v="0.42409819841099999"/>
        <n v="0.38198294487899997"/>
        <n v="0.959459000093"/>
        <n v="0.96935957695300001"/>
        <n v="0.96874042434100005"/>
        <n v="0.80219771717199995"/>
        <n v="0.801083023161"/>
        <n v="0.96432123585499996"/>
        <n v="0.87218985990700004"/>
        <n v="0.804210532624"/>
        <n v="0.828360175473"/>
        <n v="0.87024169118100003"/>
        <n v="0.90503864749600005"/>
        <n v="0.93087440892200002"/>
        <n v="0.42080976222400002"/>
        <n v="0.87636058764000002"/>
        <n v="0.77772420140300003"/>
        <n v="0.79367923361399995"/>
        <n v="0.438489790391"/>
        <n v="0.92239528444399999"/>
        <n v="0.81735275624199999"/>
        <n v="0.87753804711399996"/>
        <n v="0.98197566117699997"/>
        <n v="0.87799163367999999"/>
        <n v="0.89834733125999999"/>
        <n v="0.92872736429400005"/>
        <n v="0.68206343382699997"/>
        <n v="0.83009609225699998"/>
        <n v="0.94946372915999999"/>
        <n v="0.85918733788500001"/>
        <n v="0.76737726142999996"/>
        <n v="0.44035877492499997"/>
        <n v="0.74366045097599998"/>
        <n v="0.90542366582400002"/>
        <n v="0.76714052572500002"/>
        <n v="0.74212645970799995"/>
        <n v="0.47428383145699998"/>
        <n v="0.82611480525000003"/>
        <n v="0.71762037169899995"/>
        <n v="0.72593297942699997"/>
        <n v="0.91817802765699996"/>
        <n v="0.88800253524799999"/>
        <n v="0.90170912125199998"/>
        <n v="0.93152170778300003"/>
        <n v="0.38667921283200002"/>
        <n v="0.74037644346800002"/>
        <n v="0.89882217363899997"/>
        <n v="0.45450190646299998"/>
        <n v="0.43249401513699998"/>
        <n v="0.83619616259499996"/>
        <n v="0.38514056320200002"/>
        <n v="0.70793768779599997"/>
        <n v="0.37452248342900002"/>
        <n v="0.92646743863299996"/>
        <n v="0.956777767715"/>
        <n v="0.45864016491300003"/>
        <n v="0.86286761425699998"/>
        <n v="0.67990277340799998"/>
        <n v="0.90158751794299996"/>
        <n v="0.81237215861900003"/>
        <n v="0.60378761015299998"/>
        <n v="0.89617470457199999"/>
        <n v="0.88437307546300004"/>
        <n v="0.80009609225699996"/>
        <n v="0.85950461499800002"/>
        <n v="0.73112019621400004"/>
        <n v="0.904938879408"/>
        <n v="0.87284523681799997"/>
        <n v="0.81937941647099999"/>
        <n v="0.36788742199399999"/>
        <n v="0.81812778707800005"/>
        <n v="0.82798448830600002"/>
        <n v="0.89089752020900004"/>
        <n v="0.95487685152099999"/>
        <n v="0.90370961311599995"/>
        <n v="0.863614283471"/>
        <n v="0.92006028322300004"/>
        <n v="0.86973045037800001"/>
        <n v="0.86025330656499999"/>
        <n v="0.74850022608599998"/>
        <n v="0.70872951123799999"/>
        <n v="0.94587697902000001"/>
        <n v="0.88298045468800002"/>
        <n v="0.91118723498800003"/>
        <n v="0.91162782745100002"/>
        <n v="0.81239014899200002"/>
        <n v="0.87295372448099995"/>
        <n v="0.73153045530799998"/>
        <n v="0.88907228915199998"/>
        <n v="0.85257782422799999"/>
        <n v="0.81253586446600001"/>
        <n v="0.455897609978"/>
        <n v="0.87565461723100002"/>
        <n v="0.46500000000000002"/>
        <n v="0.67483108480999998"/>
        <n v="0.91281838793699999"/>
        <n v="0.59758365055899998"/>
        <n v="0.91910002664599999"/>
        <n v="0.95524753695800002"/>
        <n v="0.94112611812500002"/>
        <n v="0.94335062093900002"/>
        <n v="0.92359224018599995"/>
        <n v="0.93716870718800005"/>
        <n v="0.88696277009299995"/>
        <n v="0.41653767311700002"/>
        <n v="0.79029078294699995"/>
        <n v="0.67589442878299999"/>
        <n v="0.92304611054600005"/>
        <n v="0.74967291770900002"/>
        <n v="0.88442039144600004"/>
        <n v="0.92053438488399997"/>
        <n v="0.86786190308699995"/>
        <n v="0.82525295857500003"/>
        <n v="0.92789369031000002"/>
        <n v="0.91153669454099995"/>
        <n v="0.86111241058900001"/>
        <n v="0.68808028745000005"/>
        <n v="0.74349181691999999"/>
        <n v="0.79501895803"/>
        <n v="0.45825899081900001"/>
        <n v="0.85771604525"/>
        <n v="0.92339399476499995"/>
        <n v="0.75604098273700004"/>
        <n v="0.781676377433"/>
        <n v="0.74535462676999997"/>
        <n v="0.85890207214500003"/>
        <n v="0.82102398685800004"/>
        <n v="0.85445601607300004"/>
        <n v="0.83093441967600001"/>
        <n v="0.77213602107400003"/>
        <n v="0.83187740150400002"/>
        <n v="0.81758517194000002"/>
        <n v="0.91051106089199996"/>
        <n v="0.91740722879100001"/>
        <n v="0.84900966930199995"/>
        <n v="0.741923778049"/>
        <n v="0.82285886620299997"/>
        <n v="0.83178725465699999"/>
        <n v="0.85564531474799999"/>
        <n v="0.86049460822599999"/>
        <n v="0.96916822333399999"/>
        <n v="0.830337164081"/>
        <n v="0.81656252351900005"/>
        <n v="0.96912958599200005"/>
        <n v="0.88150009034599996"/>
        <n v="0.82989543747399996"/>
        <n v="0.78193039374100004"/>
        <n v="0.84960335673300003"/>
        <n v="0.83679106775099998"/>
        <n v="0.90587354692199995"/>
        <n v="0.86068750341099998"/>
        <n v="0.85295803866200004"/>
        <n v="0.89084711733499999"/>
        <n v="0.87078527546700002"/>
        <n v="0.98374961208099998"/>
        <n v="0.87154310833399995"/>
        <n v="0.83108761242999996"/>
        <n v="0.951587238562"/>
        <n v="0.81456725343799996"/>
        <n v="0.87722850437599997"/>
        <n v="0.81158057231000003"/>
        <n v="0.82009516773900004"/>
        <n v="0.94176791814799998"/>
        <n v="0.78205591563099996"/>
        <n v="0.87326399854900005"/>
        <n v="0.79073985006699998"/>
        <n v="0.89887321233700002"/>
        <n v="0.90462079717699995"/>
        <n v="0.89339292731200004"/>
        <n v="0.40884697186399999"/>
        <n v="0.436556981934"/>
        <n v="0.92295022011200001"/>
        <n v="0.70652599644699998"/>
        <n v="0.65615207335100001"/>
        <n v="0.93114608197899995"/>
        <n v="0.88525330656500001"/>
        <n v="0.81680188612399995"/>
        <n v="0.46309663391799999"/>
        <n v="0.96567921300000004"/>
        <n v="0.82907652543699994"/>
        <n v="0.38236496665199998"/>
        <n v="0.75324477011000002"/>
        <n v="0.77603369450899995"/>
        <n v="0.75630449856299997"/>
        <n v="0.37034451343500002"/>
        <n v="0.71645611864500003"/>
        <n v="0.898097666149"/>
        <n v="0.43672825419900002"/>
        <n v="0.82121310990700003"/>
        <n v="0.43679405154299999"/>
        <n v="0.44500000000000001"/>
        <n v="0.79857498582599995"/>
        <n v="0.46878811315800001"/>
        <n v="0.69136014505999999"/>
        <n v="0.97170353859500003"/>
        <n v="0.68845354678899995"/>
        <n v="0.95869264158900003"/>
        <n v="0.91357959514700005"/>
        <n v="0.91336362222800005"/>
        <n v="0.83834187106500002"/>
        <n v="0.74535932992700005"/>
        <n v="0.888271445055"/>
        <n v="0.742140525725"/>
        <n v="0.92721020099700002"/>
        <n v="0.93987669995800005"/>
        <n v="0.92305111661299999"/>
        <n v="0.82015776807899998"/>
        <n v="0.881550093531"/>
        <n v="0.81787598854400001"/>
        <n v="0.98426163176199999"/>
        <n v="0.93870264572200002"/>
        <n v="0.43567216230299999"/>
        <n v="0.93278037859600005"/>
        <n v="0.89227058693600003"/>
        <n v="0.910551886413"/>
        <n v="0.79395384626400001"/>
        <n v="0.77324885786599995"/>
        <n v="0.91702031429999997"/>
        <n v="0.86976276186699997"/>
        <n v="0.84128832321000002"/>
        <n v="0.89158678440100003"/>
        <n v="0.87648025954599995"/>
        <n v="0.86681279710100001"/>
        <n v="0.80126412665699998"/>
        <n v="0.35630608409199999"/>
        <n v="0.90166893040899998"/>
        <n v="0.91401691286499998"/>
        <n v="0.75176657777199996"/>
        <n v="0.88528646923400001"/>
        <n v="0.86004283790900005"/>
        <n v="0.84305111282199996"/>
        <n v="0.93736143832600005"/>
        <n v="0.90882429834699996"/>
        <n v="0.93105356562099995"/>
        <n v="0.97681175847900004"/>
        <n v="0.86914066625499997"/>
        <n v="0.768972296991"/>
        <n v="0.70637065350100003"/>
        <n v="0.86410232501299999"/>
        <n v="0.87096413127600003"/>
        <n v="0.82577216633700001"/>
        <n v="0.371237160299"/>
        <n v="0.382996289253"/>
        <n v="0.94508177197599996"/>
        <n v="0.83205826950799999"/>
        <n v="0.87813174613"/>
        <n v="0.380621056791"/>
        <n v="0.88672251489700005"/>
        <n v="0.86508416616299999"/>
        <n v="0.71638232483200004"/>
        <n v="0.77827219194999997"/>
        <n v="0.787971539675"/>
        <n v="0.81485227227900003"/>
        <n v="0.578915614528"/>
        <n v="0.39608412365099999"/>
        <n v="0.96211829784400005"/>
        <n v="0.73730669486"/>
        <n v="0.800642912263"/>
        <n v="0.95389193319099996"/>
        <n v="0.83862890298000003"/>
        <n v="0.80375901471800004"/>
        <n v="0.460887089857"/>
        <n v="0.90136114584799998"/>
        <n v="0.82639536096699995"/>
        <n v="0.74229498969100005"/>
        <n v="0.87028199368199999"/>
        <n v="0.48158548355500003"/>
        <n v="0.96949166025300004"/>
        <n v="0.91960878043500005"/>
        <n v="0.81096131578999997"/>
        <n v="0.76778404590100002"/>
        <n v="0.47158004882299998"/>
        <n v="0.75765734257399997"/>
        <n v="0.80596881857699998"/>
        <n v="0.89555057791899995"/>
        <n v="0.90585397366300002"/>
        <n v="0.92889521526700003"/>
        <n v="0.43530784381999998"/>
        <n v="0.83892146716899996"/>
        <n v="0.74497471846999996"/>
        <n v="0.93197920875100004"/>
        <n v="0.80831189581399998"/>
        <n v="0.79222941687299997"/>
        <n v="0.77165751444200004"/>
        <n v="0.87020239485499995"/>
        <n v="0.80507223503299996"/>
        <n v="0.76497156888700002"/>
        <n v="0.42968152181800001"/>
        <n v="0.881271964495"/>
        <n v="0.90805979135799997"/>
        <n v="0.95614335940899997"/>
        <n v="0.70069483803400001"/>
        <n v="0.63459566080800001"/>
        <n v="0.80796844944699997"/>
        <n v="0.91551906909900005"/>
        <n v="0.91385447645700002"/>
        <n v="0.90849308597599998"/>
        <n v="0.45742165311400002"/>
        <n v="0.68298438471699996"/>
        <n v="0.87955377528300005"/>
        <n v="0.47278719218699999"/>
        <n v="0.84698007805999997"/>
        <n v="0.82959520057199998"/>
        <n v="0.881006004013"/>
        <n v="0.42279924967600002"/>
        <n v="0.95490376125099996"/>
        <n v="0.37153119605399998"/>
        <n v="0.80167326128500005"/>
        <n v="0.41251564627600001"/>
        <n v="0.85417366017600005"/>
        <n v="0.68478904510899996"/>
        <n v="0.92239219630699998"/>
        <n v="0.86850424454700004"/>
        <n v="0.83822546997299996"/>
        <n v="0.74049462535699995"/>
        <n v="0.90966277120700001"/>
        <n v="0.88684297067600004"/>
        <n v="0.90204584018099998"/>
        <n v="0.91082963185499999"/>
        <n v="0.73504586157200003"/>
        <n v="0.81165751444199996"/>
        <n v="0.69639873311800005"/>
        <n v="0.83290550197000002"/>
        <n v="0.93006318720000003"/>
        <n v="0.816843413415"/>
        <n v="0.81296799461400004"/>
        <n v="0.92104560814400005"/>
        <n v="0.84809488375499997"/>
        <n v="0.45788948501400001"/>
        <n v="0.80386349017799996"/>
        <n v="0.83399080211700005"/>
        <n v="0.74563928795599999"/>
        <n v="0.83519029177799997"/>
        <n v="0.92733875546699995"/>
        <n v="0.77831067550400002"/>
        <n v="0.84718434368899997"/>
        <n v="0.68061345524100003"/>
        <n v="0.85149971660199997"/>
        <n v="0.45295126837799998"/>
        <n v="0.83346780700400003"/>
        <n v="0.87521432842199998"/>
        <n v="0.73420837059199995"/>
        <n v="0.92321937138599997"/>
        <n v="0.94723981885499997"/>
        <n v="0.81845052366799997"/>
        <n v="0.93617735895999998"/>
        <n v="0.72658370899199998"/>
        <n v="0.94692282388299998"/>
        <n v="0.89624281632299996"/>
        <n v="0.92995388756200004"/>
        <n v="0.92216094350900002"/>
        <n v="0.91646717304100001"/>
        <n v="0.556232562554"/>
        <n v="0.49153256316600002"/>
        <n v="0.73557114668900003"/>
        <n v="0.71680328215800004"/>
        <n v="0.40783611929199998"/>
        <n v="0.93172824624999995"/>
        <n v="0.87432100242900002"/>
        <n v="0.69131718851599999"/>
        <n v="0.80981647607600005"/>
        <n v="0.94008251723799996"/>
        <n v="0.93652795670599998"/>
        <n v="0.92675409927300001"/>
        <n v="0.79871247228200004"/>
        <n v="0.88227009488200003"/>
        <n v="0.840634212381"/>
        <n v="0.87986905075400001"/>
        <n v="0.90882708182799998"/>
        <n v="0.97556427248800004"/>
        <n v="0.90174911374099997"/>
        <n v="0.82765365157100002"/>
        <n v="0.95204299887099997"/>
        <n v="0.83499197975999995"/>
        <n v="0.83621120555100004"/>
        <n v="0.89122601329200002"/>
        <n v="0.80647549635399995"/>
        <n v="0.87720138548100002"/>
        <n v="0.79107909598899995"/>
        <n v="0.96106515777699997"/>
        <n v="0.93966878109899998"/>
        <n v="0.67387865160899996"/>
        <n v="0.37257737633400001"/>
        <n v="0.90214938782800003"/>
        <n v="0.87226128813399995"/>
        <n v="0.84853923174099999"/>
        <n v="0.86268111261199998"/>
        <n v="0.446713453614"/>
        <n v="0.94559784886599996"/>
        <n v="0.46330826921000001"/>
        <n v="0.86101083476399998"/>
        <n v="0.78967097931499997"/>
        <n v="0.72119086732899995"/>
        <n v="0.86753804711399995"/>
        <n v="0.60076050460200003"/>
        <n v="0.68960345554699998"/>
        <n v="0.46383674309400003"/>
        <n v="0.69605106198900002"/>
        <n v="0.88196265507600002"/>
        <n v="0.86234501803499997"/>
        <n v="0.88841616768800002"/>
        <n v="0.78726993219300001"/>
        <n v="0.92114393827899999"/>
        <n v="0.97366954622099999"/>
        <n v="0.53929909275800003"/>
        <n v="0.89559930841000002"/>
        <n v="0.86419382733399996"/>
        <n v="0.38725653735400001"/>
        <n v="0.87058282763899997"/>
        <n v="0.45187152374799999"/>
        <n v="0.69638629699999999"/>
        <n v="0.78140161359600002"/>
        <n v="0.78614587344599995"/>
        <n v="0.91212106241099999"/>
        <n v="0.84879419935800005"/>
        <n v="0.88253804711399997"/>
        <n v="0.78509609225700006"/>
        <n v="0.82987393968199996"/>
        <n v="0.79675564325299997"/>
        <n v="0.95816532200899995"/>
        <n v="0.83730274131100002"/>
        <n v="0.96731569573300002"/>
        <n v="0.87746957117299995"/>
        <n v="0.91344970537199999"/>
        <n v="0.628594285704"/>
        <n v="0.95031142775499999"/>
        <n v="0.93144216902499999"/>
        <n v="0.44266575639"/>
        <n v="0.95730202849000001"/>
        <n v="0.98507199886300001"/>
        <n v="0.94261621916100002"/>
        <n v="0.89429656024500004"/>
        <n v="0.95854344084499998"/>
        <n v="0.88612580828099996"/>
        <n v="0.88366928428500002"/>
        <n v="0.91364592454000004"/>
        <n v="0.88090409558899996"/>
        <n v="0.84403122450599999"/>
        <n v="0.83360601165100001"/>
        <n v="0.37230522461999999"/>
        <n v="0.86382142938700002"/>
        <n v="0.92230362698699997"/>
        <n v="0.97846173957799998"/>
        <n v="0.86140753504800005"/>
        <n v="0.89271894161900001"/>
        <n v="0.82746661844000002"/>
        <n v="0.66772020979500002"/>
        <n v="0.87774124164599998"/>
        <n v="0.85176970268700003"/>
        <n v="0.86452814405699996"/>
        <n v="0.80550473555000002"/>
        <n v="0.83804860166700001"/>
        <n v="0.89267819052099995"/>
        <n v="0.42011179708700003"/>
        <n v="0.87971130669800002"/>
        <n v="0.70577356706899996"/>
        <n v="0.82444355090900001"/>
        <n v="0.859962119671"/>
        <n v="0.87851873114800005"/>
        <n v="0.78258517193999999"/>
        <n v="0.88685314692799999"/>
        <n v="0.68096417735100001"/>
        <n v="0.92822125463500005"/>
        <n v="0.87974182971000003"/>
        <n v="0.73877440489299995"/>
        <n v="0.82212896059700002"/>
        <n v="0.83244839194200004"/>
        <n v="0.864062225224"/>
        <n v="0.59843654661900003"/>
        <n v="0.95776726652699995"/>
        <n v="0.72921135607300003"/>
        <n v="0.61412297641500002"/>
        <n v="0.84239158751400001"/>
        <n v="0.94085505116699997"/>
        <n v="0.63212430139200004"/>
        <n v="0.77440290064200001"/>
        <n v="0.90738846707300003"/>
        <n v="0.84617173380199995"/>
        <n v="0.85730335462399998"/>
        <n v="0.90833428081199996"/>
        <n v="0.76679097680700004"/>
        <n v="0.79446638561299998"/>
        <n v="0.834031481297"/>
        <n v="0.48"/>
        <n v="0.89765762191200005"/>
        <n v="0.41413061788599997"/>
        <n v="0.72310777034600004"/>
        <n v="0.76831067550400001"/>
        <n v="0.801160769321"/>
        <n v="0.89744771525199996"/>
        <n v="0.86879162412599997"/>
        <n v="0.73367344972699999"/>
        <n v="0.77834961399000002"/>
        <n v="0.91011064508499995"/>
        <n v="0.82729023006799995"/>
        <n v="0.89324554481600005"/>
        <n v="0.90796086389899999"/>
        <n v="0.74457054837299996"/>
        <n v="0.82786097817100002"/>
        <n v="0.92273434453299996"/>
        <n v="0.83551756645599995"/>
        <n v="0.91213200127399996"/>
        <n v="0.443315102776"/>
        <n v="0.88073775590100001"/>
        <n v="0.95072485350400004"/>
        <n v="0.72664709634000002"/>
        <n v="0.85136266846599995"/>
        <n v="0.82493221226900004"/>
        <n v="0.81064701864400002"/>
        <n v="0.91627501176500004"/>
        <n v="0.88119088884999996"/>
        <n v="0.88631271978299997"/>
        <n v="0.48762578858799999"/>
        <n v="0.93020439425500001"/>
      </sharedItems>
      <fieldGroup base="11">
        <rangePr autoStart="0" autoEnd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29">
  <r>
    <n v="5074"/>
    <s v="03600007 - RB 4 WEST ICU SURG"/>
    <s v="room_and_board 4 west intensive_care_unit surgical"/>
    <s v="Room and Board"/>
    <s v="Room and Board"/>
    <n v="0.92254226736699996"/>
    <s v="Room and Board"/>
    <n v="0.78738281406900001"/>
    <s v="Room and Board"/>
    <n v="0.99979997323299996"/>
    <s v="Room and Board"/>
    <n v="1"/>
    <n v="0"/>
    <x v="0"/>
  </r>
  <r>
    <n v="1854"/>
    <s v="AMINO ACIDS PLASMA"/>
    <s v="amino acids plasma"/>
    <s v="Laboratory"/>
    <s v="Laboratory"/>
    <n v="0.80086932161400004"/>
    <s v="Laboratory"/>
    <n v="0.74315036778800003"/>
    <s v="Laboratory"/>
    <n v="0.98621615504000004"/>
    <s v="Laboratory"/>
    <n v="1"/>
    <n v="0"/>
    <x v="1"/>
  </r>
  <r>
    <n v="517"/>
    <s v="HC CATEGORY 2 INITIAL 15 MIN"/>
    <s v="category 2 initial 15_minutes"/>
    <s v="OR / Anesthesia / Recovery Room"/>
    <s v="OR / Anesthesia / Recovery Room"/>
    <n v="0.72210080079100003"/>
    <s v="OR / Anesthesia / Recovery Room"/>
    <n v="0.43875082613799998"/>
    <s v="OR / Anesthesia / Recovery Room"/>
    <n v="0.46476425939900001"/>
    <s v="OR / Anesthesia / Recovery Room"/>
    <n v="1"/>
    <n v="0"/>
    <x v="2"/>
  </r>
  <r>
    <n v="706"/>
    <s v="HCHG CULTURE URINE HCHG CULTURE URINE"/>
    <s v="culture urine culture urine"/>
    <s v="Laboratory"/>
    <s v="Laboratory"/>
    <n v="0.97232690614299999"/>
    <s v="Laboratory"/>
    <n v="0.95002739222699994"/>
    <s v="Laboratory"/>
    <n v="0.99800863982599997"/>
    <s v="Laboratory"/>
    <n v="1"/>
    <n v="0"/>
    <x v="3"/>
  </r>
  <r>
    <n v="2777"/>
    <s v="AEROGEN NEB TX INITIAL W/O"/>
    <s v="aerogen nebulizer treatment initial without"/>
    <s v="Respiratory Therapy"/>
    <s v="Respiratory Therapy"/>
    <n v="0.85940512618599996"/>
    <s v="Respiratory Therapy"/>
    <n v="0.75891216421100005"/>
    <s v="Respiratory Therapy"/>
    <n v="0.97067019819199996"/>
    <s v="Respiratory Therapy"/>
    <n v="1"/>
    <n v="0"/>
    <x v="4"/>
  </r>
  <r>
    <n v="861"/>
    <s v="LEAD PACE NOVUS CAPSUREFIX 5076 52CM"/>
    <s v="lead pace novus capsurefix 5076 52cm"/>
    <s v="Implant"/>
    <s v="Cardiology"/>
    <n v="0.68348119647799999"/>
    <s v="Cardiology"/>
    <n v="0.45998896836600001"/>
    <s v="Cardiology"/>
    <n v="0.97884166403899997"/>
    <s v="Cardiology"/>
    <n v="0"/>
    <n v="1"/>
    <x v="5"/>
  </r>
  <r>
    <n v="6408"/>
    <s v="HEP B VAC/DPAT/POLIO INJ 0.5ML HEP B VACCINE/DP A T POLIO 0.5 ML V"/>
    <s v="hepatitis b vaccine/dtap/polio injection 0.5 ml hepatitis b vaccine/dtap polio 0.5 ml v"/>
    <s v="Pharmacy"/>
    <s v="Pharmacy"/>
    <n v="0.98234456350900001"/>
    <s v="Pharmacy"/>
    <n v="0.91546022192200005"/>
    <s v="Pharmacy"/>
    <n v="0.93407442351900005"/>
    <s v="Pharmacy"/>
    <n v="1"/>
    <n v="0"/>
    <x v="6"/>
  </r>
  <r>
    <n v="5167"/>
    <s v="13735212 - MIDAZOLAM PER 1MG INJ"/>
    <s v="midazolam per 1_mg injection"/>
    <s v="Pharmacy"/>
    <s v="Pharmacy"/>
    <n v="0.98758815173500003"/>
    <s v="Pharmacy"/>
    <n v="0.93295463904800002"/>
    <s v="Pharmacy"/>
    <n v="0.99758492139599997"/>
    <s v="Pharmacy"/>
    <n v="1"/>
    <n v="0"/>
    <x v="7"/>
  </r>
  <r>
    <n v="3428"/>
    <s v="NESIRITIDE 1.5 MG INJ"/>
    <s v="nesiritide 1.5_mg injection"/>
    <s v="Pharmacy"/>
    <s v="Pharmacy"/>
    <n v="0.95883571993000005"/>
    <s v="Pharmacy"/>
    <n v="0.866021745826"/>
    <s v="Pharmacy"/>
    <n v="0.99397210646199996"/>
    <s v="Pharmacy"/>
    <n v="1"/>
    <n v="0"/>
    <x v="8"/>
  </r>
  <r>
    <n v="649"/>
    <s v="HC SMEAR GRAM STAIN"/>
    <s v="smear gram stain"/>
    <s v="Laboratory"/>
    <s v="Laboratory"/>
    <n v="0.85699676117199997"/>
    <s v="Laboratory"/>
    <n v="0.86750870648699996"/>
    <s v="Laboratory"/>
    <n v="0.99139978833599995"/>
    <s v="Laboratory"/>
    <n v="1"/>
    <n v="0"/>
    <x v="9"/>
  </r>
  <r>
    <n v="6206"/>
    <s v="DOCUSATE 50 MG/5 ML LIQD 2 ML SYRINGE"/>
    <s v="docusate 50_mg/5_ml liquid 2_ml syringe"/>
    <s v="Pharmacy"/>
    <s v="Pharmacy"/>
    <n v="0.99650716483000001"/>
    <s v="Pharmacy"/>
    <n v="0.968306016125"/>
    <s v="Pharmacy"/>
    <n v="0.99998869950799996"/>
    <s v="Pharmacy"/>
    <n v="1"/>
    <n v="0"/>
    <x v="10"/>
  </r>
  <r>
    <n v="92"/>
    <s v="DEX 5%/WATER 100ML"/>
    <s v="dextrose 5%/water 100_ml"/>
    <s v="Diluent / Flush / Irrigant"/>
    <s v="Diluent / Flush / Irrigant"/>
    <n v="0.98382370236899996"/>
    <s v="Diluent / Flush / Irrigant"/>
    <n v="0.88012155354800004"/>
    <s v="Diluent / Flush / Irrigant"/>
    <n v="0.98941211031700005"/>
    <s v="Diluent / Flush / Irrigant"/>
    <n v="1"/>
    <n v="0"/>
    <x v="11"/>
  </r>
  <r>
    <n v="2826"/>
    <s v="HC OXYGEN PER HOUR"/>
    <s v="oxygen per hour"/>
    <s v="Respiratory Therapy"/>
    <s v="Respiratory Therapy"/>
    <n v="0.79922055883099996"/>
    <s v="Respiratory Therapy"/>
    <n v="0.79017325874199995"/>
    <s v="Respiratory Therapy"/>
    <n v="0.99452587830500006"/>
    <s v="Respiratory Therapy"/>
    <n v="1"/>
    <n v="0"/>
    <x v="12"/>
  </r>
  <r>
    <n v="5376"/>
    <s v="86614002 - OTHER PT/OT THERAPY FUNC LIMIT"/>
    <s v="other physical_therapy/occupational_therapy therapy func limit"/>
    <s v="PT / OT / Speech Therapy"/>
    <s v="PT / OT / Speech Therapy"/>
    <n v="0.95753561069699999"/>
    <s v="PT / OT / Speech Therapy"/>
    <n v="0.84807791334000004"/>
    <s v="PT / OT / Speech Therapy"/>
    <n v="0.99547711918299997"/>
    <s v="PT / OT / Speech Therapy"/>
    <n v="1"/>
    <n v="0"/>
    <x v="13"/>
  </r>
  <r>
    <n v="5653"/>
    <s v="HB GLUCOSE CSF"/>
    <s v="glucose cerebrospinal_fluid"/>
    <s v="Laboratory"/>
    <s v="Laboratory"/>
    <n v="0.52155910327699995"/>
    <s v="Laboratory"/>
    <n v="0.62900315718499999"/>
    <s v="Laboratory"/>
    <n v="0.82732821394099998"/>
    <s v="Laboratory"/>
    <n v="1"/>
    <n v="0"/>
    <x v="14"/>
  </r>
  <r>
    <n v="5524"/>
    <s v="COMPREHENSIVE MET PANEL"/>
    <s v="comprehensive metabolic panel"/>
    <s v="Laboratory"/>
    <s v="Laboratory"/>
    <n v="0.97369490509500001"/>
    <s v="Laboratory"/>
    <n v="0.89196433608100001"/>
    <s v="Laboratory"/>
    <n v="0.99922144994999995"/>
    <s v="Laboratory"/>
    <n v="1"/>
    <n v="0"/>
    <x v="15"/>
  </r>
  <r>
    <n v="4126"/>
    <s v="CALCIUM GLUCONATE 10 % SOLN 10 ML EXTEMP"/>
    <s v="calcium gluconate 10% solution 10_ml extemp"/>
    <s v="Pharmacy"/>
    <s v="Pharmacy"/>
    <n v="0.98683397286899999"/>
    <s v="Pharmacy"/>
    <n v="0.95911062440700001"/>
    <s v="Pharmacy"/>
    <n v="0.99974835055300004"/>
    <s v="Pharmacy"/>
    <n v="1"/>
    <n v="0"/>
    <x v="16"/>
  </r>
  <r>
    <n v="6137"/>
    <s v="DEXMEDETOMIDINE 200MCG/2 ML SOLN"/>
    <s v="dexmedetomidine 200_mcg/2_ml solution"/>
    <s v="Pharmacy"/>
    <s v="Pharmacy"/>
    <n v="0.96043576083000004"/>
    <s v="Pharmacy"/>
    <n v="0.95403748564000002"/>
    <s v="Pharmacy"/>
    <n v="0.98792646047800003"/>
    <s v="Pharmacy"/>
    <n v="1"/>
    <n v="0"/>
    <x v="17"/>
  </r>
  <r>
    <n v="5688"/>
    <s v="HB RH C29"/>
    <s v="rhesus c29"/>
    <s v="Laboratory"/>
    <s v="Laboratory"/>
    <n v="0.98455667266799995"/>
    <s v="Laboratory"/>
    <n v="0.88773165565900003"/>
    <s v="Laboratory"/>
    <n v="0.99702252788099999"/>
    <s v="Laboratory"/>
    <n v="1"/>
    <n v="0"/>
    <x v="18"/>
  </r>
  <r>
    <n v="5243"/>
    <s v="53277000 - ARTERIAL BLD DRAW FOR ANALYSIS"/>
    <s v="arterial blood draw for analysis"/>
    <s v="Nursing Services"/>
    <s v="Nursing Services"/>
    <n v="0.82002324080400002"/>
    <s v="Nursing Services"/>
    <n v="0.70274454086000004"/>
    <s v="Nursing Services"/>
    <n v="0.99887474259499998"/>
    <s v="Nursing Services"/>
    <n v="1"/>
    <n v="0"/>
    <x v="19"/>
  </r>
  <r>
    <n v="83"/>
    <s v="D5W 1/2NS 1000ML/20MEQ KCL"/>
    <s v="dextrose_5%_in_water 1/2ns 1000_ml/20_meq potassuim_chloride"/>
    <s v="Diluent / Flush / Irrigant"/>
    <s v="Pharmacy"/>
    <n v="0.858412546178"/>
    <s v="Pharmacy"/>
    <n v="0.79500441004699995"/>
    <s v="Pharmacy"/>
    <n v="0.99574442391200002"/>
    <s v="Pharmacy"/>
    <n v="0"/>
    <n v="1"/>
    <x v="20"/>
  </r>
  <r>
    <n v="5675"/>
    <s v="HB OR PROCEDURE RM FIRST 15 MIN"/>
    <s v="operation_room procedure room first 15_minutes"/>
    <s v="OR / Anesthesia / Recovery Room"/>
    <s v="OR / Anesthesia / Recovery Room"/>
    <n v="0.74156392276799998"/>
    <s v="OR / Anesthesia / Recovery Room"/>
    <n v="0.80402060191500002"/>
    <s v="OR / Anesthesia / Recovery Room"/>
    <n v="0.53609473242700001"/>
    <s v="OR / Anesthesia / Recovery Room"/>
    <n v="1"/>
    <n v="0"/>
    <x v="21"/>
  </r>
  <r>
    <n v="6530"/>
    <s v="CATH BLADDER SMP"/>
    <s v="catheter bladder sump"/>
    <s v="Supply"/>
    <s v="Supply"/>
    <n v="0.87096096761999997"/>
    <s v="Supply"/>
    <n v="0.84124787022199998"/>
    <s v="Supply"/>
    <n v="0.93290252887500003"/>
    <s v="Supply"/>
    <n v="1"/>
    <n v="0"/>
    <x v="22"/>
  </r>
  <r>
    <n v="5892"/>
    <s v="PROPOFOL 10 MG INJ"/>
    <s v="propofol 10_mg injection"/>
    <s v="Pharmacy"/>
    <s v="Pharmacy"/>
    <n v="0.98244642215300004"/>
    <s v="Pharmacy"/>
    <n v="0.94351736208500003"/>
    <s v="Pharmacy"/>
    <n v="0.99918762953499995"/>
    <s v="Pharmacy"/>
    <n v="1"/>
    <n v="0"/>
    <x v="23"/>
  </r>
  <r>
    <n v="6587"/>
    <s v="EPINEPHRINE 0.1 MG/ML 1 10 000 INJECTION SYRINGE"/>
    <s v="epinephrine 0.1 mg/ml 1 10 0 injection syringe"/>
    <s v="OR / Anesthesia / Recovery Room"/>
    <s v="Pharmacy"/>
    <n v="0.67931911367099995"/>
    <s v="Pharmacy"/>
    <n v="0.89403931652400004"/>
    <s v="Pharmacy"/>
    <n v="0.58233388705"/>
    <s v="Pharmacy"/>
    <n v="0"/>
    <n v="1"/>
    <x v="24"/>
  </r>
  <r>
    <n v="66"/>
    <s v="RNTL OUTLOOK PUMP DAILY"/>
    <s v="rental outlook pump daily"/>
    <s v="Capital Equipment"/>
    <s v="Capital Equipment"/>
    <n v="0.77070838635100003"/>
    <s v="Capital Equipment"/>
    <n v="0.70607777428700003"/>
    <s v="Capital Equipment"/>
    <n v="0.993763204018"/>
    <s v="Capital Equipment"/>
    <n v="1"/>
    <n v="0"/>
    <x v="25"/>
  </r>
  <r>
    <n v="6844"/>
    <s v="NYSTATIN 100 000 UNIT/GRAM TOPICAL POWDER"/>
    <s v="nystatin 100 000 units/gram topical powder"/>
    <s v="OR / Anesthesia / Recovery Room"/>
    <s v="Pharmacy"/>
    <n v="0.811967690789"/>
    <s v="Pharmacy"/>
    <n v="0.89645395087799995"/>
    <s v="Pharmacy"/>
    <n v="0.818435203996"/>
    <s v="Pharmacy"/>
    <n v="0"/>
    <n v="1"/>
    <x v="26"/>
  </r>
  <r>
    <n v="1026"/>
    <s v="OXYCODONE-ACETAMINOPHEN 10-325 MG TABS"/>
    <s v="oxycodone acetaminophen 10 325_mg tablets"/>
    <s v="Pharmacy"/>
    <s v="Pharmacy"/>
    <n v="0.99554424401899999"/>
    <s v="Pharmacy"/>
    <n v="0.96809098306899999"/>
    <s v="Pharmacy"/>
    <n v="0.99999552910099998"/>
    <s v="Pharmacy"/>
    <n v="1"/>
    <n v="0"/>
    <x v="27"/>
  </r>
  <r>
    <n v="3880"/>
    <s v="NOREPINEPHRINE 1 MG/ML SOLN 4 ML VIAL"/>
    <s v="norepinephrine 1_mg/ml solution 4_ml vial"/>
    <s v="Pharmacy"/>
    <s v="Pharmacy"/>
    <n v="0.98239227763100001"/>
    <s v="Pharmacy"/>
    <n v="0.95419546853600001"/>
    <s v="Pharmacy"/>
    <n v="0.97479502947100005"/>
    <s v="Pharmacy"/>
    <n v="1"/>
    <n v="0"/>
    <x v="28"/>
  </r>
  <r>
    <n v="4644"/>
    <s v="HCHG SOL IRRIG WATER ST 1000ML (AKA 1577)"/>
    <s v="solution irrigation water sterile 1000_ml AKA  1577"/>
    <s v="Diluent / Flush / Irrigant"/>
    <s v="Diluent / Flush / Irrigant"/>
    <n v="0.98481970632299998"/>
    <s v="Diluent / Flush / Irrigant"/>
    <n v="0.90176595981600005"/>
    <s v="Diluent / Flush / Irrigant"/>
    <n v="0.99941909707599996"/>
    <s v="Diluent / Flush / Irrigant"/>
    <n v="1"/>
    <n v="0"/>
    <x v="29"/>
  </r>
  <r>
    <n v="3008"/>
    <s v="HB SET EXT BIFURCATED 4IN"/>
    <s v="set extension bifurcated 4 inches"/>
    <s v="Supply"/>
    <s v="Supply"/>
    <n v="0.94057510557299995"/>
    <s v="Supply"/>
    <n v="0.84144278461800004"/>
    <s v="Supply"/>
    <n v="0.98536313636100004"/>
    <s v="Supply"/>
    <n v="1"/>
    <n v="0"/>
    <x v="30"/>
  </r>
  <r>
    <n v="5185"/>
    <s v="14152102 - OXYCODONE HCL/ACETAMIN 10/325"/>
    <s v="oxycodone hcl/acetamin 10/325"/>
    <s v="Pharmacy"/>
    <s v="Pharmacy"/>
    <n v="0.99446235836399999"/>
    <s v="Pharmacy"/>
    <n v="0.94704349333100002"/>
    <s v="Pharmacy"/>
    <n v="0.99999120329299995"/>
    <s v="Pharmacy"/>
    <n v="1"/>
    <n v="0"/>
    <x v="31"/>
  </r>
  <r>
    <n v="4450"/>
    <s v="86130000 - A.D.L. PER 15 MINUTES (O.T.)"/>
    <s v="activities_of_daily_living per 15_minutes occupational_therapy"/>
    <s v="PT / OT / Speech Therapy"/>
    <s v="PT / OT / Speech Therapy"/>
    <n v="0.87344413026000001"/>
    <s v="PT / OT / Speech Therapy"/>
    <n v="0.80388011537199999"/>
    <s v="PT / OT / Speech Therapy"/>
    <n v="0.99999094513700004"/>
    <s v="PT / OT / Speech Therapy"/>
    <n v="1"/>
    <n v="0"/>
    <x v="32"/>
  </r>
  <r>
    <n v="5250"/>
    <s v="58850000 - TRANSCUTANEOUS CO2 MONITOR/DAY"/>
    <s v="transcutaneous carbon_dioxide monitoring/day"/>
    <s v="Monitoring"/>
    <s v="Monitoring"/>
    <n v="0.917849069194"/>
    <s v="Monitoring"/>
    <n v="0.83263866806200004"/>
    <s v="Monitoring"/>
    <n v="0.96105934109799995"/>
    <s v="Monitoring"/>
    <n v="1"/>
    <n v="0"/>
    <x v="33"/>
  </r>
  <r>
    <n v="628"/>
    <s v="HC PRESSURE MONITOR CHANGE"/>
    <s v="pressure monitor change"/>
    <s v="Supply"/>
    <s v="Capital Equipment"/>
    <n v="0.333667710911"/>
    <s v="Supply"/>
    <n v="0.310612296224"/>
    <s v="Respiratory Therapy"/>
    <n v="0.93780586776999997"/>
    <s v="Respiratory Therapy"/>
    <n v="0"/>
    <n v="1"/>
    <x v="34"/>
  </r>
  <r>
    <n v="6325"/>
    <s v="AB SCR GEL METHOD NEONATE ABO SCREEN BABY"/>
    <s v="abbo scr gel method neonate abo screen baby"/>
    <s v="Laboratory"/>
    <s v="Laboratory"/>
    <n v="0.44191376949900002"/>
    <s v="Laboratory"/>
    <n v="0.55161254569399998"/>
    <s v="Laboratory"/>
    <n v="0.68279826197799998"/>
    <s v="Laboratory"/>
    <n v="1"/>
    <n v="0"/>
    <x v="35"/>
  </r>
  <r>
    <n v="1069"/>
    <s v="PHENYLEPHRINE 10 MG/ML SOLN 1 ML VIAL"/>
    <s v="phenylephrine 10_mg/ml solution 1_ml vial"/>
    <s v="Pharmacy"/>
    <s v="Pharmacy"/>
    <n v="0.99275303878999999"/>
    <s v="Pharmacy"/>
    <n v="0.97776253587999995"/>
    <s v="Pharmacy"/>
    <n v="0.99997091654000003"/>
    <s v="Pharmacy"/>
    <n v="1"/>
    <n v="0"/>
    <x v="36"/>
  </r>
  <r>
    <n v="2401"/>
    <s v="HC ACCUCHE CK (POC)"/>
    <s v="accucheck creatinine_kinase point_of_care"/>
    <s v="Monitoring"/>
    <s v="Monitoring"/>
    <n v="0.73559070177999997"/>
    <s v="Monitoring"/>
    <n v="0.76726298878700006"/>
    <s v="Monitoring"/>
    <n v="0.97842728274599999"/>
    <s v="Monitoring"/>
    <n v="1"/>
    <n v="0"/>
    <x v="37"/>
  </r>
  <r>
    <n v="294"/>
    <s v="SODIUM CHLORIDE 0.9% 0.9% SYRG 10 ML SYRINGE"/>
    <s v="sodium chloride 0.9% 0.9% syringe 10_ml syringe"/>
    <s v="Diluent / Flush / Irrigant"/>
    <s v="Diluent / Flush / Irrigant"/>
    <n v="0.73383156008799999"/>
    <s v="Diluent / Flush / Irrigant"/>
    <n v="0.66574719428700002"/>
    <s v="Diluent / Flush / Irrigant"/>
    <n v="0.79691846798300003"/>
    <s v="Diluent / Flush / Irrigant"/>
    <n v="1"/>
    <n v="0"/>
    <x v="38"/>
  </r>
  <r>
    <n v="1169"/>
    <s v="ROCURONIUM 10 MG/ML SOLN 5"/>
    <s v="rocuronium 10_mg/ml solution 5"/>
    <s v="Pharmacy"/>
    <s v="Pharmacy"/>
    <n v="0.97845521505300004"/>
    <s v="Pharmacy"/>
    <n v="0.96368833490600003"/>
    <s v="Pharmacy"/>
    <n v="0.99133870395900003"/>
    <s v="Pharmacy"/>
    <n v="1"/>
    <n v="0"/>
    <x v="39"/>
  </r>
  <r>
    <n v="5591"/>
    <s v="GAIT TRAINING 15 MIN PT"/>
    <s v="gait training 15_minutes physical_therapy"/>
    <s v="PT / OT / Speech Therapy"/>
    <s v="PT / OT / Speech Therapy"/>
    <n v="0.96762053185100005"/>
    <s v="PT / OT / Speech Therapy"/>
    <n v="0.85467194767700005"/>
    <s v="PT / OT / Speech Therapy"/>
    <n v="0.99953521260900002"/>
    <s v="PT / OT / Speech Therapy"/>
    <n v="1"/>
    <n v="0"/>
    <x v="40"/>
  </r>
  <r>
    <n v="4838"/>
    <s v="TAPE MEDIPORE 6INX10YD (18 SQ IN = 120)"/>
    <s v="tape medipore 6_inches_x_10_yards 18 square inches equals 120"/>
    <s v="Supply"/>
    <s v="Supply"/>
    <n v="0.82786900090100002"/>
    <s v="Supply"/>
    <n v="0.86872679911700001"/>
    <s v="Supply"/>
    <n v="0.99125605704999997"/>
    <s v="Supply"/>
    <n v="1"/>
    <n v="0"/>
    <x v="41"/>
  </r>
  <r>
    <n v="3175"/>
    <s v="TUBE YANKAUE"/>
    <s v="tube yankauer"/>
    <s v="Supply"/>
    <s v="Supply"/>
    <n v="0.81255992098999996"/>
    <s v="Supply"/>
    <n v="0.81697237986000004"/>
    <s v="Supply"/>
    <n v="0.98143919063899998"/>
    <s v="Supply"/>
    <n v="1"/>
    <n v="0"/>
    <x v="42"/>
  </r>
  <r>
    <n v="5583"/>
    <s v="FOLIC ACID SERUM"/>
    <s v="folic acid serum"/>
    <s v="Laboratory"/>
    <s v="Laboratory"/>
    <n v="0.96335307934400005"/>
    <s v="Laboratory"/>
    <n v="0.87037535505800001"/>
    <s v="Laboratory"/>
    <n v="0.99927253222400003"/>
    <s v="Laboratory"/>
    <n v="1"/>
    <n v="0"/>
    <x v="43"/>
  </r>
  <r>
    <n v="6068"/>
    <s v="COMP BLD CNT AUTO"/>
    <s v="complete_blood_count automated"/>
    <s v="Laboratory"/>
    <s v="Laboratory"/>
    <n v="0.86981552670700002"/>
    <s v="Laboratory"/>
    <n v="0.879331598233"/>
    <s v="Laboratory"/>
    <n v="0.99561612473799999"/>
    <s v="Laboratory"/>
    <n v="1"/>
    <n v="0"/>
    <x v="44"/>
  </r>
  <r>
    <n v="2583"/>
    <s v="GRANISETRON HCL 100MCG INJ"/>
    <s v="granisetron hcl 100mcg injection"/>
    <s v="Pharmacy"/>
    <s v="Pharmacy"/>
    <n v="0.99291639786999997"/>
    <s v="Pharmacy"/>
    <n v="0.95233725773199995"/>
    <s v="Pharmacy"/>
    <n v="0.998229132751"/>
    <s v="Pharmacy"/>
    <n v="1"/>
    <n v="0"/>
    <x v="45"/>
  </r>
  <r>
    <n v="4278"/>
    <s v="HC CK MB"/>
    <s v="creatinine_kinase mb"/>
    <s v="Laboratory"/>
    <s v="Laboratory"/>
    <n v="0.92928263488899998"/>
    <s v="Laboratory"/>
    <n v="0.81484493840100003"/>
    <s v="Laboratory"/>
    <n v="0.97913649121900004"/>
    <s v="Laboratory"/>
    <n v="1"/>
    <n v="0"/>
    <x v="46"/>
  </r>
  <r>
    <n v="3145"/>
    <s v="SYRINGE"/>
    <s v="syringe"/>
    <s v="Supply"/>
    <s v="Supply"/>
    <n v="0.87233165917099997"/>
    <s v="Supply"/>
    <n v="0.59673228788099997"/>
    <s v="Supply"/>
    <n v="0.96920045277300004"/>
    <s v="Supply"/>
    <n v="1"/>
    <n v="0"/>
    <x v="47"/>
  </r>
  <r>
    <n v="2080"/>
    <s v="NITRIC OXIDE SUBSEQUENT DAY"/>
    <s v="nitric oxide subsequent day"/>
    <s v="Plan Benefit"/>
    <s v="Plan Benefit"/>
    <n v="0.81434104596000001"/>
    <s v="Plan Benefit"/>
    <n v="0.84958750408100003"/>
    <s v="Plan Benefit"/>
    <n v="0.99747551112599997"/>
    <s v="Plan Benefit"/>
    <n v="1"/>
    <n v="0"/>
    <x v="48"/>
  </r>
  <r>
    <n v="4"/>
    <s v="ALARIS PUMP IV"/>
    <s v="alaris pump intravenous"/>
    <s v="Capital Equipment"/>
    <s v="Capital Equipment"/>
    <n v="0.67115104553899996"/>
    <s v="Capital Equipment"/>
    <n v="0.71177859294400003"/>
    <s v="Capital Equipment"/>
    <n v="0.99114866148900005"/>
    <s v="Capital Equipment"/>
    <n v="1"/>
    <n v="0"/>
    <x v="49"/>
  </r>
  <r>
    <n v="6921"/>
    <s v="USN INIT"/>
    <s v="usn init"/>
    <s v="Respiratory Therapy"/>
    <s v="Supply"/>
    <n v="0.465507021227"/>
    <s v="Supply"/>
    <n v="0.41431196155599997"/>
    <s v="Supply"/>
    <n v="0.36520396409200001"/>
    <s v="Supply"/>
    <n v="0"/>
    <n v="1"/>
    <x v="50"/>
  </r>
  <r>
    <n v="6055"/>
    <s v="ACT LR"/>
    <s v="Activated_Clotting_Time low_range"/>
    <s v="Laboratory"/>
    <s v="Laboratory"/>
    <n v="0.50770004999100005"/>
    <s v="Laboratory"/>
    <n v="0.66571438853700005"/>
    <s v="Laboratory"/>
    <n v="0.71620989431600002"/>
    <s v="Laboratory"/>
    <n v="1"/>
    <n v="0"/>
    <x v="51"/>
  </r>
  <r>
    <n v="3683"/>
    <s v="PROPOFOL PER 10MG/50ML INJ"/>
    <s v="propofol per 10_mg/50_ml injection"/>
    <s v="Pharmacy"/>
    <s v="Pharmacy"/>
    <n v="0.98116250929500004"/>
    <s v="Pharmacy"/>
    <n v="0.94517878127599997"/>
    <s v="Pharmacy"/>
    <n v="0.99978365066999997"/>
    <s v="Pharmacy"/>
    <n v="1"/>
    <n v="0"/>
    <x v="52"/>
  </r>
  <r>
    <n v="4288"/>
    <s v="HC THER PROPH/DX NJX EA SEQL IV PUSH SBST/DRUG FAC"/>
    <s v="therapist prophylactic/diagnostic injection each sequential intravenous push subsequent/drug facility"/>
    <s v="Nursing Services"/>
    <s v="Nursing Services"/>
    <n v="0.93363992445800004"/>
    <s v="Nursing Services"/>
    <n v="0.86944419585999999"/>
    <s v="Nursing Services"/>
    <n v="0.99946872609699999"/>
    <s v="Nursing Services"/>
    <n v="1"/>
    <n v="0"/>
    <x v="53"/>
  </r>
  <r>
    <n v="6891"/>
    <s v="SODIUM CHLORIDE 3 % INTRAVENOUS INJECTION SOLUTION"/>
    <s v="sodium chloride 3% intravenous injection solution"/>
    <s v="OR / Anesthesia / Recovery Room"/>
    <s v="Diluent / Flush / Irrigant"/>
    <n v="0.90098750040800002"/>
    <s v="Diluent / Flush / Irrigant"/>
    <n v="0.68634733836700001"/>
    <s v="Diluent / Flush / Irrigant"/>
    <n v="0.64287870095900002"/>
    <s v="Diluent / Flush / Irrigant"/>
    <n v="0"/>
    <n v="1"/>
    <x v="54"/>
  </r>
  <r>
    <n v="1745"/>
    <s v="(CONTRAST) IOTHALAMATE MEGLUMINE 17.2% SOLN 250"/>
    <s v="contrast iothalamate meglumine 17.2% solution 250"/>
    <s v="Pharmacy"/>
    <s v="Diluent / Flush / Irrigant"/>
    <n v="0.45302702965800001"/>
    <s v="Pharmacy"/>
    <n v="0.74970055529400004"/>
    <s v="Pharmacy"/>
    <n v="0.59533949996299995"/>
    <s v="Pharmacy"/>
    <n v="1"/>
    <n v="0"/>
    <x v="55"/>
  </r>
  <r>
    <n v="5737"/>
    <s v="INSULIN HUMAN LISPRO 5 UNI"/>
    <s v="insulin human lispro 5_units"/>
    <s v="Pharmacy"/>
    <s v="Pharmacy"/>
    <n v="0.89579118334200003"/>
    <s v="Pharmacy"/>
    <n v="0.88112965066600002"/>
    <s v="Pharmacy"/>
    <n v="0.95547914259400002"/>
    <s v="Pharmacy"/>
    <n v="1"/>
    <n v="0"/>
    <x v="56"/>
  </r>
  <r>
    <n v="2399"/>
    <s v="HBOL GLUCOSE MONITORING DE"/>
    <s v="glucose monitoring device"/>
    <s v="Monitoring"/>
    <s v="Monitoring"/>
    <n v="0.99254951303200001"/>
    <s v="Monitoring"/>
    <n v="0.90210311970599999"/>
    <s v="Monitoring"/>
    <n v="0.99993929615400001"/>
    <s v="Monitoring"/>
    <n v="1"/>
    <n v="0"/>
    <x v="57"/>
  </r>
  <r>
    <n v="3406"/>
    <s v="LOVENOX 40MG/0.4ML SYRINGE I"/>
    <s v="lovenox 40_mg/0.4_ml syringe i"/>
    <s v="Pharmacy"/>
    <s v="Pharmacy"/>
    <n v="0.94484399503899996"/>
    <s v="Pharmacy"/>
    <n v="0.87492476853099999"/>
    <s v="Pharmacy"/>
    <n v="0.99423818248200002"/>
    <s v="Pharmacy"/>
    <n v="1"/>
    <n v="0"/>
    <x v="58"/>
  </r>
  <r>
    <n v="5881"/>
    <s v="POTASSIUM CHLORIDE 2 MEQ INJ"/>
    <s v="potassium chloride 2_meq injection"/>
    <s v="Pharmacy"/>
    <s v="Pharmacy"/>
    <n v="0.96620127117599997"/>
    <s v="Pharmacy"/>
    <n v="0.89594956129299996"/>
    <s v="Pharmacy"/>
    <n v="0.99706053517500004"/>
    <s v="Pharmacy"/>
    <n v="1"/>
    <n v="0"/>
    <x v="59"/>
  </r>
  <r>
    <n v="4067"/>
    <s v="KIT CEMENT MIXEVAC 3"/>
    <s v="kit cement mixevac 3"/>
    <s v="Supply"/>
    <s v="Supply"/>
    <n v="0.954983597618"/>
    <s v="Supply"/>
    <n v="0.81720390886100003"/>
    <s v="Supply"/>
    <n v="0.99407726455900003"/>
    <s v="Supply"/>
    <n v="1"/>
    <n v="0"/>
    <x v="60"/>
  </r>
  <r>
    <n v="2287"/>
    <s v="SODIUM C"/>
    <s v="sodium cap"/>
    <s v="Laboratory"/>
    <s v="Diluent / Flush / Irrigant"/>
    <n v="0.31511700478799998"/>
    <s v="Diluent / Flush / Irrigant"/>
    <n v="0.26541972479300002"/>
    <s v="Pharmacy"/>
    <n v="0.307980188145"/>
    <s v="Diluent / Flush / Irrigant"/>
    <n v="0"/>
    <n v="1"/>
    <x v="61"/>
  </r>
  <r>
    <n v="4550"/>
    <s v="CELL CT  FLUID  W DIFF (FL"/>
    <s v="cell count fluid with differential flow"/>
    <s v="Laboratory"/>
    <s v="Laboratory"/>
    <n v="0.96892717152499996"/>
    <s v="Laboratory"/>
    <n v="0.91110005412799999"/>
    <s v="Laboratory"/>
    <n v="0.998855161991"/>
    <s v="Laboratory"/>
    <n v="1"/>
    <n v="0"/>
    <x v="62"/>
  </r>
  <r>
    <n v="6358"/>
    <s v="CATHERIZATION UMBILICAL ARTERY"/>
    <s v="catheterization umbilical artery"/>
    <s v="Procedure"/>
    <s v="Supply"/>
    <n v="0.52550061579600005"/>
    <s v="Supply"/>
    <n v="0.54582473070299997"/>
    <s v="Supply"/>
    <n v="0.56975482261400001"/>
    <s v="Supply"/>
    <n v="0"/>
    <n v="1"/>
    <x v="63"/>
  </r>
  <r>
    <n v="6632"/>
    <s v="HCHG CH. PNEUMONIAE BY PCR"/>
    <s v="ch pneumoniae by pcr"/>
    <s v="OR / Anesthesia / Recovery Room"/>
    <s v="Laboratory"/>
    <n v="0.80359832509700002"/>
    <s v="Laboratory"/>
    <n v="0.73960888960399995"/>
    <s v="Laboratory"/>
    <n v="0.97428015543000002"/>
    <s v="Laboratory"/>
    <n v="0"/>
    <n v="1"/>
    <x v="64"/>
  </r>
  <r>
    <n v="3242"/>
    <s v="BLOOD GAS POTASSIUM"/>
    <s v="blood gas potassium"/>
    <s v="Monitoring"/>
    <s v="Laboratory"/>
    <n v="0.49093633084499999"/>
    <s v="Laboratory"/>
    <n v="0.50328781077399998"/>
    <s v="Monitoring"/>
    <n v="0.68982024589699997"/>
    <s v="Laboratory"/>
    <n v="0"/>
    <n v="1"/>
    <x v="65"/>
  </r>
  <r>
    <n v="4562"/>
    <s v="COMPATABILITY  IS"/>
    <s v="compatability is"/>
    <s v="Blood Products"/>
    <s v="Supply"/>
    <n v="0.57894093686799997"/>
    <s v="Supply"/>
    <n v="0.158861413605"/>
    <s v="Supply"/>
    <n v="0.34883200538100001"/>
    <s v="Supply"/>
    <n v="0"/>
    <n v="1"/>
    <x v="66"/>
  </r>
  <r>
    <n v="1176"/>
    <s v="ROOM 8016"/>
    <s v="room 8016"/>
    <s v="Room and Board"/>
    <s v="Room and Board"/>
    <n v="0.84446469075999997"/>
    <s v="Room and Board"/>
    <n v="0.81297250628499995"/>
    <s v="Room and Board"/>
    <n v="0.99887431555700001"/>
    <s v="Room and Board"/>
    <n v="1"/>
    <n v="0"/>
    <x v="67"/>
  </r>
  <r>
    <n v="2457"/>
    <s v="OXIMETRY MULTIPLE"/>
    <s v="oximetry multiple"/>
    <s v="Monitoring"/>
    <s v="Monitoring"/>
    <n v="0.60736128545300005"/>
    <s v="Monitoring"/>
    <n v="0.71570758460399997"/>
    <s v="Monitoring"/>
    <n v="0.96101552466600004"/>
    <s v="Monitoring"/>
    <n v="1"/>
    <n v="0"/>
    <x v="68"/>
  </r>
  <r>
    <n v="613"/>
    <s v="HC OCCUPATIONAL THERAPY EVAL TIER I"/>
    <s v="occupational_therapy evaluation tier i"/>
    <s v="PT / OT / Speech Therapy"/>
    <s v="PT / OT / Speech Therapy"/>
    <n v="0.92819569607899999"/>
    <s v="PT / OT / Speech Therapy"/>
    <n v="0.84772515125799996"/>
    <s v="PT / OT / Speech Therapy"/>
    <n v="0.99978333632899996"/>
    <s v="PT / OT / Speech Therapy"/>
    <n v="1"/>
    <n v="0"/>
    <x v="69"/>
  </r>
  <r>
    <n v="1815"/>
    <s v="AB SCREEN RBC EA"/>
    <s v="antibody screen red_blood_cell each"/>
    <s v="Laboratory"/>
    <s v="Laboratory"/>
    <n v="0.971932267362"/>
    <s v="Laboratory"/>
    <n v="0.83822353941299999"/>
    <s v="Laboratory"/>
    <n v="0.978267038624"/>
    <s v="Laboratory"/>
    <n v="1"/>
    <n v="0"/>
    <x v="70"/>
  </r>
  <r>
    <n v="1738"/>
    <s v="VACUTAINER 21GA"/>
    <s v="vacutainer 21_gauge"/>
    <s v="Supply"/>
    <s v="Supply"/>
    <n v="0.77766939781900002"/>
    <s v="Supply"/>
    <n v="0.79519968668999996"/>
    <s v="Supply"/>
    <n v="0.92643816267900003"/>
    <s v="Supply"/>
    <n v="1"/>
    <n v="0"/>
    <x v="71"/>
  </r>
  <r>
    <n v="2001"/>
    <s v="CATH QUAD 5MM JSN X 5FRX120CM"/>
    <s v="catheter quad 5mm jsn x 5frx120cm"/>
    <s v="Supply"/>
    <s v="Supply"/>
    <n v="0.92972115979799996"/>
    <s v="Supply"/>
    <n v="0.82862229783200003"/>
    <s v="Supply"/>
    <n v="0.98223831859499999"/>
    <s v="Supply"/>
    <n v="1"/>
    <n v="0"/>
    <x v="72"/>
  </r>
  <r>
    <n v="1392"/>
    <s v="US RETROPERITONEUM"/>
    <s v="ultrasound retroperitoneum"/>
    <s v="Radiology"/>
    <s v="Radiology"/>
    <n v="0.79242132172799995"/>
    <s v="Radiology"/>
    <n v="0.708441666714"/>
    <s v="Radiology"/>
    <n v="0.857564742953"/>
    <s v="Radiology"/>
    <n v="1"/>
    <n v="0"/>
    <x v="73"/>
  </r>
  <r>
    <n v="3776"/>
    <s v="PANTOPRAZOLE SODIUM PER VIAL"/>
    <s v="pantoprazole sodium per vial"/>
    <s v="Pharmacy"/>
    <s v="Pharmacy"/>
    <n v="0.92726256064199997"/>
    <s v="Pharmacy"/>
    <n v="0.83126834214500001"/>
    <s v="Pharmacy"/>
    <n v="0.96226245576500002"/>
    <s v="Pharmacy"/>
    <n v="1"/>
    <n v="0"/>
    <x v="74"/>
  </r>
  <r>
    <n v="3870"/>
    <s v="PATIENT EDUCATION/15 MINUTES"/>
    <s v="patient education/15 minutes"/>
    <s v="Education / Training"/>
    <s v="Education / Training"/>
    <n v="0.41747411469099999"/>
    <s v="Education / Training"/>
    <n v="0.350521558191"/>
    <s v="PT / OT / Speech Therapy"/>
    <n v="0.94051820981500001"/>
    <s v="Education / Training"/>
    <n v="1"/>
    <n v="0"/>
    <x v="75"/>
  </r>
  <r>
    <n v="6451"/>
    <s v="SENSITIVITY STUDY AGAR 5 ADDITIONAL ETEST STRIPS"/>
    <s v="sensitivity study agar 5 additional etest strips"/>
    <s v="Laboratory"/>
    <s v="Laboratory"/>
    <n v="0.35932788545700001"/>
    <s v="Laboratory"/>
    <n v="0.53140776320700001"/>
    <s v="Laboratory"/>
    <n v="0.56755238555400001"/>
    <s v="Laboratory"/>
    <n v="1"/>
    <n v="0"/>
    <x v="76"/>
  </r>
  <r>
    <n v="1158"/>
    <s v="RECOVERY CLASS 2"/>
    <s v="recovery class 2"/>
    <s v="OR / Anesthesia / Recovery Room"/>
    <s v="OR / Anesthesia / Recovery Room"/>
    <n v="0.72637319979600001"/>
    <s v="OR / Anesthesia / Recovery Room"/>
    <n v="0.42587664331800001"/>
    <s v="OR / Anesthesia / Recovery Room"/>
    <n v="0.51827979977100003"/>
    <s v="OR / Anesthesia / Recovery Room"/>
    <n v="1"/>
    <n v="0"/>
    <x v="77"/>
  </r>
  <r>
    <n v="4157"/>
    <s v="HC HEMOGRAM CBC WITHOUT DIFF"/>
    <s v="hemogram complete_blood_count without differential"/>
    <s v="Laboratory"/>
    <s v="Laboratory"/>
    <n v="0.94628500012200001"/>
    <s v="Laboratory"/>
    <n v="0.92820483450500002"/>
    <s v="Laboratory"/>
    <n v="0.99703911928199995"/>
    <s v="Laboratory"/>
    <n v="1"/>
    <n v="0"/>
    <x v="78"/>
  </r>
  <r>
    <n v="6417"/>
    <s v="LIVER HEPATIC PANEL HEPATIC FUNCTION PANEL"/>
    <s v="liver hepatic panel hepatic function panel"/>
    <s v="Laboratory"/>
    <s v="Laboratory"/>
    <n v="0.96587076145600004"/>
    <s v="Laboratory"/>
    <n v="0.94983470628699995"/>
    <s v="Laboratory"/>
    <n v="0.99974911223499996"/>
    <s v="Laboratory"/>
    <n v="1"/>
    <n v="0"/>
    <x v="79"/>
  </r>
  <r>
    <n v="421"/>
    <s v="HCHG DAILY NO PER HOUR/HCHG DAILY NO PER HOUR"/>
    <s v="daily nitric_oxide per hour/hchg daily nitric_oxide per hour"/>
    <s v="Plan Benefit"/>
    <s v="Plan Benefit"/>
    <n v="0.99452094570399996"/>
    <s v="Plan Benefit"/>
    <n v="0.87404786111699995"/>
    <s v="Plan Benefit"/>
    <n v="0.99998425885700004"/>
    <s v="Plan Benefit"/>
    <n v="1"/>
    <n v="0"/>
    <x v="80"/>
  </r>
  <r>
    <n v="5535"/>
    <s v="CULTURE FUNGAL"/>
    <s v="culture fungal"/>
    <s v="Laboratory"/>
    <s v="Laboratory"/>
    <n v="0.98481205371199998"/>
    <s v="Laboratory"/>
    <n v="0.89764185345900005"/>
    <s v="Laboratory"/>
    <n v="0.997412283585"/>
    <s v="Laboratory"/>
    <n v="1"/>
    <n v="0"/>
    <x v="81"/>
  </r>
  <r>
    <n v="2928"/>
    <s v="BREAST MILK  BANKED  PER OZ"/>
    <s v="breast milk banked per ounce"/>
    <s v="Supply"/>
    <s v="Supply"/>
    <n v="0.82909680273599995"/>
    <s v="Supply"/>
    <n v="0.86875170905999999"/>
    <s v="Supply"/>
    <n v="0.99340675833299996"/>
    <s v="Supply"/>
    <n v="1"/>
    <n v="0"/>
    <x v="82"/>
  </r>
  <r>
    <n v="5085"/>
    <s v="11021082 - ACETAMINOPHEN 325MG"/>
    <s v="acetaminophen 325_mg"/>
    <s v="Pharmacy"/>
    <s v="Pharmacy"/>
    <n v="0.98829532582199997"/>
    <s v="Pharmacy"/>
    <n v="0.95692869142500003"/>
    <s v="Pharmacy"/>
    <n v="0.99947941093899995"/>
    <s v="Pharmacy"/>
    <n v="1"/>
    <n v="0"/>
    <x v="83"/>
  </r>
  <r>
    <n v="6545"/>
    <s v="CLONIDINE 0.3 MG/24 HR WEEKLY TRANSDERMAL PATCH"/>
    <s v="clonidine 0.3 mg/24 hour weekly transdermal patch"/>
    <s v="OR / Anesthesia / Recovery Room"/>
    <s v="OR / Anesthesia / Recovery Room"/>
    <n v="0.45332528912499997"/>
    <s v="OR / Anesthesia / Recovery Room"/>
    <n v="0.34467168773000001"/>
    <s v="OR / Anesthesia / Recovery Room"/>
    <n v="0.86112310962799998"/>
    <s v="OR / Anesthesia / Recovery Room"/>
    <n v="1"/>
    <n v="0"/>
    <x v="84"/>
  </r>
  <r>
    <n v="2022"/>
    <s v="CENTRAL LINE DRESSING KIT"/>
    <s v="central line dressing kit"/>
    <s v="Supply"/>
    <s v="Supply"/>
    <n v="0.98131527726400003"/>
    <s v="Supply"/>
    <n v="0.87683093308299997"/>
    <s v="Supply"/>
    <n v="0.99949201895799999"/>
    <s v="Supply"/>
    <n v="1"/>
    <n v="0"/>
    <x v="85"/>
  </r>
  <r>
    <n v="4690"/>
    <s v="LOC7 300-399MG/ML ML"/>
    <s v="low osmolar contrast material 300-399_mg/ml ml"/>
    <s v="Pharmacy"/>
    <s v="Pharmacy"/>
    <n v="0.90025917032299996"/>
    <s v="Pharmacy"/>
    <n v="0.94245536133999996"/>
    <s v="Pharmacy"/>
    <n v="0.64267084738500002"/>
    <s v="Pharmacy"/>
    <n v="1"/>
    <n v="0"/>
    <x v="86"/>
  </r>
  <r>
    <n v="2835"/>
    <s v="INFUSION @ HR BEYOND 1.5"/>
    <s v="infusion hour beyond 1.5"/>
    <s v="Nursing Services"/>
    <s v="Nursing Services"/>
    <n v="0.23420452363899999"/>
    <s v="Nursing Services"/>
    <n v="0.21954449424299999"/>
    <s v="Nursing Services"/>
    <n v="0.44065623632099998"/>
    <s v="Nursing Services"/>
    <n v="1"/>
    <n v="0"/>
    <x v="87"/>
  </r>
  <r>
    <n v="3265"/>
    <s v="HC LACTIC ACID - BG SYRINGE"/>
    <s v="lactic acid blood_gas syringe"/>
    <s v="Monitoring"/>
    <s v="Laboratory"/>
    <n v="0.56512769496199999"/>
    <s v="Laboratory"/>
    <n v="0.752409941744"/>
    <s v="Laboratory"/>
    <n v="0.941230039894"/>
    <s v="Laboratory"/>
    <n v="0"/>
    <n v="1"/>
    <x v="88"/>
  </r>
  <r>
    <n v="1316"/>
    <s v="THROMBOPLASTIN TM PRTL PLSM/WHL BLD"/>
    <s v="thromboplastin time partial plasma/whole blood"/>
    <s v="Laboratory"/>
    <s v="Laboratory"/>
    <n v="0.98234341141899995"/>
    <s v="Laboratory"/>
    <n v="0.85317150848300005"/>
    <s v="Laboratory"/>
    <n v="0.99965901607300001"/>
    <s v="Laboratory"/>
    <n v="1"/>
    <n v="0"/>
    <x v="89"/>
  </r>
  <r>
    <n v="2646"/>
    <s v="MORPHINE 15 MG/ML INJECTION SOLUTION"/>
    <s v="morphine 15_mg/ml injection solution"/>
    <s v="Pharmacy"/>
    <s v="Pharmacy"/>
    <n v="0.97112354974799997"/>
    <s v="Pharmacy"/>
    <n v="0.91449487224899995"/>
    <s v="Pharmacy"/>
    <n v="0.99224010409899999"/>
    <s v="Pharmacy"/>
    <n v="1"/>
    <n v="0"/>
    <x v="90"/>
  </r>
  <r>
    <n v="5415"/>
    <s v="AEROSOL INHALATION SUBSEQ"/>
    <s v="aerosol inhalation subsequent"/>
    <s v="Respiratory Therapy"/>
    <s v="Respiratory Therapy"/>
    <n v="0.93789138286100004"/>
    <s v="Respiratory Therapy"/>
    <n v="0.77754898584400001"/>
    <s v="Respiratory Therapy"/>
    <n v="0.99994869113899998"/>
    <s v="Respiratory Therapy"/>
    <n v="1"/>
    <n v="0"/>
    <x v="91"/>
  </r>
  <r>
    <n v="1593"/>
    <s v="C REACTIVE PROTEIN SE"/>
    <s v="c reactive protein serum"/>
    <s v="Laboratory"/>
    <s v="Laboratory"/>
    <n v="0.930676764657"/>
    <s v="Laboratory"/>
    <n v="0.91963658315600005"/>
    <s v="Laboratory"/>
    <n v="0.99652032196499996"/>
    <s v="Laboratory"/>
    <n v="1"/>
    <n v="0"/>
    <x v="92"/>
  </r>
  <r>
    <n v="1598"/>
    <s v="CARDIOPLEGIA SOL"/>
    <s v="cardioplegia solution"/>
    <s v="Pharmacy"/>
    <s v="OR / Anesthesia / Recovery Room"/>
    <n v="0.31123158455"/>
    <s v="OR / Anesthesia / Recovery Room"/>
    <n v="0.42910246435600002"/>
    <s v="OR / Anesthesia / Recovery Room"/>
    <n v="0.60771969156700001"/>
    <s v="OR / Anesthesia / Recovery Room"/>
    <n v="0"/>
    <n v="1"/>
    <x v="93"/>
  </r>
  <r>
    <n v="4050"/>
    <s v="MELATONIN 3MG TAB"/>
    <s v="melatonin 3_mg tablet"/>
    <s v="Pharmacy"/>
    <s v="Pharmacy"/>
    <n v="0.96924351807599995"/>
    <s v="Pharmacy"/>
    <n v="0.93078918007400002"/>
    <s v="Pharmacy"/>
    <n v="0.94739446877400002"/>
    <s v="Pharmacy"/>
    <n v="1"/>
    <n v="0"/>
    <x v="94"/>
  </r>
  <r>
    <n v="1771"/>
    <s v="HB - SWALLOW/FEEDING THERAPY 45 MINUTES (MOD GN)"/>
    <s v="swallow/feeding therapy 45 minutes mod gn"/>
    <s v="PT / OT / Speech Therapy"/>
    <s v="PT / OT / Speech Therapy"/>
    <n v="0.32508835222999999"/>
    <s v="PT / OT / Speech Therapy"/>
    <n v="0.57860677888800005"/>
    <s v="PT / OT / Speech Therapy"/>
    <n v="0.93607711507299995"/>
    <s v="PT / OT / Speech Therapy"/>
    <n v="1"/>
    <n v="0"/>
    <x v="95"/>
  </r>
  <r>
    <n v="5421"/>
    <s v="ALBUMIN 25%.50ML-100ML VIAL"/>
    <s v="albumin 25%.50_ml 100_ml vial"/>
    <s v="Pharmacy"/>
    <s v="Pharmacy"/>
    <n v="0.95988490380799996"/>
    <s v="Pharmacy"/>
    <n v="0.82810677798499999"/>
    <s v="Pharmacy"/>
    <n v="0.99913512556700002"/>
    <s v="Pharmacy"/>
    <n v="1"/>
    <n v="0"/>
    <x v="96"/>
  </r>
  <r>
    <n v="6904"/>
    <s v="SUCCINYL CHL VL 20MG/ML 10ML SUCCINYLCHOLINE CHLORIDE 20 MG/ML 1"/>
    <s v="succinylcholine chloride vial 20 mg/ml 10 ml succinylcholine chloride 20 mg/ml 1"/>
    <s v="Pharmacy"/>
    <s v="Pharmacy"/>
    <n v="0.81603478764000004"/>
    <s v="Pharmacy"/>
    <n v="0.96035789083500001"/>
    <s v="Pharmacy"/>
    <n v="0.92820356556100003"/>
    <s v="Pharmacy"/>
    <n v="1"/>
    <n v="0"/>
    <x v="97"/>
  </r>
  <r>
    <n v="6348"/>
    <s v="CALAMINE PHENOLATED OINT 71GM MENTHOL/ZINC OX/CALAMINE/PHENOL OIN"/>
    <s v="calamine phenolated oint 71 gm menthol/zinc ox/calamine/phenol oin"/>
    <s v="Pharmacy"/>
    <s v="Pharmacy"/>
    <n v="0.98883030279799999"/>
    <s v="Pharmacy"/>
    <n v="0.88627910171000002"/>
    <s v="Pharmacy"/>
    <n v="0.99340934254199997"/>
    <s v="Pharmacy"/>
    <n v="1"/>
    <n v="0"/>
    <x v="98"/>
  </r>
  <r>
    <n v="1971"/>
    <s v="CABLE EPS EXT HEX BLK 150 U"/>
    <s v="cable eps extension hex black 150_units"/>
    <s v="Supply"/>
    <s v="Supply"/>
    <n v="0.82896113966899998"/>
    <s v="Supply"/>
    <n v="0.82979143524900001"/>
    <s v="Supply"/>
    <n v="0.98117348798100001"/>
    <s v="Supply"/>
    <n v="1"/>
    <n v="0"/>
    <x v="99"/>
  </r>
  <r>
    <n v="2889"/>
    <s v="TRACHEOSTOMY TX MODALITY S"/>
    <s v="tracheostomy treatment modality sigma"/>
    <s v="Respiratory Therapy"/>
    <s v="OR / Anesthesia / Recovery Room"/>
    <n v="0.38443909189199998"/>
    <s v="OR / Anesthesia / Recovery Room"/>
    <n v="0.38874259291699997"/>
    <s v="PT / OT / Speech Therapy"/>
    <n v="0.46227093140699999"/>
    <s v="OR / Anesthesia / Recovery Room"/>
    <n v="0"/>
    <n v="1"/>
    <x v="100"/>
  </r>
  <r>
    <n v="2961"/>
    <s v="ELECTRODE KITTYCAT PED"/>
    <s v="electrode kittycat pediatric"/>
    <s v="Supply"/>
    <s v="Supply"/>
    <n v="0.82932114455200001"/>
    <s v="Supply"/>
    <n v="0.650450121572"/>
    <s v="Supply"/>
    <n v="0.92152838954000005"/>
    <s v="Supply"/>
    <n v="1"/>
    <n v="0"/>
    <x v="101"/>
  </r>
  <r>
    <n v="3496"/>
    <s v="ZYVOX 600MG TABLET"/>
    <s v="zyvox 600_mg tablet"/>
    <s v="Pharmacy"/>
    <s v="Pharmacy"/>
    <n v="0.95210590698399999"/>
    <s v="Pharmacy"/>
    <n v="0.89642245510700003"/>
    <s v="Pharmacy"/>
    <n v="0.97692377874699998"/>
    <s v="Pharmacy"/>
    <n v="1"/>
    <n v="0"/>
    <x v="102"/>
  </r>
  <r>
    <n v="634"/>
    <s v="HC PTH INTACT"/>
    <s v="parathyroid_hormone intact"/>
    <s v="Laboratory"/>
    <s v="Laboratory"/>
    <n v="0.83644805675199996"/>
    <s v="Laboratory"/>
    <n v="0.84268466645100004"/>
    <s v="Laboratory"/>
    <n v="0.98762404226800005"/>
    <s v="Laboratory"/>
    <n v="1"/>
    <n v="0"/>
    <x v="103"/>
  </r>
  <r>
    <n v="5652"/>
    <s v="HB GLUCOSE BLOOD"/>
    <s v="glucose blood"/>
    <s v="Laboratory"/>
    <s v="Laboratory"/>
    <n v="0.84889054366399996"/>
    <s v="Laboratory"/>
    <n v="0.58942656775000002"/>
    <s v="Laboratory"/>
    <n v="0.87188057331900004"/>
    <s v="Laboratory"/>
    <n v="1"/>
    <n v="0"/>
    <x v="104"/>
  </r>
  <r>
    <n v="2925"/>
    <s v="BLOOD GAS KIT"/>
    <s v="blood gas kit"/>
    <s v="Supply"/>
    <s v="Supply"/>
    <n v="0.87817827005799998"/>
    <s v="Supply"/>
    <n v="0.79018344854199996"/>
    <s v="Supply"/>
    <n v="0.78517036361000003"/>
    <s v="Supply"/>
    <n v="1"/>
    <n v="0"/>
    <x v="105"/>
  </r>
  <r>
    <n v="4937"/>
    <s v="HB 5%DEXTROSE/1/2NS+KCL 10MEQ/L 1"/>
    <s v="5%dextrose/1/2 normal_saline and potassium_chloride 10_meq/liter 1"/>
    <s v="Pharmacy"/>
    <s v="Diluent / Flush / Irrigant"/>
    <n v="0.916806844111"/>
    <s v="Diluent / Flush / Irrigant"/>
    <n v="0.62951271337400005"/>
    <s v="Diluent / Flush / Irrigant"/>
    <n v="0.69163825562400005"/>
    <s v="Diluent / Flush / Irrigant"/>
    <n v="0"/>
    <n v="1"/>
    <x v="106"/>
  </r>
  <r>
    <n v="5694"/>
    <s v="HB SPINAL FLUID COUNT- DIFF"/>
    <s v="spinal fluid count_differential"/>
    <s v="Laboratory"/>
    <s v="Laboratory"/>
    <n v="0.34197204947799997"/>
    <s v="Laboratory"/>
    <n v="0.83071356500299998"/>
    <s v="Laboratory"/>
    <n v="0.92079202836899998"/>
    <s v="Laboratory"/>
    <n v="1"/>
    <n v="0"/>
    <x v="107"/>
  </r>
  <r>
    <n v="6337"/>
    <s v="BLOOD DRAW ARTERIAL CATH ACC"/>
    <s v="blood draw arterial catch acc"/>
    <s v="Nursing Services"/>
    <s v="Nursing Services"/>
    <n v="0.918045780438"/>
    <s v="Nursing Services"/>
    <n v="0.76383803799700001"/>
    <s v="Nursing Services"/>
    <n v="0.99701315732700002"/>
    <s v="Nursing Services"/>
    <n v="1"/>
    <n v="0"/>
    <x v="108"/>
  </r>
  <r>
    <n v="4397"/>
    <s v="63972001 - FERRITIN"/>
    <s v="ferritin"/>
    <s v="Laboratory"/>
    <s v="Laboratory"/>
    <n v="0.92011700322800005"/>
    <s v="Laboratory"/>
    <n v="0.871032485084"/>
    <s v="Laboratory"/>
    <n v="0.98936420649599999"/>
    <s v="Laboratory"/>
    <n v="1"/>
    <n v="0"/>
    <x v="109"/>
  </r>
  <r>
    <n v="304"/>
    <s v="SODIUM CHLORIDE 0.9% 50ML"/>
    <s v="sodium chloride 0.9% 50_ml"/>
    <s v="Diluent / Flush / Irrigant"/>
    <s v="Diluent / Flush / Irrigant"/>
    <n v="0.89454598018800002"/>
    <s v="Diluent / Flush / Irrigant"/>
    <n v="0.768260996586"/>
    <s v="Diluent / Flush / Irrigant"/>
    <n v="0.98168739703499996"/>
    <s v="Diluent / Flush / Irrigant"/>
    <n v="1"/>
    <n v="0"/>
    <x v="110"/>
  </r>
  <r>
    <n v="4351"/>
    <s v="27677000 - US RETROPERITONEAL COMP"/>
    <s v="ultrasound retroperitoneal comprehensive"/>
    <s v="Radiology"/>
    <s v="Radiology"/>
    <n v="0.85460754678999995"/>
    <s v="Radiology"/>
    <n v="0.70319526591500003"/>
    <s v="Radiology"/>
    <n v="0.88400523395399999"/>
    <s v="Radiology"/>
    <n v="1"/>
    <n v="0"/>
    <x v="111"/>
  </r>
  <r>
    <n v="4477"/>
    <s v="89156000 - TREATMENT/SWALLOWING"/>
    <s v="treatment/swallowing"/>
    <s v="PT / OT / Speech Therapy"/>
    <s v="Respiratory Therapy"/>
    <n v="0.74428167455500005"/>
    <s v="Respiratory Therapy"/>
    <n v="0.635671154771"/>
    <s v="Respiratory Therapy"/>
    <n v="0.88584374386999998"/>
    <s v="Respiratory Therapy"/>
    <n v="0"/>
    <n v="1"/>
    <x v="112"/>
  </r>
  <r>
    <n v="6877"/>
    <s v="PT EXERCISE THERAPY 15 MIN GP"/>
    <s v="part exercise therapy 15 min gp"/>
    <s v="PT / OT / Speech Therapy"/>
    <s v="PT / OT / Speech Therapy"/>
    <n v="0.89807302363300001"/>
    <s v="PT / OT / Speech Therapy"/>
    <n v="0.84146992349000005"/>
    <s v="PT / OT / Speech Therapy"/>
    <n v="0.99788902388599998"/>
    <s v="PT / OT / Speech Therapy"/>
    <n v="1"/>
    <n v="0"/>
    <x v="113"/>
  </r>
  <r>
    <n v="2900"/>
    <s v="VENIPUNCTURE CHRG - CHRG ONL"/>
    <s v="venipuncture charge charge only"/>
    <s v="Nursing Services"/>
    <s v="Nursing Services"/>
    <n v="0.86605272698000002"/>
    <s v="Nursing Services"/>
    <n v="0.76330865338499998"/>
    <s v="Nursing Services"/>
    <n v="0.99985494477199999"/>
    <s v="Nursing Services"/>
    <n v="1"/>
    <n v="0"/>
    <x v="114"/>
  </r>
  <r>
    <n v="397"/>
    <s v="DORNASE ALPHA I"/>
    <s v="dornase alpha i"/>
    <s v="Plan Benefit"/>
    <s v="Plan Benefit"/>
    <n v="0.863734316083"/>
    <s v="Plan Benefit"/>
    <n v="0.62847882513599995"/>
    <s v="Plan Benefit"/>
    <n v="0.98072340792099999"/>
    <s v="Plan Benefit"/>
    <n v="1"/>
    <n v="0"/>
    <x v="115"/>
  </r>
  <r>
    <n v="4660"/>
    <s v="INJECTION IV. SINGLE/INITIAL"/>
    <s v="injection intravenous single/initial"/>
    <s v="Nursing Services"/>
    <s v="OR / Anesthesia / Recovery Room"/>
    <n v="0.24730677657700001"/>
    <s v="OR / Anesthesia / Recovery Room"/>
    <n v="0.41696783902500001"/>
    <s v="OR / Anesthesia / Recovery Room"/>
    <n v="0.52797325024899999"/>
    <s v="OR / Anesthesia / Recovery Room"/>
    <n v="0"/>
    <n v="1"/>
    <x v="116"/>
  </r>
  <r>
    <n v="5634"/>
    <s v="HB CREATININE BLOOD"/>
    <s v="creatinine blood"/>
    <s v="Laboratory"/>
    <s v="Laboratory"/>
    <n v="0.93718735158599997"/>
    <s v="Laboratory"/>
    <n v="0.83151043122699997"/>
    <s v="Laboratory"/>
    <n v="0.97858254998799998"/>
    <s v="Laboratory"/>
    <n v="1"/>
    <n v="0"/>
    <x v="117"/>
  </r>
  <r>
    <n v="1886"/>
    <s v="ASSAY OF CALCIUM IONIZED"/>
    <s v="assay of calcium ionized"/>
    <s v="Laboratory"/>
    <s v="Laboratory"/>
    <n v="0.938594647916"/>
    <s v="Laboratory"/>
    <n v="0.90886053163199998"/>
    <s v="Laboratory"/>
    <n v="0.99947851099200002"/>
    <s v="Laboratory"/>
    <n v="1"/>
    <n v="0"/>
    <x v="118"/>
  </r>
  <r>
    <n v="4213"/>
    <s v="ANGIOSEAL 6FR ORDER INCREMENT OF 10-EA"/>
    <s v="angioseal 6fr order increment of 10 each"/>
    <s v="Supply"/>
    <s v="Supply"/>
    <n v="0.52562767940699995"/>
    <s v="Supply"/>
    <n v="0.69558302595900001"/>
    <s v="Supply"/>
    <n v="0.52156206687399997"/>
    <s v="Supply"/>
    <n v="1"/>
    <n v="0"/>
    <x v="119"/>
  </r>
  <r>
    <n v="2116"/>
    <s v="SILDENAFIL 2.5MG/ML ORAL SURX"/>
    <s v="sildenafil 2.5_mg/ml oral surx"/>
    <s v="Plan Benefit"/>
    <s v="Plan Benefit"/>
    <n v="0.97671875001599995"/>
    <s v="Plan Benefit"/>
    <n v="0.92219710089600004"/>
    <s v="Plan Benefit"/>
    <n v="0.99999610250899995"/>
    <s v="Plan Benefit"/>
    <n v="1"/>
    <n v="0"/>
    <x v="120"/>
  </r>
  <r>
    <n v="6875"/>
    <s v="PROTHROMBIN TIME PT T1 PROTIME"/>
    <s v="prothrombin time part t1 protime"/>
    <s v="Laboratory"/>
    <s v="Laboratory"/>
    <n v="0.917387133656"/>
    <s v="Laboratory"/>
    <n v="0.81209536540899996"/>
    <s v="Laboratory"/>
    <n v="0.990454599888"/>
    <s v="Laboratory"/>
    <n v="1"/>
    <n v="0"/>
    <x v="121"/>
  </r>
  <r>
    <n v="1536"/>
    <s v="PARACENTESIS ABD W IMAGING"/>
    <s v="paracentesis abdomen with imaging"/>
    <s v="Radiology"/>
    <s v="Radiology"/>
    <n v="0.70516903863000002"/>
    <s v="Radiology"/>
    <n v="0.65676583847600001"/>
    <s v="Radiology"/>
    <n v="0.88156400124400003"/>
    <s v="Radiology"/>
    <n v="1"/>
    <n v="0"/>
    <x v="122"/>
  </r>
  <r>
    <n v="5592"/>
    <s v="GAIT TRAINING 5 MIN"/>
    <s v="gait training 5 minutes"/>
    <s v="PT / OT / Speech Therapy"/>
    <s v="PT / OT / Speech Therapy"/>
    <n v="0.67515617206400003"/>
    <s v="PT / OT / Speech Therapy"/>
    <n v="0.56798719239600004"/>
    <s v="PT / OT / Speech Therapy"/>
    <n v="0.93659507972599998"/>
    <s v="PT / OT / Speech Therapy"/>
    <n v="1"/>
    <n v="0"/>
    <x v="123"/>
  </r>
  <r>
    <n v="3277"/>
    <s v="RT SODIUM"/>
    <s v="respiratory_therapy sodium"/>
    <s v="Monitoring"/>
    <s v="Monitoring"/>
    <n v="0.37054065815600001"/>
    <s v="Respiratory Therapy"/>
    <n v="0.30361311472300001"/>
    <s v="Respiratory Therapy"/>
    <n v="0.58548659767699995"/>
    <s v="Respiratory Therapy"/>
    <n v="0"/>
    <n v="1"/>
    <x v="124"/>
  </r>
  <r>
    <n v="6218"/>
    <s v="DRAPE INCISE IOBAN II 35 X 17"/>
    <s v="drape incise ioban 2 35 x 17"/>
    <s v="Supply"/>
    <s v="Supply"/>
    <n v="0.90154411836600001"/>
    <s v="Supply"/>
    <n v="0.90096913018299996"/>
    <s v="Supply"/>
    <n v="0.99805659670000002"/>
    <s v="Supply"/>
    <n v="1"/>
    <n v="0"/>
    <x v="125"/>
  </r>
  <r>
    <n v="1089"/>
    <s v="PORPHOBILINOGEN U"/>
    <s v="porphobilinogen u"/>
    <s v="Laboratory"/>
    <s v="Supply"/>
    <n v="0.57894093686799997"/>
    <s v="Supply"/>
    <n v="0.158861413605"/>
    <s v="Supply"/>
    <n v="0.34883200538100001"/>
    <s v="Supply"/>
    <n v="0"/>
    <n v="1"/>
    <x v="66"/>
  </r>
  <r>
    <n v="1055"/>
    <s v="PBDS CENTRAL LINE"/>
    <s v="pbds central line"/>
    <s v="Supply"/>
    <s v="Laboratory"/>
    <n v="0.30306881704100003"/>
    <s v="Supply"/>
    <n v="0.444554221395"/>
    <s v="Supply"/>
    <n v="0.58190097503500005"/>
    <s v="Supply"/>
    <n v="1"/>
    <n v="0"/>
    <x v="126"/>
  </r>
  <r>
    <n v="3"/>
    <s v="ALARIS PUMP I"/>
    <s v="alaris pump i"/>
    <s v="Capital Equipment"/>
    <s v="Capital Equipment"/>
    <n v="0.93046716235600002"/>
    <s v="Capital Equipment"/>
    <n v="0.78521377233699996"/>
    <s v="Capital Equipment"/>
    <n v="0.99849692504300003"/>
    <s v="Capital Equipment"/>
    <n v="1"/>
    <n v="0"/>
    <x v="127"/>
  </r>
  <r>
    <n v="6582"/>
    <s v="DUOSOL 32"/>
    <s v="duosol 32"/>
    <s v="OR / Anesthesia / Recovery Room"/>
    <s v="Supply"/>
    <n v="0.57894093686799997"/>
    <s v="Supply"/>
    <n v="0.158861413605"/>
    <s v="Supply"/>
    <n v="0.34883200538100001"/>
    <s v="Supply"/>
    <n v="0"/>
    <n v="1"/>
    <x v="66"/>
  </r>
  <r>
    <n v="999"/>
    <s v="OR LEVEL 3 FIRST 30 MINUTES"/>
    <s v="operating_room level 3 first 30 minutes"/>
    <s v="OR / Anesthesia / Recovery Room"/>
    <s v="OR / Anesthesia / Recovery Room"/>
    <n v="0.86096041272199997"/>
    <s v="OR / Anesthesia / Recovery Room"/>
    <n v="0.86378778018199998"/>
    <s v="OR / Anesthesia / Recovery Room"/>
    <n v="0.99732565426999997"/>
    <s v="OR / Anesthesia / Recovery Room"/>
    <n v="1"/>
    <n v="0"/>
    <x v="128"/>
  </r>
  <r>
    <n v="1855"/>
    <s v="AMIODARONE 50 MG/ML SOLN"/>
    <s v="amiodarone 50_mg/ml solution"/>
    <s v="Pharmacy"/>
    <s v="Pharmacy"/>
    <n v="0.98673079873799996"/>
    <s v="Pharmacy"/>
    <n v="0.950495185114"/>
    <s v="Pharmacy"/>
    <n v="0.99090531129899995"/>
    <s v="Pharmacy"/>
    <n v="1"/>
    <n v="0"/>
    <x v="129"/>
  </r>
  <r>
    <n v="1435"/>
    <s v="ALBUTEROL 0.5% NEBU 20 ML"/>
    <s v="albuterol 0.5% nebulizer 20_ml"/>
    <s v="Pharmacy"/>
    <s v="Pharmacy"/>
    <n v="0.89454823790799998"/>
    <s v="Pharmacy"/>
    <n v="0.83334409749899996"/>
    <s v="Pharmacy"/>
    <n v="0.97989958544900002"/>
    <s v="Pharmacy"/>
    <n v="1"/>
    <n v="0"/>
    <x v="130"/>
  </r>
  <r>
    <n v="2082"/>
    <s v="NITRIC OXIDE THER SUBSEQ"/>
    <s v="nitric oxide therapist subsequent"/>
    <s v="Plan Benefit"/>
    <s v="Plan Benefit"/>
    <n v="0.65501764644399996"/>
    <s v="Plan Benefit"/>
    <n v="0.89285159050399998"/>
    <s v="Plan Benefit"/>
    <n v="0.98853623519300005"/>
    <s v="Plan Benefit"/>
    <n v="1"/>
    <n v="0"/>
    <x v="131"/>
  </r>
  <r>
    <n v="5927"/>
    <s v="SET UNIVERSAL 3-BAG SPIKE SET"/>
    <s v="set universal 3 bag spike set"/>
    <s v="Supply"/>
    <s v="Supply"/>
    <n v="0.99856359324099997"/>
    <s v="Supply"/>
    <n v="0.95991005083600001"/>
    <s v="Supply"/>
    <n v="0.99998782688200005"/>
    <s v="Supply"/>
    <n v="1"/>
    <n v="0"/>
    <x v="132"/>
  </r>
  <r>
    <n v="2084"/>
    <s v="NITRIC OXIDE THERP PER 1/2 HR"/>
    <s v="nitric oxide therapy per 1/2 hour"/>
    <s v="Plan Benefit"/>
    <s v="Plan Benefit"/>
    <n v="0.99226672318700004"/>
    <s v="Plan Benefit"/>
    <n v="0.89782587786900003"/>
    <s v="Plan Benefit"/>
    <n v="0.99999895204699996"/>
    <s v="Plan Benefit"/>
    <n v="1"/>
    <n v="0"/>
    <x v="133"/>
  </r>
  <r>
    <n v="2905"/>
    <s v="VENIPUNCTURE ROUTINE CHG"/>
    <s v="venipuncture routine charge"/>
    <s v="Nursing Services"/>
    <s v="Nursing Services"/>
    <n v="0.924633480934"/>
    <s v="Nursing Services"/>
    <n v="0.83403171172599999"/>
    <s v="Nursing Services"/>
    <n v="0.99982464031999996"/>
    <s v="Nursing Services"/>
    <n v="1"/>
    <n v="0"/>
    <x v="134"/>
  </r>
  <r>
    <n v="3719"/>
    <s v="POTASSIUM WHOLE BLOOD"/>
    <s v="potassium whole blood"/>
    <s v="Laboratory"/>
    <s v="Laboratory"/>
    <n v="0.98643651606299998"/>
    <s v="Laboratory"/>
    <n v="0.92467802122700005"/>
    <s v="Laboratory"/>
    <n v="0.99958332715300002"/>
    <s v="Laboratory"/>
    <n v="1"/>
    <n v="0"/>
    <x v="135"/>
  </r>
  <r>
    <n v="3538"/>
    <s v="BROMOCRIPTINE 2.5 MG TABLET"/>
    <s v="bromocriptine 2.5_mg tablet"/>
    <s v="Pharmacy"/>
    <s v="Pharmacy"/>
    <n v="0.98064841312100004"/>
    <s v="Pharmacy"/>
    <n v="0.91865513554099998"/>
    <s v="Pharmacy"/>
    <n v="0.97700024205299996"/>
    <s v="Pharmacy"/>
    <n v="1"/>
    <n v="0"/>
    <x v="136"/>
  </r>
  <r>
    <n v="1370"/>
    <s v="URINALYSIS AUTO W"/>
    <s v="urinalysis automated with"/>
    <s v="Laboratory"/>
    <s v="Laboratory"/>
    <n v="0.94961150061199995"/>
    <s v="Laboratory"/>
    <n v="0.90898312727700004"/>
    <s v="Laboratory"/>
    <n v="0.99743804701899996"/>
    <s v="Laboratory"/>
    <n v="1"/>
    <n v="0"/>
    <x v="137"/>
  </r>
  <r>
    <n v="6616"/>
    <s v="HCHG BNP NATRIURETIC PEPTIDE "/>
    <s v="bnp natriuretic peptide"/>
    <s v="OR / Anesthesia / Recovery Room"/>
    <s v="Laboratory"/>
    <n v="0.88428639226799999"/>
    <s v="Laboratory"/>
    <n v="0.87336088709399995"/>
    <s v="Laboratory"/>
    <n v="0.99037740113899997"/>
    <s v="Laboratory"/>
    <n v="0"/>
    <n v="1"/>
    <x v="138"/>
  </r>
  <r>
    <n v="5925"/>
    <s v="SERTRALINE 60 MG TABS"/>
    <s v="sertraline 60_mg tablets"/>
    <s v="Pharmacy"/>
    <s v="Pharmacy"/>
    <n v="0.98581381605700003"/>
    <s v="Pharmacy"/>
    <n v="0.92662830559999998"/>
    <s v="Pharmacy"/>
    <n v="0.99907373486499995"/>
    <s v="Pharmacy"/>
    <n v="1"/>
    <n v="0"/>
    <x v="139"/>
  </r>
  <r>
    <n v="3548"/>
    <s v="HEPARIN (PORCINE) PF 5 000UNITS/0.5ML SYRG"/>
    <s v="heparin porcine partial_fill 5 000_units/0.5_ml syringe"/>
    <s v="Pharmacy"/>
    <s v="Pharmacy"/>
    <n v="0.63356550849899995"/>
    <s v="Diluent / Flush / Irrigant"/>
    <n v="0.49455262115999998"/>
    <s v="Diluent / Flush / Irrigant"/>
    <n v="0.62673532103100005"/>
    <s v="Diluent / Flush / Irrigant"/>
    <n v="0"/>
    <n v="1"/>
    <x v="140"/>
  </r>
  <r>
    <n v="4204"/>
    <s v="HC DIAGNOSTIC CATHETER"/>
    <s v="diagnostic catheter"/>
    <s v="Supply"/>
    <s v="Supply"/>
    <n v="0.70021645487700002"/>
    <s v="Supply"/>
    <n v="0.52171959789"/>
    <s v="Supply"/>
    <n v="0.69202498425100001"/>
    <s v="Supply"/>
    <n v="1"/>
    <n v="0"/>
    <x v="141"/>
  </r>
  <r>
    <n v="987"/>
    <s v="OBSERVATION PER HR"/>
    <s v="observation per hour"/>
    <s v="Room and Board"/>
    <s v="Plan Benefit"/>
    <n v="0.29620311930100002"/>
    <s v="Plan Benefit"/>
    <n v="0.379376417134"/>
    <s v="Plan Benefit"/>
    <n v="0.610243895727"/>
    <s v="Plan Benefit"/>
    <n v="0"/>
    <n v="1"/>
    <x v="142"/>
  </r>
  <r>
    <n v="2226"/>
    <s v="HCT ISTAT"/>
    <s v="hematocrit istat"/>
    <s v="Laboratory"/>
    <s v="Monitoring"/>
    <n v="0.93605958704100001"/>
    <s v="Monitoring"/>
    <n v="0.57316239124400004"/>
    <s v="Monitoring"/>
    <n v="0.99034150277199995"/>
    <s v="Monitoring"/>
    <n v="0"/>
    <n v="1"/>
    <x v="143"/>
  </r>
  <r>
    <n v="6515"/>
    <s v="BLOOD GAS PH PO2 &amp;/OR PCO2 POC ABG"/>
    <s v="blood gas ph po2 &amp;/or pco2 poc abg"/>
    <s v="Monitoring"/>
    <s v="Monitoring"/>
    <n v="0.96260786890000005"/>
    <s v="Monitoring"/>
    <n v="0.92512221136799999"/>
    <s v="Monitoring"/>
    <n v="0.99993650769099995"/>
    <s v="Monitoring"/>
    <n v="1"/>
    <n v="0"/>
    <x v="144"/>
  </r>
  <r>
    <n v="207"/>
    <s v="NACL 0.9% 100ML MBP"/>
    <s v="sodium_chloride 0.9% 100_ml mini-bag_plus"/>
    <s v="Diluent / Flush / Irrigant"/>
    <s v="Diluent / Flush / Irrigant"/>
    <n v="0.93208578473799997"/>
    <s v="Diluent / Flush / Irrigant"/>
    <n v="0.83751152575999999"/>
    <s v="Diluent / Flush / Irrigant"/>
    <n v="0.95346292146699996"/>
    <s v="Diluent / Flush / Irrigant"/>
    <n v="1"/>
    <n v="0"/>
    <x v="145"/>
  </r>
  <r>
    <n v="355"/>
    <s v="25000001-SILDENAFIL 50 MG TAB"/>
    <s v="sildenafil 50_mg tablet"/>
    <s v="Plan Benefit"/>
    <s v="Plan Benefit"/>
    <n v="0.944214042729"/>
    <s v="Plan Benefit"/>
    <n v="0.71035688752299997"/>
    <s v="Plan Benefit"/>
    <n v="0.99969086009700003"/>
    <s v="Plan Benefit"/>
    <n v="1"/>
    <n v="0"/>
    <x v="146"/>
  </r>
  <r>
    <n v="5718"/>
    <s v="HYDROCORTISONE SUCCINATE SODIUM UP TO 100 MG"/>
    <s v="hydrocortisone succinate sodium up to 100_mg"/>
    <s v="Pharmacy"/>
    <s v="Pharmacy"/>
    <n v="0.915625576233"/>
    <s v="Pharmacy"/>
    <n v="0.85956239077100005"/>
    <s v="Pharmacy"/>
    <n v="0.97283200546500004"/>
    <s v="Pharmacy"/>
    <n v="1"/>
    <n v="0"/>
    <x v="147"/>
  </r>
  <r>
    <n v="68"/>
    <s v="SYRINGE PUMP"/>
    <s v="syringe pump"/>
    <s v="Capital Equipment"/>
    <s v="Capital Equipment"/>
    <n v="0.79957163406700005"/>
    <s v="Capital Equipment"/>
    <n v="0.735100408426"/>
    <s v="Capital Equipment"/>
    <n v="0.956344661263"/>
    <s v="Capital Equipment"/>
    <n v="1"/>
    <n v="0"/>
    <x v="148"/>
  </r>
  <r>
    <n v="4034"/>
    <s v="PREGABALIN 75MG CAP"/>
    <s v="pregabalin 75_mg capillary"/>
    <s v="Pharmacy"/>
    <s v="Pharmacy"/>
    <n v="0.95983351426200003"/>
    <s v="Pharmacy"/>
    <n v="0.92289725509300002"/>
    <s v="Pharmacy"/>
    <n v="0.91361339266499997"/>
    <s v="Pharmacy"/>
    <n v="1"/>
    <n v="0"/>
    <x v="149"/>
  </r>
  <r>
    <n v="5311"/>
    <s v="66048010 - BLOOD SMEAR STATISTIC"/>
    <s v="blood smear statistic"/>
    <s v="Laboratory"/>
    <s v="Laboratory"/>
    <n v="0.72523523805500001"/>
    <s v="Laboratory"/>
    <n v="0.70081445476799997"/>
    <s v="Laboratory"/>
    <n v="0.84851623403700005"/>
    <s v="Laboratory"/>
    <n v="1"/>
    <n v="0"/>
    <x v="150"/>
  </r>
  <r>
    <n v="4701"/>
    <s v="MIDAZOL HCL 1MG INJ"/>
    <s v="midazolam hydrochloride 1_mg injection"/>
    <s v="Pharmacy"/>
    <s v="Pharmacy"/>
    <n v="0.99397749564000004"/>
    <s v="Pharmacy"/>
    <n v="0.958913569794"/>
    <s v="Pharmacy"/>
    <n v="0.99961758995100003"/>
    <s v="Pharmacy"/>
    <n v="1"/>
    <n v="0"/>
    <x v="151"/>
  </r>
  <r>
    <n v="1065"/>
    <s v="PETROLATUM-MINERAL OIL OINT 3.5 G TUBE"/>
    <s v="petrolatum mineral oil ointment 3.5 g tube"/>
    <s v="Supply"/>
    <s v="Supply"/>
    <n v="0.67111264789900005"/>
    <s v="Supply"/>
    <n v="0.71941703621700004"/>
    <s v="Supply"/>
    <n v="0.93475586672400002"/>
    <s v="Supply"/>
    <n v="1"/>
    <n v="0"/>
    <x v="152"/>
  </r>
  <r>
    <n v="3552"/>
    <s v="HC XR CHEST 1 VIEW"/>
    <s v="x-ray chest 1 view"/>
    <s v="Radiology"/>
    <s v="Radiology"/>
    <n v="0.97744211253000002"/>
    <s v="Radiology"/>
    <n v="0.84547082059000001"/>
    <s v="Radiology"/>
    <n v="0.99975368631200001"/>
    <s v="Radiology"/>
    <n v="1"/>
    <n v="0"/>
    <x v="153"/>
  </r>
  <r>
    <n v="1059"/>
    <s v="PC SPLIT FILTERED"/>
    <s v="packed_cells split filtered"/>
    <s v="Blood Products"/>
    <s v="Blood Products"/>
    <n v="0.57735585317500004"/>
    <s v="Supply"/>
    <n v="0.35760981025999999"/>
    <s v="Blood Products"/>
    <n v="0.86125465240300003"/>
    <s v="Blood Products"/>
    <n v="1"/>
    <n v="0"/>
    <x v="154"/>
  </r>
  <r>
    <n v="1240"/>
    <s v="SODIUM CHLORIDE 4 MEQ/ML SOLP 100 ML VIAL"/>
    <s v="sodium_chloride 4_meq/ml solution 100_ml vial"/>
    <s v="Pharmacy"/>
    <s v="Pharmacy"/>
    <n v="0.82111774973600005"/>
    <s v="Pharmacy"/>
    <n v="0.56793153040699995"/>
    <s v="Pharmacy"/>
    <n v="0.94285338574400002"/>
    <s v="Pharmacy"/>
    <n v="1"/>
    <n v="0"/>
    <x v="155"/>
  </r>
  <r>
    <n v="952"/>
    <s v="MRSA SCREEN PCR NASAL"/>
    <s v="mrsa screen pcr nasal"/>
    <s v="Laboratory"/>
    <s v="Laboratory"/>
    <n v="0.72930790450000005"/>
    <s v="Laboratory"/>
    <n v="0.71376464466199996"/>
    <s v="Laboratory"/>
    <n v="0.88575453483699995"/>
    <s v="Laboratory"/>
    <n v="1"/>
    <n v="0"/>
    <x v="156"/>
  </r>
  <r>
    <n v="4796"/>
    <s v="SEVO FIRST 30 MIN"/>
    <s v="servoflurane first 30 minutes"/>
    <s v="OR / Anesthesia / Recovery Room"/>
    <s v="OR / Anesthesia / Recovery Room"/>
    <n v="0.61457347250299998"/>
    <s v="OR / Anesthesia / Recovery Room"/>
    <n v="0.86598485855899998"/>
    <s v="OR / Anesthesia / Recovery Room"/>
    <n v="0.90715144622599997"/>
    <s v="OR / Anesthesia / Recovery Room"/>
    <n v="1"/>
    <n v="0"/>
    <x v="157"/>
  </r>
  <r>
    <n v="1388"/>
    <s v="US DPLR LOW EXTREM ART BILAT"/>
    <s v="ultrasound doppler lower extremity arterial bilateral"/>
    <s v="Radiology"/>
    <s v="Radiology"/>
    <n v="0.88879129357099995"/>
    <s v="Radiology"/>
    <n v="0.75209343881299995"/>
    <s v="Radiology"/>
    <n v="0.99569757306100004"/>
    <s v="Radiology"/>
    <n v="1"/>
    <n v="0"/>
    <x v="158"/>
  </r>
  <r>
    <n v="4185"/>
    <s v="NITROGLYCERIN IN 5 % DEXTROSE 50 MG/250 ML (200 MCG/ML) SOLN 250 ML BOTTLE"/>
    <s v="nitroglycerin in 5% dextrose 50_mg/250_ml 200 mcg/ml solution 250_ml bottle"/>
    <s v="Pharmacy"/>
    <s v="Diluent / Flush / Irrigant"/>
    <n v="0.833756869979"/>
    <s v="Diluent / Flush / Irrigant"/>
    <n v="0.553099168227"/>
    <s v="Pharmacy"/>
    <n v="0.550303414564"/>
    <s v="Diluent / Flush / Irrigant"/>
    <n v="0"/>
    <n v="1"/>
    <x v="159"/>
  </r>
  <r>
    <n v="5810"/>
    <s v="METRONIDAZOLE 50 MG/ML PO"/>
    <s v="metronidazole 50_mg/ml by_mouth"/>
    <s v="Pharmacy"/>
    <s v="Pharmacy"/>
    <n v="0.98026604082000002"/>
    <s v="Pharmacy"/>
    <n v="0.96504375626899996"/>
    <s v="Pharmacy"/>
    <n v="0.98304393689299996"/>
    <s v="Pharmacy"/>
    <n v="1"/>
    <n v="0"/>
    <x v="160"/>
  </r>
  <r>
    <n v="2596"/>
    <s v="INJECTION  VORICONAZOLE  1"/>
    <s v="injection voriconazole 1"/>
    <s v="Pharmacy"/>
    <s v="Pharmacy"/>
    <n v="0.87521193529700003"/>
    <s v="Pharmacy"/>
    <n v="0.87142455464299995"/>
    <s v="Pharmacy"/>
    <n v="0.531212970994"/>
    <s v="Pharmacy"/>
    <n v="1"/>
    <n v="0"/>
    <x v="161"/>
  </r>
  <r>
    <n v="3747"/>
    <s v="ROUTINE VENIPUNCTURE"/>
    <s v="routine venipuncture"/>
    <s v="Nursing Services"/>
    <s v="Nursing Services"/>
    <n v="0.87125869901399999"/>
    <s v="Nursing Services"/>
    <n v="0.84420414849400005"/>
    <s v="Nursing Services"/>
    <n v="0.99930885549100001"/>
    <s v="Nursing Services"/>
    <n v="1"/>
    <n v="0"/>
    <x v="162"/>
  </r>
  <r>
    <n v="1430"/>
    <s v="ALBUMIN 25 % 0.25 G/ML SOL"/>
    <s v="albumin 25% 0.25 g/ml solution"/>
    <s v="Pharmacy"/>
    <s v="Pharmacy"/>
    <n v="0.73920801638300004"/>
    <s v="Pharmacy"/>
    <n v="0.82400120003599997"/>
    <s v="OR / Anesthesia / Recovery Room"/>
    <n v="0.62322055472299998"/>
    <s v="Pharmacy"/>
    <n v="1"/>
    <n v="0"/>
    <x v="163"/>
  </r>
  <r>
    <n v="2511"/>
    <s v="WB GLUCOSE BY MONITOR DEVICE"/>
    <s v="whole_blood glucose by monitor device"/>
    <s v="Monitoring"/>
    <s v="Monitoring"/>
    <n v="0.91152068872500003"/>
    <s v="Monitoring"/>
    <n v="0.82531940137799997"/>
    <s v="Monitoring"/>
    <n v="0.99831214354099995"/>
    <s v="Monitoring"/>
    <n v="1"/>
    <n v="0"/>
    <x v="164"/>
  </r>
  <r>
    <n v="1516"/>
    <s v="LEVETIRACETAM 100 MG/ML SO"/>
    <s v="levetiracetam 100_mg/ml solution"/>
    <s v="Pharmacy"/>
    <s v="Pharmacy"/>
    <n v="0.97688064162499999"/>
    <s v="Pharmacy"/>
    <n v="0.94874952366900001"/>
    <s v="Pharmacy"/>
    <n v="0.974500503041"/>
    <s v="Pharmacy"/>
    <n v="1"/>
    <n v="0"/>
    <x v="165"/>
  </r>
  <r>
    <n v="5654"/>
    <s v="HB GLYCOPYRROLATE 0.2MG/ML 1ML"/>
    <s v="glycopyrrolate 0.2_mg/ml 1_ml"/>
    <s v="Pharmacy"/>
    <s v="Pharmacy"/>
    <n v="0.99538498987000001"/>
    <s v="Pharmacy"/>
    <n v="0.97433467385899997"/>
    <s v="Pharmacy"/>
    <n v="0.99977223929900005"/>
    <s v="Pharmacy"/>
    <n v="1"/>
    <n v="0"/>
    <x v="166"/>
  </r>
  <r>
    <n v="5260"/>
    <s v="58890000 - OXYGEN PER 12 HOURS"/>
    <s v="oxygen per 12 hours"/>
    <s v="Respiratory Therapy"/>
    <s v="Respiratory Therapy"/>
    <n v="0.81437493774500003"/>
    <s v="Respiratory Therapy"/>
    <n v="0.87346635410600004"/>
    <s v="Respiratory Therapy"/>
    <n v="0.99936731061899997"/>
    <s v="Respiratory Therapy"/>
    <n v="1"/>
    <n v="0"/>
    <x v="167"/>
  </r>
  <r>
    <n v="501"/>
    <s v="HC BASIC METABOLIC PANEL TOTAL CA"/>
    <s v="basic_metabolic_panel total calcium"/>
    <s v="Laboratory"/>
    <s v="Laboratory"/>
    <n v="0.91967545336800005"/>
    <s v="Laboratory"/>
    <n v="0.91769655415999996"/>
    <s v="Laboratory"/>
    <n v="0.99925025016799995"/>
    <s v="Laboratory"/>
    <n v="1"/>
    <n v="0"/>
    <x v="168"/>
  </r>
  <r>
    <n v="5558"/>
    <s v="EPHEDR 50MG/5ML INJ"/>
    <s v="ephedrine 50_mg/5_ml injection"/>
    <s v="Pharmacy"/>
    <s v="Pharmacy"/>
    <n v="0.98713360011200002"/>
    <s v="Pharmacy"/>
    <n v="0.95586861597200001"/>
    <s v="Pharmacy"/>
    <n v="0.99970568298499995"/>
    <s v="Pharmacy"/>
    <n v="1"/>
    <n v="0"/>
    <x v="169"/>
  </r>
  <r>
    <n v="6213"/>
    <s v="DRAIN WND RND FL HBLS 19X 0722"/>
    <s v="drain wound rnd fl hbls 19x 0722"/>
    <s v="Supply"/>
    <s v="Supply"/>
    <n v="0.80746309331400001"/>
    <s v="Supply"/>
    <n v="0.78552797585199996"/>
    <s v="Supply"/>
    <n v="0.88835303346700001"/>
    <s v="Supply"/>
    <n v="1"/>
    <n v="0"/>
    <x v="170"/>
  </r>
  <r>
    <n v="1123"/>
    <s v="POVIDONE IODINE 10% OINT"/>
    <s v="povidone iodine 10% ointment"/>
    <s v="Pharmacy"/>
    <s v="Pharmacy"/>
    <n v="0.973843045174"/>
    <s v="Pharmacy"/>
    <n v="0.91580810296199999"/>
    <s v="Pharmacy"/>
    <n v="0.99002481650899998"/>
    <s v="Pharmacy"/>
    <n v="1"/>
    <n v="0"/>
    <x v="171"/>
  </r>
  <r>
    <n v="1926"/>
    <s v="BLD# COMPL AUTO HHRWP"/>
    <s v="blood complete automated hhrwp"/>
    <s v="Laboratory"/>
    <s v="Laboratory"/>
    <n v="0.701268175996"/>
    <s v="Laboratory"/>
    <n v="0.75851383955700002"/>
    <s v="Laboratory"/>
    <n v="0.62999642441500003"/>
    <s v="Laboratory"/>
    <n v="1"/>
    <n v="0"/>
    <x v="172"/>
  </r>
  <r>
    <n v="3178"/>
    <s v="TUBING IV"/>
    <s v="tubing intravenous"/>
    <s v="Supply"/>
    <s v="Supply"/>
    <n v="0.854650421657"/>
    <s v="Supply"/>
    <n v="0.80648767842199998"/>
    <s v="Supply"/>
    <n v="0.99662614182300002"/>
    <s v="Supply"/>
    <n v="1"/>
    <n v="0"/>
    <x v="173"/>
  </r>
  <r>
    <n v="2955"/>
    <s v="DRSG ANTIMICROBAL W/CHG 1"/>
    <s v="dressing antimicrobial with charge 1"/>
    <s v="Supply"/>
    <s v="Supply"/>
    <n v="0.66174005865700003"/>
    <s v="Supply"/>
    <n v="0.79064058760400002"/>
    <s v="Supply"/>
    <n v="0.90424559671899996"/>
    <s v="Supply"/>
    <n v="1"/>
    <n v="0"/>
    <x v="174"/>
  </r>
  <r>
    <n v="126"/>
    <s v="HB WATER STERILE INJ"/>
    <s v="water sterile injection"/>
    <s v="Diluent / Flush / Irrigant"/>
    <s v="Diluent / Flush / Irrigant"/>
    <n v="0.94492882408400003"/>
    <s v="Diluent / Flush / Irrigant"/>
    <n v="0.78326899342300005"/>
    <s v="Diluent / Flush / Irrigant"/>
    <n v="0.98127716469199999"/>
    <s v="Diluent / Flush / Irrigant"/>
    <n v="1"/>
    <n v="0"/>
    <x v="175"/>
  </r>
  <r>
    <n v="6620"/>
    <s v="HCHG C4"/>
    <s v="c4"/>
    <s v="OR / Anesthesia / Recovery Room"/>
    <s v="Supply"/>
    <n v="0.57894093686799997"/>
    <s v="Supply"/>
    <n v="0.158861413605"/>
    <s v="Supply"/>
    <n v="0.34883200538100001"/>
    <s v="Supply"/>
    <n v="0"/>
    <n v="1"/>
    <x v="66"/>
  </r>
  <r>
    <n v="6606"/>
    <s v="HCHG ANA TITER ARUP"/>
    <s v="anal titer arup"/>
    <s v="OR / Anesthesia / Recovery Room"/>
    <s v="Supply"/>
    <n v="0.71750141007400003"/>
    <s v="Supply"/>
    <n v="0.66951961415399996"/>
    <s v="Supply"/>
    <n v="0.849962424055"/>
    <s v="Supply"/>
    <n v="0"/>
    <n v="1"/>
    <x v="176"/>
  </r>
  <r>
    <n v="3105"/>
    <s v="SET BURETROL INLINE PUMP"/>
    <s v="set buretrol inline pump"/>
    <s v="Supply"/>
    <s v="Supply"/>
    <n v="0.95752998331299999"/>
    <s v="Supply"/>
    <n v="0.68614862559900003"/>
    <s v="Supply"/>
    <n v="0.96394291933599996"/>
    <s v="Supply"/>
    <n v="1"/>
    <n v="0"/>
    <x v="177"/>
  </r>
  <r>
    <n v="6784"/>
    <s v="IPV INIT"/>
    <s v="ipv init"/>
    <s v="Nursing Services"/>
    <s v="Pharmacy"/>
    <n v="0.47828559910700003"/>
    <s v="Pharmacy"/>
    <n v="0.349208082925"/>
    <s v="Supply"/>
    <n v="0.19571333052100001"/>
    <s v="Pharmacy"/>
    <n v="0"/>
    <n v="1"/>
    <x v="178"/>
  </r>
  <r>
    <n v="5672"/>
    <s v="HB MIDAZOLAM HCL 2 MG/2ML IJ SOLN"/>
    <s v="midazolam hydrochloride 2_mg/2_ml injection solution"/>
    <s v="Pharmacy"/>
    <s v="Pharmacy"/>
    <n v="0.996356180905"/>
    <s v="Pharmacy"/>
    <n v="0.967443411596"/>
    <s v="Pharmacy"/>
    <n v="0.99984638020600003"/>
    <s v="Pharmacy"/>
    <n v="1"/>
    <n v="0"/>
    <x v="179"/>
  </r>
  <r>
    <n v="4607"/>
    <s v="ENSURE PLUS 8-OZ BTLE (FC)"/>
    <s v="ensure plus 8 ounce bottle fc"/>
    <s v="Supply"/>
    <s v="Supply"/>
    <n v="0.92311573460200003"/>
    <s v="Supply"/>
    <n v="0.84952045693300005"/>
    <s v="Supply"/>
    <n v="0.99526083648999997"/>
    <s v="Supply"/>
    <n v="1"/>
    <n v="0"/>
    <x v="180"/>
  </r>
  <r>
    <n v="980"/>
    <s v="NYSTATIN 100 000 UNIT/ML SUSP 2 ML SYRINGE"/>
    <s v="nystatin 100 000_units/ml suspension 2_ml syringe"/>
    <s v="Pharmacy"/>
    <s v="Pharmacy"/>
    <n v="0.99012845358799995"/>
    <s v="Pharmacy"/>
    <n v="0.96798681747100002"/>
    <s v="Pharmacy"/>
    <n v="0.99872563669000003"/>
    <s v="Pharmacy"/>
    <n v="1"/>
    <n v="0"/>
    <x v="181"/>
  </r>
  <r>
    <n v="255"/>
    <s v="SOD CHLORIDE 0.9% 100ML IN"/>
    <s v="sodium chloride 0.9% 100_ml injection"/>
    <s v="Diluent / Flush / Irrigant"/>
    <s v="Diluent / Flush / Irrigant"/>
    <n v="0.939385303261"/>
    <s v="Diluent / Flush / Irrigant"/>
    <n v="0.76872886407200003"/>
    <s v="Diluent / Flush / Irrigant"/>
    <n v="0.95951309234799997"/>
    <s v="Diluent / Flush / Irrigant"/>
    <n v="1"/>
    <n v="0"/>
    <x v="182"/>
  </r>
  <r>
    <n v="3835"/>
    <s v="TRANSCUTANEOUS CO2 MONITOR/DAY"/>
    <s v="transcutaneous carbon_dioxide monitor/day"/>
    <s v="Monitoring"/>
    <s v="Monitoring"/>
    <n v="0.88598840006000001"/>
    <s v="Monitoring"/>
    <n v="0.77833664535299996"/>
    <s v="Monitoring"/>
    <n v="0.80836703274699995"/>
    <s v="Monitoring"/>
    <n v="1"/>
    <n v="0"/>
    <x v="183"/>
  </r>
  <r>
    <n v="5768"/>
    <s v="LACRI-LUBE OPHT OINT 3.5GM"/>
    <s v="lacri lube ophth ointment 3.5_gm"/>
    <s v="Supply"/>
    <s v="Pharmacy"/>
    <n v="0.81253909250599998"/>
    <s v="Pharmacy"/>
    <n v="0.65965544936099996"/>
    <s v="Pharmacy"/>
    <n v="0.84621939026699999"/>
    <s v="Pharmacy"/>
    <n v="0"/>
    <n v="1"/>
    <x v="184"/>
  </r>
  <r>
    <n v="3078"/>
    <s v="PAD ULTRASOR"/>
    <s v="pad ultrasor"/>
    <s v="Supply"/>
    <s v="Supply"/>
    <n v="0.84034630493899998"/>
    <s v="Supply"/>
    <n v="0.85634682044300003"/>
    <s v="Supply"/>
    <n v="0.980951583982"/>
    <s v="Supply"/>
    <n v="1"/>
    <n v="0"/>
    <x v="185"/>
  </r>
  <r>
    <n v="4564"/>
    <s v="CREATININE  URINE OR FLD"/>
    <s v="creatinine urine or fluid"/>
    <s v="Laboratory"/>
    <s v="Laboratory"/>
    <n v="0.909787533644"/>
    <s v="Laboratory"/>
    <n v="0.90741878659099995"/>
    <s v="Laboratory"/>
    <n v="0.996642614185"/>
    <s v="Laboratory"/>
    <n v="1"/>
    <n v="0"/>
    <x v="186"/>
  </r>
  <r>
    <n v="3845"/>
    <s v="LANSOPRAZOLE 3MG/ML SUSPENSION"/>
    <s v="lansoprazole 3_mg/ml suspension"/>
    <s v="Pharmacy"/>
    <s v="Pharmacy"/>
    <n v="0.99402847017600005"/>
    <s v="Pharmacy"/>
    <n v="0.896652965207"/>
    <s v="Pharmacy"/>
    <n v="0.92326059119100001"/>
    <s v="Pharmacy"/>
    <n v="1"/>
    <n v="0"/>
    <x v="187"/>
  </r>
  <r>
    <n v="147"/>
    <s v="HEPARIN 12.5 UNITS"/>
    <s v="heparin 12.5_units"/>
    <s v="Diluent / Flush / Irrigant"/>
    <s v="Pharmacy"/>
    <n v="0.566101586203"/>
    <s v="Pharmacy"/>
    <n v="0.42545888981699997"/>
    <s v="Pharmacy"/>
    <n v="0.63730779199200005"/>
    <s v="Pharmacy"/>
    <n v="0"/>
    <n v="1"/>
    <x v="188"/>
  </r>
  <r>
    <n v="3672"/>
    <s v="CRRT DLY"/>
    <s v="continuous_renal_replacement_therapy daily"/>
    <s v="Dialysis"/>
    <s v="Respiratory Therapy"/>
    <n v="0.28374985273600001"/>
    <s v="Respiratory Therapy"/>
    <n v="0.48813671873600001"/>
    <s v="Respiratory Therapy"/>
    <n v="0.70789708863699996"/>
    <s v="Respiratory Therapy"/>
    <n v="0"/>
    <n v="1"/>
    <x v="189"/>
  </r>
  <r>
    <n v="5636"/>
    <s v="HB CT HEAD WO CONTRAST"/>
    <s v="computed_tomography head without contrast"/>
    <s v="Radiology"/>
    <s v="Radiology"/>
    <n v="0.93228377762699999"/>
    <s v="Radiology"/>
    <n v="0.82969218737200001"/>
    <s v="Radiology"/>
    <n v="0.99959355766699998"/>
    <s v="Radiology"/>
    <n v="1"/>
    <n v="0"/>
    <x v="190"/>
  </r>
  <r>
    <n v="3133"/>
    <s v="STAPLER SKIN 35 WIDE"/>
    <s v="stapler skin 35 wide"/>
    <s v="Supply"/>
    <s v="Supply"/>
    <n v="0.96078026036899999"/>
    <s v="Supply"/>
    <n v="0.90148113476799996"/>
    <s v="Supply"/>
    <n v="0.99944562177899998"/>
    <s v="Supply"/>
    <n v="1"/>
    <n v="0"/>
    <x v="191"/>
  </r>
  <r>
    <n v="45"/>
    <s v="ACETYLCYSTEINE 200MG/ML 4ML"/>
    <s v="acetylcysteine 200_mg/ml 4_ml"/>
    <s v="Pharmacy"/>
    <s v="Pharmacy"/>
    <n v="0.98052348710299997"/>
    <s v="Pharmacy"/>
    <n v="0.96509611615699997"/>
    <s v="Pharmacy"/>
    <n v="0.993974628508"/>
    <s v="Pharmacy"/>
    <n v="1"/>
    <n v="0"/>
    <x v="192"/>
  </r>
  <r>
    <n v="3445"/>
    <s v="THIAMINE HCL 100MG TABS"/>
    <s v="thiamine hcl 100_mg tablets"/>
    <s v="Pharmacy"/>
    <s v="Pharmacy"/>
    <n v="0.99111763892799998"/>
    <s v="Pharmacy"/>
    <n v="0.95133145679800002"/>
    <s v="Pharmacy"/>
    <n v="0.99995278989500003"/>
    <s v="Pharmacy"/>
    <n v="1"/>
    <n v="0"/>
    <x v="193"/>
  </r>
  <r>
    <n v="6355"/>
    <s v="CARSEAT TESTING INIT 60MIN"/>
    <s v="carseat testing init 60min"/>
    <s v="Nursing Services"/>
    <s v="Laboratory"/>
    <n v="0.26985693254199999"/>
    <s v="Laboratory"/>
    <n v="0.44432198414200003"/>
    <s v="Monitoring"/>
    <n v="0.39051563649299997"/>
    <s v="Laboratory"/>
    <n v="0"/>
    <n v="1"/>
    <x v="194"/>
  </r>
  <r>
    <n v="1433"/>
    <s v="ALBUMIN SERUM PLASMA/WHOLE"/>
    <s v="albumin serum plasma/whole"/>
    <s v="Laboratory"/>
    <s v="Laboratory"/>
    <n v="0.92467634078899996"/>
    <s v="Laboratory"/>
    <n v="0.902798225229"/>
    <s v="Laboratory"/>
    <n v="0.99705931666600001"/>
    <s v="Laboratory"/>
    <n v="1"/>
    <n v="0"/>
    <x v="195"/>
  </r>
  <r>
    <n v="2079"/>
    <s v="NITRIC OXIDE SUB DAY ("/>
    <s v="nitric oxide sub day"/>
    <s v="Plan Benefit"/>
    <s v="Plan Benefit"/>
    <n v="0.91099729929100004"/>
    <s v="Plan Benefit"/>
    <n v="0.86962977867000002"/>
    <s v="Plan Benefit"/>
    <n v="0.99988197840600002"/>
    <s v="Plan Benefit"/>
    <n v="1"/>
    <n v="0"/>
    <x v="196"/>
  </r>
  <r>
    <n v="508"/>
    <s v="HC BLOOD TYPING RH D"/>
    <s v="blood typing rhesus d"/>
    <s v="Laboratory"/>
    <s v="Laboratory"/>
    <n v="0.96936618853199996"/>
    <s v="Laboratory"/>
    <n v="0.88207949684300002"/>
    <s v="Laboratory"/>
    <n v="0.99544839028499998"/>
    <s v="Laboratory"/>
    <n v="1"/>
    <n v="0"/>
    <x v="197"/>
  </r>
  <r>
    <n v="291"/>
    <s v="SODIUM CHLORIDE 0.9% 0.9 % SOLP"/>
    <s v="sodium chloride 0.9% 0.9% solution"/>
    <s v="Diluent / Flush / Irrigant"/>
    <s v="Diluent / Flush / Irrigant"/>
    <n v="0.84580897031299995"/>
    <s v="Diluent / Flush / Irrigant"/>
    <n v="0.73836405456200005"/>
    <s v="Diluent / Flush / Irrigant"/>
    <n v="0.87914133141899997"/>
    <s v="Diluent / Flush / Irrigant"/>
    <n v="1"/>
    <n v="0"/>
    <x v="198"/>
  </r>
  <r>
    <n v="4977"/>
    <s v="HB INTRODUCER PICC 3 FR 20GA SAFETY"/>
    <s v="introducer peripherally_inserted_central_catheter 3 fr 20 gage safety"/>
    <s v="Supply"/>
    <s v="Supply"/>
    <n v="0.63627881721400004"/>
    <s v="Supply"/>
    <n v="0.58307343253800004"/>
    <s v="Procedure"/>
    <n v="0.690642666643"/>
    <s v="Supply"/>
    <n v="1"/>
    <n v="0"/>
    <x v="199"/>
  </r>
  <r>
    <n v="1432"/>
    <s v="ALBUMIN 5 % SOLP"/>
    <s v="albumin 5% solution"/>
    <s v="Pharmacy"/>
    <s v="Pharmacy"/>
    <n v="0.72236447978600005"/>
    <s v="Pharmacy"/>
    <n v="0.43946048689900002"/>
    <s v="OR / Anesthesia / Recovery Room"/>
    <n v="0.55130772987400001"/>
    <s v="Pharmacy"/>
    <n v="1"/>
    <n v="0"/>
    <x v="200"/>
  </r>
  <r>
    <n v="911"/>
    <s v="METHADONE 1 MG/ML SOLN 500 ML BOTTLE"/>
    <s v="methadone 1_mg/ml solution 500_ml bottle"/>
    <s v="Pharmacy"/>
    <s v="Pharmacy"/>
    <n v="0.97728990803799998"/>
    <s v="Pharmacy"/>
    <n v="0.91544019586100001"/>
    <s v="Pharmacy"/>
    <n v="0.97862847006999998"/>
    <s v="Pharmacy"/>
    <n v="1"/>
    <n v="0"/>
    <x v="201"/>
  </r>
  <r>
    <n v="2735"/>
    <s v="PRIVATE STANDARD RM"/>
    <s v="private standard room"/>
    <s v="Room and Board"/>
    <s v="Room and Board"/>
    <n v="0.86305948857500003"/>
    <s v="Room and Board"/>
    <n v="0.84833155642500002"/>
    <s v="Room and Board"/>
    <n v="0.99760381701699996"/>
    <s v="Room and Board"/>
    <n v="1"/>
    <n v="0"/>
    <x v="202"/>
  </r>
  <r>
    <n v="5455"/>
    <s v="B-TYPE NATRIURETIC PEPTIDE (BN"/>
    <s v="b type natriuretic peptide bone"/>
    <s v="Laboratory"/>
    <s v="Implant"/>
    <n v="0.35822578878900002"/>
    <s v="Laboratory"/>
    <n v="0.69171268144099995"/>
    <s v="Laboratory"/>
    <n v="0.68889521795599995"/>
    <s v="Laboratory"/>
    <n v="1"/>
    <n v="0"/>
    <x v="203"/>
  </r>
  <r>
    <n v="811"/>
    <s v="INSULIN ASPART 100 UNIT/ML SOLN"/>
    <s v="insulin aspart 100_units/ml solution"/>
    <s v="Pharmacy"/>
    <s v="Pharmacy"/>
    <n v="0.96006141663199995"/>
    <s v="Pharmacy"/>
    <n v="0.94725003279599995"/>
    <s v="Pharmacy"/>
    <n v="0.99595626257900005"/>
    <s v="Pharmacy"/>
    <n v="1"/>
    <n v="0"/>
    <x v="204"/>
  </r>
  <r>
    <n v="6546"/>
    <s v="CLONIDINE TAB 0.2MG CLONIDINE 0.2 MG TAB"/>
    <s v="clonidine tablet 0.2 mg clonidine 0.2 mg tablet"/>
    <s v="Pharmacy"/>
    <s v="OR / Anesthesia / Recovery Room"/>
    <n v="0.93271372783899997"/>
    <s v="OR / Anesthesia / Recovery Room"/>
    <n v="0.67773347570599995"/>
    <s v="OR / Anesthesia / Recovery Room"/>
    <n v="0.99896554055700004"/>
    <s v="OR / Anesthesia / Recovery Room"/>
    <n v="0"/>
    <n v="1"/>
    <x v="205"/>
  </r>
  <r>
    <n v="806"/>
    <s v="INPT SURG MAJOR ADD 30 MIN"/>
    <s v="inpatient surgery major additional 30 minutes"/>
    <s v="OR / Anesthesia / Recovery Room"/>
    <s v="OR / Anesthesia / Recovery Room"/>
    <n v="0.77211052144000003"/>
    <s v="OR / Anesthesia / Recovery Room"/>
    <n v="0.78339192988999995"/>
    <s v="OR / Anesthesia / Recovery Room"/>
    <n v="0.99705805855200003"/>
    <s v="OR / Anesthesia / Recovery Room"/>
    <n v="1"/>
    <n v="0"/>
    <x v="206"/>
  </r>
  <r>
    <n v="5314"/>
    <s v="70046001 - 046 ALKALOIDS ORGANIC BASES"/>
    <s v="46 alkaloids organic bases"/>
    <s v="Laboratory"/>
    <s v="Laboratory"/>
    <n v="0.82220259214699998"/>
    <s v="Laboratory"/>
    <n v="0.67485953070000004"/>
    <s v="Laboratory"/>
    <n v="0.99117445239500002"/>
    <s v="Laboratory"/>
    <n v="1"/>
    <n v="0"/>
    <x v="207"/>
  </r>
  <r>
    <n v="4141"/>
    <s v="PKU NEONATAL SCREEN"/>
    <s v="phenylketonuria neonatal screen"/>
    <s v="Laboratory"/>
    <s v="Laboratory"/>
    <n v="0.941357773693"/>
    <s v="Laboratory"/>
    <n v="0.84923741016400001"/>
    <s v="Laboratory"/>
    <n v="0.98581320966800001"/>
    <s v="Laboratory"/>
    <n v="1"/>
    <n v="0"/>
    <x v="208"/>
  </r>
  <r>
    <n v="5782"/>
    <s v="LIPASE"/>
    <s v="lipase"/>
    <s v="Laboratory"/>
    <s v="Laboratory"/>
    <n v="0.88340693227599998"/>
    <s v="Laboratory"/>
    <n v="0.91352563162699996"/>
    <s v="Laboratory"/>
    <n v="0.99303047348100004"/>
    <s v="Laboratory"/>
    <n v="1"/>
    <n v="0"/>
    <x v="209"/>
  </r>
  <r>
    <n v="5485"/>
    <s v="CATH ANGIO OMNI FLUSH 5FR 65CM/.038 10732203"/>
    <s v="catheter angiography omni flush 5fr 65cm/.038 10732203"/>
    <s v="Supply"/>
    <s v="Supply"/>
    <n v="0.93736687923899997"/>
    <s v="Supply"/>
    <n v="0.85038176830400003"/>
    <s v="Supply"/>
    <n v="0.98442293037700002"/>
    <s v="Supply"/>
    <n v="1"/>
    <n v="0"/>
    <x v="210"/>
  </r>
  <r>
    <n v="1353"/>
    <s v="TROCAR VENTRICULAR SPLIT"/>
    <s v="trocar ventricular split"/>
    <s v="Supply"/>
    <s v="Supply"/>
    <n v="0.80108670726300002"/>
    <s v="Supply"/>
    <n v="0.667958386377"/>
    <s v="Supply"/>
    <n v="0.81771885130800004"/>
    <s v="Supply"/>
    <n v="1"/>
    <n v="0"/>
    <x v="211"/>
  </r>
  <r>
    <n v="1495"/>
    <s v="GUIDEWIRE STIFF"/>
    <s v="guidewire stiff"/>
    <s v="Supply"/>
    <s v="Supply"/>
    <n v="0.90627968699399997"/>
    <s v="Supply"/>
    <n v="0.80337860916500003"/>
    <s v="Supply"/>
    <n v="0.97113398946899998"/>
    <s v="Supply"/>
    <n v="1"/>
    <n v="0"/>
    <x v="212"/>
  </r>
  <r>
    <n v="6925"/>
    <s v="VENIPUNCTURE T1 VENIPUNCTURE DRAW CHG"/>
    <s v="venipuncture t1 venipuncture draw chg"/>
    <s v="Nursing Services"/>
    <s v="Nursing Services"/>
    <n v="0.97234025729499995"/>
    <s v="Nursing Services"/>
    <n v="0.87967491316299995"/>
    <s v="Nursing Services"/>
    <n v="0.99999731021899996"/>
    <s v="Nursing Services"/>
    <n v="1"/>
    <n v="0"/>
    <x v="213"/>
  </r>
  <r>
    <n v="2773"/>
    <s v="96376 INJ/IV PUSH ADDITIONAL"/>
    <s v="injection/intravenous push additional"/>
    <s v="Nursing Services"/>
    <s v="Nursing Services"/>
    <n v="0.56638125583900001"/>
    <s v="Nursing Services"/>
    <n v="0.50253444967700001"/>
    <s v="Nursing Services"/>
    <n v="0.89906910638899995"/>
    <s v="Nursing Services"/>
    <n v="1"/>
    <n v="0"/>
    <x v="214"/>
  </r>
  <r>
    <n v="502"/>
    <s v="HC BB RBC LEUKO REDUCED"/>
    <s v="red_blood_cell leukocyte_reduced"/>
    <s v="Blood Products"/>
    <s v="Blood Products"/>
    <n v="0.92325978744699999"/>
    <s v="Blood Products"/>
    <n v="0.74229311190000002"/>
    <s v="Blood Products"/>
    <n v="0.99755127762899998"/>
    <s v="Blood Products"/>
    <n v="1"/>
    <n v="0"/>
    <x v="215"/>
  </r>
  <r>
    <n v="5618"/>
    <s v="HB ANES MATERIALS ADD'L 15 MIN"/>
    <s v="anesthesia materials additional 15_minutes"/>
    <s v="OR / Anesthesia / Recovery Room"/>
    <s v="OR / Anesthesia / Recovery Room"/>
    <n v="0.89015456912599999"/>
    <s v="OR / Anesthesia / Recovery Room"/>
    <n v="0.93859187212100004"/>
    <s v="OR / Anesthesia / Recovery Room"/>
    <n v="0.99885872502499995"/>
    <s v="OR / Anesthesia / Recovery Room"/>
    <n v="1"/>
    <n v="0"/>
    <x v="216"/>
  </r>
  <r>
    <n v="2304"/>
    <s v="ACCUCHECK  SINGLE"/>
    <s v="accucheck single"/>
    <s v="Monitoring"/>
    <s v="Supply"/>
    <n v="0.34579142804500002"/>
    <s v="Supply"/>
    <n v="0.55031788535699999"/>
    <s v="Supply"/>
    <n v="0.69021533882099995"/>
    <s v="Supply"/>
    <n v="0"/>
    <n v="1"/>
    <x v="217"/>
  </r>
  <r>
    <n v="5715"/>
    <s v="HSV 1 2 IGM"/>
    <s v="hsv 1 2 igm"/>
    <s v="Laboratory"/>
    <s v="Laboratory"/>
    <n v="0.95730721483000003"/>
    <s v="Laboratory"/>
    <n v="0.85145929145300003"/>
    <s v="Laboratory"/>
    <n v="0.99643403498700001"/>
    <s v="Laboratory"/>
    <n v="1"/>
    <n v="0"/>
    <x v="218"/>
  </r>
  <r>
    <n v="4580"/>
    <s v="CULTURE BLOOD BACTER"/>
    <s v="culture blood bacteria"/>
    <s v="Laboratory"/>
    <s v="Laboratory"/>
    <n v="0.992468701615"/>
    <s v="Laboratory"/>
    <n v="0.96338799434900002"/>
    <s v="Laboratory"/>
    <n v="0.99972115230699998"/>
    <s v="Laboratory"/>
    <n v="1"/>
    <n v="0"/>
    <x v="219"/>
  </r>
  <r>
    <n v="986"/>
    <s v="OB ASSESSMENT"/>
    <s v="obstetrics assessment"/>
    <s v="Nursing Services"/>
    <s v="Room and Board"/>
    <n v="0.353042610177"/>
    <s v="Room and Board"/>
    <n v="0.33856182166100002"/>
    <s v="Respiratory Therapy"/>
    <n v="0.37355936223899999"/>
    <s v="Room and Board"/>
    <n v="0"/>
    <n v="1"/>
    <x v="220"/>
  </r>
  <r>
    <n v="2778"/>
    <s v="AEROSOL DAILY"/>
    <s v="aerosol daily"/>
    <s v="Respiratory Therapy"/>
    <s v="Respiratory Therapy"/>
    <n v="0.80310186356299995"/>
    <s v="Respiratory Therapy"/>
    <n v="0.43174283091999999"/>
    <s v="Respiratory Therapy"/>
    <n v="0.96892105980099996"/>
    <s v="Respiratory Therapy"/>
    <n v="1"/>
    <n v="0"/>
    <x v="221"/>
  </r>
  <r>
    <n v="5950"/>
    <s v="STERILE WATER 20ML"/>
    <s v="sterile water 20_ml"/>
    <s v="Diluent / Flush / Irrigant"/>
    <s v="Diluent / Flush / Irrigant"/>
    <n v="0.95630709377800005"/>
    <s v="Diluent / Flush / Irrigant"/>
    <n v="0.81550951924799997"/>
    <s v="Diluent / Flush / Irrigant"/>
    <n v="0.98270262296300004"/>
    <s v="Diluent / Flush / Irrigant"/>
    <n v="1"/>
    <n v="0"/>
    <x v="222"/>
  </r>
  <r>
    <n v="1961"/>
    <s v="BUPIVACAINE 0.25% SOLN 10 ML VIAL"/>
    <s v="bupivacaine 0.25% solution 10_ml vial"/>
    <s v="Pharmacy"/>
    <s v="Pharmacy"/>
    <n v="0.97586463246999999"/>
    <s v="Pharmacy"/>
    <n v="0.94659268625500004"/>
    <s v="Pharmacy"/>
    <n v="0.99303124905899998"/>
    <s v="Pharmacy"/>
    <n v="1"/>
    <n v="0"/>
    <x v="223"/>
  </r>
  <r>
    <n v="2049"/>
    <s v="CLINDAMYCIN 18 MG/ML"/>
    <s v="clindamycin 18_mg/ml"/>
    <s v="Pharmacy"/>
    <s v="Pharmacy"/>
    <n v="0.98969711450599995"/>
    <s v="Pharmacy"/>
    <n v="0.94059242572099999"/>
    <s v="Pharmacy"/>
    <n v="0.99618360330099998"/>
    <s v="Pharmacy"/>
    <n v="1"/>
    <n v="0"/>
    <x v="224"/>
  </r>
  <r>
    <n v="2691"/>
    <s v="VANCOMYCIN 1"/>
    <s v="vancomycin 1"/>
    <s v="Pharmacy"/>
    <s v="Laboratory"/>
    <n v="0.67577069000800005"/>
    <s v="Pharmacy"/>
    <n v="0.49340995632099999"/>
    <s v="Laboratory"/>
    <n v="0.95865861287300003"/>
    <s v="Laboratory"/>
    <n v="0"/>
    <n v="1"/>
    <x v="225"/>
  </r>
  <r>
    <n v="1118"/>
    <s v="POTASSIUM PHOSPHATE 4.4 ME"/>
    <s v="potassium phosphate 4.4 millequivalent"/>
    <s v="Pharmacy"/>
    <s v="Laboratory"/>
    <n v="0.49453510227800002"/>
    <s v="Pharmacy"/>
    <n v="0.51996768013200001"/>
    <s v="Pharmacy"/>
    <n v="0.64502164386700001"/>
    <s v="Pharmacy"/>
    <n v="1"/>
    <n v="0"/>
    <x v="226"/>
  </r>
  <r>
    <n v="6528"/>
    <s v="CALCIUM T1 CALCIUM URINE"/>
    <s v="calcium t1 calcium urine"/>
    <s v="Laboratory"/>
    <s v="Laboratory"/>
    <n v="0.86558315176"/>
    <s v="Laboratory"/>
    <n v="0.80223292803799995"/>
    <s v="Laboratory"/>
    <n v="0.99958413215099995"/>
    <s v="Laboratory"/>
    <n v="1"/>
    <n v="0"/>
    <x v="227"/>
  </r>
  <r>
    <n v="970"/>
    <s v="NEWBORN METABOLIC SCREEN"/>
    <s v="newborn metabolic screen"/>
    <s v="Laboratory"/>
    <s v="Laboratory"/>
    <n v="0.97745574944799996"/>
    <s v="Laboratory"/>
    <n v="0.90100808609399996"/>
    <s v="Laboratory"/>
    <n v="0.99855170581499997"/>
    <s v="Laboratory"/>
    <n v="1"/>
    <n v="0"/>
    <x v="228"/>
  </r>
  <r>
    <n v="4263"/>
    <s v="EVALUATION PT"/>
    <s v="evaluation physical_therapy"/>
    <s v="PT / OT / Speech Therapy"/>
    <s v="PT / OT / Speech Therapy"/>
    <n v="0.93872339114799996"/>
    <s v="PT / OT / Speech Therapy"/>
    <n v="0.81890950855800004"/>
    <s v="PT / OT / Speech Therapy"/>
    <n v="0.99726184166999998"/>
    <s v="PT / OT / Speech Therapy"/>
    <n v="1"/>
    <n v="0"/>
    <x v="229"/>
  </r>
  <r>
    <n v="6886"/>
    <s v="SENNA SYRUP 8.8MG/5ML UDC SENNA SYRUP 8.8 MG/5 ML UDC"/>
    <s v="senna syrup 8.8 mg/5 ml udc senna syrup 8.8 mg/5 ml udc"/>
    <s v="Pharmacy"/>
    <s v="Pharmacy"/>
    <n v="0.99672380172599995"/>
    <s v="Pharmacy"/>
    <n v="0.916709842725"/>
    <s v="Pharmacy"/>
    <n v="0.89625033789899999"/>
    <s v="Pharmacy"/>
    <n v="1"/>
    <n v="0"/>
    <x v="230"/>
  </r>
  <r>
    <n v="1140"/>
    <s v="PROTHROMBIN TIME 1"/>
    <s v="prothrombin_time 1"/>
    <s v="Laboratory"/>
    <s v="Laboratory"/>
    <n v="0.86121247452299998"/>
    <s v="Laboratory"/>
    <n v="0.82057561278299995"/>
    <s v="Laboratory"/>
    <n v="0.98837516111599999"/>
    <s v="Laboratory"/>
    <n v="1"/>
    <n v="0"/>
    <x v="231"/>
  </r>
  <r>
    <n v="4458"/>
    <s v="86405002 - CHANGING MAINT BODY POSITION"/>
    <s v="changing maintain body position"/>
    <s v="PT / OT / Speech Therapy"/>
    <s v="PT / OT / Speech Therapy"/>
    <n v="0.60253151920400005"/>
    <s v="Supply"/>
    <n v="0.411484199005"/>
    <s v="PT / OT / Speech Therapy"/>
    <n v="0.91399841765099998"/>
    <s v="PT / OT / Speech Therapy"/>
    <n v="1"/>
    <n v="0"/>
    <x v="232"/>
  </r>
  <r>
    <n v="3232"/>
    <s v="DAYS AT"/>
    <s v="days at"/>
    <s v="Room and Board"/>
    <s v="OR / Anesthesia / Recovery Room"/>
    <n v="0.66545214954800003"/>
    <s v="OR / Anesthesia / Recovery Room"/>
    <n v="0.62507194471399996"/>
    <s v="OR / Anesthesia / Recovery Room"/>
    <n v="0.74024597829399996"/>
    <s v="OR / Anesthesia / Recovery Room"/>
    <n v="0"/>
    <n v="1"/>
    <x v="233"/>
  </r>
  <r>
    <n v="4074"/>
    <s v="GLYCOPYRROLATE 1MG/5ML INJ (PREFILL SYR)"/>
    <s v="glycopyrrolate 1_mg/5_ml injection prefill syringe"/>
    <s v="Pharmacy"/>
    <s v="Pharmacy"/>
    <n v="0.98749902124800004"/>
    <s v="Pharmacy"/>
    <n v="0.95502849052100003"/>
    <s v="Pharmacy"/>
    <n v="0.99908464390499996"/>
    <s v="Pharmacy"/>
    <n v="1"/>
    <n v="0"/>
    <x v="234"/>
  </r>
  <r>
    <n v="2334"/>
    <s v="GLUCOSE  BLOOD GLUCOSE MONITORING"/>
    <s v="glucose blood glucose monitoring"/>
    <s v="Monitoring"/>
    <s v="Monitoring"/>
    <n v="0.97936883922200002"/>
    <s v="Monitoring"/>
    <n v="0.87270688296499999"/>
    <s v="Monitoring"/>
    <n v="0.99835334472799997"/>
    <s v="Monitoring"/>
    <n v="1"/>
    <n v="0"/>
    <x v="235"/>
  </r>
  <r>
    <n v="896"/>
    <s v="MAGNESIUM SULFATE 4.06 MEQ"/>
    <s v="magnesium sulfate 4.06_meq"/>
    <s v="Pharmacy"/>
    <s v="Pharmacy"/>
    <n v="0.90736651884099995"/>
    <s v="Pharmacy"/>
    <n v="0.78137091726200003"/>
    <s v="Pharmacy"/>
    <n v="0.97217233191700003"/>
    <s v="Pharmacy"/>
    <n v="1"/>
    <n v="0"/>
    <x v="236"/>
  </r>
  <r>
    <n v="1172"/>
    <s v="ROCURONIUM 10MG/ML SOLN 5 ML VIAL"/>
    <s v="rocuronium 10_mg/ml solution 5_ml vial"/>
    <s v="Pharmacy"/>
    <s v="Pharmacy"/>
    <n v="0.97478585930899997"/>
    <s v="Pharmacy"/>
    <n v="0.97716450630700002"/>
    <s v="Pharmacy"/>
    <n v="0.99941206462099996"/>
    <s v="Pharmacy"/>
    <n v="1"/>
    <n v="0"/>
    <x v="237"/>
  </r>
  <r>
    <n v="4883"/>
    <s v="CEFTRIAXONE 2GM VL/250MG; CEFTRIAXONE SOD 2 GM VIAL"/>
    <s v="ceftriaxone 2_gm vial/250_mg ceftriaxone sodium 2_gm vial"/>
    <s v="Pharmacy"/>
    <s v="Pharmacy"/>
    <n v="0.988337053741"/>
    <s v="Pharmacy"/>
    <n v="0.95514580320300002"/>
    <s v="Pharmacy"/>
    <n v="0.99999086969700002"/>
    <s v="Pharmacy"/>
    <n v="1"/>
    <n v="0"/>
    <x v="238"/>
  </r>
  <r>
    <n v="1464"/>
    <s v="CONTINUOS NEBULIZER PER HO"/>
    <s v="continuous nebulizer per hour"/>
    <s v="Respiratory Therapy"/>
    <s v="Plan Benefit"/>
    <n v="0.21959775328200001"/>
    <s v="Respiratory Therapy"/>
    <n v="0.59641621272599998"/>
    <s v="Respiratory Therapy"/>
    <n v="0.760185224311"/>
    <s v="Respiratory Therapy"/>
    <n v="1"/>
    <n v="0"/>
    <x v="239"/>
  </r>
  <r>
    <n v="4808"/>
    <s v="SOL IRRIG SALINE 0.9% 1000ML BOTTLE 2F7124 - CS"/>
    <s v="solution irrigation saline 0.9% 1000_ml bottle 2f7124 central_supply"/>
    <s v="Diluent / Flush / Irrigant"/>
    <s v="Diluent / Flush / Irrigant"/>
    <n v="0.84987957972499995"/>
    <s v="Diluent / Flush / Irrigant"/>
    <n v="0.81669819101800001"/>
    <s v="Diluent / Flush / Irrigant"/>
    <n v="0.98548122729099996"/>
    <s v="Diluent / Flush / Irrigant"/>
    <n v="1"/>
    <n v="0"/>
    <x v="240"/>
  </r>
  <r>
    <n v="701"/>
    <s v="HCHG CH. PNEUMONIAE BY PCR HCHG CH. PNEUMONIAE BY PCR"/>
    <s v="chlamydophila pneumoniae by pcr"/>
    <s v="Laboratory"/>
    <s v="Laboratory"/>
    <n v="0.92633424901600003"/>
    <s v="Laboratory"/>
    <n v="0.84515359002400003"/>
    <s v="Laboratory"/>
    <n v="0.989147776634"/>
    <s v="Laboratory"/>
    <n v="1"/>
    <n v="0"/>
    <x v="241"/>
  </r>
  <r>
    <n v="6489"/>
    <s v="AIRWAY ORAL S1 10 ORAL AIRWAY"/>
    <s v="airway oral s1 10 oral airway"/>
    <s v="Supply"/>
    <s v="Supply"/>
    <n v="0.84231420073600005"/>
    <s v="Supply"/>
    <n v="0.449657215783"/>
    <s v="Respiratory Therapy"/>
    <n v="0.85438019699400003"/>
    <s v="Supply"/>
    <n v="1"/>
    <n v="0"/>
    <x v="242"/>
  </r>
  <r>
    <n v="6497"/>
    <s v="ALBUTEROL SULFATE 2.5 MG/0.5 ML SOLUTION FOR NEBULIZATION"/>
    <s v="albuterol sulfate 2.5 mg/0.5 ml solution for nebulization"/>
    <s v="Blood Products"/>
    <s v="Pharmacy"/>
    <n v="0.76903932910399997"/>
    <s v="Pharmacy"/>
    <n v="0.79375432208899999"/>
    <s v="Pharmacy"/>
    <n v="0.84856330266299995"/>
    <s v="Pharmacy"/>
    <n v="0"/>
    <n v="1"/>
    <x v="243"/>
  </r>
  <r>
    <n v="6066"/>
    <s v="COLLECTOR COMMODE DYND36600"/>
    <s v="collector commode dynd36600"/>
    <s v="Supply"/>
    <s v="Supply"/>
    <n v="0.56341238499500002"/>
    <s v="Supply"/>
    <n v="0.76956371568399995"/>
    <s v="Supply"/>
    <n v="0.89540609346099997"/>
    <s v="Supply"/>
    <n v="1"/>
    <n v="0"/>
    <x v="244"/>
  </r>
  <r>
    <n v="6228"/>
    <s v="DRSG ALLEVYN FOAM 8X8 7638"/>
    <s v="dressing allevyn foam 8x8 7638"/>
    <s v="Supply"/>
    <s v="Supply"/>
    <n v="0.93518933243400004"/>
    <s v="Supply"/>
    <n v="0.87771748001399996"/>
    <s v="Supply"/>
    <n v="0.99898498384599999"/>
    <s v="Supply"/>
    <n v="1"/>
    <n v="0"/>
    <x v="245"/>
  </r>
  <r>
    <n v="1811"/>
    <s v="0.9% NACL 0.9% SOLN"/>
    <s v="0.9% sodium_chloride 0.9% solution"/>
    <s v="Diluent / Flush / Irrigant"/>
    <s v="Diluent / Flush / Irrigant"/>
    <n v="0.76426271764999998"/>
    <s v="Diluent / Flush / Irrigant"/>
    <n v="0.72672525342500005"/>
    <s v="Diluent / Flush / Irrigant"/>
    <n v="0.81866572654500003"/>
    <s v="Diluent / Flush / Irrigant"/>
    <n v="1"/>
    <n v="0"/>
    <x v="246"/>
  </r>
  <r>
    <n v="6857"/>
    <s v="PEDS INTENSIVE CARE PICU ROOM W552/PICU"/>
    <s v="peds intensive care picu room w552/picu"/>
    <s v="Room and Board"/>
    <s v="Room and Board"/>
    <n v="0.96061169471300001"/>
    <s v="Room and Board"/>
    <n v="0.82643080958500004"/>
    <s v="Room and Board"/>
    <n v="0.99974335405199999"/>
    <s v="Room and Board"/>
    <n v="1"/>
    <n v="0"/>
    <x v="247"/>
  </r>
  <r>
    <n v="5036"/>
    <s v="INF-HB DEXAMETHASONE NA PO4 INJ 4MG/M"/>
    <s v="infusion hemoglobin dexamethasone sodium phosphate injection 4_mg/m"/>
    <s v="Pharmacy"/>
    <s v="Pharmacy"/>
    <n v="0.93118989007200004"/>
    <s v="Pharmacy"/>
    <n v="0.90009292783200001"/>
    <s v="Pharmacy"/>
    <n v="0.99152217428599998"/>
    <s v="Pharmacy"/>
    <n v="1"/>
    <n v="0"/>
    <x v="248"/>
  </r>
  <r>
    <n v="85"/>
    <s v="D5W 100ML IVF"/>
    <s v="dextrose_5%_in_water 100_ml intravenous_fluid"/>
    <s v="Diluent / Flush / Irrigant"/>
    <s v="Diluent / Flush / Irrigant"/>
    <n v="0.95447089248899997"/>
    <s v="Diluent / Flush / Irrigant"/>
    <n v="0.80564691364800001"/>
    <s v="Diluent / Flush / Irrigant"/>
    <n v="0.98298952426200004"/>
    <s v="Diluent / Flush / Irrigant"/>
    <n v="1"/>
    <n v="0"/>
    <x v="249"/>
  </r>
  <r>
    <n v="1472"/>
    <s v="DEXTROSE 5% AND 0.45% NACL"/>
    <s v="dextrose_5% and 0.45% sodium_chloride"/>
    <s v="Pharmacy"/>
    <s v="Diluent / Flush / Irrigant"/>
    <n v="0.485829763287"/>
    <s v="Diluent / Flush / Irrigant"/>
    <n v="0.490813382804"/>
    <s v="Pharmacy"/>
    <n v="0.687619537191"/>
    <s v="Diluent / Flush / Irrigant"/>
    <n v="0"/>
    <n v="1"/>
    <x v="250"/>
  </r>
  <r>
    <n v="4641"/>
    <s v="GZE SPONGE 2INX2IN 8-PLY"/>
    <s v="gauze sponge 2 inchesx2 inches 8 ply"/>
    <s v="Supply"/>
    <s v="Supply"/>
    <n v="0.91944318604200004"/>
    <s v="Supply"/>
    <n v="0.84983343206999995"/>
    <s v="Supply"/>
    <n v="0.99654825233199995"/>
    <s v="Supply"/>
    <n v="1"/>
    <n v="0"/>
    <x v="251"/>
  </r>
  <r>
    <n v="5537"/>
    <s v="CULTURE/BACTERIAL FLUID QT"/>
    <s v="culture/bacterial fluid quantitative"/>
    <s v="Laboratory"/>
    <s v="Laboratory"/>
    <n v="0.97829687699000001"/>
    <s v="Laboratory"/>
    <n v="0.95931777987900002"/>
    <s v="Laboratory"/>
    <n v="0.99917593403299998"/>
    <s v="Laboratory"/>
    <n v="1"/>
    <n v="0"/>
    <x v="252"/>
  </r>
  <r>
    <n v="1230"/>
    <s v="SODIUM CHLORIDE 0.9% SOLP 100 ML BAG"/>
    <s v="sodium_chloride 0.9% solution 100_ml bag"/>
    <s v="Diluent / Flush / Irrigant"/>
    <s v="Diluent / Flush / Irrigant"/>
    <n v="0.97800328865999997"/>
    <s v="Diluent / Flush / Irrigant"/>
    <n v="0.90422045757900005"/>
    <s v="Diluent / Flush / Irrigant"/>
    <n v="0.99535168515200001"/>
    <s v="Diluent / Flush / Irrigant"/>
    <n v="1"/>
    <n v="0"/>
    <x v="253"/>
  </r>
  <r>
    <n v="2477"/>
    <s v="POCT LACTATE"/>
    <s v="point_of_care_testing lactate"/>
    <s v="Monitoring"/>
    <s v="Monitoring"/>
    <n v="0.80575411517899997"/>
    <s v="Monitoring"/>
    <n v="0.64664502508999999"/>
    <s v="Monitoring"/>
    <n v="0.95839720069599998"/>
    <s v="Monitoring"/>
    <n v="1"/>
    <n v="0"/>
    <x v="254"/>
  </r>
  <r>
    <n v="1761"/>
    <s v="HB - ECHOCARDIOGRAPHY TRANSTHORACIC 2D M-MODE; COMPLETE WITH DOPPLER"/>
    <s v="echocardiography transthoracic 2_dimensional m mode complete with doppler"/>
    <s v="Cardiology"/>
    <s v="Cardiology"/>
    <n v="0.58776336668899998"/>
    <s v="Cardiology"/>
    <n v="0.55024256971200003"/>
    <s v="Cardiology"/>
    <n v="0.89456810224700001"/>
    <s v="Cardiology"/>
    <n v="1"/>
    <n v="0"/>
    <x v="255"/>
  </r>
  <r>
    <n v="1332"/>
    <s v="TRANSCUTANEOUS MONIT"/>
    <s v="transcutaneous monitoring"/>
    <s v="Monitoring"/>
    <s v="Monitoring"/>
    <n v="0.60504596362700003"/>
    <s v="Monitoring"/>
    <n v="0.65285938634700003"/>
    <s v="Monitoring"/>
    <n v="0.51758673276300005"/>
    <s v="Monitoring"/>
    <n v="1"/>
    <n v="0"/>
    <x v="256"/>
  </r>
  <r>
    <n v="2991"/>
    <s v="HB DRESSING TRNS TGDRM L2.75INXW2"/>
    <s v="dressing transparent tegaderm l2.75inxw2"/>
    <s v="Supply"/>
    <s v="Supply"/>
    <n v="0.88858641881300005"/>
    <s v="Supply"/>
    <n v="0.89303562767599998"/>
    <s v="Supply"/>
    <n v="0.99648927055199998"/>
    <s v="Supply"/>
    <n v="1"/>
    <n v="0"/>
    <x v="257"/>
  </r>
  <r>
    <n v="5971"/>
    <s v="THERA DYNAMIC ACT EA 15 MIN"/>
    <s v="therapy dynamic activity each 15_minutes"/>
    <s v="PT / OT / Speech Therapy"/>
    <s v="PT / OT / Speech Therapy"/>
    <n v="0.90984286742499998"/>
    <s v="PT / OT / Speech Therapy"/>
    <n v="0.89381030672200001"/>
    <s v="PT / OT / Speech Therapy"/>
    <n v="0.99977517188300002"/>
    <s v="PT / OT / Speech Therapy"/>
    <n v="1"/>
    <n v="0"/>
    <x v="258"/>
  </r>
  <r>
    <n v="5252"/>
    <s v="58858000 - VENTILATOR-ADULT SUBSEQ DAY"/>
    <s v="ventilator adult subsequent day"/>
    <s v="Respiratory Therapy"/>
    <s v="Respiratory Therapy"/>
    <n v="0.89332103917299999"/>
    <s v="Respiratory Therapy"/>
    <n v="0.85391885101200005"/>
    <s v="Respiratory Therapy"/>
    <n v="0.99997175920600001"/>
    <s v="Respiratory Therapy"/>
    <n v="1"/>
    <n v="0"/>
    <x v="259"/>
  </r>
  <r>
    <n v="3723"/>
    <s v=".9% NACL 500ML"/>
    <s v=".9% sodium_chloride 500_ml"/>
    <s v="Diluent / Flush / Irrigant"/>
    <s v="Diluent / Flush / Irrigant"/>
    <n v="0.883251144042"/>
    <s v="Diluent / Flush / Irrigant"/>
    <n v="0.70840500341099999"/>
    <s v="Diluent / Flush / Irrigant"/>
    <n v="0.78980050980100003"/>
    <s v="Diluent / Flush / Irrigant"/>
    <n v="1"/>
    <n v="0"/>
    <x v="260"/>
  </r>
  <r>
    <n v="2327"/>
    <s v="GLU HOME USE DIAGNOS"/>
    <s v="glucose home use diagnostic"/>
    <s v="Monitoring"/>
    <s v="Monitoring"/>
    <n v="0.98358954919099995"/>
    <s v="Monitoring"/>
    <n v="0.90981466697299995"/>
    <s v="Monitoring"/>
    <n v="0.99952954882900003"/>
    <s v="Monitoring"/>
    <n v="1"/>
    <n v="0"/>
    <x v="261"/>
  </r>
  <r>
    <n v="3825"/>
    <s v="SODIUM WHOLE BLOOD"/>
    <s v="sodium whole blood"/>
    <s v="Laboratory"/>
    <s v="Laboratory"/>
    <n v="0.97795597585100003"/>
    <s v="Laboratory"/>
    <n v="0.86037916199300002"/>
    <s v="Laboratory"/>
    <n v="0.99662152154399997"/>
    <s v="Laboratory"/>
    <n v="1"/>
    <n v="0"/>
    <x v="262"/>
  </r>
  <r>
    <n v="2580"/>
    <s v="FUROSEMIDE INJ 40MG 4ML"/>
    <s v="furosemide injection 40_mg 4_ml"/>
    <s v="Pharmacy"/>
    <s v="Pharmacy"/>
    <n v="0.98652843761599995"/>
    <s v="Pharmacy"/>
    <n v="0.96001374447999999"/>
    <s v="Pharmacy"/>
    <n v="0.99843634443700002"/>
    <s v="Pharmacy"/>
    <n v="1"/>
    <n v="0"/>
    <x v="263"/>
  </r>
  <r>
    <n v="5135"/>
    <s v="12671082 - GABAPENTIN SOLN 50MG/1ML"/>
    <s v="gabapentin solution 50_mg/1_ml"/>
    <s v="Pharmacy"/>
    <s v="Pharmacy"/>
    <n v="0.99408625023899999"/>
    <s v="Pharmacy"/>
    <n v="0.95810739245099996"/>
    <s v="Pharmacy"/>
    <n v="0.99956918428499997"/>
    <s v="Pharmacy"/>
    <n v="1"/>
    <n v="0"/>
    <x v="264"/>
  </r>
  <r>
    <n v="3625"/>
    <s v="LOMOTIL 2.5-0.025MG TABLET"/>
    <s v="lomotil 2.5 0.025_mg tablet"/>
    <s v="Pharmacy"/>
    <s v="Pharmacy"/>
    <n v="0.97578947081099998"/>
    <s v="Pharmacy"/>
    <n v="0.92550758737899996"/>
    <s v="Pharmacy"/>
    <n v="0.97711719009200004"/>
    <s v="Pharmacy"/>
    <n v="1"/>
    <n v="0"/>
    <x v="265"/>
  </r>
  <r>
    <n v="5613"/>
    <s v="HB ACETAMINOPHEN 160MG/5ML TYLEN"/>
    <s v="acetaminophen 160_mg/5_ml tylenol"/>
    <s v="Pharmacy"/>
    <s v="Pharmacy"/>
    <n v="0.98444423192800001"/>
    <s v="Pharmacy"/>
    <n v="0.95213620488399997"/>
    <s v="Pharmacy"/>
    <n v="0.99966988073200003"/>
    <s v="Pharmacy"/>
    <n v="1"/>
    <n v="0"/>
    <x v="266"/>
  </r>
  <r>
    <n v="4276"/>
    <s v="HC LEFT HEART CATH"/>
    <s v="left heart catheter"/>
    <s v="Cardiology"/>
    <s v="Supply"/>
    <n v="0.82281055813500004"/>
    <s v="Supply"/>
    <n v="0.66990081630800002"/>
    <s v="Supply"/>
    <n v="0.81602573408599999"/>
    <s v="Supply"/>
    <n v="0"/>
    <n v="1"/>
    <x v="267"/>
  </r>
  <r>
    <n v="3860"/>
    <s v="FEE CASE CART"/>
    <s v="fee case cart"/>
    <s v="Supply"/>
    <s v="Supply"/>
    <n v="0.73848007730999998"/>
    <s v="Supply"/>
    <n v="0.67263943637300005"/>
    <s v="Supply"/>
    <n v="0.94594632699400005"/>
    <s v="Supply"/>
    <n v="1"/>
    <n v="0"/>
    <x v="268"/>
  </r>
  <r>
    <n v="321"/>
    <s v="SODIUM CHLORIDE 0.9% SYRG 10 ML SYRINGE"/>
    <s v="sodium chloride 0.9% syringe 10_ml syringe"/>
    <s v="Diluent / Flush / Irrigant"/>
    <s v="Diluent / Flush / Irrigant"/>
    <n v="0.73383156008799999"/>
    <s v="Diluent / Flush / Irrigant"/>
    <n v="0.66574719428700002"/>
    <s v="Diluent / Flush / Irrigant"/>
    <n v="0.79691846798300003"/>
    <s v="Diluent / Flush / Irrigant"/>
    <n v="1"/>
    <n v="0"/>
    <x v="38"/>
  </r>
  <r>
    <n v="2986"/>
    <s v="HB ADHESIVE LIQ MASTSL 2-3ML BNDG"/>
    <s v="adhesive liquid mastisol 2 3_ml bandage"/>
    <s v="Supply"/>
    <s v="Supply"/>
    <n v="0.97456265523399999"/>
    <s v="Supply"/>
    <n v="0.85064800248299999"/>
    <s v="Supply"/>
    <n v="0.99950766604300001"/>
    <s v="Supply"/>
    <n v="1"/>
    <n v="0"/>
    <x v="269"/>
  </r>
  <r>
    <n v="441"/>
    <s v="GENTAMICIN 4 MG/ML SOLN"/>
    <s v="gentamicin 4_mg/ml solution"/>
    <s v="Pharmacy"/>
    <s v="Pharmacy"/>
    <n v="0.99164843079599996"/>
    <s v="Pharmacy"/>
    <n v="0.95124883809299998"/>
    <s v="Pharmacy"/>
    <n v="0.99610999044100001"/>
    <s v="Pharmacy"/>
    <n v="1"/>
    <n v="0"/>
    <x v="270"/>
  </r>
  <r>
    <n v="2012"/>
    <s v="CEFAZOLIN 2G SOLR"/>
    <s v="cefazolin 2_gm solution"/>
    <s v="Pharmacy"/>
    <s v="Pharmacy"/>
    <n v="0.98017558551299999"/>
    <s v="Pharmacy"/>
    <n v="0.889318072578"/>
    <s v="Pharmacy"/>
    <n v="0.97090638626600001"/>
    <s v="Pharmacy"/>
    <n v="1"/>
    <n v="0"/>
    <x v="271"/>
  </r>
  <r>
    <n v="3794"/>
    <s v="HC PHOSPHORUS INORGANIC (PHOSPHATE);"/>
    <s v="phosphorus inorganic phosphate"/>
    <s v="Laboratory"/>
    <s v="Laboratory"/>
    <n v="0.48337739880399999"/>
    <s v="Laboratory"/>
    <n v="0.61264677208899998"/>
    <s v="Laboratory"/>
    <n v="0.71696813533500003"/>
    <s v="Laboratory"/>
    <n v="1"/>
    <n v="0"/>
    <x v="272"/>
  </r>
  <r>
    <n v="314"/>
    <s v="SODIUM CHLORIDE 0.9% SO"/>
    <s v="sodium chloride 0.9% so"/>
    <s v="Diluent / Flush / Irrigant"/>
    <s v="Diluent / Flush / Irrigant"/>
    <n v="0.78843000515200001"/>
    <s v="Diluent / Flush / Irrigant"/>
    <n v="0.59131369049799998"/>
    <s v="Diluent / Flush / Irrigant"/>
    <n v="0.77529654931199998"/>
    <s v="Diluent / Flush / Irrigant"/>
    <n v="1"/>
    <n v="0"/>
    <x v="273"/>
  </r>
  <r>
    <n v="4183"/>
    <s v="HC LEVEL-1 ICU"/>
    <s v="level 1 intensive_care_unit"/>
    <s v="Room and Board"/>
    <s v="Room and Board"/>
    <n v="0.80910220348299999"/>
    <s v="Room and Board"/>
    <n v="0.66588538711699996"/>
    <s v="Room and Board"/>
    <n v="0.94333632079100005"/>
    <s v="Room and Board"/>
    <n v="1"/>
    <n v="0"/>
    <x v="274"/>
  </r>
  <r>
    <n v="3590"/>
    <s v="POC GLUCOSE"/>
    <s v="point_of_care glucose"/>
    <s v="Monitoring"/>
    <s v="Monitoring"/>
    <n v="0.97868153619200005"/>
    <s v="Monitoring"/>
    <n v="0.94623671988000002"/>
    <s v="Monitoring"/>
    <n v="0.999952582162"/>
    <s v="Monitoring"/>
    <n v="1"/>
    <n v="0"/>
    <x v="275"/>
  </r>
  <r>
    <n v="6321"/>
    <s v="FORMULA: MONOGEN 24 KCAL/O"/>
    <s v="formula monogen 24 kcal/o"/>
    <s v="Supply"/>
    <s v="Supply"/>
    <n v="0.89499947344599995"/>
    <s v="Supply"/>
    <n v="0.85769813788299998"/>
    <s v="Supply"/>
    <n v="0.99959354321100002"/>
    <s v="Supply"/>
    <n v="1"/>
    <n v="0"/>
    <x v="276"/>
  </r>
  <r>
    <n v="2859"/>
    <s v="OXYGEN PER HR"/>
    <s v="oxygen per hour"/>
    <s v="Respiratory Therapy"/>
    <s v="Respiratory Therapy"/>
    <n v="0.79922055883099996"/>
    <s v="Respiratory Therapy"/>
    <n v="0.79017325874199995"/>
    <s v="Respiratory Therapy"/>
    <n v="0.99452587830500006"/>
    <s v="Respiratory Therapy"/>
    <n v="1"/>
    <n v="0"/>
    <x v="12"/>
  </r>
  <r>
    <n v="5695"/>
    <s v="HB SUBDERMAL NEEDLE"/>
    <s v="subdermal needle"/>
    <s v="Supply"/>
    <s v="Supply"/>
    <n v="0.80403801610199999"/>
    <s v="Supply"/>
    <n v="0.82551659754200002"/>
    <s v="Supply"/>
    <n v="0.97382386162099999"/>
    <s v="Supply"/>
    <n v="1"/>
    <n v="0"/>
    <x v="277"/>
  </r>
  <r>
    <n v="5987"/>
    <s v="TTE WITH DOPPLER AND COLOR FLOW"/>
    <s v="transesophageal_echocardiogram with doppler and color flow"/>
    <s v="Radiology"/>
    <s v="Cardiology"/>
    <n v="0.49490790431499998"/>
    <s v="Cardiology"/>
    <n v="0.481897038236"/>
    <s v="Radiology"/>
    <n v="0.53337506033299997"/>
    <s v="Cardiology"/>
    <n v="0"/>
    <n v="1"/>
    <x v="278"/>
  </r>
  <r>
    <n v="3064"/>
    <s v="MICROBORE Y-SET"/>
    <s v="microbore y set"/>
    <s v="Supply"/>
    <s v="Supply"/>
    <n v="0.70205961143399997"/>
    <s v="Supply"/>
    <n v="0.90283731519199995"/>
    <s v="Supply"/>
    <n v="0.99782309526900004"/>
    <s v="Supply"/>
    <n v="1"/>
    <n v="0"/>
    <x v="279"/>
  </r>
  <r>
    <n v="6695"/>
    <s v="HCHG INHALED NITRIC OXIDE PER MINUTE"/>
    <s v="inhaled nitric oxide per minute"/>
    <s v="OR / Anesthesia / Recovery Room"/>
    <s v="Plan Benefit"/>
    <n v="0.98819274591700001"/>
    <s v="Plan Benefit"/>
    <n v="0.88078743229199996"/>
    <s v="Plan Benefit"/>
    <n v="0.99999582545200005"/>
    <s v="Plan Benefit"/>
    <n v="0"/>
    <n v="1"/>
    <x v="280"/>
  </r>
  <r>
    <n v="4752"/>
    <s v="POTAS CHL  2 MEQ-10MEQ/ML 100ML"/>
    <s v="potassium chloride 2_meq 10_meq/ml 100_ml"/>
    <s v="Pharmacy"/>
    <s v="Pharmacy"/>
    <n v="0.98139395001800001"/>
    <s v="Pharmacy"/>
    <n v="0.93393033052700003"/>
    <s v="Pharmacy"/>
    <n v="0.999901017723"/>
    <s v="Pharmacy"/>
    <n v="1"/>
    <n v="0"/>
    <x v="281"/>
  </r>
  <r>
    <n v="1728"/>
    <s v="SOD POLYSTYRENE SULF 15GM SUSP"/>
    <s v="sodium polystyrene sulfonate 15_gm suspension"/>
    <s v="Pharmacy"/>
    <s v="Pharmacy"/>
    <n v="0.93187329061900004"/>
    <s v="Pharmacy"/>
    <n v="0.60994148135699999"/>
    <s v="Pharmacy"/>
    <n v="0.93052531360799995"/>
    <s v="Pharmacy"/>
    <n v="1"/>
    <n v="0"/>
    <x v="282"/>
  </r>
  <r>
    <n v="5285"/>
    <s v="63104001 - PROTEIN TOTAL URINE"/>
    <s v="protein total urine"/>
    <s v="Laboratory"/>
    <s v="Laboratory"/>
    <n v="0.93725846959400005"/>
    <s v="Laboratory"/>
    <n v="0.92256555452599998"/>
    <s v="Laboratory"/>
    <n v="0.99828281914999994"/>
    <s v="Laboratory"/>
    <n v="1"/>
    <n v="0"/>
    <x v="283"/>
  </r>
  <r>
    <n v="2496"/>
    <s v="PULSE OXIMETER  DAILY"/>
    <s v="pulse oximeter daily"/>
    <s v="Monitoring"/>
    <s v="Monitoring"/>
    <n v="0.78594507803000002"/>
    <s v="Monitoring"/>
    <n v="0.662276393209"/>
    <s v="Monitoring"/>
    <n v="0.98596952728800002"/>
    <s v="Monitoring"/>
    <n v="1"/>
    <n v="0"/>
    <x v="284"/>
  </r>
  <r>
    <n v="1743"/>
    <s v="(CONTRAST) IOHEXOL 300 MG/ML SOLN 50 ML BOTTLE"/>
    <s v="contrast iohexol 300_mg/ml solution 50_ml bottle"/>
    <s v="Pharmacy"/>
    <s v="Pharmacy"/>
    <n v="0.918772095723"/>
    <s v="Pharmacy"/>
    <n v="0.882807299933"/>
    <s v="Pharmacy"/>
    <n v="0.99363306268600005"/>
    <s v="Pharmacy"/>
    <n v="1"/>
    <n v="0"/>
    <x v="285"/>
  </r>
  <r>
    <n v="6823"/>
    <s v="MILRINONE 1 MG/ML INTRAVENOUS SOLUTION"/>
    <s v="milrinone 1 mg/ml intravenous solution"/>
    <s v="OR / Anesthesia / Recovery Room"/>
    <s v="OR / Anesthesia / Recovery Room"/>
    <n v="0.86291878303400005"/>
    <s v="OR / Anesthesia / Recovery Room"/>
    <n v="0.76114217679700003"/>
    <s v="OR / Anesthesia / Recovery Room"/>
    <n v="0.99879893477299997"/>
    <s v="OR / Anesthesia / Recovery Room"/>
    <n v="1"/>
    <n v="0"/>
    <x v="286"/>
  </r>
  <r>
    <n v="4508"/>
    <s v="ANES ANALYSIS CALCIUM"/>
    <s v="anesthesia analysis calcium"/>
    <s v="Laboratory"/>
    <s v="Laboratory"/>
    <n v="0.76089369768600001"/>
    <s v="Laboratory"/>
    <n v="0.82465112079799996"/>
    <s v="Laboratory"/>
    <n v="0.97124502513300004"/>
    <s v="Laboratory"/>
    <n v="1"/>
    <n v="0"/>
    <x v="287"/>
  </r>
  <r>
    <n v="2699"/>
    <s v="NICOTINE 14 MG/24 HR PT24"/>
    <s v="nicotine 14_mg/24 hour pt24"/>
    <s v="Plan Benefit"/>
    <s v="Plan Benefit"/>
    <n v="0.99079406427000005"/>
    <s v="Plan Benefit"/>
    <n v="0.72777563146000002"/>
    <s v="Plan Benefit"/>
    <n v="0.99997467731800005"/>
    <s v="Plan Benefit"/>
    <n v="1"/>
    <n v="0"/>
    <x v="288"/>
  </r>
  <r>
    <n v="5039"/>
    <s v="PF-CNSLT SURGERY W/ FRZN SECT"/>
    <s v="professional_fee consult surgery with frozen section"/>
    <s v="Professional Fee"/>
    <s v="Laboratory"/>
    <n v="0.607678953455"/>
    <s v="OR / Anesthesia / Recovery Room"/>
    <n v="0.33695133540299999"/>
    <s v="Laboratory"/>
    <n v="0.82900048873099996"/>
    <s v="Laboratory"/>
    <n v="0"/>
    <n v="1"/>
    <x v="289"/>
  </r>
  <r>
    <n v="1770"/>
    <s v="HB - SWALLOW/FEEDING THERAPY 30 MINUTES (MOD GN)"/>
    <s v="swallow/feeding therapy 30 minutes mod gn"/>
    <s v="PT / OT / Speech Therapy"/>
    <s v="PT / OT / Speech Therapy"/>
    <n v="0.71841311222299997"/>
    <s v="PT / OT / Speech Therapy"/>
    <n v="0.74252870012100003"/>
    <s v="PT / OT / Speech Therapy"/>
    <n v="0.99065626379500005"/>
    <s v="PT / OT / Speech Therapy"/>
    <n v="1"/>
    <n v="0"/>
    <x v="290"/>
  </r>
  <r>
    <n v="4610"/>
    <s v="ER LEVEL V"/>
    <s v="emergency_room level V"/>
    <s v="Room and Board"/>
    <s v="Other"/>
    <n v="0.49147947080100002"/>
    <s v="Other"/>
    <n v="0.30890609732000002"/>
    <s v="Other"/>
    <n v="0.88447769457600001"/>
    <s v="Other"/>
    <n v="0"/>
    <n v="1"/>
    <x v="291"/>
  </r>
  <r>
    <n v="146"/>
    <s v="HEPARIN 10UNIT ML 3ML 3"/>
    <s v="heparin 10unit ml 3_ml 3"/>
    <s v="Diluent / Flush / Irrigant"/>
    <s v="Pharmacy"/>
    <n v="0.72962984794100005"/>
    <s v="Pharmacy"/>
    <n v="0.71042966543399999"/>
    <s v="Pharmacy"/>
    <n v="0.95366525377300004"/>
    <s v="Pharmacy"/>
    <n v="0"/>
    <n v="1"/>
    <x v="292"/>
  </r>
  <r>
    <n v="1981"/>
    <s v="CALCIUM TOT"/>
    <s v="calcium total"/>
    <s v="Laboratory"/>
    <s v="Laboratory"/>
    <n v="0.90322118394999995"/>
    <s v="Laboratory"/>
    <n v="0.82388018919200001"/>
    <s v="Laboratory"/>
    <n v="0.99748331117099998"/>
    <s v="Laboratory"/>
    <n v="1"/>
    <n v="0"/>
    <x v="293"/>
  </r>
  <r>
    <n v="149"/>
    <s v="HEPARIN 25000 UNIT/500ML 1/2NS; HEPARIN 25000 UNITS/NACL 0.45% 500"/>
    <s v="heparin 25000_units/500_ml 1/2ns heparin 25000_units/sodium_chloride 0.45% 500"/>
    <s v="Diluent / Flush / Irrigant"/>
    <s v="Diluent / Flush / Irrigant"/>
    <n v="0.95855872516899998"/>
    <s v="Diluent / Flush / Irrigant"/>
    <n v="0.67927413852200003"/>
    <s v="Diluent / Flush / Irrigant"/>
    <n v="0.82960036796699999"/>
    <s v="Diluent / Flush / Irrigant"/>
    <n v="1"/>
    <n v="0"/>
    <x v="294"/>
  </r>
  <r>
    <n v="4273"/>
    <s v="HC EMER DEPT HIGH SEVERITY&amp;THREAT FUNCJ"/>
    <s v="emergency department high severity&amp;threat funcj"/>
    <s v="Other"/>
    <s v="Laboratory"/>
    <n v="0.19959767200799999"/>
    <s v="Respiratory Therapy"/>
    <n v="0.215375364849"/>
    <s v="Respiratory Therapy"/>
    <n v="0.51221932485900001"/>
    <s v="Respiratory Therapy"/>
    <n v="0"/>
    <n v="1"/>
    <x v="295"/>
  </r>
  <r>
    <n v="263"/>
    <s v="SODIUM CHL PER"/>
    <s v="sodium chloride per"/>
    <s v="Diluent / Flush / Irrigant"/>
    <s v="Diluent / Flush / Irrigant"/>
    <n v="0.69508189130599995"/>
    <s v="Diluent / Flush / Irrigant"/>
    <n v="0.53906597096700004"/>
    <s v="Diluent / Flush / Irrigant"/>
    <n v="0.73052047652600005"/>
    <s v="Diluent / Flush / Irrigant"/>
    <n v="1"/>
    <n v="0"/>
    <x v="296"/>
  </r>
  <r>
    <n v="3630"/>
    <s v="LISINOPRIL 5 MG TAB"/>
    <s v="lisinopril 5_mg tablet"/>
    <s v="Pharmacy"/>
    <s v="Pharmacy"/>
    <n v="0.96261589832100003"/>
    <s v="Pharmacy"/>
    <n v="0.91835198573099996"/>
    <s v="Pharmacy"/>
    <n v="0.90551821604899996"/>
    <s v="Pharmacy"/>
    <n v="1"/>
    <n v="0"/>
    <x v="297"/>
  </r>
  <r>
    <n v="3391"/>
    <s v="ENOXAPARIN 10MG"/>
    <s v="enoxaparin 10_mg"/>
    <s v="Pharmacy"/>
    <s v="Pharmacy"/>
    <n v="0.97995277487599997"/>
    <s v="Pharmacy"/>
    <n v="0.94664082503299996"/>
    <s v="Pharmacy"/>
    <n v="0.99864759729399999"/>
    <s v="Pharmacy"/>
    <n v="1"/>
    <n v="0"/>
    <x v="298"/>
  </r>
  <r>
    <n v="1005"/>
    <s v="OR LEVEL 5 FIRST 30 MINUTE"/>
    <s v="operating_room level 5 first 30 minute"/>
    <s v="OR / Anesthesia / Recovery Room"/>
    <s v="OR / Anesthesia / Recovery Room"/>
    <n v="0.72618209613899998"/>
    <s v="OR / Anesthesia / Recovery Room"/>
    <n v="0.80993078883400005"/>
    <s v="OR / Anesthesia / Recovery Room"/>
    <n v="0.98851348758400004"/>
    <s v="OR / Anesthesia / Recovery Room"/>
    <n v="1"/>
    <n v="0"/>
    <x v="299"/>
  </r>
  <r>
    <n v="1866"/>
    <s v="ANES FIRST 30 MIN"/>
    <s v="anesthesia first 30 minutes"/>
    <s v="OR / Anesthesia / Recovery Room"/>
    <s v="OR / Anesthesia / Recovery Room"/>
    <n v="0.87042649788699999"/>
    <s v="OR / Anesthesia / Recovery Room"/>
    <n v="0.91054878104799997"/>
    <s v="OR / Anesthesia / Recovery Room"/>
    <n v="0.99816797690900005"/>
    <s v="OR / Anesthesia / Recovery Room"/>
    <n v="1"/>
    <n v="0"/>
    <x v="300"/>
  </r>
  <r>
    <n v="660"/>
    <s v="HC SYPHILLIS TEST QUAL"/>
    <s v="syphillis test qualitative"/>
    <s v="Laboratory"/>
    <s v="Laboratory"/>
    <n v="0.97827688000099999"/>
    <s v="Laboratory"/>
    <n v="0.87833621160300002"/>
    <s v="Laboratory"/>
    <n v="0.99854584103999999"/>
    <s v="Laboratory"/>
    <n v="1"/>
    <n v="0"/>
    <x v="301"/>
  </r>
  <r>
    <n v="5638"/>
    <s v="HB DIPHENHYDRAMINE 12.5MG/5ML"/>
    <s v="diphenhydramine 12.5_mg/5_ml"/>
    <s v="Pharmacy"/>
    <s v="Pharmacy"/>
    <n v="0.98994372731199998"/>
    <s v="Pharmacy"/>
    <n v="0.92129966935300001"/>
    <s v="Pharmacy"/>
    <n v="0.99919515741999998"/>
    <s v="Pharmacy"/>
    <n v="1"/>
    <n v="0"/>
    <x v="302"/>
  </r>
  <r>
    <n v="4535"/>
    <s v="CALC CARB 500MG CHW"/>
    <s v="calcium carbonate 500_mg chew"/>
    <s v="Pharmacy"/>
    <s v="Pharmacy"/>
    <n v="0.91377936371400004"/>
    <s v="Pharmacy"/>
    <n v="0.92723872385399997"/>
    <s v="Pharmacy"/>
    <n v="0.99868083869500002"/>
    <s v="Pharmacy"/>
    <n v="1"/>
    <n v="0"/>
    <x v="303"/>
  </r>
  <r>
    <n v="1205"/>
    <s v="SHEATH"/>
    <s v="sheath"/>
    <s v="Supply"/>
    <s v="Supply"/>
    <n v="0.90738613182399996"/>
    <s v="Supply"/>
    <n v="0.781569678717"/>
    <s v="Supply"/>
    <n v="0.98711441090499996"/>
    <s v="Supply"/>
    <n v="1"/>
    <n v="0"/>
    <x v="304"/>
  </r>
  <r>
    <n v="3534"/>
    <s v="25000525-PANTOPRAZOLE 40 MG TBEC"/>
    <s v="pantoprazole 40_mg tablet_enteric_coated"/>
    <s v="Pharmacy"/>
    <s v="Pharmacy"/>
    <n v="0.98929066666200005"/>
    <s v="Pharmacy"/>
    <n v="0.93117028584600003"/>
    <s v="Pharmacy"/>
    <n v="0.993298678755"/>
    <s v="Pharmacy"/>
    <n v="1"/>
    <n v="0"/>
    <x v="305"/>
  </r>
  <r>
    <n v="2372"/>
    <s v="GLUCOSE POINT OF CARE."/>
    <s v="glucose point of care"/>
    <s v="Monitoring"/>
    <s v="Monitoring"/>
    <n v="0.89170931717099999"/>
    <s v="Monitoring"/>
    <n v="0.89480151444"/>
    <s v="Monitoring"/>
    <n v="0.99118208661499996"/>
    <s v="Monitoring"/>
    <n v="1"/>
    <n v="0"/>
    <x v="306"/>
  </r>
  <r>
    <n v="2886"/>
    <s v="TRACH CARE 15 MIN BY RESP THER"/>
    <s v="tracheostomy care 15 minutes by respiratory therapist"/>
    <s v="Respiratory Therapy"/>
    <s v="Respiratory Therapy"/>
    <n v="0.40292217619100001"/>
    <s v="Respiratory Therapy"/>
    <n v="0.51270031551100004"/>
    <s v="Respiratory Therapy"/>
    <n v="0.97386812948799995"/>
    <s v="Respiratory Therapy"/>
    <n v="1"/>
    <n v="0"/>
    <x v="307"/>
  </r>
  <r>
    <n v="3970"/>
    <s v="ENOXAPARIN 40 MG/0.4 ML SYRG"/>
    <s v="enoxaparin 40_mg/0.4_ml syringe"/>
    <s v="Pharmacy"/>
    <s v="Pharmacy"/>
    <n v="0.98378875846400005"/>
    <s v="Pharmacy"/>
    <n v="0.93525256470899998"/>
    <s v="Pharmacy"/>
    <n v="0.99935893273200005"/>
    <s v="Pharmacy"/>
    <n v="1"/>
    <n v="0"/>
    <x v="308"/>
  </r>
  <r>
    <n v="6265"/>
    <s v="FAT EMULSION 20% EMUL"/>
    <s v="fat emulsion 20% emulsion"/>
    <s v="Pharmacy"/>
    <s v="Pharmacy"/>
    <n v="0.75630573097700005"/>
    <s v="Pharmacy"/>
    <n v="0.76119997855599997"/>
    <s v="Pharmacy"/>
    <n v="0.67072756681500001"/>
    <s v="Pharmacy"/>
    <n v="1"/>
    <n v="0"/>
    <x v="309"/>
  </r>
  <r>
    <n v="6624"/>
    <s v="HCHG CATH DRAIN FUHRMAN"/>
    <s v="catheter drain fuhrman"/>
    <s v="OR / Anesthesia / Recovery Room"/>
    <s v="Supply"/>
    <n v="0.89149611335599999"/>
    <s v="Supply"/>
    <n v="0.78294877868599999"/>
    <s v="Supply"/>
    <n v="0.95351171280000002"/>
    <s v="Supply"/>
    <n v="0"/>
    <n v="1"/>
    <x v="310"/>
  </r>
  <r>
    <n v="1808"/>
    <s v="ZINC OXIDE 40% OINTMENT (DESITIN) 60G"/>
    <s v="zinc oxide 40% ointment desitin 60_gm"/>
    <s v="Pharmacy"/>
    <s v="Pharmacy"/>
    <n v="0.97783346735999999"/>
    <s v="Pharmacy"/>
    <n v="0.78549252317700002"/>
    <s v="Pharmacy"/>
    <n v="0.98174187441600003"/>
    <s v="Pharmacy"/>
    <n v="1"/>
    <n v="0"/>
    <x v="311"/>
  </r>
  <r>
    <n v="4947"/>
    <s v="HB CATH PICC SGL VASC 3FR 60CM"/>
    <s v="catheter peripherally_inserted_central_catheter single vascular 3fr 60cm"/>
    <s v="Supply"/>
    <s v="Supply"/>
    <n v="0.69819792945199999"/>
    <s v="Supply"/>
    <n v="0.76129005537500005"/>
    <s v="Supply"/>
    <n v="0.79701923536700003"/>
    <s v="Supply"/>
    <n v="1"/>
    <n v="0"/>
    <x v="312"/>
  </r>
  <r>
    <n v="2120"/>
    <s v="SILDENAFIL 2MG/ML 5ML LI"/>
    <s v="sildenafil 2_mg/ml 5_ml li"/>
    <s v="Plan Benefit"/>
    <s v="Plan Benefit"/>
    <n v="0.98750617186599998"/>
    <s v="Plan Benefit"/>
    <n v="0.62600818700100003"/>
    <s v="Plan Benefit"/>
    <n v="0.99990527894000003"/>
    <s v="Plan Benefit"/>
    <n v="1"/>
    <n v="0"/>
    <x v="313"/>
  </r>
  <r>
    <n v="5757"/>
    <s v="IV NACL .9% 1000CC"/>
    <s v="intravenous sodium_chloride 0.9% 1000_cc"/>
    <s v="Diluent / Flush / Irrigant"/>
    <s v="Diluent / Flush / Irrigant"/>
    <n v="0.81281480834599995"/>
    <s v="Diluent / Flush / Irrigant"/>
    <n v="0.73875001468699997"/>
    <s v="Diluent / Flush / Irrigant"/>
    <n v="0.95991252837700003"/>
    <s v="Diluent / Flush / Irrigant"/>
    <n v="1"/>
    <n v="0"/>
    <x v="314"/>
  </r>
  <r>
    <n v="2369"/>
    <s v="GLUCOSE POINT OF CARE NU"/>
    <s v="glucose point of care nursing"/>
    <s v="Monitoring"/>
    <s v="Monitoring"/>
    <n v="0.41789037524799999"/>
    <s v="Monitoring"/>
    <n v="0.63935782265899999"/>
    <s v="Monitoring"/>
    <n v="0.92670345610899996"/>
    <s v="Monitoring"/>
    <n v="1"/>
    <n v="0"/>
    <x v="315"/>
  </r>
  <r>
    <n v="4851"/>
    <s v="TRAY CATH URET PLAS 16FR"/>
    <s v="tray catheter urethral plastic 16fr"/>
    <s v="Supply"/>
    <s v="Supply"/>
    <n v="0.97879979306800002"/>
    <s v="Supply"/>
    <n v="0.91389311393600003"/>
    <s v="Supply"/>
    <n v="0.99851461010700004"/>
    <s v="Supply"/>
    <n v="1"/>
    <n v="0"/>
    <x v="316"/>
  </r>
  <r>
    <n v="6372"/>
    <s v="COMPREHENSIVE METABOL PANEL COMP METABOLIC PANEL"/>
    <s v="comprehensive metabolic panel comprehensive metabolic panel"/>
    <s v="Laboratory"/>
    <s v="Laboratory"/>
    <n v="0.99369978871999998"/>
    <s v="Laboratory"/>
    <n v="0.94051861535900005"/>
    <s v="Laboratory"/>
    <n v="0.99996065527800004"/>
    <s v="Laboratory"/>
    <n v="1"/>
    <n v="0"/>
    <x v="317"/>
  </r>
  <r>
    <n v="3532"/>
    <s v="PAPAVERINE 60MG INJ"/>
    <s v="papaverine 60_mg injection"/>
    <s v="Pharmacy"/>
    <s v="Pharmacy"/>
    <n v="0.98720825977299997"/>
    <s v="Pharmacy"/>
    <n v="0.93082022525599994"/>
    <s v="Pharmacy"/>
    <n v="0.99316771694499995"/>
    <s v="Pharmacy"/>
    <n v="1"/>
    <n v="0"/>
    <x v="318"/>
  </r>
  <r>
    <n v="609"/>
    <s v="HC MOBILITY D/C STATUS"/>
    <s v="mobility discontinue status"/>
    <s v="PT / OT / Speech Therapy"/>
    <s v="PT / OT / Speech Therapy"/>
    <n v="0.24737760282900001"/>
    <s v="PT / OT / Speech Therapy"/>
    <n v="0.44481378740600003"/>
    <s v="PT / OT / Speech Therapy"/>
    <n v="0.88658168884800004"/>
    <s v="PT / OT / Speech Therapy"/>
    <n v="1"/>
    <n v="0"/>
    <x v="319"/>
  </r>
  <r>
    <n v="1274"/>
    <s v="STAPLER SKIN PROXIMATE WIDE_E"/>
    <s v="stapler skin proximate wide e"/>
    <s v="Supply"/>
    <s v="Supply"/>
    <n v="0.97707920058700004"/>
    <s v="Supply"/>
    <n v="0.88095287722000004"/>
    <s v="Supply"/>
    <n v="0.99806103011500003"/>
    <s v="Supply"/>
    <n v="1"/>
    <n v="0"/>
    <x v="320"/>
  </r>
  <r>
    <n v="5127"/>
    <s v="12481592 - FENTANYL CITRATE 0.1MG INJ"/>
    <s v="fentanyl citrate 0.1_mg injection"/>
    <s v="Pharmacy"/>
    <s v="Pharmacy"/>
    <n v="0.998578073161"/>
    <s v="Pharmacy"/>
    <n v="0.96637036849799995"/>
    <s v="Pharmacy"/>
    <n v="0.99959882061399996"/>
    <s v="Pharmacy"/>
    <n v="1"/>
    <n v="0"/>
    <x v="321"/>
  </r>
  <r>
    <n v="3951"/>
    <s v="RE-EVALUATION OT"/>
    <s v="re evaluation occupational_therapy"/>
    <s v="PT / OT / Speech Therapy"/>
    <s v="PT / OT / Speech Therapy"/>
    <n v="0.93957914382999996"/>
    <s v="PT / OT / Speech Therapy"/>
    <n v="0.84765018615599996"/>
    <s v="PT / OT / Speech Therapy"/>
    <n v="0.99979082788899998"/>
    <s v="PT / OT / Speech Therapy"/>
    <n v="1"/>
    <n v="0"/>
    <x v="322"/>
  </r>
  <r>
    <n v="2095"/>
    <s v="SILDENAF"/>
    <s v="sildenafil"/>
    <s v="Plan Benefit"/>
    <s v="Plan Benefit"/>
    <n v="0.57410185076099995"/>
    <s v="Plan Benefit"/>
    <n v="0.78809996405399996"/>
    <s v="Plan Benefit"/>
    <n v="0.99963988677899995"/>
    <s v="Plan Benefit"/>
    <n v="1"/>
    <n v="0"/>
    <x v="323"/>
  </r>
  <r>
    <n v="4943"/>
    <s v="HB BACITRACIN ZINC 500 UNIT/GM EX OINT"/>
    <s v="bacitracin zinc 500_units/gram ex ointment"/>
    <s v="Pharmacy"/>
    <s v="Pharmacy"/>
    <n v="0.99639166830000003"/>
    <s v="Pharmacy"/>
    <n v="0.93660035957499999"/>
    <s v="Pharmacy"/>
    <n v="0.99983727538699996"/>
    <s v="Pharmacy"/>
    <n v="1"/>
    <n v="0"/>
    <x v="324"/>
  </r>
  <r>
    <n v="2904"/>
    <s v="VENIPUNCTURE ROUTINE"/>
    <s v="venipuncture routine"/>
    <s v="Nursing Services"/>
    <s v="Nursing Services"/>
    <n v="0.87125869901399999"/>
    <s v="Nursing Services"/>
    <n v="0.84420414849400005"/>
    <s v="Nursing Services"/>
    <n v="0.99930885549100001"/>
    <s v="Nursing Services"/>
    <n v="1"/>
    <n v="0"/>
    <x v="162"/>
  </r>
  <r>
    <n v="828"/>
    <s v="ISOVUE 370 PER ML"/>
    <s v="isovue 370 per ml"/>
    <s v="Pharmacy"/>
    <s v="Pharmacy"/>
    <n v="0.89671368348000002"/>
    <s v="Pharmacy"/>
    <n v="0.90127593727900002"/>
    <s v="Pharmacy"/>
    <n v="0.67987524880299999"/>
    <s v="Pharmacy"/>
    <n v="1"/>
    <n v="0"/>
    <x v="325"/>
  </r>
  <r>
    <n v="2497"/>
    <s v="PULSE OXIMETER CHECK"/>
    <s v="pulse oximeter check"/>
    <s v="Monitoring"/>
    <s v="Monitoring"/>
    <n v="0.56774446716100002"/>
    <s v="Supply"/>
    <n v="0.46106001751300002"/>
    <s v="Monitoring"/>
    <n v="0.84950928314600005"/>
    <s v="Monitoring"/>
    <n v="1"/>
    <n v="0"/>
    <x v="326"/>
  </r>
  <r>
    <n v="1634"/>
    <s v="LACTULOSE SY 10GM/15M"/>
    <s v="lactulose syrup 10_gm/15m"/>
    <s v="Pharmacy"/>
    <s v="Pharmacy"/>
    <n v="0.95075663708000002"/>
    <s v="Pharmacy"/>
    <n v="0.86070370034699994"/>
    <s v="Pharmacy"/>
    <n v="0.97195178905099999"/>
    <s v="Pharmacy"/>
    <n v="1"/>
    <n v="0"/>
    <x v="327"/>
  </r>
  <r>
    <n v="926"/>
    <s v="MIDAZOLAM 5 MG/ML SOLN 1 ML VIAL"/>
    <s v="midazolam 5_mg/ml solution 1_ml vial"/>
    <s v="Pharmacy"/>
    <s v="Pharmacy"/>
    <n v="0.98996350885899997"/>
    <s v="Pharmacy"/>
    <n v="0.95999026381700003"/>
    <s v="Pharmacy"/>
    <n v="0.99974983752400004"/>
    <s v="Pharmacy"/>
    <n v="1"/>
    <n v="0"/>
    <x v="328"/>
  </r>
  <r>
    <n v="4806"/>
    <s v="SOD CHLOR 9% 20ML"/>
    <s v="sodium_chloride .9% 20_ml"/>
    <s v="Diluent / Flush / Irrigant"/>
    <s v="Diluent / Flush / Irrigant"/>
    <n v="0.797453026974"/>
    <s v="Diluent / Flush / Irrigant"/>
    <n v="0.60600201957499999"/>
    <s v="Diluent / Flush / Irrigant"/>
    <n v="0.645269407608"/>
    <s v="Diluent / Flush / Irrigant"/>
    <n v="1"/>
    <n v="0"/>
    <x v="329"/>
  </r>
  <r>
    <n v="2306"/>
    <s v="BEDSIDE POC GLUCOSE"/>
    <s v="bedside point_of_care glucose"/>
    <s v="Monitoring"/>
    <s v="Monitoring"/>
    <n v="0.96877613680700003"/>
    <s v="Monitoring"/>
    <n v="0.93222197158099995"/>
    <s v="Monitoring"/>
    <n v="0.99996085071200003"/>
    <s v="Monitoring"/>
    <n v="1"/>
    <n v="0"/>
    <x v="330"/>
  </r>
  <r>
    <n v="5841"/>
    <s v="OCCUPATIONAL THERAPY EVAL"/>
    <s v="occupational_therapy evaluation"/>
    <s v="PT / OT / Speech Therapy"/>
    <s v="PT / OT / Speech Therapy"/>
    <n v="0.93957914476600002"/>
    <s v="PT / OT / Speech Therapy"/>
    <n v="0.84765018441100004"/>
    <s v="PT / OT / Speech Therapy"/>
    <n v="0.999790827898"/>
    <s v="PT / OT / Speech Therapy"/>
    <n v="1"/>
    <n v="0"/>
    <x v="331"/>
  </r>
  <r>
    <n v="6312"/>
    <s v="FLUID WARMER STAD FLO"/>
    <s v="fluid warmer stad flo"/>
    <s v="Supply"/>
    <s v="Laboratory"/>
    <n v="0.30476484309200003"/>
    <s v="Laboratory"/>
    <n v="0.37833788461899998"/>
    <s v="Laboratory"/>
    <n v="0.42817145315799998"/>
    <s v="Laboratory"/>
    <n v="0"/>
    <n v="1"/>
    <x v="332"/>
  </r>
  <r>
    <n v="614"/>
    <s v="HC OT EVAL 15-30MIN"/>
    <s v="occupational_therapy evaluation 15 30min"/>
    <s v="PT / OT / Speech Therapy"/>
    <s v="PT / OT / Speech Therapy"/>
    <n v="0.970945618116"/>
    <s v="PT / OT / Speech Therapy"/>
    <n v="0.84678372427799997"/>
    <s v="PT / OT / Speech Therapy"/>
    <n v="0.99985892599500004"/>
    <s v="PT / OT / Speech Therapy"/>
    <n v="1"/>
    <n v="0"/>
    <x v="333"/>
  </r>
  <r>
    <n v="5413"/>
    <s v="AEROBIC CULTURE (AER)"/>
    <s v="aerobic culture aero"/>
    <s v="Laboratory"/>
    <s v="Laboratory"/>
    <n v="0.52288143485500005"/>
    <s v="Laboratory"/>
    <n v="0.68311388550700003"/>
    <s v="Laboratory"/>
    <n v="0.94070856642199996"/>
    <s v="Laboratory"/>
    <n v="1"/>
    <n v="0"/>
    <x v="334"/>
  </r>
  <r>
    <n v="40"/>
    <s v="HC IV PUMP CONTROLLER W MODULES"/>
    <s v="intravenous pump controller with modules"/>
    <s v="Capital Equipment"/>
    <s v="Capital Equipment"/>
    <n v="0.92001343621800002"/>
    <s v="Capital Equipment"/>
    <n v="0.67475677448799998"/>
    <s v="Capital Equipment"/>
    <n v="0.997835312521"/>
    <s v="Capital Equipment"/>
    <n v="1"/>
    <n v="0"/>
    <x v="335"/>
  </r>
  <r>
    <n v="1114"/>
    <s v="POTASSIUM CHLORIDE SA 20 MEQ TBCR"/>
    <s v="potassium chloride slow_action 20 milliequivalents tablet_controlled_release"/>
    <s v="Pharmacy"/>
    <s v="Pharmacy"/>
    <n v="0.91594721460499995"/>
    <s v="Pharmacy"/>
    <n v="0.89019998355800001"/>
    <s v="Pharmacy"/>
    <n v="0.89556079122499999"/>
    <s v="Pharmacy"/>
    <n v="1"/>
    <n v="0"/>
    <x v="336"/>
  </r>
  <r>
    <n v="61"/>
    <s v="PUMP INFUS CLAVE/Y-SIT"/>
    <s v="pump infusion clave/y sit"/>
    <s v="Capital Equipment"/>
    <s v="Capital Equipment"/>
    <n v="0.67706724228500004"/>
    <s v="Capital Equipment"/>
    <n v="0.73302229299699995"/>
    <s v="Capital Equipment"/>
    <n v="0.98587727381599999"/>
    <s v="Capital Equipment"/>
    <n v="1"/>
    <n v="0"/>
    <x v="337"/>
  </r>
  <r>
    <n v="3072"/>
    <s v="OXISENSOR  INFANT  MASIMO"/>
    <s v="oxisensor infant masimo"/>
    <s v="Supply"/>
    <s v="Supply"/>
    <n v="0.51323546834400002"/>
    <s v="Supply"/>
    <n v="0.67821010386799996"/>
    <s v="Supply"/>
    <n v="0.54126339852700001"/>
    <s v="Supply"/>
    <n v="1"/>
    <n v="0"/>
    <x v="338"/>
  </r>
  <r>
    <n v="306"/>
    <s v="SODIUM CHLORIDE 0.9% 50ML BAG"/>
    <s v="sodium chloride 0.9% 50_ml bag"/>
    <s v="Diluent / Flush / Irrigant"/>
    <s v="Diluent / Flush / Irrigant"/>
    <n v="0.95406251018499999"/>
    <s v="Diluent / Flush / Irrigant"/>
    <n v="0.83114153841399996"/>
    <s v="Diluent / Flush / Irrigant"/>
    <n v="0.99601694402399998"/>
    <s v="Diluent / Flush / Irrigant"/>
    <n v="1"/>
    <n v="0"/>
    <x v="339"/>
  </r>
  <r>
    <n v="6175"/>
    <s v="DIPHTHERIA-TETANUS TOXOID-"/>
    <s v="diphtheria tetanus toxoid"/>
    <s v="Pharmacy"/>
    <s v="Laboratory"/>
    <n v="0.52670732227999995"/>
    <s v="Laboratory"/>
    <n v="0.61873250498099996"/>
    <s v="Laboratory"/>
    <n v="0.98561433123200004"/>
    <s v="Laboratory"/>
    <n v="0"/>
    <n v="1"/>
    <x v="340"/>
  </r>
  <r>
    <n v="4941"/>
    <s v="HB ASTRAMORPH-PF IMG/ML 10ML VL"/>
    <s v="astramorph partial_fill mg/ml 10_ml vial"/>
    <s v="Pharmacy"/>
    <s v="Pharmacy"/>
    <n v="0.80169673828499999"/>
    <s v="Pharmacy"/>
    <n v="0.71972332159800001"/>
    <s v="Pharmacy"/>
    <n v="0.80738560892400002"/>
    <s v="Pharmacy"/>
    <n v="1"/>
    <n v="0"/>
    <x v="341"/>
  </r>
  <r>
    <n v="4597"/>
    <s v="DRAPE ULTRASOUND PROLIE 3687"/>
    <s v="drape ultrasound prolie 3687"/>
    <s v="Supply"/>
    <s v="Radiology"/>
    <n v="0.45415296919300002"/>
    <s v="Supply"/>
    <n v="0.55216385161899995"/>
    <s v="Supply"/>
    <n v="0.73427622332800002"/>
    <s v="Supply"/>
    <n v="1"/>
    <n v="0"/>
    <x v="342"/>
  </r>
  <r>
    <n v="6343"/>
    <s v="BLOOD TYPING ABO T1 NEWBORN PROFILE"/>
    <s v="blood typing abo t1 newborn profile"/>
    <s v="Laboratory"/>
    <s v="Laboratory"/>
    <n v="0.97663251775500004"/>
    <s v="Laboratory"/>
    <n v="0.874555692188"/>
    <s v="Laboratory"/>
    <n v="0.99817609764600002"/>
    <s v="Laboratory"/>
    <n v="1"/>
    <n v="0"/>
    <x v="343"/>
  </r>
  <r>
    <n v="2998"/>
    <s v="HB KIT CVC EMERGENCY CARE"/>
    <s v="kit central_venous_catheter emergency care"/>
    <s v="Supply"/>
    <s v="Supply"/>
    <n v="0.80454718048499996"/>
    <s v="Supply"/>
    <n v="0.72895418533400003"/>
    <s v="Supply"/>
    <n v="0.75162091904899997"/>
    <s v="Supply"/>
    <n v="1"/>
    <n v="0"/>
    <x v="344"/>
  </r>
  <r>
    <n v="4829"/>
    <s v="SUT POLYSORB 0 UNDYED 36IN GS- CL954 - CSC"/>
    <s v="suture polysorb 0_undyed 36 inches gs cl954 central_supply service"/>
    <s v="Supply"/>
    <s v="Supply"/>
    <n v="0.80232396446300003"/>
    <s v="Supply"/>
    <n v="0.80097444098100001"/>
    <s v="Supply"/>
    <n v="0.98344779855800002"/>
    <s v="Supply"/>
    <n v="1"/>
    <n v="0"/>
    <x v="345"/>
  </r>
  <r>
    <n v="6879"/>
    <s v="QUETIAPINE 100 MG TABLET"/>
    <s v="quetiapine 100 mg tablet"/>
    <s v="OR / Anesthesia / Recovery Room"/>
    <s v="OR / Anesthesia / Recovery Room"/>
    <n v="0.52302061103800002"/>
    <s v="Pharmacy"/>
    <n v="0.76034565733100001"/>
    <s v="OR / Anesthesia / Recovery Room"/>
    <n v="0.95011164034399997"/>
    <s v="OR / Anesthesia / Recovery Room"/>
    <n v="1"/>
    <n v="0"/>
    <x v="346"/>
  </r>
  <r>
    <n v="3073"/>
    <s v="OXISENSOR NEONATAL"/>
    <s v="oxisensor neonatal"/>
    <s v="Supply"/>
    <s v="Supply"/>
    <n v="0.28780116851799997"/>
    <s v="Supply"/>
    <n v="0.34870768603399999"/>
    <s v="Supply"/>
    <n v="0.53725336285299996"/>
    <s v="Supply"/>
    <n v="1"/>
    <n v="0"/>
    <x v="347"/>
  </r>
  <r>
    <n v="2665"/>
    <s v="POTASSIUM CHLOR 20 MEQ PO"/>
    <s v="potassium chloride 20_meq by_mouth"/>
    <s v="Pharmacy"/>
    <s v="Pharmacy"/>
    <n v="0.89233423649400001"/>
    <s v="Pharmacy"/>
    <n v="0.86060648254899996"/>
    <s v="Pharmacy"/>
    <n v="0.99275700459299998"/>
    <s v="Pharmacy"/>
    <n v="1"/>
    <n v="0"/>
    <x v="348"/>
  </r>
  <r>
    <n v="2017"/>
    <s v="CEFTAZIDIME 200 MG/ML SOLR 1 EACH VIAL"/>
    <s v="ceftazidime 200_mg/ml solution 1 each vial"/>
    <s v="Pharmacy"/>
    <s v="Pharmacy"/>
    <n v="0.98542152424399998"/>
    <s v="Pharmacy"/>
    <n v="0.96429364566200004"/>
    <s v="Pharmacy"/>
    <n v="0.99901395500599999"/>
    <s v="Pharmacy"/>
    <n v="1"/>
    <n v="0"/>
    <x v="349"/>
  </r>
  <r>
    <n v="2946"/>
    <s v="DAILY MEDICAL SUPPLIES"/>
    <s v="daily medical supplies"/>
    <s v="Supply"/>
    <s v="OR / Anesthesia / Recovery Room"/>
    <n v="0.29102275009700002"/>
    <s v="Supply"/>
    <n v="0.54508493403900005"/>
    <s v="Supply"/>
    <n v="0.95805318987599997"/>
    <s v="Supply"/>
    <n v="1"/>
    <n v="0"/>
    <x v="350"/>
  </r>
  <r>
    <n v="6181"/>
    <s v="DISP: 0.250 EACH; 30 MG; USED NDC QTY: 1.000 PCK OF 500.000 EACH BOTTLE LANSOPRAZOLE 30 MG CAPSULE DELAYED RELEASE"/>
    <s v="dispensed 0.25 each 30_mg used ndc quantity 1 pack of 500 each bottle lansoprazole 30_mg capsule delayed release"/>
    <s v="Pharmacy"/>
    <s v="Pharmacy"/>
    <n v="0.99560574206300001"/>
    <s v="Pharmacy"/>
    <n v="0.95840078630799996"/>
    <s v="Pharmacy"/>
    <n v="0.99985785564200003"/>
    <s v="Pharmacy"/>
    <n v="1"/>
    <n v="0"/>
    <x v="351"/>
  </r>
  <r>
    <n v="2067"/>
    <s v="NITRIC OXIDE  EACH HOUR"/>
    <s v="nitric oxide each hour"/>
    <s v="Plan Benefit"/>
    <s v="Plan Benefit"/>
    <n v="0.96929233186999997"/>
    <s v="Plan Benefit"/>
    <n v="0.90497585951799997"/>
    <s v="Plan Benefit"/>
    <n v="0.99999753039399997"/>
    <s v="Plan Benefit"/>
    <n v="1"/>
    <n v="0"/>
    <x v="352"/>
  </r>
  <r>
    <n v="4967"/>
    <s v="HB GA NURSE RECOVERY 1ST 15 MIN"/>
    <s v="general_admission nurse recovery 1st 15_minutes"/>
    <s v="OR / Anesthesia / Recovery Room"/>
    <s v="OR / Anesthesia / Recovery Room"/>
    <n v="0.56255558119500004"/>
    <s v="OR / Anesthesia / Recovery Room"/>
    <n v="0.47243980248099998"/>
    <s v="OR / Anesthesia / Recovery Room"/>
    <n v="0.64782820165300004"/>
    <s v="OR / Anesthesia / Recovery Room"/>
    <n v="1"/>
    <n v="0"/>
    <x v="353"/>
  </r>
  <r>
    <n v="3801"/>
    <s v="HC INTRA-CATHETER"/>
    <s v="intra catheter"/>
    <s v="Supply"/>
    <s v="Supply"/>
    <n v="0.87676797957599995"/>
    <s v="Supply"/>
    <n v="0.79594482292799995"/>
    <s v="Supply"/>
    <n v="0.96173522857799998"/>
    <s v="Supply"/>
    <n v="1"/>
    <n v="0"/>
    <x v="354"/>
  </r>
  <r>
    <n v="2549"/>
    <s v="CIDOFOVIR INJ 75MG/1ML 5ML"/>
    <s v="cidofovir injection 75_mg/1_ml 5_ml"/>
    <s v="Pharmacy"/>
    <s v="Pharmacy"/>
    <n v="0.99037075447800005"/>
    <s v="Pharmacy"/>
    <n v="0.95670330858700003"/>
    <s v="Pharmacy"/>
    <n v="0.99976353469300006"/>
    <s v="Pharmacy"/>
    <n v="1"/>
    <n v="0"/>
    <x v="355"/>
  </r>
  <r>
    <n v="6764"/>
    <s v="HCHG VENTILATOR FIRST DAY"/>
    <s v="ventilator first day"/>
    <s v="OR / Anesthesia / Recovery Room"/>
    <s v="Respiratory Therapy"/>
    <n v="0.33622107232999998"/>
    <s v="Respiratory Therapy"/>
    <n v="0.63487824425200001"/>
    <s v="Respiratory Therapy"/>
    <n v="0.99499715568199998"/>
    <s v="Respiratory Therapy"/>
    <n v="0"/>
    <n v="1"/>
    <x v="356"/>
  </r>
  <r>
    <n v="5839"/>
    <s v="NORM SALIN 1000ML IV"/>
    <s v="normal_saline 1000_ml intravenous"/>
    <s v="Diluent / Flush / Irrigant"/>
    <s v="Diluent / Flush / Irrigant"/>
    <n v="0.86714933136700001"/>
    <s v="Diluent / Flush / Irrigant"/>
    <n v="0.77960766512799995"/>
    <s v="Diluent / Flush / Irrigant"/>
    <n v="0.97843213896500003"/>
    <s v="Diluent / Flush / Irrigant"/>
    <n v="1"/>
    <n v="0"/>
    <x v="357"/>
  </r>
  <r>
    <n v="3767"/>
    <s v="MORPHINE 2 MG/ML SYRG"/>
    <s v="morphine 2_mg/ml syringe"/>
    <s v="Pharmacy"/>
    <s v="Pharmacy"/>
    <n v="0.99007349145599999"/>
    <s v="Pharmacy"/>
    <n v="0.96047157055800003"/>
    <s v="Pharmacy"/>
    <n v="0.99944058690899995"/>
    <s v="Pharmacy"/>
    <n v="1"/>
    <n v="0"/>
    <x v="358"/>
  </r>
  <r>
    <n v="223"/>
    <s v="NS (0.9% NACL) IV SOLUTION"/>
    <s v="normal_saline 0.9% sodium_chloride intravenous solution"/>
    <s v="Diluent / Flush / Irrigant"/>
    <s v="Diluent / Flush / Irrigant"/>
    <n v="0.98101433998099996"/>
    <s v="Diluent / Flush / Irrigant"/>
    <n v="0.89460757866600005"/>
    <s v="Diluent / Flush / Irrigant"/>
    <n v="0.99892726913800001"/>
    <s v="Diluent / Flush / Irrigant"/>
    <n v="1"/>
    <n v="0"/>
    <x v="359"/>
  </r>
  <r>
    <n v="5963"/>
    <s v="TACROLIMUS (FK506B)"/>
    <s v="tacrolimus fk506b"/>
    <s v="Pharmacy"/>
    <s v="Pharmacy"/>
    <n v="0.84259067412499999"/>
    <s v="Pharmacy"/>
    <n v="0.78463213140400001"/>
    <s v="Pharmacy"/>
    <n v="0.73849283044199998"/>
    <s v="Pharmacy"/>
    <n v="1"/>
    <n v="0"/>
    <x v="360"/>
  </r>
  <r>
    <n v="2871"/>
    <s v="PULMONARY SERVICE/PROCEDURE"/>
    <s v="pulmonary service/procedure"/>
    <s v="Respiratory Therapy"/>
    <s v="Respiratory Therapy"/>
    <n v="0.45961512696899998"/>
    <s v="Respiratory Therapy"/>
    <n v="0.53973001916100005"/>
    <s v="Respiratory Therapy"/>
    <n v="0.99122691125999995"/>
    <s v="Respiratory Therapy"/>
    <n v="1"/>
    <n v="0"/>
    <x v="361"/>
  </r>
  <r>
    <n v="1652"/>
    <s v="PACK CUSTOM ANGIO/IR"/>
    <s v="pack custom angiogram/interventional radiology"/>
    <s v="Supply"/>
    <s v="Supply"/>
    <n v="0.41150557108199998"/>
    <s v="Supply"/>
    <n v="0.40320158975300002"/>
    <s v="Supply"/>
    <n v="0.63983523437400003"/>
    <s v="Supply"/>
    <n v="1"/>
    <n v="0"/>
    <x v="362"/>
  </r>
  <r>
    <n v="4011"/>
    <s v="FUROSEMIDE 80 MG TABS"/>
    <s v="furosemide 80_mg tablets"/>
    <s v="Pharmacy"/>
    <s v="Pharmacy"/>
    <n v="0.98840478997900005"/>
    <s v="Pharmacy"/>
    <n v="0.94483207576399997"/>
    <s v="Pharmacy"/>
    <n v="0.99935730736799999"/>
    <s v="Pharmacy"/>
    <n v="1"/>
    <n v="0"/>
    <x v="363"/>
  </r>
  <r>
    <n v="3032"/>
    <s v="HEEL WARMER"/>
    <s v="heel warmer"/>
    <s v="Supply"/>
    <s v="Supply"/>
    <n v="0.64167067693699997"/>
    <s v="Supply"/>
    <n v="0.43564572028699999"/>
    <s v="Supply"/>
    <n v="0.59509587989299995"/>
    <s v="Supply"/>
    <n v="1"/>
    <n v="0"/>
    <x v="364"/>
  </r>
  <r>
    <n v="4658"/>
    <s v="INJ IVP EA ADDL SEQ NEW DRUG"/>
    <s v="injection intravenous push each additional sequential new drug"/>
    <s v="Nursing Services"/>
    <s v="Nursing Services"/>
    <n v="0.87982987664800005"/>
    <s v="Nursing Services"/>
    <n v="0.65773497116699997"/>
    <s v="Nursing Services"/>
    <n v="0.85429649834999999"/>
    <s v="Nursing Services"/>
    <n v="1"/>
    <n v="0"/>
    <x v="365"/>
  </r>
  <r>
    <n v="1914"/>
    <s v="BETA-2 MICROGLOBULIN"/>
    <s v="beta 2 microglobulin"/>
    <s v="Laboratory"/>
    <s v="Laboratory"/>
    <n v="0.88433651193700002"/>
    <s v="Laboratory"/>
    <n v="0.79969617776599999"/>
    <s v="Laboratory"/>
    <n v="0.986612891233"/>
    <s v="Laboratory"/>
    <n v="1"/>
    <n v="0"/>
    <x v="366"/>
  </r>
  <r>
    <n v="1132"/>
    <s v="PROMETHAZINE 25 MG INJECTION"/>
    <s v="promethazine 25_mg injection"/>
    <s v="Pharmacy"/>
    <s v="Pharmacy"/>
    <n v="0.98773230254300004"/>
    <s v="Pharmacy"/>
    <n v="0.93551337520300004"/>
    <s v="Pharmacy"/>
    <n v="0.97857114055799999"/>
    <s v="Pharmacy"/>
    <n v="1"/>
    <n v="0"/>
    <x v="367"/>
  </r>
  <r>
    <n v="2138"/>
    <s v="86400892-HB CBC WITHOUT DIFFERENTIAL"/>
    <s v="hemoglobin complete_blood_count without differential"/>
    <s v="Laboratory"/>
    <s v="Laboratory"/>
    <n v="0.98194278618099995"/>
    <s v="Laboratory"/>
    <n v="0.94304143159499998"/>
    <s v="Laboratory"/>
    <n v="0.99970443255899999"/>
    <s v="Laboratory"/>
    <n v="1"/>
    <n v="0"/>
    <x v="368"/>
  </r>
  <r>
    <n v="5116"/>
    <s v="12155022 - DOCUSATE SODIUM 150MG/15ML"/>
    <s v="docusate sodium 150_mg/15_ml"/>
    <s v="Pharmacy"/>
    <s v="Pharmacy"/>
    <n v="0.96931831935500001"/>
    <s v="Pharmacy"/>
    <n v="0.89615572881399996"/>
    <s v="Pharmacy"/>
    <n v="0.99905194938999997"/>
    <s v="Pharmacy"/>
    <n v="1"/>
    <n v="0"/>
    <x v="369"/>
  </r>
  <r>
    <n v="5645"/>
    <s v="HB ESR-AUTO"/>
    <s v="erythrocyte_sedimentation_rate automated"/>
    <s v="Laboratory"/>
    <s v="Laboratory"/>
    <n v="0.89494982433699999"/>
    <s v="Laboratory"/>
    <n v="0.89066400324200001"/>
    <s v="Laboratory"/>
    <n v="0.99339909494500001"/>
    <s v="Laboratory"/>
    <n v="1"/>
    <n v="0"/>
    <x v="370"/>
  </r>
  <r>
    <n v="1679"/>
    <s v="TAXUS DRG ELT ST H749"/>
    <s v="taxus drug eluting stent h749"/>
    <s v="Implant"/>
    <s v="Pharmacy"/>
    <n v="0.30563194261499999"/>
    <s v="Pharmacy"/>
    <n v="0.57250044088600005"/>
    <s v="Laboratory"/>
    <n v="0.40571903564700001"/>
    <s v="Pharmacy"/>
    <n v="0"/>
    <n v="1"/>
    <x v="371"/>
  </r>
  <r>
    <n v="2671"/>
    <s v="PREMASOL 10% 1L BY ML"/>
    <s v="premasol 10% 1l by ml"/>
    <s v="Pharmacy"/>
    <s v="Pharmacy"/>
    <n v="0.98537949197399999"/>
    <s v="Pharmacy"/>
    <n v="0.96372865756699999"/>
    <s v="Pharmacy"/>
    <n v="0.99528864005700002"/>
    <s v="Pharmacy"/>
    <n v="1"/>
    <n v="0"/>
    <x v="372"/>
  </r>
  <r>
    <n v="467"/>
    <s v="GUIDEWIRE AMPLATZ EX-STF CRV.032X180X3"/>
    <s v="guidewire amplatzer ex stf crv.032x180x3"/>
    <s v="Supply"/>
    <s v="Supply"/>
    <n v="0.916832652601"/>
    <s v="Supply"/>
    <n v="0.83013345220000001"/>
    <s v="Supply"/>
    <n v="0.99481741114800004"/>
    <s v="Supply"/>
    <n v="1"/>
    <n v="0"/>
    <x v="373"/>
  </r>
  <r>
    <n v="4017"/>
    <s v="HC CATH TRAY ONLY"/>
    <s v="catheter tray only"/>
    <s v="Supply"/>
    <s v="Supply"/>
    <n v="0.96053834448700004"/>
    <s v="Supply"/>
    <n v="0.90086308401500004"/>
    <s v="Supply"/>
    <n v="0.99863081691400002"/>
    <s v="Supply"/>
    <n v="1"/>
    <n v="0"/>
    <x v="374"/>
  </r>
  <r>
    <n v="3899"/>
    <s v="XR CHEST SNG VW PORTABLE"/>
    <s v="x-ray chest single view portable"/>
    <s v="Radiology"/>
    <s v="Radiology"/>
    <n v="0.97848171805499995"/>
    <s v="Radiology"/>
    <n v="0.90198432739099998"/>
    <s v="Radiology"/>
    <n v="0.99995084183799998"/>
    <s v="Radiology"/>
    <n v="1"/>
    <n v="0"/>
    <x v="375"/>
  </r>
  <r>
    <n v="6561"/>
    <s v="D5% 500ML D5/ WATER 500 ML BAG"/>
    <s v="d5% 500 ml d5/water 500 ml bag"/>
    <s v="Diluent / Flush / Irrigant"/>
    <s v="Pharmacy"/>
    <n v="0.69174063977900002"/>
    <s v="Diluent / Flush / Irrigant"/>
    <n v="0.58279024468600005"/>
    <s v="Pharmacy"/>
    <n v="0.58092335310700005"/>
    <s v="Pharmacy"/>
    <n v="0"/>
    <n v="1"/>
    <x v="376"/>
  </r>
  <r>
    <n v="4316"/>
    <s v="06600001 - POC BS GLUCOSE 4W ICU (GS)"/>
    <s v="point_of_care blood_sugar glucose 4w intensive_care_unit general surgery"/>
    <s v="Monitoring"/>
    <s v="Monitoring"/>
    <n v="0.86020163627799995"/>
    <s v="Monitoring"/>
    <n v="0.89719382677799997"/>
    <s v="Monitoring"/>
    <n v="0.99759651141799999"/>
    <s v="Monitoring"/>
    <n v="1"/>
    <n v="0"/>
    <x v="377"/>
  </r>
  <r>
    <n v="746"/>
    <s v="HCHG SUGARS MULTIPLE QUANT HCHG SUGARS MULTIPLE QUANT"/>
    <s v="sugars multiple quantitative"/>
    <s v="Laboratory"/>
    <s v="Laboratory"/>
    <n v="0.93992010841999996"/>
    <s v="Laboratory"/>
    <n v="0.92156961583300001"/>
    <s v="Laboratory"/>
    <n v="0.99461106793800003"/>
    <s v="Laboratory"/>
    <n v="1"/>
    <n v="0"/>
    <x v="378"/>
  </r>
  <r>
    <n v="3263"/>
    <s v="HC CAPILLARY BLOOD SUGAR TEST"/>
    <s v="capillary blood sugar test"/>
    <s v="Monitoring"/>
    <s v="Monitoring"/>
    <n v="0.45046356967399998"/>
    <s v="Laboratory"/>
    <n v="0.54958515771200001"/>
    <s v="Monitoring"/>
    <n v="0.53079650626099995"/>
    <s v="Monitoring"/>
    <n v="1"/>
    <n v="0"/>
    <x v="379"/>
  </r>
  <r>
    <n v="5692"/>
    <s v="HB SENSOR NEURO NEUROPEN 15.5DF L"/>
    <s v="sensor neurology neuropen 15.5df l"/>
    <s v="Supply"/>
    <s v="Supply"/>
    <n v="0.690217364853"/>
    <s v="Supply"/>
    <n v="0.61352405549300004"/>
    <s v="Supply"/>
    <n v="0.95060818118500001"/>
    <s v="Supply"/>
    <n v="1"/>
    <n v="0"/>
    <x v="380"/>
  </r>
  <r>
    <n v="4053"/>
    <s v="WARFARIN 7.5 MG TABS"/>
    <s v="warfarin 7.5_mg tablets"/>
    <s v="Pharmacy"/>
    <s v="Pharmacy"/>
    <n v="0.98852531809900002"/>
    <s v="Pharmacy"/>
    <n v="0.93780339967100002"/>
    <s v="Pharmacy"/>
    <n v="0.99939276008400002"/>
    <s v="Pharmacy"/>
    <n v="1"/>
    <n v="0"/>
    <x v="381"/>
  </r>
  <r>
    <n v="6217"/>
    <s v="DRAPE HALF SHEET"/>
    <s v="drape half sheet"/>
    <s v="Supply"/>
    <s v="Supply"/>
    <n v="0.88815143437900002"/>
    <s v="Supply"/>
    <n v="0.80804429149799994"/>
    <s v="Supply"/>
    <n v="0.98149247117000005"/>
    <s v="Supply"/>
    <n v="1"/>
    <n v="0"/>
    <x v="382"/>
  </r>
  <r>
    <n v="2661"/>
    <s v="PANTO INJ"/>
    <s v="pantoprazole injection"/>
    <s v="Pharmacy"/>
    <s v="Pharmacy"/>
    <n v="0.94060171808600002"/>
    <s v="Pharmacy"/>
    <n v="0.877064341621"/>
    <s v="Pharmacy"/>
    <n v="0.75864909249099999"/>
    <s v="Pharmacy"/>
    <n v="1"/>
    <n v="0"/>
    <x v="383"/>
  </r>
  <r>
    <n v="902"/>
    <s v="MAGNESIUM SULFATE PER 500 MG"/>
    <s v="magnesium sulfate per 500_mg"/>
    <s v="Pharmacy"/>
    <s v="Pharmacy"/>
    <n v="0.96488407143900001"/>
    <s v="Pharmacy"/>
    <n v="0.90434079476899998"/>
    <s v="Pharmacy"/>
    <n v="0.99933181380900005"/>
    <s v="Pharmacy"/>
    <n v="1"/>
    <n v="0"/>
    <x v="384"/>
  </r>
  <r>
    <n v="5121"/>
    <s v="12432212 - BASE FLUID *QS* INJ"/>
    <s v="base fluid quantity_sufficient injection"/>
    <s v="Diluent / Flush / Irrigant"/>
    <s v="OR / Anesthesia / Recovery Room"/>
    <n v="0.34283176420900002"/>
    <s v="OR / Anesthesia / Recovery Room"/>
    <n v="0.29481014419000001"/>
    <s v="OR / Anesthesia / Recovery Room"/>
    <n v="0.63358421869199999"/>
    <s v="OR / Anesthesia / Recovery Room"/>
    <n v="0"/>
    <n v="1"/>
    <x v="385"/>
  </r>
  <r>
    <n v="1056"/>
    <s v="PBDS PEDS MAJOR"/>
    <s v="pbds pediatrics major"/>
    <s v="Supply"/>
    <s v="Laboratory"/>
    <n v="0.28061567956400002"/>
    <s v="Laboratory"/>
    <n v="0.38194599553800002"/>
    <s v="Laboratory"/>
    <n v="0.90674965984599998"/>
    <s v="Laboratory"/>
    <n v="0"/>
    <n v="1"/>
    <x v="386"/>
  </r>
  <r>
    <n v="1256"/>
    <s v="SOL NACL 0.9PCT 500ML BG LF"/>
    <s v="solution sodium_chloride 0.9pct 500_ml bag line_flush"/>
    <s v="Diluent / Flush / Irrigant"/>
    <s v="Diluent / Flush / Irrigant"/>
    <n v="0.97847597412099996"/>
    <s v="Diluent / Flush / Irrigant"/>
    <n v="0.90764246937699999"/>
    <s v="Diluent / Flush / Irrigant"/>
    <n v="0.99669438482499995"/>
    <s v="Diluent / Flush / Irrigant"/>
    <n v="1"/>
    <n v="0"/>
    <x v="387"/>
  </r>
  <r>
    <n v="814"/>
    <s v="INTRODUCER FAST CATH 0.38 HEMO 9FRX12CM"/>
    <s v="introducer fast catheter 0.38 hemo 9frx12cm"/>
    <s v="Supply"/>
    <s v="Supply"/>
    <n v="0.92247381447800003"/>
    <s v="Supply"/>
    <n v="0.79789549682500005"/>
    <s v="Supply"/>
    <n v="0.935086969878"/>
    <s v="Supply"/>
    <n v="1"/>
    <n v="0"/>
    <x v="388"/>
  </r>
  <r>
    <n v="3832"/>
    <s v="FUROSEMIDE ORAL SOLN 10MG/ 1ML"/>
    <s v="furosemide oral solution 10_mg/1_ml"/>
    <s v="Pharmacy"/>
    <s v="Pharmacy"/>
    <n v="0.98821600410699995"/>
    <s v="Pharmacy"/>
    <n v="0.959696349999"/>
    <s v="Pharmacy"/>
    <n v="0.99965232834100004"/>
    <s v="Pharmacy"/>
    <n v="1"/>
    <n v="0"/>
    <x v="389"/>
  </r>
  <r>
    <n v="2659"/>
    <s v="OXYCODONE - ACETAMINOPHEN"/>
    <s v="oxycodone acetaminophen"/>
    <s v="Pharmacy"/>
    <s v="Pharmacy"/>
    <n v="0.986573305028"/>
    <s v="Pharmacy"/>
    <n v="0.93227016929899997"/>
    <s v="Pharmacy"/>
    <n v="0.99689702689600002"/>
    <s v="Pharmacy"/>
    <n v="1"/>
    <n v="0"/>
    <x v="390"/>
  </r>
  <r>
    <n v="1653"/>
    <s v="PAD DEFIB ADULT STAT-"/>
    <s v="pad defibrillator adult stat"/>
    <s v="Supply"/>
    <s v="Supply"/>
    <n v="0.83728301109600001"/>
    <s v="Supply"/>
    <n v="0.816835795408"/>
    <s v="Supply"/>
    <n v="0.91009780466500001"/>
    <s v="Supply"/>
    <n v="1"/>
    <n v="0"/>
    <x v="391"/>
  </r>
  <r>
    <n v="2725"/>
    <s v="NICU ACUITY IV"/>
    <s v="neonatal_intensive_care_unit acuity intravenous"/>
    <s v="Room and Board"/>
    <s v="Room and Board"/>
    <n v="0.53296057568900002"/>
    <s v="Room and Board"/>
    <n v="0.50383839825999999"/>
    <s v="Room and Board"/>
    <n v="0.94649493555200004"/>
    <s v="Room and Board"/>
    <n v="1"/>
    <n v="0"/>
    <x v="392"/>
  </r>
  <r>
    <n v="6883"/>
    <s v="RANITIDINE SYRUP 150 MG/10 ML RANITIDINE SYRUP 150 MG/10 ML UDC"/>
    <s v="ranitidine syrup 150 mg/10 ml ranitidine syrup 150 mg/10 ml udc"/>
    <s v="Pharmacy"/>
    <s v="Pharmacy"/>
    <n v="0.99934177244300004"/>
    <s v="Pharmacy"/>
    <n v="0.97893730505499998"/>
    <s v="Pharmacy"/>
    <n v="0.99811847431599998"/>
    <s v="Pharmacy"/>
    <n v="1"/>
    <n v="0"/>
    <x v="393"/>
  </r>
  <r>
    <n v="2150"/>
    <s v="C POTASSIUM ADD-ON"/>
    <s v="potassium additional on"/>
    <s v="Laboratory"/>
    <s v="Laboratory"/>
    <n v="0.88460540972900004"/>
    <s v="Laboratory"/>
    <n v="0.67717483208200002"/>
    <s v="Laboratory"/>
    <n v="0.95997441854400001"/>
    <s v="Laboratory"/>
    <n v="1"/>
    <n v="0"/>
    <x v="394"/>
  </r>
  <r>
    <n v="339"/>
    <s v="STERILE WATER FOR INJECTION 10"/>
    <s v="sterile water for injection 10"/>
    <s v="Diluent / Flush / Irrigant"/>
    <s v="Diluent / Flush / Irrigant"/>
    <n v="0.88833686334200002"/>
    <s v="Diluent / Flush / Irrigant"/>
    <n v="0.705798798803"/>
    <s v="Diluent / Flush / Irrigant"/>
    <n v="0.93447613009200003"/>
    <s v="Diluent / Flush / Irrigant"/>
    <n v="1"/>
    <n v="0"/>
    <x v="395"/>
  </r>
  <r>
    <n v="4906"/>
    <s v="ICU; ROOM 2009/IC"/>
    <s v="intensive_care_unit room 2009/intensive_care"/>
    <s v="Room and Board"/>
    <s v="Room and Board"/>
    <n v="0.95200408022899996"/>
    <s v="Room and Board"/>
    <n v="0.83629273371599999"/>
    <s v="Room and Board"/>
    <n v="0.99977062187099996"/>
    <s v="Room and Board"/>
    <n v="1"/>
    <n v="0"/>
    <x v="396"/>
  </r>
  <r>
    <n v="3027"/>
    <s v="HC SUPPLY CHARGE NICU"/>
    <s v="supply charge neonatal_intensive_care_unit"/>
    <s v="Supply"/>
    <s v="Supply"/>
    <n v="0.72674615279699994"/>
    <s v="Supply"/>
    <n v="0.56489350732200005"/>
    <s v="Supply"/>
    <n v="0.93922720204599996"/>
    <s v="Supply"/>
    <n v="1"/>
    <n v="0"/>
    <x v="397"/>
  </r>
  <r>
    <n v="468"/>
    <s v="GUIDEWIRE PTFE FC J ARGON .032INX150CM"/>
    <s v="guidewire ptfe fc j argon 0.032inx150cm"/>
    <s v="Supply"/>
    <s v="Supply"/>
    <n v="0.81704725044100002"/>
    <s v="Supply"/>
    <n v="0.81541147599999997"/>
    <s v="Supply"/>
    <n v="0.98970466796500001"/>
    <s v="Supply"/>
    <n v="1"/>
    <n v="0"/>
    <x v="398"/>
  </r>
  <r>
    <n v="237"/>
    <s v="NS 50ML IV BAG"/>
    <s v="normal_saline 50_ml intravenous bag"/>
    <s v="Diluent / Flush / Irrigant"/>
    <s v="Diluent / Flush / Irrigant"/>
    <n v="0.94430805166499998"/>
    <s v="Diluent / Flush / Irrigant"/>
    <n v="0.81928295830200004"/>
    <s v="Diluent / Flush / Irrigant"/>
    <n v="0.99682657208199998"/>
    <s v="Diluent / Flush / Irrigant"/>
    <n v="1"/>
    <n v="0"/>
    <x v="399"/>
  </r>
  <r>
    <n v="3430"/>
    <s v="US NEO HEAD"/>
    <s v="ultrasound neonatal head"/>
    <s v="Radiology"/>
    <s v="Radiology"/>
    <n v="0.78955535476200001"/>
    <s v="Radiology"/>
    <n v="0.70183263452199995"/>
    <s v="Radiology"/>
    <n v="0.84961551953000003"/>
    <s v="Radiology"/>
    <n v="1"/>
    <n v="0"/>
    <x v="400"/>
  </r>
  <r>
    <n v="4294"/>
    <s v="TENSOR 6 IN X-LENGTH"/>
    <s v="tensor 6 in x length"/>
    <s v="Supply"/>
    <s v="Laboratory"/>
    <n v="0.35462243562500001"/>
    <s v="Laboratory"/>
    <n v="0.59002444649300001"/>
    <s v="Laboratory"/>
    <n v="0.72155394203599998"/>
    <s v="Laboratory"/>
    <n v="0"/>
    <n v="1"/>
    <x v="401"/>
  </r>
  <r>
    <n v="5824"/>
    <s v="MORPHINE SULFATE 10 MG INJ"/>
    <s v="morphine_sulfate 10_mg injection"/>
    <s v="Pharmacy"/>
    <s v="Pharmacy"/>
    <n v="0.986332508926"/>
    <s v="Pharmacy"/>
    <n v="0.95609193664900005"/>
    <s v="Pharmacy"/>
    <n v="0.99948103721600001"/>
    <s v="Pharmacy"/>
    <n v="1"/>
    <n v="0"/>
    <x v="402"/>
  </r>
  <r>
    <n v="2698"/>
    <s v="ZINC SULFATE 220MG CAPS"/>
    <s v="zinc sulfate 220_mg capsule"/>
    <s v="Pharmacy"/>
    <s v="Pharmacy"/>
    <n v="0.99507146319399997"/>
    <s v="Pharmacy"/>
    <n v="0.94833455963799995"/>
    <s v="Pharmacy"/>
    <n v="0.99996734347000005"/>
    <s v="Pharmacy"/>
    <n v="1"/>
    <n v="0"/>
    <x v="403"/>
  </r>
  <r>
    <n v="4415"/>
    <s v="64966000 - URINE CX W/PRESUMP ID"/>
    <s v="urine culture with presumptive id"/>
    <s v="Laboratory"/>
    <s v="Laboratory"/>
    <n v="0.97191371757900002"/>
    <s v="Laboratory"/>
    <n v="0.94193485930999998"/>
    <s v="Laboratory"/>
    <n v="0.99886153967299995"/>
    <s v="Laboratory"/>
    <n v="1"/>
    <n v="0"/>
    <x v="404"/>
  </r>
  <r>
    <n v="2519"/>
    <s v="ALBUTEROL 2.5 MG/0.5 ML"/>
    <s v="albuterol 2.5_mg/0.5_ml"/>
    <s v="Pharmacy"/>
    <s v="Pharmacy"/>
    <n v="0.98822033112499996"/>
    <s v="Pharmacy"/>
    <n v="0.96662253545099996"/>
    <s v="Pharmacy"/>
    <n v="0.99987599633400004"/>
    <s v="Pharmacy"/>
    <n v="1"/>
    <n v="0"/>
    <x v="405"/>
  </r>
  <r>
    <n v="4659"/>
    <s v="INJ IVP. INITIAL DRUGS/SUB"/>
    <s v="injection intravenous push initial drugs/subsequent"/>
    <s v="Nursing Services"/>
    <s v="Nursing Services"/>
    <n v="0.840099461853"/>
    <s v="Nursing Services"/>
    <n v="0.69493858472400005"/>
    <s v="Nursing Services"/>
    <n v="0.99301918170500003"/>
    <s v="Nursing Services"/>
    <n v="1"/>
    <n v="0"/>
    <x v="406"/>
  </r>
  <r>
    <n v="3481"/>
    <s v="POTASSIUM ISTAT"/>
    <s v="potassium istat"/>
    <s v="Monitoring"/>
    <s v="Monitoring"/>
    <n v="0.85029309770899997"/>
    <s v="Laboratory"/>
    <n v="0.353709086256"/>
    <s v="Monitoring"/>
    <n v="0.74435553320600001"/>
    <s v="Monitoring"/>
    <n v="1"/>
    <n v="0"/>
    <x v="407"/>
  </r>
  <r>
    <n v="3922"/>
    <s v="OT BASE CHARGE"/>
    <s v="occupational_therapy base charge"/>
    <s v="PT / OT / Speech Therapy"/>
    <s v="PT / OT / Speech Therapy"/>
    <n v="0.75162024360199997"/>
    <s v="PT / OT / Speech Therapy"/>
    <n v="0.70004087044600005"/>
    <s v="PT / OT / Speech Therapy"/>
    <n v="0.99817570383999998"/>
    <s v="PT / OT / Speech Therapy"/>
    <n v="1"/>
    <n v="0"/>
    <x v="408"/>
  </r>
  <r>
    <n v="2455"/>
    <s v="OXIMETRY CONTINUOUS  1-24 HOURS"/>
    <s v="oximetry continuous 1 24 hours"/>
    <s v="Monitoring"/>
    <s v="Monitoring"/>
    <n v="0.80451443271599998"/>
    <s v="Monitoring"/>
    <n v="0.75798047080700004"/>
    <s v="Monitoring"/>
    <n v="0.77106558167799999"/>
    <s v="Monitoring"/>
    <n v="1"/>
    <n v="0"/>
    <x v="409"/>
  </r>
  <r>
    <n v="2081"/>
    <s v="NITRIC OXIDE TH"/>
    <s v="nitric oxide th"/>
    <s v="Plan Benefit"/>
    <s v="Plan Benefit"/>
    <n v="0.81394022366399998"/>
    <s v="Plan Benefit"/>
    <n v="0.78890023022900002"/>
    <s v="Plan Benefit"/>
    <n v="0.99866274985900005"/>
    <s v="Plan Benefit"/>
    <n v="1"/>
    <n v="0"/>
    <x v="410"/>
  </r>
  <r>
    <n v="6188"/>
    <s v="DISP: 0.500 ML; 400 UNIT/ML; USED NDC QTY: 1.000 PCK OF 50.000 ML DROP BTL CHOLECALCIFEROL (VITAMIN D3) 400 UNIT/ML ORAL DROPS"/>
    <s v="dispensed 0.500_ml 400_units/ml_used ndc quantity 1 pack of 50.000_ml drop bottle cholecalciferol vitamin d3 400_units/ml oral drops"/>
    <s v="Pharmacy"/>
    <s v="Pharmacy"/>
    <n v="0.99009219758300004"/>
    <s v="Pharmacy"/>
    <n v="0.96996661314300003"/>
    <s v="Pharmacy"/>
    <n v="0.99995896574599996"/>
    <s v="Pharmacy"/>
    <n v="1"/>
    <n v="0"/>
    <x v="411"/>
  </r>
  <r>
    <n v="1798"/>
    <s v="PM-DEXTROSE 10% W/HEPARIN 1UNIT/ML"/>
    <s v="between_noon_and_midnight dextrose 10% with heparin 1_unit/ml"/>
    <s v="Pharmacy"/>
    <s v="Diluent / Flush / Irrigant"/>
    <n v="0.77071565818200005"/>
    <s v="Pharmacy"/>
    <n v="0.50734030415700004"/>
    <s v="Pharmacy"/>
    <n v="0.781829253976"/>
    <s v="Pharmacy"/>
    <n v="1"/>
    <n v="0"/>
    <x v="412"/>
  </r>
  <r>
    <n v="346"/>
    <s v="STERILE WATER SOLP 1 000 ML BAG"/>
    <s v="sterile water solution 1 000_ml bag"/>
    <s v="Diluent / Flush / Irrigant"/>
    <s v="Diluent / Flush / Irrigant"/>
    <n v="0.97684689959899995"/>
    <s v="Diluent / Flush / Irrigant"/>
    <n v="0.84721883603299997"/>
    <s v="Diluent / Flush / Irrigant"/>
    <n v="0.99142343087100004"/>
    <s v="Diluent / Flush / Irrigant"/>
    <n v="1"/>
    <n v="0"/>
    <x v="413"/>
  </r>
  <r>
    <n v="570"/>
    <s v="HC HEPATITIS B CORE AB TOTAL"/>
    <s v="hepatitis b core ab total"/>
    <s v="Laboratory"/>
    <s v="Laboratory"/>
    <n v="0.41270356297400002"/>
    <s v="Laboratory"/>
    <n v="0.66410236119599997"/>
    <s v="Laboratory"/>
    <n v="0.94646628798400001"/>
    <s v="Laboratory"/>
    <n v="1"/>
    <n v="0"/>
    <x v="414"/>
  </r>
  <r>
    <n v="2569"/>
    <s v="ESOMEPRAZOLE"/>
    <s v="esomeprazole"/>
    <s v="Pharmacy"/>
    <s v="Pharmacy"/>
    <n v="0.883986315859"/>
    <s v="Pharmacy"/>
    <n v="0.800092741469"/>
    <s v="Pharmacy"/>
    <n v="0.40740989417099999"/>
    <s v="Pharmacy"/>
    <n v="1"/>
    <n v="0"/>
    <x v="415"/>
  </r>
  <r>
    <n v="125"/>
    <s v="HB STERILE WATER FOR INJ 1L"/>
    <s v="sterile water for injection 1l"/>
    <s v="Diluent / Flush / Irrigant"/>
    <s v="Diluent / Flush / Irrigant"/>
    <n v="0.94492882408400003"/>
    <s v="Diluent / Flush / Irrigant"/>
    <n v="0.78326899342300005"/>
    <s v="Diluent / Flush / Irrigant"/>
    <n v="0.98127716469199999"/>
    <s v="Diluent / Flush / Irrigant"/>
    <n v="1"/>
    <n v="0"/>
    <x v="175"/>
  </r>
  <r>
    <n v="1407"/>
    <s v="VITAMIN B-12"/>
    <s v="vitamin b 12"/>
    <s v="Pharmacy"/>
    <s v="Laboratory"/>
    <n v="0.536702781578"/>
    <s v="Pharmacy"/>
    <n v="0.511402893862"/>
    <s v="Pharmacy"/>
    <n v="0.58143191256000004"/>
    <s v="Pharmacy"/>
    <n v="1"/>
    <n v="0"/>
    <x v="416"/>
  </r>
  <r>
    <n v="1078"/>
    <s v="PIC&lt;5YO"/>
    <s v="peripherally_inserted_central_catheter less_than 5_years_old"/>
    <s v="Procedure"/>
    <s v="Procedure"/>
    <n v="0.375817370682"/>
    <s v="Supply"/>
    <n v="0.49540700906500001"/>
    <s v="Procedure"/>
    <n v="0.83513005207299995"/>
    <s v="Procedure"/>
    <n v="1"/>
    <n v="0"/>
    <x v="417"/>
  </r>
  <r>
    <n v="183"/>
    <s v="HEPARIN PER 10U-30 SYRNG"/>
    <s v="heparin per 10_units 30 syringe"/>
    <s v="Diluent / Flush / Irrigant"/>
    <s v="Diluent / Flush / Irrigant"/>
    <n v="0.70029768852300001"/>
    <s v="Diluent / Flush / Irrigant"/>
    <n v="0.63775763341199998"/>
    <s v="Diluent / Flush / Irrigant"/>
    <n v="0.95037235234799999"/>
    <s v="Diluent / Flush / Irrigant"/>
    <n v="1"/>
    <n v="0"/>
    <x v="418"/>
  </r>
  <r>
    <n v="4873"/>
    <s v="VITAL CAPACITY (FC)"/>
    <s v="vital capacity fc"/>
    <s v="Respiratory Therapy"/>
    <s v="Laboratory"/>
    <n v="0.39241612350999999"/>
    <s v="Laboratory"/>
    <n v="0.44109784217800002"/>
    <s v="Laboratory"/>
    <n v="0.76163186285899998"/>
    <s v="Laboratory"/>
    <n v="0"/>
    <n v="1"/>
    <x v="419"/>
  </r>
  <r>
    <n v="1456"/>
    <s v="CLOTTING FACTOR VII PROCON"/>
    <s v="clotting factor vii procon"/>
    <s v="Laboratory"/>
    <s v="Laboratory"/>
    <n v="0.86695362134200005"/>
    <s v="Laboratory"/>
    <n v="0.82107343850500003"/>
    <s v="Laboratory"/>
    <n v="0.97988847945500002"/>
    <s v="Laboratory"/>
    <n v="1"/>
    <n v="0"/>
    <x v="420"/>
  </r>
  <r>
    <n v="954"/>
    <s v="MULTIVITAMIN-IRON DROP"/>
    <s v="multivitamin iron drop"/>
    <s v="Pharmacy"/>
    <s v="Pharmacy"/>
    <n v="0.78702869955400001"/>
    <s v="Pharmacy"/>
    <n v="0.77615342629799999"/>
    <s v="Laboratory"/>
    <n v="0.52799682019299998"/>
    <s v="Pharmacy"/>
    <n v="1"/>
    <n v="0"/>
    <x v="421"/>
  </r>
  <r>
    <n v="3413"/>
    <s v="FENTANYL 0.05 MG/ML SOLN 2 ML VIAL"/>
    <s v="fentanyl 0.05_mg/ml solution 2_ml vial"/>
    <s v="Pharmacy"/>
    <s v="Pharmacy"/>
    <n v="0.99648593993800005"/>
    <s v="Pharmacy"/>
    <n v="0.96911473388900005"/>
    <s v="Pharmacy"/>
    <n v="0.99992160933800001"/>
    <s v="Pharmacy"/>
    <n v="1"/>
    <n v="0"/>
    <x v="422"/>
  </r>
  <r>
    <n v="3393"/>
    <s v="ROOM E621 8"/>
    <s v="room e621 8"/>
    <s v="Room and Board"/>
    <s v="Room and Board"/>
    <n v="0.84446469075999997"/>
    <s v="Room and Board"/>
    <n v="0.81297250628499995"/>
    <s v="Room and Board"/>
    <n v="0.99887431555700001"/>
    <s v="Room and Board"/>
    <n v="1"/>
    <n v="0"/>
    <x v="67"/>
  </r>
  <r>
    <n v="2113"/>
    <s v="SILDENAFIL 2.5 MG/ML SUSP 50 ML BOTTLE"/>
    <s v="sildenafil 2.5_mg/ml suspension 50_ml bottle"/>
    <s v="Plan Benefit"/>
    <s v="Plan Benefit"/>
    <n v="0.92550686873599997"/>
    <s v="Plan Benefit"/>
    <n v="0.92175745091799999"/>
    <s v="Plan Benefit"/>
    <n v="0.99997645532900004"/>
    <s v="Plan Benefit"/>
    <n v="1"/>
    <n v="0"/>
    <x v="423"/>
  </r>
  <r>
    <n v="2713"/>
    <s v="HB R&amp;B TCU"/>
    <s v="room_and_board tcu"/>
    <s v="Room and Board"/>
    <s v="Room and Board"/>
    <n v="0.83581408630200005"/>
    <s v="Room and Board"/>
    <n v="0.69155774975999995"/>
    <s v="Room and Board"/>
    <n v="0.99217824491499995"/>
    <s v="Room and Board"/>
    <n v="1"/>
    <n v="0"/>
    <x v="424"/>
  </r>
  <r>
    <n v="1760"/>
    <s v="HB - BLOOD SPLIT UNIT"/>
    <s v="blood split unit"/>
    <s v="Blood Products"/>
    <s v="Blood Products"/>
    <n v="0.417091885243"/>
    <s v="Laboratory"/>
    <n v="0.43547352927999999"/>
    <s v="Blood Products"/>
    <n v="0.84578623845699996"/>
    <s v="Blood Products"/>
    <n v="1"/>
    <n v="0"/>
    <x v="425"/>
  </r>
  <r>
    <n v="4353"/>
    <s v="27907918 - REM TUN CVC W/O PORT/PUMP"/>
    <s v="removal tunneled central_venous_catheter without port/pump"/>
    <s v="Procedure"/>
    <s v="Procedure"/>
    <n v="0.27168615652200001"/>
    <s v="Capital Equipment"/>
    <n v="0.36077383559800003"/>
    <s v="Procedure"/>
    <n v="0.53816855634899996"/>
    <s v="Procedure"/>
    <n v="1"/>
    <n v="0"/>
    <x v="426"/>
  </r>
  <r>
    <n v="5484"/>
    <s v="CASPOFUNGIN 5 MG INJ"/>
    <s v="caspofungin 5_mg injection"/>
    <s v="Pharmacy"/>
    <s v="Pharmacy"/>
    <n v="0.95883571993000005"/>
    <s v="Pharmacy"/>
    <n v="0.866021745826"/>
    <s v="Pharmacy"/>
    <n v="0.99397210646199996"/>
    <s v="Pharmacy"/>
    <n v="1"/>
    <n v="0"/>
    <x v="8"/>
  </r>
  <r>
    <n v="1365"/>
    <s v="TY CATH FOLEY SURESTEP DR BG LTX-F 16FR"/>
    <s v="tray catheter foley surestep drainage bag latex-free 16_french"/>
    <s v="Supply"/>
    <s v="Supply"/>
    <n v="0.965843796157"/>
    <s v="Supply"/>
    <n v="0.87373674232999998"/>
    <s v="Supply"/>
    <n v="0.99916978467899997"/>
    <s v="Supply"/>
    <n v="1"/>
    <n v="0"/>
    <x v="427"/>
  </r>
  <r>
    <n v="6777"/>
    <s v="HYDROMORPHONE 2 MG/ML INJECTION SOLUTION"/>
    <s v="hydromorphone 2 mg/ml injection solution"/>
    <s v="OR / Anesthesia / Recovery Room"/>
    <s v="Pharmacy"/>
    <n v="0.60308607347999998"/>
    <s v="Pharmacy"/>
    <n v="0.67564352042200004"/>
    <s v="OR / Anesthesia / Recovery Room"/>
    <n v="0.89967803245199995"/>
    <s v="Pharmacy"/>
    <n v="0"/>
    <n v="1"/>
    <x v="428"/>
  </r>
  <r>
    <n v="23"/>
    <s v="FEEDING PUMP"/>
    <s v="feeding pump"/>
    <s v="Capital Equipment"/>
    <s v="Capital Equipment"/>
    <n v="0.92622782632900003"/>
    <s v="Capital Equipment"/>
    <n v="0.79250572504399996"/>
    <s v="Capital Equipment"/>
    <n v="0.99847223748000002"/>
    <s v="Capital Equipment"/>
    <n v="1"/>
    <n v="0"/>
    <x v="429"/>
  </r>
  <r>
    <n v="727"/>
    <s v="HCHG OR TIME LEVEL B PER 15 MIN TO 1HR HCHG OR TIME LEVEL B PER 15 MIN TO 1HR"/>
    <s v="operating_room time level b per 15_minutes to 1hr"/>
    <s v="OR / Anesthesia / Recovery Room"/>
    <s v="OR / Anesthesia / Recovery Room"/>
    <n v="0.71479885700199997"/>
    <s v="OR / Anesthesia / Recovery Room"/>
    <n v="0.83721353982699998"/>
    <s v="OR / Anesthesia / Recovery Room"/>
    <n v="0.98965337934499997"/>
    <s v="OR / Anesthesia / Recovery Room"/>
    <n v="1"/>
    <n v="0"/>
    <x v="430"/>
  </r>
  <r>
    <n v="5287"/>
    <s v="63527001 - BASIC METABOLIC PANEL"/>
    <s v="basic_metabolic_panel"/>
    <s v="Laboratory"/>
    <s v="Laboratory"/>
    <n v="0.77825217951600001"/>
    <s v="Laboratory"/>
    <n v="0.865666284226"/>
    <s v="Laboratory"/>
    <n v="0.98743003702800003"/>
    <s v="Laboratory"/>
    <n v="1"/>
    <n v="0"/>
    <x v="431"/>
  </r>
  <r>
    <n v="5139"/>
    <s v="12737042 - GUAIFENESIN DM 10ML"/>
    <s v="guaifenesin demo 10_ml"/>
    <s v="Pharmacy"/>
    <s v="Pharmacy"/>
    <n v="0.98372105031299995"/>
    <s v="Pharmacy"/>
    <n v="0.90678737007599997"/>
    <s v="Pharmacy"/>
    <n v="0.99712866215899998"/>
    <s v="Pharmacy"/>
    <n v="1"/>
    <n v="0"/>
    <x v="432"/>
  </r>
  <r>
    <n v="6044"/>
    <s v="TRAY IRRIGATION 2-PC BULB SYR."/>
    <s v="tray irrigation 2 piece bulb syringe"/>
    <s v="Supply"/>
    <s v="Supply"/>
    <n v="0.92473447903399997"/>
    <s v="Supply"/>
    <n v="0.888531281407"/>
    <s v="Supply"/>
    <n v="0.99902253416099995"/>
    <s v="Supply"/>
    <n v="1"/>
    <n v="0"/>
    <x v="433"/>
  </r>
  <r>
    <n v="5091"/>
    <s v="11066132 - ALBUTEROL/IPRATRPIUM 25.MG/0.5"/>
    <s v="albuterol/ipratropium 25.mg/0.5"/>
    <s v="Pharmacy"/>
    <s v="Pharmacy"/>
    <n v="0.97463889244699997"/>
    <s v="Pharmacy"/>
    <n v="0.90984698788899998"/>
    <s v="Pharmacy"/>
    <n v="0.98781780846599998"/>
    <s v="Pharmacy"/>
    <n v="1"/>
    <n v="0"/>
    <x v="434"/>
  </r>
  <r>
    <n v="617"/>
    <s v="HC PACU CLASS 2 NPR 2:1"/>
    <s v="post_anesthesia_care_unit class 2 npr 2 1"/>
    <s v="OR / Anesthesia / Recovery Room"/>
    <s v="OR / Anesthesia / Recovery Room"/>
    <n v="0.21184182975599999"/>
    <s v="Room and Board"/>
    <n v="0.24990791447999999"/>
    <s v="OR / Anesthesia / Recovery Room"/>
    <n v="0.34300241168000001"/>
    <s v="OR / Anesthesia / Recovery Room"/>
    <n v="1"/>
    <n v="0"/>
    <x v="435"/>
  </r>
  <r>
    <n v="1838"/>
    <s v="AHG (COOMBS) TEST"/>
    <s v="ahg coombs test"/>
    <s v="Laboratory"/>
    <s v="Laboratory"/>
    <n v="0.84748545113999996"/>
    <s v="Laboratory"/>
    <n v="0.82425761618899995"/>
    <s v="Laboratory"/>
    <n v="0.98728673519300003"/>
    <s v="Laboratory"/>
    <n v="1"/>
    <n v="0"/>
    <x v="436"/>
  </r>
  <r>
    <n v="3956"/>
    <s v="CANNULA VNS DL STG 29/37"/>
    <s v="cannula venous double_lumen stg 29/37"/>
    <s v="Supply"/>
    <s v="Supply"/>
    <n v="0.88821034723000003"/>
    <s v="Supply"/>
    <n v="0.81660602321800002"/>
    <s v="Supply"/>
    <n v="0.94561584968599999"/>
    <s v="Supply"/>
    <n v="1"/>
    <n v="0"/>
    <x v="437"/>
  </r>
  <r>
    <n v="4576"/>
    <s v="CULT  URINE W CC (URIN)"/>
    <s v="cult urine with colony counts urine"/>
    <s v="Laboratory"/>
    <s v="Laboratory"/>
    <n v="0.98676677930400003"/>
    <s v="Laboratory"/>
    <n v="0.94753780552800004"/>
    <s v="Laboratory"/>
    <n v="0.99949266268199999"/>
    <s v="Laboratory"/>
    <n v="1"/>
    <n v="0"/>
    <x v="438"/>
  </r>
  <r>
    <n v="6443"/>
    <s v="POTASSIUM POC NICU ACUTE PANEL C"/>
    <s v="potassium poc nicu acute panel c"/>
    <s v="Laboratory"/>
    <s v="Laboratory"/>
    <n v="0.84059080876299996"/>
    <s v="Laboratory"/>
    <n v="0.84692856536899996"/>
    <s v="Laboratory"/>
    <n v="0.92238983705599997"/>
    <s v="Laboratory"/>
    <n v="1"/>
    <n v="0"/>
    <x v="439"/>
  </r>
  <r>
    <n v="918"/>
    <s v="METRONIDAZOLE BENZOATE (BULK) POWD 500 G JAR"/>
    <s v="metronidazole benzoate bulk powder 500 g jar"/>
    <s v="Pharmacy"/>
    <s v="Pharmacy"/>
    <n v="0.92645802723500004"/>
    <s v="Pharmacy"/>
    <n v="0.87295423799100003"/>
    <s v="Pharmacy"/>
    <n v="0.95543547030300002"/>
    <s v="Pharmacy"/>
    <n v="1"/>
    <n v="0"/>
    <x v="440"/>
  </r>
  <r>
    <n v="2736"/>
    <s v="R&amp;B NEONATAL TRANSITION LEV 3"/>
    <s v="room_and_board neonatal transition level 3"/>
    <s v="Room and Board"/>
    <s v="Room and Board"/>
    <n v="0.95963959067000004"/>
    <s v="Room and Board"/>
    <n v="0.79972622847099994"/>
    <s v="Room and Board"/>
    <n v="0.999961906698"/>
    <s v="Room and Board"/>
    <n v="1"/>
    <n v="0"/>
    <x v="441"/>
  </r>
  <r>
    <n v="5887"/>
    <s v="PRE-ALBUMIN"/>
    <s v="pre albumin"/>
    <s v="Laboratory"/>
    <s v="Laboratory"/>
    <n v="0.41196720648500001"/>
    <s v="Laboratory"/>
    <n v="0.59486515304800003"/>
    <s v="Laboratory"/>
    <n v="0.83453084501399999"/>
    <s v="Laboratory"/>
    <n v="1"/>
    <n v="0"/>
    <x v="442"/>
  </r>
  <r>
    <n v="1575"/>
    <s v="URINALYSIS POC"/>
    <s v="urinalysis point_of_care"/>
    <s v="Monitoring"/>
    <s v="Laboratory"/>
    <n v="0.23523686812700001"/>
    <s v="Monitoring"/>
    <n v="0.64572423911900001"/>
    <s v="Monitoring"/>
    <n v="0.90183733723299997"/>
    <s v="Monitoring"/>
    <n v="1"/>
    <n v="0"/>
    <x v="443"/>
  </r>
  <r>
    <n v="2489"/>
    <s v="PULSE OX HOURLY"/>
    <s v="pulse oximetry hourly"/>
    <s v="Monitoring"/>
    <s v="Monitoring"/>
    <n v="0.96198180563699998"/>
    <s v="Monitoring"/>
    <n v="0.86650056017699995"/>
    <s v="Monitoring"/>
    <n v="0.99848462494800005"/>
    <s v="Monitoring"/>
    <n v="1"/>
    <n v="0"/>
    <x v="444"/>
  </r>
  <r>
    <n v="585"/>
    <s v="HC INS TUNNEL CV CATH WITHOUT &gt; 5YR"/>
    <s v="insert tunnel cardiovascular catheter without greater_than 5_years"/>
    <s v="Procedure"/>
    <s v="Procedure"/>
    <n v="0.55191570890800001"/>
    <s v="Procedure"/>
    <n v="0.66182951837799997"/>
    <s v="Procedure"/>
    <n v="0.99054483899199997"/>
    <s v="Procedure"/>
    <n v="1"/>
    <n v="0"/>
    <x v="445"/>
  </r>
  <r>
    <n v="2202"/>
    <s v="HB SODIUM WHOLE BLOOD"/>
    <s v="sodium whole blood"/>
    <s v="Laboratory"/>
    <s v="Laboratory"/>
    <n v="0.97795597585100003"/>
    <s v="Laboratory"/>
    <n v="0.86037916199300002"/>
    <s v="Laboratory"/>
    <n v="0.99662152154399997"/>
    <s v="Laboratory"/>
    <n v="1"/>
    <n v="0"/>
    <x v="262"/>
  </r>
  <r>
    <n v="6298"/>
    <s v="FERROUS SULFATE 15 MG/ML ("/>
    <s v="ferrous sulfate 15_mg/ml"/>
    <s v="Pharmacy"/>
    <s v="Pharmacy"/>
    <n v="0.988785112661"/>
    <s v="Pharmacy"/>
    <n v="0.95098817947400005"/>
    <s v="Pharmacy"/>
    <n v="0.99988070144600005"/>
    <s v="Pharmacy"/>
    <n v="1"/>
    <n v="0"/>
    <x v="446"/>
  </r>
  <r>
    <n v="366"/>
    <s v="BOSENTAN 5 MG/ML SUSP"/>
    <s v="bosentan 5_mg/ml suspension"/>
    <s v="Plan Benefit"/>
    <s v="Plan Benefit"/>
    <n v="0.93490704429299998"/>
    <s v="Plan Benefit"/>
    <n v="0.674414739619"/>
    <s v="Plan Benefit"/>
    <n v="0.99985049498800005"/>
    <s v="Plan Benefit"/>
    <n v="1"/>
    <n v="0"/>
    <x v="447"/>
  </r>
  <r>
    <n v="2367"/>
    <s v="GLUCOSE POC ACCUCHEK"/>
    <s v="glucose point_of_care accucheck"/>
    <s v="Monitoring"/>
    <s v="Monitoring"/>
    <n v="0.97868153274400005"/>
    <s v="Monitoring"/>
    <n v="0.94623672244199997"/>
    <s v="Monitoring"/>
    <n v="0.99995258214899996"/>
    <s v="Monitoring"/>
    <n v="1"/>
    <n v="0"/>
    <x v="448"/>
  </r>
  <r>
    <n v="5755"/>
    <s v="IV DEX 05% NACL .45% 1000"/>
    <s v="intravenous dextrose 05% sodium_chloride 0.45% 1000"/>
    <s v="Diluent / Flush / Irrigant"/>
    <s v="Pharmacy"/>
    <n v="0.89433526462599999"/>
    <s v="Pharmacy"/>
    <n v="0.56668406786400005"/>
    <s v="Pharmacy"/>
    <n v="0.98751093823199998"/>
    <s v="Pharmacy"/>
    <n v="0"/>
    <n v="1"/>
    <x v="449"/>
  </r>
  <r>
    <n v="1012"/>
    <s v="ORAQUICK ADV RAPI"/>
    <s v="oraquick advance rapid"/>
    <s v="Laboratory"/>
    <s v="PT / OT / Speech Therapy"/>
    <n v="0.52556502926399995"/>
    <s v="PT / OT / Speech Therapy"/>
    <n v="0.38715531261899999"/>
    <s v="PT / OT / Speech Therapy"/>
    <n v="0.95867399901100003"/>
    <s v="PT / OT / Speech Therapy"/>
    <n v="0"/>
    <n v="1"/>
    <x v="450"/>
  </r>
  <r>
    <n v="4144"/>
    <s v="PHYTONADIONE 1 MG/0.5ML SOLN 0.5 ML SYRINGE"/>
    <s v="phytonadione 1_mg/0.5_ml solution 0.5_ml syringe"/>
    <s v="Pharmacy"/>
    <s v="Pharmacy"/>
    <n v="0.96533478254000005"/>
    <s v="Pharmacy"/>
    <n v="0.92575795931100002"/>
    <s v="Pharmacy"/>
    <n v="0.98820371434700005"/>
    <s v="Pharmacy"/>
    <n v="1"/>
    <n v="0"/>
    <x v="451"/>
  </r>
  <r>
    <n v="167"/>
    <s v="HEPARIN FLUSH 2 UNIT/2"/>
    <s v="heparin flush 2_units/2"/>
    <s v="Diluent / Flush / Irrigant"/>
    <s v="Diluent / Flush / Irrigant"/>
    <n v="0.93366438184800005"/>
    <s v="Diluent / Flush / Irrigant"/>
    <n v="0.90890525554500001"/>
    <s v="Diluent / Flush / Irrigant"/>
    <n v="0.99944065885300004"/>
    <s v="Diluent / Flush / Irrigant"/>
    <n v="1"/>
    <n v="0"/>
    <x v="452"/>
  </r>
  <r>
    <n v="3329"/>
    <s v="METHEMOGLOBIN COOX"/>
    <s v="methemoglobin co-oximetry"/>
    <s v="Laboratory"/>
    <s v="Monitoring"/>
    <n v="0.60065954024900003"/>
    <s v="Monitoring"/>
    <n v="0.71929020131999999"/>
    <s v="Monitoring"/>
    <n v="0.97289058568800002"/>
    <s v="Monitoring"/>
    <n v="0"/>
    <n v="1"/>
    <x v="453"/>
  </r>
  <r>
    <n v="5722"/>
    <s v="HYDROMORPHONE UP TO 4 MG INJ"/>
    <s v="hydromorphone up to 4_mg injection"/>
    <s v="Pharmacy"/>
    <s v="Pharmacy"/>
    <n v="0.99057225408399996"/>
    <s v="Pharmacy"/>
    <n v="0.94290732174000003"/>
    <s v="Pharmacy"/>
    <n v="0.99869220710499995"/>
    <s v="Pharmacy"/>
    <n v="1"/>
    <n v="0"/>
    <x v="454"/>
  </r>
  <r>
    <n v="5215"/>
    <s v="14980012 - SODIUM BICARB TAB 650MG"/>
    <s v="sodium bicarb tablet 650_mg"/>
    <s v="Pharmacy"/>
    <s v="Pharmacy"/>
    <n v="0.75828789927700002"/>
    <s v="Pharmacy"/>
    <n v="0.84730713922500001"/>
    <s v="Pharmacy"/>
    <n v="0.96521727564899995"/>
    <s v="Pharmacy"/>
    <n v="1"/>
    <n v="0"/>
    <x v="455"/>
  </r>
  <r>
    <n v="3954"/>
    <s v="OR GEN LEVEL 1 EA ADD 15MIN"/>
    <s v="operation_room general level 1 each additional 15_minutes"/>
    <s v="OR / Anesthesia / Recovery Room"/>
    <s v="OR / Anesthesia / Recovery Room"/>
    <n v="0.87174549428500003"/>
    <s v="OR / Anesthesia / Recovery Room"/>
    <n v="0.86617730721999997"/>
    <s v="OR / Anesthesia / Recovery Room"/>
    <n v="0.99881145278399996"/>
    <s v="OR / Anesthesia / Recovery Room"/>
    <n v="1"/>
    <n v="0"/>
    <x v="456"/>
  </r>
  <r>
    <n v="4631"/>
    <s v="FUNCT THER ACTIV 15 MIN PT"/>
    <s v="functional therapeutic activities 15_minutes physical_therapy"/>
    <s v="PT / OT / Speech Therapy"/>
    <s v="PT / OT / Speech Therapy"/>
    <n v="0.97360427692999996"/>
    <s v="PT / OT / Speech Therapy"/>
    <n v="0.90233563519399995"/>
    <s v="PT / OT / Speech Therapy"/>
    <n v="0.99997104592399999"/>
    <s v="PT / OT / Speech Therapy"/>
    <n v="1"/>
    <n v="0"/>
    <x v="457"/>
  </r>
  <r>
    <n v="3793"/>
    <s v="LEVOTHYROX 175MCG (0.175 MG)TAB"/>
    <s v="levothyroxine 175mcg 0.175_mg tablet"/>
    <s v="Pharmacy"/>
    <s v="Pharmacy"/>
    <n v="0.96526733561300004"/>
    <s v="Pharmacy"/>
    <n v="0.94148073481799999"/>
    <s v="Pharmacy"/>
    <n v="0.95088690474500004"/>
    <s v="Pharmacy"/>
    <n v="1"/>
    <n v="0"/>
    <x v="458"/>
  </r>
  <r>
    <n v="6858"/>
    <s v="PENTOBARBITAL SODIUM 50 MG/ML INJECTION SOLUTION"/>
    <s v="pentobarbital sodium 50 mg/ml injection solution"/>
    <s v="OR / Anesthesia / Recovery Room"/>
    <s v="OR / Anesthesia / Recovery Room"/>
    <n v="0.73320996617400003"/>
    <s v="OR / Anesthesia / Recovery Room"/>
    <n v="0.51122018586399998"/>
    <s v="OR / Anesthesia / Recovery Room"/>
    <n v="0.99590657765000001"/>
    <s v="OR / Anesthesia / Recovery Room"/>
    <n v="1"/>
    <n v="0"/>
    <x v="459"/>
  </r>
  <r>
    <n v="6296"/>
    <s v="FENTANYL CITRATE 1 250 MCG/25 ML SPCA"/>
    <s v="fentanyl citrate 1 250 mcg/25_ml spca"/>
    <s v="Pharmacy"/>
    <s v="Pharmacy"/>
    <n v="0.957057008258"/>
    <s v="Pharmacy"/>
    <n v="0.95091484719399999"/>
    <s v="Pharmacy"/>
    <n v="0.99935048420299999"/>
    <s v="Pharmacy"/>
    <n v="1"/>
    <n v="0"/>
    <x v="460"/>
  </r>
  <r>
    <n v="3281"/>
    <s v="TELEMETRY MONITORING"/>
    <s v="telemetry monitoring"/>
    <s v="Monitoring"/>
    <s v="Monitoring"/>
    <n v="0.77379916801399995"/>
    <s v="Monitoring"/>
    <n v="0.59385042298400004"/>
    <s v="Monitoring"/>
    <n v="0.69472773917200004"/>
    <s v="Monitoring"/>
    <n v="1"/>
    <n v="0"/>
    <x v="461"/>
  </r>
  <r>
    <n v="5338"/>
    <s v="77020667 - GUIDEWIRE GLIDE SV 018/180ANG"/>
    <s v="guidewire glide sv 018/180ang"/>
    <s v="Supply"/>
    <s v="Supply"/>
    <n v="0.87253445602699997"/>
    <s v="Supply"/>
    <n v="0.86582132467899997"/>
    <s v="Supply"/>
    <n v="0.98761674783700004"/>
    <s v="Supply"/>
    <n v="1"/>
    <n v="0"/>
    <x v="462"/>
  </r>
  <r>
    <n v="5803"/>
    <s v="METHYLPREDNISOLONE (SOLUME"/>
    <s v="methylprednisolone solume"/>
    <s v="Pharmacy"/>
    <s v="Pharmacy"/>
    <n v="0.54866404052100004"/>
    <s v="Pharmacy"/>
    <n v="0.80980144605399995"/>
    <s v="Respiratory Therapy"/>
    <n v="0.24916971961600001"/>
    <s v="Pharmacy"/>
    <n v="1"/>
    <n v="0"/>
    <x v="463"/>
  </r>
  <r>
    <n v="6393"/>
    <s v="FORTIFIER BREAST MILK"/>
    <s v="fortifier breast milk"/>
    <s v="Supply"/>
    <s v="Supply"/>
    <n v="0.65076739242399995"/>
    <s v="Supply"/>
    <n v="0.78261083380300001"/>
    <s v="Supply"/>
    <n v="0.96368047596399997"/>
    <s v="Supply"/>
    <n v="1"/>
    <n v="0"/>
    <x v="464"/>
  </r>
  <r>
    <n v="6366"/>
    <s v="CIRCUMCISION"/>
    <s v="circumcision"/>
    <s v="Procedure"/>
    <s v="Laboratory"/>
    <n v="0.65898998218399996"/>
    <s v="Laboratory"/>
    <n v="0.34197381654100001"/>
    <s v="Laboratory"/>
    <n v="0.56994958957499997"/>
    <s v="Laboratory"/>
    <n v="0"/>
    <n v="1"/>
    <x v="465"/>
  </r>
  <r>
    <n v="5889"/>
    <s v="PREDNISONE 20 MG TAB"/>
    <s v="prednisone 20_mg tablet"/>
    <s v="Pharmacy"/>
    <s v="Pharmacy"/>
    <n v="0.98812525147600005"/>
    <s v="Pharmacy"/>
    <n v="0.95046229754800005"/>
    <s v="Pharmacy"/>
    <n v="0.994154755941"/>
    <s v="Pharmacy"/>
    <n v="1"/>
    <n v="0"/>
    <x v="466"/>
  </r>
  <r>
    <n v="3226"/>
    <s v="SIM SENITIVE POWDER PER OZ"/>
    <s v="sim sensitive powder per ounce"/>
    <s v="Supply"/>
    <s v="Pharmacy"/>
    <n v="0.39003748122499998"/>
    <s v="Pharmacy"/>
    <n v="0.52279380546599996"/>
    <s v="Supply"/>
    <n v="0.46989042851899998"/>
    <s v="Pharmacy"/>
    <n v="0"/>
    <n v="1"/>
    <x v="467"/>
  </r>
  <r>
    <n v="4762"/>
    <s v="PROMOTE 8OZ CAN (FC)"/>
    <s v="promote 8oz can fc"/>
    <s v="Supply"/>
    <s v="Supply"/>
    <n v="0.37789128879700001"/>
    <s v="Supply"/>
    <n v="0.52555717148100001"/>
    <s v="Supply"/>
    <n v="0.81357250934799996"/>
    <s v="Supply"/>
    <n v="1"/>
    <n v="0"/>
    <x v="468"/>
  </r>
  <r>
    <n v="3716"/>
    <s v="SODIUM CHLORIDE 0.45 % SOLN 1 000 ML FLEX CONT"/>
    <s v="sodium chloride 0.45% solution 1 000_ml flex control"/>
    <s v="Diluent / Flush / Irrigant"/>
    <s v="Diluent / Flush / Irrigant"/>
    <n v="0.496638379864"/>
    <s v="Diluent / Flush / Irrigant"/>
    <n v="0.66969157537799995"/>
    <s v="Diluent / Flush / Irrigant"/>
    <n v="0.67634697277800004"/>
    <s v="Diluent / Flush / Irrigant"/>
    <n v="1"/>
    <n v="0"/>
    <x v="469"/>
  </r>
  <r>
    <n v="1698"/>
    <s v="DIALYSIS ADMIN DAILY"/>
    <s v="dialysis administration daily"/>
    <s v="Dialysis"/>
    <s v="Respiratory Therapy"/>
    <n v="0.21741373969700001"/>
    <s v="Respiratory Therapy"/>
    <n v="0.40742517063200001"/>
    <s v="Respiratory Therapy"/>
    <n v="0.77937487805799999"/>
    <s v="Respiratory Therapy"/>
    <n v="0"/>
    <n v="1"/>
    <x v="470"/>
  </r>
  <r>
    <n v="1870"/>
    <s v="ANESTHESIA LEVEL 4"/>
    <s v="anesthesia level 4"/>
    <s v="OR / Anesthesia / Recovery Room"/>
    <s v="OR / Anesthesia / Recovery Room"/>
    <n v="0.84171756894500005"/>
    <s v="OR / Anesthesia / Recovery Room"/>
    <n v="0.87705167018999997"/>
    <s v="OR / Anesthesia / Recovery Room"/>
    <n v="0.98900561749299998"/>
    <s v="OR / Anesthesia / Recovery Room"/>
    <n v="1"/>
    <n v="0"/>
    <x v="471"/>
  </r>
  <r>
    <n v="1710"/>
    <s v="NACL 0.9% *PF* INJ"/>
    <s v="sodium_chloride 0.9% preservative_free injection"/>
    <s v="Diluent / Flush / Irrigant"/>
    <s v="Diluent / Flush / Irrigant"/>
    <n v="0.79382476547400005"/>
    <s v="Diluent / Flush / Irrigant"/>
    <n v="0.62591657648300003"/>
    <s v="Diluent / Flush / Irrigant"/>
    <n v="0.76812837734499995"/>
    <s v="Diluent / Flush / Irrigant"/>
    <n v="1"/>
    <n v="0"/>
    <x v="472"/>
  </r>
  <r>
    <n v="1583"/>
    <s v="VARICELLA-ZOSTER VIRUS (VZ"/>
    <s v="varicella zoster virus vz"/>
    <s v="Pharmacy"/>
    <s v="Laboratory"/>
    <n v="0.52992775219099997"/>
    <s v="Laboratory"/>
    <n v="0.52644168447700002"/>
    <s v="Laboratory"/>
    <n v="0.95964466936799997"/>
    <s v="Laboratory"/>
    <n v="0"/>
    <n v="1"/>
    <x v="473"/>
  </r>
  <r>
    <n v="4545"/>
    <s v="CATH IV MIDLINE BKIT 20GAX10 PWRGLIDE GEN 2"/>
    <s v="catheter intravenous midline bkit 20gauge x 10 powerglide general 2"/>
    <s v="Supply"/>
    <s v="Supply"/>
    <n v="0.92990451910500005"/>
    <s v="Supply"/>
    <n v="0.80452378266699998"/>
    <s v="Supply"/>
    <n v="0.99568637836100005"/>
    <s v="Supply"/>
    <n v="1"/>
    <n v="0"/>
    <x v="474"/>
  </r>
  <r>
    <n v="2896"/>
    <s v="VENIPUNCTURE  ROUTINE"/>
    <s v="venipuncture routine"/>
    <s v="Nursing Services"/>
    <s v="Nursing Services"/>
    <n v="0.87125869901399999"/>
    <s v="Nursing Services"/>
    <n v="0.84420414849400005"/>
    <s v="Nursing Services"/>
    <n v="0.99930885549100001"/>
    <s v="Nursing Services"/>
    <n v="1"/>
    <n v="0"/>
    <x v="162"/>
  </r>
  <r>
    <n v="3303"/>
    <s v="COMPLEX SPEC STN (QOVAP)"/>
    <s v="complex specimen stain qovap"/>
    <s v="Laboratory"/>
    <s v="Laboratory"/>
    <n v="0.93867887584999998"/>
    <s v="Laboratory"/>
    <n v="0.87976039490400004"/>
    <s v="Laboratory"/>
    <n v="0.99528832900800002"/>
    <s v="Laboratory"/>
    <n v="1"/>
    <n v="0"/>
    <x v="475"/>
  </r>
  <r>
    <n v="5565"/>
    <s v="ETOMIDATE INJ 2MG/ML 20ML"/>
    <s v="etomidate injection 2_mg/ml 20_ml"/>
    <s v="Pharmacy"/>
    <s v="Pharmacy"/>
    <n v="0.98244943141300001"/>
    <s v="Pharmacy"/>
    <n v="0.96972298224599995"/>
    <s v="Pharmacy"/>
    <n v="0.99514655038400002"/>
    <s v="Pharmacy"/>
    <n v="1"/>
    <n v="0"/>
    <x v="476"/>
  </r>
  <r>
    <n v="358"/>
    <s v="8 MG SILDENAFIL 2.5 MG/ML SUSPENSION"/>
    <s v="8_mg sildenafil 2.5_mg/ml suspension"/>
    <s v="Plan Benefit"/>
    <s v="Plan Benefit"/>
    <n v="0.970270956839"/>
    <s v="Plan Benefit"/>
    <n v="0.85022425735700002"/>
    <s v="Plan Benefit"/>
    <n v="0.99999384572799999"/>
    <s v="Plan Benefit"/>
    <n v="1"/>
    <n v="0"/>
    <x v="477"/>
  </r>
  <r>
    <n v="1143"/>
    <s v="PT EVALUATION"/>
    <s v="physical_therapy evaluation"/>
    <s v="PT / OT / Speech Therapy"/>
    <s v="PT / OT / Speech Therapy"/>
    <n v="0.93872339129000004"/>
    <s v="PT / OT / Speech Therapy"/>
    <n v="0.81890951054299999"/>
    <s v="PT / OT / Speech Therapy"/>
    <n v="0.99726184167499998"/>
    <s v="PT / OT / Speech Therapy"/>
    <n v="1"/>
    <n v="0"/>
    <x v="478"/>
  </r>
  <r>
    <n v="5964"/>
    <s v="TACROLIMUS 1 MG CAP"/>
    <s v="tacrolimus 1_mg capture"/>
    <s v="Pharmacy"/>
    <s v="Pharmacy"/>
    <n v="0.95022169021299996"/>
    <s v="Pharmacy"/>
    <n v="0.91079263047000003"/>
    <s v="Pharmacy"/>
    <n v="0.84755413668699997"/>
    <s v="Pharmacy"/>
    <n v="1"/>
    <n v="0"/>
    <x v="479"/>
  </r>
  <r>
    <n v="1929"/>
    <s v="BLD# HEMATOCRIT"/>
    <s v="blood hematocrit"/>
    <s v="Laboratory"/>
    <s v="Laboratory"/>
    <n v="0.93654823129099996"/>
    <s v="Laboratory"/>
    <n v="0.74979017137299997"/>
    <s v="Laboratory"/>
    <n v="0.94557491924299997"/>
    <s v="Laboratory"/>
    <n v="1"/>
    <n v="0"/>
    <x v="480"/>
  </r>
  <r>
    <n v="2518"/>
    <s v="ALBUMIN HUMAN 25% 100ML INJE"/>
    <s v="albumin human 25% 100_ml injection"/>
    <s v="Pharmacy"/>
    <s v="Pharmacy"/>
    <n v="0.94160832867199995"/>
    <s v="Pharmacy"/>
    <n v="0.92810773536000002"/>
    <s v="Pharmacy"/>
    <n v="0.98742907764400001"/>
    <s v="Pharmacy"/>
    <n v="1"/>
    <n v="0"/>
    <x v="481"/>
  </r>
  <r>
    <n v="3286"/>
    <s v="BETA-OH-BUTYRATE"/>
    <s v="beta oh butyrate"/>
    <s v="Laboratory"/>
    <s v="Laboratory"/>
    <n v="0.438705100018"/>
    <s v="Laboratory"/>
    <n v="0.48817118466600001"/>
    <s v="Laboratory"/>
    <n v="0.85771066208199997"/>
    <s v="Laboratory"/>
    <n v="1"/>
    <n v="0"/>
    <x v="482"/>
  </r>
  <r>
    <n v="5931"/>
    <s v="SMEAR FOR BACTERIA"/>
    <s v="smear for bacteria"/>
    <s v="Laboratory"/>
    <s v="Laboratory"/>
    <n v="0.84027537403200003"/>
    <s v="Laboratory"/>
    <n v="0.88735571902099997"/>
    <s v="Laboratory"/>
    <n v="0.99825867611899999"/>
    <s v="Laboratory"/>
    <n v="1"/>
    <n v="0"/>
    <x v="483"/>
  </r>
  <r>
    <n v="3888"/>
    <s v="LIPASE-PROTEASE-AMYLASE 20"/>
    <s v="lipase protease amylase 20"/>
    <s v="Pharmacy"/>
    <s v="Laboratory"/>
    <n v="0.89688409589100004"/>
    <s v="Laboratory"/>
    <n v="0.90283674533400005"/>
    <s v="Laboratory"/>
    <n v="0.99743187558799995"/>
    <s v="Laboratory"/>
    <n v="0"/>
    <n v="1"/>
    <x v="484"/>
  </r>
  <r>
    <n v="317"/>
    <s v="SODIUM CHLORIDE 0.9% SOLN"/>
    <s v="sodium chloride 0.9% solution"/>
    <s v="Diluent / Flush / Irrigant"/>
    <s v="Diluent / Flush / Irrigant"/>
    <n v="0.84580897031299995"/>
    <s v="Diluent / Flush / Irrigant"/>
    <n v="0.73836405456200005"/>
    <s v="Diluent / Flush / Irrigant"/>
    <n v="0.87914133141899997"/>
    <s v="Diluent / Flush / Irrigant"/>
    <n v="1"/>
    <n v="0"/>
    <x v="198"/>
  </r>
  <r>
    <n v="3504"/>
    <s v="HB FUROSEMIDE 10MG/ML VIAL"/>
    <s v="furosemide 10_mg/ml vial"/>
    <s v="Pharmacy"/>
    <s v="Pharmacy"/>
    <n v="0.98294988143600004"/>
    <s v="Pharmacy"/>
    <n v="0.97269591780999998"/>
    <s v="Pharmacy"/>
    <n v="0.999320425038"/>
    <s v="Pharmacy"/>
    <n v="1"/>
    <n v="0"/>
    <x v="485"/>
  </r>
  <r>
    <n v="4077"/>
    <s v="FIBRINOGEN"/>
    <s v="fibrinogen"/>
    <s v="Laboratory"/>
    <s v="Laboratory"/>
    <n v="0.91734946997300004"/>
    <s v="Laboratory"/>
    <n v="0.81702085222900001"/>
    <s v="Laboratory"/>
    <n v="0.971475241017"/>
    <s v="Laboratory"/>
    <n v="1"/>
    <n v="0"/>
    <x v="486"/>
  </r>
  <r>
    <n v="2153"/>
    <s v="CALCIUM  TOTAL IONIZED"/>
    <s v="calcium total ionized"/>
    <s v="Laboratory"/>
    <s v="Laboratory"/>
    <n v="0.90583290864099997"/>
    <s v="Laboratory"/>
    <n v="0.86422044455699998"/>
    <s v="Laboratory"/>
    <n v="0.99916724005699997"/>
    <s v="Laboratory"/>
    <n v="1"/>
    <n v="0"/>
    <x v="487"/>
  </r>
  <r>
    <n v="2353"/>
    <s v="GLUCOSE BLOOD BY GMD"/>
    <s v="glucose blood by glucose_monitioring_device"/>
    <s v="Monitoring"/>
    <s v="Monitoring"/>
    <n v="0.555005798725"/>
    <s v="Monitoring"/>
    <n v="0.61679837070099996"/>
    <s v="Monitoring"/>
    <n v="0.78832681558700002"/>
    <s v="Monitoring"/>
    <n v="1"/>
    <n v="0"/>
    <x v="488"/>
  </r>
  <r>
    <n v="6811"/>
    <s v="METHADONE 5 MG/5 ML ORAL SOLUTION"/>
    <s v="methadone 5 mg/5 ml oral solution"/>
    <s v="OR / Anesthesia / Recovery Room"/>
    <s v="Pharmacy"/>
    <n v="0.89335364306200005"/>
    <s v="Pharmacy"/>
    <n v="0.80732379077100003"/>
    <s v="OR / Anesthesia / Recovery Room"/>
    <n v="0.54054249775300001"/>
    <s v="Pharmacy"/>
    <n v="0"/>
    <n v="1"/>
    <x v="489"/>
  </r>
  <r>
    <n v="2251"/>
    <s v="LACTIC ACID (WBLA)"/>
    <s v="lactic acid wbla"/>
    <s v="Laboratory"/>
    <s v="Laboratory"/>
    <n v="0.81298621343300004"/>
    <s v="Laboratory"/>
    <n v="0.76587000108299996"/>
    <s v="Laboratory"/>
    <n v="0.98535508234299996"/>
    <s v="Laboratory"/>
    <n v="1"/>
    <n v="0"/>
    <x v="490"/>
  </r>
  <r>
    <n v="4495"/>
    <s v="ALT SGPT"/>
    <s v="alanine aminotransferase test serum_glutamic_pyruvic_transaminase"/>
    <s v="Laboratory"/>
    <s v="Laboratory"/>
    <n v="0.92563236212199995"/>
    <s v="Laboratory"/>
    <n v="0.84932010091300003"/>
    <s v="Laboratory"/>
    <n v="0.99678416664400005"/>
    <s v="Laboratory"/>
    <n v="1"/>
    <n v="0"/>
    <x v="491"/>
  </r>
  <r>
    <n v="27"/>
    <s v="HB COMPRESSION PUMP"/>
    <s v="compression pump"/>
    <s v="Capital Equipment"/>
    <s v="Capital Equipment"/>
    <n v="0.81999161730199999"/>
    <s v="Capital Equipment"/>
    <n v="0.72665326227299998"/>
    <s v="Capital Equipment"/>
    <n v="0.98950647138400005"/>
    <s v="Capital Equipment"/>
    <n v="1"/>
    <n v="0"/>
    <x v="492"/>
  </r>
  <r>
    <n v="5979"/>
    <s v="TRAY PARACENTESIS"/>
    <s v="tray paracentesis"/>
    <s v="Supply"/>
    <s v="Supply"/>
    <n v="0.77687366948600001"/>
    <s v="Supply"/>
    <n v="0.87700986687799998"/>
    <s v="Supply"/>
    <n v="0.94849122207100001"/>
    <s v="Supply"/>
    <n v="1"/>
    <n v="0"/>
    <x v="493"/>
  </r>
  <r>
    <n v="5266"/>
    <s v="60615000 - GLUCOSE VL STATISTIC"/>
    <s v="glucose vial statistic"/>
    <s v="Laboratory"/>
    <s v="Laboratory"/>
    <n v="0.81214210833"/>
    <s v="Monitoring"/>
    <n v="0.532187357912"/>
    <s v="Laboratory"/>
    <n v="0.72670716180100003"/>
    <s v="Laboratory"/>
    <n v="1"/>
    <n v="0"/>
    <x v="494"/>
  </r>
  <r>
    <n v="1990"/>
    <s v="CARDIOLIPIN AB EA"/>
    <s v="cardiolipin ab each"/>
    <s v="Laboratory"/>
    <s v="Laboratory"/>
    <n v="0.87804777296600001"/>
    <s v="Laboratory"/>
    <n v="0.75764503168499997"/>
    <s v="Laboratory"/>
    <n v="0.98740149546199996"/>
    <s v="Laboratory"/>
    <n v="1"/>
    <n v="0"/>
    <x v="495"/>
  </r>
  <r>
    <n v="1793"/>
    <s v="ISUCROSE N.F. 24% SOLUTION AMP 1ML"/>
    <s v="sucrose nf 24% solution ampule 1_ml"/>
    <s v="Pharmacy"/>
    <s v="Supply"/>
    <n v="0.43671337568800001"/>
    <s v="Pharmacy"/>
    <n v="0.65922122442099995"/>
    <s v="Pharmacy"/>
    <n v="0.56808897682699999"/>
    <s v="Pharmacy"/>
    <n v="1"/>
    <n v="0"/>
    <x v="496"/>
  </r>
  <r>
    <n v="6804"/>
    <s v="MDI TREATMENT SUBSQ 76"/>
    <s v="mdi treatment subsequent 76"/>
    <s v="Respiratory Therapy"/>
    <s v="Respiratory Therapy"/>
    <n v="0.85373366018899999"/>
    <s v="Respiratory Therapy"/>
    <n v="0.81241467823900004"/>
    <s v="Respiratory Therapy"/>
    <n v="0.99685793883200002"/>
    <s v="Respiratory Therapy"/>
    <n v="1"/>
    <n v="0"/>
    <x v="497"/>
  </r>
  <r>
    <n v="3057"/>
    <s v="KIT DRSG CEN"/>
    <s v="kit dressing central"/>
    <s v="Supply"/>
    <s v="Supply"/>
    <n v="0.96732266381099996"/>
    <s v="Supply"/>
    <n v="0.89790315176299995"/>
    <s v="Supply"/>
    <n v="0.99922123762199999"/>
    <s v="Supply"/>
    <n v="1"/>
    <n v="0"/>
    <x v="498"/>
  </r>
  <r>
    <n v="2746"/>
    <s v="ROOM AND CARE"/>
    <s v="room and care"/>
    <s v="Room and Board"/>
    <s v="Room and Board"/>
    <n v="0.908613772092"/>
    <s v="Room and Board"/>
    <n v="0.79626252040599999"/>
    <s v="Room and Board"/>
    <n v="0.99941876843900002"/>
    <s v="Room and Board"/>
    <n v="1"/>
    <n v="0"/>
    <x v="499"/>
  </r>
  <r>
    <n v="4983"/>
    <s v="HB LUBRICANT INSTR DFSR OILER F/D"/>
    <s v="lubricant instrument diffuser oiler f/d"/>
    <s v="Supply"/>
    <s v="Supply"/>
    <n v="0.88161274029900005"/>
    <s v="Supply"/>
    <n v="0.83298771689700002"/>
    <s v="Supply"/>
    <n v="0.99434506661099997"/>
    <s v="Supply"/>
    <n v="1"/>
    <n v="0"/>
    <x v="500"/>
  </r>
  <r>
    <n v="261"/>
    <s v="SODIUM CHL 0"/>
    <s v="sodium chloride 0"/>
    <s v="Diluent / Flush / Irrigant"/>
    <s v="Diluent / Flush / Irrigant"/>
    <n v="0.78843000515200001"/>
    <s v="Diluent / Flush / Irrigant"/>
    <n v="0.59131369049799998"/>
    <s v="Diluent / Flush / Irrigant"/>
    <n v="0.77529654931199998"/>
    <s v="Diluent / Flush / Irrigant"/>
    <n v="1"/>
    <n v="0"/>
    <x v="273"/>
  </r>
  <r>
    <n v="3507"/>
    <s v="INTUBATION ENDO EMERG"/>
    <s v="intubation endo emergency"/>
    <s v="Respiratory Therapy"/>
    <s v="Respiratory Therapy"/>
    <n v="0.309542793195"/>
    <s v="Supply"/>
    <n v="0.37831903605900002"/>
    <s v="Respiratory Therapy"/>
    <n v="0.78790102849300003"/>
    <s v="Respiratory Therapy"/>
    <n v="1"/>
    <n v="0"/>
    <x v="501"/>
  </r>
  <r>
    <n v="6523"/>
    <s v="CALCIUM GLUCONATE 100 MG/ML 10% INTRAVENOUS SOLUTION"/>
    <s v="calcium gluconate 100 mg/ml 10% intravenous solution"/>
    <s v="OR / Anesthesia / Recovery Room"/>
    <s v="OR / Anesthesia / Recovery Room"/>
    <n v="0.55263161112799997"/>
    <s v="Pharmacy"/>
    <n v="0.80486886836000004"/>
    <s v="OR / Anesthesia / Recovery Room"/>
    <n v="0.779367905596"/>
    <s v="OR / Anesthesia / Recovery Room"/>
    <n v="1"/>
    <n v="0"/>
    <x v="502"/>
  </r>
  <r>
    <n v="1054"/>
    <s v="PBDS BRONCHOSCOPY"/>
    <s v="pbds bronchoscopy"/>
    <s v="Supply"/>
    <s v="OR / Anesthesia / Recovery Room"/>
    <n v="0.34888876171599997"/>
    <s v="Radiology"/>
    <n v="0.24552573788000001"/>
    <s v="Respiratory Therapy"/>
    <n v="0.43295079386399998"/>
    <s v="Respiratory Therapy"/>
    <n v="0"/>
    <n v="1"/>
    <x v="503"/>
  </r>
  <r>
    <n v="6681"/>
    <s v="HCHG GDWIRE WHOLEY FLPY035X145CM"/>
    <s v="guidewire wholey flpy035x145cm"/>
    <s v="OR / Anesthesia / Recovery Room"/>
    <s v="Supply"/>
    <n v="0.87716861912099997"/>
    <s v="Supply"/>
    <n v="0.808530468856"/>
    <s v="Supply"/>
    <n v="0.98341228833100003"/>
    <s v="Supply"/>
    <n v="0"/>
    <n v="1"/>
    <x v="504"/>
  </r>
  <r>
    <n v="5817"/>
    <s v="MINI BAL"/>
    <s v="mini ball"/>
    <s v="Supply"/>
    <s v="Supply"/>
    <n v="0.91634648517700001"/>
    <s v="Supply"/>
    <n v="0.81624414449600002"/>
    <s v="Supply"/>
    <n v="0.98706283399299999"/>
    <s v="Supply"/>
    <n v="1"/>
    <n v="0"/>
    <x v="505"/>
  </r>
  <r>
    <n v="6235"/>
    <s v="DRUG SCREEN QUANT"/>
    <s v="drug screen quantitative"/>
    <s v="Laboratory"/>
    <s v="Laboratory"/>
    <n v="0.96260476013899998"/>
    <s v="Laboratory"/>
    <n v="0.90654263980600003"/>
    <s v="Laboratory"/>
    <n v="0.99593579073799998"/>
    <s v="Laboratory"/>
    <n v="1"/>
    <n v="0"/>
    <x v="506"/>
  </r>
  <r>
    <n v="5521"/>
    <s v="COAG / FIBRIN ASSAY WB (IN"/>
    <s v="coag/fibrin assay whole_blood individual"/>
    <s v="Laboratory"/>
    <s v="Laboratory"/>
    <n v="0.92143233872999997"/>
    <s v="Laboratory"/>
    <n v="0.82388223265399996"/>
    <s v="Laboratory"/>
    <n v="0.99096550169200004"/>
    <s v="Laboratory"/>
    <n v="1"/>
    <n v="0"/>
    <x v="507"/>
  </r>
  <r>
    <n v="1259"/>
    <s v="SP G+M LEVEL V TC"/>
    <s v="specimen gross and micro level 5 technical component"/>
    <s v="Laboratory"/>
    <s v="Laboratory"/>
    <n v="0.67880155800399999"/>
    <s v="Laboratory"/>
    <n v="0.73236410936200003"/>
    <s v="Laboratory"/>
    <n v="0.83953710907199997"/>
    <s v="Laboratory"/>
    <n v="1"/>
    <n v="0"/>
    <x v="508"/>
  </r>
  <r>
    <n v="4699"/>
    <s v="MICROALBUMIN (MALB  MALBCR"/>
    <s v="microalbumin malb malbcr"/>
    <s v="Laboratory"/>
    <s v="Supply"/>
    <n v="0.57894093686799997"/>
    <s v="Supply"/>
    <n v="0.158861413605"/>
    <s v="Supply"/>
    <n v="0.34883200538100001"/>
    <s v="Supply"/>
    <n v="0"/>
    <n v="1"/>
    <x v="66"/>
  </r>
  <r>
    <n v="3636"/>
    <s v="CEFTAROLINE INJ 10MG"/>
    <s v="ceftaroline injection 10_mg"/>
    <s v="Pharmacy"/>
    <s v="Pharmacy"/>
    <n v="0.98779220613700003"/>
    <s v="Pharmacy"/>
    <n v="0.94750134532999997"/>
    <s v="Pharmacy"/>
    <n v="0.99724717223399995"/>
    <s v="Pharmacy"/>
    <n v="1"/>
    <n v="0"/>
    <x v="509"/>
  </r>
  <r>
    <n v="1502"/>
    <s v="IBUPROFEN 100 MG/5 ML SUSP"/>
    <s v="ibuprofen 100_mg/5_ml suspension"/>
    <s v="Pharmacy"/>
    <s v="Pharmacy"/>
    <n v="0.99155817581299999"/>
    <s v="Pharmacy"/>
    <n v="0.94930526290799999"/>
    <s v="Pharmacy"/>
    <n v="0.99902877235700005"/>
    <s v="Pharmacy"/>
    <n v="1"/>
    <n v="0"/>
    <x v="510"/>
  </r>
  <r>
    <n v="3569"/>
    <s v="MICU"/>
    <s v="medical_intensive_care_unit"/>
    <s v="Room and Board"/>
    <s v="Room and Board"/>
    <n v="0.57035720048799998"/>
    <s v="Room and Board"/>
    <n v="0.53201896675399996"/>
    <s v="Room and Board"/>
    <n v="0.80658185354599998"/>
    <s v="Room and Board"/>
    <n v="1"/>
    <n v="0"/>
    <x v="511"/>
  </r>
  <r>
    <n v="2539"/>
    <s v="CAFFEINE CITRATED 60 MG/3 ML (20 MG/ML) ORAL SOLUTION"/>
    <s v="caffeine citrated 60_mg/3_ml 20_mg/ml oral solution"/>
    <s v="Pharmacy"/>
    <s v="Pharmacy"/>
    <n v="0.97293499758099999"/>
    <s v="Pharmacy"/>
    <n v="0.92833618848099997"/>
    <s v="Pharmacy"/>
    <n v="0.908384255064"/>
    <s v="Pharmacy"/>
    <n v="1"/>
    <n v="0"/>
    <x v="512"/>
  </r>
  <r>
    <n v="6849"/>
    <s v="OSMOLALITY BLOOD OSMOLALITY SERUM"/>
    <s v="osmolality blood osmolality serum"/>
    <s v="Laboratory"/>
    <s v="Laboratory"/>
    <n v="0.95295576229000001"/>
    <s v="Laboratory"/>
    <n v="0.90056985965199998"/>
    <s v="Laboratory"/>
    <n v="0.99498526822400002"/>
    <s v="Laboratory"/>
    <n v="1"/>
    <n v="0"/>
    <x v="513"/>
  </r>
  <r>
    <n v="453"/>
    <s v="GLYCERIN PEDIATRIC 1.2 G SUPP 10 EACH BOX"/>
    <s v="glycerin pediatric 1.2 g suppository 10 each box"/>
    <s v="Supply"/>
    <s v="Supply"/>
    <n v="0.94206212443600001"/>
    <s v="Supply"/>
    <n v="0.72119333048300005"/>
    <s v="Supply"/>
    <n v="0.99009981063999997"/>
    <s v="Supply"/>
    <n v="1"/>
    <n v="0"/>
    <x v="514"/>
  </r>
  <r>
    <n v="6897"/>
    <s v="SODIUM UR SODIUM URINE"/>
    <s v="sodium ur sodium urine"/>
    <s v="Laboratory"/>
    <s v="Laboratory"/>
    <n v="0.48915700444999999"/>
    <s v="Laboratory"/>
    <n v="0.62039244543899996"/>
    <s v="Laboratory"/>
    <n v="0.91395189673800004"/>
    <s v="Laboratory"/>
    <n v="1"/>
    <n v="0"/>
    <x v="515"/>
  </r>
  <r>
    <n v="940"/>
    <s v="MORPHINE 15 MG/ML SOLN 20 ML VIAL"/>
    <s v="morphine 15_mg/ml solution 20_ml vial"/>
    <s v="Pharmacy"/>
    <s v="Pharmacy"/>
    <n v="0.97853293145599995"/>
    <s v="Pharmacy"/>
    <n v="0.952404551632"/>
    <s v="Pharmacy"/>
    <n v="0.99979268157099999"/>
    <s v="Pharmacy"/>
    <n v="1"/>
    <n v="0"/>
    <x v="516"/>
  </r>
  <r>
    <n v="5899"/>
    <s v="PROTEIN TOTAL UR (UP  RUP)"/>
    <s v="protein total urine up rup"/>
    <s v="Laboratory"/>
    <s v="Laboratory"/>
    <n v="0.87058146886900001"/>
    <s v="Laboratory"/>
    <n v="0.91595286317199998"/>
    <s v="Laboratory"/>
    <n v="0.997895954887"/>
    <s v="Laboratory"/>
    <n v="1"/>
    <n v="0"/>
    <x v="517"/>
  </r>
  <r>
    <n v="4921"/>
    <s v="OSTOMY ALLKARE PRO BAR"/>
    <s v="ostomy allkare pro bar"/>
    <s v="Supply"/>
    <s v="Supply"/>
    <n v="0.92185033153100004"/>
    <s v="Supply"/>
    <n v="0.85420976307100005"/>
    <s v="Supply"/>
    <n v="0.96829695540100003"/>
    <s v="Supply"/>
    <n v="1"/>
    <n v="0"/>
    <x v="518"/>
  </r>
  <r>
    <n v="6058"/>
    <s v="ALBUNIN 25% 100ML"/>
    <s v="albumin 25% 100_ml"/>
    <s v="Pharmacy"/>
    <s v="Pharmacy"/>
    <n v="0.88949416028100003"/>
    <s v="Pharmacy"/>
    <n v="0.80633674585899995"/>
    <s v="Pharmacy"/>
    <n v="0.93260827551900005"/>
    <s v="Pharmacy"/>
    <n v="1"/>
    <n v="0"/>
    <x v="519"/>
  </r>
  <r>
    <n v="18"/>
    <s v="EQ PUMP  SYRINGE"/>
    <s v="equipment pump syringe"/>
    <s v="Capital Equipment"/>
    <s v="Capital Equipment"/>
    <n v="0.97041096469499999"/>
    <s v="Capital Equipment"/>
    <n v="0.88678162972700003"/>
    <s v="Capital Equipment"/>
    <n v="0.99970518981599998"/>
    <s v="Capital Equipment"/>
    <n v="1"/>
    <n v="0"/>
    <x v="520"/>
  </r>
  <r>
    <n v="4100"/>
    <s v="MIDAZOLAM 1 MG/ML SOLN 2 ML VIAL"/>
    <s v="midazolam 1_mg/ml solution 2_ml vial"/>
    <s v="Pharmacy"/>
    <s v="Pharmacy"/>
    <n v="0.99492854828999999"/>
    <s v="Pharmacy"/>
    <n v="0.96981994433999996"/>
    <s v="Pharmacy"/>
    <n v="0.99951823646000004"/>
    <s v="Pharmacy"/>
    <n v="1"/>
    <n v="0"/>
    <x v="521"/>
  </r>
  <r>
    <n v="4394"/>
    <s v="63721001 - FOLATE"/>
    <s v="folate"/>
    <s v="Laboratory"/>
    <s v="Laboratory"/>
    <n v="0.91078740660199997"/>
    <s v="Laboratory"/>
    <n v="0.78240809829900004"/>
    <s v="Laboratory"/>
    <n v="0.97743363425300001"/>
    <s v="Laboratory"/>
    <n v="1"/>
    <n v="0"/>
    <x v="522"/>
  </r>
  <r>
    <n v="4657"/>
    <s v="INHALATION TRTMT SUB"/>
    <s v="inhalation treatment subsequent"/>
    <s v="Respiratory Therapy"/>
    <s v="Respiratory Therapy"/>
    <n v="0.978196551819"/>
    <s v="Respiratory Therapy"/>
    <n v="0.85872117411799997"/>
    <s v="Respiratory Therapy"/>
    <n v="0.99996386145600002"/>
    <s v="Respiratory Therapy"/>
    <n v="1"/>
    <n v="0"/>
    <x v="523"/>
  </r>
  <r>
    <n v="26"/>
    <s v="HB ALTERNATING SURFACE BED"/>
    <s v="alternating surface bed"/>
    <s v="Capital Equipment"/>
    <s v="Supply"/>
    <n v="0.84975373897200002"/>
    <s v="Supply"/>
    <n v="0.751690543795"/>
    <s v="Supply"/>
    <n v="0.97213503012799996"/>
    <s v="Supply"/>
    <n v="0"/>
    <n v="1"/>
    <x v="524"/>
  </r>
  <r>
    <n v="4440"/>
    <s v="77058451 - PAD GRND 9FR ADLT DISPERSIVE"/>
    <s v="pad ground 9 french adult dispersive"/>
    <s v="Supply"/>
    <s v="Supply"/>
    <n v="0.86794244933700004"/>
    <s v="Supply"/>
    <n v="0.88184651620700005"/>
    <s v="Supply"/>
    <n v="0.99472712936200003"/>
    <s v="Supply"/>
    <n v="1"/>
    <n v="0"/>
    <x v="525"/>
  </r>
  <r>
    <n v="2494"/>
    <s v="PULSE OX SPOT CHECK EACH"/>
    <s v="pulse oximetry spot check each"/>
    <s v="Monitoring"/>
    <s v="Monitoring"/>
    <n v="0.90440081829100005"/>
    <s v="Monitoring"/>
    <n v="0.71903645766299995"/>
    <s v="Monitoring"/>
    <n v="0.99291952081900003"/>
    <s v="Monitoring"/>
    <n v="1"/>
    <n v="0"/>
    <x v="526"/>
  </r>
  <r>
    <n v="4311"/>
    <s v="01855002 - RB 1MICU MEDICAL"/>
    <s v="room_and_board medical intestive care unit medical"/>
    <s v="Room and Board"/>
    <s v="Room and Board"/>
    <n v="0.91866937619300004"/>
    <s v="Room and Board"/>
    <n v="0.739832689627"/>
    <s v="Room and Board"/>
    <n v="0.99588601238300001"/>
    <s v="Room and Board"/>
    <n v="1"/>
    <n v="0"/>
    <x v="527"/>
  </r>
  <r>
    <n v="1957"/>
    <s v="BUDESONIDE 0.5 MG/2 ML NBSP 2 ML"/>
    <s v="budesonide 0.5_mg/2_ml nbsp 2_ml"/>
    <s v="Pharmacy"/>
    <s v="Pharmacy"/>
    <n v="0.999127492886"/>
    <s v="Pharmacy"/>
    <n v="0.97203843607899998"/>
    <s v="Pharmacy"/>
    <n v="0.99997919222200005"/>
    <s v="Pharmacy"/>
    <n v="1"/>
    <n v="0"/>
    <x v="528"/>
  </r>
  <r>
    <n v="6307"/>
    <s v="FLUCONAZOLE 2 MG/ML PGBK 100 ML FLEX CONT"/>
    <s v="fluconazole 2_mg/ml pgbk 100_ml flex cont"/>
    <s v="Pharmacy"/>
    <s v="Pharmacy"/>
    <n v="0.983515666796"/>
    <s v="Pharmacy"/>
    <n v="0.96676318854200005"/>
    <s v="Pharmacy"/>
    <n v="0.995900889806"/>
    <s v="Pharmacy"/>
    <n v="1"/>
    <n v="0"/>
    <x v="529"/>
  </r>
  <r>
    <n v="3807"/>
    <s v="INSULIN REGULAR HUMAN 100 UNIT/ML SOLN"/>
    <s v="insulin regular human 100_units/ml solution"/>
    <s v="Pharmacy"/>
    <s v="Pharmacy"/>
    <n v="0.97027967429999995"/>
    <s v="Pharmacy"/>
    <n v="0.95665511635199996"/>
    <s v="Pharmacy"/>
    <n v="0.99726699603199997"/>
    <s v="Pharmacy"/>
    <n v="1"/>
    <n v="0"/>
    <x v="530"/>
  </r>
  <r>
    <n v="3760"/>
    <s v="SUTURE 1 ETHIBOND X865H"/>
    <s v="suture 1 ethibond x865h"/>
    <s v="Supply"/>
    <s v="Supply"/>
    <n v="0.78887919210599999"/>
    <s v="Supply"/>
    <n v="0.57049600373800002"/>
    <s v="Supply"/>
    <n v="0.87972212975599995"/>
    <s v="Supply"/>
    <n v="1"/>
    <n v="0"/>
    <x v="531"/>
  </r>
  <r>
    <n v="4326"/>
    <s v="12820632 - HEPARIN/1000UN (5000/ML)1ML VL"/>
    <s v="heparin/1000units 5000/ml 1_ml vial"/>
    <s v="Diluent / Flush / Irrigant"/>
    <s v="Pharmacy"/>
    <n v="0.82369206177999998"/>
    <s v="Pharmacy"/>
    <n v="0.69101684369600003"/>
    <s v="Pharmacy"/>
    <n v="0.92598717304"/>
    <s v="Pharmacy"/>
    <n v="0"/>
    <n v="1"/>
    <x v="532"/>
  </r>
  <r>
    <n v="6824"/>
    <s v="MORPHINE 10 MG/ML INJECTION SOLUTION"/>
    <s v="morphine 10 mg/ml injection solution"/>
    <s v="OR / Anesthesia / Recovery Room"/>
    <s v="Pharmacy"/>
    <n v="0.82604903597000001"/>
    <s v="Pharmacy"/>
    <n v="0.82601138213400005"/>
    <s v="Pharmacy"/>
    <n v="0.75421507405699995"/>
    <s v="Pharmacy"/>
    <n v="0"/>
    <n v="1"/>
    <x v="533"/>
  </r>
  <r>
    <n v="5902"/>
    <s v="PT EVAL VISIT"/>
    <s v="physical_therapy evaluation visit"/>
    <s v="PT / OT / Speech Therapy"/>
    <s v="PT / OT / Speech Therapy"/>
    <n v="0.93451606782100005"/>
    <s v="PT / OT / Speech Therapy"/>
    <n v="0.79108581498200004"/>
    <s v="PT / OT / Speech Therapy"/>
    <n v="0.99850567412299995"/>
    <s v="PT / OT / Speech Therapy"/>
    <n v="1"/>
    <n v="0"/>
    <x v="534"/>
  </r>
  <r>
    <n v="1797"/>
    <s v="PM-D10W + NACL 0.225% + KCL 5MEQ INJ BAG 250ML"/>
    <s v="between_noon_and_midnight d10w and sodium_chloride 0.225% and potassuim_chloride 5_meq injection bag 250_ml"/>
    <s v="Pharmacy"/>
    <s v="Diluent / Flush / Irrigant"/>
    <n v="0.895797793309"/>
    <s v="Diluent / Flush / Irrigant"/>
    <n v="0.85608213688199997"/>
    <s v="Diluent / Flush / Irrigant"/>
    <n v="0.971457070895"/>
    <s v="Diluent / Flush / Irrigant"/>
    <n v="0"/>
    <n v="1"/>
    <x v="535"/>
  </r>
  <r>
    <n v="906"/>
    <s v="MEASURE BLOOD OXYGEN LVL SNGL"/>
    <s v="measure blood oxygen level single"/>
    <s v="Monitoring"/>
    <s v="Laboratory"/>
    <n v="0.61048626869099998"/>
    <s v="Laboratory"/>
    <n v="0.67876600492799999"/>
    <s v="Laboratory"/>
    <n v="0.62533392990100001"/>
    <s v="Laboratory"/>
    <n v="0"/>
    <n v="1"/>
    <x v="536"/>
  </r>
  <r>
    <n v="1846"/>
    <s v="ALBUTEROL 90 MCG/PUFF HFAA 8.5 G CANISTER"/>
    <s v="albuterol 90 microgram/puff hfaa 8.5 gram canister"/>
    <s v="Pharmacy"/>
    <s v="Pharmacy"/>
    <n v="0.88154773607400005"/>
    <s v="Pharmacy"/>
    <n v="0.84366358559400001"/>
    <s v="Pharmacy"/>
    <n v="0.92262819984699995"/>
    <s v="Pharmacy"/>
    <n v="1"/>
    <n v="0"/>
    <x v="537"/>
  </r>
  <r>
    <n v="293"/>
    <s v="SODIUM CHLORIDE 0.9% 0.9% SOLN"/>
    <s v="sodium chloride 0.9% 0.9% solution"/>
    <s v="Diluent / Flush / Irrigant"/>
    <s v="Diluent / Flush / Irrigant"/>
    <n v="0.84580897031299995"/>
    <s v="Diluent / Flush / Irrigant"/>
    <n v="0.73836405456200005"/>
    <s v="Diluent / Flush / Irrigant"/>
    <n v="0.87914133141899997"/>
    <s v="Diluent / Flush / Irrigant"/>
    <n v="1"/>
    <n v="0"/>
    <x v="198"/>
  </r>
  <r>
    <n v="3739"/>
    <s v="RED BLOOD CELLS LEUKO RED-CKBC"/>
    <s v="red blood cells leukocyte red ckbc"/>
    <s v="Blood Products"/>
    <s v="Blood Products"/>
    <n v="0.93257493995100005"/>
    <s v="Blood Products"/>
    <n v="0.56200156677099999"/>
    <s v="Blood Products"/>
    <n v="0.96686485642999997"/>
    <s v="Blood Products"/>
    <n v="1"/>
    <n v="0"/>
    <x v="538"/>
  </r>
  <r>
    <n v="11"/>
    <s v="DUAL LINE PUMP"/>
    <s v="dual line pump"/>
    <s v="Capital Equipment"/>
    <s v="Capital Equipment"/>
    <n v="0.90264058347999998"/>
    <s v="Capital Equipment"/>
    <n v="0.71130226574800004"/>
    <s v="Capital Equipment"/>
    <n v="0.98871435472000002"/>
    <s v="Capital Equipment"/>
    <n v="1"/>
    <n v="0"/>
    <x v="539"/>
  </r>
  <r>
    <n v="191"/>
    <s v="IV D5W 250ML"/>
    <s v="intravenous dextrose_5%_in_water 250_ml"/>
    <s v="Diluent / Flush / Irrigant"/>
    <s v="Diluent / Flush / Irrigant"/>
    <n v="0.92230165322900004"/>
    <s v="Diluent / Flush / Irrigant"/>
    <n v="0.876382769422"/>
    <s v="Diluent / Flush / Irrigant"/>
    <n v="0.99857579498799998"/>
    <s v="Diluent / Flush / Irrigant"/>
    <n v="1"/>
    <n v="0"/>
    <x v="540"/>
  </r>
  <r>
    <n v="6276"/>
    <s v="FEEDING SUPPLEMENT (PRO-STAT SUGAR FREE 64) LIQD"/>
    <s v="feeding supplement pro_stat sugar free 64 liquid"/>
    <s v="Pharmacy"/>
    <s v="Pharmacy"/>
    <n v="0.88405021432599995"/>
    <s v="Pharmacy"/>
    <n v="0.47644130747800001"/>
    <s v="Pharmacy"/>
    <n v="0.83738998807599996"/>
    <s v="Pharmacy"/>
    <n v="1"/>
    <n v="0"/>
    <x v="541"/>
  </r>
  <r>
    <n v="1411"/>
    <s v="WINGUARD DRESSING"/>
    <s v="winguard dressing"/>
    <s v="Supply"/>
    <s v="Supply"/>
    <n v="0.90275769074699996"/>
    <s v="Supply"/>
    <n v="0.87680393167899995"/>
    <s v="Supply"/>
    <n v="0.98730416364700002"/>
    <s v="Supply"/>
    <n v="1"/>
    <n v="0"/>
    <x v="542"/>
  </r>
  <r>
    <n v="2470"/>
    <s v="POC-POTASSIUM (K) GEM"/>
    <s v="point_of_care potassium potassium glucagon_emergency_management"/>
    <s v="Monitoring"/>
    <s v="Monitoring"/>
    <n v="0.97157327372199997"/>
    <s v="Monitoring"/>
    <n v="0.646794259466"/>
    <s v="Monitoring"/>
    <n v="0.99924999245099999"/>
    <s v="Monitoring"/>
    <n v="1"/>
    <n v="0"/>
    <x v="543"/>
  </r>
  <r>
    <n v="1863"/>
    <s v="AMPICILLIN-SULBACTAM 1.5 (1-0.5) G SOLR 1 EACH VIAL"/>
    <s v="ampicillin sulbactam 1.5 1 0.5 g solution 1 each vial"/>
    <s v="Pharmacy"/>
    <s v="Pharmacy"/>
    <n v="0.98240352843099998"/>
    <s v="Pharmacy"/>
    <n v="0.95285570387399998"/>
    <s v="Pharmacy"/>
    <n v="0.99616842307099995"/>
    <s v="Pharmacy"/>
    <n v="1"/>
    <n v="0"/>
    <x v="544"/>
  </r>
  <r>
    <n v="1376"/>
    <s v="URNLS DIP STICK/TABLET RGN"/>
    <s v="urinalysis dip stick/tablet reagent"/>
    <s v="Laboratory"/>
    <s v="Supply"/>
    <n v="0.381892925765"/>
    <s v="Supply"/>
    <n v="0.32601378721300001"/>
    <s v="Supply"/>
    <n v="0.54596164637099998"/>
    <s v="Supply"/>
    <n v="0"/>
    <n v="1"/>
    <x v="545"/>
  </r>
  <r>
    <n v="84"/>
    <s v="D5W 1000ML"/>
    <s v="dextrose_5%_in_water 1000_ml"/>
    <s v="Diluent / Flush / Irrigant"/>
    <s v="Diluent / Flush / Irrigant"/>
    <n v="0.89162289861400001"/>
    <s v="Diluent / Flush / Irrigant"/>
    <n v="0.65372210999199998"/>
    <s v="Diluent / Flush / Irrigant"/>
    <n v="0.87946053487200004"/>
    <s v="Diluent / Flush / Irrigant"/>
    <n v="1"/>
    <n v="0"/>
    <x v="546"/>
  </r>
  <r>
    <n v="4834"/>
    <s v="SWALLOW / FEED THERAPY 15"/>
    <s v="swallow/feeding therapy 15"/>
    <s v="PT / OT / Speech Therapy"/>
    <s v="PT / OT / Speech Therapy"/>
    <n v="0.759245978323"/>
    <s v="PT / OT / Speech Therapy"/>
    <n v="0.87676917077700001"/>
    <s v="PT / OT / Speech Therapy"/>
    <n v="0.99879917189400003"/>
    <s v="PT / OT / Speech Therapy"/>
    <n v="1"/>
    <n v="0"/>
    <x v="547"/>
  </r>
  <r>
    <n v="3788"/>
    <s v="METRONIDAZOLE 500 MG/100 ML PGBK"/>
    <s v="metronidazole 500_mg/100_ml pgbk"/>
    <s v="Pharmacy"/>
    <s v="Pharmacy"/>
    <n v="0.99272142960499998"/>
    <s v="Pharmacy"/>
    <n v="0.97033713374899999"/>
    <s v="Pharmacy"/>
    <n v="0.99992890781099997"/>
    <s v="Pharmacy"/>
    <n v="1"/>
    <n v="0"/>
    <x v="548"/>
  </r>
  <r>
    <n v="3053"/>
    <s v="KANGAROO PUMP + SUPPLIES"/>
    <s v="kangaroo pump and supplies"/>
    <s v="Supply"/>
    <s v="Capital Equipment"/>
    <n v="0.69099072897199998"/>
    <s v="Capital Equipment"/>
    <n v="0.483958198156"/>
    <s v="Supply"/>
    <n v="0.60997209295499999"/>
    <s v="Capital Equipment"/>
    <n v="0"/>
    <n v="1"/>
    <x v="549"/>
  </r>
  <r>
    <n v="4984"/>
    <s v="HB MEDICAL GAS ADMINISTRATION"/>
    <s v="medical gas administration"/>
    <s v="Respiratory Therapy"/>
    <s v="Plan Benefit"/>
    <n v="0.16795240908699999"/>
    <s v="Supply"/>
    <n v="0.23445513691200001"/>
    <s v="Plan Benefit"/>
    <n v="0.90479168399499998"/>
    <s v="Plan Benefit"/>
    <n v="0"/>
    <n v="1"/>
    <x v="550"/>
  </r>
  <r>
    <n v="1162"/>
    <s v="REP TY WET VI GLV PREM"/>
    <s v="rep ty wet vi glv prem"/>
    <s v="Supply"/>
    <s v="Supply"/>
    <n v="0.83717255713899996"/>
    <s v="Supply"/>
    <n v="0.63321108846100005"/>
    <s v="Supply"/>
    <n v="0.80302022079400004"/>
    <s v="Supply"/>
    <n v="1"/>
    <n v="0"/>
    <x v="551"/>
  </r>
  <r>
    <n v="824"/>
    <s v="IRON SUCROSE 20 MG/ML SOLN"/>
    <s v="iron sucrose 20_mg/ml solution"/>
    <s v="Pharmacy"/>
    <s v="Pharmacy"/>
    <n v="0.96418974378900002"/>
    <s v="Pharmacy"/>
    <n v="0.91769587573599998"/>
    <s v="Pharmacy"/>
    <n v="0.95463116212900001"/>
    <s v="Pharmacy"/>
    <n v="1"/>
    <n v="0"/>
    <x v="552"/>
  </r>
  <r>
    <n v="1924"/>
    <s v="BLD TYPING RH D"/>
    <s v="blood typing rhesus d"/>
    <s v="Laboratory"/>
    <s v="Laboratory"/>
    <n v="0.96936618853199996"/>
    <s v="Laboratory"/>
    <n v="0.88207949684300002"/>
    <s v="Laboratory"/>
    <n v="0.99544839028499998"/>
    <s v="Laboratory"/>
    <n v="1"/>
    <n v="0"/>
    <x v="197"/>
  </r>
  <r>
    <n v="1414"/>
    <s v="XR ABDOMEN AP"/>
    <s v="x-ray abdomen anterior_posterior"/>
    <s v="Radiology"/>
    <s v="Radiology"/>
    <n v="0.95174352464400003"/>
    <s v="Radiology"/>
    <n v="0.824034372485"/>
    <s v="Radiology"/>
    <n v="0.99888316798400001"/>
    <s v="Radiology"/>
    <n v="1"/>
    <n v="0"/>
    <x v="553"/>
  </r>
  <r>
    <n v="2431"/>
    <s v="I STAT K (PICU)"/>
    <s v="i stat potassium pediatric_intensive_care_unit"/>
    <s v="Monitoring"/>
    <s v="Room and Board"/>
    <n v="0.27065649785099999"/>
    <s v="Monitoring"/>
    <n v="0.50634306246899996"/>
    <s v="Monitoring"/>
    <n v="0.92704973432600002"/>
    <s v="Monitoring"/>
    <n v="1"/>
    <n v="0"/>
    <x v="554"/>
  </r>
  <r>
    <n v="6015"/>
    <s v="VITAMIN B12"/>
    <s v="vitamin b12"/>
    <s v="Pharmacy"/>
    <s v="Laboratory"/>
    <n v="0.53872385326299999"/>
    <s v="Laboratory"/>
    <n v="0.38928934878400001"/>
    <s v="Laboratory"/>
    <n v="0.83433568687699999"/>
    <s v="Laboratory"/>
    <n v="0"/>
    <n v="1"/>
    <x v="555"/>
  </r>
  <r>
    <n v="5556"/>
    <s v="EBV EA (QEBVPL)"/>
    <s v="ebv each qebvpl"/>
    <s v="Laboratory"/>
    <s v="Laboratory"/>
    <n v="0.960678441612"/>
    <s v="Laboratory"/>
    <n v="0.81093964217400005"/>
    <s v="Laboratory"/>
    <n v="0.99327799358699997"/>
    <s v="Laboratory"/>
    <n v="1"/>
    <n v="0"/>
    <x v="556"/>
  </r>
  <r>
    <n v="5110"/>
    <s v="11679032 - CHLORHEXIDINE ORAL RINSE 15ML"/>
    <s v="chlorhexidine oral rinse 15_ml"/>
    <s v="Pharmacy"/>
    <s v="Pharmacy"/>
    <n v="0.852897555822"/>
    <s v="Pharmacy"/>
    <n v="0.726878948857"/>
    <s v="Pharmacy"/>
    <n v="0.81423256600399996"/>
    <s v="Pharmacy"/>
    <n v="1"/>
    <n v="0"/>
    <x v="557"/>
  </r>
  <r>
    <n v="6460"/>
    <s v="ST TX SWALLOW/ORAL 30 MIN GN"/>
    <s v="st text swallow/oral 30 min gn"/>
    <s v="PT / OT / Speech Therapy"/>
    <s v="PT / OT / Speech Therapy"/>
    <n v="0.87290545341199999"/>
    <s v="PT / OT / Speech Therapy"/>
    <n v="0.685741418391"/>
    <s v="PT / OT / Speech Therapy"/>
    <n v="0.99895630784199996"/>
    <s v="PT / OT / Speech Therapy"/>
    <n v="1"/>
    <n v="0"/>
    <x v="558"/>
  </r>
  <r>
    <n v="2649"/>
    <s v="MULTIVITAMINS 1ML LIQ; MULTIVITAMINS (THERAGRAN) LIQUID"/>
    <s v="multivitamins 1_ml liquid multivitamins theragran liquid"/>
    <s v="Pharmacy"/>
    <s v="Pharmacy"/>
    <n v="0.98976475427699995"/>
    <s v="Pharmacy"/>
    <n v="0.938269088044"/>
    <s v="Pharmacy"/>
    <n v="0.99967561730599996"/>
    <s v="Pharmacy"/>
    <n v="1"/>
    <n v="0"/>
    <x v="559"/>
  </r>
  <r>
    <n v="969"/>
    <s v="NEUBLIZER KIT"/>
    <s v="neublizer kit"/>
    <s v="Supply"/>
    <s v="Supply"/>
    <n v="0.94326591022799999"/>
    <s v="Supply"/>
    <n v="0.76287807859900003"/>
    <s v="Supply"/>
    <n v="0.97515394905800001"/>
    <s v="Supply"/>
    <n v="1"/>
    <n v="0"/>
    <x v="560"/>
  </r>
  <r>
    <n v="919"/>
    <s v="MIDAZOLAM 1 MG/ML SOLN"/>
    <s v="midazolam 1_mg/ml solution"/>
    <s v="Pharmacy"/>
    <s v="Pharmacy"/>
    <n v="0.98320991932900004"/>
    <s v="Pharmacy"/>
    <n v="0.93660851909700005"/>
    <s v="Pharmacy"/>
    <n v="0.98308728773700005"/>
    <s v="Pharmacy"/>
    <n v="1"/>
    <n v="0"/>
    <x v="561"/>
  </r>
  <r>
    <n v="1955"/>
    <s v="BUDESONIDE 0.25 MG/2 ML NBSP 2 ML"/>
    <s v="budesonide 0.25_mg/2_ml nbsp 2_ml"/>
    <s v="Pharmacy"/>
    <s v="Pharmacy"/>
    <n v="0.99716569636700003"/>
    <s v="Pharmacy"/>
    <n v="0.97459783129300004"/>
    <s v="Pharmacy"/>
    <n v="0.99993681786999999"/>
    <s v="Pharmacy"/>
    <n v="1"/>
    <n v="0"/>
    <x v="562"/>
  </r>
  <r>
    <n v="2380"/>
    <s v="HB ACCUCHECKS-RAPID GLUCOSE"/>
    <s v="accuchecks rapid glucose"/>
    <s v="Monitoring"/>
    <s v="Monitoring"/>
    <n v="0.71525227617300002"/>
    <s v="Monitoring"/>
    <n v="0.65666106792199996"/>
    <s v="Monitoring"/>
    <n v="0.80447016830600004"/>
    <s v="Monitoring"/>
    <n v="1"/>
    <n v="0"/>
    <x v="563"/>
  </r>
  <r>
    <n v="6096"/>
    <s v="CT THORAX WITH DY"/>
    <s v="computed_tomography thorax with dye"/>
    <s v="Radiology"/>
    <s v="Radiology"/>
    <n v="0.373459826459"/>
    <s v="Radiology"/>
    <n v="0.41946092036299998"/>
    <s v="Radiology"/>
    <n v="0.62661841474299995"/>
    <s v="Radiology"/>
    <n v="1"/>
    <n v="0"/>
    <x v="564"/>
  </r>
  <r>
    <n v="1317"/>
    <s v="THYROXINE FR"/>
    <s v="thyroxine free"/>
    <s v="Laboratory"/>
    <s v="Laboratory"/>
    <n v="0.82361878929700005"/>
    <s v="Laboratory"/>
    <n v="0.70095361417299995"/>
    <s v="Laboratory"/>
    <n v="0.97297018815500003"/>
    <s v="Laboratory"/>
    <n v="1"/>
    <n v="0"/>
    <x v="565"/>
  </r>
  <r>
    <n v="1470"/>
    <s v="DEXTROSE 20% SOLP 500 ML B"/>
    <s v="dextrose 20% solution 500_ml b"/>
    <s v="Pharmacy"/>
    <s v="Diluent / Flush / Irrigant"/>
    <n v="0.85153231527899997"/>
    <s v="Diluent / Flush / Irrigant"/>
    <n v="0.54688882073599998"/>
    <s v="Pharmacy"/>
    <n v="0.60903200214099995"/>
    <s v="Diluent / Flush / Irrigant"/>
    <n v="0"/>
    <n v="1"/>
    <x v="566"/>
  </r>
  <r>
    <n v="5318"/>
    <s v="77000453 - FLUTTER VALVE"/>
    <s v="flutter valve"/>
    <s v="Supply"/>
    <s v="Supply"/>
    <n v="0.86767994037100005"/>
    <s v="Supply"/>
    <n v="0.77846883648800003"/>
    <s v="Supply"/>
    <n v="0.88607766784800002"/>
    <s v="Supply"/>
    <n v="1"/>
    <n v="0"/>
    <x v="567"/>
  </r>
  <r>
    <n v="3474"/>
    <s v="HB R&amp;B NURSERY NEWBORN LEVEL 173A"/>
    <s v="room_and_board nursery newborn level 173a"/>
    <s v="Room and Board"/>
    <s v="Room and Board"/>
    <n v="0.99530712656999998"/>
    <s v="Room and Board"/>
    <n v="0.88944896877500002"/>
    <s v="Room and Board"/>
    <n v="0.99999941448200003"/>
    <s v="Room and Board"/>
    <n v="1"/>
    <n v="0"/>
    <x v="568"/>
  </r>
  <r>
    <n v="5443"/>
    <s v="ANESTHESIA KIT #514505-5"/>
    <s v="anesthesia kit 514505 5"/>
    <s v="Supply"/>
    <s v="Supply"/>
    <n v="0.623809930831"/>
    <s v="Supply"/>
    <n v="0.613613506325"/>
    <s v="Supply"/>
    <n v="0.76587342124199997"/>
    <s v="Supply"/>
    <n v="1"/>
    <n v="0"/>
    <x v="569"/>
  </r>
  <r>
    <n v="3350"/>
    <s v="PULMOZYME INHALATION SOLN 2.5ML NDC: 50242010040"/>
    <s v="pulmozyme inhalation solution 2.5_ml ndc 5.0242011E10"/>
    <s v="Plan Benefit"/>
    <s v="Pharmacy"/>
    <n v="0.76936129343399995"/>
    <s v="Pharmacy"/>
    <n v="0.864399525961"/>
    <s v="Pharmacy"/>
    <n v="0.82448008522799998"/>
    <s v="Pharmacy"/>
    <n v="0"/>
    <n v="1"/>
    <x v="570"/>
  </r>
  <r>
    <n v="5602"/>
    <s v="GLYCOPYRRO 1MG/5ML I"/>
    <s v="glycopyrrolate 1_mg/5_ml i"/>
    <s v="Pharmacy"/>
    <s v="Pharmacy"/>
    <n v="0.98944785686400005"/>
    <s v="Pharmacy"/>
    <n v="0.93777807942799996"/>
    <s v="Pharmacy"/>
    <n v="0.99499849852699995"/>
    <s v="Pharmacy"/>
    <n v="1"/>
    <n v="0"/>
    <x v="571"/>
  </r>
  <r>
    <n v="3172"/>
    <s v="TUBE  FEEDING ENTERAL EXT 60"/>
    <s v="tube feeding enteral extension 60"/>
    <s v="Supply"/>
    <s v="Supply"/>
    <n v="0.84926919376999999"/>
    <s v="Supply"/>
    <n v="0.94139820781899997"/>
    <s v="Supply"/>
    <n v="0.98830862939099995"/>
    <s v="Supply"/>
    <n v="1"/>
    <n v="0"/>
    <x v="572"/>
  </r>
  <r>
    <n v="2793"/>
    <s v="CAP BLOOD PUNCTURE"/>
    <s v="capillary blood puncture"/>
    <s v="Nursing Services"/>
    <s v="Nursing Services"/>
    <n v="0.86161023217199995"/>
    <s v="Nursing Services"/>
    <n v="0.80104838999399997"/>
    <s v="Nursing Services"/>
    <n v="0.99876619147400003"/>
    <s v="Nursing Services"/>
    <n v="1"/>
    <n v="0"/>
    <x v="573"/>
  </r>
  <r>
    <n v="1383"/>
    <s v="US DOPPLER EXTREMITY VEIN BILAT"/>
    <s v="ultrasound doppler extremity vein bilateral"/>
    <s v="Radiology"/>
    <s v="Radiology"/>
    <n v="0.85458844533099998"/>
    <s v="Radiology"/>
    <n v="0.70048926947699997"/>
    <s v="Radiology"/>
    <n v="0.995108738341"/>
    <s v="Radiology"/>
    <n v="1"/>
    <n v="0"/>
    <x v="574"/>
  </r>
  <r>
    <n v="2980"/>
    <s v="GLYCERIN INFANT SUPP"/>
    <s v="glycerin infant suppository"/>
    <s v="Supply"/>
    <s v="Supply"/>
    <n v="0.90314554987999995"/>
    <s v="Supply"/>
    <n v="0.88483043794299998"/>
    <s v="Supply"/>
    <n v="0.99914543476100004"/>
    <s v="Supply"/>
    <n v="1"/>
    <n v="0"/>
    <x v="575"/>
  </r>
  <r>
    <n v="2478"/>
    <s v="POCT POTASSIUM"/>
    <s v="point_of_care_testing potassium"/>
    <s v="Monitoring"/>
    <s v="Monitoring"/>
    <n v="0.85392198726599999"/>
    <s v="Monitoring"/>
    <n v="0.67569734079099997"/>
    <s v="Monitoring"/>
    <n v="0.88265730392099995"/>
    <s v="Monitoring"/>
    <n v="1"/>
    <n v="0"/>
    <x v="576"/>
  </r>
  <r>
    <n v="6406"/>
    <s v="HEMATOCRIT POC NICU ACUTE PANEL V"/>
    <s v="hematocrit poc nicu acute panel v"/>
    <s v="Laboratory"/>
    <s v="Laboratory"/>
    <n v="0.81527787149700004"/>
    <s v="Laboratory"/>
    <n v="0.71721186720899999"/>
    <s v="Monitoring"/>
    <n v="0.60404030966599997"/>
    <s v="Laboratory"/>
    <n v="1"/>
    <n v="0"/>
    <x v="577"/>
  </r>
  <r>
    <n v="377"/>
    <s v="DAILY NO  PER HOUR"/>
    <s v="daily nitric_oxide per hour"/>
    <s v="Plan Benefit"/>
    <s v="Plan Benefit"/>
    <n v="0.98260619428499996"/>
    <s v="Plan Benefit"/>
    <n v="0.81790526102799999"/>
    <s v="Plan Benefit"/>
    <n v="0.999580542352"/>
    <s v="Plan Benefit"/>
    <n v="1"/>
    <n v="0"/>
    <x v="578"/>
  </r>
  <r>
    <n v="4459"/>
    <s v="86451000 - PT MISSED TREATMENT LIM TIME"/>
    <s v="physical_therapy missed treatment limited time"/>
    <s v="PT / OT / Speech Therapy"/>
    <s v="PT / OT / Speech Therapy"/>
    <n v="0.54847004475600003"/>
    <s v="PT / OT / Speech Therapy"/>
    <n v="0.54063042292200003"/>
    <s v="PT / OT / Speech Therapy"/>
    <n v="0.83836652389999999"/>
    <s v="PT / OT / Speech Therapy"/>
    <n v="1"/>
    <n v="0"/>
    <x v="579"/>
  </r>
  <r>
    <n v="5928"/>
    <s v="SIMETHICONE 80 MG CHEW"/>
    <s v="simethicone 80_mg chew"/>
    <s v="Pharmacy"/>
    <s v="Pharmacy"/>
    <n v="0.97860511107399994"/>
    <s v="Pharmacy"/>
    <n v="0.91864295936499996"/>
    <s v="Pharmacy"/>
    <n v="0.98695287593000003"/>
    <s v="Pharmacy"/>
    <n v="1"/>
    <n v="0"/>
    <x v="580"/>
  </r>
  <r>
    <n v="3844"/>
    <s v="VANCOMYCIN 1 000 MG SOLR 1 EACH VIAL"/>
    <s v="vancomycin 1 000_mg solution 1 each vial"/>
    <s v="Pharmacy"/>
    <s v="Pharmacy"/>
    <n v="0.99214045685600005"/>
    <s v="Pharmacy"/>
    <n v="0.94473817722200004"/>
    <s v="Pharmacy"/>
    <n v="0.99846605745200001"/>
    <s v="Pharmacy"/>
    <n v="1"/>
    <n v="0"/>
    <x v="581"/>
  </r>
  <r>
    <n v="4422"/>
    <s v="65220000 - LOW MOLECULAR WEIGHT HEPARIN"/>
    <s v="low molecular weight heparin"/>
    <s v="Pharmacy"/>
    <s v="Laboratory"/>
    <n v="0.80022470392699996"/>
    <s v="Laboratory"/>
    <n v="0.68012832838100001"/>
    <s v="Laboratory"/>
    <n v="0.92642005472900002"/>
    <s v="Laboratory"/>
    <n v="0"/>
    <n v="1"/>
    <x v="582"/>
  </r>
  <r>
    <n v="4923"/>
    <s v="PH PC02 P02 SIMUL"/>
    <s v="acidity partial_pressure_of_carbon_dioxide partial_pressure_of_oxygen simultaneous"/>
    <s v="Laboratory"/>
    <s v="Laboratory"/>
    <n v="0.26170742321700002"/>
    <s v="Laboratory"/>
    <n v="0.38073619008300003"/>
    <s v="Respiratory Therapy"/>
    <n v="0.63190201810299995"/>
    <s v="Laboratory"/>
    <n v="1"/>
    <n v="0"/>
    <x v="583"/>
  </r>
  <r>
    <n v="2164"/>
    <s v="CHLORIDE BLD"/>
    <s v="chloride blood"/>
    <s v="Laboratory"/>
    <s v="Laboratory"/>
    <n v="0.87543917778199998"/>
    <s v="Laboratory"/>
    <n v="0.65117920641100002"/>
    <s v="Laboratory"/>
    <n v="0.95349219385200001"/>
    <s v="Laboratory"/>
    <n v="1"/>
    <n v="0"/>
    <x v="584"/>
  </r>
  <r>
    <n v="4020"/>
    <s v="PANTOPRAZOLE 40MG EC T"/>
    <s v="pantoprazole 40_mg each tab"/>
    <s v="Pharmacy"/>
    <s v="Pharmacy"/>
    <n v="0.99460515549700002"/>
    <s v="Pharmacy"/>
    <n v="0.95127706038000004"/>
    <s v="Pharmacy"/>
    <n v="0.99993674275400002"/>
    <s v="Pharmacy"/>
    <n v="1"/>
    <n v="0"/>
    <x v="585"/>
  </r>
  <r>
    <n v="5786"/>
    <s v="LISINOPRIL 5MG TAB"/>
    <s v="lisinopril 5_mg tablet"/>
    <s v="Pharmacy"/>
    <s v="Pharmacy"/>
    <n v="0.96261589832100003"/>
    <s v="Pharmacy"/>
    <n v="0.91835198573099996"/>
    <s v="Pharmacy"/>
    <n v="0.90551821604899996"/>
    <s v="Pharmacy"/>
    <n v="1"/>
    <n v="0"/>
    <x v="297"/>
  </r>
  <r>
    <n v="6323"/>
    <s v="FORMULA: NEOCATE INFANT 10 KCAL/OUNCE PECTIN 1"/>
    <s v="formula neocate infant 10 kcal/ounce pectin 1"/>
    <s v="Supply"/>
    <s v="Supply"/>
    <n v="0.949704935104"/>
    <s v="Supply"/>
    <n v="0.81897079132200001"/>
    <s v="Supply"/>
    <n v="0.99998172813200004"/>
    <s v="Supply"/>
    <n v="1"/>
    <n v="0"/>
    <x v="586"/>
  </r>
  <r>
    <n v="616"/>
    <s v="HC PACU CLASS 2 NPR 1:1"/>
    <s v="post_anesthesia_care_unit class 2 npr 1 1"/>
    <s v="OR / Anesthesia / Recovery Room"/>
    <s v="OR / Anesthesia / Recovery Room"/>
    <n v="0.21184182975599999"/>
    <s v="Room and Board"/>
    <n v="0.24990791447999999"/>
    <s v="OR / Anesthesia / Recovery Room"/>
    <n v="0.34300241168000001"/>
    <s v="OR / Anesthesia / Recovery Room"/>
    <n v="1"/>
    <n v="0"/>
    <x v="435"/>
  </r>
  <r>
    <n v="401"/>
    <s v="FACTOR VIIA 1IJ"/>
    <s v="factor viia 1ij"/>
    <s v="Plan Benefit"/>
    <s v="Plan Benefit"/>
    <n v="0.46804997571899998"/>
    <s v="Plan Benefit"/>
    <n v="0.49539097325199999"/>
    <s v="Plan Benefit"/>
    <n v="0.95492291381399996"/>
    <s v="Plan Benefit"/>
    <n v="1"/>
    <n v="0"/>
    <x v="587"/>
  </r>
  <r>
    <n v="165"/>
    <s v="HEPARIN FLUSH 10U/ML 1-6ML SYR"/>
    <s v="heparin flush 10_units/ml 1 6_ml syringe"/>
    <s v="Diluent / Flush / Irrigant"/>
    <s v="Diluent / Flush / Irrigant"/>
    <n v="0.97679018361000003"/>
    <s v="Diluent / Flush / Irrigant"/>
    <n v="0.93717857134100002"/>
    <s v="Diluent / Flush / Irrigant"/>
    <n v="0.99990590327600004"/>
    <s v="Diluent / Flush / Irrigant"/>
    <n v="1"/>
    <n v="0"/>
    <x v="588"/>
  </r>
  <r>
    <n v="3645"/>
    <s v="IV CONTINOUS - FLOW TUBI"/>
    <s v="intravenous continuous flow tubing"/>
    <s v="Supply"/>
    <s v="Supply"/>
    <n v="0.90878553528999995"/>
    <s v="Supply"/>
    <n v="0.77720340176500002"/>
    <s v="Supply"/>
    <n v="0.74244131935500002"/>
    <s v="Supply"/>
    <n v="1"/>
    <n v="0"/>
    <x v="589"/>
  </r>
  <r>
    <n v="1524"/>
    <s v="MR BRAIN WO CONTRAST"/>
    <s v="magnetic_resonance brain without contrast"/>
    <s v="Radiology"/>
    <s v="Radiology"/>
    <n v="0.80473872911199995"/>
    <s v="Radiology"/>
    <n v="0.78618371903200002"/>
    <s v="Radiology"/>
    <n v="0.95762616441100001"/>
    <s v="Radiology"/>
    <n v="1"/>
    <n v="0"/>
    <x v="590"/>
  </r>
  <r>
    <n v="378"/>
    <s v="DISP: 0.060 EACH; 100 MG; USED NDC QTY: 4.000 PCK OF 30.000 EACH BOTTLE SILDENAFIL 25 MG TAB SILDENAFIL 100 MG TAB"/>
    <s v="disposable 0.06 each 100_mg used ndc quantity 4 pack of 30 each bottle sildenafil 25_mg tablet sildenafil 100_mg tablet"/>
    <s v="Plan Benefit"/>
    <s v="Plan Benefit"/>
    <n v="0.900225808721"/>
    <s v="Plan Benefit"/>
    <n v="0.97545213880699999"/>
    <s v="Plan Benefit"/>
    <n v="0.99987625133000002"/>
    <s v="Plan Benefit"/>
    <n v="1"/>
    <n v="0"/>
    <x v="591"/>
  </r>
  <r>
    <n v="1702"/>
    <s v="GLIDESCOPE GVL 3 STAT"/>
    <s v="glidescope gvl 3 stat"/>
    <s v="Supply"/>
    <s v="Nursing Services"/>
    <n v="0.22520893690800001"/>
    <s v="OR / Anesthesia / Recovery Room"/>
    <n v="0.33105613874899997"/>
    <s v="Monitoring"/>
    <n v="0.71163392022299998"/>
    <s v="Monitoring"/>
    <n v="0"/>
    <n v="1"/>
    <x v="592"/>
  </r>
  <r>
    <n v="6293"/>
    <s v="FENTANYL 50 MCG/ML SOLN 50"/>
    <s v="fentanyl 50 mcg/ml solution 50"/>
    <s v="Pharmacy"/>
    <s v="Pharmacy"/>
    <n v="0.90933478739999996"/>
    <s v="Pharmacy"/>
    <n v="0.81016547041099995"/>
    <s v="Pharmacy"/>
    <n v="0.69355990327000006"/>
    <s v="Pharmacy"/>
    <n v="1"/>
    <n v="0"/>
    <x v="593"/>
  </r>
  <r>
    <n v="1864"/>
    <s v="AMPICILLIN-SULBACTAM 250-125 MG/ML SOLR 1 EACH"/>
    <s v="ampicillin sulbactam 250 125_mg/ml solution 1 each"/>
    <s v="Pharmacy"/>
    <s v="Pharmacy"/>
    <n v="0.98038992480300002"/>
    <s v="Pharmacy"/>
    <n v="0.940575095257"/>
    <s v="Pharmacy"/>
    <n v="0.985897861993"/>
    <s v="Pharmacy"/>
    <n v="1"/>
    <n v="0"/>
    <x v="594"/>
  </r>
  <r>
    <n v="6689"/>
    <s v="HCHG HEMATOCRIT NON SPUN"/>
    <s v="hematocrit non spun"/>
    <s v="OR / Anesthesia / Recovery Room"/>
    <s v="Laboratory"/>
    <n v="0.81402478272699996"/>
    <s v="Laboratory"/>
    <n v="0.40581719074900002"/>
    <s v="Laboratory"/>
    <n v="0.43060746240300002"/>
    <s v="Laboratory"/>
    <n v="0"/>
    <n v="1"/>
    <x v="595"/>
  </r>
  <r>
    <n v="6761"/>
    <s v="HCHG US CHEST"/>
    <s v="ultrasound chest"/>
    <s v="OR / Anesthesia / Recovery Room"/>
    <s v="Radiology"/>
    <n v="0.78937671143999999"/>
    <s v="Radiology"/>
    <n v="0.67378100416300002"/>
    <s v="Radiology"/>
    <n v="0.763227026734"/>
    <s v="Radiology"/>
    <n v="0"/>
    <n v="1"/>
    <x v="596"/>
  </r>
  <r>
    <n v="834"/>
    <s v="KETAMINE 100 MG/ML SOLN 5 ML VIAL"/>
    <s v="ketamine 100_mg/ml solution 5_ml vial"/>
    <s v="Pharmacy"/>
    <s v="Pharmacy"/>
    <n v="0.98020519487199997"/>
    <s v="Pharmacy"/>
    <n v="0.95904802546300005"/>
    <s v="Pharmacy"/>
    <n v="0.99921464452499997"/>
    <s v="Pharmacy"/>
    <n v="1"/>
    <n v="0"/>
    <x v="597"/>
  </r>
  <r>
    <n v="2318"/>
    <s v="CONT OXIMETRY MONITORING"/>
    <s v="continuous oximetry monitoring"/>
    <s v="Monitoring"/>
    <s v="Monitoring"/>
    <n v="0.97177176998199999"/>
    <s v="Monitoring"/>
    <n v="0.88522539358399999"/>
    <s v="Monitoring"/>
    <n v="0.99808429463299997"/>
    <s v="Monitoring"/>
    <n v="1"/>
    <n v="0"/>
    <x v="598"/>
  </r>
  <r>
    <n v="2225"/>
    <s v="HCT AUTO"/>
    <s v="hematocrit automated"/>
    <s v="Laboratory"/>
    <s v="Laboratory"/>
    <n v="0.83613612397399995"/>
    <s v="Laboratory"/>
    <n v="0.71186378817399998"/>
    <s v="Laboratory"/>
    <n v="0.90298931155899997"/>
    <s v="Laboratory"/>
    <n v="1"/>
    <n v="0"/>
    <x v="599"/>
  </r>
  <r>
    <n v="5396"/>
    <s v="89318004 - SWALLOW GOAL 40-60%"/>
    <s v="swallow goal 40 60%"/>
    <s v="PT / OT / Speech Therapy"/>
    <s v="PT / OT / Speech Therapy"/>
    <n v="0.88084895963900001"/>
    <s v="PT / OT / Speech Therapy"/>
    <n v="0.82279569773899996"/>
    <s v="PT / OT / Speech Therapy"/>
    <n v="0.99978402853199999"/>
    <s v="PT / OT / Speech Therapy"/>
    <n v="1"/>
    <n v="0"/>
    <x v="600"/>
  </r>
  <r>
    <n v="5147"/>
    <s v="13111002 - IRON POLYSACCHARIDES CAP 150MG"/>
    <s v="iron polysaccharides capture 150_mg"/>
    <s v="Pharmacy"/>
    <s v="Laboratory"/>
    <n v="0.52634988471699995"/>
    <s v="Pharmacy"/>
    <n v="0.53517125277599997"/>
    <s v="Laboratory"/>
    <n v="0.84029651776100001"/>
    <s v="Laboratory"/>
    <n v="0"/>
    <n v="1"/>
    <x v="601"/>
  </r>
  <r>
    <n v="2836"/>
    <s v="INJ IVP ADDL SAME DRUG/SUB AFTER 30MIN"/>
    <s v="injection intravenous_push additional same drug/subsequent after 30min"/>
    <s v="Nursing Services"/>
    <s v="Nursing Services"/>
    <n v="0.61216242052299996"/>
    <s v="Nursing Services"/>
    <n v="0.57657969729000003"/>
    <s v="Nursing Services"/>
    <n v="0.83309509241900004"/>
    <s v="Nursing Services"/>
    <n v="1"/>
    <n v="0"/>
    <x v="602"/>
  </r>
  <r>
    <n v="5729"/>
    <s v="INFECT AGENT RESP VIRUS 12 TO 25 T12 TO 25 TARGET"/>
    <s v="infect agent respiratory virus 12 to 25 t12 to 25 target"/>
    <s v="Pharmacy"/>
    <s v="Laboratory"/>
    <n v="0.944625060081"/>
    <s v="Laboratory"/>
    <n v="0.77211273388599999"/>
    <s v="Laboratory"/>
    <n v="0.98477362979500005"/>
    <s v="Laboratory"/>
    <n v="0"/>
    <n v="1"/>
    <x v="603"/>
  </r>
  <r>
    <n v="2229"/>
    <s v="HEMATOCRIT TEST"/>
    <s v="hematocrit test"/>
    <s v="Laboratory"/>
    <s v="Laboratory"/>
    <n v="0.88514921444700001"/>
    <s v="Laboratory"/>
    <n v="0.64926555930700003"/>
    <s v="Laboratory"/>
    <n v="0.73554986901999997"/>
    <s v="Laboratory"/>
    <n v="1"/>
    <n v="0"/>
    <x v="604"/>
  </r>
  <r>
    <n v="6063"/>
    <s v="COLLAGEN HEMOSTAT 0.5 G 1 EACH"/>
    <s v="collagen hemostat 0.5 g 1 each"/>
    <s v="Supply"/>
    <s v="Supply"/>
    <n v="0.75883926627300002"/>
    <s v="Supply"/>
    <n v="0.56961629114300005"/>
    <s v="Supply"/>
    <n v="0.90856589880899996"/>
    <s v="Supply"/>
    <n v="1"/>
    <n v="0"/>
    <x v="605"/>
  </r>
  <r>
    <n v="2936"/>
    <s v="CATHETER ASP NASOTR"/>
    <s v="catheter aspirator nasotracheal"/>
    <s v="Supply"/>
    <s v="Supply"/>
    <n v="0.91038358410300002"/>
    <s v="Supply"/>
    <n v="0.88471294336499995"/>
    <s v="Supply"/>
    <n v="0.98236125399200003"/>
    <s v="Supply"/>
    <n v="1"/>
    <n v="0"/>
    <x v="606"/>
  </r>
  <r>
    <n v="6021"/>
    <s v="ZINC SULF 220MG"/>
    <s v="zinc sulfate 220_mg"/>
    <s v="Pharmacy"/>
    <s v="Pharmacy"/>
    <n v="0.99150502078299996"/>
    <s v="Pharmacy"/>
    <n v="0.90237555579499995"/>
    <s v="Pharmacy"/>
    <n v="0.99973678759499995"/>
    <s v="Pharmacy"/>
    <n v="1"/>
    <n v="0"/>
    <x v="607"/>
  </r>
  <r>
    <n v="2780"/>
    <s v="AIRWAY CLEARANCE TX EACH"/>
    <s v="airway clearance treatment each"/>
    <s v="Respiratory Therapy"/>
    <s v="Respiratory Therapy"/>
    <n v="0.79271534591399995"/>
    <s v="Respiratory Therapy"/>
    <n v="0.82397918933000003"/>
    <s v="Respiratory Therapy"/>
    <n v="0.99680385417600004"/>
    <s v="Respiratory Therapy"/>
    <n v="1"/>
    <n v="0"/>
    <x v="608"/>
  </r>
  <r>
    <n v="2973"/>
    <s v="FILTER VENT BACTERIA"/>
    <s v="filter ventilation bacteria"/>
    <s v="Supply"/>
    <s v="Supply"/>
    <n v="0.44398627313400002"/>
    <s v="Supply"/>
    <n v="0.67731688949000002"/>
    <s v="Respiratory Therapy"/>
    <n v="0.57669860707800003"/>
    <s v="Supply"/>
    <n v="1"/>
    <n v="0"/>
    <x v="609"/>
  </r>
  <r>
    <n v="1387"/>
    <s v="US DPLR LIMIT ABD PELVIS S"/>
    <s v="ultrasound doppler limit abdomen pelvis s"/>
    <s v="Radiology"/>
    <s v="Radiology"/>
    <n v="0.89304140007199995"/>
    <s v="Radiology"/>
    <n v="0.82457623303500005"/>
    <s v="Radiology"/>
    <n v="0.99414150123900002"/>
    <s v="Radiology"/>
    <n v="1"/>
    <n v="0"/>
    <x v="610"/>
  </r>
  <r>
    <n v="1127"/>
    <s v="PRENATAL VITAMIN WTH IRON TABS"/>
    <s v="prenatal vitamin with iron tablets"/>
    <s v="Pharmacy"/>
    <s v="Pharmacy"/>
    <n v="0.935275303158"/>
    <s v="Pharmacy"/>
    <n v="0.819559365614"/>
    <s v="Pharmacy"/>
    <n v="0.95745209326000003"/>
    <s v="Pharmacy"/>
    <n v="1"/>
    <n v="0"/>
    <x v="611"/>
  </r>
  <r>
    <n v="6297"/>
    <s v="FENTANYL CITRATE PER 0.1 MG"/>
    <s v="fentanyl citrate per 0.1_mg"/>
    <s v="Pharmacy"/>
    <s v="Pharmacy"/>
    <n v="0.99903742944499996"/>
    <s v="Pharmacy"/>
    <n v="0.93264934251300002"/>
    <s v="Pharmacy"/>
    <n v="0.99970291270300005"/>
    <s v="Pharmacy"/>
    <n v="1"/>
    <n v="0"/>
    <x v="612"/>
  </r>
  <r>
    <n v="3615"/>
    <s v="COMPAT TEST"/>
    <s v="compatability test"/>
    <s v="Laboratory"/>
    <s v="Laboratory"/>
    <n v="0.83694856699300002"/>
    <s v="Laboratory"/>
    <n v="0.73237777089"/>
    <s v="Laboratory"/>
    <n v="0.93185380310599997"/>
    <s v="Laboratory"/>
    <n v="1"/>
    <n v="0"/>
    <x v="613"/>
  </r>
  <r>
    <n v="3312"/>
    <s v="GLUCOSE BLD"/>
    <s v="glucose blood"/>
    <s v="Laboratory"/>
    <s v="Laboratory"/>
    <n v="0.84889054366399996"/>
    <s v="Laboratory"/>
    <n v="0.58942656775000002"/>
    <s v="Laboratory"/>
    <n v="0.87188057331900004"/>
    <s v="Laboratory"/>
    <n v="1"/>
    <n v="0"/>
    <x v="104"/>
  </r>
  <r>
    <n v="4661"/>
    <s v="INS BLADDER CATH NON INDWELL"/>
    <s v="insert bladder catheter non indwelling"/>
    <s v="Nursing Services"/>
    <s v="Procedure"/>
    <n v="0.254676131142"/>
    <s v="Procedure"/>
    <n v="0.470543815536"/>
    <s v="Procedure"/>
    <n v="0.95614921499399996"/>
    <s v="Procedure"/>
    <n v="0"/>
    <n v="1"/>
    <x v="614"/>
  </r>
  <r>
    <n v="1887"/>
    <s v="ASSAY OF PHOSPHORUS"/>
    <s v="assay of phosphorus"/>
    <s v="Laboratory"/>
    <s v="Laboratory"/>
    <n v="0.90409390336100004"/>
    <s v="Laboratory"/>
    <n v="0.889263349368"/>
    <s v="Laboratory"/>
    <n v="0.99358266932399997"/>
    <s v="Laboratory"/>
    <n v="1"/>
    <n v="0"/>
    <x v="615"/>
  </r>
  <r>
    <n v="1902"/>
    <s v="BALLOON CATHETER"/>
    <s v="balloon catheter"/>
    <s v="Supply"/>
    <s v="Supply"/>
    <n v="0.93301031568100001"/>
    <s v="Supply"/>
    <n v="0.78574303882899998"/>
    <s v="Supply"/>
    <n v="0.98400229081199997"/>
    <s v="Supply"/>
    <n v="1"/>
    <n v="0"/>
    <x v="616"/>
  </r>
  <r>
    <n v="3696"/>
    <s v="ACETAMINOPHEN 500 MG TAB"/>
    <s v="acetaminophen 500_mg tablet"/>
    <s v="Pharmacy"/>
    <s v="Pharmacy"/>
    <n v="0.978438154236"/>
    <s v="Pharmacy"/>
    <n v="0.96478725059199999"/>
    <s v="Pharmacy"/>
    <n v="0.99940653636599996"/>
    <s v="Pharmacy"/>
    <n v="1"/>
    <n v="0"/>
    <x v="617"/>
  </r>
  <r>
    <n v="5081"/>
    <s v="10543000 - SOD CHLORIDE 0.9%/250ML 50ML"/>
    <s v="sodium_chloride 0.9%/250_ml 50_ml"/>
    <s v="Diluent / Flush / Irrigant"/>
    <s v="Diluent / Flush / Irrigant"/>
    <n v="0.92987339361099997"/>
    <s v="Diluent / Flush / Irrigant"/>
    <n v="0.85180342597900005"/>
    <s v="Diluent / Flush / Irrigant"/>
    <n v="0.99235277143900003"/>
    <s v="Diluent / Flush / Irrigant"/>
    <n v="1"/>
    <n v="0"/>
    <x v="618"/>
  </r>
  <r>
    <n v="5035"/>
    <s v="HE BAG DRAIN BECKER 700ML CSF EXT"/>
    <s v="bag drain becker 700_ml cerebrospinal_fluid extension"/>
    <s v="Supply"/>
    <s v="Supply"/>
    <n v="0.91938501031700004"/>
    <s v="Supply"/>
    <n v="0.89182268336199999"/>
    <s v="Supply"/>
    <n v="0.99477197283999996"/>
    <s v="Supply"/>
    <n v="1"/>
    <n v="0"/>
    <x v="619"/>
  </r>
  <r>
    <n v="2788"/>
    <s v="BLOOD TRANSFUSION"/>
    <s v="blood transfusion"/>
    <s v="Nursing Services"/>
    <s v="Nursing Services"/>
    <n v="0.92907199179599997"/>
    <s v="Nursing Services"/>
    <n v="0.64527824312500004"/>
    <s v="Nursing Services"/>
    <n v="0.99545223279999995"/>
    <s v="Nursing Services"/>
    <n v="1"/>
    <n v="0"/>
    <x v="620"/>
  </r>
  <r>
    <n v="1277"/>
    <s v="STAY SHARP 5MM LONESTAR RETRAC"/>
    <s v="stay sharp 5mm lonestar retract"/>
    <s v="Supply"/>
    <s v="Supply"/>
    <n v="0.80698984933200002"/>
    <s v="Supply"/>
    <n v="0.67406937656699994"/>
    <s v="Supply"/>
    <n v="0.90665358406600005"/>
    <s v="Supply"/>
    <n v="1"/>
    <n v="0"/>
    <x v="621"/>
  </r>
  <r>
    <n v="4954"/>
    <s v="HB COVER EQUIP OR SOL WRMR DRP"/>
    <s v="cover equipment operation_room solution warmer drape"/>
    <s v="Supply"/>
    <s v="Capital Equipment"/>
    <n v="0.28922221617299998"/>
    <s v="OR / Anesthesia / Recovery Room"/>
    <n v="0.477810294952"/>
    <s v="Supply"/>
    <n v="0.50075937474400001"/>
    <s v="Supply"/>
    <n v="1"/>
    <n v="0"/>
    <x v="622"/>
  </r>
  <r>
    <n v="4117"/>
    <s v="PROTHROMBIN TIME W/INR"/>
    <s v="prothrombin time with inr"/>
    <s v="Laboratory"/>
    <s v="Laboratory"/>
    <n v="0.76457748060300001"/>
    <s v="Laboratory"/>
    <n v="0.76341717612299997"/>
    <s v="Laboratory"/>
    <n v="0.91584417330900003"/>
    <s v="Laboratory"/>
    <n v="1"/>
    <n v="0"/>
    <x v="623"/>
  </r>
  <r>
    <n v="3173"/>
    <s v="TUBE FEEDING ENTERAL EXT 60"/>
    <s v="tube feeding enteral extension 60"/>
    <s v="Supply"/>
    <s v="Supply"/>
    <n v="0.84926919376999999"/>
    <s v="Supply"/>
    <n v="0.94139820781899997"/>
    <s v="Supply"/>
    <n v="0.98830862939099995"/>
    <s v="Supply"/>
    <n v="1"/>
    <n v="0"/>
    <x v="572"/>
  </r>
  <r>
    <n v="6797"/>
    <s v="LORAZEPAM SOL 2MG/ML 30ML LORAZEPAM INTENSOL 2 MG/ML 30 ML BT"/>
    <s v="lorazepam solution 2 mg/ml 30 ml lorazepam intensol 2 mg/ml 30 ml bottle"/>
    <s v="Pharmacy"/>
    <s v="Pharmacy"/>
    <n v="0.81960812378600001"/>
    <s v="Pharmacy"/>
    <n v="0.58412630133300003"/>
    <s v="Pharmacy"/>
    <n v="0.66997849823900002"/>
    <s v="Pharmacy"/>
    <n v="1"/>
    <n v="0"/>
    <x v="624"/>
  </r>
  <r>
    <n v="3805"/>
    <s v="SET BEQ HIT 7050 ADVANCED 7.0"/>
    <s v="set beq hit 7050 advanced 7"/>
    <s v="Supply"/>
    <s v="Supply"/>
    <n v="0.58742407669800001"/>
    <s v="Supply"/>
    <n v="0.82783720557100005"/>
    <s v="Supply"/>
    <n v="0.94557989094600003"/>
    <s v="Supply"/>
    <n v="1"/>
    <n v="0"/>
    <x v="625"/>
  </r>
  <r>
    <n v="2048"/>
    <s v="CLINDAMYCIN 150 MG/ML SOLN 4 ML VIAL"/>
    <s v="clindamycin 150_mg/ml solution 4_ml vial"/>
    <s v="Pharmacy"/>
    <s v="Pharmacy"/>
    <n v="0.98622712539199997"/>
    <s v="Pharmacy"/>
    <n v="0.96447582337799997"/>
    <s v="Pharmacy"/>
    <n v="0.99923445207200001"/>
    <s v="Pharmacy"/>
    <n v="1"/>
    <n v="0"/>
    <x v="626"/>
  </r>
  <r>
    <n v="5071"/>
    <s v="*URINALYSIS AUTOMATED W/O MICRO"/>
    <s v="urinalysis automated without miscroscopic"/>
    <s v="Laboratory"/>
    <s v="Laboratory"/>
    <n v="0.75129472787999996"/>
    <s v="Laboratory"/>
    <n v="0.84999715479600002"/>
    <s v="Laboratory"/>
    <n v="0.95960521431099999"/>
    <s v="Laboratory"/>
    <n v="1"/>
    <n v="0"/>
    <x v="627"/>
  </r>
  <r>
    <n v="1533"/>
    <s v="OT GROUP"/>
    <s v="occupational_therapy group"/>
    <s v="PT / OT / Speech Therapy"/>
    <s v="PT / OT / Speech Therapy"/>
    <n v="0.58891065679099996"/>
    <s v="PT / OT / Speech Therapy"/>
    <n v="0.73006317799200005"/>
    <s v="PT / OT / Speech Therapy"/>
    <n v="0.99652809350600002"/>
    <s v="PT / OT / Speech Therapy"/>
    <n v="1"/>
    <n v="0"/>
    <x v="628"/>
  </r>
  <r>
    <n v="6922"/>
    <s v="USN SUBSQ 76"/>
    <s v="usn subsequent 76"/>
    <s v="Respiratory Therapy"/>
    <s v="Respiratory Therapy"/>
    <n v="0.41311518925500001"/>
    <s v="Respiratory Therapy"/>
    <n v="0.56911826554099998"/>
    <s v="Respiratory Therapy"/>
    <n v="0.99045464434999997"/>
    <s v="Respiratory Therapy"/>
    <n v="1"/>
    <n v="0"/>
    <x v="629"/>
  </r>
  <r>
    <n v="1809"/>
    <s v="ZZFAT EMULSION 20% 30ML"/>
    <s v="fat emulsion 20% 30_ml"/>
    <s v="Pharmacy"/>
    <s v="Pharmacy"/>
    <n v="0.92415095463200003"/>
    <s v="Pharmacy"/>
    <n v="0.91503408458299995"/>
    <s v="Pharmacy"/>
    <n v="0.96569107780399999"/>
    <s v="Pharmacy"/>
    <n v="1"/>
    <n v="0"/>
    <x v="630"/>
  </r>
  <r>
    <n v="3146"/>
    <s v="SYRINGE CATHETER TIP 60CC DISP"/>
    <s v="syringe catheter tip 60_cc disposable"/>
    <s v="Supply"/>
    <s v="Supply"/>
    <n v="0.98466634025800004"/>
    <s v="Supply"/>
    <n v="0.921696867054"/>
    <s v="Supply"/>
    <n v="0.99982211090499995"/>
    <s v="Supply"/>
    <n v="1"/>
    <n v="0"/>
    <x v="631"/>
  </r>
  <r>
    <n v="3503"/>
    <s v="PEDIATRIC - ISOLATION"/>
    <s v="pediatric isolation"/>
    <s v="Room and Board"/>
    <s v="Laboratory"/>
    <n v="0.38898317047699998"/>
    <s v="Laboratory"/>
    <n v="0.45647438715900002"/>
    <s v="Laboratory"/>
    <n v="0.87880687110099998"/>
    <s v="Laboratory"/>
    <n v="0"/>
    <n v="1"/>
    <x v="632"/>
  </r>
  <r>
    <n v="4239"/>
    <s v="MULTIVITAMIN WITH IRON 0.25 ML LIQD 0.25 ML SYRINGE"/>
    <s v="multivitamin with iron 0.25_ml liquid 0.25_ml syringe"/>
    <s v="Pharmacy"/>
    <s v="Pharmacy"/>
    <n v="0.95517958132500003"/>
    <s v="Pharmacy"/>
    <n v="0.87861080006100001"/>
    <s v="Pharmacy"/>
    <n v="0.99912201704699999"/>
    <s v="Pharmacy"/>
    <n v="1"/>
    <n v="0"/>
    <x v="633"/>
  </r>
  <r>
    <n v="4729"/>
    <s v="PACU PHASE 1 EXTEN ADDL 30 MIN"/>
    <s v="post anesthesia care unit phase 1 extensive additional 30 minutes"/>
    <s v="OR / Anesthesia / Recovery Room"/>
    <s v="OR / Anesthesia / Recovery Room"/>
    <n v="0.87584165004000003"/>
    <s v="OR / Anesthesia / Recovery Room"/>
    <n v="0.82949548937999995"/>
    <s v="OR / Anesthesia / Recovery Room"/>
    <n v="0.99962511810200005"/>
    <s v="OR / Anesthesia / Recovery Room"/>
    <n v="1"/>
    <n v="0"/>
    <x v="634"/>
  </r>
  <r>
    <n v="6438"/>
    <s v="PLATELET COUNT AUTO PLATELET ONLY"/>
    <s v="platelet count auto platelet only"/>
    <s v="Laboratory"/>
    <s v="Laboratory"/>
    <n v="0.63955467300500002"/>
    <s v="Laboratory"/>
    <n v="0.44501837150700002"/>
    <s v="Blood Products"/>
    <n v="0.63644321140500004"/>
    <s v="Laboratory"/>
    <n v="1"/>
    <n v="0"/>
    <x v="635"/>
  </r>
  <r>
    <n v="2850"/>
    <s v="OXYGEN DAILY USAGE"/>
    <s v="oxygen daily usage"/>
    <s v="Respiratory Therapy"/>
    <s v="Respiratory Therapy"/>
    <n v="0.83469031814100003"/>
    <s v="Respiratory Therapy"/>
    <n v="0.808395750104"/>
    <s v="Respiratory Therapy"/>
    <n v="0.996025415857"/>
    <s v="Respiratory Therapy"/>
    <n v="1"/>
    <n v="0"/>
    <x v="636"/>
  </r>
  <r>
    <n v="5406"/>
    <s v="ACETAMINOPHEN 325MG"/>
    <s v="acetaminophen 325_mg"/>
    <s v="Pharmacy"/>
    <s v="Pharmacy"/>
    <n v="0.98829532582199997"/>
    <s v="Pharmacy"/>
    <n v="0.95692869142500003"/>
    <s v="Pharmacy"/>
    <n v="0.99947941093899995"/>
    <s v="Pharmacy"/>
    <n v="1"/>
    <n v="0"/>
    <x v="83"/>
  </r>
  <r>
    <n v="2046"/>
    <s v="CK (CPK) MB"/>
    <s v="creatinine_kinase creatine_phosphokinase mb"/>
    <s v="Laboratory"/>
    <s v="Laboratory"/>
    <n v="0.92604456750499997"/>
    <s v="Laboratory"/>
    <n v="0.80584545734099999"/>
    <s v="Laboratory"/>
    <n v="0.98586414592899996"/>
    <s v="Laboratory"/>
    <n v="1"/>
    <n v="0"/>
    <x v="637"/>
  </r>
  <r>
    <n v="4902"/>
    <s v="HURRICAINE 20% SOL 60ML; HURRICAINE SPRAY 100 SPRY/59.2 ML C"/>
    <s v="hurricaine 20% solution 60_ml hurricaine spray 100 spray/59.2_ml c"/>
    <s v="Pharmacy"/>
    <s v="Pharmacy"/>
    <n v="0.92757700410400001"/>
    <s v="Pharmacy"/>
    <n v="0.84866944398300004"/>
    <s v="Pharmacy"/>
    <n v="0.98548762491999997"/>
    <s v="Pharmacy"/>
    <n v="1"/>
    <n v="0"/>
    <x v="638"/>
  </r>
  <r>
    <n v="6471"/>
    <s v="TX RETINOPATHY PRETERM INFANT"/>
    <s v="text retinopathy preterm infant"/>
    <s v="Procedure"/>
    <s v="Laboratory"/>
    <n v="0.181200362148"/>
    <s v="Supply"/>
    <n v="0.26493831862099998"/>
    <s v="PT / OT / Speech Therapy"/>
    <n v="0.34433020892100002"/>
    <s v="PT / OT / Speech Therapy"/>
    <n v="0"/>
    <n v="1"/>
    <x v="639"/>
  </r>
  <r>
    <n v="3610"/>
    <s v="DOCUSATE SODIUM 100MG CAP"/>
    <s v="docusate sodium 100_mg capillary"/>
    <s v="Pharmacy"/>
    <s v="Pharmacy"/>
    <n v="0.72871984877200002"/>
    <s v="Pharmacy"/>
    <n v="0.89725479251899998"/>
    <s v="Pharmacy"/>
    <n v="0.98011004872999996"/>
    <s v="Pharmacy"/>
    <n v="1"/>
    <n v="0"/>
    <x v="640"/>
  </r>
  <r>
    <n v="4703"/>
    <s v="MUPIROCIN OINT 22GM TUBE"/>
    <s v="mupirocin ointment 22_gram tube"/>
    <s v="Pharmacy"/>
    <s v="Pharmacy"/>
    <n v="0.82239207009500004"/>
    <s v="Pharmacy"/>
    <n v="0.702027381836"/>
    <s v="Pharmacy"/>
    <n v="0.77651527998699998"/>
    <s v="Pharmacy"/>
    <n v="1"/>
    <n v="0"/>
    <x v="641"/>
  </r>
  <r>
    <n v="3576"/>
    <s v="FAT EMULSION 20 % EMUL"/>
    <s v="fat emulsion 20% emulsion"/>
    <s v="Pharmacy"/>
    <s v="Pharmacy"/>
    <n v="0.75630573097700005"/>
    <s v="Pharmacy"/>
    <n v="0.76119997855599997"/>
    <s v="Pharmacy"/>
    <n v="0.67072756681500001"/>
    <s v="Pharmacy"/>
    <n v="1"/>
    <n v="0"/>
    <x v="309"/>
  </r>
  <r>
    <n v="4175"/>
    <s v="HC VENOUS DUPLEX UNILATERAL"/>
    <s v="venous duplex unilateral"/>
    <s v="Radiology"/>
    <s v="Radiology"/>
    <n v="0.296156211532"/>
    <s v="Laboratory"/>
    <n v="0.26367565700399997"/>
    <s v="Procedure"/>
    <n v="0.35427381110900003"/>
    <s v="Procedure"/>
    <n v="0"/>
    <n v="1"/>
    <x v="642"/>
  </r>
  <r>
    <n v="689"/>
    <s v="HCHG ABR-SCREENER HCHG ABR-SCREENER"/>
    <s v="auditory_brainstem_response screener"/>
    <s v="PT / OT / Speech Therapy"/>
    <s v="PT / OT / Speech Therapy"/>
    <n v="0.38097102465999999"/>
    <s v="Procedure"/>
    <n v="0.34998777466499997"/>
    <s v="PT / OT / Speech Therapy"/>
    <n v="0.57532236777699997"/>
    <s v="PT / OT / Speech Therapy"/>
    <n v="1"/>
    <n v="0"/>
    <x v="643"/>
  </r>
  <r>
    <n v="1052"/>
    <s v="PATCH. EXTERNAL REFERENCE F/CARTO 3"/>
    <s v="patch external reference f/carto 3"/>
    <s v="Supply"/>
    <s v="Supply"/>
    <n v="0.89600095810699998"/>
    <s v="Supply"/>
    <n v="0.79405911540600005"/>
    <s v="Supply"/>
    <n v="0.89287237073699999"/>
    <s v="Supply"/>
    <n v="1"/>
    <n v="0"/>
    <x v="644"/>
  </r>
  <r>
    <n v="2451"/>
    <s v="OXIMETER CONTINUOUS-DAILY"/>
    <s v="oximeter continuous daily"/>
    <s v="Monitoring"/>
    <s v="Monitoring"/>
    <n v="0.44342579198600002"/>
    <s v="Monitoring"/>
    <n v="0.51386830179700005"/>
    <s v="Monitoring"/>
    <n v="0.82924295388500002"/>
    <s v="Monitoring"/>
    <n v="1"/>
    <n v="0"/>
    <x v="645"/>
  </r>
  <r>
    <n v="554"/>
    <s v="HC ECHO TTE W DPLR COMPLT W CONTRST"/>
    <s v="echocardiogram transthoracic_echocardiogram with doppler complete with contrast"/>
    <s v="Cardiology"/>
    <s v="Cardiology"/>
    <n v="0.81508781923399998"/>
    <s v="Cardiology"/>
    <n v="0.54437974785700005"/>
    <s v="Cardiology"/>
    <n v="0.65749830815800003"/>
    <s v="Cardiology"/>
    <n v="1"/>
    <n v="0"/>
    <x v="646"/>
  </r>
  <r>
    <n v="5701"/>
    <s v="HB TOOL DISSECT LEGEND 9CM 7.5MM"/>
    <s v="tool dissect legend 9cm 7.5mm"/>
    <s v="Supply"/>
    <s v="Supply"/>
    <n v="0.87565973847599998"/>
    <s v="Supply"/>
    <n v="0.84799026123400001"/>
    <s v="Supply"/>
    <n v="0.97129659261199996"/>
    <s v="Supply"/>
    <n v="1"/>
    <n v="0"/>
    <x v="647"/>
  </r>
  <r>
    <n v="5848"/>
    <s v="OSMOLALITY BLOOD"/>
    <s v="osmolality blood"/>
    <s v="Laboratory"/>
    <s v="Laboratory"/>
    <n v="0.89642404636700002"/>
    <s v="Laboratory"/>
    <n v="0.80480240168399997"/>
    <s v="Laboratory"/>
    <n v="0.94298168226599999"/>
    <s v="Laboratory"/>
    <n v="1"/>
    <n v="0"/>
    <x v="648"/>
  </r>
  <r>
    <n v="1695"/>
    <s v="CLEANSER 4% CHG DYNA-HEX 4 OZ"/>
    <s v="cleanser 4% Chlorhexidine_gluconate dyna hex 4 ounce"/>
    <s v="Supply"/>
    <s v="Supply"/>
    <n v="0.72178725374700003"/>
    <s v="Supply"/>
    <n v="0.562474108079"/>
    <s v="Supply"/>
    <n v="0.96339361494300002"/>
    <s v="Supply"/>
    <n v="1"/>
    <n v="0"/>
    <x v="649"/>
  </r>
  <r>
    <n v="2763"/>
    <s v="ROOM SEMI PVT REHAB"/>
    <s v="room semi private rehabilitation"/>
    <s v="Room and Board"/>
    <s v="Room and Board"/>
    <n v="0.98076021255199997"/>
    <s v="Room and Board"/>
    <n v="0.88090440325599995"/>
    <s v="Room and Board"/>
    <n v="0.99998597370999998"/>
    <s v="Room and Board"/>
    <n v="1"/>
    <n v="0"/>
    <x v="650"/>
  </r>
  <r>
    <n v="6006"/>
    <s v="VASOPRESSIN 20 UNIT INJ"/>
    <s v="vasopressin 20_units injection"/>
    <s v="Pharmacy"/>
    <s v="Pharmacy"/>
    <n v="0.97394137486099996"/>
    <s v="Pharmacy"/>
    <n v="0.87168802652499999"/>
    <s v="Pharmacy"/>
    <n v="0.99375601412400005"/>
    <s v="Pharmacy"/>
    <n v="1"/>
    <n v="0"/>
    <x v="651"/>
  </r>
  <r>
    <n v="3585"/>
    <s v="HB BACLOFEN 5MG/ML SUSP"/>
    <s v="baclofen 5_mg/ml suspension"/>
    <s v="Pharmacy"/>
    <s v="Pharmacy"/>
    <n v="0.98021693066899995"/>
    <s v="Pharmacy"/>
    <n v="0.86265903975000002"/>
    <s v="Pharmacy"/>
    <n v="0.74142898581000005"/>
    <s v="Pharmacy"/>
    <n v="1"/>
    <n v="0"/>
    <x v="652"/>
  </r>
  <r>
    <n v="3289"/>
    <s v="BILIRUBIN TOTA"/>
    <s v="bilirubin total"/>
    <s v="Laboratory"/>
    <s v="Laboratory"/>
    <n v="0.96324594919700002"/>
    <s v="Laboratory"/>
    <n v="0.90969272351899999"/>
    <s v="Laboratory"/>
    <n v="0.99824230291399996"/>
    <s v="Laboratory"/>
    <n v="1"/>
    <n v="0"/>
    <x v="653"/>
  </r>
  <r>
    <n v="4602"/>
    <s v="DRSG TEGADERM 4X4.75IN 1626W- CSC"/>
    <s v="dressing tegaderm 4x4.75 inches 1626w central_supply service"/>
    <s v="Supply"/>
    <s v="Supply"/>
    <n v="0.73848125645899998"/>
    <s v="Supply"/>
    <n v="0.83024469800300005"/>
    <s v="Supply"/>
    <n v="0.99762614876599998"/>
    <s v="Supply"/>
    <n v="1"/>
    <n v="0"/>
    <x v="654"/>
  </r>
  <r>
    <n v="2350"/>
    <s v="GLUCOSE BLD QN POC"/>
    <s v="glucose blood quantitative point_of_care"/>
    <s v="Monitoring"/>
    <s v="Monitoring"/>
    <n v="0.88832109784400004"/>
    <s v="Monitoring"/>
    <n v="0.775178684999"/>
    <s v="Monitoring"/>
    <n v="0.91505619491599999"/>
    <s v="Monitoring"/>
    <n v="1"/>
    <n v="0"/>
    <x v="655"/>
  </r>
  <r>
    <n v="2149"/>
    <s v="C LACTATE (PNL)"/>
    <s v="lactate panel"/>
    <s v="Laboratory"/>
    <s v="Laboratory"/>
    <n v="0.85794152846000005"/>
    <s v="Laboratory"/>
    <n v="0.76912501884200002"/>
    <s v="Laboratory"/>
    <n v="0.90018362966700005"/>
    <s v="Laboratory"/>
    <n v="1"/>
    <n v="0"/>
    <x v="656"/>
  </r>
  <r>
    <n v="1007"/>
    <s v="OR SURGERY LEVEL 3 PER MIN"/>
    <s v="operating_room surgery level 3 per minutes"/>
    <s v="OR / Anesthesia / Recovery Room"/>
    <s v="OR / Anesthesia / Recovery Room"/>
    <n v="0.91949645549199999"/>
    <s v="OR / Anesthesia / Recovery Room"/>
    <n v="0.90437533442499995"/>
    <s v="OR / Anesthesia / Recovery Room"/>
    <n v="0.99928576372300004"/>
    <s v="OR / Anesthesia / Recovery Room"/>
    <n v="1"/>
    <n v="0"/>
    <x v="657"/>
  </r>
  <r>
    <n v="680"/>
    <s v="HC US GUIDE VASCU ACCESS"/>
    <s v="ultrasound guide vascular access"/>
    <s v="Radiology"/>
    <s v="Radiology"/>
    <n v="0.96173851854900005"/>
    <s v="Radiology"/>
    <n v="0.79223050165599995"/>
    <s v="Radiology"/>
    <n v="0.99798458592799999"/>
    <s v="Radiology"/>
    <n v="1"/>
    <n v="0"/>
    <x v="658"/>
  </r>
  <r>
    <n v="449"/>
    <s v="GLUTAMYLTRASE GAMMA"/>
    <s v="glutamyltransferase gamma"/>
    <s v="Laboratory"/>
    <s v="Laboratory"/>
    <n v="0.69002173185799998"/>
    <s v="Laboratory"/>
    <n v="0.71568894747900003"/>
    <s v="Laboratory"/>
    <n v="0.96089673538999998"/>
    <s v="Laboratory"/>
    <n v="1"/>
    <n v="0"/>
    <x v="659"/>
  </r>
  <r>
    <n v="4016"/>
    <s v="HC POTASSIUM  SERUM"/>
    <s v="potassium serum"/>
    <s v="Laboratory"/>
    <s v="Laboratory"/>
    <n v="0.97908510019600004"/>
    <s v="Laboratory"/>
    <n v="0.83308319347799997"/>
    <s v="Laboratory"/>
    <n v="0.99928938979100002"/>
    <s v="Laboratory"/>
    <n v="1"/>
    <n v="0"/>
    <x v="660"/>
  </r>
  <r>
    <n v="1794"/>
    <s v="MAGNIFY 26 X 34 8 DEGREE 1"/>
    <s v="magnify 26 x 34 8 degree 1"/>
    <s v="Implant"/>
    <s v="Implant"/>
    <n v="0.28674841292300002"/>
    <s v="Laboratory"/>
    <n v="0.51666287880799999"/>
    <s v="PT / OT / Speech Therapy"/>
    <n v="0.54487906269099995"/>
    <s v="PT / OT / Speech Therapy"/>
    <n v="0"/>
    <n v="1"/>
    <x v="661"/>
  </r>
  <r>
    <n v="4689"/>
    <s v="LIVER ACQUISITION CADAVERI"/>
    <s v="liver acquisition cadaveri"/>
    <s v="Implant"/>
    <s v="Laboratory"/>
    <n v="0.72953414143600004"/>
    <s v="Laboratory"/>
    <n v="0.81567488104999997"/>
    <s v="Laboratory"/>
    <n v="0.93242751996600004"/>
    <s v="Laboratory"/>
    <n v="0"/>
    <n v="1"/>
    <x v="662"/>
  </r>
  <r>
    <n v="6313"/>
    <s v="FLUTICASONE 44 MCG/PUFF AERO 10.6 G AER W/ADAP"/>
    <s v="fluticasone 44 mcg/puff aerosol 10.6 gram aerosol with adapter"/>
    <s v="Pharmacy"/>
    <s v="Pharmacy"/>
    <n v="0.64564650030100001"/>
    <s v="Pharmacy"/>
    <n v="0.79605439996399996"/>
    <s v="Pharmacy"/>
    <n v="0.69256075317400001"/>
    <s v="Pharmacy"/>
    <n v="1"/>
    <n v="0"/>
    <x v="663"/>
  </r>
  <r>
    <n v="2902"/>
    <s v="VENIPUNCTURE FINGER/HEEL/EAR SHM"/>
    <s v="venipuncture finger/heel/ear shm"/>
    <s v="Nursing Services"/>
    <s v="Nursing Services"/>
    <n v="0.89193804637899998"/>
    <s v="Nursing Services"/>
    <n v="0.72395079509100002"/>
    <s v="Nursing Services"/>
    <n v="0.99858017202100002"/>
    <s v="Nursing Services"/>
    <n v="1"/>
    <n v="0"/>
    <x v="664"/>
  </r>
  <r>
    <n v="4145"/>
    <s v="SHEATH STANDARD IK NO WIRE 5FR 10CM"/>
    <s v="sheath standard ik nitric_oxide wire 5fr 10cm"/>
    <s v="Supply"/>
    <s v="Supply"/>
    <n v="0.95456911773899999"/>
    <s v="Supply"/>
    <n v="0.933933810355"/>
    <s v="Supply"/>
    <n v="0.99879945118199998"/>
    <s v="Supply"/>
    <n v="1"/>
    <n v="0"/>
    <x v="665"/>
  </r>
  <r>
    <n v="2697"/>
    <s v="WCH TERBUTALINE AMP 1MG/ML H"/>
    <s v="terbutaline ampule 1_mg/ml h"/>
    <s v="Pharmacy"/>
    <s v="Pharmacy"/>
    <n v="0.99054052763199996"/>
    <s v="Pharmacy"/>
    <n v="0.93342997511500003"/>
    <s v="Pharmacy"/>
    <n v="0.93360081667600003"/>
    <s v="Pharmacy"/>
    <n v="1"/>
    <n v="0"/>
    <x v="666"/>
  </r>
  <r>
    <n v="1050"/>
    <s v="PASSEY MUIR EVALUATION PER 15 MIN"/>
    <s v="passey muir evaluation per 15_minutes"/>
    <s v="PT / OT / Speech Therapy"/>
    <s v="PT / OT / Speech Therapy"/>
    <n v="0.81708945475999994"/>
    <s v="PT / OT / Speech Therapy"/>
    <n v="0.80208349060799999"/>
    <s v="PT / OT / Speech Therapy"/>
    <n v="0.99962733481800004"/>
    <s v="PT / OT / Speech Therapy"/>
    <n v="1"/>
    <n v="0"/>
    <x v="667"/>
  </r>
  <r>
    <n v="1094"/>
    <s v="POSITIONER FLUIDIZED NEO 7"/>
    <s v="positioner fluidized neonatal 7"/>
    <s v="Supply"/>
    <s v="Supply"/>
    <n v="0.73950409745900003"/>
    <s v="Supply"/>
    <n v="0.85687218970800005"/>
    <s v="Supply"/>
    <n v="0.99403648774099995"/>
    <s v="Supply"/>
    <n v="1"/>
    <n v="0"/>
    <x v="668"/>
  </r>
  <r>
    <n v="2098"/>
    <s v="SILDENAFIL 0.8MG PER 1ML INJ"/>
    <s v="sildenafil 0.8_mg per 1_ml injection"/>
    <s v="Plan Benefit"/>
    <s v="Plan Benefit"/>
    <n v="0.76889797568100005"/>
    <s v="Plan Benefit"/>
    <n v="0.58464390203500005"/>
    <s v="Plan Benefit"/>
    <n v="0.98563166932699997"/>
    <s v="Plan Benefit"/>
    <n v="1"/>
    <n v="0"/>
    <x v="669"/>
  </r>
  <r>
    <n v="3774"/>
    <s v="LABETALOL 5MG PER ML INJ 5ML S"/>
    <s v="labetalol 5_mg per ml injection 5_ml sigma"/>
    <s v="Pharmacy"/>
    <s v="Pharmacy"/>
    <n v="0.96971485356700005"/>
    <s v="Pharmacy"/>
    <n v="0.916690537528"/>
    <s v="Pharmacy"/>
    <n v="0.950260059426"/>
    <s v="Pharmacy"/>
    <n v="1"/>
    <n v="0"/>
    <x v="670"/>
  </r>
  <r>
    <n v="5040"/>
    <s v="PF-CYTOPATH CONCENTRATE"/>
    <s v="Professional Fee - cytopathology concentrate"/>
    <s v="Laboratory"/>
    <s v="Laboratory"/>
    <n v="0.63924676448399997"/>
    <s v="Laboratory"/>
    <n v="0.50345110394699999"/>
    <s v="Laboratory"/>
    <n v="0.77036826900599997"/>
    <s v="Laboratory"/>
    <n v="1"/>
    <n v="0"/>
    <x v="671"/>
  </r>
  <r>
    <n v="6781"/>
    <s v="INS PER CV CATH W/O PORT 5&gt;"/>
    <s v="infs per cv catheter without port 5"/>
    <s v="Procedure"/>
    <s v="Supply"/>
    <n v="0.85000350634699995"/>
    <s v="Supply"/>
    <n v="0.80715129018300003"/>
    <s v="Supply"/>
    <n v="0.90295627070399997"/>
    <s v="Supply"/>
    <n v="0"/>
    <n v="1"/>
    <x v="672"/>
  </r>
  <r>
    <n v="5623"/>
    <s v="HB BUPIVACAINE 0.5% VIAL"/>
    <s v="bupivacaine 0.5% vial"/>
    <s v="Pharmacy"/>
    <s v="Pharmacy"/>
    <n v="0.93937351388400003"/>
    <s v="Pharmacy"/>
    <n v="0.88568416188700005"/>
    <s v="Pharmacy"/>
    <n v="0.94634514798400005"/>
    <s v="Pharmacy"/>
    <n v="1"/>
    <n v="0"/>
    <x v="673"/>
  </r>
  <r>
    <n v="4788"/>
    <s v="SELF CARE/HOME MGMT 15 MIN"/>
    <s v="self care/home management 15_minutes"/>
    <s v="PT / OT / Speech Therapy"/>
    <s v="PT / OT / Speech Therapy"/>
    <n v="0.96761822150800003"/>
    <s v="PT / OT / Speech Therapy"/>
    <n v="0.79443910579400001"/>
    <s v="PT / OT / Speech Therapy"/>
    <n v="0.99997646075400004"/>
    <s v="PT / OT / Speech Therapy"/>
    <n v="1"/>
    <n v="0"/>
    <x v="674"/>
  </r>
  <r>
    <n v="6566"/>
    <s v="DEXMEDETOMIDINE 200MCG/2ML VL DEXMEDETOMIDINE 200 MCG/2 ML VIAL"/>
    <s v="dexmedetomidine 200 mcg/2 ml vial dexmedetomidine 200 mcg/2 ml vial"/>
    <s v="Pharmacy"/>
    <s v="Pharmacy"/>
    <n v="0.96762290171999998"/>
    <s v="Pharmacy"/>
    <n v="0.97578084498399997"/>
    <s v="Pharmacy"/>
    <n v="0.98833650623400005"/>
    <s v="Pharmacy"/>
    <n v="1"/>
    <n v="0"/>
    <x v="675"/>
  </r>
  <r>
    <n v="4933"/>
    <s v="EEG AWAKE AND ASLEEP 20-40 MIN-INT"/>
    <s v="electroencephalogram awake and asleep 20 40 minutes int"/>
    <s v="Cardiology"/>
    <s v="Procedure"/>
    <n v="0.504335400697"/>
    <s v="Procedure"/>
    <n v="0.49940296611700002"/>
    <s v="Procedure"/>
    <n v="0.56167353539200005"/>
    <s v="Procedure"/>
    <n v="0"/>
    <n v="1"/>
    <x v="676"/>
  </r>
  <r>
    <n v="3144"/>
    <s v="SUT SKN GLUE"/>
    <s v="suture skin glue"/>
    <s v="Supply"/>
    <s v="Supply"/>
    <n v="0.85278739759099997"/>
    <s v="Supply"/>
    <n v="0.82522057301399998"/>
    <s v="Supply"/>
    <n v="0.98843797474700001"/>
    <s v="Supply"/>
    <n v="1"/>
    <n v="0"/>
    <x v="677"/>
  </r>
  <r>
    <n v="4677"/>
    <s v="KIT DRSG CHANGE PWR GLIDE"/>
    <s v="kit dressing change power glide"/>
    <s v="Supply"/>
    <s v="Supply"/>
    <n v="0.95364367232000002"/>
    <s v="Supply"/>
    <n v="0.88556297789000005"/>
    <s v="Supply"/>
    <n v="0.99951853677400004"/>
    <s v="Supply"/>
    <n v="1"/>
    <n v="0"/>
    <x v="678"/>
  </r>
  <r>
    <n v="3761"/>
    <s v="SUTURE 2-0 VICRYL J945H"/>
    <s v="suture 2 0 vicryl j945h"/>
    <s v="Supply"/>
    <s v="Supply"/>
    <n v="0.932033745729"/>
    <s v="Supply"/>
    <n v="0.64262021472300002"/>
    <s v="Supply"/>
    <n v="0.96491053661899995"/>
    <s v="Supply"/>
    <n v="1"/>
    <n v="0"/>
    <x v="679"/>
  </r>
  <r>
    <n v="5022"/>
    <s v="HB SUTURE NABSORB NURLN 4-0 TF L1"/>
    <s v="suture nonabsorbent nurolon 4 0 tf l1"/>
    <s v="Supply"/>
    <s v="Supply"/>
    <n v="0.64003819649899996"/>
    <s v="Supply"/>
    <n v="0.49950850205300001"/>
    <s v="Supply"/>
    <n v="0.89746986291300002"/>
    <s v="Supply"/>
    <n v="1"/>
    <n v="0"/>
    <x v="680"/>
  </r>
  <r>
    <n v="4710"/>
    <s v="NORM SAL STER500MLIV"/>
    <s v="normal_saline sterile 500_ml intravenous"/>
    <s v="Diluent / Flush / Irrigant"/>
    <s v="Diluent / Flush / Irrigant"/>
    <n v="0.97493361157699998"/>
    <s v="Diluent / Flush / Irrigant"/>
    <n v="0.84840511468000002"/>
    <s v="Diluent / Flush / Irrigant"/>
    <n v="0.99861204521000002"/>
    <s v="Diluent / Flush / Irrigant"/>
    <n v="1"/>
    <n v="0"/>
    <x v="681"/>
  </r>
  <r>
    <n v="6605"/>
    <s v="HCHG ANA SCREEN W/O DSDNA WITH REFLEX"/>
    <s v="anal screen without dsdna w reflex"/>
    <s v="OR / Anesthesia / Recovery Room"/>
    <s v="Laboratory"/>
    <n v="0.56675022555300003"/>
    <s v="Laboratory"/>
    <n v="0.67687553448000004"/>
    <s v="Laboratory"/>
    <n v="0.81696129852499999"/>
    <s v="Laboratory"/>
    <n v="0"/>
    <n v="1"/>
    <x v="682"/>
  </r>
  <r>
    <n v="3638"/>
    <s v="SOL NRMSOL-R PH 7.4 1000ML 17205"/>
    <s v="solution normosol r hydrogen_ion_concentration 7.4 1000_ml 17205"/>
    <s v="Diluent / Flush / Irrigant"/>
    <s v="Pharmacy"/>
    <n v="0.659485817019"/>
    <s v="Pharmacy"/>
    <n v="0.36993071285399998"/>
    <s v="Pharmacy"/>
    <n v="0.79839818022599995"/>
    <s v="Pharmacy"/>
    <n v="0"/>
    <n v="1"/>
    <x v="683"/>
  </r>
  <r>
    <n v="740"/>
    <s v="HCHG RADIOLOGY VENT SUPPLIES HCHG RADIOLOGY VENT SUPPLIES"/>
    <s v="radiology ventilator supplies"/>
    <s v="Supply"/>
    <s v="Supply"/>
    <n v="0.85465525785100005"/>
    <s v="Supply"/>
    <n v="0.64746640131199995"/>
    <s v="Supply"/>
    <n v="0.867298690042"/>
    <s v="Supply"/>
    <n v="1"/>
    <n v="0"/>
    <x v="684"/>
  </r>
  <r>
    <n v="2063"/>
    <s v="NEO-PPHN INO"/>
    <s v="neonatal pulmonary_pediatric_hypertention inhaled_nitric_oxide"/>
    <s v="Plan Benefit"/>
    <s v="Pharmacy"/>
    <n v="0.215244851416"/>
    <s v="Supply"/>
    <n v="0.406174948378"/>
    <s v="Respiratory Therapy"/>
    <n v="0.53144554937999999"/>
    <s v="Respiratory Therapy"/>
    <n v="0"/>
    <n v="1"/>
    <x v="685"/>
  </r>
  <r>
    <n v="5522"/>
    <s v="CODEINE 15 MG TABS"/>
    <s v="codeine 15_mg tablets"/>
    <s v="Pharmacy"/>
    <s v="Pharmacy"/>
    <n v="0.991121007921"/>
    <s v="Pharmacy"/>
    <n v="0.920777992637"/>
    <s v="Pharmacy"/>
    <n v="0.99981967409899997"/>
    <s v="Pharmacy"/>
    <n v="1"/>
    <n v="0"/>
    <x v="686"/>
  </r>
  <r>
    <n v="2808"/>
    <s v="HB ABG BLOOD COLLECTION"/>
    <s v="arterial_blood_gas blood collection"/>
    <s v="Nursing Services"/>
    <s v="Nursing Services"/>
    <n v="0.78368380033499996"/>
    <s v="Nursing Services"/>
    <n v="0.74268254341499995"/>
    <s v="Nursing Services"/>
    <n v="0.98821401116499996"/>
    <s v="Nursing Services"/>
    <n v="1"/>
    <n v="0"/>
    <x v="687"/>
  </r>
  <r>
    <n v="2668"/>
    <s v="PREDNISONE ORAL PER 5MG"/>
    <s v="prednisone oral per 5_mg"/>
    <s v="Pharmacy"/>
    <s v="Pharmacy"/>
    <n v="0.97818921084199995"/>
    <s v="Pharmacy"/>
    <n v="0.81979485179800005"/>
    <s v="Pharmacy"/>
    <n v="0.97663039233000004"/>
    <s v="Pharmacy"/>
    <n v="1"/>
    <n v="0"/>
    <x v="688"/>
  </r>
  <r>
    <n v="6578"/>
    <s v="DRUG SCRN PRESM INSTRMNT T1 SALICYLATE"/>
    <s v="drug screen presm instrument t1 salicylate"/>
    <s v="Laboratory"/>
    <s v="Laboratory"/>
    <n v="0.76583120050800002"/>
    <s v="Laboratory"/>
    <n v="0.86581362599199996"/>
    <s v="Laboratory"/>
    <n v="0.99673556642100003"/>
    <s v="Laboratory"/>
    <n v="1"/>
    <n v="0"/>
    <x v="689"/>
  </r>
  <r>
    <n v="3123"/>
    <s v="SOD CHLORICE ORAL SYRINGE"/>
    <s v="sodium chlorice oral syringe"/>
    <s v="Supply"/>
    <s v="Pharmacy"/>
    <n v="0.48945850863500001"/>
    <s v="Pharmacy"/>
    <n v="0.549640092691"/>
    <s v="Supply"/>
    <n v="0.89729938561199996"/>
    <s v="Pharmacy"/>
    <n v="0"/>
    <n v="1"/>
    <x v="690"/>
  </r>
  <r>
    <n v="6385"/>
    <s v="ECHO CONGENITAL ANOMALY CMPL"/>
    <s v="echo congenital anomaly cmplx"/>
    <s v="Cardiology"/>
    <s v="Radiology"/>
    <n v="0.26619996192299999"/>
    <s v="Laboratory"/>
    <n v="0.275636086266"/>
    <s v="Laboratory"/>
    <n v="0.318648141336"/>
    <s v="Laboratory"/>
    <n v="0"/>
    <n v="1"/>
    <x v="691"/>
  </r>
  <r>
    <n v="2273"/>
    <s v="POTASSIUM; SERUM"/>
    <s v="potassium serum"/>
    <s v="Laboratory"/>
    <s v="Laboratory"/>
    <n v="0.97908510019600004"/>
    <s v="Laboratory"/>
    <n v="0.83308319347799997"/>
    <s v="Laboratory"/>
    <n v="0.99928938979100002"/>
    <s v="Laboratory"/>
    <n v="1"/>
    <n v="0"/>
    <x v="660"/>
  </r>
  <r>
    <n v="2940"/>
    <s v="CHEMOTHERAPY PREP SUPPLIES"/>
    <s v="chemotherapy preparation supplies"/>
    <s v="Supply"/>
    <s v="Supply"/>
    <n v="0.51278268653900005"/>
    <s v="Supply"/>
    <n v="0.61683879857099999"/>
    <s v="Supply"/>
    <n v="0.72293636451200005"/>
    <s v="Supply"/>
    <n v="1"/>
    <n v="0"/>
    <x v="692"/>
  </r>
  <r>
    <n v="4857"/>
    <s v="U/A MICROSCOPIC ONLY (UAMI"/>
    <s v="urinalysis microscopic only uami"/>
    <s v="Laboratory"/>
    <s v="Laboratory"/>
    <n v="0.98055001540099995"/>
    <s v="Laboratory"/>
    <n v="0.92181341490199997"/>
    <s v="Laboratory"/>
    <n v="0.99948797773700004"/>
    <s v="Laboratory"/>
    <n v="1"/>
    <n v="0"/>
    <x v="693"/>
  </r>
  <r>
    <n v="5806"/>
    <s v="METOPROLOL 5MG/5ML"/>
    <s v="metoprolol 5_mg/5_ml"/>
    <s v="Pharmacy"/>
    <s v="Pharmacy"/>
    <n v="0.98696168687600005"/>
    <s v="Pharmacy"/>
    <n v="0.89395410472699999"/>
    <s v="Pharmacy"/>
    <n v="0.99462306774200004"/>
    <s v="Pharmacy"/>
    <n v="1"/>
    <n v="0"/>
    <x v="694"/>
  </r>
  <r>
    <n v="4949"/>
    <s v="HB CDS CRANIOTOMY SURGERY"/>
    <s v="cds craniotomy surgery"/>
    <s v="OR / Anesthesia / Recovery Room"/>
    <s v="OR / Anesthesia / Recovery Room"/>
    <n v="0.435350074448"/>
    <s v="OR / Anesthesia / Recovery Room"/>
    <n v="0.53137211653299998"/>
    <s v="OR / Anesthesia / Recovery Room"/>
    <n v="0.47021725548900001"/>
    <s v="OR / Anesthesia / Recovery Room"/>
    <n v="1"/>
    <n v="0"/>
    <x v="695"/>
  </r>
  <r>
    <n v="3663"/>
    <s v="EKG 12 - LEAD - ALL LOYOLA L"/>
    <s v="electrocardiogram 12 lead alle loyola l"/>
    <s v="Cardiology"/>
    <s v="Cardiology"/>
    <n v="0.86043943704699999"/>
    <s v="Cardiology"/>
    <n v="0.82379324662200004"/>
    <s v="Cardiology"/>
    <n v="0.998967178698"/>
    <s v="Cardiology"/>
    <n v="1"/>
    <n v="0"/>
    <x v="696"/>
  </r>
  <r>
    <n v="4056"/>
    <s v="BANDAGE COBAN 4IN 5YD"/>
    <s v="bandage coban 4 inches 5yd"/>
    <s v="Supply"/>
    <s v="Supply"/>
    <n v="0.90054201636499998"/>
    <s v="Supply"/>
    <n v="0.85882480301599995"/>
    <s v="Supply"/>
    <n v="0.98308507753999996"/>
    <s v="Supply"/>
    <n v="1"/>
    <n v="0"/>
    <x v="697"/>
  </r>
  <r>
    <n v="4785"/>
    <s v="RINGER LAC UP TO IL"/>
    <s v="ringer's lactated up to 1 liter"/>
    <s v="Pharmacy"/>
    <s v="Pharmacy"/>
    <n v="0.70521392572599995"/>
    <s v="Pharmacy"/>
    <n v="0.53983576805"/>
    <s v="Supply"/>
    <n v="0.44506069853300001"/>
    <s v="Pharmacy"/>
    <n v="1"/>
    <n v="0"/>
    <x v="698"/>
  </r>
  <r>
    <n v="5200"/>
    <s v="14595322 - PREDNISONE PER 5MG TAB(20MG)"/>
    <s v="prednisone per 5_mg tablet 20_mg"/>
    <s v="Pharmacy"/>
    <s v="Pharmacy"/>
    <n v="0.99004999973300001"/>
    <s v="Pharmacy"/>
    <n v="0.90199511900100005"/>
    <s v="Pharmacy"/>
    <n v="0.98554360402200003"/>
    <s v="Pharmacy"/>
    <n v="1"/>
    <n v="0"/>
    <x v="699"/>
  </r>
  <r>
    <n v="6522"/>
    <s v="CALCIUM CHLORIDE 100 MG/ML 10 % INTRAVENOUS SOLUTION"/>
    <s v="calcium chloride 100 mg/ml 10% intravenous solution"/>
    <s v="OR / Anesthesia / Recovery Room"/>
    <s v="Diluent / Flush / Irrigant"/>
    <n v="0.40722749194500002"/>
    <s v="Pharmacy"/>
    <n v="0.54278169579400004"/>
    <s v="OR / Anesthesia / Recovery Room"/>
    <n v="0.93360535837900005"/>
    <s v="OR / Anesthesia / Recovery Room"/>
    <n v="1"/>
    <n v="0"/>
    <x v="700"/>
  </r>
  <r>
    <n v="1589"/>
    <s v="YUEH NEEDLE"/>
    <s v="yueh needle"/>
    <s v="Supply"/>
    <s v="Supply"/>
    <n v="0.86341233054400002"/>
    <s v="Supply"/>
    <n v="0.81139920306900004"/>
    <s v="Supply"/>
    <n v="0.98767666115999997"/>
    <s v="Supply"/>
    <n v="1"/>
    <n v="0"/>
    <x v="701"/>
  </r>
  <r>
    <n v="4798"/>
    <s v="SHEATH INTRO 8FR 2.5CM RSB803"/>
    <s v="sheath introducer 8fr 2.5cm rsb803"/>
    <s v="Supply"/>
    <s v="Supply"/>
    <n v="0.93833840151000003"/>
    <s v="Supply"/>
    <n v="0.84359016711799995"/>
    <s v="Supply"/>
    <n v="0.99156120715100005"/>
    <s v="Supply"/>
    <n v="1"/>
    <n v="0"/>
    <x v="702"/>
  </r>
  <r>
    <n v="953"/>
    <s v="MULTIVITAMIN WITH MINERALS TABS"/>
    <s v="multivitamin with minerals tablets"/>
    <s v="Pharmacy"/>
    <s v="Pharmacy"/>
    <n v="0.98124439876799996"/>
    <s v="Pharmacy"/>
    <n v="0.945642517101"/>
    <s v="Pharmacy"/>
    <n v="0.99872300109300005"/>
    <s v="Pharmacy"/>
    <n v="1"/>
    <n v="0"/>
    <x v="703"/>
  </r>
  <r>
    <n v="5169"/>
    <s v="13739242 - MIDAZOLAM HCL  PER 1 MG"/>
    <s v="midazolam hcl per 1_mg"/>
    <s v="Pharmacy"/>
    <s v="Pharmacy"/>
    <n v="0.98689802665299997"/>
    <s v="Pharmacy"/>
    <n v="0.86389268016099996"/>
    <s v="Pharmacy"/>
    <n v="0.99930549313600003"/>
    <s v="Pharmacy"/>
    <n v="1"/>
    <n v="0"/>
    <x v="704"/>
  </r>
  <r>
    <n v="6444"/>
    <s v="POTASSIUM POC NICU ACUTE PANEL V"/>
    <s v="potassium poc nicu acute panel v"/>
    <s v="Laboratory"/>
    <s v="Laboratory"/>
    <n v="0.84059080876299996"/>
    <s v="Laboratory"/>
    <n v="0.84692856536899996"/>
    <s v="Laboratory"/>
    <n v="0.92238983705599997"/>
    <s v="Laboratory"/>
    <n v="1"/>
    <n v="0"/>
    <x v="439"/>
  </r>
  <r>
    <n v="2428"/>
    <s v="I STAT GLUCOSE (PICU"/>
    <s v="i stat glucose pediatric_intensive_care_unit"/>
    <s v="Monitoring"/>
    <s v="Room and Board"/>
    <n v="0.28063859360999999"/>
    <s v="Monitoring"/>
    <n v="0.82547254977100004"/>
    <s v="Monitoring"/>
    <n v="0.99849483697300001"/>
    <s v="Monitoring"/>
    <n v="1"/>
    <n v="0"/>
    <x v="705"/>
  </r>
  <r>
    <n v="4370"/>
    <s v="58304000 - BRONCHOSCOPY"/>
    <s v="bronchoscopy"/>
    <s v="Procedure"/>
    <s v="OR / Anesthesia / Recovery Room"/>
    <n v="0.34888876171599997"/>
    <s v="Radiology"/>
    <n v="0.24552573788000001"/>
    <s v="Respiratory Therapy"/>
    <n v="0.43295079386399998"/>
    <s v="Respiratory Therapy"/>
    <n v="0"/>
    <n v="1"/>
    <x v="503"/>
  </r>
  <r>
    <n v="2483"/>
    <s v="PULSE OX (CONT) PER DAY"/>
    <s v="pulse oximetry continuous per day"/>
    <s v="Monitoring"/>
    <s v="Monitoring"/>
    <n v="0.89090197368599999"/>
    <s v="Monitoring"/>
    <n v="0.79597044559700003"/>
    <s v="Monitoring"/>
    <n v="0.90372714101899998"/>
    <s v="Monitoring"/>
    <n v="1"/>
    <n v="0"/>
    <x v="706"/>
  </r>
  <r>
    <n v="5055"/>
    <s v="TITANIUM MATRIX NEURO STRAIGHT PLATE 2 HOLE 9M"/>
    <s v="titanium matrix neurologic straight plate 2 hole 9m"/>
    <s v="Implant"/>
    <s v="Supply"/>
    <n v="0.74406348628600005"/>
    <s v="Supply"/>
    <n v="0.66241249233099997"/>
    <s v="Supply"/>
    <n v="0.56651929032500004"/>
    <s v="Supply"/>
    <n v="0"/>
    <n v="1"/>
    <x v="707"/>
  </r>
  <r>
    <n v="1053"/>
    <s v="PATH CONSULT INTROP 1 BLOC"/>
    <s v="pathology consult introp 1 bloc"/>
    <s v="Laboratory"/>
    <s v="Professional Fee"/>
    <n v="0.45611371041999998"/>
    <s v="Laboratory"/>
    <n v="0.55306507817399997"/>
    <s v="Laboratory"/>
    <n v="0.98952887829500003"/>
    <s v="Laboratory"/>
    <n v="1"/>
    <n v="0"/>
    <x v="708"/>
  </r>
  <r>
    <n v="6143"/>
    <s v="DEXTROSE 10% SOLP 500 ML BAG"/>
    <s v="dextrose 10% solution 500_ml bag"/>
    <s v="Pharmacy"/>
    <s v="Diluent / Flush / Irrigant"/>
    <n v="0.917765923348"/>
    <s v="Diluent / Flush / Irrigant"/>
    <n v="0.64197588669500005"/>
    <s v="Diluent / Flush / Irrigant"/>
    <n v="0.543018614254"/>
    <s v="Diluent / Flush / Irrigant"/>
    <n v="0"/>
    <n v="1"/>
    <x v="709"/>
  </r>
  <r>
    <n v="1326"/>
    <s v="TPN - (PATIENTS 5-10 KG)"/>
    <s v="total_parenteral_nutrition patients 5 10 kg"/>
    <s v="Pharmacy"/>
    <s v="Pharmacy"/>
    <n v="0.923858662331"/>
    <s v="Pharmacy"/>
    <n v="0.91074064153400003"/>
    <s v="Pharmacy"/>
    <n v="0.998242396772"/>
    <s v="Pharmacy"/>
    <n v="1"/>
    <n v="0"/>
    <x v="710"/>
  </r>
  <r>
    <n v="3162"/>
    <s v="TRAY  IRRIGATION W/CATH"/>
    <s v="tray irrigation with catheter"/>
    <s v="Supply"/>
    <s v="Supply"/>
    <n v="0.94888185632400002"/>
    <s v="Supply"/>
    <n v="0.88754876030600005"/>
    <s v="Supply"/>
    <n v="0.99848722779099996"/>
    <s v="Supply"/>
    <n v="1"/>
    <n v="0"/>
    <x v="711"/>
  </r>
  <r>
    <n v="2387"/>
    <s v="HB OXIMETRY"/>
    <s v="oximetry"/>
    <s v="Monitoring"/>
    <s v="Monitoring"/>
    <n v="0.79986587031699996"/>
    <s v="Monitoring"/>
    <n v="0.76916131613399996"/>
    <s v="Monitoring"/>
    <n v="0.97616383047300004"/>
    <s v="Monitoring"/>
    <n v="1"/>
    <n v="0"/>
    <x v="712"/>
  </r>
  <r>
    <n v="1196"/>
    <s v="SENSOR TEMP SKIN EA"/>
    <s v="sensor temperature skin each"/>
    <s v="Supply"/>
    <s v="Supply"/>
    <n v="0.91841916796699996"/>
    <s v="Supply"/>
    <n v="0.846356807865"/>
    <s v="Supply"/>
    <n v="0.99913938508400002"/>
    <s v="Supply"/>
    <n v="1"/>
    <n v="0"/>
    <x v="713"/>
  </r>
  <r>
    <n v="4888"/>
    <s v="CPAP - ADULT SUB DAY"/>
    <s v="continuous_positive_airway_pressure adult subsequent day"/>
    <s v="Respiratory Therapy"/>
    <s v="Respiratory Therapy"/>
    <n v="0.94163062353100002"/>
    <s v="Respiratory Therapy"/>
    <n v="0.8943024759"/>
    <s v="Respiratory Therapy"/>
    <n v="0.99999582606299997"/>
    <s v="Respiratory Therapy"/>
    <n v="1"/>
    <n v="0"/>
    <x v="714"/>
  </r>
  <r>
    <n v="6910"/>
    <s v="SYRINGE PREFILLED .9%SC 12CC 12 CC NS PREFILLED SYRINGE"/>
    <s v="syringe prefilled 0.9%sc 12 cc 12 cc ns prefilled syringe"/>
    <s v="Diluent / Flush / Irrigant"/>
    <s v="Pharmacy"/>
    <n v="0.79227997524100002"/>
    <s v="Pharmacy"/>
    <n v="0.54806235552399996"/>
    <s v="Pharmacy"/>
    <n v="0.56753333322699995"/>
    <s v="Pharmacy"/>
    <n v="0"/>
    <n v="1"/>
    <x v="715"/>
  </r>
  <r>
    <n v="6884"/>
    <s v="ROCURONIUM 10 MG/ML INTRAVENOUS SOLUTION"/>
    <s v="rocuronium 10 mg/ml intravenous solution"/>
    <s v="OR / Anesthesia / Recovery Room"/>
    <s v="OR / Anesthesia / Recovery Room"/>
    <n v="0.77497838546099995"/>
    <s v="OR / Anesthesia / Recovery Room"/>
    <n v="0.53661068570600001"/>
    <s v="OR / Anesthesia / Recovery Room"/>
    <n v="0.97424232767499996"/>
    <s v="OR / Anesthesia / Recovery Room"/>
    <n v="1"/>
    <n v="0"/>
    <x v="716"/>
  </r>
  <r>
    <n v="1744"/>
    <s v="(CONTRAST) IOTHALAMATE MEG"/>
    <s v="contrast iothalamate meg"/>
    <s v="Pharmacy"/>
    <s v="Cardiology"/>
    <n v="0.267433074386"/>
    <s v="Radiology"/>
    <n v="0.37943576022600001"/>
    <s v="Cardiology"/>
    <n v="0.43535364690299999"/>
    <s v="Cardiology"/>
    <n v="0"/>
    <n v="1"/>
    <x v="717"/>
  </r>
  <r>
    <n v="4759"/>
    <s v="PREP CHLORAPREP ORNG 26ML 260815 - CSC"/>
    <s v="preparation chloraprep orange 26_ml 260815 central_supply service"/>
    <s v="Pharmacy"/>
    <s v="Supply"/>
    <n v="0.63114292922100002"/>
    <s v="Supply"/>
    <n v="0.66893002956299996"/>
    <s v="Supply"/>
    <n v="0.85373070185099997"/>
    <s v="Supply"/>
    <n v="0"/>
    <n v="1"/>
    <x v="718"/>
  </r>
  <r>
    <n v="5105"/>
    <s v="11555222 - CALCIUM GLUCONATE PER 10 ML"/>
    <s v="calcium gluconate per 10_ml"/>
    <s v="Pharmacy"/>
    <s v="Pharmacy"/>
    <n v="0.96671180505599996"/>
    <s v="Pharmacy"/>
    <n v="0.90734636897200005"/>
    <s v="Pharmacy"/>
    <n v="0.98242266977399995"/>
    <s v="Pharmacy"/>
    <n v="1"/>
    <n v="0"/>
    <x v="719"/>
  </r>
  <r>
    <n v="2819"/>
    <s v="HB-VENIPUNCTURE"/>
    <s v="venipuncture"/>
    <s v="Nursing Services"/>
    <s v="Nursing Services"/>
    <n v="0.80799939448500002"/>
    <s v="Nursing Services"/>
    <n v="0.76403711701499999"/>
    <s v="Nursing Services"/>
    <n v="0.99720172968099996"/>
    <s v="Nursing Services"/>
    <n v="1"/>
    <n v="0"/>
    <x v="720"/>
  </r>
  <r>
    <n v="3690"/>
    <s v="DRESSING TEGADERM 4X4 3/4"/>
    <s v="dressing tegaderm 4x4 3/4"/>
    <s v="Supply"/>
    <s v="Supply"/>
    <n v="0.90177833217600001"/>
    <s v="Supply"/>
    <n v="0.88609426441399997"/>
    <s v="Supply"/>
    <n v="0.99357262780800004"/>
    <s v="Supply"/>
    <n v="1"/>
    <n v="0"/>
    <x v="721"/>
  </r>
  <r>
    <n v="4065"/>
    <s v="CALCIUM BLOOD"/>
    <s v="calcium blood"/>
    <s v="Laboratory"/>
    <s v="Laboratory"/>
    <n v="0.93764514436400004"/>
    <s v="Laboratory"/>
    <n v="0.90197038927399997"/>
    <s v="Laboratory"/>
    <n v="0.99205716609600003"/>
    <s v="Laboratory"/>
    <n v="1"/>
    <n v="0"/>
    <x v="722"/>
  </r>
  <r>
    <n v="2743"/>
    <s v="ROOM 5005"/>
    <s v="room 5005"/>
    <s v="Room and Board"/>
    <s v="Room and Board"/>
    <n v="0.84446469075999997"/>
    <s v="Room and Board"/>
    <n v="0.81297250628499995"/>
    <s v="Room and Board"/>
    <n v="0.99887431555700001"/>
    <s v="Room and Board"/>
    <n v="1"/>
    <n v="0"/>
    <x v="67"/>
  </r>
  <r>
    <n v="1928"/>
    <s v="BLD# COMPL AUTO HHRWP&amp;AUTO DIFFIAL"/>
    <s v="blood complete automated hhrwp and automated differential"/>
    <s v="Laboratory"/>
    <s v="Laboratory"/>
    <n v="0.94673357635499999"/>
    <s v="Laboratory"/>
    <n v="0.91399050101699997"/>
    <s v="Laboratory"/>
    <n v="0.99654419487099999"/>
    <s v="Laboratory"/>
    <n v="1"/>
    <n v="0"/>
    <x v="723"/>
  </r>
  <r>
    <n v="2143"/>
    <s v="ASSAY OF SERUM POTASSIUM"/>
    <s v="assay of serum potassium"/>
    <s v="Laboratory"/>
    <s v="Laboratory"/>
    <n v="0.98560050462299997"/>
    <s v="Laboratory"/>
    <n v="0.91692971766499998"/>
    <s v="Laboratory"/>
    <n v="0.99985227933999998"/>
    <s v="Laboratory"/>
    <n v="1"/>
    <n v="0"/>
    <x v="724"/>
  </r>
  <r>
    <n v="666"/>
    <s v="HC THROMBOPLASTIN TIME PARTIAL"/>
    <s v="thromboplastin time partial"/>
    <s v="Laboratory"/>
    <s v="Laboratory"/>
    <n v="0.96026841591500001"/>
    <s v="Laboratory"/>
    <n v="0.86673977496099996"/>
    <s v="Laboratory"/>
    <n v="0.99847327841300004"/>
    <s v="Laboratory"/>
    <n v="1"/>
    <n v="0"/>
    <x v="725"/>
  </r>
  <r>
    <n v="5083"/>
    <s v="11001212 - ACETAZOLAMIDE SOD UP TO 500MG"/>
    <s v="acetazolamide sodium up to 500_mg"/>
    <s v="Pharmacy"/>
    <s v="Pharmacy"/>
    <n v="0.921268107871"/>
    <s v="Pharmacy"/>
    <n v="0.92665457248000005"/>
    <s v="Pharmacy"/>
    <n v="0.96562152731600004"/>
    <s v="Pharmacy"/>
    <n v="1"/>
    <n v="0"/>
    <x v="726"/>
  </r>
  <r>
    <n v="2473"/>
    <s v="POCT CALCIUM IONIZED"/>
    <s v="point_of_care_testing calcium ionized"/>
    <s v="Monitoring"/>
    <s v="Monitoring"/>
    <n v="0.86988795952200004"/>
    <s v="Monitoring"/>
    <n v="0.56703424222800003"/>
    <s v="Monitoring"/>
    <n v="0.832171262242"/>
    <s v="Monitoring"/>
    <n v="1"/>
    <n v="0"/>
    <x v="727"/>
  </r>
  <r>
    <n v="1891"/>
    <s v="ASSAY OF URINE CREATININE"/>
    <s v="assay of urine creatinine"/>
    <s v="Laboratory"/>
    <s v="Laboratory"/>
    <n v="0.92465298048400002"/>
    <s v="Laboratory"/>
    <n v="0.91307332718000001"/>
    <s v="Laboratory"/>
    <n v="0.997964925"/>
    <s v="Laboratory"/>
    <n v="1"/>
    <n v="0"/>
    <x v="728"/>
  </r>
  <r>
    <n v="3941"/>
    <s v="HC VANCOMYCIN RANDOM"/>
    <s v="vancomycin random"/>
    <s v="Laboratory"/>
    <s v="Laboratory"/>
    <n v="0.96437478834000001"/>
    <s v="Laboratory"/>
    <n v="0.86365593061299994"/>
    <s v="Laboratory"/>
    <n v="0.99895698304500002"/>
    <s v="Laboratory"/>
    <n v="1"/>
    <n v="0"/>
    <x v="729"/>
  </r>
  <r>
    <n v="296"/>
    <s v="SODIUM CHLORIDE 0.9% 100ML"/>
    <s v="sodium chloride 0.9% 100_ml"/>
    <s v="Diluent / Flush / Irrigant"/>
    <s v="Diluent / Flush / Irrigant"/>
    <n v="0.91630395337699999"/>
    <s v="Diluent / Flush / Irrigant"/>
    <n v="0.78967872582200005"/>
    <s v="Diluent / Flush / Irrigant"/>
    <n v="0.97148464273199997"/>
    <s v="Diluent / Flush / Irrigant"/>
    <n v="1"/>
    <n v="0"/>
    <x v="730"/>
  </r>
  <r>
    <n v="3305"/>
    <s v="CREATININE BLOOD"/>
    <s v="creatinine blood"/>
    <s v="Laboratory"/>
    <s v="Laboratory"/>
    <n v="0.93718735158599997"/>
    <s v="Laboratory"/>
    <n v="0.83151043122699997"/>
    <s v="Laboratory"/>
    <n v="0.97858254998799998"/>
    <s v="Laboratory"/>
    <n v="1"/>
    <n v="0"/>
    <x v="117"/>
  </r>
  <r>
    <n v="4917"/>
    <s v="METHYLPREDNIS (SOLU-MEDRO; SOLU-MEDROL 125 MG/2ML VIAL"/>
    <s v="methylprednisolone solu-medrol solu medrol 125_mg/2_ml vial"/>
    <s v="Pharmacy"/>
    <s v="Pharmacy"/>
    <n v="0.99035572058300003"/>
    <s v="Pharmacy"/>
    <n v="0.96645614308600003"/>
    <s v="Pharmacy"/>
    <n v="0.99981012343200004"/>
    <s v="Pharmacy"/>
    <n v="1"/>
    <n v="0"/>
    <x v="731"/>
  </r>
  <r>
    <n v="4996"/>
    <s v="HB PACU ADD 15 MIN"/>
    <s v="post_anesthesia_care_unit additional 15_minutes"/>
    <s v="OR / Anesthesia / Recovery Room"/>
    <s v="OR / Anesthesia / Recovery Room"/>
    <n v="0.62222405174100004"/>
    <s v="OR / Anesthesia / Recovery Room"/>
    <n v="0.60233835604300001"/>
    <s v="OR / Anesthesia / Recovery Room"/>
    <n v="0.86635392459500005"/>
    <s v="OR / Anesthesia / Recovery Room"/>
    <n v="1"/>
    <n v="0"/>
    <x v="732"/>
  </r>
  <r>
    <n v="3114"/>
    <s v="SET PRIMARY PUMP CLAVE"/>
    <s v="set primary pump clave"/>
    <s v="Supply"/>
    <s v="Supply"/>
    <n v="0.98225996093699997"/>
    <s v="Supply"/>
    <n v="0.82290562684500002"/>
    <s v="Supply"/>
    <n v="0.99779092070099995"/>
    <s v="Supply"/>
    <n v="1"/>
    <n v="0"/>
    <x v="733"/>
  </r>
  <r>
    <n v="2096"/>
    <s v="SILDENAF CMPDLQ+"/>
    <s v="sildenafil cmpdlq and"/>
    <s v="Plan Benefit"/>
    <s v="Plan Benefit"/>
    <n v="0.57410185076099995"/>
    <s v="Plan Benefit"/>
    <n v="0.78809996405399996"/>
    <s v="Plan Benefit"/>
    <n v="0.99963988677899995"/>
    <s v="Plan Benefit"/>
    <n v="1"/>
    <n v="0"/>
    <x v="323"/>
  </r>
  <r>
    <n v="1622"/>
    <s v="FLUTICASONE INH 1"/>
    <s v="fluticasone inhaler 1"/>
    <s v="Pharmacy"/>
    <s v="Pharmacy"/>
    <n v="0.96620023523599996"/>
    <s v="Pharmacy"/>
    <n v="0.88895034595900002"/>
    <s v="Pharmacy"/>
    <n v="0.94106790047400002"/>
    <s v="Pharmacy"/>
    <n v="1"/>
    <n v="0"/>
    <x v="734"/>
  </r>
  <r>
    <n v="2737"/>
    <s v="R&amp;B NEONATAL-ICU CRIT LEV 1"/>
    <s v="room_and_board neonatal intensive_care_unit critical level 1"/>
    <s v="Room and Board"/>
    <s v="Room and Board"/>
    <n v="0.95762544401100003"/>
    <s v="Room and Board"/>
    <n v="0.78413069833899995"/>
    <s v="Room and Board"/>
    <n v="0.99998641612899997"/>
    <s v="Room and Board"/>
    <n v="1"/>
    <n v="0"/>
    <x v="735"/>
  </r>
  <r>
    <n v="2322"/>
    <s v="ETCO2 SPOT CHECK-EACH &gt;3 C"/>
    <s v="end_tidal_carbon_di_oxide spot check each greater_than 3 cap"/>
    <s v="Monitoring"/>
    <s v="Supply"/>
    <n v="0.53507521466200003"/>
    <s v="Supply"/>
    <n v="0.46089768027200001"/>
    <s v="Supply"/>
    <n v="0.94400421473100005"/>
    <s v="Supply"/>
    <n v="0"/>
    <n v="1"/>
    <x v="736"/>
  </r>
  <r>
    <n v="1222"/>
    <s v="SODIUM BICARBONATE 5.4 % SOLN"/>
    <s v="sodium_bicarbonate 5.4% solution"/>
    <s v="Pharmacy"/>
    <s v="Pharmacy"/>
    <n v="0.80298082274000004"/>
    <s v="Pharmacy"/>
    <n v="0.708918347472"/>
    <s v="Pharmacy"/>
    <n v="0.93721144757300001"/>
    <s v="Pharmacy"/>
    <n v="1"/>
    <n v="0"/>
    <x v="737"/>
  </r>
  <r>
    <n v="3729"/>
    <s v="HC NEEDLE PRTCT+CATH 20GX1.2"/>
    <s v="needle protect and catheter 20gx1.2"/>
    <s v="Supply"/>
    <s v="Supply"/>
    <n v="0.95490011455099999"/>
    <s v="Supply"/>
    <n v="0.90301579208500005"/>
    <s v="Supply"/>
    <n v="0.99531593986599998"/>
    <s v="Supply"/>
    <n v="1"/>
    <n v="0"/>
    <x v="738"/>
  </r>
  <r>
    <n v="4088"/>
    <s v="SHEATH PINNACLE 1FR"/>
    <s v="sheath pinnacle 1fr"/>
    <s v="Supply"/>
    <s v="Supply"/>
    <n v="0.95202450763299995"/>
    <s v="Supply"/>
    <n v="0.89168666087199999"/>
    <s v="Supply"/>
    <n v="0.99865677048000001"/>
    <s v="Supply"/>
    <n v="1"/>
    <n v="0"/>
    <x v="739"/>
  </r>
  <r>
    <n v="5235"/>
    <s v="27125000 - CT CHEST W/O CONTRAST"/>
    <s v="computed_tomography chest without contrast"/>
    <s v="Radiology"/>
    <s v="Radiology"/>
    <n v="0.91483594414299996"/>
    <s v="Radiology"/>
    <n v="0.80563480407900001"/>
    <s v="Radiology"/>
    <n v="0.99965851285600005"/>
    <s v="Radiology"/>
    <n v="1"/>
    <n v="0"/>
    <x v="740"/>
  </r>
  <r>
    <n v="2760"/>
    <s v="ROOM RNB4"/>
    <s v="room room_and_board"/>
    <s v="Room and Board"/>
    <s v="Room and Board"/>
    <n v="0.98500262837599994"/>
    <s v="Room and Board"/>
    <n v="0.87656253385799998"/>
    <s v="Room and Board"/>
    <n v="0.99998714744399997"/>
    <s v="Room and Board"/>
    <n v="1"/>
    <n v="0"/>
    <x v="741"/>
  </r>
  <r>
    <n v="2979"/>
    <s v="GLYCERIN (PEDIATRIC) 1.2 G SUPP"/>
    <s v="glycerin pediatric 1.2 gram suppository"/>
    <s v="Supply"/>
    <s v="Supply"/>
    <n v="0.90323226691299996"/>
    <s v="Supply"/>
    <n v="0.55286445846200005"/>
    <s v="Supply"/>
    <n v="0.99025449377600006"/>
    <s v="Supply"/>
    <n v="1"/>
    <n v="0"/>
    <x v="742"/>
  </r>
  <r>
    <n v="768"/>
    <s v="HEPARIN 1000 UNIT/ML INJ 10ML"/>
    <s v="heparin 1000_units/ml injection 10_ml"/>
    <s v="Diluent / Flush / Irrigant"/>
    <s v="Pharmacy"/>
    <n v="0.65275012801300003"/>
    <s v="Pharmacy"/>
    <n v="0.50890266611299995"/>
    <s v="Pharmacy"/>
    <n v="0.54845083228500002"/>
    <s v="Pharmacy"/>
    <n v="0"/>
    <n v="1"/>
    <x v="743"/>
  </r>
  <r>
    <n v="2348"/>
    <s v="GLUCOSE BLD BY MONITOR DEVICE"/>
    <s v="glucose blood by monitor device"/>
    <s v="Monitoring"/>
    <s v="Monitoring"/>
    <n v="0.929076276742"/>
    <s v="Monitoring"/>
    <n v="0.87312466235200004"/>
    <s v="Monitoring"/>
    <n v="0.99851665773999998"/>
    <s v="Monitoring"/>
    <n v="1"/>
    <n v="0"/>
    <x v="744"/>
  </r>
  <r>
    <n v="3770"/>
    <s v="LEVETIRACETAM 100 MG/ML SOLN"/>
    <s v="levetiracetam 100_mg/ml solution"/>
    <s v="Pharmacy"/>
    <s v="Pharmacy"/>
    <n v="0.97688064162499999"/>
    <s v="Pharmacy"/>
    <n v="0.94874952366900001"/>
    <s v="Pharmacy"/>
    <n v="0.974500503041"/>
    <s v="Pharmacy"/>
    <n v="1"/>
    <n v="0"/>
    <x v="165"/>
  </r>
  <r>
    <n v="2774"/>
    <s v="ABG DRAW"/>
    <s v="arterial_blood_gas draw"/>
    <s v="Nursing Services"/>
    <s v="Nursing Services"/>
    <n v="0.45728965212599998"/>
    <s v="Nursing Services"/>
    <n v="0.57533515404900004"/>
    <s v="Nursing Services"/>
    <n v="0.964994825813"/>
    <s v="Nursing Services"/>
    <n v="1"/>
    <n v="0"/>
    <x v="745"/>
  </r>
  <r>
    <n v="1028"/>
    <s v="OXYCODONE-APAP 5-325 TABLET"/>
    <s v="oxycodone acetaminophen 5 325 tablet"/>
    <s v="Pharmacy"/>
    <s v="Pharmacy"/>
    <n v="0.98400497567900003"/>
    <s v="Pharmacy"/>
    <n v="0.95718009528500003"/>
    <s v="Pharmacy"/>
    <n v="0.99869547156100003"/>
    <s v="Pharmacy"/>
    <n v="1"/>
    <n v="0"/>
    <x v="746"/>
  </r>
  <r>
    <n v="6485"/>
    <s v="ACETAM TAB 500MG ACETAMINOPHEN 500 MG TAB"/>
    <s v="acetaminophen tablet 500 mg acetaminophen 500 mg tablet"/>
    <s v="Pharmacy"/>
    <s v="OR / Anesthesia / Recovery Room"/>
    <n v="0.61802819487000005"/>
    <s v="Pharmacy"/>
    <n v="0.53925823021700003"/>
    <s v="OR / Anesthesia / Recovery Room"/>
    <n v="0.96208918072399996"/>
    <s v="OR / Anesthesia / Recovery Room"/>
    <n v="0"/>
    <n v="1"/>
    <x v="747"/>
  </r>
  <r>
    <n v="2474"/>
    <s v="POCT GLUCOSE (METER)"/>
    <s v="point_of_care_testing glucose meter"/>
    <s v="Monitoring"/>
    <s v="Monitoring"/>
    <n v="0.98490944029799998"/>
    <s v="Monitoring"/>
    <n v="0.93051460758799998"/>
    <s v="Monitoring"/>
    <n v="0.99999349351199995"/>
    <s v="Monitoring"/>
    <n v="1"/>
    <n v="0"/>
    <x v="748"/>
  </r>
  <r>
    <n v="5170"/>
    <s v="13753012 - MOLASSES 60ML"/>
    <s v="molasses 60_ml"/>
    <s v="Pharmacy"/>
    <s v="Pharmacy"/>
    <n v="0.93073819597200003"/>
    <s v="Pharmacy"/>
    <n v="0.75884761666400002"/>
    <s v="Pharmacy"/>
    <n v="0.89655814356399999"/>
    <s v="Pharmacy"/>
    <n v="1"/>
    <n v="0"/>
    <x v="749"/>
  </r>
  <r>
    <n v="5856"/>
    <s v="PANTOPRAZOLE 40 MG INJ"/>
    <s v="pantoprazole 40_mg injection"/>
    <s v="Pharmacy"/>
    <s v="Pharmacy"/>
    <n v="0.98894016469500001"/>
    <s v="Pharmacy"/>
    <n v="0.94794380394400002"/>
    <s v="Pharmacy"/>
    <n v="0.99220717371199996"/>
    <s v="Pharmacy"/>
    <n v="1"/>
    <n v="0"/>
    <x v="750"/>
  </r>
  <r>
    <n v="3341"/>
    <s v="EXTENSIVE GAS DELIVERY DAILY"/>
    <s v="extensive gas delivery daily"/>
    <s v="Plan Benefit"/>
    <s v="Plan Benefit"/>
    <n v="0.77816897730000001"/>
    <s v="Plan Benefit"/>
    <n v="0.28149143747499999"/>
    <s v="Plan Benefit"/>
    <n v="0.90712649033500004"/>
    <s v="Plan Benefit"/>
    <n v="1"/>
    <n v="0"/>
    <x v="751"/>
  </r>
  <r>
    <n v="6581"/>
    <s v="DUOSOL 25"/>
    <s v="duosol 25"/>
    <s v="OR / Anesthesia / Recovery Room"/>
    <s v="Supply"/>
    <n v="0.48107696823099999"/>
    <s v="Supply"/>
    <n v="0.13958613359899999"/>
    <s v="Supply"/>
    <n v="0.39003695898500002"/>
    <s v="Supply"/>
    <n v="0"/>
    <n v="1"/>
    <x v="752"/>
  </r>
  <r>
    <n v="269"/>
    <s v="SODIUM CHLORID"/>
    <s v="sodium chloride"/>
    <s v="Diluent / Flush / Irrigant"/>
    <s v="Diluent / Flush / Irrigant"/>
    <n v="0.78843000515200001"/>
    <s v="Diluent / Flush / Irrigant"/>
    <n v="0.59131369049799998"/>
    <s v="Diluent / Flush / Irrigant"/>
    <n v="0.77529654931199998"/>
    <s v="Diluent / Flush / Irrigant"/>
    <n v="1"/>
    <n v="0"/>
    <x v="273"/>
  </r>
  <r>
    <n v="6212"/>
    <s v="DRAIN CHEST BLOOD RECOVERY"/>
    <s v="drain chest blood recovery"/>
    <s v="Supply"/>
    <s v="OR / Anesthesia / Recovery Room"/>
    <n v="0.31870319454399998"/>
    <s v="OR / Anesthesia / Recovery Room"/>
    <n v="0.28226496356899999"/>
    <s v="Respiratory Therapy"/>
    <n v="0.58849912576800001"/>
    <s v="OR / Anesthesia / Recovery Room"/>
    <n v="0"/>
    <n v="1"/>
    <x v="753"/>
  </r>
  <r>
    <n v="6159"/>
    <s v="DEXTROSE 5% SOLP 500 ML BA"/>
    <s v="dextrose_5% solution 500_ml bag"/>
    <s v="Diluent / Flush / Irrigant"/>
    <s v="Diluent / Flush / Irrigant"/>
    <n v="0.92668701154499999"/>
    <s v="Diluent / Flush / Irrigant"/>
    <n v="0.76999085440299997"/>
    <s v="Diluent / Flush / Irrigant"/>
    <n v="0.98018953075799997"/>
    <s v="Diluent / Flush / Irrigant"/>
    <n v="1"/>
    <n v="0"/>
    <x v="754"/>
  </r>
  <r>
    <n v="36"/>
    <s v="HBC SYRINGE PUMP S/P"/>
    <s v="hbc syringe pump specification"/>
    <s v="Capital Equipment"/>
    <s v="Capital Equipment"/>
    <n v="0.86380490224700002"/>
    <s v="Capital Equipment"/>
    <n v="0.71213663044700004"/>
    <s v="Capital Equipment"/>
    <n v="0.94588208474799995"/>
    <s v="Capital Equipment"/>
    <n v="1"/>
    <n v="0"/>
    <x v="755"/>
  </r>
  <r>
    <n v="1537"/>
    <s v="PARATHORM"/>
    <s v="parathormone"/>
    <s v="Laboratory"/>
    <s v="Supply"/>
    <n v="0.57894093686799997"/>
    <s v="Supply"/>
    <n v="0.158861413605"/>
    <s v="Supply"/>
    <n v="0.34883200538100001"/>
    <s v="Supply"/>
    <n v="0"/>
    <n v="1"/>
    <x v="66"/>
  </r>
  <r>
    <n v="4480"/>
    <s v="89316002 - VOICE D/C 1-20%"/>
    <s v="voice discharge 1-20%"/>
    <s v="PT / OT / Speech Therapy"/>
    <s v="PT / OT / Speech Therapy"/>
    <n v="0.67018376412000003"/>
    <s v="Supply"/>
    <n v="0.35734892761499998"/>
    <s v="PT / OT / Speech Therapy"/>
    <n v="0.82492336606000005"/>
    <s v="PT / OT / Speech Therapy"/>
    <n v="1"/>
    <n v="0"/>
    <x v="756"/>
  </r>
  <r>
    <n v="2452"/>
    <s v="OXIMETER PER DAY"/>
    <s v="oximeter per day"/>
    <s v="Monitoring"/>
    <s v="Supply"/>
    <n v="0.33007677492100002"/>
    <s v="Plan Benefit"/>
    <n v="0.236914890676"/>
    <s v="Plan Benefit"/>
    <n v="0.87036952540900003"/>
    <s v="Plan Benefit"/>
    <n v="0"/>
    <n v="1"/>
    <x v="757"/>
  </r>
  <r>
    <n v="6739"/>
    <s v="HCHG SUTR ETHILON 3 0 PS 1"/>
    <s v="suture ethilon 3 0 ps 1"/>
    <s v="OR / Anesthesia / Recovery Room"/>
    <s v="Supply"/>
    <n v="0.78311441341599997"/>
    <s v="Supply"/>
    <n v="0.64746038158100006"/>
    <s v="Supply"/>
    <n v="0.91665401289899995"/>
    <s v="Supply"/>
    <n v="0"/>
    <n v="1"/>
    <x v="758"/>
  </r>
  <r>
    <n v="454"/>
    <s v="GLYCOPYRROLATE 0.2 MG/ML SOLN"/>
    <s v="glycopyrrolate 0.2_mg/ml solution"/>
    <s v="Pharmacy"/>
    <s v="Pharmacy"/>
    <n v="0.98260500968300002"/>
    <s v="Pharmacy"/>
    <n v="0.95425507275300003"/>
    <s v="Pharmacy"/>
    <n v="0.99155919394699998"/>
    <s v="Pharmacy"/>
    <n v="1"/>
    <n v="0"/>
    <x v="759"/>
  </r>
  <r>
    <n v="6184"/>
    <s v="DISP: 0.360 ML; 15 MG/ML; USED NDC QTY: 1.000 PCK OF 473.000 ML BOTTLE RANITIDINE 15 MG/ML SYRUP"/>
    <s v="dispensed 0.360_ml 15_mg/ml used ndc quantity 1 pack of 473.000_ml bottle ranitidine 15_mg/ml syrup"/>
    <s v="Pharmacy"/>
    <s v="Pharmacy"/>
    <n v="0.99329532492799999"/>
    <s v="Pharmacy"/>
    <n v="0.97077379221399995"/>
    <s v="Pharmacy"/>
    <n v="0.99992142607699996"/>
    <s v="Pharmacy"/>
    <n v="1"/>
    <n v="0"/>
    <x v="760"/>
  </r>
  <r>
    <n v="772"/>
    <s v="HEPARIN LOCK FLUSH 10 UNIT/ML SYRG"/>
    <s v="heparin lock flush 10_units/ml syringe"/>
    <s v="Diluent / Flush / Irrigant"/>
    <s v="Diluent / Flush / Irrigant"/>
    <n v="0.96194168845700001"/>
    <s v="Diluent / Flush / Irrigant"/>
    <n v="0.94820078637399996"/>
    <s v="Diluent / Flush / Irrigant"/>
    <n v="0.99992298406400004"/>
    <s v="Diluent / Flush / Irrigant"/>
    <n v="1"/>
    <n v="0"/>
    <x v="761"/>
  </r>
  <r>
    <n v="215"/>
    <s v="NORMAL SALINE 100ML"/>
    <s v="normal saline 100_ml"/>
    <s v="Diluent / Flush / Irrigant"/>
    <s v="Diluent / Flush / Irrigant"/>
    <n v="0.83155016996300002"/>
    <s v="Diluent / Flush / Irrigant"/>
    <n v="0.86192543429799995"/>
    <s v="Diluent / Flush / Irrigant"/>
    <n v="0.97296644309900004"/>
    <s v="Diluent / Flush / Irrigant"/>
    <n v="1"/>
    <n v="0"/>
    <x v="762"/>
  </r>
  <r>
    <n v="2544"/>
    <s v="CEFTRIAXONE 2 GRAM/50 ML PGBK"/>
    <s v="ceftriaxone 2 gram/50_ml pgbk"/>
    <s v="Pharmacy"/>
    <s v="Pharmacy"/>
    <n v="0.99486368634099998"/>
    <s v="Pharmacy"/>
    <n v="0.95007235890499997"/>
    <s v="Pharmacy"/>
    <n v="0.99979224557400004"/>
    <s v="Pharmacy"/>
    <n v="1"/>
    <n v="0"/>
    <x v="763"/>
  </r>
  <r>
    <n v="5494"/>
    <s v="CBC W AUTOMATED DIFF (CBCD"/>
    <s v="complete_blood_count with automated differential cbcd"/>
    <s v="Laboratory"/>
    <s v="Laboratory"/>
    <n v="0.96784418633500002"/>
    <s v="Laboratory"/>
    <n v="0.93307529131199995"/>
    <s v="Laboratory"/>
    <n v="0.99954041802600002"/>
    <s v="Laboratory"/>
    <n v="1"/>
    <n v="0"/>
    <x v="764"/>
  </r>
  <r>
    <n v="1709"/>
    <s v="LIDOCAINE-PF 1% 30 ML INJ"/>
    <s v="lidocaine preservative_free 1% 30_ml injection"/>
    <s v="Pharmacy"/>
    <s v="Pharmacy"/>
    <n v="0.98183142926599998"/>
    <s v="Pharmacy"/>
    <n v="0.91156459631999998"/>
    <s v="Pharmacy"/>
    <n v="0.99731564778299997"/>
    <s v="Pharmacy"/>
    <n v="1"/>
    <n v="0"/>
    <x v="765"/>
  </r>
  <r>
    <n v="428"/>
    <s v="FORMULA: NEOCATE INFANT 20 KCAL/OUNCE"/>
    <s v="formula neocate infant 20 kcal/ounce"/>
    <s v="Supply"/>
    <s v="Supply"/>
    <n v="0.936842891831"/>
    <s v="Supply"/>
    <n v="0.92508268988300002"/>
    <s v="Supply"/>
    <n v="0.99996800230000005"/>
    <s v="Supply"/>
    <n v="1"/>
    <n v="0"/>
    <x v="766"/>
  </r>
  <r>
    <n v="4388"/>
    <s v="63019003 - MAGNESIUM"/>
    <s v="magnesium"/>
    <s v="Laboratory"/>
    <s v="Laboratory"/>
    <n v="0.79506750844399998"/>
    <s v="Laboratory"/>
    <n v="0.63273949551399999"/>
    <s v="Laboratory"/>
    <n v="0.92180751492099999"/>
    <s v="Laboratory"/>
    <n v="1"/>
    <n v="0"/>
    <x v="767"/>
  </r>
  <r>
    <n v="2590"/>
    <s v="HCTZ/SPIRONOLACTONE ORAL SUSP"/>
    <s v="hctz/spironolactone oral suspension"/>
    <s v="Pharmacy"/>
    <s v="Pharmacy"/>
    <n v="0.95673741675000001"/>
    <s v="Pharmacy"/>
    <n v="0.88990740881099994"/>
    <s v="Pharmacy"/>
    <n v="0.94761882590199997"/>
    <s v="Pharmacy"/>
    <n v="1"/>
    <n v="0"/>
    <x v="768"/>
  </r>
  <r>
    <n v="6269"/>
    <s v="FAT EMULSION 20% EMUL 250 ML BAG"/>
    <s v="fat emulsion 20% emulsion 250_ml bag"/>
    <s v="Pharmacy"/>
    <s v="Pharmacy"/>
    <n v="0.79789196129200002"/>
    <s v="Pharmacy"/>
    <n v="0.69876663363000002"/>
    <s v="Pharmacy"/>
    <n v="0.85066929691500004"/>
    <s v="Pharmacy"/>
    <n v="1"/>
    <n v="0"/>
    <x v="769"/>
  </r>
  <r>
    <n v="5751"/>
    <s v="IV D5W 250 ML"/>
    <s v="intravenous dextrose_5%_in_water 250_ml"/>
    <s v="Diluent / Flush / Irrigant"/>
    <s v="Diluent / Flush / Irrigant"/>
    <n v="0.92230165322900004"/>
    <s v="Diluent / Flush / Irrigant"/>
    <n v="0.876382769422"/>
    <s v="Diluent / Flush / Irrigant"/>
    <n v="0.99857579498799998"/>
    <s v="Diluent / Flush / Irrigant"/>
    <n v="1"/>
    <n v="0"/>
    <x v="540"/>
  </r>
  <r>
    <n v="2400"/>
    <s v="HBOL GLUCOSE; BLD BY MONIT"/>
    <s v="glucose blood by monitoring"/>
    <s v="Monitoring"/>
    <s v="Monitoring"/>
    <n v="0.92769377466199998"/>
    <s v="Monitoring"/>
    <n v="0.797922100977"/>
    <s v="Monitoring"/>
    <n v="0.99312319107199998"/>
    <s v="Monitoring"/>
    <n v="1"/>
    <n v="0"/>
    <x v="770"/>
  </r>
  <r>
    <n v="2799"/>
    <s v="COLLECT BLD SPEC FROM ART LINE"/>
    <s v="collection blood specimen from arterial line"/>
    <s v="Nursing Services"/>
    <s v="Nursing Services"/>
    <n v="0.988178968268"/>
    <s v="Nursing Services"/>
    <n v="0.867933241252"/>
    <s v="Nursing Services"/>
    <n v="0.99993183017200005"/>
    <s v="Nursing Services"/>
    <n v="1"/>
    <n v="0"/>
    <x v="771"/>
  </r>
  <r>
    <n v="6458"/>
    <s v="ST EVAL SWALLOW GN"/>
    <s v="speech therapy evaluation swallow gn"/>
    <s v="PT / OT / Speech Therapy"/>
    <s v="PT / OT / Speech Therapy"/>
    <n v="0.88056433642499998"/>
    <s v="PT / OT / Speech Therapy"/>
    <n v="0.75615931015299997"/>
    <s v="PT / OT / Speech Therapy"/>
    <n v="0.99809094360999995"/>
    <s v="PT / OT / Speech Therapy"/>
    <n v="1"/>
    <n v="0"/>
    <x v="772"/>
  </r>
  <r>
    <n v="3260"/>
    <s v="GLUCOSE-SCREENING"/>
    <s v="glucose screening"/>
    <s v="Monitoring"/>
    <s v="Laboratory"/>
    <n v="0.51835847488700004"/>
    <s v="Monitoring"/>
    <n v="0.57837204060299996"/>
    <s v="Monitoring"/>
    <n v="0.51285204766600001"/>
    <s v="Monitoring"/>
    <n v="1"/>
    <n v="0"/>
    <x v="773"/>
  </r>
  <r>
    <n v="1361"/>
    <s v="TUBE FEEDING CATHETER"/>
    <s v="tube feeding catheter"/>
    <s v="Supply"/>
    <s v="Supply"/>
    <n v="0.95272920467699995"/>
    <s v="Supply"/>
    <n v="0.92995457854800001"/>
    <s v="Supply"/>
    <n v="0.998391803089"/>
    <s v="Supply"/>
    <n v="1"/>
    <n v="0"/>
    <x v="774"/>
  </r>
  <r>
    <n v="2449"/>
    <s v="O2 SATUR OXIMETRY S"/>
    <s v="oxygen saturation oximetry sigma"/>
    <s v="Monitoring"/>
    <s v="Monitoring"/>
    <n v="0.95082668703499995"/>
    <s v="Monitoring"/>
    <n v="0.84374271691299996"/>
    <s v="Monitoring"/>
    <n v="0.99798210174699997"/>
    <s v="Monitoring"/>
    <n v="1"/>
    <n v="0"/>
    <x v="775"/>
  </r>
  <r>
    <n v="2687"/>
    <s v="URSODIOL 300 MG CAP"/>
    <s v="ursodiol 300_mg capsule"/>
    <s v="Pharmacy"/>
    <s v="Pharmacy"/>
    <n v="0.98458481537200004"/>
    <s v="Pharmacy"/>
    <n v="0.93859646703800004"/>
    <s v="Pharmacy"/>
    <n v="0.99811990647100002"/>
    <s v="Pharmacy"/>
    <n v="1"/>
    <n v="0"/>
    <x v="776"/>
  </r>
  <r>
    <n v="5353"/>
    <s v="77073580 - DRESSING BORDER MEPILEX 3X3"/>
    <s v="dressing border mepilex 3x3"/>
    <s v="Supply"/>
    <s v="Supply"/>
    <n v="0.884918418062"/>
    <s v="Supply"/>
    <n v="0.86698702022899998"/>
    <s v="Supply"/>
    <n v="0.99516790334600003"/>
    <s v="Supply"/>
    <n v="1"/>
    <n v="0"/>
    <x v="777"/>
  </r>
  <r>
    <n v="460"/>
    <s v="GLYCOSYLAATED A1C"/>
    <s v="glycosylated a1c"/>
    <s v="Laboratory"/>
    <s v="Laboratory"/>
    <n v="0.91569649517100005"/>
    <s v="Laboratory"/>
    <n v="0.77587250930600005"/>
    <s v="Laboratory"/>
    <n v="0.99162621668999995"/>
    <s v="Laboratory"/>
    <n v="1"/>
    <n v="0"/>
    <x v="778"/>
  </r>
  <r>
    <n v="1919"/>
    <s v="BILIRUBIN TOT"/>
    <s v="bilirubin total"/>
    <s v="Laboratory"/>
    <s v="Laboratory"/>
    <n v="0.96324594919700002"/>
    <s v="Laboratory"/>
    <n v="0.90969272351899999"/>
    <s v="Laboratory"/>
    <n v="0.99824230291399996"/>
    <s v="Laboratory"/>
    <n v="1"/>
    <n v="0"/>
    <x v="653"/>
  </r>
  <r>
    <n v="439"/>
    <s v="GAUZE 4X4 STERILE (10 PK)_W"/>
    <s v="gauze 4x4 sterile 10 pack w"/>
    <s v="Supply"/>
    <s v="Supply"/>
    <n v="0.67340030566800002"/>
    <s v="Supply"/>
    <n v="0.91777975344200002"/>
    <s v="Supply"/>
    <n v="0.99785125329299995"/>
    <s v="Supply"/>
    <n v="1"/>
    <n v="0"/>
    <x v="779"/>
  </r>
  <r>
    <n v="2521"/>
    <s v="ALBUTEROL INH U.D. PER MG ....."/>
    <s v="albuterol inhaled u daily per milligram"/>
    <s v="Pharmacy"/>
    <s v="Pharmacy"/>
    <n v="0.60440498773700002"/>
    <s v="Pharmacy"/>
    <n v="0.75981121853800004"/>
    <s v="Plan Benefit"/>
    <n v="0.72569658153799999"/>
    <s v="Pharmacy"/>
    <n v="1"/>
    <n v="0"/>
    <x v="780"/>
  </r>
  <r>
    <n v="463"/>
    <s v="GUAIFENESIN 600 MG TB12"/>
    <s v="guaifenesin 600_mg tb12"/>
    <s v="Pharmacy"/>
    <s v="Pharmacy"/>
    <n v="0.97193407089200001"/>
    <s v="Pharmacy"/>
    <n v="0.92430533886300004"/>
    <s v="Pharmacy"/>
    <n v="0.97616658199399997"/>
    <s v="Pharmacy"/>
    <n v="1"/>
    <n v="0"/>
    <x v="781"/>
  </r>
  <r>
    <n v="6374"/>
    <s v="CPAP/BIPAP INIT NEO"/>
    <s v="cpap/bipap init neo"/>
    <s v="Respiratory Therapy"/>
    <s v="Supply"/>
    <n v="0.50827752513900004"/>
    <s v="Supply"/>
    <n v="0.53299790932799995"/>
    <s v="Respiratory Therapy"/>
    <n v="0.856891763739"/>
    <s v="Supply"/>
    <n v="0"/>
    <n v="1"/>
    <x v="782"/>
  </r>
  <r>
    <n v="442"/>
    <s v="GENTAMICIN 40 MG/ML SOLN"/>
    <s v="gentamicin 40_mg/ml solution"/>
    <s v="Pharmacy"/>
    <s v="Pharmacy"/>
    <n v="0.99327697001199999"/>
    <s v="Pharmacy"/>
    <n v="0.95553166576699999"/>
    <s v="Pharmacy"/>
    <n v="0.996872950295"/>
    <s v="Pharmacy"/>
    <n v="1"/>
    <n v="0"/>
    <x v="783"/>
  </r>
  <r>
    <n v="2425"/>
    <s v="HCHG POC POTASSIUM"/>
    <s v="point_of_care potassium"/>
    <s v="Monitoring"/>
    <s v="Monitoring"/>
    <n v="0.838841607451"/>
    <s v="Monitoring"/>
    <n v="0.84317790156100003"/>
    <s v="Monitoring"/>
    <n v="0.99459919760100002"/>
    <s v="Monitoring"/>
    <n v="1"/>
    <n v="0"/>
    <x v="784"/>
  </r>
  <r>
    <n v="6099"/>
    <s v="CUL BACT AEROBIC ADDL METHS DEFINITIVE EA ISOL"/>
    <s v="culture bacterial aerobic additional methods definitive each isolate"/>
    <s v="Laboratory"/>
    <s v="Laboratory"/>
    <n v="0.97460977696100004"/>
    <s v="Laboratory"/>
    <n v="0.84860207472299998"/>
    <s v="Laboratory"/>
    <n v="0.99675181179399996"/>
    <s v="Laboratory"/>
    <n v="1"/>
    <n v="0"/>
    <x v="785"/>
  </r>
  <r>
    <n v="2124"/>
    <s v="SILDENAFIL CITRATE 20 MG TABS 90 EACH BOTTLE"/>
    <s v="sildenafil citrate 20_mg tablets 90 each bottle"/>
    <s v="Plan Benefit"/>
    <s v="Plan Benefit"/>
    <n v="0.84363994922499996"/>
    <s v="Plan Benefit"/>
    <n v="0.52943661797300001"/>
    <s v="Plan Benefit"/>
    <n v="0.99768763630400004"/>
    <s v="Plan Benefit"/>
    <n v="1"/>
    <n v="0"/>
    <x v="786"/>
  </r>
  <r>
    <n v="788"/>
    <s v="HYDROMORPHONE 0.2-0.9 MG/ML-% SOLN"/>
    <s v="hydromorphone 0.2 0.9_mg/ml % solution"/>
    <s v="Pharmacy"/>
    <s v="Pharmacy"/>
    <n v="0.98538231105399998"/>
    <s v="Pharmacy"/>
    <n v="0.93922131735699999"/>
    <s v="Pharmacy"/>
    <n v="0.99207587994400004"/>
    <s v="Pharmacy"/>
    <n v="1"/>
    <n v="0"/>
    <x v="787"/>
  </r>
  <r>
    <n v="3567"/>
    <s v="PROPOFOL 1000MG/100ML"/>
    <s v="propofol 1000_mg/100_ml"/>
    <s v="Pharmacy"/>
    <s v="Pharmacy"/>
    <n v="0.989025287704"/>
    <s v="Pharmacy"/>
    <n v="0.93668740953899998"/>
    <s v="Pharmacy"/>
    <n v="0.999826054337"/>
    <s v="Pharmacy"/>
    <n v="1"/>
    <n v="0"/>
    <x v="788"/>
  </r>
  <r>
    <n v="2843"/>
    <s v="O2/AIR THERAPY EA 8 HR"/>
    <s v="oxygen/air therapy each 8 hour"/>
    <s v="Respiratory Therapy"/>
    <s v="Respiratory Therapy"/>
    <n v="0.93240234272199995"/>
    <s v="Respiratory Therapy"/>
    <n v="0.82558670296100001"/>
    <s v="Respiratory Therapy"/>
    <n v="0.99880347756300003"/>
    <s v="Respiratory Therapy"/>
    <n v="1"/>
    <n v="0"/>
    <x v="789"/>
  </r>
  <r>
    <n v="1629"/>
    <s v="HEPARIN INJ 1000U (50"/>
    <s v="heparin injection 1000u 50"/>
    <s v="Pharmacy"/>
    <s v="Pharmacy"/>
    <n v="0.615296433378"/>
    <s v="Diluent / Flush / Irrigant"/>
    <n v="0.53299508927200001"/>
    <s v="Diluent / Flush / Irrigant"/>
    <n v="0.439424149426"/>
    <s v="Diluent / Flush / Irrigant"/>
    <n v="0"/>
    <n v="1"/>
    <x v="790"/>
  </r>
  <r>
    <n v="2880"/>
    <s v="SPECIMEN PROCUREMENT  ARTERIAL RC"/>
    <s v="specimen procurement arterial respiratory_care"/>
    <s v="Nursing Services"/>
    <s v="Nursing Services"/>
    <n v="0.43745020222699998"/>
    <s v="Nursing Services"/>
    <n v="0.50404291806599999"/>
    <s v="Nursing Services"/>
    <n v="0.85777747531500004"/>
    <s v="Nursing Services"/>
    <n v="1"/>
    <n v="0"/>
    <x v="791"/>
  </r>
  <r>
    <n v="6292"/>
    <s v="FENTANYL 50 MCG/ML SOLN 20"/>
    <s v="fentanyl 50 mcg/ml solution 20"/>
    <s v="Pharmacy"/>
    <s v="Pharmacy"/>
    <n v="0.95002219792200004"/>
    <s v="Pharmacy"/>
    <n v="0.93096211071400004"/>
    <s v="Pharmacy"/>
    <n v="0.97255898260700002"/>
    <s v="Pharmacy"/>
    <n v="1"/>
    <n v="0"/>
    <x v="792"/>
  </r>
  <r>
    <n v="4779"/>
    <s v="RENAL CRRT TREATMENT"/>
    <s v="renal continuous_renal_replacement therapy treatment"/>
    <s v="Dialysis"/>
    <s v="Dialysis"/>
    <n v="0.38975935633699998"/>
    <s v="Respiratory Therapy"/>
    <n v="0.24971086883900001"/>
    <s v="PT / OT / Speech Therapy"/>
    <n v="0.48834306143400003"/>
    <s v="PT / OT / Speech Therapy"/>
    <n v="0"/>
    <n v="1"/>
    <x v="793"/>
  </r>
  <r>
    <n v="5155"/>
    <s v="13322042 - ATORVASTATIN 40MG TABLET"/>
    <s v="atorvastatin 40_mg tablet"/>
    <s v="Pharmacy"/>
    <s v="Pharmacy"/>
    <n v="0.99071357274100003"/>
    <s v="Pharmacy"/>
    <n v="0.93400087025800005"/>
    <s v="Pharmacy"/>
    <n v="0.99631967008800004"/>
    <s v="Pharmacy"/>
    <n v="1"/>
    <n v="0"/>
    <x v="794"/>
  </r>
  <r>
    <n v="3942"/>
    <s v="RE-EVAL NON-BILL STAT OT"/>
    <s v="re evaluation non bill stat occupational_therapy"/>
    <s v="PT / OT / Speech Therapy"/>
    <s v="PT / OT / Speech Therapy"/>
    <n v="0.891624534074"/>
    <s v="PT / OT / Speech Therapy"/>
    <n v="0.83458797654799999"/>
    <s v="PT / OT / Speech Therapy"/>
    <n v="0.99971797304499999"/>
    <s v="PT / OT / Speech Therapy"/>
    <n v="1"/>
    <n v="0"/>
    <x v="795"/>
  </r>
  <r>
    <n v="3544"/>
    <s v="MORPHINE SULFATE 1 MG/ML I"/>
    <s v="morphine sulfate 1_mg/ml i"/>
    <s v="Pharmacy"/>
    <s v="Pharmacy"/>
    <n v="0.98592734527600001"/>
    <s v="Pharmacy"/>
    <n v="0.92883949579400005"/>
    <s v="Pharmacy"/>
    <n v="0.99939399731699996"/>
    <s v="Pharmacy"/>
    <n v="1"/>
    <n v="0"/>
    <x v="796"/>
  </r>
  <r>
    <n v="5972"/>
    <s v="THERAP EXERCS-15 MIN"/>
    <s v="therapy exercise 15_minutes"/>
    <s v="PT / OT / Speech Therapy"/>
    <s v="PT / OT / Speech Therapy"/>
    <n v="0.85868510820800004"/>
    <s v="PT / OT / Speech Therapy"/>
    <n v="0.82170575475999996"/>
    <s v="PT / OT / Speech Therapy"/>
    <n v="0.99549490178599997"/>
    <s v="PT / OT / Speech Therapy"/>
    <n v="1"/>
    <n v="0"/>
    <x v="797"/>
  </r>
  <r>
    <n v="4567"/>
    <s v="CROSSMATCH IMMEDIATE SPIN"/>
    <s v="crossmatch immediate spin"/>
    <s v="Laboratory"/>
    <s v="PT / OT / Speech Therapy"/>
    <n v="0.26607149345999997"/>
    <s v="Laboratory"/>
    <n v="0.324394403818"/>
    <s v="Respiratory Therapy"/>
    <n v="0.69627574504199996"/>
    <s v="Respiratory Therapy"/>
    <n v="0"/>
    <n v="1"/>
    <x v="798"/>
  </r>
  <r>
    <n v="6459"/>
    <s v="ST TX SWALLOW/ORAL 15 MIN GN"/>
    <s v="st text swallow/oral 15 min gn"/>
    <s v="PT / OT / Speech Therapy"/>
    <s v="PT / OT / Speech Therapy"/>
    <n v="0.78378026238300003"/>
    <s v="PT / OT / Speech Therapy"/>
    <n v="0.70345321731800003"/>
    <s v="PT / OT / Speech Therapy"/>
    <n v="0.99797467149200003"/>
    <s v="PT / OT / Speech Therapy"/>
    <n v="1"/>
    <n v="0"/>
    <x v="799"/>
  </r>
  <r>
    <n v="3840"/>
    <s v="TOBRAMYCIN 300MG/4ML INH SOLN"/>
    <s v="tobramycin 300_mg/4_ml inhaled solution"/>
    <s v="Pharmacy"/>
    <s v="Pharmacy"/>
    <n v="0.95933985561699997"/>
    <s v="Pharmacy"/>
    <n v="0.92055543372000004"/>
    <s v="Pharmacy"/>
    <n v="0.93188813195599995"/>
    <s v="Pharmacy"/>
    <n v="1"/>
    <n v="0"/>
    <x v="800"/>
  </r>
  <r>
    <n v="274"/>
    <s v="SODIUM CHLORIDE 0"/>
    <s v="sodium chloride 0"/>
    <s v="Diluent / Flush / Irrigant"/>
    <s v="Diluent / Flush / Irrigant"/>
    <n v="0.78843000515200001"/>
    <s v="Diluent / Flush / Irrigant"/>
    <n v="0.59131369049799998"/>
    <s v="Diluent / Flush / Irrigant"/>
    <n v="0.77529654931199998"/>
    <s v="Diluent / Flush / Irrigant"/>
    <n v="1"/>
    <n v="0"/>
    <x v="273"/>
  </r>
  <r>
    <n v="5742"/>
    <s v="INTERVENTN BRUSHING/WASHING"/>
    <s v="intervention brushing/washing"/>
    <s v="Supply"/>
    <s v="Supply"/>
    <n v="0.53441195931399998"/>
    <s v="Supply"/>
    <n v="0.60005900714600002"/>
    <s v="Respiratory Therapy"/>
    <n v="0.74117913078800002"/>
    <s v="Supply"/>
    <n v="1"/>
    <n v="0"/>
    <x v="801"/>
  </r>
  <r>
    <n v="470"/>
    <s v="H BIOTINIDASE SERUM"/>
    <s v="biotinidase serum"/>
    <s v="Laboratory"/>
    <s v="Laboratory"/>
    <n v="0.96723224061900004"/>
    <s v="Laboratory"/>
    <n v="0.92863449964099998"/>
    <s v="Laboratory"/>
    <n v="0.99848970944500004"/>
    <s v="Laboratory"/>
    <n v="1"/>
    <n v="0"/>
    <x v="802"/>
  </r>
  <r>
    <n v="5872"/>
    <s v="PIPERACILLIN-TAZOBACTAM 1.125 G IV"/>
    <s v="piperacillin tazobactam 1.125 gram intravenous"/>
    <s v="Pharmacy"/>
    <s v="Pharmacy"/>
    <n v="0.80096765545799997"/>
    <s v="Pharmacy"/>
    <n v="0.87568920373500003"/>
    <s v="Pharmacy"/>
    <n v="0.77726699428299995"/>
    <s v="Pharmacy"/>
    <n v="1"/>
    <n v="0"/>
    <x v="803"/>
  </r>
  <r>
    <n v="553"/>
    <s v="HC DRUG SCR UA DOASCR PRESUMPTIVE CLASS A 6 SCREEN"/>
    <s v="drug screen urinalysis doascr presumptive class a 6 screen"/>
    <s v="Laboratory"/>
    <s v="Laboratory"/>
    <n v="0.99626317403800002"/>
    <s v="Laboratory"/>
    <n v="0.92684989110799998"/>
    <s v="Laboratory"/>
    <n v="0.99995519903100005"/>
    <s v="Laboratory"/>
    <n v="1"/>
    <n v="0"/>
    <x v="804"/>
  </r>
  <r>
    <n v="548"/>
    <s v="HC CVP 2 LUMEN SAFETY CVP"/>
    <s v="central_venous_pressure 2 lumen safety central_venous_pressure"/>
    <s v="Supply"/>
    <s v="Supply"/>
    <n v="0.377696282888"/>
    <s v="Supply"/>
    <n v="0.63617174859000003"/>
    <s v="Supply"/>
    <n v="0.48863605735900001"/>
    <s v="Supply"/>
    <n v="1"/>
    <n v="0"/>
    <x v="805"/>
  </r>
  <r>
    <n v="4037"/>
    <s v="NS 1000 ML"/>
    <s v="normal_saline 1000_ml"/>
    <s v="Diluent / Flush / Irrigant"/>
    <s v="Diluent / Flush / Irrigant"/>
    <n v="0.84376671908199996"/>
    <s v="Diluent / Flush / Irrigant"/>
    <n v="0.72163276889500005"/>
    <s v="Diluent / Flush / Irrigant"/>
    <n v="0.88999657919899999"/>
    <s v="Diluent / Flush / Irrigant"/>
    <n v="1"/>
    <n v="0"/>
    <x v="806"/>
  </r>
  <r>
    <n v="3937"/>
    <s v="VITAL HP 1000ML"/>
    <s v="vital high 1000_ml"/>
    <s v="Supply"/>
    <s v="Supply"/>
    <n v="0.235584554679"/>
    <s v="Diluent / Flush / Irrigant"/>
    <n v="0.19654295899499999"/>
    <s v="Monitoring"/>
    <n v="0.36904238808899997"/>
    <s v="Monitoring"/>
    <n v="0"/>
    <n v="1"/>
    <x v="807"/>
  </r>
  <r>
    <n v="5011"/>
    <s v="HB PT THERAPEUTIC ACTV EA 15 MIN"/>
    <s v="physical_therapy therapeutic activity each 15_minutes"/>
    <s v="PT / OT / Speech Therapy"/>
    <s v="PT / OT / Speech Therapy"/>
    <n v="0.97580538645199999"/>
    <s v="PT / OT / Speech Therapy"/>
    <n v="0.91261920797100005"/>
    <s v="PT / OT / Speech Therapy"/>
    <n v="0.99995212392800004"/>
    <s v="PT / OT / Speech Therapy"/>
    <n v="1"/>
    <n v="0"/>
    <x v="808"/>
  </r>
  <r>
    <n v="846"/>
    <s v="KIT FEED GASTROSTOMY 14FRX1.2CM"/>
    <s v="kit feed gastrostomy 14frx1.2cm"/>
    <s v="Supply"/>
    <s v="Supply"/>
    <n v="0.97228015180299998"/>
    <s v="Supply"/>
    <n v="0.91967688036999995"/>
    <s v="Supply"/>
    <n v="0.99698959757799999"/>
    <s v="Supply"/>
    <n v="1"/>
    <n v="0"/>
    <x v="809"/>
  </r>
  <r>
    <n v="4270"/>
    <s v="632A"/>
    <s v="632a"/>
    <s v="Room and Board"/>
    <s v="Supply"/>
    <n v="0.57894093686799997"/>
    <s v="Supply"/>
    <n v="0.158861413605"/>
    <s v="Supply"/>
    <n v="0.34883200538100001"/>
    <s v="Supply"/>
    <n v="0"/>
    <n v="1"/>
    <x v="66"/>
  </r>
  <r>
    <n v="2540"/>
    <s v="CALCIUM CARBONATE 500 MG C"/>
    <s v="calcium carbonate 500_mg cap"/>
    <s v="Pharmacy"/>
    <s v="Pharmacy"/>
    <n v="0.953353878875"/>
    <s v="Pharmacy"/>
    <n v="0.91748127335600005"/>
    <s v="Pharmacy"/>
    <n v="0.99935294195799995"/>
    <s v="Pharmacy"/>
    <n v="1"/>
    <n v="0"/>
    <x v="810"/>
  </r>
  <r>
    <n v="187"/>
    <s v="HEPARIN/1000UN (5000/ML)1 1 DOSE"/>
    <s v="heparin/1000un 5000/ml 1 1 dose"/>
    <s v="Diluent / Flush / Irrigant"/>
    <s v="Pharmacy"/>
    <n v="0.74207883283599996"/>
    <s v="Pharmacy"/>
    <n v="0.66726144177000002"/>
    <s v="Pharmacy"/>
    <n v="0.86218274576599996"/>
    <s v="Pharmacy"/>
    <n v="0"/>
    <n v="1"/>
    <x v="811"/>
  </r>
  <r>
    <n v="1211"/>
    <s v="SILVER NITRATE 75-25 % STCK 100 EACH PACKET"/>
    <s v="silver nitrate 75 25% stick 100 each packet"/>
    <s v="Pharmacy"/>
    <s v="Supply"/>
    <n v="0.56452462721499996"/>
    <s v="Supply"/>
    <n v="0.48925312817099997"/>
    <s v="Supply"/>
    <n v="0.964513540738"/>
    <s v="Supply"/>
    <n v="0"/>
    <n v="1"/>
    <x v="812"/>
  </r>
  <r>
    <n v="5162"/>
    <s v="13729002 - METOLAZONE TABLET 10MG"/>
    <s v="metolazone tablet 10_mg"/>
    <s v="Pharmacy"/>
    <s v="Pharmacy"/>
    <n v="0.976203144119"/>
    <s v="Pharmacy"/>
    <n v="0.96359471105200001"/>
    <s v="Pharmacy"/>
    <n v="0.99300694867700001"/>
    <s v="Pharmacy"/>
    <n v="1"/>
    <n v="0"/>
    <x v="813"/>
  </r>
  <r>
    <n v="2323"/>
    <s v="FINGERSTICK GLU"/>
    <s v="fingerstick glucose"/>
    <s v="Monitoring"/>
    <s v="Monitoring"/>
    <n v="0.70988263616199998"/>
    <s v="Monitoring"/>
    <n v="0.76838054558699997"/>
    <s v="Monitoring"/>
    <n v="0.93660295371400004"/>
    <s v="Monitoring"/>
    <n v="1"/>
    <n v="0"/>
    <x v="814"/>
  </r>
  <r>
    <n v="600"/>
    <s v="HC IV INFUSION W SAME MED SEQUENTIAL ED"/>
    <s v="intravenous_infusion with same medication sequential emergency_department"/>
    <s v="Nursing Services"/>
    <s v="Nursing Services"/>
    <n v="0.68148059580800002"/>
    <s v="Nursing Services"/>
    <n v="0.58823255083399995"/>
    <s v="Nursing Services"/>
    <n v="0.99505555683000002"/>
    <s v="Nursing Services"/>
    <n v="1"/>
    <n v="0"/>
    <x v="815"/>
  </r>
  <r>
    <n v="3751"/>
    <s v="FAMOTIDINE 20 MG TAB"/>
    <s v="famotidine 20_mg tablet"/>
    <s v="Pharmacy"/>
    <s v="Pharmacy"/>
    <n v="0.99075905935599995"/>
    <s v="Pharmacy"/>
    <n v="0.95215571624200002"/>
    <s v="Pharmacy"/>
    <n v="0.98970849127299998"/>
    <s v="Pharmacy"/>
    <n v="1"/>
    <n v="0"/>
    <x v="816"/>
  </r>
  <r>
    <n v="3634"/>
    <s v="OT EXERCISE THR EA 1"/>
    <s v="occupational_therapy exercise therapy each 1"/>
    <s v="PT / OT / Speech Therapy"/>
    <s v="PT / OT / Speech Therapy"/>
    <n v="0.88335238400600002"/>
    <s v="PT / OT / Speech Therapy"/>
    <n v="0.81926419999900002"/>
    <s v="PT / OT / Speech Therapy"/>
    <n v="0.99671128763600003"/>
    <s v="PT / OT / Speech Therapy"/>
    <n v="1"/>
    <n v="0"/>
    <x v="817"/>
  </r>
  <r>
    <n v="5240"/>
    <s v="47625001 - POC BS GLUCOSE MICU"/>
    <s v="point_of_care blood_sugar glucose medical_intensive_care_unit"/>
    <s v="Monitoring"/>
    <s v="Monitoring"/>
    <n v="0.85881888931499994"/>
    <s v="Monitoring"/>
    <n v="0.92936815947399998"/>
    <s v="Monitoring"/>
    <n v="0.99992783770899996"/>
    <s v="Monitoring"/>
    <n v="1"/>
    <n v="0"/>
    <x v="818"/>
  </r>
  <r>
    <n v="140"/>
    <s v="HEPARIN 100 U INJ"/>
    <s v="heparin 100_units injection"/>
    <s v="Diluent / Flush / Irrigant"/>
    <s v="Diluent / Flush / Irrigant"/>
    <n v="0.87387853568700002"/>
    <s v="Diluent / Flush / Irrigant"/>
    <n v="0.76493528716799997"/>
    <s v="Diluent / Flush / Irrigant"/>
    <n v="0.97148491557799999"/>
    <s v="Diluent / Flush / Irrigant"/>
    <n v="1"/>
    <n v="0"/>
    <x v="819"/>
  </r>
  <r>
    <n v="3059"/>
    <s v="KIT ORAL CLE"/>
    <s v="kit oral clean"/>
    <s v="Supply"/>
    <s v="Supply"/>
    <n v="0.96264431181400001"/>
    <s v="Supply"/>
    <n v="0.86722998724"/>
    <s v="Supply"/>
    <n v="0.99727717640000002"/>
    <s v="Supply"/>
    <n v="1"/>
    <n v="0"/>
    <x v="820"/>
  </r>
  <r>
    <n v="6543"/>
    <s v="CLINDAMYCIN 150 MG/ML INJECTION SOLUTION"/>
    <s v="clindamycin 150 mg/ml injection solution"/>
    <s v="OR / Anesthesia / Recovery Room"/>
    <s v="Pharmacy"/>
    <n v="0.80757250504"/>
    <s v="Pharmacy"/>
    <n v="0.70543452933499995"/>
    <s v="OR / Anesthesia / Recovery Room"/>
    <n v="0.84989718264199998"/>
    <s v="Pharmacy"/>
    <n v="0"/>
    <n v="1"/>
    <x v="821"/>
  </r>
  <r>
    <n v="2099"/>
    <s v="SILDENAFIL 10 MG/12.5 ML INTRAVENOUS SOLUTION"/>
    <s v="sildenafil 10_mg/12.5_ml intravenous solution"/>
    <s v="Plan Benefit"/>
    <s v="Plan Benefit"/>
    <n v="0.71178279710299996"/>
    <s v="Plan Benefit"/>
    <n v="0.71655797833699997"/>
    <s v="Plan Benefit"/>
    <n v="0.99456603160299994"/>
    <s v="Plan Benefit"/>
    <n v="1"/>
    <n v="0"/>
    <x v="822"/>
  </r>
  <r>
    <n v="5731"/>
    <s v="INFLUENZA B  AG  IF"/>
    <s v="influenza b ag if"/>
    <s v="Laboratory"/>
    <s v="Pharmacy"/>
    <n v="0.66721137568900002"/>
    <s v="Pharmacy"/>
    <n v="0.45748038253099998"/>
    <s v="Laboratory"/>
    <n v="0.81601392697999997"/>
    <s v="Pharmacy"/>
    <n v="0"/>
    <n v="1"/>
    <x v="823"/>
  </r>
  <r>
    <n v="1554"/>
    <s v="PYRUVATE"/>
    <s v="pyruvate"/>
    <s v="Laboratory"/>
    <s v="Laboratory"/>
    <n v="0.88672931083399997"/>
    <s v="Laboratory"/>
    <n v="0.82832534938799995"/>
    <s v="Laboratory"/>
    <n v="0.992080383417"/>
    <s v="Laboratory"/>
    <n v="1"/>
    <n v="0"/>
    <x v="824"/>
  </r>
  <r>
    <n v="184"/>
    <s v="HEPARIN SOD 10U/ML 5ML VIA"/>
    <s v="heparin sodium 10_units/ml 5_ml vial"/>
    <s v="Diluent / Flush / Irrigant"/>
    <s v="Diluent / Flush / Irrigant"/>
    <n v="0.97299668444700005"/>
    <s v="Diluent / Flush / Irrigant"/>
    <n v="0.65183436845499998"/>
    <s v="Diluent / Flush / Irrigant"/>
    <n v="0.98419199585499995"/>
    <s v="Diluent / Flush / Irrigant"/>
    <n v="1"/>
    <n v="0"/>
    <x v="825"/>
  </r>
  <r>
    <n v="6254"/>
    <s v="ESOPHAGUS"/>
    <s v="esophagus"/>
    <s v="Radiology"/>
    <s v="Radiology"/>
    <n v="0.39193681991099999"/>
    <s v="Supply"/>
    <n v="0.35647998504799999"/>
    <s v="Radiology"/>
    <n v="0.43909893111600001"/>
    <s v="Radiology"/>
    <n v="1"/>
    <n v="0"/>
    <x v="826"/>
  </r>
  <r>
    <n v="4476"/>
    <s v="89155000 - MODIFIED BARIUM SWALLOW"/>
    <s v="modified barium swallow"/>
    <s v="Radiology"/>
    <s v="OR / Anesthesia / Recovery Room"/>
    <n v="0.37557107015800001"/>
    <s v="Supply"/>
    <n v="0.364308062258"/>
    <s v="PT / OT / Speech Therapy"/>
    <n v="0.31256081915799999"/>
    <s v="OR / Anesthesia / Recovery Room"/>
    <n v="0"/>
    <n v="1"/>
    <x v="827"/>
  </r>
  <r>
    <n v="4404"/>
    <s v="64402000 - KOH FOR SKIN  HAIR NAILS"/>
    <s v="koh for skin hair nails"/>
    <s v="Laboratory"/>
    <s v="Supply"/>
    <n v="0.842443490726"/>
    <s v="Supply"/>
    <n v="0.88221280244699996"/>
    <s v="Supply"/>
    <n v="0.98779111768299999"/>
    <s v="Supply"/>
    <n v="0"/>
    <n v="1"/>
    <x v="828"/>
  </r>
  <r>
    <n v="3314"/>
    <s v="GLUCOSE RP"/>
    <s v="glucose rp"/>
    <s v="Monitoring"/>
    <s v="Laboratory"/>
    <n v="0.68131356416699995"/>
    <s v="Laboratory"/>
    <n v="0.46703011426800001"/>
    <s v="Laboratory"/>
    <n v="0.88498494260100002"/>
    <s v="Laboratory"/>
    <n v="0"/>
    <n v="1"/>
    <x v="829"/>
  </r>
  <r>
    <n v="1210"/>
    <s v="SILDENAFIL 100 MG TAB 30 EACH BOTTLE"/>
    <s v="sildenafil 100_mg tablet 30 each bottle"/>
    <s v="Plan Benefit"/>
    <s v="Plan Benefit"/>
    <n v="0.89115018001299995"/>
    <s v="Plan Benefit"/>
    <n v="0.63087382514400003"/>
    <s v="Plan Benefit"/>
    <n v="0.99470739064299996"/>
    <s v="Plan Benefit"/>
    <n v="1"/>
    <n v="0"/>
    <x v="830"/>
  </r>
  <r>
    <n v="5400"/>
    <s v="ABO"/>
    <s v="abo"/>
    <s v="Laboratory"/>
    <s v="Laboratory"/>
    <n v="0.87396929747999996"/>
    <s v="Laboratory"/>
    <n v="0.886512260479"/>
    <s v="Laboratory"/>
    <n v="0.98543589312400004"/>
    <s v="Laboratory"/>
    <n v="1"/>
    <n v="0"/>
    <x v="831"/>
  </r>
  <r>
    <n v="4818"/>
    <s v="STMETHICONE-80MG U/D"/>
    <s v="simethicone 80_mg unit dose"/>
    <s v="Pharmacy"/>
    <s v="Pharmacy"/>
    <n v="0.98783721599499996"/>
    <s v="Pharmacy"/>
    <n v="0.94715171060100001"/>
    <s v="Pharmacy"/>
    <n v="0.99691764012799999"/>
    <s v="Pharmacy"/>
    <n v="1"/>
    <n v="0"/>
    <x v="832"/>
  </r>
  <r>
    <n v="2309"/>
    <s v="BLOOD GLUCOSE (POC) BY DEVICE"/>
    <s v="blood glucose point_of_care by device"/>
    <s v="Monitoring"/>
    <s v="Monitoring"/>
    <n v="0.98858477575000003"/>
    <s v="Monitoring"/>
    <n v="0.94101657672700001"/>
    <s v="Monitoring"/>
    <n v="0.99997764218999996"/>
    <s v="Monitoring"/>
    <n v="1"/>
    <n v="0"/>
    <x v="833"/>
  </r>
  <r>
    <n v="1351"/>
    <s v="TRNSDUC SET SGL 60IN PX260"/>
    <s v="transducer set single 60 inches px260"/>
    <s v="Supply"/>
    <s v="Supply"/>
    <n v="0.94517766176700002"/>
    <s v="Supply"/>
    <n v="0.94609293370799996"/>
    <s v="Supply"/>
    <n v="0.99953875396000003"/>
    <s v="Supply"/>
    <n v="1"/>
    <n v="0"/>
    <x v="834"/>
  </r>
  <r>
    <n v="5404"/>
    <s v="ACETAMINOPHEN 160 MG/5ML SOLN"/>
    <s v="acetaminophen 160_mg/5_ml solution"/>
    <s v="Pharmacy"/>
    <s v="Pharmacy"/>
    <n v="0.97577848886600005"/>
    <s v="Pharmacy"/>
    <n v="0.95342369530000004"/>
    <s v="Pharmacy"/>
    <n v="0.99952330300699999"/>
    <s v="Pharmacy"/>
    <n v="1"/>
    <n v="0"/>
    <x v="835"/>
  </r>
  <r>
    <n v="4648"/>
    <s v="HEPARIN SODIUM 1 000 UNITS INJ"/>
    <s v="heparin sodium 1000_units injection"/>
    <s v="Diluent / Flush / Irrigant"/>
    <s v="Diluent / Flush / Irrigant"/>
    <n v="0.88048973352000004"/>
    <s v="Diluent / Flush / Irrigant"/>
    <n v="0.64849702494999995"/>
    <s v="Diluent / Flush / Irrigant"/>
    <n v="0.90131710796099995"/>
    <s v="Diluent / Flush / Irrigant"/>
    <n v="1"/>
    <n v="0"/>
    <x v="836"/>
  </r>
  <r>
    <n v="1423"/>
    <s v="ZINC"/>
    <s v="zinc"/>
    <s v="Laboratory"/>
    <s v="Laboratory"/>
    <n v="0.53336273926400002"/>
    <s v="Pharmacy"/>
    <n v="0.516768246268"/>
    <s v="Pharmacy"/>
    <n v="0.49626945063900002"/>
    <s v="Pharmacy"/>
    <n v="0"/>
    <n v="1"/>
    <x v="837"/>
  </r>
  <r>
    <n v="389"/>
    <s v="DORNASE ALFA 2.5ML SOLUTION"/>
    <s v="dornase alpha 2.5_ml solution"/>
    <s v="Plan Benefit"/>
    <s v="Plan Benefit"/>
    <n v="0.80761976681699998"/>
    <s v="Plan Benefit"/>
    <n v="0.79094738331799996"/>
    <s v="Plan Benefit"/>
    <n v="0.99706005104200002"/>
    <s v="Plan Benefit"/>
    <n v="1"/>
    <n v="0"/>
    <x v="838"/>
  </r>
  <r>
    <n v="6607"/>
    <s v="HCHG ANTI NEUTROPHIL CYT AB"/>
    <s v="anti neutrophil cyt antibody"/>
    <s v="OR / Anesthesia / Recovery Room"/>
    <s v="Laboratory"/>
    <n v="0.96848314218700005"/>
    <s v="Laboratory"/>
    <n v="0.86155988625299995"/>
    <s v="Laboratory"/>
    <n v="0.99537195571799997"/>
    <s v="Laboratory"/>
    <n v="0"/>
    <n v="1"/>
    <x v="839"/>
  </r>
  <r>
    <n v="331"/>
    <s v="SOL IRRIG WATER 3.5OZ-1939"/>
    <s v="solution irrigation water 3.5oz 1939"/>
    <s v="Diluent / Flush / Irrigant"/>
    <s v="Diluent / Flush / Irrigant"/>
    <n v="0.92420456835099996"/>
    <s v="Diluent / Flush / Irrigant"/>
    <n v="0.82620348725199999"/>
    <s v="Diluent / Flush / Irrigant"/>
    <n v="0.96923385998"/>
    <s v="Diluent / Flush / Irrigant"/>
    <n v="1"/>
    <n v="0"/>
    <x v="840"/>
  </r>
  <r>
    <n v="390"/>
    <s v="DORNASE ALFA I"/>
    <s v="dornase alpha i"/>
    <s v="Plan Benefit"/>
    <s v="Plan Benefit"/>
    <n v="0.863734316083"/>
    <s v="Plan Benefit"/>
    <n v="0.62847882513599995"/>
    <s v="Plan Benefit"/>
    <n v="0.98072340792099999"/>
    <s v="Plan Benefit"/>
    <n v="1"/>
    <n v="0"/>
    <x v="115"/>
  </r>
  <r>
    <n v="2031"/>
    <s v="CHLORAPREP W/TINT 10.5ML"/>
    <s v="chloraprep with tint 10.5_ml"/>
    <s v="Pharmacy"/>
    <s v="Pharmacy"/>
    <n v="0.92219839949899995"/>
    <s v="Pharmacy"/>
    <n v="0.74978455827199997"/>
    <s v="Pharmacy"/>
    <n v="0.98654998221800005"/>
    <s v="Pharmacy"/>
    <n v="1"/>
    <n v="0"/>
    <x v="841"/>
  </r>
  <r>
    <n v="1283"/>
    <s v="STYLET NAVION PICC 2011 DISP"/>
    <s v="stylet navion peripherally_inserted_central_catheter 2011 disposable"/>
    <s v="Supply"/>
    <s v="Supply"/>
    <n v="0.877475962552"/>
    <s v="Supply"/>
    <n v="0.83584696323100005"/>
    <s v="Supply"/>
    <n v="0.95011504297000005"/>
    <s v="Supply"/>
    <n v="1"/>
    <n v="0"/>
    <x v="842"/>
  </r>
  <r>
    <n v="1424"/>
    <s v="(CONTRAST) IOHEXOL 350 MG/"/>
    <s v="contrast iohexol 350_mg/"/>
    <s v="Pharmacy"/>
    <s v="Pharmacy"/>
    <n v="0.95683986058399995"/>
    <s v="Pharmacy"/>
    <n v="0.96036410054900001"/>
    <s v="Pharmacy"/>
    <n v="0.95366757128500002"/>
    <s v="Pharmacy"/>
    <n v="1"/>
    <n v="0"/>
    <x v="843"/>
  </r>
  <r>
    <n v="6833"/>
    <s v="NACL 0.9% 50ML NACL 0.9% 50 ML BAG"/>
    <s v="nacl 0.9% 50 ml nacl 0.9% 50 ml bag"/>
    <s v="Diluent / Flush / Irrigant"/>
    <s v="Pharmacy"/>
    <n v="0.97974228772600003"/>
    <s v="Pharmacy"/>
    <n v="0.88365939825299999"/>
    <s v="Pharmacy"/>
    <n v="0.81515980305699998"/>
    <s v="Pharmacy"/>
    <n v="0"/>
    <n v="1"/>
    <x v="844"/>
  </r>
  <r>
    <n v="669"/>
    <s v="HC TRANSESOPHAGEAL ECHO ENDO"/>
    <s v="transesophageal_echocardiogram endo"/>
    <s v="Cardiology"/>
    <s v="OR / Anesthesia / Recovery Room"/>
    <n v="0.31191194790900001"/>
    <s v="Laboratory"/>
    <n v="0.31695155745100001"/>
    <s v="Supply"/>
    <n v="0.31043146124799997"/>
    <s v="Laboratory"/>
    <n v="0"/>
    <n v="1"/>
    <x v="845"/>
  </r>
  <r>
    <n v="3669"/>
    <s v="MECHANICAL VENT SUBSEQ DAY"/>
    <s v="mechanical ventilation subsequent day"/>
    <s v="Respiratory Therapy"/>
    <s v="Respiratory Therapy"/>
    <n v="0.93360409202899997"/>
    <s v="Respiratory Therapy"/>
    <n v="0.77381179897700003"/>
    <s v="Respiratory Therapy"/>
    <n v="0.99992483746899996"/>
    <s v="Respiratory Therapy"/>
    <n v="1"/>
    <n v="0"/>
    <x v="846"/>
  </r>
  <r>
    <n v="2626"/>
    <s v="MAGNESIUM HYDROXIDE 400 MG/5 ML SUSP"/>
    <s v="magnesium hydroxide 400_mg/5_ml suspension"/>
    <s v="Pharmacy"/>
    <s v="Pharmacy"/>
    <n v="0.96380689035900002"/>
    <s v="Pharmacy"/>
    <n v="0.88557014053200001"/>
    <s v="Pharmacy"/>
    <n v="0.99263251248100004"/>
    <s v="Pharmacy"/>
    <n v="1"/>
    <n v="0"/>
    <x v="847"/>
  </r>
  <r>
    <n v="1786"/>
    <s v="HB SPINE LUMBOSACRA 2 OR 3"/>
    <s v="spine lumbosacral 2 or 3"/>
    <s v="Radiology"/>
    <s v="Radiology"/>
    <n v="0.35449030020099997"/>
    <s v="Radiology"/>
    <n v="0.42625393368199999"/>
    <s v="Radiology"/>
    <n v="0.49299766851100002"/>
    <s v="Radiology"/>
    <n v="1"/>
    <n v="0"/>
    <x v="848"/>
  </r>
  <r>
    <n v="2741"/>
    <s v="CHLOROTHIAZIDE SUSP 50MG/1ML"/>
    <s v="chlorothiazide suspension 50_mg/1_ml"/>
    <s v="Pharmacy"/>
    <s v="Pharmacy"/>
    <n v="0.99675114070500004"/>
    <s v="Pharmacy"/>
    <n v="0.95116853959400005"/>
    <s v="Pharmacy"/>
    <n v="0.99980799334699999"/>
    <s v="Pharmacy"/>
    <n v="1"/>
    <n v="0"/>
    <x v="849"/>
  </r>
  <r>
    <n v="3269"/>
    <s v="HEMOGLOBIN/CRIT BG"/>
    <s v="hemoglobin/critical blood_gas"/>
    <s v="Monitoring"/>
    <s v="Laboratory"/>
    <n v="0.94465204772800004"/>
    <s v="Laboratory"/>
    <n v="0.90571878458999999"/>
    <s v="Laboratory"/>
    <n v="0.99827055170500001"/>
    <s v="Laboratory"/>
    <n v="0"/>
    <n v="1"/>
    <x v="850"/>
  </r>
  <r>
    <n v="180"/>
    <s v="HEPARIN LOCK FLUSH 10 UNIT/ML SOLN 1 ML SYRINGE"/>
    <s v="heparin lock flush 10_units/ml solution 1_ml syringe"/>
    <s v="Diluent / Flush / Irrigant"/>
    <s v="Diluent / Flush / Irrigant"/>
    <n v="0.96369940467500004"/>
    <s v="Diluent / Flush / Irrigant"/>
    <n v="0.95181207861600003"/>
    <s v="Diluent / Flush / Irrigant"/>
    <n v="0.99987171948499998"/>
    <s v="Diluent / Flush / Irrigant"/>
    <n v="1"/>
    <n v="0"/>
    <x v="851"/>
  </r>
  <r>
    <n v="6453"/>
    <s v="SODIUM POC NICU ACUTE PANEL A"/>
    <s v="sodium poc nicu acute panel a"/>
    <s v="Laboratory"/>
    <s v="Laboratory"/>
    <n v="0.77264987496600002"/>
    <s v="Laboratory"/>
    <n v="0.83481427810599995"/>
    <s v="Laboratory"/>
    <n v="0.85759909850100002"/>
    <s v="Laboratory"/>
    <n v="1"/>
    <n v="0"/>
    <x v="852"/>
  </r>
  <r>
    <n v="4212"/>
    <s v="ECHO TTE W/DOPPLER  COMPLETE"/>
    <s v="echocardiogram transesophageal_echocardiogram with doppler complete"/>
    <s v="Cardiology"/>
    <s v="Cardiology"/>
    <n v="0.84693062397200003"/>
    <s v="Cardiology"/>
    <n v="0.67957683050100004"/>
    <s v="Cardiology"/>
    <n v="0.946441527886"/>
    <s v="Cardiology"/>
    <n v="1"/>
    <n v="0"/>
    <x v="853"/>
  </r>
  <r>
    <n v="3957"/>
    <n v="675"/>
    <n v="675"/>
    <s v="Other"/>
    <s v="Supply"/>
    <n v="0.57894093686799997"/>
    <s v="Supply"/>
    <n v="0.158861413605"/>
    <s v="Supply"/>
    <n v="0.34883200538100001"/>
    <s v="Supply"/>
    <n v="0"/>
    <n v="1"/>
    <x v="66"/>
  </r>
  <r>
    <n v="3772"/>
    <s v="SOD CHLORIDE 0.9% PER 250ML"/>
    <s v="sodium chloride 0.9% per 250_ml"/>
    <s v="Diluent / Flush / Irrigant"/>
    <s v="Diluent / Flush / Irrigant"/>
    <n v="0.88543761556699996"/>
    <s v="Diluent / Flush / Irrigant"/>
    <n v="0.80597138048100003"/>
    <s v="Diluent / Flush / Irrigant"/>
    <n v="0.98918061880700003"/>
    <s v="Diluent / Flush / Irrigant"/>
    <n v="1"/>
    <n v="0"/>
    <x v="854"/>
  </r>
  <r>
    <n v="3646"/>
    <s v="AB SCRN RBC"/>
    <s v="antibody screen red_blood_cell"/>
    <s v="Laboratory"/>
    <s v="Laboratory"/>
    <n v="0.971932267362"/>
    <s v="Laboratory"/>
    <n v="0.83822353941299999"/>
    <s v="Laboratory"/>
    <n v="0.978267038624"/>
    <s v="Laboratory"/>
    <n v="1"/>
    <n v="0"/>
    <x v="70"/>
  </r>
  <r>
    <n v="4555"/>
    <s v="CHLORIDE  URINE"/>
    <s v="chloride urine"/>
    <s v="Laboratory"/>
    <s v="Laboratory"/>
    <n v="0.63853151024499999"/>
    <s v="Laboratory"/>
    <n v="0.64001173356899999"/>
    <s v="Laboratory"/>
    <n v="0.93069498382899996"/>
    <s v="Laboratory"/>
    <n v="1"/>
    <n v="0"/>
    <x v="855"/>
  </r>
  <r>
    <n v="2958"/>
    <s v="DRSNG GERMCDL 1X4 NTMC"/>
    <s v="dressing germicidal 1x4 ntmc"/>
    <s v="Supply"/>
    <s v="Supply"/>
    <n v="0.75558437900999997"/>
    <s v="Supply"/>
    <n v="0.86169949300799997"/>
    <s v="Supply"/>
    <n v="0.97335144514299998"/>
    <s v="Supply"/>
    <n v="1"/>
    <n v="0"/>
    <x v="856"/>
  </r>
  <r>
    <n v="179"/>
    <s v="HEPARIN LOCK FLUSH 10 UNIT/ML SOLN"/>
    <s v="heparin lock flush 10_units/ml solution"/>
    <s v="Diluent / Flush / Irrigant"/>
    <s v="Diluent / Flush / Irrigant"/>
    <n v="0.98432624253199996"/>
    <s v="Diluent / Flush / Irrigant"/>
    <n v="0.962657996312"/>
    <s v="Diluent / Flush / Irrigant"/>
    <n v="0.99993861409200002"/>
    <s v="Diluent / Flush / Irrigant"/>
    <n v="1"/>
    <n v="0"/>
    <x v="857"/>
  </r>
  <r>
    <n v="1951"/>
    <s v="BOVIE TIP BLADE 0014 LONG TEFL"/>
    <s v="bovie tip blade 0014 long tefl"/>
    <s v="Supply"/>
    <s v="Supply"/>
    <n v="0.91530281006699998"/>
    <s v="Supply"/>
    <n v="0.77022121155599998"/>
    <s v="Supply"/>
    <n v="0.98254565277499994"/>
    <s v="Supply"/>
    <n v="1"/>
    <n v="0"/>
    <x v="858"/>
  </r>
  <r>
    <n v="4429"/>
    <s v="69884001 - AMIKACIN"/>
    <s v="amikacin"/>
    <s v="Pharmacy"/>
    <s v="Pharmacy"/>
    <n v="0.62067869723000002"/>
    <s v="Pharmacy"/>
    <n v="0.79394410690100004"/>
    <s v="Laboratory"/>
    <n v="0.73828802518699999"/>
    <s v="Pharmacy"/>
    <n v="1"/>
    <n v="0"/>
    <x v="859"/>
  </r>
  <r>
    <n v="2270"/>
    <s v="POTASSIUM WHOLE BLOOD (BC)"/>
    <s v="potassium whole blood blood_cells"/>
    <s v="Laboratory"/>
    <s v="Laboratory"/>
    <n v="0.97780746602500002"/>
    <s v="Laboratory"/>
    <n v="0.93202933262499998"/>
    <s v="Laboratory"/>
    <n v="0.99898070951399998"/>
    <s v="Laboratory"/>
    <n v="1"/>
    <n v="0"/>
    <x v="860"/>
  </r>
  <r>
    <n v="3881"/>
    <s v="POTASSIUM CHLORIDE 20MEQ/15ML"/>
    <s v="potassium chloride 20_meq/15_ml"/>
    <s v="Pharmacy"/>
    <s v="Pharmacy"/>
    <n v="0.97846049656300005"/>
    <s v="Pharmacy"/>
    <n v="0.88550007085000004"/>
    <s v="Pharmacy"/>
    <n v="0.99975614826100001"/>
    <s v="Pharmacy"/>
    <n v="1"/>
    <n v="0"/>
    <x v="861"/>
  </r>
  <r>
    <n v="3304"/>
    <s v="CREATININE"/>
    <s v="creatinine"/>
    <s v="Laboratory"/>
    <s v="Laboratory"/>
    <n v="0.91879463293700003"/>
    <s v="Laboratory"/>
    <n v="0.74519023907600002"/>
    <s v="Laboratory"/>
    <n v="0.95484754667899996"/>
    <s v="Laboratory"/>
    <n v="1"/>
    <n v="0"/>
    <x v="862"/>
  </r>
  <r>
    <n v="2000"/>
    <s v="CATH PULMONARY WEDGE PRESS MONITOR 7FR"/>
    <s v="catheter pulmonary wedge pressure monitor 7fr"/>
    <s v="Supply"/>
    <s v="Supply"/>
    <n v="0.78974506048399995"/>
    <s v="Supply"/>
    <n v="0.75645511928599996"/>
    <s v="Supply"/>
    <n v="0.79799350167500005"/>
    <s v="Supply"/>
    <n v="1"/>
    <n v="0"/>
    <x v="863"/>
  </r>
  <r>
    <n v="5463"/>
    <s v="BASIC METABOLIC PNL CALCIUM TOTAL"/>
    <s v="basic_metabolic_panel calcium total"/>
    <s v="Laboratory"/>
    <s v="Laboratory"/>
    <n v="0.91967545080299995"/>
    <s v="Laboratory"/>
    <n v="0.91769655648899995"/>
    <s v="Laboratory"/>
    <n v="0.999250250141"/>
    <s v="Laboratory"/>
    <n v="1"/>
    <n v="0"/>
    <x v="864"/>
  </r>
  <r>
    <n v="6078"/>
    <s v="CORNARY SETP"/>
    <s v="coronary setup"/>
    <s v="Supply"/>
    <s v="Supply"/>
    <n v="0.333180775486"/>
    <s v="Radiology"/>
    <n v="0.26269675596499997"/>
    <s v="Cardiology"/>
    <n v="0.43172960302500002"/>
    <s v="Cardiology"/>
    <n v="0"/>
    <n v="1"/>
    <x v="865"/>
  </r>
  <r>
    <n v="54"/>
    <s v="NICU-MICROFUSION PUMP"/>
    <s v="neonatal_intensive_care_unit microfusion pump"/>
    <s v="Capital Equipment"/>
    <s v="Capital Equipment"/>
    <n v="0.32711571285300001"/>
    <s v="Capital Equipment"/>
    <n v="0.56514221609699999"/>
    <s v="Capital Equipment"/>
    <n v="0.99432427977399995"/>
    <s v="Capital Equipment"/>
    <n v="1"/>
    <n v="0"/>
    <x v="866"/>
  </r>
  <r>
    <n v="6872"/>
    <s v="PROPOFOL 10 MG/ML INTRAVENOUS EMULSION"/>
    <s v="propofol 10 mg/ml intravenous emulsion"/>
    <s v="OR / Anesthesia / Recovery Room"/>
    <s v="Pharmacy"/>
    <n v="0.656226853936"/>
    <s v="Pharmacy"/>
    <n v="0.81350717457599997"/>
    <s v="Pharmacy"/>
    <n v="0.58179456751699998"/>
    <s v="Pharmacy"/>
    <n v="0"/>
    <n v="1"/>
    <x v="867"/>
  </r>
  <r>
    <n v="5181"/>
    <s v="14151142 - OXYCODONE SA TAB 20MG"/>
    <s v="oxycodone slow_action tablet 20_mg"/>
    <s v="Pharmacy"/>
    <s v="Pharmacy"/>
    <n v="0.95789776200599996"/>
    <s v="Pharmacy"/>
    <n v="0.94301677465199996"/>
    <s v="Pharmacy"/>
    <n v="0.87619724731100002"/>
    <s v="Pharmacy"/>
    <n v="1"/>
    <n v="0"/>
    <x v="868"/>
  </r>
  <r>
    <n v="3566"/>
    <s v="KCL 20% (PER ML) ORAL LIQ"/>
    <s v="potassuim_chloride 20% per ml oral liquid"/>
    <s v="Pharmacy"/>
    <s v="Pharmacy"/>
    <n v="0.91316226100599995"/>
    <s v="Pharmacy"/>
    <n v="0.87637561935499997"/>
    <s v="Pharmacy"/>
    <n v="0.93750255434800001"/>
    <s v="Pharmacy"/>
    <n v="1"/>
    <n v="0"/>
    <x v="869"/>
  </r>
  <r>
    <n v="3665"/>
    <s v="INH TX AC AWY OBST"/>
    <s v="inhaled treatment acid airway obstruction"/>
    <s v="Respiratory Therapy"/>
    <s v="Respiratory Therapy"/>
    <n v="0.93422275476399996"/>
    <s v="Respiratory Therapy"/>
    <n v="0.88543499085300004"/>
    <s v="Respiratory Therapy"/>
    <n v="0.99982658525900003"/>
    <s v="Respiratory Therapy"/>
    <n v="1"/>
    <n v="0"/>
    <x v="870"/>
  </r>
  <r>
    <n v="5079"/>
    <s v="10541000 - SOD CHLORIDE 0.9% PER 250ML"/>
    <s v="sodium_chloride 0.9% per 250_ml"/>
    <s v="Diluent / Flush / Irrigant"/>
    <s v="Diluent / Flush / Irrigant"/>
    <n v="0.84084727654699998"/>
    <s v="Diluent / Flush / Irrigant"/>
    <n v="0.77362279012500001"/>
    <s v="Diluent / Flush / Irrigant"/>
    <n v="0.95740519527800005"/>
    <s v="Diluent / Flush / Irrigant"/>
    <n v="1"/>
    <n v="0"/>
    <x v="871"/>
  </r>
  <r>
    <n v="3214"/>
    <s v="HC COMPRESSION DEVICE  LEG EA"/>
    <s v="compression device leg each"/>
    <s v="Supply"/>
    <s v="Supply"/>
    <n v="0.886028710956"/>
    <s v="Supply"/>
    <n v="0.690568881483"/>
    <s v="Supply"/>
    <n v="0.841850805511"/>
    <s v="Supply"/>
    <n v="1"/>
    <n v="0"/>
    <x v="872"/>
  </r>
  <r>
    <n v="3082"/>
    <s v="PK HOT THRPTC SM 11X4.25"/>
    <s v="pack hot therapeutic same 11x4.25"/>
    <s v="Supply"/>
    <s v="Pharmacy"/>
    <n v="0.50763587658499998"/>
    <s v="Supply"/>
    <n v="0.58792867400600002"/>
    <s v="Supply"/>
    <n v="0.82555062918400002"/>
    <s v="Supply"/>
    <n v="1"/>
    <n v="0"/>
    <x v="873"/>
  </r>
  <r>
    <n v="678"/>
    <s v="HC US DOP ECHO C FLOW"/>
    <s v="ultrasound doppler echocardiogram c flow"/>
    <s v="Radiology"/>
    <s v="Cardiology"/>
    <n v="0.55364932156699997"/>
    <s v="Radiology"/>
    <n v="0.46232362447600001"/>
    <s v="Radiology"/>
    <n v="0.74127717096199996"/>
    <s v="Radiology"/>
    <n v="1"/>
    <n v="0"/>
    <x v="874"/>
  </r>
  <r>
    <n v="308"/>
    <s v="SODIUM CHLORIDE 0.9% FLU"/>
    <s v="sodium chloride 0.9% flush"/>
    <s v="Diluent / Flush / Irrigant"/>
    <s v="Diluent / Flush / Irrigant"/>
    <n v="0.96647686072000005"/>
    <s v="Diluent / Flush / Irrigant"/>
    <n v="0.84799238769700003"/>
    <s v="Diluent / Flush / Irrigant"/>
    <n v="0.99724077254800003"/>
    <s v="Diluent / Flush / Irrigant"/>
    <n v="1"/>
    <n v="0"/>
    <x v="875"/>
  </r>
  <r>
    <n v="1299"/>
    <s v="SYSTEM INTRO SS VALVED 9.0FRX13CM"/>
    <s v="system intro ss valved 9.0frx13cm"/>
    <s v="Supply"/>
    <s v="Supply"/>
    <n v="0.83991380802100002"/>
    <s v="Supply"/>
    <n v="0.81201916718199996"/>
    <s v="Supply"/>
    <n v="0.98877882498699998"/>
    <s v="Supply"/>
    <n v="1"/>
    <n v="0"/>
    <x v="876"/>
  </r>
  <r>
    <n v="4547"/>
    <s v="CBC NO DIFF"/>
    <s v="complete_blood_count no differential"/>
    <s v="Laboratory"/>
    <s v="Laboratory"/>
    <n v="0.982392301646"/>
    <s v="Laboratory"/>
    <n v="0.93426773758199999"/>
    <s v="Laboratory"/>
    <n v="0.99916308644899998"/>
    <s v="Laboratory"/>
    <n v="1"/>
    <n v="0"/>
    <x v="877"/>
  </r>
  <r>
    <n v="1900"/>
    <s v="BAG PRSS INFUS W/HK 1000ML"/>
    <s v="bag pressure infusion with hk 1000_ml"/>
    <s v="Supply"/>
    <s v="Supply"/>
    <n v="0.70398031487400003"/>
    <s v="Supply"/>
    <n v="0.60929157280000001"/>
    <s v="Supply"/>
    <n v="0.92038094948500004"/>
    <s v="Supply"/>
    <n v="1"/>
    <n v="0"/>
    <x v="878"/>
  </r>
  <r>
    <n v="4719"/>
    <s v="OSMOLITE 1.5 8OZ CAN (FC)"/>
    <s v="osmolite 1.5 8oz can fc"/>
    <s v="Supply"/>
    <s v="Supply"/>
    <n v="0.45690012624100002"/>
    <s v="Supply"/>
    <n v="0.58655782120800004"/>
    <s v="Supply"/>
    <n v="0.87077612942600002"/>
    <s v="Supply"/>
    <n v="1"/>
    <n v="0"/>
    <x v="879"/>
  </r>
  <r>
    <n v="838"/>
    <s v="KETOROLAC 30 MG/ML SOLN"/>
    <s v="ketorolac 30_mg/ml solution"/>
    <s v="Pharmacy"/>
    <s v="Pharmacy"/>
    <n v="0.98285930716500003"/>
    <s v="Pharmacy"/>
    <n v="0.93537019539499999"/>
    <s v="Pharmacy"/>
    <n v="0.98668529043700004"/>
    <s v="Pharmacy"/>
    <n v="1"/>
    <n v="0"/>
    <x v="880"/>
  </r>
  <r>
    <n v="4402"/>
    <s v="64321000 - 321 BETA-D GLUCAN-SO+"/>
    <s v="321 beta-D glucan soluable"/>
    <s v="Laboratory"/>
    <s v="Laboratory"/>
    <n v="0.669543070312"/>
    <s v="Laboratory"/>
    <n v="0.65701006593400002"/>
    <s v="Laboratory"/>
    <n v="0.95107719963899995"/>
    <s v="Laboratory"/>
    <n v="1"/>
    <n v="0"/>
    <x v="881"/>
  </r>
  <r>
    <n v="5844"/>
    <s v="OLANZAPINE 10 MG TABS"/>
    <s v="olanzapine 10_mg tablets"/>
    <s v="Pharmacy"/>
    <s v="Pharmacy"/>
    <n v="0.98486302789900004"/>
    <s v="Pharmacy"/>
    <n v="0.92539387763799996"/>
    <s v="Pharmacy"/>
    <n v="0.99967687792299997"/>
    <s v="Pharmacy"/>
    <n v="1"/>
    <n v="0"/>
    <x v="882"/>
  </r>
  <r>
    <n v="4399"/>
    <s v="64003000 - LAB BACTI SMEAR AFB*"/>
    <s v="laboratory bacteria smear acid-fast_bacteria"/>
    <s v="Laboratory"/>
    <s v="Laboratory"/>
    <n v="0.89768075201200004"/>
    <s v="Laboratory"/>
    <n v="0.91859266100500003"/>
    <s v="Laboratory"/>
    <n v="0.998910407311"/>
    <s v="Laboratory"/>
    <n v="1"/>
    <n v="0"/>
    <x v="883"/>
  </r>
  <r>
    <n v="2290"/>
    <s v="SODIUM WB ASSAY"/>
    <s v="sodium whole_blood assay"/>
    <s v="Laboratory"/>
    <s v="Laboratory"/>
    <n v="0.95934993697299997"/>
    <s v="Laboratory"/>
    <n v="0.91482864962400001"/>
    <s v="Laboratory"/>
    <n v="0.999116733338"/>
    <s v="Laboratory"/>
    <n v="1"/>
    <n v="0"/>
    <x v="884"/>
  </r>
  <r>
    <n v="4912"/>
    <s v="LIDOCAINE 4% SOL TOP 50ML; LIDOCAINE HCL 4% TOPICAL 50 ML BOTT"/>
    <s v="lidocaine 4% solution topical 50_ml lidocaine hydrochloride 4% topical 50_ml bottle"/>
    <s v="Pharmacy"/>
    <s v="Pharmacy"/>
    <n v="0.99293313803700001"/>
    <s v="Pharmacy"/>
    <n v="0.87541914001200005"/>
    <s v="Pharmacy"/>
    <n v="0.99983787453600004"/>
    <s v="Pharmacy"/>
    <n v="1"/>
    <n v="0"/>
    <x v="885"/>
  </r>
  <r>
    <n v="3218"/>
    <s v="HME CHANGE"/>
    <s v="heat_and_moisture_exchanger change"/>
    <s v="Supply"/>
    <s v="Supply"/>
    <n v="0.37532223303599999"/>
    <s v="Supply"/>
    <n v="0.52196748991300002"/>
    <s v="Supply"/>
    <n v="0.454451837616"/>
    <s v="Supply"/>
    <n v="1"/>
    <n v="0"/>
    <x v="886"/>
  </r>
  <r>
    <n v="4246"/>
    <s v="TETRACAINE 0.5 % SOLN 15 ML BOTTLE"/>
    <s v="tetracaine 0.5% solution 15_ml bottle"/>
    <s v="Pharmacy"/>
    <s v="Pharmacy"/>
    <n v="0.93248096170399997"/>
    <s v="Pharmacy"/>
    <n v="0.89413070049800003"/>
    <s v="Pharmacy"/>
    <n v="0.99360966523799998"/>
    <s v="Pharmacy"/>
    <n v="1"/>
    <n v="0"/>
    <x v="887"/>
  </r>
  <r>
    <n v="5721"/>
    <s v="HYDROMORPHONE 2 MG INJ"/>
    <s v="hydromorphone 2_mg injection"/>
    <s v="Pharmacy"/>
    <s v="Pharmacy"/>
    <n v="0.98650710778600004"/>
    <s v="Pharmacy"/>
    <n v="0.94510745854199996"/>
    <s v="Pharmacy"/>
    <n v="0.99867600079899999"/>
    <s v="Pharmacy"/>
    <n v="1"/>
    <n v="0"/>
    <x v="888"/>
  </r>
  <r>
    <n v="3727"/>
    <s v="SERTRALINE HCL TABLET 50MG"/>
    <s v="sertraline hcl tablet 50_mg"/>
    <s v="Pharmacy"/>
    <s v="Pharmacy"/>
    <n v="0.98733606542100005"/>
    <s v="Pharmacy"/>
    <n v="0.94656573546900002"/>
    <s v="Pharmacy"/>
    <n v="0.99936952193399997"/>
    <s v="Pharmacy"/>
    <n v="1"/>
    <n v="0"/>
    <x v="889"/>
  </r>
  <r>
    <n v="1342"/>
    <s v="TRANSPORT WARMER"/>
    <s v="transport warmer"/>
    <s v="Supply"/>
    <s v="Laboratory"/>
    <n v="0.21489455980399999"/>
    <s v="Laboratory"/>
    <n v="0.190237493309"/>
    <s v="Other"/>
    <n v="0.74076291666799998"/>
    <s v="Laboratory"/>
    <n v="0"/>
    <n v="1"/>
    <x v="890"/>
  </r>
  <r>
    <n v="1801"/>
    <s v="PNEUMOCOCCAL (13-VAL) CONJ"/>
    <s v="pneumococcal 13_VALENT CONJUGATE"/>
    <s v="Laboratory"/>
    <s v="Pharmacy"/>
    <n v="0.87926582004499998"/>
    <s v="Laboratory"/>
    <n v="0.56267005532000003"/>
    <s v="Laboratory"/>
    <n v="0.93758786613199996"/>
    <s v="Laboratory"/>
    <n v="1"/>
    <n v="0"/>
    <x v="891"/>
  </r>
  <r>
    <n v="909"/>
    <s v="METABOLIC PANEL TOTAL CA"/>
    <s v="metabolic panel total calcium"/>
    <s v="Laboratory"/>
    <s v="Laboratory"/>
    <n v="0.98050676219599997"/>
    <s v="Laboratory"/>
    <n v="0.935719899395"/>
    <s v="Laboratory"/>
    <n v="0.99989352567699996"/>
    <s v="Laboratory"/>
    <n v="1"/>
    <n v="0"/>
    <x v="892"/>
  </r>
  <r>
    <n v="3512"/>
    <s v="HB BLOOD GASES"/>
    <s v="blood gases"/>
    <s v="Laboratory"/>
    <s v="Laboratory"/>
    <n v="0.93006245250200004"/>
    <s v="Laboratory"/>
    <n v="0.87716397400900004"/>
    <s v="Laboratory"/>
    <n v="0.99299092707900005"/>
    <s v="Laboratory"/>
    <n v="1"/>
    <n v="0"/>
    <x v="893"/>
  </r>
  <r>
    <n v="5831"/>
    <s v="NACL 0.45% SOLN"/>
    <s v="sodium_chloride 0.45% solution"/>
    <s v="Pharmacy"/>
    <s v="Pharmacy"/>
    <n v="0.75161748203099998"/>
    <s v="Pharmacy"/>
    <n v="0.460614206375"/>
    <s v="Pharmacy"/>
    <n v="0.89199726439299998"/>
    <s v="Pharmacy"/>
    <n v="1"/>
    <n v="0"/>
    <x v="894"/>
  </r>
  <r>
    <n v="3374"/>
    <s v="HC XR ABD SGL AP VIEW"/>
    <s v="x-ray abdomen single anterior_posterior view"/>
    <s v="Radiology"/>
    <s v="Radiology"/>
    <n v="0.98006305265600002"/>
    <s v="Radiology"/>
    <n v="0.89062007175299995"/>
    <s v="Radiology"/>
    <n v="0.99989158196700001"/>
    <s v="Radiology"/>
    <n v="1"/>
    <n v="0"/>
    <x v="895"/>
  </r>
  <r>
    <n v="1528"/>
    <s v="NEONATE FFP THAWED"/>
    <s v="neonatal  fresh_frozen_plasma thawed"/>
    <s v="Blood Products"/>
    <s v="Blood Products"/>
    <n v="0.32518646381100003"/>
    <s v="Supply"/>
    <n v="0.59984323032599995"/>
    <s v="Blood Products"/>
    <n v="0.51020373882000003"/>
    <s v="Blood Products"/>
    <n v="1"/>
    <n v="0"/>
    <x v="896"/>
  </r>
  <r>
    <n v="5965"/>
    <s v="TACROLIMUS 5 MG (0.5 MG/ML"/>
    <s v="tacrolimus 5_mg 0.5_mg/ml"/>
    <s v="Pharmacy"/>
    <s v="Pharmacy"/>
    <n v="0.98308193003199995"/>
    <s v="Pharmacy"/>
    <n v="0.78426364173899998"/>
    <s v="Pharmacy"/>
    <n v="0.93803593342199998"/>
    <s v="Pharmacy"/>
    <n v="1"/>
    <n v="0"/>
    <x v="897"/>
  </r>
  <r>
    <n v="5473"/>
    <s v="BUPIVAC 25% MPF 30M"/>
    <s v="bupivacaine 25% mpf 30m"/>
    <s v="Pharmacy"/>
    <s v="Laboratory"/>
    <n v="0.43316956878899998"/>
    <s v="Pharmacy"/>
    <n v="0.68200133876500002"/>
    <s v="Laboratory"/>
    <n v="0.69042963420500003"/>
    <s v="Laboratory"/>
    <n v="0"/>
    <n v="1"/>
    <x v="898"/>
  </r>
  <r>
    <n v="386"/>
    <s v="DORNASE ALFA 1 MG/ML SOLN FOR INHALATION 2.5 MG"/>
    <s v="dornase alpha 1_mg/ml solution for inhalation 2.5_mg"/>
    <s v="Plan Benefit"/>
    <s v="Plan Benefit"/>
    <n v="0.987530278895"/>
    <s v="Plan Benefit"/>
    <n v="0.85828304822900003"/>
    <s v="Plan Benefit"/>
    <n v="0.99999784850899998"/>
    <s v="Plan Benefit"/>
    <n v="1"/>
    <n v="0"/>
    <x v="899"/>
  </r>
  <r>
    <n v="4398"/>
    <s v="64002000 - GRAM STAIN SMEAR"/>
    <s v="gram stain smear"/>
    <s v="Laboratory"/>
    <s v="Laboratory"/>
    <n v="0.85699675891000004"/>
    <s v="Laboratory"/>
    <n v="0.86750870410000003"/>
    <s v="Laboratory"/>
    <n v="0.99139978817100005"/>
    <s v="Laboratory"/>
    <n v="1"/>
    <n v="0"/>
    <x v="900"/>
  </r>
  <r>
    <n v="436"/>
    <s v="GADOTERATE MEGLUMINE 0.5 MMOL/ML SOLN"/>
    <s v="gadoterate meglumine 0.5 mmol/ml solution"/>
    <s v="Pharmacy"/>
    <s v="Pharmacy"/>
    <n v="0.92300113247799997"/>
    <s v="Pharmacy"/>
    <n v="0.88526090821699999"/>
    <s v="Pharmacy"/>
    <n v="0.79415516218000004"/>
    <s v="Pharmacy"/>
    <n v="1"/>
    <n v="0"/>
    <x v="901"/>
  </r>
  <r>
    <n v="2077"/>
    <s v="NITRIC OXIDE PER HOUR"/>
    <s v="nitric oxide per hour"/>
    <s v="Plan Benefit"/>
    <s v="Plan Benefit"/>
    <n v="0.98883136413899997"/>
    <s v="Plan Benefit"/>
    <n v="0.90146303614300005"/>
    <s v="Plan Benefit"/>
    <n v="0.99999867176099999"/>
    <s v="Plan Benefit"/>
    <n v="1"/>
    <n v="0"/>
    <x v="902"/>
  </r>
  <r>
    <n v="4202"/>
    <s v="US ECHOENCEPHGRM PEDI"/>
    <s v="ultrasound echoencephalogram pediatric"/>
    <s v="Radiology"/>
    <s v="Radiology"/>
    <n v="0.65900318651199996"/>
    <s v="Radiology"/>
    <n v="0.61338368059899995"/>
    <s v="Radiology"/>
    <n v="0.60686805814099998"/>
    <s v="Radiology"/>
    <n v="1"/>
    <n v="0"/>
    <x v="903"/>
  </r>
  <r>
    <n v="1359"/>
    <s v="TUBE DRAIN 3/8X12"/>
    <s v="tube drain 3/8x12"/>
    <s v="Supply"/>
    <s v="Supply"/>
    <n v="0.81277896805399996"/>
    <s v="Supply"/>
    <n v="0.82300242369499998"/>
    <s v="Supply"/>
    <n v="0.97806119272799996"/>
    <s v="Supply"/>
    <n v="1"/>
    <n v="0"/>
    <x v="904"/>
  </r>
  <r>
    <n v="6161"/>
    <s v="DEXTROSE 50 % SOLN"/>
    <s v="dextrose 50% solution"/>
    <s v="Pharmacy"/>
    <s v="Pharmacy"/>
    <n v="0.61425756492799999"/>
    <s v="Pharmacy"/>
    <n v="0.456680489011"/>
    <s v="Pharmacy"/>
    <n v="0.73962744107599998"/>
    <s v="Pharmacy"/>
    <n v="1"/>
    <n v="0"/>
    <x v="905"/>
  </r>
  <r>
    <n v="971"/>
    <s v="NICOTINE 21 MG/24HR PT24"/>
    <s v="nicotine 21_mg/24 hour patch_24"/>
    <s v="Plan Benefit"/>
    <s v="Plan Benefit"/>
    <n v="0.97771811555900001"/>
    <s v="Plan Benefit"/>
    <n v="0.918474019754"/>
    <s v="Plan Benefit"/>
    <n v="0.99999926018399998"/>
    <s v="Plan Benefit"/>
    <n v="1"/>
    <n v="0"/>
    <x v="906"/>
  </r>
  <r>
    <n v="832"/>
    <s v="KETAMINE 10 MG/ML SOLN"/>
    <s v="ketamine 10_mg/ml solution"/>
    <s v="Pharmacy"/>
    <s v="Pharmacy"/>
    <n v="0.98857248430599998"/>
    <s v="Pharmacy"/>
    <n v="0.95092577006099999"/>
    <s v="Pharmacy"/>
    <n v="0.99866230798300004"/>
    <s v="Pharmacy"/>
    <n v="1"/>
    <n v="0"/>
    <x v="907"/>
  </r>
  <r>
    <n v="5801"/>
    <s v="MESALAMINE CR 250 MG CPCR"/>
    <s v="mesalamine cream 250_mg cpcr"/>
    <s v="Pharmacy"/>
    <s v="Pharmacy"/>
    <n v="0.98745203699399997"/>
    <s v="Pharmacy"/>
    <n v="0.92133271838499997"/>
    <s v="Pharmacy"/>
    <n v="0.99946501716000002"/>
    <s v="Pharmacy"/>
    <n v="1"/>
    <n v="0"/>
    <x v="908"/>
  </r>
  <r>
    <n v="2613"/>
    <s v="LEVALBUTEROL 0.31 MG/3 ML SOLN U"/>
    <s v="levalbuterol 0.31_mg/3_ml solution up"/>
    <s v="Pharmacy"/>
    <s v="Pharmacy"/>
    <n v="0.93567683172299998"/>
    <s v="Pharmacy"/>
    <n v="0.88507497526099999"/>
    <s v="Pharmacy"/>
    <n v="0.96706626132399998"/>
    <s v="Pharmacy"/>
    <n v="1"/>
    <n v="0"/>
    <x v="909"/>
  </r>
  <r>
    <n v="6612"/>
    <s v="HCHG BILL ONLY THAW PROCESSING"/>
    <s v="bill only thawing processing"/>
    <s v="OR / Anesthesia / Recovery Room"/>
    <s v="Blood Products"/>
    <n v="0.22544242459899999"/>
    <s v="OR / Anesthesia / Recovery Room"/>
    <n v="0.39511782054"/>
    <s v="PT / OT / Speech Therapy"/>
    <n v="0.84666854238099998"/>
    <s v="PT / OT / Speech Therapy"/>
    <n v="0"/>
    <n v="1"/>
    <x v="910"/>
  </r>
  <r>
    <n v="1296"/>
    <s v="SYRINGE ASEPTO"/>
    <s v="syringe asepto"/>
    <s v="Supply"/>
    <s v="Supply"/>
    <n v="0.87233165917099997"/>
    <s v="Supply"/>
    <n v="0.59673228788099997"/>
    <s v="Supply"/>
    <n v="0.96920045277300004"/>
    <s v="Supply"/>
    <n v="1"/>
    <n v="0"/>
    <x v="47"/>
  </r>
  <r>
    <n v="5763"/>
    <s v="KIT START IV SPLIT TAIL DRSG REGARD"/>
    <s v="kit start intravenous split tail dressing regard"/>
    <s v="Supply"/>
    <s v="Supply"/>
    <n v="0.96332040412300002"/>
    <s v="Supply"/>
    <n v="0.904054274012"/>
    <s v="Supply"/>
    <n v="0.99912195967799999"/>
    <s v="Supply"/>
    <n v="1"/>
    <n v="0"/>
    <x v="911"/>
  </r>
  <r>
    <n v="6556"/>
    <s v="D5% 0.45 NACL 1000ML D5/ 0.45% NACL 1 000 ML BAG"/>
    <s v="d5% 0.45 nacl 1000 ml d5/0.45% nacl 1 000 ml bag"/>
    <s v="Pharmacy"/>
    <s v="Pharmacy"/>
    <n v="0.98733887967699996"/>
    <s v="Pharmacy"/>
    <n v="0.97376637900600005"/>
    <s v="Pharmacy"/>
    <n v="0.99993290398800005"/>
    <s v="Pharmacy"/>
    <n v="1"/>
    <n v="0"/>
    <x v="912"/>
  </r>
  <r>
    <n v="1806"/>
    <s v="SUCROSE N.F. 24% SOLUTION AMP 1ML"/>
    <s v="sucrose NF 24% solution ampule 1_ml"/>
    <s v="Pharmacy"/>
    <s v="Supply"/>
    <n v="0.43671337568800001"/>
    <s v="Pharmacy"/>
    <n v="0.65922122442099995"/>
    <s v="Pharmacy"/>
    <n v="0.56808897682699999"/>
    <s v="Pharmacy"/>
    <n v="1"/>
    <n v="0"/>
    <x v="496"/>
  </r>
  <r>
    <n v="1824"/>
    <s v="ACETAMINOPHEN 160 MG/5 ML SUSP 2.5 ML SYRINGE"/>
    <s v="acetaminophen 160_mg/5_ml suspension 2.5_ml syringe"/>
    <s v="Pharmacy"/>
    <s v="Pharmacy"/>
    <n v="0.98075388908200001"/>
    <s v="Pharmacy"/>
    <n v="0.95304248895499999"/>
    <s v="Pharmacy"/>
    <n v="0.99929409252699997"/>
    <s v="Pharmacy"/>
    <n v="1"/>
    <n v="0"/>
    <x v="913"/>
  </r>
  <r>
    <n v="3148"/>
    <s v="SYRINGE-NEONATAL"/>
    <s v="syringe neonatal"/>
    <s v="Supply"/>
    <s v="Supply"/>
    <n v="0.86507696822299995"/>
    <s v="Supply"/>
    <n v="0.76362488072800006"/>
    <s v="Supply"/>
    <n v="0.99318290368100004"/>
    <s v="Supply"/>
    <n v="1"/>
    <n v="0"/>
    <x v="914"/>
  </r>
  <r>
    <n v="4879"/>
    <s v="BISACODYL 10MG SUPP (DULO; BISACODYL 10 MG SUPP.RECT"/>
    <s v="bisacodyl 10_mg suppository dulcolox bisacodyl 10_mg suppository rectal"/>
    <s v="Pharmacy"/>
    <s v="Pharmacy"/>
    <n v="0.93501337603000001"/>
    <s v="Pharmacy"/>
    <n v="0.94532327673600003"/>
    <s v="Pharmacy"/>
    <n v="0.99978015628600003"/>
    <s v="Pharmacy"/>
    <n v="1"/>
    <n v="0"/>
    <x v="915"/>
  </r>
  <r>
    <n v="1875"/>
    <s v="ANGIOCATH 18G 1 1/4"/>
    <s v="angiocath 18_g 1 1/4"/>
    <s v="Supply"/>
    <s v="Supply"/>
    <n v="0.57894093686799997"/>
    <s v="Supply"/>
    <n v="0.158861413605"/>
    <s v="Supply"/>
    <n v="0.34883200538100001"/>
    <s v="Supply"/>
    <n v="1"/>
    <n v="0"/>
    <x v="66"/>
  </r>
  <r>
    <n v="581"/>
    <s v="HC INS ARTERY LINE PERC"/>
    <s v="insert artery line percutaneous"/>
    <s v="Procedure"/>
    <s v="Radiology"/>
    <n v="0.25482735509600002"/>
    <s v="Procedure"/>
    <n v="0.30392951330099999"/>
    <s v="Procedure"/>
    <n v="0.60432524239899998"/>
    <s v="Procedure"/>
    <n v="1"/>
    <n v="0"/>
    <x v="916"/>
  </r>
  <r>
    <n v="1204"/>
    <s v="SET TUBING IRRIGATION SMART ABLATE"/>
    <s v="set tubing irrigation smart ablate"/>
    <s v="Supply"/>
    <s v="Supply"/>
    <n v="0.98101933053299994"/>
    <s v="Supply"/>
    <n v="0.96090074570299999"/>
    <s v="Supply"/>
    <n v="0.99982601559600004"/>
    <s v="Supply"/>
    <n v="1"/>
    <n v="0"/>
    <x v="917"/>
  </r>
  <r>
    <n v="5257"/>
    <s v="58872000 - PATIENT EDUCATION/15 MINUTES"/>
    <s v="patient education/15 minutes"/>
    <s v="Education / Training"/>
    <s v="Education / Training"/>
    <n v="0.41747411469099999"/>
    <s v="Education / Training"/>
    <n v="0.350521558191"/>
    <s v="PT / OT / Speech Therapy"/>
    <n v="0.94051820981500001"/>
    <s v="Education / Training"/>
    <n v="1"/>
    <n v="0"/>
    <x v="75"/>
  </r>
  <r>
    <n v="569"/>
    <s v="HC HEPATIC FUNCTION PANEL"/>
    <s v="hepatic function panel"/>
    <s v="Laboratory"/>
    <s v="Laboratory"/>
    <n v="0.91640418781400002"/>
    <s v="Laboratory"/>
    <n v="0.93576743651600003"/>
    <s v="Laboratory"/>
    <n v="0.99848286296400002"/>
    <s v="Laboratory"/>
    <n v="1"/>
    <n v="0"/>
    <x v="918"/>
  </r>
  <r>
    <n v="1663"/>
    <s v="RBC LEUKOREDUCED IR"/>
    <s v="red_blood_cell leukoreduced irradiated"/>
    <s v="Blood Products"/>
    <s v="Blood Products"/>
    <n v="0.814499575212"/>
    <s v="Laboratory"/>
    <n v="0.58198412061299998"/>
    <s v="Blood Products"/>
    <n v="0.83803274829100005"/>
    <s v="Blood Products"/>
    <n v="1"/>
    <n v="0"/>
    <x v="919"/>
  </r>
  <r>
    <n v="4538"/>
    <s v="CANNU NASAL ADLT 7FT TUBE COMFT SFT PL"/>
    <s v="cannula nasal adult 7ft tube comfort soft ply"/>
    <s v="Supply"/>
    <s v="Supply"/>
    <n v="0.97800433994199998"/>
    <s v="Supply"/>
    <n v="0.92567020083399998"/>
    <s v="Supply"/>
    <n v="0.998336802706"/>
    <s v="Supply"/>
    <n v="1"/>
    <n v="0"/>
    <x v="920"/>
  </r>
  <r>
    <n v="3519"/>
    <s v="ASPRIN 81MG CHEW TAB"/>
    <s v="aspirin 81_mg chew tablet"/>
    <s v="Pharmacy"/>
    <s v="Pharmacy"/>
    <n v="0.93558531063299999"/>
    <s v="Pharmacy"/>
    <n v="0.94187482259699995"/>
    <s v="Pharmacy"/>
    <n v="0.98970255029400001"/>
    <s v="Pharmacy"/>
    <n v="1"/>
    <n v="0"/>
    <x v="921"/>
  </r>
  <r>
    <n v="5187"/>
    <s v="14269042 - PANTOPRAZOLE/VIAL (40MG)"/>
    <s v="pantoprazole/vial 40_mg"/>
    <s v="Pharmacy"/>
    <s v="Pharmacy"/>
    <n v="0.99073128636100005"/>
    <s v="Pharmacy"/>
    <n v="0.96095803580700001"/>
    <s v="Pharmacy"/>
    <n v="0.99963018552299998"/>
    <s v="Pharmacy"/>
    <n v="1"/>
    <n v="0"/>
    <x v="922"/>
  </r>
  <r>
    <n v="236"/>
    <s v="NS 50ML IV"/>
    <s v="normal_saline 50_ml intravenous"/>
    <s v="Diluent / Flush / Irrigant"/>
    <s v="Diluent / Flush / Irrigant"/>
    <n v="0.86662263589599997"/>
    <s v="Diluent / Flush / Irrigant"/>
    <n v="0.84558096548100004"/>
    <s v="Diluent / Flush / Irrigant"/>
    <n v="0.99462443892399999"/>
    <s v="Diluent / Flush / Irrigant"/>
    <n v="1"/>
    <n v="0"/>
    <x v="923"/>
  </r>
  <r>
    <n v="1181"/>
    <s v="ROPIVACAINE 05% INJ 30ML"/>
    <s v="ropivacaine 05% injection 30_ml"/>
    <s v="Pharmacy"/>
    <s v="Pharmacy"/>
    <n v="0.85291235957699996"/>
    <s v="Pharmacy"/>
    <n v="0.88158082028899998"/>
    <s v="Pharmacy"/>
    <n v="0.94713475943400005"/>
    <s v="Pharmacy"/>
    <n v="1"/>
    <n v="0"/>
    <x v="924"/>
  </r>
  <r>
    <n v="5129"/>
    <s v="12590042 - FUROSEMIDE TABLET 80MG"/>
    <s v="furosemide tablet 80_mg"/>
    <s v="Pharmacy"/>
    <s v="Pharmacy"/>
    <n v="0.97802432807999995"/>
    <s v="Pharmacy"/>
    <n v="0.95281255394300002"/>
    <s v="Pharmacy"/>
    <n v="0.98914727675900005"/>
    <s v="Pharmacy"/>
    <n v="1"/>
    <n v="0"/>
    <x v="925"/>
  </r>
  <r>
    <n v="5587"/>
    <s v="FUROSEMIDE 20 MG INJ"/>
    <s v="furosemide 20_mg injection"/>
    <s v="Pharmacy"/>
    <s v="Pharmacy"/>
    <n v="0.98419570922800004"/>
    <s v="Pharmacy"/>
    <n v="0.95546596804799999"/>
    <s v="Pharmacy"/>
    <n v="0.98670926637599998"/>
    <s v="Pharmacy"/>
    <n v="1"/>
    <n v="0"/>
    <x v="926"/>
  </r>
  <r>
    <n v="2392"/>
    <s v="HB POC GLUCOSE - METER M"/>
    <s v="point_of_care glucose meter m"/>
    <s v="Monitoring"/>
    <s v="Monitoring"/>
    <n v="0.98827430657199999"/>
    <s v="Monitoring"/>
    <n v="0.93991145387099995"/>
    <s v="Monitoring"/>
    <n v="0.99999820192400002"/>
    <s v="Monitoring"/>
    <n v="1"/>
    <n v="0"/>
    <x v="927"/>
  </r>
  <r>
    <n v="1300"/>
    <s v="TACROLIMUS"/>
    <s v="tacrolimus"/>
    <s v="Laboratory"/>
    <s v="Pharmacy"/>
    <n v="0.74080112586900004"/>
    <s v="Pharmacy"/>
    <n v="0.77200767130900005"/>
    <s v="Laboratory"/>
    <n v="0.56481080280600005"/>
    <s v="Pharmacy"/>
    <n v="0"/>
    <n v="1"/>
    <x v="928"/>
  </r>
  <r>
    <n v="297"/>
    <s v="SODIUM CHLORIDE 0.9% 100ML 0264-1800-32"/>
    <s v="sodium chloride 0.9% 100_ml 264 1800 32"/>
    <s v="Diluent / Flush / Irrigant"/>
    <s v="Diluent / Flush / Irrigant"/>
    <n v="0.91630395337699999"/>
    <s v="Diluent / Flush / Irrigant"/>
    <n v="0.78967872582200005"/>
    <s v="Diluent / Flush / Irrigant"/>
    <n v="0.97148464273199997"/>
    <s v="Diluent / Flush / Irrigant"/>
    <n v="1"/>
    <n v="0"/>
    <x v="730"/>
  </r>
  <r>
    <n v="2971"/>
    <s v="FILTER IV EXTENSION CLAVE"/>
    <s v="filter intravenous extension clave"/>
    <s v="Supply"/>
    <s v="Supply"/>
    <n v="0.94873866028800002"/>
    <s v="Supply"/>
    <n v="0.85162217103600002"/>
    <s v="Supply"/>
    <n v="0.99670288283499997"/>
    <s v="Supply"/>
    <n v="1"/>
    <n v="0"/>
    <x v="929"/>
  </r>
  <r>
    <n v="3477"/>
    <s v="AEROSOL TREATMENT SUBSEQUENT"/>
    <s v="aerosol treatment subsequent"/>
    <s v="Respiratory Therapy"/>
    <s v="Respiratory Therapy"/>
    <n v="0.95916146363200006"/>
    <s v="Respiratory Therapy"/>
    <n v="0.87789419386699996"/>
    <s v="Respiratory Therapy"/>
    <n v="0.99987352371100002"/>
    <s v="Respiratory Therapy"/>
    <n v="1"/>
    <n v="0"/>
    <x v="930"/>
  </r>
  <r>
    <n v="6680"/>
    <s v="HCHG GDWIRE MANDRL COIL PLAT018X40"/>
    <s v="guidewire mandrel coil plat018x40"/>
    <s v="OR / Anesthesia / Recovery Room"/>
    <s v="Implant"/>
    <n v="0.365454885635"/>
    <s v="Supply"/>
    <n v="0.57271225099199996"/>
    <s v="Supply"/>
    <n v="0.59094960092799997"/>
    <s v="Supply"/>
    <n v="0"/>
    <n v="1"/>
    <x v="931"/>
  </r>
  <r>
    <n v="6260"/>
    <s v="EYE SHIELD"/>
    <s v="eye shield"/>
    <s v="Supply"/>
    <s v="Supply"/>
    <n v="0.65079637617899999"/>
    <s v="Supply"/>
    <n v="0.63971989406999996"/>
    <s v="Supply"/>
    <n v="0.62546063885000003"/>
    <s v="Supply"/>
    <n v="1"/>
    <n v="0"/>
    <x v="932"/>
  </r>
  <r>
    <n v="2758"/>
    <s v="ROOM RNB2"/>
    <s v="room room_and_board"/>
    <s v="Room and Board"/>
    <s v="Room and Board"/>
    <n v="0.98500262837599994"/>
    <s v="Room and Board"/>
    <n v="0.87656253385799998"/>
    <s v="Room and Board"/>
    <n v="0.99998714744399997"/>
    <s v="Room and Board"/>
    <n v="1"/>
    <n v="0"/>
    <x v="741"/>
  </r>
  <r>
    <n v="5255"/>
    <s v="58865000 - NEBULIZER-ULTRASONIC TREATMENT"/>
    <s v="nebulizer ultrasonic treatment"/>
    <s v="Respiratory Therapy"/>
    <s v="Respiratory Therapy"/>
    <n v="0.80943376276599999"/>
    <s v="Respiratory Therapy"/>
    <n v="0.61944556504600001"/>
    <s v="Respiratory Therapy"/>
    <n v="0.99053119357700004"/>
    <s v="Respiratory Therapy"/>
    <n v="1"/>
    <n v="0"/>
    <x v="933"/>
  </r>
  <r>
    <n v="723"/>
    <s v="HCHG MUCOLYSACCHARIDES HCHG MUCOLYSACCHARIDES"/>
    <s v="mucolysaccharides"/>
    <s v="Laboratory"/>
    <s v="Supply"/>
    <n v="0.57894093686799997"/>
    <s v="Supply"/>
    <n v="0.158861413605"/>
    <s v="Supply"/>
    <n v="0.34883200538100001"/>
    <s v="Supply"/>
    <n v="0"/>
    <n v="1"/>
    <x v="66"/>
  </r>
  <r>
    <n v="112"/>
    <s v="DEXTROSE 5% SOLP"/>
    <s v="dextrose 5% solution"/>
    <s v="Diluent / Flush / Irrigant"/>
    <s v="Diluent / Flush / Irrigant"/>
    <n v="0.75004860845099997"/>
    <s v="Diluent / Flush / Irrigant"/>
    <n v="0.57868558750800003"/>
    <s v="Diluent / Flush / Irrigant"/>
    <n v="0.60628705179700004"/>
    <s v="Diluent / Flush / Irrigant"/>
    <n v="1"/>
    <n v="0"/>
    <x v="934"/>
  </r>
  <r>
    <n v="2813"/>
    <s v="HB OXYGEN DAILY"/>
    <s v="oxygen daily"/>
    <s v="Respiratory Therapy"/>
    <s v="Respiratory Therapy"/>
    <n v="0.84893389986900003"/>
    <s v="Respiratory Therapy"/>
    <n v="0.78267161279899999"/>
    <s v="Respiratory Therapy"/>
    <n v="0.98953041212600001"/>
    <s v="Respiratory Therapy"/>
    <n v="1"/>
    <n v="0"/>
    <x v="935"/>
  </r>
  <r>
    <n v="76"/>
    <s v="0.9% SODIUM CHLORIDE 0.9 % SOLN 50 ML FLEX CONT"/>
    <s v="0.9% sodium chloride 0.9% solution 50_ml flex control"/>
    <s v="Diluent / Flush / Irrigant"/>
    <s v="Diluent / Flush / Irrigant"/>
    <n v="0.92597453816599995"/>
    <s v="Diluent / Flush / Irrigant"/>
    <n v="0.87685376955799998"/>
    <s v="Diluent / Flush / Irrigant"/>
    <n v="0.99605251478000001"/>
    <s v="Diluent / Flush / Irrigant"/>
    <n v="1"/>
    <n v="0"/>
    <x v="936"/>
  </r>
  <r>
    <n v="4341"/>
    <s v="27101001 - XR CHEST SNG VW PORTABLE"/>
    <s v="x-ray chest single view portable"/>
    <s v="Radiology"/>
    <s v="Radiology"/>
    <n v="0.97848171805499995"/>
    <s v="Radiology"/>
    <n v="0.90198432739099998"/>
    <s v="Radiology"/>
    <n v="0.99995084183799998"/>
    <s v="Radiology"/>
    <n v="1"/>
    <n v="0"/>
    <x v="375"/>
  </r>
  <r>
    <n v="568"/>
    <s v="HC HEPARIN INDUCED PLATELET AB"/>
    <s v="heparin induced platelet ab"/>
    <s v="Laboratory"/>
    <s v="Laboratory"/>
    <n v="0.37686814346199998"/>
    <s v="Laboratory"/>
    <n v="0.31853584854900002"/>
    <s v="Blood Products"/>
    <n v="0.68000215095700001"/>
    <s v="Laboratory"/>
    <n v="1"/>
    <n v="0"/>
    <x v="937"/>
  </r>
  <r>
    <n v="1312"/>
    <s v="THROMBOPLASTIN IN"/>
    <s v="thromboplastin inhibition"/>
    <s v="Laboratory"/>
    <s v="Laboratory"/>
    <n v="0.96762531805399998"/>
    <s v="Laboratory"/>
    <n v="0.85652891467100001"/>
    <s v="Laboratory"/>
    <n v="0.99792571184699996"/>
    <s v="Laboratory"/>
    <n v="1"/>
    <n v="0"/>
    <x v="938"/>
  </r>
  <r>
    <n v="5980"/>
    <s v="TRAY STAPLE REMOVE"/>
    <s v="tray staple remove"/>
    <s v="Supply"/>
    <s v="Supply"/>
    <n v="0.90733439543200001"/>
    <s v="Supply"/>
    <n v="0.86818170377100001"/>
    <s v="Supply"/>
    <n v="0.99864739035000005"/>
    <s v="Supply"/>
    <n v="1"/>
    <n v="0"/>
    <x v="939"/>
  </r>
  <r>
    <n v="5993"/>
    <s v="URINALYSIS WITHOUT MICRO  AUTO"/>
    <s v="urinalysis without miscroscopic automated"/>
    <s v="Laboratory"/>
    <s v="Laboratory"/>
    <n v="0.75129471473999998"/>
    <s v="Laboratory"/>
    <n v="0.84999715122800001"/>
    <s v="Laboratory"/>
    <n v="0.95960521143599997"/>
    <s v="Laboratory"/>
    <n v="1"/>
    <n v="0"/>
    <x v="940"/>
  </r>
  <r>
    <n v="632"/>
    <s v="HC PROTHROMBIN TIME"/>
    <s v="prothrombin_time"/>
    <s v="Laboratory"/>
    <s v="Laboratory"/>
    <n v="0.86121247452299998"/>
    <s v="Laboratory"/>
    <n v="0.82057561278299995"/>
    <s v="Laboratory"/>
    <n v="0.98837516111599999"/>
    <s v="Laboratory"/>
    <n v="1"/>
    <n v="0"/>
    <x v="231"/>
  </r>
  <r>
    <n v="1860"/>
    <s v="AMOXICILLIN-CLAVULANATE 875-125 MG TABS"/>
    <s v="amoxicillin clavulanate 875 125_mg tablets"/>
    <s v="Pharmacy"/>
    <s v="Pharmacy"/>
    <n v="0.98864644217999997"/>
    <s v="Pharmacy"/>
    <n v="0.950701530919"/>
    <s v="Pharmacy"/>
    <n v="0.997464884863"/>
    <s v="Pharmacy"/>
    <n v="1"/>
    <n v="0"/>
    <x v="941"/>
  </r>
  <r>
    <n v="2165"/>
    <s v="CHLORIDE BLOOD"/>
    <s v="chloride blood"/>
    <s v="Laboratory"/>
    <s v="Laboratory"/>
    <n v="0.87543917778199998"/>
    <s v="Laboratory"/>
    <n v="0.65117920641100002"/>
    <s v="Laboratory"/>
    <n v="0.95349219385200001"/>
    <s v="Laboratory"/>
    <n v="1"/>
    <n v="0"/>
    <x v="584"/>
  </r>
  <r>
    <n v="530"/>
    <s v="HC COMPATIBILITY TEST ELECTRONIC"/>
    <s v="compatibility test electronic"/>
    <s v="Laboratory"/>
    <s v="Laboratory"/>
    <n v="0.60833166798399996"/>
    <s v="Laboratory"/>
    <n v="0.53529580967299994"/>
    <s v="Laboratory"/>
    <n v="0.79727781404499998"/>
    <s v="Laboratory"/>
    <n v="1"/>
    <n v="0"/>
    <x v="942"/>
  </r>
  <r>
    <n v="765"/>
    <s v="HEPARIN 1 000 UNIT/ML SOLN 10 ML VIAL"/>
    <s v="heparin 1 000_units/ml solution 10_ml vial"/>
    <s v="Pharmacy"/>
    <s v="Pharmacy"/>
    <n v="0.88553613019900002"/>
    <s v="Pharmacy"/>
    <n v="0.62455449856599998"/>
    <s v="Pharmacy"/>
    <n v="0.89043385979599998"/>
    <s v="Pharmacy"/>
    <n v="1"/>
    <n v="0"/>
    <x v="943"/>
  </r>
  <r>
    <n v="3982"/>
    <s v="SILDENAFIL 20 MG TABS"/>
    <s v="sildenafil 20_mg tablets"/>
    <s v="Plan Benefit"/>
    <s v="Plan Benefit"/>
    <n v="0.91944789703700003"/>
    <s v="Plan Benefit"/>
    <n v="0.61939510199199999"/>
    <s v="Plan Benefit"/>
    <n v="0.99956495716500005"/>
    <s v="Plan Benefit"/>
    <n v="1"/>
    <n v="0"/>
    <x v="944"/>
  </r>
  <r>
    <n v="35"/>
    <s v="HBC IV SINGLE LINE PUMP"/>
    <s v="hbc intravenous single line pump"/>
    <s v="Capital Equipment"/>
    <s v="Capital Equipment"/>
    <n v="0.88437410889300005"/>
    <s v="Capital Equipment"/>
    <n v="0.657272338254"/>
    <s v="Capital Equipment"/>
    <n v="0.94873878297299996"/>
    <s v="Capital Equipment"/>
    <n v="1"/>
    <n v="0"/>
    <x v="945"/>
  </r>
  <r>
    <n v="5183"/>
    <s v="14151192 - OXYCODONE HCL TABLET 5MG"/>
    <s v="oxycodone hcl tablet 5_mg"/>
    <s v="Pharmacy"/>
    <s v="Pharmacy"/>
    <n v="0.98907378133900004"/>
    <s v="Pharmacy"/>
    <n v="0.92613475189100003"/>
    <s v="Pharmacy"/>
    <n v="0.99949869311799999"/>
    <s v="Pharmacy"/>
    <n v="1"/>
    <n v="0"/>
    <x v="946"/>
  </r>
  <r>
    <n v="3056"/>
    <s v="KIT CENTRAL LINE DRESSING"/>
    <s v="kit central line dressing"/>
    <s v="Supply"/>
    <s v="Supply"/>
    <n v="0.98131527726199996"/>
    <s v="Supply"/>
    <n v="0.87683093299199999"/>
    <s v="Supply"/>
    <n v="0.99949201892999995"/>
    <s v="Supply"/>
    <n v="1"/>
    <n v="0"/>
    <x v="947"/>
  </r>
  <r>
    <n v="6450"/>
    <s v="SENSITIVITY MIC T1 SUSCEPTIBILITY"/>
    <s v="sensitivity mic t1 susceptibility"/>
    <s v="Laboratory"/>
    <s v="Laboratory"/>
    <n v="0.97314510181000002"/>
    <s v="Laboratory"/>
    <n v="0.89607802650699997"/>
    <s v="Laboratory"/>
    <n v="0.99916534568399995"/>
    <s v="Laboratory"/>
    <n v="1"/>
    <n v="0"/>
    <x v="948"/>
  </r>
  <r>
    <n v="2682"/>
    <s v="SEVELAMER CARBONATE 800 MG"/>
    <s v="sevelamer carbonate 800_mg"/>
    <s v="Pharmacy"/>
    <s v="Pharmacy"/>
    <n v="0.95212746630900003"/>
    <s v="Pharmacy"/>
    <n v="0.89329914373099994"/>
    <s v="Pharmacy"/>
    <n v="0.99217988875300001"/>
    <s v="Pharmacy"/>
    <n v="1"/>
    <n v="0"/>
    <x v="949"/>
  </r>
  <r>
    <n v="4927"/>
    <s v="PHYS SUBSEQUENT HOSP CARE MOD"/>
    <s v="physician subsequent hospital care moderate"/>
    <s v="Professional Fee"/>
    <s v="Professional Fee"/>
    <n v="0.21730960779299999"/>
    <s v="Respiratory Therapy"/>
    <n v="0.46081593992699998"/>
    <s v="Respiratory Therapy"/>
    <n v="0.95309447237800005"/>
    <s v="Respiratory Therapy"/>
    <n v="0"/>
    <n v="1"/>
    <x v="950"/>
  </r>
  <r>
    <n v="2988"/>
    <s v="HB CATHETER SX CATH-N-GOLVE 8FR V"/>
    <s v="catheter suction catheter n glove 8fr view"/>
    <s v="Supply"/>
    <s v="Supply"/>
    <n v="0.97790620198900002"/>
    <s v="Supply"/>
    <n v="0.92526613046399997"/>
    <s v="Supply"/>
    <n v="0.99837329266800001"/>
    <s v="Supply"/>
    <n v="1"/>
    <n v="0"/>
    <x v="951"/>
  </r>
  <r>
    <n v="3731"/>
    <s v="HC METABOLIC PANEL TOTAL CA"/>
    <s v="metabolic panel total calcium"/>
    <s v="Laboratory"/>
    <s v="Laboratory"/>
    <n v="0.98050676219599997"/>
    <s v="Laboratory"/>
    <n v="0.935719899395"/>
    <s v="Laboratory"/>
    <n v="0.99989352567699996"/>
    <s v="Laboratory"/>
    <n v="1"/>
    <n v="0"/>
    <x v="892"/>
  </r>
  <r>
    <n v="4577"/>
    <s v="CULT AEROBIC IDENTIF"/>
    <s v="culture aerobic identify"/>
    <s v="Laboratory"/>
    <s v="Laboratory"/>
    <n v="0.96941914187900002"/>
    <s v="Laboratory"/>
    <n v="0.93346702467599996"/>
    <s v="Laboratory"/>
    <n v="0.99708994824999997"/>
    <s v="Laboratory"/>
    <n v="1"/>
    <n v="0"/>
    <x v="952"/>
  </r>
  <r>
    <n v="2959"/>
    <s v="DSG ABD 8X10"/>
    <s v="dressing abdomen 8x10"/>
    <s v="Supply"/>
    <s v="Supply"/>
    <n v="0.54845972994500003"/>
    <s v="Supply"/>
    <n v="0.816572059435"/>
    <s v="Supply"/>
    <n v="0.88487758672899997"/>
    <s v="Supply"/>
    <n v="1"/>
    <n v="0"/>
    <x v="953"/>
  </r>
  <r>
    <n v="5671"/>
    <s v="HB MIDAZOLAM 10MG/5ML SYRUP CUP"/>
    <s v="midazolam 10_mg/5_ml syrup cup"/>
    <s v="Pharmacy"/>
    <s v="Pharmacy"/>
    <n v="0.98973474550999996"/>
    <s v="Pharmacy"/>
    <n v="0.94471460819300002"/>
    <s v="Pharmacy"/>
    <n v="0.99995592257599997"/>
    <s v="Pharmacy"/>
    <n v="1"/>
    <n v="0"/>
    <x v="954"/>
  </r>
  <r>
    <n v="4080"/>
    <s v="VERAPAMIL 2.5 MG/ML SOLN 2 ML VIAL"/>
    <s v="verapamil 2.5_mg/ml solution 2_ml vial"/>
    <s v="Pharmacy"/>
    <s v="Pharmacy"/>
    <n v="0.99623385894899996"/>
    <s v="Pharmacy"/>
    <n v="0.96957093982300002"/>
    <s v="Pharmacy"/>
    <n v="0.99949411437799995"/>
    <s v="Pharmacy"/>
    <n v="1"/>
    <n v="0"/>
    <x v="955"/>
  </r>
  <r>
    <n v="936"/>
    <s v="MORPHINE 1 MG/ML SOLN"/>
    <s v="morphine 1_mg/ml solution"/>
    <s v="Pharmacy"/>
    <s v="Pharmacy"/>
    <n v="0.98045302438399995"/>
    <s v="Pharmacy"/>
    <n v="0.91600020360500001"/>
    <s v="Pharmacy"/>
    <n v="0.984185461308"/>
    <s v="Pharmacy"/>
    <n v="1"/>
    <n v="0"/>
    <x v="956"/>
  </r>
  <r>
    <n v="1102"/>
    <s v="POTASSIUM CHLORIDE 10 % 1.33 MEQ/ML LIQD 473 ML"/>
    <s v="potassium chloride 10% 1.33_meq/ml liquid 473_ml"/>
    <s v="Pharmacy"/>
    <s v="Pharmacy"/>
    <n v="0.99404834704800005"/>
    <s v="Pharmacy"/>
    <n v="0.95012317269299995"/>
    <s v="Pharmacy"/>
    <n v="0.99997539689500003"/>
    <s v="Pharmacy"/>
    <n v="1"/>
    <n v="0"/>
    <x v="957"/>
  </r>
  <r>
    <n v="3513"/>
    <s v="ALBUMIN HUMAN 25 % SOLN"/>
    <s v="albumin human 25% solution"/>
    <s v="Pharmacy"/>
    <s v="Pharmacy"/>
    <n v="0.60281785051299996"/>
    <s v="Pharmacy"/>
    <n v="0.68226972177199996"/>
    <s v="OR / Anesthesia / Recovery Room"/>
    <n v="0.67988547881299999"/>
    <s v="Pharmacy"/>
    <n v="1"/>
    <n v="0"/>
    <x v="958"/>
  </r>
  <r>
    <n v="3559"/>
    <s v="GUAIFENESIN 600MG"/>
    <s v="guaifenesin 600_mg"/>
    <s v="Pharmacy"/>
    <s v="Pharmacy"/>
    <n v="0.98645781506600005"/>
    <s v="Pharmacy"/>
    <n v="0.92170389260300001"/>
    <s v="Pharmacy"/>
    <n v="0.99230229104199996"/>
    <s v="Pharmacy"/>
    <n v="1"/>
    <n v="0"/>
    <x v="959"/>
  </r>
  <r>
    <n v="6753"/>
    <s v="HCHG THERAPEUTIC PLASMA EXCHANGE"/>
    <s v="therapeutic plasma exchange"/>
    <s v="OR / Anesthesia / Recovery Room"/>
    <s v="Laboratory"/>
    <n v="0.50410200223500001"/>
    <s v="Laboratory"/>
    <n v="0.76142780570599999"/>
    <s v="Nursing Services"/>
    <n v="0.65630254814599998"/>
    <s v="Laboratory"/>
    <n v="0"/>
    <n v="1"/>
    <x v="960"/>
  </r>
  <r>
    <n v="5773"/>
    <s v="LEVOTHYROXINE 100 MCG SOLR"/>
    <s v="levothyroxine 100 microgram solution"/>
    <s v="Pharmacy"/>
    <s v="Pharmacy"/>
    <n v="0.92801810478199998"/>
    <s v="Pharmacy"/>
    <n v="0.93272994387700003"/>
    <s v="Pharmacy"/>
    <n v="0.851293448334"/>
    <s v="Pharmacy"/>
    <n v="1"/>
    <n v="0"/>
    <x v="961"/>
  </r>
  <r>
    <n v="6627"/>
    <s v="HCHG CATH KUMPE 5FR 40CM"/>
    <s v="catheter kumpe 5fr 40cm"/>
    <s v="OR / Anesthesia / Recovery Room"/>
    <s v="Supply"/>
    <n v="0.91138485869899999"/>
    <s v="Supply"/>
    <n v="0.87334572656300002"/>
    <s v="Supply"/>
    <n v="0.98935782214599999"/>
    <s v="Supply"/>
    <n v="0"/>
    <n v="1"/>
    <x v="962"/>
  </r>
  <r>
    <n v="6360"/>
    <s v="CEFOTAXIME 100 MG/SWI 1 ML CEFOTAXIME 100 MG/SWI 1 ML"/>
    <s v="cefotaxime 100 mg/swi 1 ml cefotaxime 100 mg/swi 1 ml"/>
    <s v="Pharmacy"/>
    <s v="OR / Anesthesia / Recovery Room"/>
    <n v="0.63151453205999997"/>
    <s v="OR / Anesthesia / Recovery Room"/>
    <n v="0.55990362226500001"/>
    <s v="OR / Anesthesia / Recovery Room"/>
    <n v="0.99362759145299995"/>
    <s v="OR / Anesthesia / Recovery Room"/>
    <n v="0"/>
    <n v="1"/>
    <x v="963"/>
  </r>
  <r>
    <n v="2186"/>
    <s v="GLUCOSE QUANTITATIVE BLOOD (EXCEPT"/>
    <s v="glucose quantitative blood except"/>
    <s v="Laboratory"/>
    <s v="Laboratory"/>
    <n v="0.93551416485000005"/>
    <s v="Laboratory"/>
    <n v="0.86728239125499995"/>
    <s v="Laboratory"/>
    <n v="0.99748826486999997"/>
    <s v="Laboratory"/>
    <n v="1"/>
    <n v="0"/>
    <x v="964"/>
  </r>
  <r>
    <n v="4990"/>
    <s v="HB NEEDLE ELECSURG CO L3CM STR SL"/>
    <s v="needle electrosurgical co l3cm sterile sleeve"/>
    <s v="Supply"/>
    <s v="Supply"/>
    <n v="0.92702543691100003"/>
    <s v="Supply"/>
    <n v="0.88196174954399997"/>
    <s v="Supply"/>
    <n v="0.99798461062400001"/>
    <s v="Supply"/>
    <n v="1"/>
    <n v="0"/>
    <x v="965"/>
  </r>
  <r>
    <n v="6114"/>
    <s v="CULTURE TYPING NUCLEIC ACI"/>
    <s v="culture typing nucleic acid"/>
    <s v="Laboratory"/>
    <s v="Laboratory"/>
    <n v="0.97415169185600003"/>
    <s v="Laboratory"/>
    <n v="0.94351292820900001"/>
    <s v="Laboratory"/>
    <n v="0.99941264923600004"/>
    <s v="Laboratory"/>
    <n v="1"/>
    <n v="0"/>
    <x v="966"/>
  </r>
  <r>
    <n v="6575"/>
    <s v="DORNASE INH SOL 2.5MG/ML 2.5ML DORNASE ALFA NEB SOLUTION 2.5 MG/2."/>
    <s v="dornase inh solution 2.5 mg/ml 2.5 ml dornase alfa neb solution 2.5 mg/2"/>
    <s v="Plan Benefit"/>
    <s v="OR / Anesthesia / Recovery Room"/>
    <n v="0.96361845054999995"/>
    <s v="OR / Anesthesia / Recovery Room"/>
    <n v="0.66232427600599997"/>
    <s v="OR / Anesthesia / Recovery Room"/>
    <n v="0.93412023696099999"/>
    <s v="OR / Anesthesia / Recovery Room"/>
    <n v="0"/>
    <n v="1"/>
    <x v="967"/>
  </r>
  <r>
    <n v="5998"/>
    <s v="VALGANCICLOVIR 50 MG/ML -"/>
    <s v="valganciclovir 50_mg/ml"/>
    <s v="Pharmacy"/>
    <s v="Pharmacy"/>
    <n v="0.98045474255800003"/>
    <s v="Pharmacy"/>
    <n v="0.93256373763699996"/>
    <s v="Pharmacy"/>
    <n v="0.98752856604399997"/>
    <s v="Pharmacy"/>
    <n v="1"/>
    <n v="0"/>
    <x v="968"/>
  </r>
  <r>
    <n v="6072"/>
    <s v="COMPRE METAB PANEL"/>
    <s v="comprehensive metabolic panel"/>
    <s v="Laboratory"/>
    <s v="Laboratory"/>
    <n v="0.97369490509500001"/>
    <s v="Laboratory"/>
    <n v="0.89196433608100001"/>
    <s v="Laboratory"/>
    <n v="0.99922144994999995"/>
    <s v="Laboratory"/>
    <n v="1"/>
    <n v="0"/>
    <x v="15"/>
  </r>
  <r>
    <n v="5447"/>
    <s v="APPLIER CLIP MULTI 20 LG"/>
    <s v="applier clip multiple 20 large"/>
    <s v="Supply"/>
    <s v="Supply"/>
    <n v="0.85649887391299995"/>
    <s v="Supply"/>
    <n v="0.83656009930399999"/>
    <s v="Supply"/>
    <n v="0.99409823132999997"/>
    <s v="Supply"/>
    <n v="1"/>
    <n v="0"/>
    <x v="969"/>
  </r>
  <r>
    <n v="4409"/>
    <s v="64884000 - TB CULTURE ACID FAST"/>
    <s v="tube culture acid fast"/>
    <s v="Laboratory"/>
    <s v="Laboratory"/>
    <n v="0.81712331850499997"/>
    <s v="Laboratory"/>
    <n v="0.72624458402799996"/>
    <s v="Laboratory"/>
    <n v="0.97987475403900004"/>
    <s v="Laboratory"/>
    <n v="1"/>
    <n v="0"/>
    <x v="970"/>
  </r>
  <r>
    <n v="1323"/>
    <s v="TOTAL PROTEIN SERUM"/>
    <s v="total protein serum"/>
    <s v="Laboratory"/>
    <s v="Laboratory"/>
    <n v="0.97399386647999997"/>
    <s v="Laboratory"/>
    <n v="0.93797761329600005"/>
    <s v="Laboratory"/>
    <n v="0.99949945770600002"/>
    <s v="Laboratory"/>
    <n v="1"/>
    <n v="0"/>
    <x v="971"/>
  </r>
  <r>
    <n v="6643"/>
    <s v="HCHG CULTURE FUNG+SMEAR"/>
    <s v="culture fungi and smear"/>
    <s v="OR / Anesthesia / Recovery Room"/>
    <s v="Laboratory"/>
    <n v="0.98104255858199996"/>
    <s v="Laboratory"/>
    <n v="0.92394804027999999"/>
    <s v="Laboratory"/>
    <n v="0.99929109580599995"/>
    <s v="Laboratory"/>
    <n v="0"/>
    <n v="1"/>
    <x v="972"/>
  </r>
  <r>
    <n v="989"/>
    <s v="OMEPRAZOLE 2 MG/ML SUSP 2.5 ML SYRINGE"/>
    <s v="omeprazole 2_mg/ml suspension 2.5_ml syringe"/>
    <s v="Pharmacy"/>
    <s v="Pharmacy"/>
    <n v="0.98661030847700004"/>
    <s v="Pharmacy"/>
    <n v="0.95901201652699997"/>
    <s v="Pharmacy"/>
    <n v="0.99107162264199999"/>
    <s v="Pharmacy"/>
    <n v="1"/>
    <n v="0"/>
    <x v="973"/>
  </r>
  <r>
    <n v="3249"/>
    <s v="GLUCOSE  BEDSIDE"/>
    <s v="glucose bedside"/>
    <s v="Monitoring"/>
    <s v="Monitoring"/>
    <n v="0.91440526508700004"/>
    <s v="Monitoring"/>
    <n v="0.88091943142399998"/>
    <s v="Monitoring"/>
    <n v="0.99364473494299999"/>
    <s v="Monitoring"/>
    <n v="1"/>
    <n v="0"/>
    <x v="974"/>
  </r>
  <r>
    <n v="801"/>
    <s v="INDIRECT COOMBS (AB SCREEN"/>
    <s v="indirect coombs antibody screen"/>
    <s v="Laboratory"/>
    <s v="Laboratory"/>
    <n v="0.98355431836899998"/>
    <s v="Laboratory"/>
    <n v="0.88814332500100002"/>
    <s v="Laboratory"/>
    <n v="0.99903353033200004"/>
    <s v="Laboratory"/>
    <n v="1"/>
    <n v="0"/>
    <x v="975"/>
  </r>
  <r>
    <n v="6370"/>
    <s v="COLLECT FINGER/HEEL/EAR STICK CAPILLARY COLLECTION FEE"/>
    <s v="collect finger/heel/ear stick capillary collection fee"/>
    <s v="Nursing Services"/>
    <s v="Nursing Services"/>
    <n v="0.62134989346400005"/>
    <s v="Nursing Services"/>
    <n v="0.59924643098099994"/>
    <s v="Nursing Services"/>
    <n v="0.99798756233599994"/>
    <s v="Nursing Services"/>
    <n v="1"/>
    <n v="0"/>
    <x v="976"/>
  </r>
  <r>
    <n v="1766"/>
    <s v="HB - PHYSICAL THERAPY EVAL; PEDIATRIC (MOD GP)"/>
    <s v="physical_therapy evaluation pediatric mod gp"/>
    <s v="PT / OT / Speech Therapy"/>
    <s v="PT / OT / Speech Therapy"/>
    <n v="0.82779163201299999"/>
    <s v="PT / OT / Speech Therapy"/>
    <n v="0.80878486170300001"/>
    <s v="PT / OT / Speech Therapy"/>
    <n v="0.984299318905"/>
    <s v="PT / OT / Speech Therapy"/>
    <n v="1"/>
    <n v="0"/>
    <x v="977"/>
  </r>
  <r>
    <n v="5016"/>
    <s v="HB SEALANT HMSTTC FLO-SEAL THROM"/>
    <s v="sealant hemostatic flo-seal thrombolytic"/>
    <s v="Supply"/>
    <s v="Supply"/>
    <n v="0.82837094957000001"/>
    <s v="Supply"/>
    <n v="0.817911598041"/>
    <s v="Supply"/>
    <n v="0.95775236373100003"/>
    <s v="Supply"/>
    <n v="1"/>
    <n v="0"/>
    <x v="978"/>
  </r>
  <r>
    <n v="6457"/>
    <s v="SPLITTING BLOOD PRODUCT EA TRANSFUSE ALIQUOT RBC"/>
    <s v="splitting blood product ea transfuse aliquot rbc"/>
    <s v="Blood Products"/>
    <s v="Blood Products"/>
    <n v="0.46131908943200001"/>
    <s v="Laboratory"/>
    <n v="0.65194850873200005"/>
    <s v="Blood Products"/>
    <n v="0.50655077046399999"/>
    <s v="Blood Products"/>
    <n v="1"/>
    <n v="0"/>
    <x v="979"/>
  </r>
  <r>
    <n v="6286"/>
    <s v="FENTANYL 250 MCG/5 ML INJ"/>
    <s v="fentanyl 250 mcg/5_ml injection"/>
    <s v="Pharmacy"/>
    <s v="Diluent / Flush / Irrigant"/>
    <n v="0.45819917101199997"/>
    <s v="Pharmacy"/>
    <n v="0.89280841267400002"/>
    <s v="Pharmacy"/>
    <n v="0.99344859723000001"/>
    <s v="Pharmacy"/>
    <n v="1"/>
    <n v="0"/>
    <x v="980"/>
  </r>
  <r>
    <n v="6919"/>
    <s v="US PELVIS NON OB LMTD US BLADDER LIMITED"/>
    <s v="us pelvis non ob lmtd us bladder limited"/>
    <s v="Radiology"/>
    <s v="Radiology"/>
    <n v="0.90728784005300001"/>
    <s v="Radiology"/>
    <n v="0.78011215330799999"/>
    <s v="Radiology"/>
    <n v="0.99963382454299998"/>
    <s v="Radiology"/>
    <n v="1"/>
    <n v="0"/>
    <x v="981"/>
  </r>
  <r>
    <n v="6803"/>
    <s v="MDI INSTRUCTION"/>
    <s v="mdi instruction"/>
    <s v="Respiratory Therapy"/>
    <s v="Pharmacy"/>
    <n v="0.22997686594899999"/>
    <s v="Pharmacy"/>
    <n v="0.71453424536099996"/>
    <s v="PT / OT / Speech Therapy"/>
    <n v="0.38621138658900001"/>
    <s v="Pharmacy"/>
    <n v="0"/>
    <n v="1"/>
    <x v="982"/>
  </r>
  <r>
    <n v="1137"/>
    <s v="PROTEIN C ACTIVIT"/>
    <s v="protein c activited"/>
    <s v="Laboratory"/>
    <s v="Laboratory"/>
    <n v="0.95286660389699995"/>
    <s v="Laboratory"/>
    <n v="0.84842162810099997"/>
    <s v="Laboratory"/>
    <n v="0.99432310879300001"/>
    <s v="Laboratory"/>
    <n v="1"/>
    <n v="0"/>
    <x v="983"/>
  </r>
  <r>
    <n v="5232"/>
    <s v="15735252 - RIVAROXABAN 15MG TABLET"/>
    <s v="rivaroxaban 15_mg tablet"/>
    <s v="Pharmacy"/>
    <s v="Pharmacy"/>
    <n v="0.98798383225499997"/>
    <s v="Pharmacy"/>
    <n v="0.94194837927399999"/>
    <s v="Pharmacy"/>
    <n v="0.99630051919700002"/>
    <s v="Pharmacy"/>
    <n v="1"/>
    <n v="0"/>
    <x v="984"/>
  </r>
  <r>
    <n v="289"/>
    <s v="SODIUM CHLORIDE 0.9%"/>
    <s v="sodium chloride 0.9%"/>
    <s v="Diluent / Flush / Irrigant"/>
    <s v="Diluent / Flush / Irrigant"/>
    <n v="0.78843000515200001"/>
    <s v="Diluent / Flush / Irrigant"/>
    <n v="0.59131369049799998"/>
    <s v="Diluent / Flush / Irrigant"/>
    <n v="0.77529654931199998"/>
    <s v="Diluent / Flush / Irrigant"/>
    <n v="1"/>
    <n v="0"/>
    <x v="273"/>
  </r>
  <r>
    <n v="2612"/>
    <s v="LANSOPRAZOLE SOLUTAB 30MG"/>
    <s v="lansoprazole solutab 30_mg"/>
    <s v="Pharmacy"/>
    <s v="Pharmacy"/>
    <n v="0.97391425707099999"/>
    <s v="Pharmacy"/>
    <n v="0.88218656841700005"/>
    <s v="Pharmacy"/>
    <n v="0.95983018239700002"/>
    <s v="Pharmacy"/>
    <n v="1"/>
    <n v="0"/>
    <x v="985"/>
  </r>
  <r>
    <n v="5031"/>
    <s v="HB ZOFRAN ODT 4MG"/>
    <s v="zofran oral dissolving tab 4_mg"/>
    <s v="Pharmacy"/>
    <s v="Pharmacy"/>
    <n v="0.98995294180899995"/>
    <s v="Pharmacy"/>
    <n v="0.90916286803599999"/>
    <s v="Pharmacy"/>
    <n v="0.99971802696599998"/>
    <s v="Pharmacy"/>
    <n v="1"/>
    <n v="0"/>
    <x v="986"/>
  </r>
  <r>
    <n v="3182"/>
    <s v="TUBING SX MDVC L6FT OD6MM NONC"/>
    <s v="tubing suction mdvc l6ft od6mm nonc"/>
    <s v="Supply"/>
    <s v="Supply"/>
    <n v="0.95516495051799999"/>
    <s v="Supply"/>
    <n v="0.93311641947199997"/>
    <s v="Supply"/>
    <n v="0.99959305596600001"/>
    <s v="Supply"/>
    <n v="1"/>
    <n v="0"/>
    <x v="987"/>
  </r>
  <r>
    <n v="2701"/>
    <s v="NICOTINE 21 MG/24 HR PATCH; NICOTINE TRANS SYS"/>
    <s v="nicotine 21_mg/24 hour patch nicotine transdermal system"/>
    <s v="Plan Benefit"/>
    <s v="Plan Benefit"/>
    <n v="0.98524582593400001"/>
    <s v="Plan Benefit"/>
    <n v="0.85587516625799998"/>
    <s v="Plan Benefit"/>
    <n v="0.99999988294599995"/>
    <s v="Plan Benefit"/>
    <n v="1"/>
    <n v="0"/>
    <x v="988"/>
  </r>
  <r>
    <n v="5626"/>
    <s v="HB CEFAZOLIN NA 1GM VIAL"/>
    <s v="cefazolin sodium 1_gm vial"/>
    <s v="Pharmacy"/>
    <s v="Pharmacy"/>
    <n v="0.97164036524099995"/>
    <s v="Pharmacy"/>
    <n v="0.83171135052300005"/>
    <s v="Pharmacy"/>
    <n v="0.98869122240700003"/>
    <s v="Pharmacy"/>
    <n v="1"/>
    <n v="0"/>
    <x v="989"/>
  </r>
  <r>
    <n v="1646"/>
    <s v="NOREPINEPHRINE I 1MG/"/>
    <s v="norepinephrine  1_mg/"/>
    <s v="Pharmacy"/>
    <s v="Pharmacy"/>
    <n v="0.94751529254400002"/>
    <s v="Pharmacy"/>
    <n v="0.86784369473599998"/>
    <s v="Pharmacy"/>
    <n v="0.89960797270500004"/>
    <s v="Pharmacy"/>
    <n v="1"/>
    <n v="0"/>
    <x v="990"/>
  </r>
  <r>
    <n v="3245"/>
    <s v="CARDIAC MONITOR PER DAY"/>
    <s v="cardiac monitor per day"/>
    <s v="Monitoring"/>
    <s v="Capital Equipment"/>
    <n v="0.16883320934400001"/>
    <s v="Respiratory Therapy"/>
    <n v="0.45840875446000001"/>
    <s v="Respiratory Therapy"/>
    <n v="0.80988463515800002"/>
    <s v="Respiratory Therapy"/>
    <n v="0"/>
    <n v="1"/>
    <x v="991"/>
  </r>
  <r>
    <n v="563"/>
    <s v="HC GAIT TRAINING"/>
    <s v="gait training"/>
    <s v="PT / OT / Speech Therapy"/>
    <s v="PT / OT / Speech Therapy"/>
    <n v="0.696216248097"/>
    <s v="PT / OT / Speech Therapy"/>
    <n v="0.64169978102699998"/>
    <s v="PT / OT / Speech Therapy"/>
    <n v="0.96926337750000002"/>
    <s v="PT / OT / Speech Therapy"/>
    <n v="1"/>
    <n v="0"/>
    <x v="992"/>
  </r>
  <r>
    <n v="4354"/>
    <s v="27907923 - PERIPH INS PICC &gt;5 NO PRT/PMP"/>
    <s v="peripheral insert peripherally_inserted_central_catheter greater_than 5 no port/pump"/>
    <s v="Procedure"/>
    <s v="Procedure"/>
    <n v="0.93738705107599996"/>
    <s v="Procedure"/>
    <n v="0.77398099621100003"/>
    <s v="Procedure"/>
    <n v="0.99962359772099996"/>
    <s v="Procedure"/>
    <n v="1"/>
    <n v="0"/>
    <x v="993"/>
  </r>
  <r>
    <n v="457"/>
    <s v="GLYCOPYRROLATE 0.4MG/2ML BD SY"/>
    <s v="glycopyrrolate 0.4_mg/2_ml bd syringe"/>
    <s v="Pharmacy"/>
    <s v="Pharmacy"/>
    <n v="0.99657915184900003"/>
    <s v="Pharmacy"/>
    <n v="0.95790312549099998"/>
    <s v="Pharmacy"/>
    <n v="0.99993822586100001"/>
    <s v="Pharmacy"/>
    <n v="1"/>
    <n v="0"/>
    <x v="994"/>
  </r>
  <r>
    <n v="3395"/>
    <s v="FLUDROCORTISONE 0.1 MG TAB"/>
    <s v="fludrocortisone 0.1_mg tablet"/>
    <s v="Pharmacy"/>
    <s v="Pharmacy"/>
    <n v="0.95752202349500004"/>
    <s v="Pharmacy"/>
    <n v="0.95085638409899997"/>
    <s v="Pharmacy"/>
    <n v="0.76568122441999997"/>
    <s v="Pharmacy"/>
    <n v="1"/>
    <n v="0"/>
    <x v="995"/>
  </r>
  <r>
    <n v="1354"/>
    <s v="TROPHAMINE SOLP 500 ML BAG"/>
    <s v="trophamine solution 500_ml bag"/>
    <s v="Pharmacy"/>
    <s v="Supply"/>
    <n v="0.41418167033600001"/>
    <s v="Diluent / Flush / Irrigant"/>
    <n v="0.60569821266799995"/>
    <s v="Supply"/>
    <n v="0.58963211756300005"/>
    <s v="Supply"/>
    <n v="0"/>
    <n v="1"/>
    <x v="996"/>
  </r>
  <r>
    <n v="248"/>
    <s v="SOD CHL 0.9% 50ML MINIPL"/>
    <s v="sodium chloride 0.9% 50_ml minipl"/>
    <s v="Diluent / Flush / Irrigant"/>
    <s v="Diluent / Flush / Irrigant"/>
    <n v="0.89454598018800002"/>
    <s v="Diluent / Flush / Irrigant"/>
    <n v="0.768260996586"/>
    <s v="Diluent / Flush / Irrigant"/>
    <n v="0.98168739703499996"/>
    <s v="Diluent / Flush / Irrigant"/>
    <n v="1"/>
    <n v="0"/>
    <x v="110"/>
  </r>
  <r>
    <n v="3570"/>
    <s v="VANCOMYCIN 1GM INJ"/>
    <s v="vancomycin 1_gm injection"/>
    <s v="Pharmacy"/>
    <s v="Pharmacy"/>
    <n v="0.96494694209999998"/>
    <s v="Pharmacy"/>
    <n v="0.89105744365100004"/>
    <s v="Pharmacy"/>
    <n v="0.94680245516200001"/>
    <s v="Pharmacy"/>
    <n v="1"/>
    <n v="0"/>
    <x v="997"/>
  </r>
  <r>
    <n v="6520"/>
    <s v="C REACTIVE PROTEIN C REACTIVE PROTEIN"/>
    <s v="c reactive protein c reactive protein"/>
    <s v="Laboratory"/>
    <s v="Laboratory"/>
    <n v="0.64623447451399996"/>
    <s v="Laboratory"/>
    <n v="0.80622489505799999"/>
    <s v="Laboratory"/>
    <n v="0.93606587331799995"/>
    <s v="Laboratory"/>
    <n v="1"/>
    <n v="0"/>
    <x v="998"/>
  </r>
  <r>
    <n v="5967"/>
    <s v="TELMISARTAN 40 MG TABLET"/>
    <s v="telmisartan 40_mg tablet"/>
    <s v="Pharmacy"/>
    <s v="Pharmacy"/>
    <n v="0.98672450109800003"/>
    <s v="Pharmacy"/>
    <n v="0.94322235424900003"/>
    <s v="Pharmacy"/>
    <n v="0.99724033934"/>
    <s v="Pharmacy"/>
    <n v="1"/>
    <n v="0"/>
    <x v="999"/>
  </r>
  <r>
    <n v="1445"/>
    <s v="BUMETANIDE 0.25 MG/ML SOLN"/>
    <s v="bumetanide 0.25_mg/ml solution"/>
    <s v="Pharmacy"/>
    <s v="Pharmacy"/>
    <n v="0.94059531153300002"/>
    <s v="Pharmacy"/>
    <n v="0.93255091951500002"/>
    <s v="Pharmacy"/>
    <n v="0.75334821739199997"/>
    <s v="Pharmacy"/>
    <n v="1"/>
    <n v="0"/>
    <x v="1000"/>
  </r>
  <r>
    <n v="5434"/>
    <s v="AMOXIL 500MG CAP"/>
    <s v="amoxil 500_mg capture"/>
    <s v="Pharmacy"/>
    <s v="Pharmacy"/>
    <n v="0.80255347008400002"/>
    <s v="Pharmacy"/>
    <n v="0.93501100314499996"/>
    <s v="Pharmacy"/>
    <n v="0.72891207471700004"/>
    <s v="Pharmacy"/>
    <n v="1"/>
    <n v="0"/>
    <x v="1001"/>
  </r>
  <r>
    <n v="878"/>
    <s v="LIPASE/PROTEASE/AMYLASE 12000 UNITS CPEP"/>
    <s v="lipase/protease/amylase 12000_units cpep"/>
    <s v="Pharmacy"/>
    <s v="Laboratory"/>
    <n v="0.82046378016499999"/>
    <s v="Laboratory"/>
    <n v="0.86962418112899997"/>
    <s v="Laboratory"/>
    <n v="0.99433554306299998"/>
    <s v="Laboratory"/>
    <n v="0"/>
    <n v="1"/>
    <x v="1002"/>
  </r>
  <r>
    <n v="6547"/>
    <s v="COMPLEMENT AG EA 90 C3 COMPLEMENT"/>
    <s v="complement agar ea 90 c3 complement"/>
    <s v="Laboratory"/>
    <s v="Laboratory"/>
    <n v="0.80608459382599995"/>
    <s v="Laboratory"/>
    <n v="0.85149977554699996"/>
    <s v="Laboratory"/>
    <n v="0.98651954746799997"/>
    <s v="Laboratory"/>
    <n v="1"/>
    <n v="0"/>
    <x v="1003"/>
  </r>
  <r>
    <n v="5808"/>
    <s v="METOPROLOL TARTRATE 25 MG TABLET"/>
    <s v="metoprolol tartrate 25_mg tablet"/>
    <s v="Pharmacy"/>
    <s v="Pharmacy"/>
    <n v="0.98600392320499997"/>
    <s v="Pharmacy"/>
    <n v="0.93185188155800003"/>
    <s v="Pharmacy"/>
    <n v="0.97497935765499999"/>
    <s v="Pharmacy"/>
    <n v="1"/>
    <n v="0"/>
    <x v="1004"/>
  </r>
  <r>
    <n v="5446"/>
    <s v="ANTIBODY SCREEN RBC EACH SERUM"/>
    <s v="antibody screen red_blood_cell each serum"/>
    <s v="Laboratory"/>
    <s v="Laboratory"/>
    <n v="0.98938877983899998"/>
    <s v="Laboratory"/>
    <n v="0.89980577856300004"/>
    <s v="Laboratory"/>
    <n v="0.99812321911099999"/>
    <s v="Laboratory"/>
    <n v="1"/>
    <n v="0"/>
    <x v="1005"/>
  </r>
  <r>
    <n v="2357"/>
    <s v="GLUCOSE BY GMD"/>
    <s v="glucose by glucose_monitioring_device"/>
    <s v="Monitoring"/>
    <s v="Monitoring"/>
    <n v="0.77730364021099996"/>
    <s v="Monitoring"/>
    <n v="0.72012317691399996"/>
    <s v="Monitoring"/>
    <n v="0.94700653894599995"/>
    <s v="Monitoring"/>
    <n v="1"/>
    <n v="0"/>
    <x v="1006"/>
  </r>
  <r>
    <n v="5472"/>
    <s v="BLOOD CULTURE AEROBIC"/>
    <s v="blood culture aerobic"/>
    <s v="Laboratory"/>
    <s v="Laboratory"/>
    <n v="0.98106900250499995"/>
    <s v="Laboratory"/>
    <n v="0.96302463480199996"/>
    <s v="Laboratory"/>
    <n v="0.99904859088200004"/>
    <s v="Laboratory"/>
    <n v="1"/>
    <n v="0"/>
    <x v="1007"/>
  </r>
  <r>
    <n v="3237"/>
    <s v="TELEVISION"/>
    <s v="television"/>
    <s v="Plan Benefit"/>
    <s v="Plan Benefit"/>
    <n v="0.25928835035699999"/>
    <s v="Supply"/>
    <n v="0.43028250072699997"/>
    <s v="Plan Benefit"/>
    <n v="0.45579523521300003"/>
    <s v="Plan Benefit"/>
    <n v="1"/>
    <n v="0"/>
    <x v="1008"/>
  </r>
  <r>
    <n v="1367"/>
    <s v="TYMPANOMETRY"/>
    <s v="tympanometry"/>
    <s v="Procedure"/>
    <s v="Procedure"/>
    <n v="0.49145859402699998"/>
    <s v="Procedure"/>
    <n v="0.36318558025199998"/>
    <s v="Procedure"/>
    <n v="0.81108357008700005"/>
    <s v="Procedure"/>
    <n v="1"/>
    <n v="0"/>
    <x v="1009"/>
  </r>
  <r>
    <n v="5584"/>
    <s v="FUNGAL CULTURE (FUNG)"/>
    <s v="fungal culture fungi"/>
    <s v="Laboratory"/>
    <s v="Laboratory"/>
    <n v="0.96754022269200002"/>
    <s v="Laboratory"/>
    <n v="0.89604414266700005"/>
    <s v="Laboratory"/>
    <n v="0.99628575145499998"/>
    <s v="Laboratory"/>
    <n v="1"/>
    <n v="0"/>
    <x v="1010"/>
  </r>
  <r>
    <n v="315"/>
    <s v="SODIUM CHLORIDE 0.9% SOL"/>
    <s v="sodium chloride 0.9% solution"/>
    <s v="Diluent / Flush / Irrigant"/>
    <s v="Diluent / Flush / Irrigant"/>
    <n v="0.84580897031299995"/>
    <s v="Diluent / Flush / Irrigant"/>
    <n v="0.73836405456200005"/>
    <s v="Diluent / Flush / Irrigant"/>
    <n v="0.87914133141899997"/>
    <s v="Diluent / Flush / Irrigant"/>
    <n v="1"/>
    <n v="0"/>
    <x v="198"/>
  </r>
  <r>
    <n v="5811"/>
    <s v="METRONIDAZOLE 500 MG IVPB"/>
    <s v="metronidazole 500_mg intravenous_piggyback"/>
    <s v="Pharmacy"/>
    <s v="Pharmacy"/>
    <n v="0.839832737424"/>
    <s v="Pharmacy"/>
    <n v="0.90634072164000001"/>
    <s v="Pharmacy"/>
    <n v="0.99466004675499997"/>
    <s v="Pharmacy"/>
    <n v="1"/>
    <n v="0"/>
    <x v="1011"/>
  </r>
  <r>
    <n v="6796"/>
    <s v="LORAZEPAM 2 MG/ML INJECTION SOLUTION"/>
    <s v="lorazepam 2 mg/ml injection solution"/>
    <s v="OR / Anesthesia / Recovery Room"/>
    <s v="OR / Anesthesia / Recovery Room"/>
    <n v="0.49659005626899999"/>
    <s v="Pharmacy"/>
    <n v="0.653149805892"/>
    <s v="OR / Anesthesia / Recovery Room"/>
    <n v="0.95454651525900003"/>
    <s v="OR / Anesthesia / Recovery Room"/>
    <n v="1"/>
    <n v="0"/>
    <x v="1012"/>
  </r>
  <r>
    <n v="3973"/>
    <s v="PRO-STAT 101 15GM LIQUID"/>
    <s v="products stat 101 15_gm liquid"/>
    <s v="Supply"/>
    <s v="Pharmacy"/>
    <n v="0.839348880691"/>
    <s v="Pharmacy"/>
    <n v="0.59344205327999999"/>
    <s v="Plan Benefit"/>
    <n v="0.54342526717499995"/>
    <s v="Pharmacy"/>
    <n v="0"/>
    <n v="1"/>
    <x v="1013"/>
  </r>
  <r>
    <n v="1832"/>
    <s v="ADH TOP MASTISL 2/3ML VI 0523-"/>
    <s v="adhesive topical mastisol 2/3_ml vi 0523"/>
    <s v="Supply"/>
    <s v="Supply"/>
    <n v="0.81063099512000003"/>
    <s v="Supply"/>
    <n v="0.56389748023200004"/>
    <s v="Supply"/>
    <n v="0.98419679359699996"/>
    <s v="Supply"/>
    <n v="1"/>
    <n v="0"/>
    <x v="1014"/>
  </r>
  <r>
    <n v="2622"/>
    <s v="LORAZEPAM 2 MG/ML SOLN 10 ML VIAL[10467]"/>
    <s v="lorazepam 2_mg/ml solution 10_ml vial 10467"/>
    <s v="Pharmacy"/>
    <s v="Pharmacy"/>
    <n v="0.980013148409"/>
    <s v="Pharmacy"/>
    <n v="0.95841220822399997"/>
    <s v="Pharmacy"/>
    <n v="0.99948823132099995"/>
    <s v="Pharmacy"/>
    <n v="1"/>
    <n v="0"/>
    <x v="1015"/>
  </r>
  <r>
    <n v="2461"/>
    <s v="POC HEMATOCRIT"/>
    <s v="point_of_care hematocrit"/>
    <s v="Monitoring"/>
    <s v="Monitoring"/>
    <n v="0.88354554864599999"/>
    <s v="Monitoring"/>
    <n v="0.87971077763799999"/>
    <s v="Monitoring"/>
    <n v="0.99886638975499997"/>
    <s v="Monitoring"/>
    <n v="1"/>
    <n v="0"/>
    <x v="1016"/>
  </r>
  <r>
    <n v="1497"/>
    <s v="H IAAD EIA LAV-1 AG W/LAV-"/>
    <s v="iaad eia lav 1 ag with lavage"/>
    <s v="Laboratory"/>
    <s v="Pharmacy"/>
    <n v="0.79090648002200004"/>
    <s v="Pharmacy"/>
    <n v="0.68383007977499999"/>
    <s v="Pharmacy"/>
    <n v="0.54565288436500003"/>
    <s v="Pharmacy"/>
    <n v="0"/>
    <n v="1"/>
    <x v="1017"/>
  </r>
  <r>
    <n v="6492"/>
    <s v="ALBUMIN VL 25% 100ML ALBUMIN HUMAN 25% 100 ML BTL"/>
    <s v="albumin vial 25% 100 ml albumin human 25% 100 ml bottle"/>
    <s v="Pharmacy"/>
    <s v="Pharmacy"/>
    <n v="0.99579040227600002"/>
    <s v="Pharmacy"/>
    <n v="0.94830756843300001"/>
    <s v="Pharmacy"/>
    <n v="0.99188061295100005"/>
    <s v="Pharmacy"/>
    <n v="1"/>
    <n v="0"/>
    <x v="1018"/>
  </r>
  <r>
    <n v="2459"/>
    <s v="P-OX SINGLE CHK"/>
    <s v="powder oximetry single check"/>
    <s v="Monitoring"/>
    <s v="Monitoring"/>
    <n v="0.72581238680500004"/>
    <s v="Monitoring"/>
    <n v="0.75095002603600003"/>
    <s v="Monitoring"/>
    <n v="0.98321035873200002"/>
    <s v="Monitoring"/>
    <n v="1"/>
    <n v="0"/>
    <x v="1019"/>
  </r>
  <r>
    <n v="4595"/>
    <s v="DRAPE EXTREMITY LWR 88X131IN 89276 - CSC"/>
    <s v="drape extremity lower 88x131 inches 89276 central_supply service"/>
    <s v="Supply"/>
    <s v="Capital Equipment"/>
    <n v="0.36242589741300002"/>
    <s v="Supply"/>
    <n v="0.761583352208"/>
    <s v="Supply"/>
    <n v="0.97135584607500003"/>
    <s v="Supply"/>
    <n v="1"/>
    <n v="0"/>
    <x v="1020"/>
  </r>
  <r>
    <n v="2465"/>
    <s v="POC-GLUCOSE BLOOD MONITOR"/>
    <s v="point_of_care glucose blood monitor"/>
    <s v="Monitoring"/>
    <s v="Monitoring"/>
    <n v="0.98751082323600003"/>
    <s v="Monitoring"/>
    <n v="0.94381886674600002"/>
    <s v="Monitoring"/>
    <n v="0.99996042211799996"/>
    <s v="Monitoring"/>
    <n v="1"/>
    <n v="0"/>
    <x v="1021"/>
  </r>
  <r>
    <n v="1675"/>
    <s v="SURGICELE 2X3"/>
    <s v="surgicele 2x3"/>
    <s v="Supply"/>
    <s v="Supply"/>
    <n v="0.57894093686799997"/>
    <s v="Supply"/>
    <n v="0.158861413605"/>
    <s v="Supply"/>
    <n v="0.34883200538100001"/>
    <s v="Supply"/>
    <n v="1"/>
    <n v="0"/>
    <x v="66"/>
  </r>
  <r>
    <n v="677"/>
    <s v="HC URINALYSIS AUTOMATED WITH MICRO"/>
    <s v="urinalysis automated with microscopy"/>
    <s v="Laboratory"/>
    <s v="Laboratory"/>
    <n v="0.94538930249399999"/>
    <s v="Laboratory"/>
    <n v="0.86615704334700006"/>
    <s v="Laboratory"/>
    <n v="0.997625154806"/>
    <s v="Laboratory"/>
    <n v="1"/>
    <n v="0"/>
    <x v="1022"/>
  </r>
  <r>
    <n v="25"/>
    <s v="H PUMP INFUSION DAILY"/>
    <s v="pump infusion daily"/>
    <s v="Capital Equipment"/>
    <s v="Capital Equipment"/>
    <n v="0.741909646315"/>
    <s v="Capital Equipment"/>
    <n v="0.86837954185599997"/>
    <s v="Capital Equipment"/>
    <n v="0.99563714373900003"/>
    <s v="Capital Equipment"/>
    <n v="1"/>
    <n v="0"/>
    <x v="1023"/>
  </r>
  <r>
    <n v="4192"/>
    <s v="SODIUM ACETATE 2 MEQ/ML SOLN 20 ML EXTEMP"/>
    <s v="sodium acetate 2_meq/ml solution 20_ml extemp"/>
    <s v="Pharmacy"/>
    <s v="Pharmacy"/>
    <n v="0.73460719552800002"/>
    <s v="Pharmacy"/>
    <n v="0.836036474995"/>
    <s v="Pharmacy"/>
    <n v="0.97537784438200004"/>
    <s v="Pharmacy"/>
    <n v="1"/>
    <n v="0"/>
    <x v="1024"/>
  </r>
  <r>
    <n v="4226"/>
    <s v="CRP-HIGH SENSITIVITY"/>
    <s v="c_reactive_protein high sensitivity"/>
    <s v="Laboratory"/>
    <s v="Laboratory"/>
    <n v="0.94351185450200004"/>
    <s v="Laboratory"/>
    <n v="0.89866278017800005"/>
    <s v="Laboratory"/>
    <n v="0.98572503106200005"/>
    <s v="Laboratory"/>
    <n v="1"/>
    <n v="0"/>
    <x v="1025"/>
  </r>
  <r>
    <n v="104"/>
    <s v="DEXTROSE 5% IN"/>
    <s v="dextrose 5% injection"/>
    <s v="Diluent / Flush / Irrigant"/>
    <s v="Diluent / Flush / Irrigant"/>
    <n v="0.59803489008999999"/>
    <s v="Pharmacy"/>
    <n v="0.49308758087999999"/>
    <s v="Pharmacy"/>
    <n v="0.58195615355999997"/>
    <s v="Pharmacy"/>
    <n v="0"/>
    <n v="1"/>
    <x v="1026"/>
  </r>
  <r>
    <n v="2243"/>
    <s v="LACTATE (LACTI"/>
    <s v="lactate lactate"/>
    <s v="Laboratory"/>
    <s v="Laboratory"/>
    <n v="0.82665193195499997"/>
    <s v="Laboratory"/>
    <n v="0.79830702098100004"/>
    <s v="Laboratory"/>
    <n v="0.98236836604800004"/>
    <s v="Laboratory"/>
    <n v="1"/>
    <n v="0"/>
    <x v="1027"/>
  </r>
  <r>
    <n v="6608"/>
    <s v="HCHG ANTITHROMBIN III ASSAY"/>
    <s v="antithrombin 3 assay"/>
    <s v="OR / Anesthesia / Recovery Room"/>
    <s v="Laboratory"/>
    <n v="0.955912229108"/>
    <s v="Laboratory"/>
    <n v="0.816032187538"/>
    <s v="Laboratory"/>
    <n v="0.99657624914999998"/>
    <s v="Laboratory"/>
    <n v="0"/>
    <n v="1"/>
    <x v="1028"/>
  </r>
  <r>
    <n v="275"/>
    <s v="SODIUM CHLORIDE 0."/>
    <s v="sodium chloride 0"/>
    <s v="Diluent / Flush / Irrigant"/>
    <s v="Diluent / Flush / Irrigant"/>
    <n v="0.78843000515200001"/>
    <s v="Diluent / Flush / Irrigant"/>
    <n v="0.59131369049799998"/>
    <s v="Diluent / Flush / Irrigant"/>
    <n v="0.77529654931199998"/>
    <s v="Diluent / Flush / Irrigant"/>
    <n v="1"/>
    <n v="0"/>
    <x v="273"/>
  </r>
  <r>
    <n v="1580"/>
    <s v="US QUID VASC ACCESS"/>
    <s v="ultrasound guide vascular access"/>
    <s v="Radiology"/>
    <s v="Radiology"/>
    <n v="0.96173851854900005"/>
    <s v="Radiology"/>
    <n v="0.79223050165599995"/>
    <s v="Radiology"/>
    <n v="0.99798458592799999"/>
    <s v="Radiology"/>
    <n v="1"/>
    <n v="0"/>
    <x v="658"/>
  </r>
  <r>
    <n v="4261"/>
    <s v="AUDIT EVOKED POTENTIAL LIMITED"/>
    <s v="auditory evoked potential limited"/>
    <s v="PT / OT / Speech Therapy"/>
    <s v="Procedure"/>
    <n v="0.66046192180600005"/>
    <s v="Procedure"/>
    <n v="0.39995058523299998"/>
    <s v="PT / OT / Speech Therapy"/>
    <n v="0.60311113361900004"/>
    <s v="Procedure"/>
    <n v="0"/>
    <n v="1"/>
    <x v="1029"/>
  </r>
  <r>
    <n v="5575"/>
    <s v="FENTANYL PF (SUBLIMAZE) 50 MCG/ML INJECTION 50"/>
    <s v="fentanyl partial_fill sublimaze 50 mcg/ml injection 50"/>
    <s v="Pharmacy"/>
    <s v="Diluent / Flush / Irrigant"/>
    <n v="0.40587708061599997"/>
    <s v="Pharmacy"/>
    <n v="0.82590082517999996"/>
    <s v="OR / Anesthesia / Recovery Room"/>
    <n v="0.78919599360899995"/>
    <s v="Pharmacy"/>
    <n v="1"/>
    <n v="0"/>
    <x v="1030"/>
  </r>
  <r>
    <n v="3906"/>
    <s v="HEPARIN (PORCINE) 1 000 UNIT/ML SOLN 1 ML VIAL"/>
    <s v="heparin porcine 1 000_units/ml solution 1_ml vial"/>
    <s v="Pharmacy"/>
    <s v="Pharmacy"/>
    <n v="0.96446881764199999"/>
    <s v="Pharmacy"/>
    <n v="0.787830460191"/>
    <s v="Pharmacy"/>
    <n v="0.98179513207000002"/>
    <s v="Pharmacy"/>
    <n v="1"/>
    <n v="0"/>
    <x v="1031"/>
  </r>
  <r>
    <n v="5364"/>
    <s v="77959715 - TRAY MAHURKAR 13.5FRX19.5CM SE"/>
    <s v="tray mahurkar 13.5frx19.5cm set"/>
    <s v="Supply"/>
    <s v="Supply"/>
    <n v="0.978589311824"/>
    <s v="Supply"/>
    <n v="0.93081774528600003"/>
    <s v="Supply"/>
    <n v="0.99977907973000002"/>
    <s v="Supply"/>
    <n v="1"/>
    <n v="0"/>
    <x v="1032"/>
  </r>
  <r>
    <n v="4635"/>
    <s v="GI LEV 2 EA ADD MIN"/>
    <s v="gastrointestinal level 2 each additional minute"/>
    <s v="Radiology"/>
    <s v="OR / Anesthesia / Recovery Room"/>
    <n v="0.45799769320599998"/>
    <s v="OR / Anesthesia / Recovery Room"/>
    <n v="0.73775688177999998"/>
    <s v="OR / Anesthesia / Recovery Room"/>
    <n v="0.97797963653999997"/>
    <s v="OR / Anesthesia / Recovery Room"/>
    <n v="0"/>
    <n v="1"/>
    <x v="1033"/>
  </r>
  <r>
    <n v="3168"/>
    <s v="TRAY TRACH CARE DISP"/>
    <s v="tray tracheostomy care disposable"/>
    <s v="Supply"/>
    <s v="Supply"/>
    <n v="0.84779576298699999"/>
    <s v="Supply"/>
    <n v="0.86601390232099995"/>
    <s v="Supply"/>
    <n v="0.98354321564799996"/>
    <s v="Supply"/>
    <n v="1"/>
    <n v="0"/>
    <x v="1034"/>
  </r>
  <r>
    <n v="679"/>
    <s v="HC US ECHOCARDIOGRAPHY LIMITED"/>
    <s v="ultrasound echocardiography limited"/>
    <s v="Radiology"/>
    <s v="Radiology"/>
    <n v="0.498872685047"/>
    <s v="Radiology"/>
    <n v="0.52306285910700001"/>
    <s v="Radiology"/>
    <n v="0.50611663248000005"/>
    <s v="Radiology"/>
    <n v="1"/>
    <n v="0"/>
    <x v="1035"/>
  </r>
  <r>
    <n v="4863"/>
    <s v="VALACYCLOVIR- 500MG TABLET"/>
    <s v="valacyclovir 500_mg tablet"/>
    <s v="Pharmacy"/>
    <s v="Pharmacy"/>
    <n v="0.95993712985400004"/>
    <s v="Pharmacy"/>
    <n v="0.95818338391299995"/>
    <s v="Pharmacy"/>
    <n v="0.99113032079200003"/>
    <s v="Pharmacy"/>
    <n v="1"/>
    <n v="0"/>
    <x v="1036"/>
  </r>
  <r>
    <n v="6554"/>
    <s v="CULTURE URINE W/ COLONY CT URINE CULTURE"/>
    <s v="culture urine with colony ct urine culture"/>
    <s v="Laboratory"/>
    <s v="Laboratory"/>
    <n v="0.92631318239500005"/>
    <s v="Laboratory"/>
    <n v="0.91669360690500001"/>
    <s v="Laboratory"/>
    <n v="0.998342490882"/>
    <s v="Laboratory"/>
    <n v="1"/>
    <n v="0"/>
    <x v="1037"/>
  </r>
  <r>
    <n v="1020"/>
    <s v="OT EVALUATION"/>
    <s v="occupational_therapy evaluation"/>
    <s v="PT / OT / Speech Therapy"/>
    <s v="PT / OT / Speech Therapy"/>
    <n v="0.93957914476600002"/>
    <s v="PT / OT / Speech Therapy"/>
    <n v="0.84765018441100004"/>
    <s v="PT / OT / Speech Therapy"/>
    <n v="0.999790827898"/>
    <s v="PT / OT / Speech Therapy"/>
    <n v="1"/>
    <n v="0"/>
    <x v="331"/>
  </r>
  <r>
    <n v="359"/>
    <s v="ANTITHROM REC 100-NDC04297612102"/>
    <s v="antithrombin recombinant 100 ndc04297612102"/>
    <s v="Plan Benefit"/>
    <s v="Laboratory"/>
    <n v="0.31742714037999997"/>
    <s v="Laboratory"/>
    <n v="0.52124641347800005"/>
    <s v="Laboratory"/>
    <n v="0.91088345749800004"/>
    <s v="Laboratory"/>
    <n v="0"/>
    <n v="1"/>
    <x v="1038"/>
  </r>
  <r>
    <n v="1244"/>
    <s v="SODIUM CHLORIDE POWD"/>
    <s v="sodium_chloride powder"/>
    <s v="Pharmacy"/>
    <s v="Pharmacy"/>
    <n v="0.66188234665300005"/>
    <s v="Diluent / Flush / Irrigant"/>
    <n v="0.50339850436"/>
    <s v="Pharmacy"/>
    <n v="0.58709314214999997"/>
    <s v="Pharmacy"/>
    <n v="1"/>
    <n v="0"/>
    <x v="1039"/>
  </r>
  <r>
    <n v="1670"/>
    <s v="SILVER SULFADIAZINE C"/>
    <s v="silver sulfadiazine cream"/>
    <s v="Pharmacy"/>
    <s v="Pharmacy"/>
    <n v="0.97307493573000003"/>
    <s v="Pharmacy"/>
    <n v="0.861628954926"/>
    <s v="Pharmacy"/>
    <n v="0.99029689694699996"/>
    <s v="Pharmacy"/>
    <n v="1"/>
    <n v="0"/>
    <x v="1040"/>
  </r>
  <r>
    <n v="5847"/>
    <s v="OSMOLALITY  URINE (UOSMO)"/>
    <s v="osmolality urine uosmo"/>
    <s v="Laboratory"/>
    <s v="Laboratory"/>
    <n v="0.83690117904100003"/>
    <s v="Laboratory"/>
    <n v="0.84144773169300002"/>
    <s v="Laboratory"/>
    <n v="0.974513732839"/>
    <s v="Laboratory"/>
    <n v="1"/>
    <n v="0"/>
    <x v="1041"/>
  </r>
  <r>
    <n v="6317"/>
    <s v="FORMULA: ELECARE 20 KCAL/O"/>
    <s v="formula elecare 20 kcal/o"/>
    <s v="Supply"/>
    <s v="Supply"/>
    <n v="0.57577458799100001"/>
    <s v="Supply"/>
    <n v="0.56054521781099997"/>
    <s v="Supply"/>
    <n v="0.97867019571199998"/>
    <s v="Supply"/>
    <n v="1"/>
    <n v="0"/>
    <x v="1042"/>
  </r>
  <r>
    <n v="6847"/>
    <s v="ONDANSETRON HCL PF 4 MG/2 ML INJECTION SOLUTION"/>
    <s v="ondansetron hcl partial fill 4 mg/2 ml injection solution"/>
    <s v="OR / Anesthesia / Recovery Room"/>
    <s v="OR / Anesthesia / Recovery Room"/>
    <n v="0.68863268917700005"/>
    <s v="OR / Anesthesia / Recovery Room"/>
    <n v="0.74986720683100005"/>
    <s v="OR / Anesthesia / Recovery Room"/>
    <n v="0.99905314091200004"/>
    <s v="OR / Anesthesia / Recovery Room"/>
    <n v="1"/>
    <n v="0"/>
    <x v="1043"/>
  </r>
  <r>
    <n v="5876"/>
    <s v="POTASSIUM  SERUM"/>
    <s v="potassium serum"/>
    <s v="Laboratory"/>
    <s v="Laboratory"/>
    <n v="0.97908510019600004"/>
    <s v="Laboratory"/>
    <n v="0.83308319347799997"/>
    <s v="Laboratory"/>
    <n v="0.99928938979100002"/>
    <s v="Laboratory"/>
    <n v="1"/>
    <n v="0"/>
    <x v="660"/>
  </r>
  <r>
    <n v="6924"/>
    <s v="VECURONIUM 10 MG INJ VECURONIUM 10 MG VIAL"/>
    <s v="vecuronium 10 mg injection vecuronium 10 mg vial"/>
    <s v="Pharmacy"/>
    <s v="Pharmacy"/>
    <n v="0.827291884591"/>
    <s v="Pharmacy"/>
    <n v="0.91623152839800004"/>
    <s v="Pharmacy"/>
    <n v="0.90970178447600003"/>
    <s v="Pharmacy"/>
    <n v="1"/>
    <n v="0"/>
    <x v="1044"/>
  </r>
  <r>
    <n v="5738"/>
    <s v="INSULIN LISPRO 50U-100U/ML 1U"/>
    <s v="insulin lispro 50u 100_units/ml 1u"/>
    <s v="Pharmacy"/>
    <s v="Pharmacy"/>
    <n v="0.98559544460500004"/>
    <s v="Pharmacy"/>
    <n v="0.94628304960499998"/>
    <s v="Pharmacy"/>
    <n v="0.99914042545299997"/>
    <s v="Pharmacy"/>
    <n v="1"/>
    <n v="0"/>
    <x v="1045"/>
  </r>
  <r>
    <n v="4639"/>
    <s v="GROSS/MICRO II"/>
    <s v="gross/miscroscopic ii"/>
    <s v="Laboratory"/>
    <s v="Laboratory"/>
    <n v="0.851571984266"/>
    <s v="Laboratory"/>
    <n v="0.71933394207599999"/>
    <s v="Laboratory"/>
    <n v="0.99777829445099997"/>
    <s v="Laboratory"/>
    <n v="1"/>
    <n v="0"/>
    <x v="1046"/>
  </r>
  <r>
    <n v="2493"/>
    <s v="PULSE OX SINGLE"/>
    <s v="pulse oximetry single"/>
    <s v="Monitoring"/>
    <s v="Monitoring"/>
    <n v="0.89379030162600004"/>
    <s v="Monitoring"/>
    <n v="0.826722567031"/>
    <s v="Monitoring"/>
    <n v="0.997992036059"/>
    <s v="Monitoring"/>
    <n v="1"/>
    <n v="0"/>
    <x v="1047"/>
  </r>
  <r>
    <n v="4988"/>
    <s v="HB MRI L-SPINE W/ CONTRAST"/>
    <s v="magnetic_resonance_imagery lumbar spine with contrast"/>
    <s v="Radiology"/>
    <s v="Radiology"/>
    <n v="0.80473817269600001"/>
    <s v="Radiology"/>
    <n v="0.694031122991"/>
    <s v="Radiology"/>
    <n v="0.94812759831500004"/>
    <s v="Radiology"/>
    <n v="1"/>
    <n v="0"/>
    <x v="1048"/>
  </r>
  <r>
    <n v="4529"/>
    <s v="BLOOD GAS W CALC 02 SAT"/>
    <s v="blood_gas with calculated oxygen saturation"/>
    <s v="Laboratory"/>
    <s v="Laboratory"/>
    <n v="0.84615609242199996"/>
    <s v="Laboratory"/>
    <n v="0.51767671795299997"/>
    <s v="Laboratory"/>
    <n v="0.60745031255000004"/>
    <s v="Laboratory"/>
    <n v="1"/>
    <n v="0"/>
    <x v="1049"/>
  </r>
  <r>
    <n v="6397"/>
    <s v="GENERAL ANES INIT 15MIN"/>
    <s v="general anes init 15min"/>
    <s v="OR / Anesthesia / Recovery Room"/>
    <s v="Laboratory"/>
    <n v="0.16880125142899999"/>
    <s v="OR / Anesthesia / Recovery Room"/>
    <n v="0.37848199969500002"/>
    <s v="OR / Anesthesia / Recovery Room"/>
    <n v="0.345636391875"/>
    <s v="OR / Anesthesia / Recovery Room"/>
    <n v="1"/>
    <n v="0"/>
    <x v="1050"/>
  </r>
  <r>
    <n v="2301"/>
    <s v="80000012-HC GLUCOSE BLD BY MONITOR DEVICE"/>
    <s v="hc glucose blood by monitor device"/>
    <s v="Monitoring"/>
    <s v="Monitoring"/>
    <n v="0.959870834038"/>
    <s v="Monitoring"/>
    <n v="0.86777261611400003"/>
    <s v="Monitoring"/>
    <n v="0.99891352352399998"/>
    <s v="Monitoring"/>
    <n v="1"/>
    <n v="0"/>
    <x v="1051"/>
  </r>
  <r>
    <n v="3427"/>
    <s v="ALBUTEROL SULFATE 0.083% INTERMITTENT I"/>
    <s v="albuterol sulfate 0.083% intermittent i"/>
    <s v="Pharmacy"/>
    <s v="Pharmacy"/>
    <n v="0.699375647125"/>
    <s v="Pharmacy"/>
    <n v="0.91703258279599997"/>
    <s v="Pharmacy"/>
    <n v="0.98638948150299999"/>
    <s v="Pharmacy"/>
    <n v="1"/>
    <n v="0"/>
    <x v="1052"/>
  </r>
  <r>
    <n v="1620"/>
    <s v="FENTANYL IN 100MCG(10"/>
    <s v="fentanyl injection 100mcg 10"/>
    <s v="Pharmacy"/>
    <s v="Pharmacy"/>
    <n v="0.99137075701599997"/>
    <s v="Pharmacy"/>
    <n v="0.93755853681800005"/>
    <s v="Pharmacy"/>
    <n v="0.99973843857300004"/>
    <s v="Pharmacy"/>
    <n v="1"/>
    <n v="0"/>
    <x v="1053"/>
  </r>
  <r>
    <n v="1802"/>
    <s v="PROCE RED CELL LEUKOREDUCE"/>
    <s v="processed red cell leukoreduced"/>
    <s v="Blood Products"/>
    <s v="Laboratory"/>
    <n v="0.55850990308699999"/>
    <s v="Laboratory"/>
    <n v="0.50440094902400001"/>
    <s v="Blood Products"/>
    <n v="0.79127647762999997"/>
    <s v="Laboratory"/>
    <n v="0"/>
    <n v="1"/>
    <x v="1054"/>
  </r>
  <r>
    <n v="6690"/>
    <s v="HCHG HEMOFILTRATION PROCEDURE"/>
    <s v="hemofiltration procedure"/>
    <s v="OR / Anesthesia / Recovery Room"/>
    <s v="Respiratory Therapy"/>
    <n v="0.397415482599"/>
    <s v="Respiratory Therapy"/>
    <n v="0.33937718041199999"/>
    <s v="Respiratory Therapy"/>
    <n v="0.89864546716399996"/>
    <s v="Respiratory Therapy"/>
    <n v="0"/>
    <n v="1"/>
    <x v="1055"/>
  </r>
  <r>
    <n v="6251"/>
    <s v="ERTAPENEM 1 GM INJ"/>
    <s v="ertapenem 1_gm injection"/>
    <s v="Pharmacy"/>
    <s v="Pharmacy"/>
    <n v="0.98103072736200003"/>
    <s v="Pharmacy"/>
    <n v="0.92239684883100004"/>
    <s v="Pharmacy"/>
    <n v="0.97951605180199997"/>
    <s v="Pharmacy"/>
    <n v="1"/>
    <n v="0"/>
    <x v="1056"/>
  </r>
  <r>
    <n v="2045"/>
    <s v="CISATRACURIUM 2 MG/ML SOLN 5 ML VIAL"/>
    <s v="cisatracurium 2_mg/ml solution 5_ml vial"/>
    <s v="Pharmacy"/>
    <s v="Pharmacy"/>
    <n v="0.97163145116399996"/>
    <s v="Pharmacy"/>
    <n v="0.97202866910899999"/>
    <s v="Pharmacy"/>
    <n v="0.99737730087999998"/>
    <s v="Pharmacy"/>
    <n v="1"/>
    <n v="0"/>
    <x v="1057"/>
  </r>
  <r>
    <n v="3863"/>
    <s v="SOLN IV NSS 1000ML 2B1324"/>
    <s v="solution intravenous normal_saline_sterile 1000_ml 2b1324"/>
    <s v="Diluent / Flush / Irrigant"/>
    <s v="Diluent / Flush / Irrigant"/>
    <n v="0.82064883691099999"/>
    <s v="Diluent / Flush / Irrigant"/>
    <n v="0.70994315135099995"/>
    <s v="Diluent / Flush / Irrigant"/>
    <n v="0.95149673378400001"/>
    <s v="Diluent / Flush / Irrigant"/>
    <n v="1"/>
    <n v="0"/>
    <x v="1058"/>
  </r>
  <r>
    <n v="4858"/>
    <s v="U/S ABD VISERAL DOP/PELVIC"/>
    <s v="ultrasound abdomen visceral doppler/pelvic"/>
    <s v="Radiology"/>
    <s v="Radiology"/>
    <n v="0.90756516685800004"/>
    <s v="Radiology"/>
    <n v="0.79066415403699997"/>
    <s v="Radiology"/>
    <n v="0.99300142219400001"/>
    <s v="Radiology"/>
    <n v="1"/>
    <n v="0"/>
    <x v="1059"/>
  </r>
  <r>
    <n v="6805"/>
    <s v="MELATONIN 3 MG TABLET"/>
    <s v="melatonin 3 mg tablet"/>
    <s v="OR / Anesthesia / Recovery Room"/>
    <s v="OR / Anesthesia / Recovery Room"/>
    <n v="0.45777544656899999"/>
    <s v="Pharmacy"/>
    <n v="0.81729594158899999"/>
    <s v="OR / Anesthesia / Recovery Room"/>
    <n v="0.88908616491400005"/>
    <s v="OR / Anesthesia / Recovery Room"/>
    <n v="1"/>
    <n v="0"/>
    <x v="1060"/>
  </r>
  <r>
    <n v="1263"/>
    <s v="SPIRONOLACTONE 25 MG TAB 500 EACH BOTTLE"/>
    <s v="spironolactone 25_mg tablet 500 each bottle"/>
    <s v="Pharmacy"/>
    <s v="Pharmacy"/>
    <n v="0.98402013820599998"/>
    <s v="Pharmacy"/>
    <n v="0.94723149398499995"/>
    <s v="Pharmacy"/>
    <n v="0.99335582331600003"/>
    <s v="Pharmacy"/>
    <n v="1"/>
    <n v="0"/>
    <x v="1061"/>
  </r>
  <r>
    <n v="4728"/>
    <s v="PACU LEV 2 INI 15 MN"/>
    <s v="post anesthesia care unit level 2 initial 15_minutes"/>
    <s v="OR / Anesthesia / Recovery Room"/>
    <s v="OR / Anesthesia / Recovery Room"/>
    <n v="0.90715061820599996"/>
    <s v="OR / Anesthesia / Recovery Room"/>
    <n v="0.87844395740600001"/>
    <s v="OR / Anesthesia / Recovery Room"/>
    <n v="0.99950221320400001"/>
    <s v="OR / Anesthesia / Recovery Room"/>
    <n v="1"/>
    <n v="0"/>
    <x v="1062"/>
  </r>
  <r>
    <n v="3319"/>
    <s v="HC GLUCOSE BLOOD TEST"/>
    <s v="glucose blood test"/>
    <s v="Laboratory"/>
    <s v="Laboratory"/>
    <n v="0.763520188085"/>
    <s v="Monitoring"/>
    <n v="0.478663573733"/>
    <s v="Laboratory"/>
    <n v="0.56918643244900002"/>
    <s v="Laboratory"/>
    <n v="1"/>
    <n v="0"/>
    <x v="1063"/>
  </r>
  <r>
    <n v="3850"/>
    <s v="POLYETHYLENE GLYCOL 3350 PACKET 17G UD"/>
    <s v="polyethylene glucol 3350 packet 17_gm ud"/>
    <s v="Pharmacy"/>
    <s v="Pharmacy"/>
    <n v="0.97036711516200003"/>
    <s v="Pharmacy"/>
    <n v="0.71355302552599997"/>
    <s v="Pharmacy"/>
    <n v="0.99768621592200002"/>
    <s v="Pharmacy"/>
    <n v="1"/>
    <n v="0"/>
    <x v="1064"/>
  </r>
  <r>
    <n v="3167"/>
    <s v="TRAY TRACH CARE CLEANING"/>
    <s v="tray tracheostomy care cleaning"/>
    <s v="Supply"/>
    <s v="Supply"/>
    <n v="0.741364133694"/>
    <s v="Supply"/>
    <n v="0.70954351018299999"/>
    <s v="Supply"/>
    <n v="0.80649011187300002"/>
    <s v="Supply"/>
    <n v="1"/>
    <n v="0"/>
    <x v="1065"/>
  </r>
  <r>
    <n v="4591"/>
    <s v="DOCUSATE NA 100MG CP"/>
    <s v="docusate sodium 100_mg capsule"/>
    <s v="Pharmacy"/>
    <s v="Pharmacy"/>
    <n v="0.95497786579900001"/>
    <s v="Pharmacy"/>
    <n v="0.93227004410100001"/>
    <s v="Pharmacy"/>
    <n v="0.99891050229699996"/>
    <s v="Pharmacy"/>
    <n v="1"/>
    <n v="0"/>
    <x v="1066"/>
  </r>
  <r>
    <n v="4864"/>
    <s v="VANCOMYCIN HCL. 500 MG-INJ"/>
    <s v="vancomycin hydrochloride 500_mg injection"/>
    <s v="Pharmacy"/>
    <s v="Pharmacy"/>
    <n v="0.99504289806099999"/>
    <s v="Pharmacy"/>
    <n v="0.96492865499699998"/>
    <s v="Pharmacy"/>
    <n v="0.99908836471700002"/>
    <s v="Pharmacy"/>
    <n v="1"/>
    <n v="0"/>
    <x v="1067"/>
  </r>
  <r>
    <n v="1590"/>
    <s v="BAG DRN BARD URMTR IN"/>
    <s v="bag drain bard urimeter indwelling"/>
    <s v="Supply"/>
    <s v="Supply"/>
    <n v="0.91374863172499998"/>
    <s v="Supply"/>
    <n v="0.84550858631799997"/>
    <s v="Supply"/>
    <n v="0.98934086813900002"/>
    <s v="Supply"/>
    <n v="1"/>
    <n v="0"/>
    <x v="1068"/>
  </r>
  <r>
    <n v="1449"/>
    <s v="CARBOHYDRATE DEFICIENT TRA"/>
    <s v="carbohydrate deficient transferrin"/>
    <s v="Laboratory"/>
    <s v="Laboratory"/>
    <n v="0.93566916348100004"/>
    <s v="Laboratory"/>
    <n v="0.88649772935299997"/>
    <s v="Laboratory"/>
    <n v="0.98998526625799999"/>
    <s v="Laboratory"/>
    <n v="1"/>
    <n v="0"/>
    <x v="1069"/>
  </r>
  <r>
    <n v="2680"/>
    <s v="SENNA 8.8 MG/5 ML ORAL S"/>
    <s v="senna 8.8_mg/5_ml oral sigma"/>
    <s v="Pharmacy"/>
    <s v="Pharmacy"/>
    <n v="0.99366526737899996"/>
    <s v="Pharmacy"/>
    <n v="0.89902696532199999"/>
    <s v="Pharmacy"/>
    <n v="0.99644532132100005"/>
    <s v="Pharmacy"/>
    <n v="1"/>
    <n v="0"/>
    <x v="1070"/>
  </r>
  <r>
    <n v="6075"/>
    <s v="CONN S CUF 2TB DINACLK SM AD L"/>
    <s v="conn s cuff 2tb dinaclk small ad l"/>
    <s v="Supply"/>
    <s v="Supply"/>
    <n v="0.71567762523800005"/>
    <s v="Supply"/>
    <n v="0.82874271955800005"/>
    <s v="Supply"/>
    <n v="0.84172153543200001"/>
    <s v="Supply"/>
    <n v="1"/>
    <n v="0"/>
    <x v="1071"/>
  </r>
  <r>
    <n v="700"/>
    <s v="HCHG CBC AUTO W/O DIFF HCHG CBC AUTO W/O DIFF"/>
    <s v="complete_blood_count automated without differential"/>
    <s v="Laboratory"/>
    <s v="Laboratory"/>
    <n v="0.93193089659499995"/>
    <s v="Laboratory"/>
    <n v="0.91927686993699997"/>
    <s v="Laboratory"/>
    <n v="0.99855194549100001"/>
    <s v="Laboratory"/>
    <n v="1"/>
    <n v="0"/>
    <x v="1072"/>
  </r>
  <r>
    <n v="985"/>
    <s v="NYSTATIN 100 000 UNITS/G POWD 15 G SQUEEZ BTL"/>
    <s v="nystatin 100 000_units/g powder 15 g squeeze bottle"/>
    <s v="Supply"/>
    <s v="Pharmacy"/>
    <n v="0.62468235444499998"/>
    <s v="Pharmacy"/>
    <n v="0.888500582333"/>
    <s v="Pharmacy"/>
    <n v="0.99258007259000003"/>
    <s v="Pharmacy"/>
    <n v="0"/>
    <n v="1"/>
    <x v="1073"/>
  </r>
  <r>
    <n v="1491"/>
    <s v="FUROSEMIDE 10 MG/ML SOLN 1"/>
    <s v="furosemide 10_mg/ml solution 1"/>
    <s v="Pharmacy"/>
    <s v="Pharmacy"/>
    <n v="0.98205910424800003"/>
    <s v="Pharmacy"/>
    <n v="0.96343428437300005"/>
    <s v="Pharmacy"/>
    <n v="0.99653062409899995"/>
    <s v="Pharmacy"/>
    <n v="1"/>
    <n v="0"/>
    <x v="1074"/>
  </r>
  <r>
    <n v="742"/>
    <s v="HCHG RETICULOCYTE COUNT HCHG RETICULOCYTE COUNT"/>
    <s v="reticulocyte count"/>
    <s v="Laboratory"/>
    <s v="Laboratory"/>
    <n v="0.97298907709399995"/>
    <s v="Laboratory"/>
    <n v="0.81849058797100005"/>
    <s v="Laboratory"/>
    <n v="0.99678149811299999"/>
    <s v="Laboratory"/>
    <n v="1"/>
    <n v="0"/>
    <x v="1075"/>
  </r>
  <r>
    <n v="4229"/>
    <s v="ERYTHROMYCIN 0.5 % OINT 1 G PACKET"/>
    <s v="erythromycin 0.5% ointment 1 gram packet"/>
    <s v="Pharmacy"/>
    <s v="Pharmacy"/>
    <n v="0.937220158458"/>
    <s v="Pharmacy"/>
    <n v="0.88757591017699999"/>
    <s v="Pharmacy"/>
    <n v="0.974211964381"/>
    <s v="Pharmacy"/>
    <n v="1"/>
    <n v="0"/>
    <x v="1076"/>
  </r>
  <r>
    <n v="1543"/>
    <s v="PHENYTOIN TOT"/>
    <s v="phenytoin total"/>
    <s v="Laboratory"/>
    <s v="Pharmacy"/>
    <n v="0.81859218076499995"/>
    <s v="Pharmacy"/>
    <n v="0.76080996691400005"/>
    <s v="Laboratory"/>
    <n v="0.47517696175700003"/>
    <s v="Pharmacy"/>
    <n v="0"/>
    <n v="1"/>
    <x v="1077"/>
  </r>
  <r>
    <n v="2298"/>
    <s v="WHOLE BLOOD POTASSIUM"/>
    <s v="whole blood potassium"/>
    <s v="Laboratory"/>
    <s v="Laboratory"/>
    <n v="0.98643651602399995"/>
    <s v="Laboratory"/>
    <n v="0.92467802303000002"/>
    <s v="Laboratory"/>
    <n v="0.99958332714200004"/>
    <s v="Laboratory"/>
    <n v="1"/>
    <n v="0"/>
    <x v="1078"/>
  </r>
  <r>
    <n v="2707"/>
    <s v="NICOTINE PATCH NONLEGE"/>
    <s v="nicotine patch nonlege"/>
    <s v="Plan Benefit"/>
    <s v="Plan Benefit"/>
    <n v="0.73460412930999996"/>
    <s v="Plan Benefit"/>
    <n v="0.65838866678899999"/>
    <s v="Plan Benefit"/>
    <n v="0.99763105322300005"/>
    <s v="Plan Benefit"/>
    <n v="1"/>
    <n v="0"/>
    <x v="1079"/>
  </r>
  <r>
    <n v="785"/>
    <s v="HYDROCORTISONE 1% CREA 28 G TUBE"/>
    <s v="hydrocortisone 1% cream 28 gram tube"/>
    <s v="Pharmacy"/>
    <s v="Pharmacy"/>
    <n v="0.77230177729600002"/>
    <s v="Pharmacy"/>
    <n v="0.73000498112199996"/>
    <s v="Pharmacy"/>
    <n v="0.65141893452900002"/>
    <s v="Pharmacy"/>
    <n v="1"/>
    <n v="0"/>
    <x v="1080"/>
  </r>
  <r>
    <n v="6531"/>
    <s v="CATH FOR COLLECT SINGLE PT"/>
    <s v="catheter for collect single part"/>
    <s v="Supply"/>
    <s v="Supply"/>
    <n v="0.77862498470099994"/>
    <s v="Supply"/>
    <n v="0.82556208784200003"/>
    <s v="Supply"/>
    <n v="0.99079359586899995"/>
    <s v="Supply"/>
    <n v="1"/>
    <n v="0"/>
    <x v="1081"/>
  </r>
  <r>
    <n v="3109"/>
    <s v="SET FEED EXT 60&quot;"/>
    <s v="set feed extension 60"/>
    <s v="Supply"/>
    <s v="Supply"/>
    <n v="0.97956431204799999"/>
    <s v="Supply"/>
    <n v="0.92822411411899997"/>
    <s v="Supply"/>
    <n v="0.999695383213"/>
    <s v="Supply"/>
    <n v="1"/>
    <n v="0"/>
    <x v="1082"/>
  </r>
  <r>
    <n v="6862"/>
    <s v="POTASSIUM CHLORIDE 20 MEQ/50 ML INTRAVENOUS PIGGYBACK"/>
    <s v="potassium chloride 20 meq/50 ml intravenous piggyback"/>
    <s v="OR / Anesthesia / Recovery Room"/>
    <s v="OR / Anesthesia / Recovery Room"/>
    <n v="0.47491252548700003"/>
    <s v="Pharmacy"/>
    <n v="0.86969956555200001"/>
    <s v="OR / Anesthesia / Recovery Room"/>
    <n v="0.70575615235"/>
    <s v="OR / Anesthesia / Recovery Room"/>
    <n v="1"/>
    <n v="0"/>
    <x v="1083"/>
  </r>
  <r>
    <n v="480"/>
    <s v="H TUBE TRACH CUFFED CUSTOM PEDIATRIC"/>
    <s v="tube tracheostomy cuffed custom pediatric"/>
    <s v="Supply"/>
    <s v="Supply"/>
    <n v="0.75069998647299996"/>
    <s v="Supply"/>
    <n v="0.65698486217300001"/>
    <s v="Supply"/>
    <n v="0.83823890325799999"/>
    <s v="Supply"/>
    <n v="1"/>
    <n v="0"/>
    <x v="1084"/>
  </r>
  <r>
    <n v="6773"/>
    <s v="HEPARIN 2 UNIT/ML INJ"/>
    <s v="heparin 2 units/ml injection"/>
    <s v="OR / Anesthesia / Recovery Room"/>
    <s v="Diluent / Flush / Irrigant"/>
    <n v="0.51114785048400002"/>
    <s v="Diluent / Flush / Irrigant"/>
    <n v="0.480362955699"/>
    <s v="Pharmacy"/>
    <n v="0.54604649304099995"/>
    <s v="Diluent / Flush / Irrigant"/>
    <n v="0"/>
    <n v="1"/>
    <x v="1085"/>
  </r>
  <r>
    <n v="412"/>
    <s v="HC INHALED NITRIC OXIDE PER HOUR (34-42WKS)"/>
    <s v="inhaled nitric oxide per hour 34 42wks"/>
    <s v="Plan Benefit"/>
    <s v="Plan Benefit"/>
    <n v="0.98544258082199998"/>
    <s v="Plan Benefit"/>
    <n v="0.92596396356900001"/>
    <s v="Plan Benefit"/>
    <n v="0.99999880583300005"/>
    <s v="Plan Benefit"/>
    <n v="1"/>
    <n v="0"/>
    <x v="1086"/>
  </r>
  <r>
    <n v="1563"/>
    <s v="SODIUM POLYSTYRENE 30 GRAM"/>
    <s v="sodium polystyrene 30 gram"/>
    <s v="Pharmacy"/>
    <s v="Pharmacy"/>
    <n v="0.94556237268300003"/>
    <s v="Pharmacy"/>
    <n v="0.68092428873400002"/>
    <s v="Pharmacy"/>
    <n v="0.97273108278499998"/>
    <s v="Pharmacy"/>
    <n v="1"/>
    <n v="0"/>
    <x v="1087"/>
  </r>
  <r>
    <n v="405"/>
    <s v="HB NITRIC OXIDE - 1 HOUR"/>
    <s v="nitric oxide 1 hour"/>
    <s v="Plan Benefit"/>
    <s v="Plan Benefit"/>
    <n v="0.96929233186999997"/>
    <s v="Plan Benefit"/>
    <n v="0.90497585951799997"/>
    <s v="Plan Benefit"/>
    <n v="0.99999753039399997"/>
    <s v="Plan Benefit"/>
    <n v="1"/>
    <n v="0"/>
    <x v="352"/>
  </r>
  <r>
    <n v="1208"/>
    <s v="SHEET LAPAROTOMY"/>
    <s v="sheet laparotomy"/>
    <s v="Supply"/>
    <s v="Supply"/>
    <n v="0.47026281573000001"/>
    <s v="Supply"/>
    <n v="0.57827776278099996"/>
    <s v="Supply"/>
    <n v="0.64745391638000005"/>
    <s v="Supply"/>
    <n v="1"/>
    <n v="0"/>
    <x v="1088"/>
  </r>
  <r>
    <n v="1307"/>
    <s v="TETRACAINE 0.5% DROP 2 ML"/>
    <s v="tetracaine 0.5% drop 2_ml"/>
    <s v="Pharmacy"/>
    <s v="Pharmacy"/>
    <n v="0.93335183848900005"/>
    <s v="Pharmacy"/>
    <n v="0.94139178991100003"/>
    <s v="Pharmacy"/>
    <n v="0.99155886308700003"/>
    <s v="Pharmacy"/>
    <n v="1"/>
    <n v="0"/>
    <x v="1089"/>
  </r>
  <r>
    <n v="5274"/>
    <s v="63003201 - BUN URINE"/>
    <s v="blood_urea_nitrogen urine"/>
    <s v="Laboratory"/>
    <s v="Laboratory"/>
    <n v="0.87231876805499997"/>
    <s v="Laboratory"/>
    <n v="0.89429676763499999"/>
    <s v="Laboratory"/>
    <n v="0.99146385647099999"/>
    <s v="Laboratory"/>
    <n v="1"/>
    <n v="0"/>
    <x v="1090"/>
  </r>
  <r>
    <n v="2007"/>
    <s v="CATH VASCULAR GENERAL"/>
    <s v="catheter vascular general"/>
    <s v="Supply"/>
    <s v="Supply"/>
    <n v="0.73090052218099999"/>
    <s v="Supply"/>
    <n v="0.61070092881000004"/>
    <s v="Supply"/>
    <n v="0.887881047925"/>
    <s v="Supply"/>
    <n v="1"/>
    <n v="0"/>
    <x v="1091"/>
  </r>
  <r>
    <n v="2964"/>
    <s v="ENTERAL TUBE INTAKE:"/>
    <s v="enteral tube intake"/>
    <s v="Supply"/>
    <s v="Supply"/>
    <n v="0.412620499433"/>
    <s v="Supply"/>
    <n v="0.74751722623500005"/>
    <s v="Supply"/>
    <n v="0.69205936917999999"/>
    <s v="Supply"/>
    <n v="1"/>
    <n v="0"/>
    <x v="1092"/>
  </r>
  <r>
    <n v="3656"/>
    <s v="ABDOMEN 1 VW"/>
    <s v="abdomen 1 view"/>
    <s v="Radiology"/>
    <s v="Radiology"/>
    <n v="0.954575722259"/>
    <s v="Radiology"/>
    <n v="0.788596696815"/>
    <s v="Radiology"/>
    <n v="0.99549973586999996"/>
    <s v="Radiology"/>
    <n v="1"/>
    <n v="0"/>
    <x v="1093"/>
  </r>
  <r>
    <n v="1614"/>
    <s v="EKG ADULT"/>
    <s v="electrocardiogram adult"/>
    <s v="Cardiology"/>
    <s v="Cardiology"/>
    <n v="0.58498077247500002"/>
    <s v="Cardiology"/>
    <n v="0.64742333903000004"/>
    <s v="Cardiology"/>
    <n v="0.89806997166699998"/>
    <s v="Cardiology"/>
    <n v="1"/>
    <n v="0"/>
    <x v="1094"/>
  </r>
  <r>
    <n v="4821"/>
    <s v="SURG LEVEL II ADD 30 MIN"/>
    <s v="surgery Level II additional minutes"/>
    <s v="OR / Anesthesia / Recovery Room"/>
    <s v="OR / Anesthesia / Recovery Room"/>
    <n v="0.82152258875700002"/>
    <s v="OR / Anesthesia / Recovery Room"/>
    <n v="0.86010615063700002"/>
    <s v="OR / Anesthesia / Recovery Room"/>
    <n v="0.99707662944800002"/>
    <s v="OR / Anesthesia / Recovery Room"/>
    <n v="1"/>
    <n v="0"/>
    <x v="1095"/>
  </r>
  <r>
    <n v="2424"/>
    <s v="HC-OXIMETRY-CONT MONITORING"/>
    <s v="oximetry continuous monitoring"/>
    <s v="Monitoring"/>
    <s v="Monitoring"/>
    <n v="0.97177176998199999"/>
    <s v="Monitoring"/>
    <n v="0.88522539358399999"/>
    <s v="Monitoring"/>
    <n v="0.99808429463299997"/>
    <s v="Monitoring"/>
    <n v="1"/>
    <n v="0"/>
    <x v="598"/>
  </r>
  <r>
    <n v="1350"/>
    <s v="TRIGLYCERIDES"/>
    <s v="triglycerides"/>
    <s v="Laboratory"/>
    <s v="Laboratory"/>
    <n v="0.68273453964399999"/>
    <s v="Laboratory"/>
    <n v="0.65972931671599999"/>
    <s v="Laboratory"/>
    <n v="0.92148175212600003"/>
    <s v="Laboratory"/>
    <n v="1"/>
    <n v="0"/>
    <x v="1096"/>
  </r>
  <r>
    <n v="1416"/>
    <s v="XR CHEST PA &amp; LAT"/>
    <s v="x-ray chest posterior_anterior and lateral"/>
    <s v="Radiology"/>
    <s v="Radiology"/>
    <n v="0.84375703069700003"/>
    <s v="Radiology"/>
    <n v="0.73647111079000005"/>
    <s v="Radiology"/>
    <n v="0.99455873243500004"/>
    <s v="Radiology"/>
    <n v="1"/>
    <n v="0"/>
    <x v="1097"/>
  </r>
  <r>
    <n v="885"/>
    <s v="LORAZEPAM 2 MG/ML SOLN 10 ML VIAL"/>
    <s v="lorazepam 2_mg/ml solution 10_ml vial"/>
    <s v="Pharmacy"/>
    <s v="Pharmacy"/>
    <n v="0.980013148409"/>
    <s v="Pharmacy"/>
    <n v="0.95841220822399997"/>
    <s v="Pharmacy"/>
    <n v="0.99948823132099995"/>
    <s v="Pharmacy"/>
    <n v="1"/>
    <n v="0"/>
    <x v="1015"/>
  </r>
  <r>
    <n v="3409"/>
    <s v="WIRE PACINGMYOCARDART/VEN279103"/>
    <s v="wire pacingmyocardart/ven279103"/>
    <s v="Supply"/>
    <s v="Supply"/>
    <n v="0.96893451077799997"/>
    <s v="Supply"/>
    <n v="0.882359335706"/>
    <s v="Supply"/>
    <n v="0.99779425117599996"/>
    <s v="Supply"/>
    <n v="1"/>
    <n v="0"/>
    <x v="1098"/>
  </r>
  <r>
    <n v="6295"/>
    <s v="FENTANYL 50 MCG/ML SYRG 5 ML SYRINGE"/>
    <s v="fentanyl 50 mcg/ml syringe 5_ml syringe"/>
    <s v="Pharmacy"/>
    <s v="Pharmacy"/>
    <n v="0.930211957127"/>
    <s v="Pharmacy"/>
    <n v="0.935050771216"/>
    <s v="Pharmacy"/>
    <n v="0.99520363717299998"/>
    <s v="Pharmacy"/>
    <n v="1"/>
    <n v="0"/>
    <x v="1099"/>
  </r>
  <r>
    <n v="5425"/>
    <s v="ALBUT 2.5MG/IPRATROP 0.5MG"/>
    <s v="albut 2.5_mg/ipratropium 0.5_mg"/>
    <s v="Pharmacy"/>
    <s v="Pharmacy"/>
    <n v="0.97937054622999997"/>
    <s v="Pharmacy"/>
    <n v="0.84720830629800004"/>
    <s v="Pharmacy"/>
    <n v="0.996442296472"/>
    <s v="Pharmacy"/>
    <n v="1"/>
    <n v="0"/>
    <x v="1100"/>
  </r>
  <r>
    <n v="2818"/>
    <s v="HB VENIPUNCTURE"/>
    <s v="venipuncture"/>
    <s v="Nursing Services"/>
    <s v="Nursing Services"/>
    <n v="0.80799939448500002"/>
    <s v="Nursing Services"/>
    <n v="0.76403711701499999"/>
    <s v="Nursing Services"/>
    <n v="0.99720172968099996"/>
    <s v="Nursing Services"/>
    <n v="1"/>
    <n v="0"/>
    <x v="720"/>
  </r>
  <r>
    <n v="6726"/>
    <s v="HCHG POC SODIUM"/>
    <s v="point of care sodium"/>
    <s v="OR / Anesthesia / Recovery Room"/>
    <s v="OR / Anesthesia / Recovery Room"/>
    <n v="0.38695786495899998"/>
    <s v="Monitoring"/>
    <n v="0.46875998486300002"/>
    <s v="OR / Anesthesia / Recovery Room"/>
    <n v="0.59890003633"/>
    <s v="OR / Anesthesia / Recovery Room"/>
    <n v="1"/>
    <n v="0"/>
    <x v="1101"/>
  </r>
  <r>
    <n v="2625"/>
    <s v="MAGNESIUM (MG/UMG/RUMG)"/>
    <s v="magnesium milligram/umg/rumg"/>
    <s v="Pharmacy"/>
    <s v="Pharmacy"/>
    <n v="0.93646449064000004"/>
    <s v="Pharmacy"/>
    <n v="0.82943747691400005"/>
    <s v="Pharmacy"/>
    <n v="0.95381783769499995"/>
    <s v="Pharmacy"/>
    <n v="1"/>
    <n v="0"/>
    <x v="1102"/>
  </r>
  <r>
    <n v="4561"/>
    <s v="COMP METABOLIC PANEL (CMPP"/>
    <s v="complete metabolic panel cmpp"/>
    <s v="Laboratory"/>
    <s v="Laboratory"/>
    <n v="0.88604913139999997"/>
    <s v="Laboratory"/>
    <n v="0.89455019096099997"/>
    <s v="Laboratory"/>
    <n v="0.993274735139"/>
    <s v="Laboratory"/>
    <n v="1"/>
    <n v="0"/>
    <x v="1103"/>
  </r>
  <r>
    <n v="4664"/>
    <s v="INTRO PINNACLE 5FRX10CM RSS503"/>
    <s v="introducer pinnacle 5frx10cm rss503"/>
    <s v="Supply"/>
    <s v="Supply"/>
    <n v="0.91044121658199995"/>
    <s v="Supply"/>
    <n v="0.80387323315100001"/>
    <s v="Supply"/>
    <n v="0.97143879124499999"/>
    <s v="Supply"/>
    <n v="1"/>
    <n v="0"/>
    <x v="1104"/>
  </r>
  <r>
    <n v="3346"/>
    <s v="ILOPROST INHAL 10MCG 1ML AMP"/>
    <s v="iloprost inhalation 10mcg 1_ml ampule"/>
    <s v="Plan Benefit"/>
    <s v="Pharmacy"/>
    <n v="0.92983290137300001"/>
    <s v="Pharmacy"/>
    <n v="0.86642285737000002"/>
    <s v="Pharmacy"/>
    <n v="0.92349562650000006"/>
    <s v="Pharmacy"/>
    <n v="0"/>
    <n v="1"/>
    <x v="1105"/>
  </r>
  <r>
    <n v="4418"/>
    <s v="64999000 - COMP GI PANEL BY PCR"/>
    <s v="comprehensive gastrointestinal panel by polymerase_chain_reaction"/>
    <s v="Laboratory"/>
    <s v="Laboratory"/>
    <n v="0.93537312675899997"/>
    <s v="Laboratory"/>
    <n v="0.910611689256"/>
    <s v="Laboratory"/>
    <n v="0.99869367417999999"/>
    <s v="Laboratory"/>
    <n v="1"/>
    <n v="0"/>
    <x v="1106"/>
  </r>
  <r>
    <n v="3131"/>
    <s v="ST IV ADM"/>
    <s v="set intravenous admission"/>
    <s v="Supply"/>
    <s v="Supply"/>
    <n v="0.72263725606499996"/>
    <s v="Supply"/>
    <n v="0.79451998933300005"/>
    <s v="Supply"/>
    <n v="0.99407656591000004"/>
    <s v="Supply"/>
    <n v="1"/>
    <n v="0"/>
    <x v="1107"/>
  </r>
  <r>
    <n v="823"/>
    <s v="IRIS OVERLAY PAD"/>
    <s v="iris overlay pad"/>
    <s v="Supply"/>
    <s v="Supply"/>
    <n v="0.845642351992"/>
    <s v="Supply"/>
    <n v="0.82403461707900005"/>
    <s v="Supply"/>
    <n v="0.96160937211899999"/>
    <s v="Supply"/>
    <n v="1"/>
    <n v="0"/>
    <x v="1108"/>
  </r>
  <r>
    <n v="1250"/>
    <s v="SOL D5 NACL 0.45PCT KCL20 1L"/>
    <s v="solution dextrose_5% sodium_chloride 0.45pct kcl20 1_liter"/>
    <s v="Pharmacy"/>
    <s v="Diluent / Flush / Irrigant"/>
    <n v="0.92660555225899999"/>
    <s v="Diluent / Flush / Irrigant"/>
    <n v="0.795407593616"/>
    <s v="Diluent / Flush / Irrigant"/>
    <n v="0.93069799166400002"/>
    <s v="Diluent / Flush / Irrigant"/>
    <n v="0"/>
    <n v="1"/>
    <x v="1109"/>
  </r>
  <r>
    <n v="2856"/>
    <s v="OXYGEN NEWBORN PER SHIFT"/>
    <s v="oxygen newborn per shift"/>
    <s v="Respiratory Therapy"/>
    <s v="Respiratory Therapy"/>
    <n v="0.63180391731899999"/>
    <s v="Respiratory Therapy"/>
    <n v="0.79508652522099998"/>
    <s v="Respiratory Therapy"/>
    <n v="0.99777083732100003"/>
    <s v="Respiratory Therapy"/>
    <n v="1"/>
    <n v="0"/>
    <x v="1110"/>
  </r>
  <r>
    <n v="4579"/>
    <s v="CULT URINE - COLONY CT"/>
    <s v="culture urine colony count"/>
    <s v="Laboratory"/>
    <s v="Laboratory"/>
    <n v="0.98503098862100003"/>
    <s v="Laboratory"/>
    <n v="0.92592200523699997"/>
    <s v="Laboratory"/>
    <n v="0.99936481821199996"/>
    <s v="Laboratory"/>
    <n v="1"/>
    <n v="0"/>
    <x v="1111"/>
  </r>
  <r>
    <n v="3706"/>
    <s v="HYDROCORTISONE SS UP TO 100MG"/>
    <s v="hydrocortisone ss up to 100_mg"/>
    <s v="Pharmacy"/>
    <s v="Pharmacy"/>
    <n v="0.98538259780399995"/>
    <s v="Pharmacy"/>
    <n v="0.92858429028699996"/>
    <s v="Pharmacy"/>
    <n v="0.99771607501199999"/>
    <s v="Pharmacy"/>
    <n v="1"/>
    <n v="0"/>
    <x v="1112"/>
  </r>
  <r>
    <n v="2005"/>
    <s v="CATH SUCTION TRACH KIT EACH"/>
    <s v="catheter suction tracheostomy kit each"/>
    <s v="Supply"/>
    <s v="Supply"/>
    <n v="0.962497573203"/>
    <s v="Supply"/>
    <n v="0.88976202842700003"/>
    <s v="Supply"/>
    <n v="0.99530680663600002"/>
    <s v="Supply"/>
    <n v="1"/>
    <n v="0"/>
    <x v="1113"/>
  </r>
  <r>
    <n v="6107"/>
    <s v="CULT BACT QUANT A"/>
    <s v="culture bacteria quantitative a"/>
    <s v="Laboratory"/>
    <s v="Laboratory"/>
    <n v="0.98589619819600005"/>
    <s v="Laboratory"/>
    <n v="0.93079311938099996"/>
    <s v="Laboratory"/>
    <n v="0.99824774168499997"/>
    <s v="Laboratory"/>
    <n v="1"/>
    <n v="0"/>
    <x v="1114"/>
  </r>
  <r>
    <n v="1355"/>
    <s v="TROPICAMIDE 0.5% DROP 15 M"/>
    <s v="tropicamide 0.5% drop 15_minutes"/>
    <s v="Pharmacy"/>
    <s v="Pharmacy"/>
    <n v="0.47056518494799998"/>
    <s v="Pharmacy"/>
    <n v="0.78030351419599997"/>
    <s v="OR / Anesthesia / Recovery Room"/>
    <n v="0.72427887562899995"/>
    <s v="Pharmacy"/>
    <n v="1"/>
    <n v="0"/>
    <x v="1115"/>
  </r>
  <r>
    <n v="3318"/>
    <s v="HC ANTIBODY SCREEN"/>
    <s v="antibody screen"/>
    <s v="Laboratory"/>
    <s v="Laboratory"/>
    <n v="0.98585766209699999"/>
    <s v="Laboratory"/>
    <n v="0.90181167790899996"/>
    <s v="Laboratory"/>
    <n v="0.99891626965199998"/>
    <s v="Laboratory"/>
    <n v="1"/>
    <n v="0"/>
    <x v="1116"/>
  </r>
  <r>
    <n v="2239"/>
    <s v="LABORATORY-CHEMISTRY SODIUM ISTAT"/>
    <s v="laboratory chemistry sodium istat"/>
    <s v="Laboratory"/>
    <s v="Monitoring"/>
    <n v="0.36718188660000001"/>
    <s v="Laboratory"/>
    <n v="0.760484977921"/>
    <s v="Laboratory"/>
    <n v="0.93269922600699995"/>
    <s v="Laboratory"/>
    <n v="1"/>
    <n v="0"/>
    <x v="1117"/>
  </r>
  <r>
    <n v="3890"/>
    <s v="VENTILATOR-PEDS SUBSEQ DAY"/>
    <s v="ventilator pediatrics subsequent day"/>
    <s v="Respiratory Therapy"/>
    <s v="Respiratory Therapy"/>
    <n v="0.80764395912300002"/>
    <s v="Respiratory Therapy"/>
    <n v="0.85949798757200002"/>
    <s v="Respiratory Therapy"/>
    <n v="0.99995376949899994"/>
    <s v="Respiratory Therapy"/>
    <n v="1"/>
    <n v="0"/>
    <x v="1118"/>
  </r>
  <r>
    <n v="1356"/>
    <s v="TROPICAMIDE 0.5% DROP 15 ML DROP BTL"/>
    <s v="tropicamide 0.5% drop 15_ml drop bottle"/>
    <s v="Pharmacy"/>
    <s v="Pharmacy"/>
    <n v="0.89531408018799996"/>
    <s v="Pharmacy"/>
    <n v="0.89392389676700001"/>
    <s v="Pharmacy"/>
    <n v="0.99670787222199997"/>
    <s v="Pharmacy"/>
    <n v="1"/>
    <n v="0"/>
    <x v="1119"/>
  </r>
  <r>
    <n v="2918"/>
    <s v="ASPIRATOR NASAL BBG"/>
    <s v="aspirator nasal bag"/>
    <s v="Supply"/>
    <s v="Supply"/>
    <n v="0.90127610325399998"/>
    <s v="Supply"/>
    <n v="0.86110176103699998"/>
    <s v="Supply"/>
    <n v="0.98262548315599996"/>
    <s v="Supply"/>
    <n v="1"/>
    <n v="0"/>
    <x v="1120"/>
  </r>
  <r>
    <n v="3859"/>
    <s v="HC GAIT TRAINING THERAPY EA 15 MIN"/>
    <s v="gait training therapy each 15 minutes"/>
    <s v="PT / OT / Speech Therapy"/>
    <s v="PT / OT / Speech Therapy"/>
    <n v="0.76275874966199997"/>
    <s v="PT / OT / Speech Therapy"/>
    <n v="0.67849243532100001"/>
    <s v="PT / OT / Speech Therapy"/>
    <n v="0.973524241678"/>
    <s v="PT / OT / Speech Therapy"/>
    <n v="1"/>
    <n v="0"/>
    <x v="1121"/>
  </r>
  <r>
    <n v="2732"/>
    <s v="NURSERY-ICU"/>
    <s v="nursery intensive_care_unit"/>
    <s v="Room and Board"/>
    <s v="Room and Board"/>
    <n v="0.93397476559799997"/>
    <s v="Room and Board"/>
    <n v="0.79953358579"/>
    <s v="Room and Board"/>
    <n v="0.99926828240599996"/>
    <s v="Room and Board"/>
    <n v="1"/>
    <n v="0"/>
    <x v="1122"/>
  </r>
  <r>
    <n v="752"/>
    <s v="HCHG THYROXINE (T-4) FREE HCHG THYROXINE (T-4) FREE"/>
    <s v="thyroxine (T-4) free"/>
    <s v="Laboratory"/>
    <s v="Laboratory"/>
    <n v="0.82361878929700005"/>
    <s v="Laboratory"/>
    <n v="0.70095361417299995"/>
    <s v="Laboratory"/>
    <n v="0.97297018815500003"/>
    <s v="Laboratory"/>
    <n v="1"/>
    <n v="0"/>
    <x v="565"/>
  </r>
  <r>
    <n v="6349"/>
    <s v="CALCIUM IONIZED POC NICU ACUTE PANEL A"/>
    <s v="calcium ionized poc nicu acute panel a"/>
    <s v="Laboratory"/>
    <s v="Laboratory"/>
    <n v="0.87109301189599997"/>
    <s v="Laboratory"/>
    <n v="0.85653342212500005"/>
    <s v="Laboratory"/>
    <n v="0.94575071889200002"/>
    <s v="Laboratory"/>
    <n v="1"/>
    <n v="0"/>
    <x v="1123"/>
  </r>
  <r>
    <n v="1381"/>
    <s v="US ABDOMEN RETROPERITONEAL"/>
    <s v="ultrasound abdomen retroperitoneal"/>
    <s v="Radiology"/>
    <s v="Radiology"/>
    <n v="0.94407863615200005"/>
    <s v="Radiology"/>
    <n v="0.80514666489099995"/>
    <s v="Radiology"/>
    <n v="0.98985696664400002"/>
    <s v="Radiology"/>
    <n v="1"/>
    <n v="0"/>
    <x v="1124"/>
  </r>
  <r>
    <n v="606"/>
    <s v="HC LIPASE"/>
    <s v="lipase"/>
    <s v="Laboratory"/>
    <s v="Laboratory"/>
    <n v="0.88340693227599998"/>
    <s v="Laboratory"/>
    <n v="0.91352563162699996"/>
    <s v="Laboratory"/>
    <n v="0.99303047348100004"/>
    <s v="Laboratory"/>
    <n v="1"/>
    <n v="0"/>
    <x v="209"/>
  </r>
  <r>
    <n v="5664"/>
    <s v="HB KIT IV ABV 5 YR PREOP"/>
    <s v="kit intravenous abv 5 yr preoperative"/>
    <s v="Supply"/>
    <s v="Supply"/>
    <n v="0.74802953983499998"/>
    <s v="Supply"/>
    <n v="0.69459314078900003"/>
    <s v="Supply"/>
    <n v="0.92642141436299996"/>
    <s v="Supply"/>
    <n v="1"/>
    <n v="0"/>
    <x v="1125"/>
  </r>
  <r>
    <n v="1374"/>
    <s v="URINARY CATH KIT (SILI)"/>
    <s v="urinary catheter kit silicone"/>
    <s v="Supply"/>
    <s v="Supply"/>
    <n v="0.95899606168600005"/>
    <s v="Supply"/>
    <n v="0.93921913692900005"/>
    <s v="Supply"/>
    <n v="0.99759575192299998"/>
    <s v="Supply"/>
    <n v="1"/>
    <n v="0"/>
    <x v="1126"/>
  </r>
  <r>
    <n v="5420"/>
    <s v="ALBUMIN 25% 50ML IV"/>
    <s v="albumin 25% 50_ml intravenous"/>
    <s v="Pharmacy"/>
    <s v="Pharmacy"/>
    <n v="0.72320998647400003"/>
    <s v="Pharmacy"/>
    <n v="0.74712192922200005"/>
    <s v="Pharmacy"/>
    <n v="0.874258190218"/>
    <s v="Pharmacy"/>
    <n v="1"/>
    <n v="0"/>
    <x v="1127"/>
  </r>
  <r>
    <n v="3479"/>
    <s v="RCP ASSIST PT"/>
    <s v="respiratory_care assist physical_therapy"/>
    <s v="Respiratory Therapy"/>
    <s v="PT / OT / Speech Therapy"/>
    <n v="0.42290815006900001"/>
    <s v="PT / OT / Speech Therapy"/>
    <n v="0.53318487909699996"/>
    <s v="PT / OT / Speech Therapy"/>
    <n v="0.75468799852099999"/>
    <s v="PT / OT / Speech Therapy"/>
    <n v="0"/>
    <n v="1"/>
    <x v="1128"/>
  </r>
  <r>
    <n v="4647"/>
    <s v="HEPARIN SODIUM  1000U-5000U INJ"/>
    <s v="heparin sodium 1000u 5000u injection"/>
    <s v="Diluent / Flush / Irrigant"/>
    <s v="Diluent / Flush / Irrigant"/>
    <n v="0.94192805182600003"/>
    <s v="Diluent / Flush / Irrigant"/>
    <n v="0.77728753793200001"/>
    <s v="Diluent / Flush / Irrigant"/>
    <n v="0.96450318204999996"/>
    <s v="Diluent / Flush / Irrigant"/>
    <n v="1"/>
    <n v="0"/>
    <x v="1129"/>
  </r>
  <r>
    <n v="4833"/>
    <s v="SUTURE 3-0 SLK BLK 684G"/>
    <s v="suture 3 0 silk black 684_gm"/>
    <s v="Supply"/>
    <s v="Supply"/>
    <n v="0.90076096870800004"/>
    <s v="Supply"/>
    <n v="0.79078621281100003"/>
    <s v="Supply"/>
    <n v="0.97438228651600001"/>
    <s v="Supply"/>
    <n v="1"/>
    <n v="0"/>
    <x v="1130"/>
  </r>
  <r>
    <n v="704"/>
    <s v="HCHG CULTURE AEROBIC ID HCHG CULTURE AEROBIC ID"/>
    <s v="culture aerobic identification"/>
    <s v="Laboratory"/>
    <s v="Laboratory"/>
    <n v="0.98780723685799998"/>
    <s v="Laboratory"/>
    <n v="0.93676742205200003"/>
    <s v="Laboratory"/>
    <n v="0.99835541166700004"/>
    <s v="Laboratory"/>
    <n v="1"/>
    <n v="0"/>
    <x v="1131"/>
  </r>
  <r>
    <n v="4036"/>
    <s v="ONDANSETRON 4 MG VL"/>
    <s v="ondansetron 4_mg vial"/>
    <s v="Pharmacy"/>
    <s v="Pharmacy"/>
    <n v="0.98760310610299995"/>
    <s v="Pharmacy"/>
    <n v="0.96029957344500005"/>
    <s v="Pharmacy"/>
    <n v="0.99975601506400003"/>
    <s v="Pharmacy"/>
    <n v="1"/>
    <n v="0"/>
    <x v="1132"/>
  </r>
  <r>
    <n v="2642"/>
    <s v="MICAFUNGIN 50 MG SOLR 1 EACH VIAL"/>
    <s v="micafungin 50_mg solution 1 each vial"/>
    <s v="Pharmacy"/>
    <s v="Pharmacy"/>
    <n v="0.939343028543"/>
    <s v="Pharmacy"/>
    <n v="0.91761875451099995"/>
    <s v="Pharmacy"/>
    <n v="0.99710420856199999"/>
    <s v="Pharmacy"/>
    <n v="1"/>
    <n v="0"/>
    <x v="1133"/>
  </r>
  <r>
    <n v="2872"/>
    <s v="RC SUCTION NICU DAILY"/>
    <s v="suction neonatal_intensive_care_unit daily"/>
    <s v="Respiratory Therapy"/>
    <s v="Room and Board"/>
    <n v="0.59117022896799998"/>
    <s v="Room and Board"/>
    <n v="0.43593340792599999"/>
    <s v="Room and Board"/>
    <n v="0.58986408469499996"/>
    <s v="Room and Board"/>
    <n v="0"/>
    <n v="1"/>
    <x v="1134"/>
  </r>
  <r>
    <n v="4939"/>
    <s v="HB ACTH STIM PANEL"/>
    <s v="cosyntropin stimulation panel"/>
    <s v="Laboratory"/>
    <s v="Procedure"/>
    <n v="0.18793076544199999"/>
    <s v="Laboratory"/>
    <n v="0.33544708117599997"/>
    <s v="Procedure"/>
    <n v="0.27366328567699999"/>
    <s v="Procedure"/>
    <n v="0"/>
    <n v="1"/>
    <x v="1135"/>
  </r>
  <r>
    <n v="6712"/>
    <s v="HCHG OR TIME LEVEL C PER 30MIN &gt;90MIN"/>
    <s v="operation room time level cap per 30min greater than 90min"/>
    <s v="OR / Anesthesia / Recovery Room"/>
    <s v="OR / Anesthesia / Recovery Room"/>
    <n v="0.82039159405999995"/>
    <s v="OR / Anesthesia / Recovery Room"/>
    <n v="0.85260455668799995"/>
    <s v="OR / Anesthesia / Recovery Room"/>
    <n v="0.97415581906399995"/>
    <s v="OR / Anesthesia / Recovery Room"/>
    <n v="1"/>
    <n v="0"/>
    <x v="1136"/>
  </r>
  <r>
    <n v="5402"/>
    <s v="ABO TYPING"/>
    <s v="abo typing"/>
    <s v="Laboratory"/>
    <s v="Laboratory"/>
    <n v="0.88434144133600001"/>
    <s v="Laboratory"/>
    <n v="0.90838282507000001"/>
    <s v="Laboratory"/>
    <n v="0.99572641493500003"/>
    <s v="Laboratory"/>
    <n v="1"/>
    <n v="0"/>
    <x v="1137"/>
  </r>
  <r>
    <n v="2433"/>
    <s v="I-STAT CALCIUM IONIZED"/>
    <s v="i stat calcium ionized"/>
    <s v="Monitoring"/>
    <s v="Monitoring"/>
    <n v="0.78337062018100001"/>
    <s v="Laboratory"/>
    <n v="0.61358023281899998"/>
    <s v="Laboratory"/>
    <n v="0.65638582189600003"/>
    <s v="Laboratory"/>
    <n v="0"/>
    <n v="1"/>
    <x v="1138"/>
  </r>
  <r>
    <n v="29"/>
    <s v="HB ENTERAL FEEDING PUMP"/>
    <s v="enteral feeding pump"/>
    <s v="Capital Equipment"/>
    <s v="Capital Equipment"/>
    <n v="0.75653263584800001"/>
    <s v="Capital Equipment"/>
    <n v="0.78732408202699999"/>
    <s v="Capital Equipment"/>
    <n v="0.99775687386699996"/>
    <s v="Capital Equipment"/>
    <n v="1"/>
    <n v="0"/>
    <x v="1139"/>
  </r>
  <r>
    <n v="6859"/>
    <s v="PENTOBARBITAL VL 50MG/ML 20ML PENTOBARBITAL SOD 50 MG/ML 20 ML VI"/>
    <s v="pentobarbital vial 50 mg/ml 20 ml pentobarbital sodium 50 mg/ml 20 ml vial"/>
    <s v="Pharmacy"/>
    <s v="OR / Anesthesia / Recovery Room"/>
    <n v="0.52362364067300005"/>
    <s v="Pharmacy"/>
    <n v="0.86177193943899999"/>
    <s v="OR / Anesthesia / Recovery Room"/>
    <n v="0.61463502293100003"/>
    <s v="OR / Anesthesia / Recovery Room"/>
    <n v="0"/>
    <n v="1"/>
    <x v="1140"/>
  </r>
  <r>
    <n v="6827"/>
    <s v="MORPHINE SOLN 1MG/0.5ML MORPHINE ORAL SOLN 1 MG/0.5 ML UDC"/>
    <s v="morphine solution 1 mg/0.5 ml morphine oral solution 1 mg/0.5 ml udc"/>
    <s v="Pharmacy"/>
    <s v="OR / Anesthesia / Recovery Room"/>
    <n v="0.79428346245000003"/>
    <s v="OR / Anesthesia / Recovery Room"/>
    <n v="0.53025526341100004"/>
    <s v="OR / Anesthesia / Recovery Room"/>
    <n v="0.96093805003400001"/>
    <s v="OR / Anesthesia / Recovery Room"/>
    <n v="0"/>
    <n v="1"/>
    <x v="1141"/>
  </r>
  <r>
    <n v="1758"/>
    <s v="GRAFT BONE 26MM 18MM INFUS"/>
    <s v="graft bone 26mm 18mm infuse"/>
    <s v="Implant"/>
    <s v="Supply"/>
    <n v="0.62732953808799996"/>
    <s v="Supply"/>
    <n v="0.65422264069900005"/>
    <s v="Implant"/>
    <n v="0.52200712115699999"/>
    <s v="Supply"/>
    <n v="0"/>
    <n v="1"/>
    <x v="1142"/>
  </r>
  <r>
    <n v="245"/>
    <s v="SALINE FLUSH 0.45% 10ML"/>
    <s v="saline flush 0.45% 10_ml"/>
    <s v="Diluent / Flush / Irrigant"/>
    <s v="Diluent / Flush / Irrigant"/>
    <n v="0.49901811190200002"/>
    <s v="Diluent / Flush / Irrigant"/>
    <n v="0.83170989871400003"/>
    <s v="Diluent / Flush / Irrigant"/>
    <n v="0.99292475127799995"/>
    <s v="Diluent / Flush / Irrigant"/>
    <n v="1"/>
    <n v="0"/>
    <x v="1143"/>
  </r>
  <r>
    <n v="1426"/>
    <s v="ABCESS DRAINAGE SYSTEM"/>
    <s v="abcess drainage system"/>
    <s v="Supply"/>
    <s v="Supply"/>
    <n v="0.61892227876100003"/>
    <s v="Supply"/>
    <n v="0.62260298617800003"/>
    <s v="Supply"/>
    <n v="0.93339576999399998"/>
    <s v="Supply"/>
    <n v="1"/>
    <n v="0"/>
    <x v="1144"/>
  </r>
  <r>
    <n v="4887"/>
    <s v="COMPREHENSIVE METABOLIC P"/>
    <s v="comprehensive metabolic panel"/>
    <s v="Laboratory"/>
    <s v="Laboratory"/>
    <n v="0.97369490509500001"/>
    <s v="Laboratory"/>
    <n v="0.89196433608100001"/>
    <s v="Laboratory"/>
    <n v="0.99922144994999995"/>
    <s v="Laboratory"/>
    <n v="1"/>
    <n v="0"/>
    <x v="15"/>
  </r>
  <r>
    <n v="5835"/>
    <s v="NEW EVAL 15 MIN OT"/>
    <s v="new evaluation 15_minutes occupational_therapy"/>
    <s v="PT / OT / Speech Therapy"/>
    <s v="PT / OT / Speech Therapy"/>
    <n v="0.98307188618899999"/>
    <s v="PT / OT / Speech Therapy"/>
    <n v="0.911857016503"/>
    <s v="PT / OT / Speech Therapy"/>
    <n v="0.999994133334"/>
    <s v="PT / OT / Speech Therapy"/>
    <n v="1"/>
    <n v="0"/>
    <x v="1145"/>
  </r>
  <r>
    <n v="3202"/>
    <s v="FLOWTRON EXCEL"/>
    <s v="flowtron excel"/>
    <s v="Supply"/>
    <s v="Laboratory"/>
    <n v="0.27266906388200002"/>
    <s v="PT / OT / Speech Therapy"/>
    <n v="0.29713808107700002"/>
    <s v="PT / OT / Speech Therapy"/>
    <n v="0.56829719807400003"/>
    <s v="PT / OT / Speech Therapy"/>
    <n v="0"/>
    <n v="1"/>
    <x v="1146"/>
  </r>
  <r>
    <n v="3705"/>
    <s v="DOPAMINE PER 40MG INJ (400/250)"/>
    <s v="dopamine per 40_mg injection 400/250"/>
    <s v="Pharmacy"/>
    <s v="Pharmacy"/>
    <n v="0.96794904591499997"/>
    <s v="Pharmacy"/>
    <n v="0.93627654244799996"/>
    <s v="Pharmacy"/>
    <n v="0.99727055694800004"/>
    <s v="Pharmacy"/>
    <n v="1"/>
    <n v="0"/>
    <x v="1147"/>
  </r>
  <r>
    <n v="3225"/>
    <s v="PROLACT+4 CONC 20 ML BOTTLE"/>
    <s v="prolactin and 4 conc 20_ml bottle"/>
    <s v="Supply"/>
    <s v="Pharmacy"/>
    <n v="0.78660236311099996"/>
    <s v="Pharmacy"/>
    <n v="0.79130846951099998"/>
    <s v="Pharmacy"/>
    <n v="0.65525796481200005"/>
    <s v="Pharmacy"/>
    <n v="0"/>
    <n v="1"/>
    <x v="1148"/>
  </r>
  <r>
    <n v="3993"/>
    <s v="CEFAZOLIN 500 MG INJ"/>
    <s v="cefazolin 500_mg injection"/>
    <s v="Pharmacy"/>
    <s v="Pharmacy"/>
    <n v="0.98059346916400003"/>
    <s v="Pharmacy"/>
    <n v="0.95188702443899997"/>
    <s v="Pharmacy"/>
    <n v="0.99742263405700005"/>
    <s v="Pharmacy"/>
    <n v="1"/>
    <n v="0"/>
    <x v="1149"/>
  </r>
  <r>
    <n v="3539"/>
    <s v="GABAPENTIN 300 MG CAPSULE"/>
    <s v="gabapentin 300_mg capsule"/>
    <s v="Pharmacy"/>
    <s v="Pharmacy"/>
    <n v="0.992305879999"/>
    <s v="Pharmacy"/>
    <n v="0.94594755667999997"/>
    <s v="Pharmacy"/>
    <n v="0.99827794599999997"/>
    <s v="Pharmacy"/>
    <n v="1"/>
    <n v="0"/>
    <x v="1150"/>
  </r>
  <r>
    <n v="4103"/>
    <s v="RH TYPE"/>
    <s v="rhesus type"/>
    <s v="Laboratory"/>
    <s v="Laboratory"/>
    <n v="0.97578124632700003"/>
    <s v="Laboratory"/>
    <n v="0.855709470395"/>
    <s v="Laboratory"/>
    <n v="0.99493290456100003"/>
    <s v="Laboratory"/>
    <n v="1"/>
    <n v="0"/>
    <x v="1151"/>
  </r>
  <r>
    <n v="5231"/>
    <s v="15735222 - RIVAROXABAN 20MG TABLET"/>
    <s v="rivaroxaban 20_mg tablet"/>
    <s v="Pharmacy"/>
    <s v="Pharmacy"/>
    <n v="0.98485576296900001"/>
    <s v="Pharmacy"/>
    <n v="0.94150599969000004"/>
    <s v="Pharmacy"/>
    <n v="0.965597714158"/>
    <s v="Pharmacy"/>
    <n v="1"/>
    <n v="0"/>
    <x v="1152"/>
  </r>
  <r>
    <n v="5441"/>
    <s v="ANES ANALYS LACTATE (OLA)"/>
    <s v="anesthesia analysis lactate ola"/>
    <s v="Laboratory"/>
    <s v="Laboratory"/>
    <n v="0.60057094553299994"/>
    <s v="Laboratory"/>
    <n v="0.75927299565200002"/>
    <s v="Laboratory"/>
    <n v="0.93366110648099998"/>
    <s v="Laboratory"/>
    <n v="1"/>
    <n v="0"/>
    <x v="1153"/>
  </r>
  <r>
    <n v="3411"/>
    <s v="HC NONPRES INHAL TX FOR ACUTE AIR OBS SUBSQ"/>
    <s v="nonpress inhalation treatment for acute air observation subsequent"/>
    <s v="Respiratory Therapy"/>
    <s v="Respiratory Therapy"/>
    <n v="0.968382775513"/>
    <s v="Respiratory Therapy"/>
    <n v="0.89053855487099998"/>
    <s v="Respiratory Therapy"/>
    <n v="0.99999010479899997"/>
    <s v="Respiratory Therapy"/>
    <n v="1"/>
    <n v="0"/>
    <x v="1154"/>
  </r>
  <r>
    <n v="5711"/>
    <s v="HEPATITIS B CORE AB"/>
    <s v="hepatitis b core antibody"/>
    <s v="Laboratory"/>
    <s v="Laboratory"/>
    <n v="0.89241816619799996"/>
    <s v="Laboratory"/>
    <n v="0.82748327460000004"/>
    <s v="Laboratory"/>
    <n v="0.99367702418699999"/>
    <s v="Laboratory"/>
    <n v="1"/>
    <n v="0"/>
    <x v="1155"/>
  </r>
  <r>
    <n v="5316"/>
    <s v="70555206 - SOLN IV NSS 1000ML 2B1324"/>
    <s v="solution intravenous normal_saline_sterile 1000_ml 2b1324"/>
    <s v="Diluent / Flush / Irrigant"/>
    <s v="Diluent / Flush / Irrigant"/>
    <n v="0.82064883691099999"/>
    <s v="Diluent / Flush / Irrigant"/>
    <n v="0.70994315135099995"/>
    <s v="Diluent / Flush / Irrigant"/>
    <n v="0.95149673378400001"/>
    <s v="Diluent / Flush / Irrigant"/>
    <n v="1"/>
    <n v="0"/>
    <x v="1058"/>
  </r>
  <r>
    <n v="5639"/>
    <s v="HB DIPHENHYDRAMINE HCL 50MG/ML 1M"/>
    <s v="diphenhydramine hydrochloride 50_mg/ml 1m"/>
    <s v="Pharmacy"/>
    <s v="Pharmacy"/>
    <n v="0.99108151929099997"/>
    <s v="Pharmacy"/>
    <n v="0.928102534004"/>
    <s v="Pharmacy"/>
    <n v="0.99964171710399996"/>
    <s v="Pharmacy"/>
    <n v="1"/>
    <n v="0"/>
    <x v="1156"/>
  </r>
  <r>
    <n v="1912"/>
    <s v="BENZODIAZEPINESI-"/>
    <s v="benzodiazepines"/>
    <s v="Laboratory"/>
    <s v="Pharmacy"/>
    <n v="0.75429748350600001"/>
    <s v="Pharmacy"/>
    <n v="0.744377405991"/>
    <s v="Pharmacy"/>
    <n v="0.48724490518000002"/>
    <s v="Pharmacy"/>
    <n v="0"/>
    <n v="1"/>
    <x v="1157"/>
  </r>
  <r>
    <n v="3093"/>
    <s v="RT SUPPLIES LEVEL 1"/>
    <s v="respiratory_therapy supplies level 1"/>
    <s v="Supply"/>
    <s v="Respiratory Therapy"/>
    <n v="0.25833031660799999"/>
    <s v="Respiratory Therapy"/>
    <n v="0.37350122055899998"/>
    <s v="Respiratory Therapy"/>
    <n v="0.85676191375800004"/>
    <s v="Respiratory Therapy"/>
    <n v="0"/>
    <n v="1"/>
    <x v="1158"/>
  </r>
  <r>
    <n v="2619"/>
    <s v="LEVETIRACETAM SOLUTION 100 WCH00-0010-91"/>
    <s v="levetiracetam solution 100 wch00 10 91"/>
    <s v="Pharmacy"/>
    <s v="Pharmacy"/>
    <n v="0.89975488130000003"/>
    <s v="Pharmacy"/>
    <n v="0.94653835358600003"/>
    <s v="Pharmacy"/>
    <n v="0.71815576561299999"/>
    <s v="Pharmacy"/>
    <n v="1"/>
    <n v="0"/>
    <x v="1159"/>
  </r>
  <r>
    <n v="1989"/>
    <s v="CAPTOPRIL 25 MG TAB 1 000 EACH BOTTLE"/>
    <s v="captopril 25_mg tablet 1 000 each bottle"/>
    <s v="Pharmacy"/>
    <s v="Pharmacy"/>
    <n v="0.97638953152899999"/>
    <s v="Pharmacy"/>
    <n v="0.94012017011899995"/>
    <s v="Pharmacy"/>
    <n v="0.95582159458500005"/>
    <s v="Pharmacy"/>
    <n v="1"/>
    <n v="0"/>
    <x v="1160"/>
  </r>
  <r>
    <n v="3432"/>
    <s v="65009002 - HEMOGRAM W/O DIFFERENTIAL"/>
    <s v="hemogram without differential"/>
    <s v="Laboratory"/>
    <s v="Laboratory"/>
    <n v="0.74915950003499998"/>
    <s v="Laboratory"/>
    <n v="0.76971369656400002"/>
    <s v="Laboratory"/>
    <n v="0.52902420639600001"/>
    <s v="Laboratory"/>
    <n v="1"/>
    <n v="0"/>
    <x v="1161"/>
  </r>
  <r>
    <n v="5547"/>
    <s v="DEXTROSE-50ML 50%"/>
    <s v="dextrose 50_ml 50%"/>
    <s v="Pharmacy"/>
    <s v="Pharmacy"/>
    <n v="0.63505840956600002"/>
    <s v="Pharmacy"/>
    <n v="0.54211073228399997"/>
    <s v="Pharmacy"/>
    <n v="0.76785942455699996"/>
    <s v="Pharmacy"/>
    <n v="1"/>
    <n v="0"/>
    <x v="1162"/>
  </r>
  <r>
    <n v="4574"/>
    <s v="CUFF BP ADLT REG SOFT 1 TUBE"/>
    <s v="cuff blood_pressure adult regular soft 1 tube"/>
    <s v="Supply"/>
    <s v="Supply"/>
    <n v="0.94433713378399997"/>
    <s v="Supply"/>
    <n v="0.93104485521000002"/>
    <s v="Supply"/>
    <n v="0.998973191378"/>
    <s v="Supply"/>
    <n v="1"/>
    <n v="0"/>
    <x v="1163"/>
  </r>
  <r>
    <n v="5344"/>
    <s v="77041291 - KIT CATH 5INX20GA PEDI CNTRL"/>
    <s v="kit catheter 5inx20ga pediatric cntrl"/>
    <s v="Supply"/>
    <s v="Supply"/>
    <n v="0.96389710904299997"/>
    <s v="Supply"/>
    <n v="0.86496329287399998"/>
    <s v="Supply"/>
    <n v="0.99506748062899997"/>
    <s v="Supply"/>
    <n v="1"/>
    <n v="0"/>
    <x v="1164"/>
  </r>
  <r>
    <n v="1636"/>
    <s v="LIDOCAINE BOLUS IN 10"/>
    <s v="lidocaine bolus injection 10"/>
    <s v="Pharmacy"/>
    <s v="Pharmacy"/>
    <n v="0.96515795554200001"/>
    <s v="Pharmacy"/>
    <n v="0.89616222680199997"/>
    <s v="Pharmacy"/>
    <n v="0.99139694532400002"/>
    <s v="Pharmacy"/>
    <n v="1"/>
    <n v="0"/>
    <x v="1165"/>
  </r>
  <r>
    <n v="450"/>
    <s v="GLYCERIN (CHILD) RECTAL SUPPOSITORY"/>
    <s v="glycerin child rectal suppository"/>
    <s v="Supply"/>
    <s v="Supply"/>
    <n v="0.88062800471299996"/>
    <s v="Supply"/>
    <n v="0.86988478772300004"/>
    <s v="Supply"/>
    <n v="0.981569507191"/>
    <s v="Supply"/>
    <n v="1"/>
    <n v="0"/>
    <x v="1166"/>
  </r>
  <r>
    <n v="5743"/>
    <s v="INTRO SHEATH PERC KIT W/ H"/>
    <s v="intro sheath perc kit with h"/>
    <s v="Supply"/>
    <s v="Supply"/>
    <n v="0.94714068615000002"/>
    <s v="Supply"/>
    <n v="0.91591664901699998"/>
    <s v="Supply"/>
    <n v="0.99824699319200005"/>
    <s v="Supply"/>
    <n v="1"/>
    <n v="0"/>
    <x v="1167"/>
  </r>
  <r>
    <n v="3051"/>
    <s v="IV T-CONNECT"/>
    <s v="intravenous tab connect"/>
    <s v="Supply"/>
    <s v="Pharmacy"/>
    <n v="0.42001535909799997"/>
    <s v="Supply"/>
    <n v="0.56702774842899994"/>
    <s v="Supply"/>
    <n v="0.65047066731299996"/>
    <s v="Supply"/>
    <n v="1"/>
    <n v="0"/>
    <x v="1168"/>
  </r>
  <r>
    <n v="6032"/>
    <s v="SET ADD-I-MED W/O FILTER (PUMP"/>
    <s v="set add_i_med without filter pump"/>
    <s v="Supply"/>
    <s v="Supply"/>
    <n v="0.96253798950400005"/>
    <s v="Supply"/>
    <n v="0.72428514039699998"/>
    <s v="Supply"/>
    <n v="0.98137632317400003"/>
    <s v="Supply"/>
    <n v="1"/>
    <n v="0"/>
    <x v="1169"/>
  </r>
  <r>
    <n v="2028"/>
    <s v="CHEST WALL MANIP SUBSEQUEN"/>
    <s v="chest wall manipulation subsequent"/>
    <s v="Respiratory Therapy"/>
    <s v="Respiratory Therapy"/>
    <n v="0.88947766020800001"/>
    <s v="Respiratory Therapy"/>
    <n v="0.70170316442299996"/>
    <s v="Respiratory Therapy"/>
    <n v="0.99914095507800005"/>
    <s v="Respiratory Therapy"/>
    <n v="1"/>
    <n v="0"/>
    <x v="1170"/>
  </r>
  <r>
    <n v="2611"/>
    <s v="LAMOTRIGINE 25 MG TAB"/>
    <s v="lamotrigine 25_mg tablet"/>
    <s v="Pharmacy"/>
    <s v="Pharmacy"/>
    <n v="0.96966748911400003"/>
    <s v="Pharmacy"/>
    <n v="0.91571424623599995"/>
    <s v="Pharmacy"/>
    <n v="0.840384598466"/>
    <s v="Pharmacy"/>
    <n v="1"/>
    <n v="0"/>
    <x v="1171"/>
  </r>
  <r>
    <n v="889"/>
    <s v="MAG SULFATE 4 G/WATER INJ 100M"/>
    <s v="magnesium sulfate 4 g/water injection 100m"/>
    <s v="Pharmacy"/>
    <s v="Pharmacy"/>
    <n v="0.89208349244700003"/>
    <s v="Pharmacy"/>
    <n v="0.72976573726100002"/>
    <s v="Pharmacy"/>
    <n v="0.98390724932399998"/>
    <s v="Pharmacy"/>
    <n v="1"/>
    <n v="0"/>
    <x v="1172"/>
  </r>
  <r>
    <n v="5572"/>
    <s v="FENTANYL CITRATE 0.1 MG"/>
    <s v="fentanyl citrate 0.1_mg"/>
    <s v="Pharmacy"/>
    <s v="Pharmacy"/>
    <n v="0.99895916377000005"/>
    <s v="Pharmacy"/>
    <n v="0.95411692010600002"/>
    <s v="Pharmacy"/>
    <n v="0.99975693561699996"/>
    <s v="Pharmacy"/>
    <n v="1"/>
    <n v="0"/>
    <x v="1173"/>
  </r>
  <r>
    <n v="344"/>
    <s v="CALCIUM IONIZED"/>
    <s v="calcium ionized"/>
    <s v="Laboratory"/>
    <s v="Laboratory"/>
    <n v="0.86783076090300004"/>
    <s v="Laboratory"/>
    <n v="0.81697767243700004"/>
    <s v="Laboratory"/>
    <n v="0.99644730453200003"/>
    <s v="Laboratory"/>
    <n v="1"/>
    <n v="0"/>
    <x v="1174"/>
  </r>
  <r>
    <n v="312"/>
    <s v="SODIUM CHLORIDE 0.9% IVPB  5"/>
    <s v="sodium chloride 0.9% intravenous_piggyback 5"/>
    <s v="Diluent / Flush / Irrigant"/>
    <s v="Diluent / Flush / Irrigant"/>
    <n v="0.96327174377699998"/>
    <s v="Diluent / Flush / Irrigant"/>
    <n v="0.68242236999799999"/>
    <s v="Diluent / Flush / Irrigant"/>
    <n v="0.965594299228"/>
    <s v="Diluent / Flush / Irrigant"/>
    <n v="1"/>
    <n v="0"/>
    <x v="1175"/>
  </r>
  <r>
    <n v="4754"/>
    <s v="POTAS CHL  2 MEQ-40MEQ/ML 100ML"/>
    <s v="potassium chloride 2_meq 40_meq/ml 100_ml"/>
    <s v="Pharmacy"/>
    <s v="Pharmacy"/>
    <n v="0.99276210630100004"/>
    <s v="Pharmacy"/>
    <n v="0.94904478192099995"/>
    <s v="Pharmacy"/>
    <n v="0.99991830181600005"/>
    <s v="Pharmacy"/>
    <n v="1"/>
    <n v="0"/>
    <x v="1176"/>
  </r>
  <r>
    <n v="3047"/>
    <s v="IV SET PRIM SOLUTION EA"/>
    <s v="intravenous set primary solution each"/>
    <s v="Supply"/>
    <s v="Supply"/>
    <n v="0.74392592316399997"/>
    <s v="Supply"/>
    <n v="0.81452395330299998"/>
    <s v="Supply"/>
    <n v="0.99484563263000003"/>
    <s v="Supply"/>
    <n v="1"/>
    <n v="0"/>
    <x v="1177"/>
  </r>
  <r>
    <n v="2481"/>
    <s v="POTASSIUM POC"/>
    <s v="potassium point_of_care"/>
    <s v="Monitoring"/>
    <s v="Monitoring"/>
    <n v="0.83884160411999997"/>
    <s v="Monitoring"/>
    <n v="0.84317790329200004"/>
    <s v="Monitoring"/>
    <n v="0.99459919722800005"/>
    <s v="Monitoring"/>
    <n v="1"/>
    <n v="0"/>
    <x v="1178"/>
  </r>
  <r>
    <n v="5795"/>
    <s v="MANUAL THERAPY 15 MIN PT"/>
    <s v="manual therapy 15_minutes physical_therapy"/>
    <s v="PT / OT / Speech Therapy"/>
    <s v="PT / OT / Speech Therapy"/>
    <n v="0.90559108826000001"/>
    <s v="PT / OT / Speech Therapy"/>
    <n v="0.86294868551299997"/>
    <s v="PT / OT / Speech Therapy"/>
    <n v="0.99661058715600004"/>
    <s v="PT / OT / Speech Therapy"/>
    <n v="1"/>
    <n v="0"/>
    <x v="1179"/>
  </r>
  <r>
    <n v="5809"/>
    <s v="METOPROLOL TARTRATE 50 MG TABLET"/>
    <s v="metoprolol tartrate 50_mg tablet"/>
    <s v="Pharmacy"/>
    <s v="Pharmacy"/>
    <n v="0.99019718700699999"/>
    <s v="Pharmacy"/>
    <n v="0.94512160220499997"/>
    <s v="Pharmacy"/>
    <n v="0.99660216000799995"/>
    <s v="Pharmacy"/>
    <n v="1"/>
    <n v="0"/>
    <x v="1180"/>
  </r>
  <r>
    <n v="2206"/>
    <s v="HC CALCIUM  IONIZED  WB"/>
    <s v="calcium ionized whole_blood"/>
    <s v="Laboratory"/>
    <s v="Laboratory"/>
    <n v="0.94934774908099995"/>
    <s v="Laboratory"/>
    <n v="0.92239689119599999"/>
    <s v="Laboratory"/>
    <n v="0.99908001777400002"/>
    <s v="Laboratory"/>
    <n v="1"/>
    <n v="0"/>
    <x v="1181"/>
  </r>
  <r>
    <n v="3506"/>
    <s v="PLEDGT BTTRS FIRM 3X7 111828"/>
    <s v="pledget bttrs firm 3x7 111828"/>
    <s v="Supply"/>
    <s v="Supply"/>
    <n v="0.88381799318599996"/>
    <s v="Supply"/>
    <n v="0.74614137154299998"/>
    <s v="Supply"/>
    <n v="0.96964419058100004"/>
    <s v="Supply"/>
    <n v="1"/>
    <n v="0"/>
    <x v="1182"/>
  </r>
  <r>
    <n v="6250"/>
    <s v="EPINEPHRINE 1-10 000 0.1 M"/>
    <s v="epinephrine 1-10 000 0.1 m"/>
    <s v="Pharmacy"/>
    <s v="Pharmacy"/>
    <n v="0.86236706733000001"/>
    <s v="Pharmacy"/>
    <n v="0.90690715583000003"/>
    <s v="Pharmacy"/>
    <n v="0.90956655918499996"/>
    <s v="Pharmacy"/>
    <n v="1"/>
    <n v="0"/>
    <x v="1183"/>
  </r>
  <r>
    <n v="2131"/>
    <s v="SILDENAFIL SUSP NG/G/ 6MG SILDEN"/>
    <s v="sildenafil suspension nasogastric/gram/6_mg sildenafil"/>
    <s v="Plan Benefit"/>
    <s v="Plan Benefit"/>
    <n v="0.87690265149699997"/>
    <s v="Plan Benefit"/>
    <n v="0.955477009968"/>
    <s v="Plan Benefit"/>
    <n v="0.99999987288400005"/>
    <s v="Plan Benefit"/>
    <n v="1"/>
    <n v="0"/>
    <x v="1184"/>
  </r>
  <r>
    <n v="2939"/>
    <s v="CATHETER SUCTION 8FR 3413"/>
    <s v="catheter suction 8fr 3413"/>
    <s v="Supply"/>
    <s v="Supply"/>
    <n v="0.97232760523499995"/>
    <s v="Supply"/>
    <n v="0.854473662932"/>
    <s v="Supply"/>
    <n v="0.98038631338500004"/>
    <s v="Supply"/>
    <n v="1"/>
    <n v="0"/>
    <x v="1185"/>
  </r>
  <r>
    <n v="3624"/>
    <s v="SODIUM PHOSPHATE 3 MMOL/ML SOLN 5 ML VIAL"/>
    <s v="sodium phosphate 3 mmol/ml solution 5_ml vial"/>
    <s v="Pharmacy"/>
    <s v="Pharmacy"/>
    <n v="0.92553663999000002"/>
    <s v="Pharmacy"/>
    <n v="0.89694952827899999"/>
    <s v="Pharmacy"/>
    <n v="0.99786055640399995"/>
    <s v="Pharmacy"/>
    <n v="1"/>
    <n v="0"/>
    <x v="1186"/>
  </r>
  <r>
    <n v="5871"/>
    <s v="PIPERACILLIN / TAZOBACTAM"/>
    <s v="piperacillin/tazobactam"/>
    <s v="Pharmacy"/>
    <s v="Pharmacy"/>
    <n v="0.94203342493700004"/>
    <s v="Pharmacy"/>
    <n v="0.87893325422099999"/>
    <s v="Pharmacy"/>
    <n v="0.89779184430100001"/>
    <s v="Pharmacy"/>
    <n v="1"/>
    <n v="0"/>
    <x v="1187"/>
  </r>
  <r>
    <n v="2935"/>
    <s v="CATH SUCT W/O CNTRL MULTIP"/>
    <s v="catheter suction without cntrl multiple"/>
    <s v="Supply"/>
    <s v="Supply"/>
    <n v="0.91525423498699998"/>
    <s v="Supply"/>
    <n v="0.87193935751899998"/>
    <s v="Supply"/>
    <n v="0.95867327513199996"/>
    <s v="Supply"/>
    <n v="1"/>
    <n v="0"/>
    <x v="1188"/>
  </r>
  <r>
    <n v="6236"/>
    <s v="DRUG SCRN CHEW A"/>
    <s v="drug screen chew a"/>
    <s v="Pharmacy"/>
    <s v="Laboratory"/>
    <n v="0.27133871001400001"/>
    <s v="Pharmacy"/>
    <n v="0.36995447897099998"/>
    <s v="Laboratory"/>
    <n v="0.84575238930999996"/>
    <s v="Laboratory"/>
    <n v="0"/>
    <n v="1"/>
    <x v="1189"/>
  </r>
  <r>
    <n v="6808"/>
    <s v="METHADONE 10 MG/ML INJECTION SOLUTION"/>
    <s v="methadone 10 mg/ml injection solution"/>
    <s v="OR / Anesthesia / Recovery Room"/>
    <s v="Pharmacy"/>
    <n v="0.95920439098300003"/>
    <s v="Pharmacy"/>
    <n v="0.88742312527099998"/>
    <s v="Pharmacy"/>
    <n v="0.89814544267600005"/>
    <s v="Pharmacy"/>
    <n v="0"/>
    <n v="1"/>
    <x v="1190"/>
  </r>
  <r>
    <n v="1835"/>
    <s v="ADULT ED ADMIT CH"/>
    <s v="adult emergency_department admit ch"/>
    <s v="Other"/>
    <s v="Other"/>
    <n v="0.35758984050300002"/>
    <s v="Supply"/>
    <n v="0.32751626492899999"/>
    <s v="Supply"/>
    <n v="0.56655276450799996"/>
    <s v="Supply"/>
    <n v="0"/>
    <n v="1"/>
    <x v="1191"/>
  </r>
  <r>
    <n v="1289"/>
    <s v="SUSCEPTIBILITY MICRODILUTI"/>
    <s v="susceptibility microdilution"/>
    <s v="Laboratory"/>
    <s v="Laboratory"/>
    <n v="0.99038025682599995"/>
    <s v="Laboratory"/>
    <n v="0.87417094540200002"/>
    <s v="Laboratory"/>
    <n v="0.99934172260200005"/>
    <s v="Laboratory"/>
    <n v="1"/>
    <n v="0"/>
    <x v="1192"/>
  </r>
  <r>
    <n v="6563"/>
    <s v="DESMOPRESSIN 4 MCG/ML INJECTION SOLUTION"/>
    <s v="desmopressin 4 mcg/ml injection solution"/>
    <s v="OR / Anesthesia / Recovery Room"/>
    <s v="Pharmacy"/>
    <n v="0.68349318161700001"/>
    <s v="Pharmacy"/>
    <n v="0.83313159278500004"/>
    <s v="OR / Anesthesia / Recovery Room"/>
    <n v="0.76688896079299995"/>
    <s v="Pharmacy"/>
    <n v="0"/>
    <n v="1"/>
    <x v="1193"/>
  </r>
  <r>
    <n v="6369"/>
    <s v="COLLECT FINGER/HEEL/EAR STICK"/>
    <s v="collect finger/heel/ear stick"/>
    <s v="Nursing Services"/>
    <s v="Supply"/>
    <n v="0.88482531589000002"/>
    <s v="Supply"/>
    <n v="0.78893607506499996"/>
    <s v="Supply"/>
    <n v="0.75973587550900001"/>
    <s v="Supply"/>
    <n v="0"/>
    <n v="1"/>
    <x v="1194"/>
  </r>
  <r>
    <n v="3261"/>
    <s v="GLUHOME USE DIAGNOS"/>
    <s v="glucose_home use diagnostic"/>
    <s v="Monitoring"/>
    <s v="Monitoring"/>
    <n v="0.68608707567899996"/>
    <s v="Monitoring"/>
    <n v="0.659437387195"/>
    <s v="Monitoring"/>
    <n v="0.93041475195300005"/>
    <s v="Monitoring"/>
    <n v="1"/>
    <n v="0"/>
    <x v="1195"/>
  </r>
  <r>
    <n v="1849"/>
    <s v="ALPHA-1-ANTITRYPSIN PHENO"/>
    <s v="alpha 1 antitrypsin phenotype"/>
    <s v="Laboratory"/>
    <s v="Laboratory"/>
    <n v="0.98083370161299999"/>
    <s v="Laboratory"/>
    <n v="0.80980485571899996"/>
    <s v="Laboratory"/>
    <n v="0.998149631737"/>
    <s v="Laboratory"/>
    <n v="1"/>
    <n v="0"/>
    <x v="1196"/>
  </r>
  <r>
    <n v="5154"/>
    <s v="13301222 - LINEZOLID PER 200MG  INJ"/>
    <s v="linezolid per 200_mg injection"/>
    <s v="Pharmacy"/>
    <s v="Pharmacy"/>
    <n v="0.98362189414199996"/>
    <s v="Pharmacy"/>
    <n v="0.93675627197400002"/>
    <s v="Pharmacy"/>
    <n v="0.99398329217900006"/>
    <s v="Pharmacy"/>
    <n v="1"/>
    <n v="0"/>
    <x v="1197"/>
  </r>
  <r>
    <n v="1097"/>
    <s v="POTASSIUM (BLOOD GAS)"/>
    <s v="potassium blood_gas"/>
    <s v="Laboratory"/>
    <s v="Laboratory"/>
    <n v="0.94712126936100005"/>
    <s v="Laboratory"/>
    <n v="0.80391071696799998"/>
    <s v="Laboratory"/>
    <n v="0.99761095333200001"/>
    <s v="Laboratory"/>
    <n v="1"/>
    <n v="0"/>
    <x v="1198"/>
  </r>
  <r>
    <n v="6411"/>
    <s v="INPULM SURFACTANT ADMIN W/TUBE"/>
    <s v="inpulm surfactant admin with tube"/>
    <s v="Respiratory Therapy"/>
    <s v="Supply"/>
    <n v="0.72281559464599998"/>
    <s v="Supply"/>
    <n v="0.85051443347800004"/>
    <s v="Supply"/>
    <n v="0.97918690278200005"/>
    <s v="Supply"/>
    <n v="0"/>
    <n v="1"/>
    <x v="1199"/>
  </r>
  <r>
    <n v="2090"/>
    <s v="REVATIO 10 MG VIAL"/>
    <s v="revatio 10_mg vial"/>
    <s v="Plan Benefit"/>
    <s v="Pharmacy"/>
    <n v="0.90508682638299998"/>
    <s v="Pharmacy"/>
    <n v="0.92767098101000001"/>
    <s v="Pharmacy"/>
    <n v="0.99306667219900002"/>
    <s v="Pharmacy"/>
    <n v="0"/>
    <n v="1"/>
    <x v="1200"/>
  </r>
  <r>
    <n v="6387"/>
    <s v="ECHO DOPPLER"/>
    <s v="echo doppler"/>
    <s v="Cardiology"/>
    <s v="Cardiology"/>
    <n v="0.64402895417899997"/>
    <s v="Cardiology"/>
    <n v="0.53668532706500005"/>
    <s v="Cardiology"/>
    <n v="0.94161917693899999"/>
    <s v="Cardiology"/>
    <n v="1"/>
    <n v="0"/>
    <x v="1201"/>
  </r>
  <r>
    <n v="5842"/>
    <s v="OCTREOTIDE ACET (SANDOSTAT"/>
    <s v="octreotide acet sandostatin"/>
    <s v="Pharmacy"/>
    <s v="Pharmacy"/>
    <n v="0.63970328319199998"/>
    <s v="Pharmacy"/>
    <n v="0.805102854925"/>
    <s v="OR / Anesthesia / Recovery Room"/>
    <n v="0.31988738962199997"/>
    <s v="Pharmacy"/>
    <n v="1"/>
    <n v="0"/>
    <x v="1202"/>
  </r>
  <r>
    <n v="394"/>
    <s v="DORNASE ALPHA 1 MG/ML SOLN 2.5 ML AMPUL"/>
    <s v="dornase alpha 1_mg/ml solution 2.5_ml ampule"/>
    <s v="Plan Benefit"/>
    <s v="Plan Benefit"/>
    <n v="0.976297843341"/>
    <s v="Plan Benefit"/>
    <n v="0.73516008694000001"/>
    <s v="Plan Benefit"/>
    <n v="0.99987466688500004"/>
    <s v="Plan Benefit"/>
    <n v="1"/>
    <n v="0"/>
    <x v="1203"/>
  </r>
  <r>
    <n v="6445"/>
    <s v="PROPARACAINE OP SOL 0.5% 15ML PROPARACAINE 0.5% OP SOLN 15 ML BTL"/>
    <s v="proparacaine op solution 0.5% 15 ml proparacaine 0.5% op solution 15 ml bottle"/>
    <s v="Pharmacy"/>
    <s v="Pharmacy"/>
    <n v="0.92063491259700003"/>
    <s v="Pharmacy"/>
    <n v="0.85084037534599999"/>
    <s v="Pharmacy"/>
    <n v="0.67553384738099997"/>
    <s v="Pharmacy"/>
    <n v="1"/>
    <n v="0"/>
    <x v="1204"/>
  </r>
  <r>
    <n v="3278"/>
    <s v="SATURATION"/>
    <s v="saturation"/>
    <s v="Monitoring"/>
    <s v="Monitoring"/>
    <n v="0.52051521650800003"/>
    <s v="Laboratory"/>
    <n v="0.52047707744299998"/>
    <s v="Monitoring"/>
    <n v="0.58552236009500003"/>
    <s v="Monitoring"/>
    <n v="1"/>
    <n v="0"/>
    <x v="1205"/>
  </r>
  <r>
    <n v="6335"/>
    <s v="BILIRUBIN DIRECT T1 DIRECT BILIRUBIN"/>
    <s v="bilirubin direct t1 direct bilirubin"/>
    <s v="Laboratory"/>
    <s v="Laboratory"/>
    <n v="0.73978658180000001"/>
    <s v="Laboratory"/>
    <n v="0.91775550580200005"/>
    <s v="Laboratory"/>
    <n v="0.997066698995"/>
    <s v="Laboratory"/>
    <n v="1"/>
    <n v="0"/>
    <x v="1206"/>
  </r>
  <r>
    <n v="4571"/>
    <s v="CT ABD PELVIS WITH CONTRAST"/>
    <s v="computed_tomography abdomen pelvis with contrast"/>
    <s v="Radiology"/>
    <s v="Radiology"/>
    <n v="0.96349541464199995"/>
    <s v="Radiology"/>
    <n v="0.893662469854"/>
    <s v="Radiology"/>
    <n v="0.99983820085599995"/>
    <s v="Radiology"/>
    <n v="1"/>
    <n v="0"/>
    <x v="1207"/>
  </r>
  <r>
    <n v="588"/>
    <s v="HC INTERM STEPDOWN ICU ROOM AND CARE"/>
    <s v="intermediate stepdown intensive_care_unit room and care"/>
    <s v="Room and Board"/>
    <s v="Room and Board"/>
    <n v="0.980629242422"/>
    <s v="Room and Board"/>
    <n v="0.85854151209100005"/>
    <s v="Room and Board"/>
    <n v="0.99999574553899995"/>
    <s v="Room and Board"/>
    <n v="1"/>
    <n v="0"/>
    <x v="1208"/>
  </r>
  <r>
    <n v="3777"/>
    <s v="DEXTROSE 10% IN WATER (D10W) 10 % SOLP 250 ML BAG"/>
    <s v="dextrose 10% in water d10w 10% solution 250_ml bag"/>
    <s v="Pharmacy"/>
    <s v="Diluent / Flush / Irrigant"/>
    <n v="0.96040999203999999"/>
    <s v="Diluent / Flush / Irrigant"/>
    <n v="0.84376588900299998"/>
    <s v="Diluent / Flush / Irrigant"/>
    <n v="0.83992987138599995"/>
    <s v="Diluent / Flush / Irrigant"/>
    <n v="0"/>
    <n v="1"/>
    <x v="1209"/>
  </r>
  <r>
    <n v="381"/>
    <s v="DORNAS ALPH PER MG-2.5ML INH"/>
    <s v="dornase alpha per milligram 2.5_ml inhaled"/>
    <s v="Plan Benefit"/>
    <s v="Plan Benefit"/>
    <n v="0.99688383495599997"/>
    <s v="Plan Benefit"/>
    <n v="0.81452282279099997"/>
    <s v="Plan Benefit"/>
    <n v="0.99999892802000001"/>
    <s v="Plan Benefit"/>
    <n v="1"/>
    <n v="0"/>
    <x v="1210"/>
  </r>
  <r>
    <n v="6507"/>
    <s v="ATROPINE 0.4 MG/ML INJECTION SOLUTION"/>
    <s v="atropine 0.4 mg/ml injection solution"/>
    <s v="OR / Anesthesia / Recovery Room"/>
    <s v="OR / Anesthesia / Recovery Room"/>
    <n v="0.479756978695"/>
    <s v="Pharmacy"/>
    <n v="0.60816105393599995"/>
    <s v="OR / Anesthesia / Recovery Room"/>
    <n v="0.96019355342500001"/>
    <s v="OR / Anesthesia / Recovery Room"/>
    <n v="1"/>
    <n v="0"/>
    <x v="1211"/>
  </r>
  <r>
    <n v="4525"/>
    <s v="BLD GAS-PH PO2 PCO2"/>
    <s v="blood_gas potential_hydrogen partial_pressure_of_oxygen partial_pressure_of_carbon_dioxide"/>
    <s v="Laboratory"/>
    <s v="Laboratory"/>
    <n v="0.69230354799600002"/>
    <s v="Laboratory"/>
    <n v="0.65621179188500001"/>
    <s v="Laboratory"/>
    <n v="0.91844712130799999"/>
    <s v="Laboratory"/>
    <n v="1"/>
    <n v="0"/>
    <x v="1212"/>
  </r>
  <r>
    <n v="624"/>
    <s v="HC POWERLINE CV CATH 5FR SL"/>
    <s v="powerline cardiovascular catheter 5fr single_lumen"/>
    <s v="Supply"/>
    <s v="Supply"/>
    <n v="0.909269455005"/>
    <s v="Supply"/>
    <n v="0.87046716917300004"/>
    <s v="Supply"/>
    <n v="0.98659309829700004"/>
    <s v="Supply"/>
    <n v="1"/>
    <n v="0"/>
    <x v="1213"/>
  </r>
  <r>
    <n v="6126"/>
    <s v="DARBEPOETIN ALFA 100 MCG/0.5ML SOSY"/>
    <s v="darbepoetin alpha 100 mcg/0.5_ml sosy"/>
    <s v="Pharmacy"/>
    <s v="Pharmacy"/>
    <n v="0.98164956370900003"/>
    <s v="Pharmacy"/>
    <n v="0.83546138965600003"/>
    <s v="Pharmacy"/>
    <n v="0.90535726210900003"/>
    <s v="Pharmacy"/>
    <n v="1"/>
    <n v="0"/>
    <x v="1214"/>
  </r>
  <r>
    <n v="2331"/>
    <s v="GLUCOSE  BLD BY MONITOR DEVICE"/>
    <s v="glucose blood by monitor device"/>
    <s v="Monitoring"/>
    <s v="Monitoring"/>
    <n v="0.929076276742"/>
    <s v="Monitoring"/>
    <n v="0.87312466235200004"/>
    <s v="Monitoring"/>
    <n v="0.99851665773999998"/>
    <s v="Monitoring"/>
    <n v="1"/>
    <n v="0"/>
    <x v="744"/>
  </r>
  <r>
    <n v="3499"/>
    <s v="STERILE WATER FOR IRRIG 250ML"/>
    <s v="sterile water for irrigation 250_ml"/>
    <s v="Diluent / Flush / Irrigant"/>
    <s v="Diluent / Flush / Irrigant"/>
    <n v="0.97961995944299995"/>
    <s v="Diluent / Flush / Irrigant"/>
    <n v="0.89378484972399996"/>
    <s v="Diluent / Flush / Irrigant"/>
    <n v="0.99970075007000003"/>
    <s v="Diluent / Flush / Irrigant"/>
    <n v="1"/>
    <n v="0"/>
    <x v="1215"/>
  </r>
  <r>
    <n v="1882"/>
    <s v="ARM RESTRAINT"/>
    <s v="arm restraint"/>
    <s v="Supply"/>
    <s v="Radiology"/>
    <n v="0.285463883393"/>
    <s v="Supply"/>
    <n v="0.328109304539"/>
    <s v="PT / OT / Speech Therapy"/>
    <n v="0.60738759922100005"/>
    <s v="PT / OT / Speech Therapy"/>
    <n v="0"/>
    <n v="1"/>
    <x v="1216"/>
  </r>
  <r>
    <n v="2654"/>
    <s v="NEUPOGEN 480 MCG INJECTION"/>
    <s v="neupogen 480 microgram injection"/>
    <s v="Pharmacy"/>
    <s v="Pharmacy"/>
    <n v="0.90844869114500004"/>
    <s v="Pharmacy"/>
    <n v="0.85040988588699995"/>
    <s v="Pharmacy"/>
    <n v="0.95392824080299998"/>
    <s v="Pharmacy"/>
    <n v="1"/>
    <n v="0"/>
    <x v="1217"/>
  </r>
  <r>
    <n v="474"/>
    <s v="H CONDITIONER SKIN ALOE VESTA 4 OZ"/>
    <s v="conditioner skin aloe vesta 4 ounce"/>
    <s v="Supply"/>
    <s v="Supply"/>
    <n v="0.92464972510999999"/>
    <s v="Supply"/>
    <n v="0.87632480016100001"/>
    <s v="Supply"/>
    <n v="0.99905145632299996"/>
    <s v="Supply"/>
    <n v="1"/>
    <n v="0"/>
    <x v="1218"/>
  </r>
  <r>
    <n v="385"/>
    <s v="DORNASE ALFA 1 MG/ML SOLN 2.5 ML PLAS CONT"/>
    <s v="dornase alpha 1_mg/ml solution 2.5_ml plastic container"/>
    <s v="Plan Benefit"/>
    <s v="Plan Benefit"/>
    <n v="0.93386638403900002"/>
    <s v="Plan Benefit"/>
    <n v="0.89449429881099995"/>
    <s v="Plan Benefit"/>
    <n v="0.99998678537700003"/>
    <s v="Plan Benefit"/>
    <n v="1"/>
    <n v="0"/>
    <x v="1219"/>
  </r>
  <r>
    <n v="2506"/>
    <s v="PULSE OXIMETRY-SINGLE"/>
    <s v="pulse oximetry single"/>
    <s v="Monitoring"/>
    <s v="Monitoring"/>
    <n v="0.89379030162600004"/>
    <s v="Monitoring"/>
    <n v="0.826722567031"/>
    <s v="Monitoring"/>
    <n v="0.997992036059"/>
    <s v="Monitoring"/>
    <n v="1"/>
    <n v="0"/>
    <x v="1047"/>
  </r>
  <r>
    <n v="3661"/>
    <s v="TC XR ABDOMEN"/>
    <s v="x-ray abdomen"/>
    <s v="Radiology"/>
    <s v="Radiology"/>
    <n v="0.96358780943099998"/>
    <s v="Radiology"/>
    <n v="0.79199194346400004"/>
    <s v="Radiology"/>
    <n v="0.99839954118399998"/>
    <s v="Radiology"/>
    <n v="1"/>
    <n v="0"/>
    <x v="1220"/>
  </r>
  <r>
    <n v="5218"/>
    <s v="15319092 - TIOTROPIUM BROMIDE 18MCG"/>
    <s v="tiotropium bromide 18mcg"/>
    <s v="Pharmacy"/>
    <s v="Pharmacy"/>
    <n v="0.96053054742499999"/>
    <s v="Pharmacy"/>
    <n v="0.88636109181699996"/>
    <s v="Pharmacy"/>
    <n v="0.95775399335599998"/>
    <s v="Pharmacy"/>
    <n v="1"/>
    <n v="0"/>
    <x v="1221"/>
  </r>
  <r>
    <n v="1079"/>
    <s v="PICC DRSG TRAY DTI0225 DISP"/>
    <s v="peripherally_inserted_central_catheter dressing tray dti0225 disposable"/>
    <s v="Supply"/>
    <s v="Supply"/>
    <n v="0.900938512646"/>
    <s v="Supply"/>
    <n v="0.93193539274199999"/>
    <s v="Supply"/>
    <n v="0.99843180451799995"/>
    <s v="Supply"/>
    <n v="1"/>
    <n v="0"/>
    <x v="1222"/>
  </r>
  <r>
    <n v="4711"/>
    <s v="NYSTATIN 100 000 UNIT/ML P"/>
    <s v="nystatin 100,000_units/ml powder"/>
    <s v="Pharmacy"/>
    <s v="Pharmacy"/>
    <n v="0.97799729268500002"/>
    <s v="Pharmacy"/>
    <n v="0.95654447630600004"/>
    <s v="Pharmacy"/>
    <n v="0.99583132081900005"/>
    <s v="Pharmacy"/>
    <n v="1"/>
    <n v="0"/>
    <x v="1223"/>
  </r>
  <r>
    <n v="1977"/>
    <s v="CALCIUM GLUCONATE 100 MG/ML SOLN"/>
    <s v="calcium gluconate 100_mg/ml solution"/>
    <s v="Pharmacy"/>
    <s v="Pharmacy"/>
    <n v="0.97203879425700002"/>
    <s v="Pharmacy"/>
    <n v="0.95971493425099996"/>
    <s v="Pharmacy"/>
    <n v="0.99571976906199999"/>
    <s v="Pharmacy"/>
    <n v="1"/>
    <n v="0"/>
    <x v="1224"/>
  </r>
  <r>
    <n v="5345"/>
    <s v="77041846 - TRAY PARACENTESIS DISPOSABLE"/>
    <s v="tray paracentesis disposable"/>
    <s v="Supply"/>
    <s v="Supply"/>
    <n v="0.90322273245999996"/>
    <s v="Supply"/>
    <n v="0.93627677177799995"/>
    <s v="Supply"/>
    <n v="0.997466109627"/>
    <s v="Supply"/>
    <n v="1"/>
    <n v="0"/>
    <x v="1225"/>
  </r>
  <r>
    <n v="880"/>
    <s v="LORAZEPAM 1:4 0.5 MG/ML SOLN"/>
    <s v="lorazepam 1:4 0.5_mg/ml solution"/>
    <s v="Pharmacy"/>
    <s v="Pharmacy"/>
    <n v="0.98150114857600002"/>
    <s v="Pharmacy"/>
    <n v="0.92651253857600002"/>
    <s v="Pharmacy"/>
    <n v="0.97920556974700002"/>
    <s v="Pharmacy"/>
    <n v="1"/>
    <n v="0"/>
    <x v="1226"/>
  </r>
  <r>
    <n v="4707"/>
    <s v="NEURO RE-ED  BAL  PSTURE 15 ML"/>
    <s v="neuro re-education balance posture 15_minutes"/>
    <s v="PT / OT / Speech Therapy"/>
    <s v="PT / OT / Speech Therapy"/>
    <n v="0.82692842245499998"/>
    <s v="PT / OT / Speech Therapy"/>
    <n v="0.57049796092899996"/>
    <s v="PT / OT / Speech Therapy"/>
    <n v="0.99935455984499999"/>
    <s v="PT / OT / Speech Therapy"/>
    <n v="1"/>
    <n v="0"/>
    <x v="1227"/>
  </r>
  <r>
    <n v="3714"/>
    <s v="BOOT SUTURE"/>
    <s v="boot suture"/>
    <s v="Supply"/>
    <s v="Supply"/>
    <n v="0.92061803217799998"/>
    <s v="Supply"/>
    <n v="0.73190930942700005"/>
    <s v="Supply"/>
    <n v="0.96589375074299999"/>
    <s v="Supply"/>
    <n v="1"/>
    <n v="0"/>
    <x v="1228"/>
  </r>
  <r>
    <n v="4417"/>
    <s v="64994000 - INFLUENZA A  B AND RSV BY PCR"/>
    <s v="influenza a b and respiratory syncytial virus by polymerase chain reaction"/>
    <s v="Laboratory"/>
    <s v="Laboratory"/>
    <n v="0.95384509069900003"/>
    <s v="Laboratory"/>
    <n v="0.84837151504200004"/>
    <s v="Laboratory"/>
    <n v="0.99733407703300003"/>
    <s v="Laboratory"/>
    <n v="1"/>
    <n v="0"/>
    <x v="1229"/>
  </r>
  <r>
    <n v="2560"/>
    <s v="DEXTROSE/TROPHAMINE BAG LINE"/>
    <s v="dextrose/trophamine bag line"/>
    <s v="Pharmacy"/>
    <s v="Supply"/>
    <n v="0.44623682036500001"/>
    <s v="Supply"/>
    <n v="0.46783084015600002"/>
    <s v="Diluent / Flush / Irrigant"/>
    <n v="0.62061493403500001"/>
    <s v="Supply"/>
    <n v="0"/>
    <n v="1"/>
    <x v="1230"/>
  </r>
  <r>
    <n v="2194"/>
    <s v="HB IONIZED CALCIUM"/>
    <s v="ionized calcium"/>
    <s v="Laboratory"/>
    <s v="Laboratory"/>
    <n v="0.86783076090300004"/>
    <s v="Laboratory"/>
    <n v="0.81697767243700004"/>
    <s v="Laboratory"/>
    <n v="0.99644730453200003"/>
    <s v="Laboratory"/>
    <n v="1"/>
    <n v="0"/>
    <x v="1174"/>
  </r>
  <r>
    <n v="4072"/>
    <s v="LISINOPRIL 40 MG TABS"/>
    <s v="lisinopril 40_mg tablets"/>
    <s v="Pharmacy"/>
    <s v="Pharmacy"/>
    <n v="0.98730534587200003"/>
    <s v="Pharmacy"/>
    <n v="0.94618612956500003"/>
    <s v="Pharmacy"/>
    <n v="0.99933462988400001"/>
    <s v="Pharmacy"/>
    <n v="1"/>
    <n v="0"/>
    <x v="1231"/>
  </r>
  <r>
    <n v="5863"/>
    <s v="PHENYLEP HCL  1 ML-10 MG/ML 1ML"/>
    <s v="phenylephrine hcl 1_ml 10_mg/ml 1_ml"/>
    <s v="Pharmacy"/>
    <s v="Pharmacy"/>
    <n v="0.99778203032900004"/>
    <s v="Pharmacy"/>
    <n v="0.97696078465400005"/>
    <s v="Pharmacy"/>
    <n v="0.99999781430099999"/>
    <s v="Pharmacy"/>
    <n v="1"/>
    <n v="0"/>
    <x v="1232"/>
  </r>
  <r>
    <n v="6731"/>
    <s v="HCHG RESPIRATORY VIRUS PANEL BY PCR"/>
    <s v="respiratory virus panel by pcr"/>
    <s v="OR / Anesthesia / Recovery Room"/>
    <s v="Laboratory"/>
    <n v="0.96808337527999999"/>
    <s v="Laboratory"/>
    <n v="0.88630268207200003"/>
    <s v="Laboratory"/>
    <n v="0.99802280834299995"/>
    <s v="Laboratory"/>
    <n v="0"/>
    <n v="1"/>
    <x v="1233"/>
  </r>
  <r>
    <n v="4010"/>
    <s v="ALLOPURINOL 100 MG TABS"/>
    <s v="allopurinol 100_mg tablets"/>
    <s v="Pharmacy"/>
    <s v="Pharmacy"/>
    <n v="0.987322485872"/>
    <s v="Pharmacy"/>
    <n v="0.94742918774899998"/>
    <s v="Pharmacy"/>
    <n v="0.99958468658499999"/>
    <s v="Pharmacy"/>
    <n v="1"/>
    <n v="0"/>
    <x v="1234"/>
  </r>
  <r>
    <n v="786"/>
    <s v="HYDROCORTISONE 1% CREA 30 G TUBE"/>
    <s v="hydrocortisone 1% cream 30 gram tube"/>
    <s v="Pharmacy"/>
    <s v="Pharmacy"/>
    <n v="0.97356009266700005"/>
    <s v="Pharmacy"/>
    <n v="0.82708088416699999"/>
    <s v="Pharmacy"/>
    <n v="0.99099623233199996"/>
    <s v="Pharmacy"/>
    <n v="1"/>
    <n v="0"/>
    <x v="1235"/>
  </r>
  <r>
    <n v="4513"/>
    <s v="ANESTHESIA EA MIN"/>
    <s v="anesthesia each minute"/>
    <s v="OR / Anesthesia / Recovery Room"/>
    <s v="OR / Anesthesia / Recovery Room"/>
    <n v="0.81383559976499997"/>
    <s v="OR / Anesthesia / Recovery Room"/>
    <n v="0.83530099060200003"/>
    <s v="OR / Anesthesia / Recovery Room"/>
    <n v="0.95448587607299995"/>
    <s v="OR / Anesthesia / Recovery Room"/>
    <n v="1"/>
    <n v="0"/>
    <x v="1236"/>
  </r>
  <r>
    <n v="5777"/>
    <s v="LIDOCAINE 1% 20 ML INJ"/>
    <s v="lidocaine 1% 20_ml injection"/>
    <s v="Pharmacy"/>
    <s v="Pharmacy"/>
    <n v="0.956786117564"/>
    <s v="Pharmacy"/>
    <n v="0.88715780145500001"/>
    <s v="Pharmacy"/>
    <n v="0.990962107732"/>
    <s v="Pharmacy"/>
    <n v="1"/>
    <n v="0"/>
    <x v="1237"/>
  </r>
  <r>
    <n v="6367"/>
    <s v="COLLECT BLD CENTRL/PERPH CATH"/>
    <s v="collect bld central/perph catch"/>
    <s v="Nursing Services"/>
    <s v="Supply"/>
    <n v="0.31791699113499999"/>
    <s v="Supply"/>
    <n v="0.51983141344200001"/>
    <s v="Nursing Services"/>
    <n v="0.48500198329999999"/>
    <s v="Supply"/>
    <n v="0"/>
    <n v="1"/>
    <x v="1238"/>
  </r>
  <r>
    <n v="5007"/>
    <s v="HB POST VOID RESIDUAL"/>
    <s v="post void residual"/>
    <s v="Nursing Services"/>
    <s v="Laboratory"/>
    <n v="0.68965904936"/>
    <s v="Laboratory"/>
    <n v="0.72260395155299995"/>
    <s v="Laboratory"/>
    <n v="0.82889219778400003"/>
    <s v="Laboratory"/>
    <n v="0"/>
    <n v="1"/>
    <x v="1239"/>
  </r>
  <r>
    <n v="3866"/>
    <s v="VANCOMYCIN 1 GRAM/200 ML PGBK"/>
    <s v="vancomycin 1 gram/200_ml pgbk"/>
    <s v="Pharmacy"/>
    <s v="Pharmacy"/>
    <n v="0.99314699512000004"/>
    <s v="Pharmacy"/>
    <n v="0.89441304887799999"/>
    <s v="Pharmacy"/>
    <n v="0.97075796234599998"/>
    <s v="Pharmacy"/>
    <n v="1"/>
    <n v="0"/>
    <x v="1240"/>
  </r>
  <r>
    <n v="6869"/>
    <s v="PREDNISOL SYRP 15MG/5ML 5ML PREDNISOLONE SYRUP 15 MG/5 ML UDC"/>
    <s v="prednisol syrup 15 mg/5 ml 5 ml prednisolone syrup 15 mg/5 ml udc"/>
    <s v="Pharmacy"/>
    <s v="Pharmacy"/>
    <n v="0.99239044506700003"/>
    <s v="Pharmacy"/>
    <n v="0.86828870306499994"/>
    <s v="Pharmacy"/>
    <n v="0.74656320246800001"/>
    <s v="Pharmacy"/>
    <n v="1"/>
    <n v="0"/>
    <x v="1241"/>
  </r>
  <r>
    <n v="2214"/>
    <s v="HC SODIUM"/>
    <s v="sodium"/>
    <s v="Laboratory"/>
    <s v="Laboratory"/>
    <n v="0.47449887484600001"/>
    <s v="Laboratory"/>
    <n v="0.45258053740699999"/>
    <s v="Laboratory"/>
    <n v="0.71880822842299996"/>
    <s v="Laboratory"/>
    <n v="1"/>
    <n v="0"/>
    <x v="1242"/>
  </r>
  <r>
    <n v="3659"/>
    <s v="XR CHEST 1V"/>
    <s v="x-ray chest one_view"/>
    <s v="Radiology"/>
    <s v="Radiology"/>
    <n v="0.94372237430999995"/>
    <s v="Radiology"/>
    <n v="0.84157719101499995"/>
    <s v="Radiology"/>
    <n v="0.99895536740299995"/>
    <s v="Radiology"/>
    <n v="1"/>
    <n v="0"/>
    <x v="1243"/>
  </r>
  <r>
    <n v="4332"/>
    <s v="14382119 - PHARM ANTICOAG COMP CONSULT"/>
    <s v="pharmacist anticoagulation computer consultation"/>
    <s v="Professional Fee"/>
    <s v="Nursing Services"/>
    <n v="0.20918030325100001"/>
    <s v="Nursing Services"/>
    <n v="0.23081568976700001"/>
    <s v="PT / OT / Speech Therapy"/>
    <n v="0.41162835936999997"/>
    <s v="Nursing Services"/>
    <n v="0"/>
    <n v="1"/>
    <x v="1244"/>
  </r>
  <r>
    <n v="6024"/>
    <s v="PREDNISONE 20MG TAB U/D; PREDNISONE 20 MG TAB"/>
    <s v="prednisone 20_mg tablet u/d prednisone 20_mg tablet"/>
    <s v="Pharmacy"/>
    <s v="Pharmacy"/>
    <n v="0.98285871816600001"/>
    <s v="Pharmacy"/>
    <n v="0.968079493294"/>
    <s v="Pharmacy"/>
    <n v="0.99457591322899996"/>
    <s v="Pharmacy"/>
    <n v="1"/>
    <n v="0"/>
    <x v="1245"/>
  </r>
  <r>
    <n v="5741"/>
    <s v="INTERMEDIATE ICU"/>
    <s v="intermediate intensive_care_unit"/>
    <s v="Room and Board"/>
    <s v="Room and Board"/>
    <n v="0.904261389029"/>
    <s v="Room and Board"/>
    <n v="0.80473652577400001"/>
    <s v="Room and Board"/>
    <n v="0.99923333841700002"/>
    <s v="Room and Board"/>
    <n v="1"/>
    <n v="0"/>
    <x v="1246"/>
  </r>
  <r>
    <n v="5386"/>
    <s v="86910000 - GAIT TRAINING 15 MIN THER-TECH"/>
    <s v="gait training 15_minutes therapist tech"/>
    <s v="PT / OT / Speech Therapy"/>
    <s v="PT / OT / Speech Therapy"/>
    <n v="0.92499751675499997"/>
    <s v="PT / OT / Speech Therapy"/>
    <n v="0.77885934556199998"/>
    <s v="PT / OT / Speech Therapy"/>
    <n v="0.99914950332899999"/>
    <s v="PT / OT / Speech Therapy"/>
    <n v="1"/>
    <n v="0"/>
    <x v="1247"/>
  </r>
  <r>
    <n v="5858"/>
    <s v="PANTOPRAZOLE 40 MG TAB DR"/>
    <s v="pantoprazole 40_mg tablet dr"/>
    <s v="Pharmacy"/>
    <s v="Pharmacy"/>
    <n v="0.98272374258999995"/>
    <s v="Pharmacy"/>
    <n v="0.93989973706499996"/>
    <s v="Pharmacy"/>
    <n v="0.98753944250299996"/>
    <s v="Pharmacy"/>
    <n v="1"/>
    <n v="0"/>
    <x v="1248"/>
  </r>
  <r>
    <n v="3861"/>
    <s v="BLNKT LWR BDY WARM"/>
    <s v="blanket lower body warm"/>
    <s v="Supply"/>
    <s v="Supply"/>
    <n v="0.92436422917500005"/>
    <s v="Supply"/>
    <n v="0.83637467994600001"/>
    <s v="Supply"/>
    <n v="0.98648004285299995"/>
    <s v="Supply"/>
    <n v="1"/>
    <n v="0"/>
    <x v="1249"/>
  </r>
  <r>
    <n v="1173"/>
    <s v="ROCURONIUM 50MG/5ML BD SYRINGE"/>
    <s v="rocuronium 50_mg/5_ml bd syringe"/>
    <s v="Pharmacy"/>
    <s v="Pharmacy"/>
    <n v="0.99024343900099998"/>
    <s v="Pharmacy"/>
    <n v="0.96256934236900005"/>
    <s v="Pharmacy"/>
    <n v="0.99979362816799999"/>
    <s v="Pharmacy"/>
    <n v="1"/>
    <n v="0"/>
    <x v="1250"/>
  </r>
  <r>
    <n v="2833"/>
    <s v="HCHG OXYGEN DAILY"/>
    <s v="oxygen daily"/>
    <s v="Respiratory Therapy"/>
    <s v="Respiratory Therapy"/>
    <n v="0.84893389986900003"/>
    <s v="Respiratory Therapy"/>
    <n v="0.78267161279899999"/>
    <s v="Respiratory Therapy"/>
    <n v="0.98953041212600001"/>
    <s v="Respiratory Therapy"/>
    <n v="1"/>
    <n v="0"/>
    <x v="935"/>
  </r>
  <r>
    <n v="6017"/>
    <s v="WIRE J 3MMX180CM 49-120"/>
    <s v="wire j 3mmx180cm 49 120"/>
    <s v="Supply"/>
    <s v="Supply"/>
    <n v="0.90278245797199996"/>
    <s v="Supply"/>
    <n v="0.86304469494299996"/>
    <s v="Supply"/>
    <n v="0.98744996627699999"/>
    <s v="Supply"/>
    <n v="1"/>
    <n v="0"/>
    <x v="1251"/>
  </r>
  <r>
    <n v="4744"/>
    <s v="PLT LEUKORED CMVN EA (PLC)"/>
    <s v="platelet leukoreduced cmv negative each PLC"/>
    <s v="Blood Products"/>
    <s v="Laboratory"/>
    <n v="0.65524433574899998"/>
    <s v="Laboratory"/>
    <n v="0.71614321503400002"/>
    <s v="Laboratory"/>
    <n v="0.78330407948900005"/>
    <s v="Laboratory"/>
    <n v="0"/>
    <n v="1"/>
    <x v="1252"/>
  </r>
  <r>
    <n v="4292"/>
    <s v="DEXAMETH NA PHOS 10 MG"/>
    <s v="dexamethasone sodium phosphate 10_mg"/>
    <s v="Pharmacy"/>
    <s v="Pharmacy"/>
    <n v="0.97819316091599995"/>
    <s v="Pharmacy"/>
    <n v="0.88226706340200001"/>
    <s v="Pharmacy"/>
    <n v="0.99899639445699995"/>
    <s v="Pharmacy"/>
    <n v="1"/>
    <n v="0"/>
    <x v="1253"/>
  </r>
  <r>
    <n v="2804"/>
    <s v="COMPRESSED AIR - M/S"/>
    <s v="compressed air m/sigma"/>
    <s v="Respiratory Therapy"/>
    <s v="Supply"/>
    <n v="0.55142772485299996"/>
    <s v="Supply"/>
    <n v="0.65191922948199998"/>
    <s v="Supply"/>
    <n v="0.73778664438300001"/>
    <s v="Supply"/>
    <n v="0"/>
    <n v="1"/>
    <x v="1254"/>
  </r>
  <r>
    <n v="5229"/>
    <s v="15700242 - WARFARIN 4MG TABLET"/>
    <s v="warfarin 4_mg tablet"/>
    <s v="Pharmacy"/>
    <s v="Pharmacy"/>
    <n v="0.98103495002499996"/>
    <s v="Pharmacy"/>
    <n v="0.957591911671"/>
    <s v="Pharmacy"/>
    <n v="0.99459146284800004"/>
    <s v="Pharmacy"/>
    <n v="1"/>
    <n v="0"/>
    <x v="1255"/>
  </r>
  <r>
    <n v="6776"/>
    <s v="HYDROCORTISONE 100 MG SOLUTION FOR INJECTION"/>
    <s v="hydrocortisone 100 mg solution for injection"/>
    <s v="OR / Anesthesia / Recovery Room"/>
    <s v="OR / Anesthesia / Recovery Room"/>
    <n v="0.49905048081699999"/>
    <s v="Pharmacy"/>
    <n v="0.55583695373700004"/>
    <s v="OR / Anesthesia / Recovery Room"/>
    <n v="0.96187297624900003"/>
    <s v="OR / Anesthesia / Recovery Room"/>
    <n v="1"/>
    <n v="0"/>
    <x v="1256"/>
  </r>
  <r>
    <n v="6192"/>
    <s v="DISP: 1.660 ML; 10 %; USED NDC QTY: 1.000 PCK OF 10.000 ML VIAL CALCIUM GLUCONATE 1 GRAM IV SOLUTION CALCIUM GLUCONATE 100 MG/ML (10 %) INTRAVENOUS SOLUTION"/>
    <s v="dispensed 1.660_ml 10% used ndc quantity 1 pack of 10.000_ml vial calcium gluconate 1 gram intravenous solution calcium gluconate 100_mg/ml 10% intravenous solution"/>
    <s v="Pharmacy"/>
    <s v="Pharmacy"/>
    <n v="0.99550315491600005"/>
    <s v="Pharmacy"/>
    <n v="0.99233286236499996"/>
    <s v="Pharmacy"/>
    <n v="0.99998782516200002"/>
    <s v="Pharmacy"/>
    <n v="1"/>
    <n v="0"/>
    <x v="1257"/>
  </r>
  <r>
    <n v="3213"/>
    <s v="HC 94760 NONINVASIVE EAR/PULSE *"/>
    <s v="non_invasive ear/pulse"/>
    <s v="Monitoring"/>
    <s v="OR / Anesthesia / Recovery Room"/>
    <n v="0.235801377743"/>
    <s v="Radiology"/>
    <n v="0.26151199359600003"/>
    <s v="Procedure"/>
    <n v="0.421137864237"/>
    <s v="Procedure"/>
    <n v="0"/>
    <n v="1"/>
    <x v="1258"/>
  </r>
  <r>
    <n v="163"/>
    <s v="HEPARIN FLUSH 10ML 00000005.000"/>
    <s v="heparin flush 10_ml 5"/>
    <s v="Diluent / Flush / Irrigant"/>
    <s v="Diluent / Flush / Irrigant"/>
    <n v="0.97589166281799999"/>
    <s v="Diluent / Flush / Irrigant"/>
    <n v="0.93797513504600005"/>
    <s v="Diluent / Flush / Irrigant"/>
    <n v="0.99975860175999998"/>
    <s v="Diluent / Flush / Irrigant"/>
    <n v="1"/>
    <n v="0"/>
    <x v="1259"/>
  </r>
  <r>
    <n v="3648"/>
    <s v="HEHOGLOBIN"/>
    <s v="hemoglobin"/>
    <s v="Laboratory"/>
    <s v="Laboratory"/>
    <n v="0.98113019892099995"/>
    <s v="Laboratory"/>
    <n v="0.89423028254900006"/>
    <s v="Laboratory"/>
    <n v="0.99786908623100001"/>
    <s v="Laboratory"/>
    <n v="1"/>
    <n v="0"/>
    <x v="1260"/>
  </r>
  <r>
    <n v="739"/>
    <s v="HCHG R&amp;B NICU LEVEL III HCHG R&amp;B NICU LEVEL III"/>
    <s v="room_and_board neonatal_intensive_care_unit level iii"/>
    <s v="Room and Board"/>
    <s v="Room and Board"/>
    <n v="0.96933394934600003"/>
    <s v="Room and Board"/>
    <n v="0.82337639033599996"/>
    <s v="Room and Board"/>
    <n v="0.99999331440399997"/>
    <s v="Room and Board"/>
    <n v="1"/>
    <n v="0"/>
    <x v="1261"/>
  </r>
  <r>
    <n v="6119"/>
    <s v="CUTTER BLOOD SET"/>
    <s v="cutter blood set"/>
    <s v="Supply"/>
    <s v="Supply"/>
    <n v="0.99054060889499995"/>
    <s v="Supply"/>
    <n v="0.91010784330600003"/>
    <s v="Supply"/>
    <n v="0.99897195455099996"/>
    <s v="Supply"/>
    <n v="1"/>
    <n v="0"/>
    <x v="1262"/>
  </r>
  <r>
    <n v="132"/>
    <s v="HEPARIN (PORCINE) 10 UNIT/ML SOLN 3 ML SYRINGE"/>
    <s v="heparin porcine 10_units/ml solution 3_ml syringe"/>
    <s v="Diluent / Flush / Irrigant"/>
    <s v="Diluent / Flush / Irrigant"/>
    <n v="0.77444415829000002"/>
    <s v="Diluent / Flush / Irrigant"/>
    <n v="0.68557862708399997"/>
    <s v="Diluent / Flush / Irrigant"/>
    <n v="0.89148623113900005"/>
    <s v="Diluent / Flush / Irrigant"/>
    <n v="1"/>
    <n v="0"/>
    <x v="1263"/>
  </r>
  <r>
    <n v="4191"/>
    <s v="CAR SEAT 60 MIN"/>
    <s v="care seat 60 minutes"/>
    <s v="Nursing Services"/>
    <s v="OR / Anesthesia / Recovery Room"/>
    <n v="0.341942515728"/>
    <s v="OR / Anesthesia / Recovery Room"/>
    <n v="0.463558126465"/>
    <s v="PT / OT / Speech Therapy"/>
    <n v="0.69741820384700004"/>
    <s v="OR / Anesthesia / Recovery Room"/>
    <n v="0"/>
    <n v="1"/>
    <x v="1264"/>
  </r>
  <r>
    <n v="5111"/>
    <s v="11774032 - CLONIDINE HCL 0.1MG TABLET"/>
    <s v="clonidine hcl 0.1_mg tablet"/>
    <s v="Pharmacy"/>
    <s v="Pharmacy"/>
    <n v="0.98759410651599999"/>
    <s v="Pharmacy"/>
    <n v="0.934050550694"/>
    <s v="Pharmacy"/>
    <n v="0.98957393799100002"/>
    <s v="Pharmacy"/>
    <n v="1"/>
    <n v="0"/>
    <x v="1265"/>
  </r>
  <r>
    <n v="1314"/>
    <s v="THROMBOPLASTIN TIME PARTIAL PLASMA/WHOLE BLOOD"/>
    <s v="thromboplastin time partial plasma/whole blood"/>
    <s v="Laboratory"/>
    <s v="Laboratory"/>
    <n v="0.98234341141899995"/>
    <s v="Laboratory"/>
    <n v="0.85317150848300005"/>
    <s v="Laboratory"/>
    <n v="0.99965901607300001"/>
    <s v="Laboratory"/>
    <n v="1"/>
    <n v="0"/>
    <x v="89"/>
  </r>
  <r>
    <n v="3037"/>
    <s v="INJECTION CAP"/>
    <s v="injection capillary"/>
    <s v="Supply"/>
    <s v="Supply"/>
    <n v="0.66813113369599997"/>
    <s v="Pharmacy"/>
    <n v="0.28454599311399997"/>
    <s v="Supply"/>
    <n v="0.58087911644699997"/>
    <s v="Supply"/>
    <n v="1"/>
    <n v="0"/>
    <x v="1266"/>
  </r>
  <r>
    <n v="6909"/>
    <s v="SURGICAL STERILE SUPPLY T5 NEEDLE GUIDE"/>
    <s v="surgical sterile supply t5 needle guide"/>
    <s v="Supply"/>
    <s v="Supply"/>
    <n v="0.79248299915499998"/>
    <s v="Supply"/>
    <n v="0.88947754968000003"/>
    <s v="Supply"/>
    <n v="0.99873727673400003"/>
    <s v="Supply"/>
    <n v="1"/>
    <n v="0"/>
    <x v="1267"/>
  </r>
  <r>
    <n v="4718"/>
    <s v="OR LEVEL 5 INITIAL 30 MINUTES"/>
    <s v="operating_room level 5 initial 30 minutes"/>
    <s v="OR / Anesthesia / Recovery Room"/>
    <s v="OR / Anesthesia / Recovery Room"/>
    <n v="0.53914748990399997"/>
    <s v="OR / Anesthesia / Recovery Room"/>
    <n v="0.86466564181399996"/>
    <s v="OR / Anesthesia / Recovery Room"/>
    <n v="0.99817527081299995"/>
    <s v="OR / Anesthesia / Recovery Room"/>
    <n v="1"/>
    <n v="0"/>
    <x v="1268"/>
  </r>
  <r>
    <n v="6388"/>
    <s v="ECHO DOPPLER LTD"/>
    <s v="echo doppler ltd"/>
    <s v="Cardiology"/>
    <s v="Cardiology"/>
    <n v="0.55985701838900004"/>
    <s v="Cardiology"/>
    <n v="0.454253406596"/>
    <s v="Cardiology"/>
    <n v="0.92009198923799995"/>
    <s v="Cardiology"/>
    <n v="1"/>
    <n v="0"/>
    <x v="1269"/>
  </r>
  <r>
    <n v="3853"/>
    <s v="METOPROLOL TARTRATE 25 MG TABS"/>
    <s v="metoprolol tartrate 25_mg tablets"/>
    <s v="Pharmacy"/>
    <s v="Pharmacy"/>
    <n v="0.99140815340499999"/>
    <s v="Pharmacy"/>
    <n v="0.94475490070299994"/>
    <s v="Pharmacy"/>
    <n v="0.99770578751299999"/>
    <s v="Pharmacy"/>
    <n v="1"/>
    <n v="0"/>
    <x v="1270"/>
  </r>
  <r>
    <n v="3044"/>
    <s v="IV PUMP SET IMED ADULT"/>
    <s v="intravenous pump set imed adult"/>
    <s v="Supply"/>
    <s v="Supply"/>
    <n v="0.95995797977599995"/>
    <s v="Supply"/>
    <n v="0.85350706147599997"/>
    <s v="Supply"/>
    <n v="0.99678142087300003"/>
    <s v="Supply"/>
    <n v="1"/>
    <n v="0"/>
    <x v="1271"/>
  </r>
  <r>
    <n v="4076"/>
    <s v="FENTANYL PER 0.1 MG"/>
    <s v="fentanyl per 0.1_mg"/>
    <s v="Pharmacy"/>
    <s v="Pharmacy"/>
    <n v="0.99850998933199997"/>
    <s v="Pharmacy"/>
    <n v="0.87826589309799996"/>
    <s v="Pharmacy"/>
    <n v="0.99925627971800002"/>
    <s v="Pharmacy"/>
    <n v="1"/>
    <n v="0"/>
    <x v="1272"/>
  </r>
  <r>
    <n v="2759"/>
    <s v="ROOM RNB3"/>
    <s v="room room_and_board"/>
    <s v="Room and Board"/>
    <s v="Room and Board"/>
    <n v="0.98500262837599994"/>
    <s v="Room and Board"/>
    <n v="0.87656253385799998"/>
    <s v="Room and Board"/>
    <n v="0.99998714744399997"/>
    <s v="Room and Board"/>
    <n v="1"/>
    <n v="0"/>
    <x v="741"/>
  </r>
  <r>
    <n v="2944"/>
    <s v="CONTAINER BREAST MILK"/>
    <s v="container breast milk"/>
    <s v="Supply"/>
    <s v="Supply"/>
    <n v="0.74476578657699999"/>
    <s v="Supply"/>
    <n v="0.77098028089199999"/>
    <s v="Supply"/>
    <n v="0.98634965364899996"/>
    <s v="Supply"/>
    <n v="1"/>
    <n v="0"/>
    <x v="1273"/>
  </r>
  <r>
    <n v="5488"/>
    <s v="CATH FOLEY URINE METER ADV W/STATLOCK TY 303416"/>
    <s v="catheter foley urine meter advanced with statlock tray 303416"/>
    <s v="Supply"/>
    <s v="Supply"/>
    <n v="0.93397408670299997"/>
    <s v="Supply"/>
    <n v="0.90413439064900003"/>
    <s v="Supply"/>
    <n v="0.99212891634599998"/>
    <s v="Supply"/>
    <n v="1"/>
    <n v="0"/>
    <x v="1274"/>
  </r>
  <r>
    <n v="3282"/>
    <s v="TEST BLOOD GLUCOSE"/>
    <s v="test blood glucose"/>
    <s v="Monitoring"/>
    <s v="Laboratory"/>
    <n v="0.76352020142099997"/>
    <s v="Monitoring"/>
    <n v="0.47866356622099998"/>
    <s v="Laboratory"/>
    <n v="0.56918646604099998"/>
    <s v="Laboratory"/>
    <n v="0"/>
    <n v="1"/>
    <x v="1275"/>
  </r>
  <r>
    <n v="3887"/>
    <s v="CONNECTOR 3/8 X 3/8 ST."/>
    <s v="connector 3/8 x 3/8 sterile"/>
    <s v="Supply"/>
    <s v="Supply"/>
    <n v="0.89496943239100002"/>
    <s v="Supply"/>
    <n v="0.863029705024"/>
    <s v="Supply"/>
    <n v="0.911608211472"/>
    <s v="Supply"/>
    <n v="1"/>
    <n v="0"/>
    <x v="1276"/>
  </r>
  <r>
    <n v="3553"/>
    <s v="AMINOCAPROIC ACID 5000MG/"/>
    <s v="aminocaproic acid 5000_mg/"/>
    <s v="Pharmacy"/>
    <s v="Pharmacy"/>
    <n v="0.93948556098000002"/>
    <s v="Pharmacy"/>
    <n v="0.817104446672"/>
    <s v="Pharmacy"/>
    <n v="0.90854043571900001"/>
    <s v="Pharmacy"/>
    <n v="1"/>
    <n v="0"/>
    <x v="1277"/>
  </r>
  <r>
    <n v="3640"/>
    <s v="POTASSIUM CL 20MEQ/15ML LIQ"/>
    <s v="potassium chloride 20_meq/15_ml liquid"/>
    <s v="Pharmacy"/>
    <s v="Pharmacy"/>
    <n v="0.98961800777200004"/>
    <s v="Pharmacy"/>
    <n v="0.90129657131600005"/>
    <s v="Pharmacy"/>
    <n v="0.99997366126599996"/>
    <s v="Pharmacy"/>
    <n v="1"/>
    <n v="0"/>
    <x v="1278"/>
  </r>
  <r>
    <n v="5922"/>
    <s v="SENSOR OXIMETRY NEONATAL"/>
    <s v="sensor oximetry neonatal"/>
    <s v="Supply"/>
    <s v="Supply"/>
    <n v="0.83550614219800001"/>
    <s v="Supply"/>
    <n v="0.721286977311"/>
    <s v="Supply"/>
    <n v="0.99405788050499999"/>
    <s v="Supply"/>
    <n v="1"/>
    <n v="0"/>
    <x v="1279"/>
  </r>
  <r>
    <n v="763"/>
    <s v="HEPARIN (PORCINE) (PF) 5 000 UNIT 0.5 ML SYRG"/>
    <s v="heparin porcine preservative_free 5 000_units 0.5_ml syringe"/>
    <s v="Pharmacy"/>
    <s v="Pharmacy"/>
    <n v="0.86230152634099999"/>
    <s v="Pharmacy"/>
    <n v="0.71257431921400005"/>
    <s v="Pharmacy"/>
    <n v="0.84466998560899997"/>
    <s v="Pharmacy"/>
    <n v="1"/>
    <n v="0"/>
    <x v="1280"/>
  </r>
  <r>
    <n v="5228"/>
    <s v="15700232 - WARFARIN 3MG TABLET"/>
    <s v="warfarin 3_mg tablet"/>
    <s v="Pharmacy"/>
    <s v="Pharmacy"/>
    <n v="0.97222936173800001"/>
    <s v="Pharmacy"/>
    <n v="0.95241407462399996"/>
    <s v="Pharmacy"/>
    <n v="0.99004367355099998"/>
    <s v="Pharmacy"/>
    <n v="1"/>
    <n v="0"/>
    <x v="1281"/>
  </r>
  <r>
    <n v="3757"/>
    <s v="RX LEVOFLOXACIN 750MG TAB"/>
    <s v="rx levofloxacin 750_mg tablet"/>
    <s v="Pharmacy"/>
    <s v="Pharmacy"/>
    <n v="0.98703369451599998"/>
    <s v="Pharmacy"/>
    <n v="0.90408335087500002"/>
    <s v="Pharmacy"/>
    <n v="0.98990961507899999"/>
    <s v="Pharmacy"/>
    <n v="1"/>
    <n v="0"/>
    <x v="1282"/>
  </r>
  <r>
    <n v="5387"/>
    <s v="86952000 - REFUSAL OF THERAPY"/>
    <s v="refusal of therapy"/>
    <s v="PT / OT / Speech Therapy"/>
    <s v="PT / OT / Speech Therapy"/>
    <n v="0.38655190640499998"/>
    <s v="PT / OT / Speech Therapy"/>
    <n v="0.51587250631600001"/>
    <s v="Nursing Services"/>
    <n v="0.55815882328099997"/>
    <s v="PT / OT / Speech Therapy"/>
    <n v="1"/>
    <n v="0"/>
    <x v="1283"/>
  </r>
  <r>
    <n v="2231"/>
    <s v="HEMOGLOBIN-ICU"/>
    <s v="hemoglobin intensive_care_unit"/>
    <s v="Laboratory"/>
    <s v="Room and Board"/>
    <n v="0.54882559662099994"/>
    <s v="Room and Board"/>
    <n v="0.54339303121399996"/>
    <s v="Room and Board"/>
    <n v="0.88405471043999995"/>
    <s v="Room and Board"/>
    <n v="0"/>
    <n v="1"/>
    <x v="1284"/>
  </r>
  <r>
    <n v="3837"/>
    <s v="ALBUTEROL 90 MCG/ACTUATION"/>
    <s v="albuterol 90 microgram/actuation"/>
    <s v="Pharmacy"/>
    <s v="Pharmacy"/>
    <n v="0.881419483359"/>
    <s v="Pharmacy"/>
    <n v="0.93076384893599995"/>
    <s v="Pharmacy"/>
    <n v="0.99340366613800002"/>
    <s v="Pharmacy"/>
    <n v="1"/>
    <n v="0"/>
    <x v="1285"/>
  </r>
  <r>
    <n v="1817"/>
    <s v="ABO TYPING (BILL)"/>
    <s v="abo typing bill"/>
    <s v="Laboratory"/>
    <s v="Laboratory"/>
    <n v="0.77062830097799995"/>
    <s v="Laboratory"/>
    <n v="0.84876513975000001"/>
    <s v="Laboratory"/>
    <n v="0.98416175010899998"/>
    <s v="Laboratory"/>
    <n v="1"/>
    <n v="0"/>
    <x v="1286"/>
  </r>
  <r>
    <n v="2360"/>
    <s v="GLUCOSE BY REAGENT STRIP"/>
    <s v="glucose by reagent strip"/>
    <s v="Monitoring"/>
    <s v="Supply"/>
    <n v="0.83262664579199996"/>
    <s v="Supply"/>
    <n v="0.78197182542599997"/>
    <s v="Supply"/>
    <n v="0.99794711135600001"/>
    <s v="Supply"/>
    <n v="0"/>
    <n v="1"/>
    <x v="1287"/>
  </r>
  <r>
    <n v="6069"/>
    <s v="COMPATIBILITY TEST ELECTRIC"/>
    <s v="compatibility test electric"/>
    <s v="Laboratory"/>
    <s v="Supply"/>
    <n v="0.41619758129000001"/>
    <s v="Supply"/>
    <n v="0.50230752729700001"/>
    <s v="Laboratory"/>
    <n v="0.36057829502799998"/>
    <s v="Supply"/>
    <n v="0"/>
    <n v="1"/>
    <x v="1288"/>
  </r>
  <r>
    <n v="4468"/>
    <s v="86878000 - PATIENT ED  PER 15 MIN  OT"/>
    <s v="patient education per 15_minutes occupational_therapy"/>
    <s v="PT / OT / Speech Therapy"/>
    <s v="Education / Training"/>
    <n v="0.45143708567500002"/>
    <s v="PT / OT / Speech Therapy"/>
    <n v="0.57254264957300005"/>
    <s v="PT / OT / Speech Therapy"/>
    <n v="0.99942515623700001"/>
    <s v="PT / OT / Speech Therapy"/>
    <n v="1"/>
    <n v="0"/>
    <x v="1289"/>
  </r>
  <r>
    <n v="6577"/>
    <s v="DRUG SCRN PRESM INSTRMNT T1 ALCOHOL BLOOD"/>
    <s v="drug scrn presm instrument t1 alcohol blood"/>
    <s v="Laboratory"/>
    <s v="Laboratory"/>
    <n v="0.7074404084"/>
    <s v="Laboratory"/>
    <n v="0.83110695268099999"/>
    <s v="Laboratory"/>
    <n v="0.98686423768999998"/>
    <s v="Laboratory"/>
    <n v="1"/>
    <n v="0"/>
    <x v="1290"/>
  </r>
  <r>
    <n v="5610"/>
    <s v="HB ABDOMEN 1 POSITION"/>
    <s v="abdomen 1 position"/>
    <s v="Radiology"/>
    <s v="Radiology"/>
    <n v="0.62126361397800001"/>
    <s v="Radiology"/>
    <n v="0.52520787182899997"/>
    <s v="Radiology"/>
    <n v="0.74903210970400003"/>
    <s v="Radiology"/>
    <n v="1"/>
    <n v="0"/>
    <x v="1291"/>
  </r>
  <r>
    <n v="4922"/>
    <s v="OXYGEN PER HOUR AFTER INT"/>
    <s v="oxygen per hour after initial"/>
    <s v="Respiratory Therapy"/>
    <s v="Respiratory Therapy"/>
    <n v="0.82288322274400005"/>
    <s v="Respiratory Therapy"/>
    <n v="0.77247092379600002"/>
    <s v="Respiratory Therapy"/>
    <n v="0.99185643691600001"/>
    <s v="Respiratory Therapy"/>
    <n v="1"/>
    <n v="0"/>
    <x v="1292"/>
  </r>
  <r>
    <n v="654"/>
    <s v="HC SODIUM SERUM/PLASMA/WHOLE BLD"/>
    <s v="sodium serum/plasma/whole blood"/>
    <s v="Laboratory"/>
    <s v="Laboratory"/>
    <n v="0.98326680862299998"/>
    <s v="Laboratory"/>
    <n v="0.94293902028700005"/>
    <s v="Laboratory"/>
    <n v="0.999540610956"/>
    <s v="Laboratory"/>
    <n v="1"/>
    <n v="0"/>
    <x v="1293"/>
  </r>
  <r>
    <n v="1159"/>
    <s v="RECOVERY ROOM 1ST HR"/>
    <s v="recovery_room 1st hour"/>
    <s v="OR / Anesthesia / Recovery Room"/>
    <s v="OR / Anesthesia / Recovery Room"/>
    <n v="0.57401007631400003"/>
    <s v="OR / Anesthesia / Recovery Room"/>
    <n v="0.49576839781100002"/>
    <s v="Respiratory Therapy"/>
    <n v="0.36909342855999999"/>
    <s v="OR / Anesthesia / Recovery Room"/>
    <n v="1"/>
    <n v="0"/>
    <x v="1294"/>
  </r>
  <r>
    <n v="3945"/>
    <s v="HB CPAP INITIATION / MGMT"/>
    <s v="continuous_positive_airway_pressure initiation/mgmt"/>
    <s v="Respiratory Therapy"/>
    <s v="Respiratory Therapy"/>
    <n v="0.27077229711799999"/>
    <s v="Respiratory Therapy"/>
    <n v="0.60445205781599998"/>
    <s v="Respiratory Therapy"/>
    <n v="0.99314488037299997"/>
    <s v="Respiratory Therapy"/>
    <n v="1"/>
    <n v="0"/>
    <x v="1295"/>
  </r>
  <r>
    <n v="253"/>
    <s v="SOD CHLORIDE 0."/>
    <s v="sodium chloride 0"/>
    <s v="Diluent / Flush / Irrigant"/>
    <s v="Diluent / Flush / Irrigant"/>
    <n v="0.78843000515200001"/>
    <s v="Diluent / Flush / Irrigant"/>
    <n v="0.59131369049799998"/>
    <s v="Diluent / Flush / Irrigant"/>
    <n v="0.77529654931199998"/>
    <s v="Diluent / Flush / Irrigant"/>
    <n v="1"/>
    <n v="0"/>
    <x v="273"/>
  </r>
  <r>
    <n v="4755"/>
    <s v="POTASSI CHL 2MEQ INJ"/>
    <s v="potassium chloride 2_milliequivalents injection"/>
    <s v="Pharmacy"/>
    <s v="Pharmacy"/>
    <n v="0.94682255925000003"/>
    <s v="Pharmacy"/>
    <n v="0.81861883514699996"/>
    <s v="Pharmacy"/>
    <n v="0.97823624740199999"/>
    <s v="Pharmacy"/>
    <n v="1"/>
    <n v="0"/>
    <x v="1296"/>
  </r>
  <r>
    <n v="3439"/>
    <s v="SPSP - SUPPLY USE MAINTA OF DRUG INF CATH"/>
    <s v="spsp supply use maintenance of drug infusion catheter"/>
    <s v="Supply"/>
    <s v="Supply"/>
    <n v="0.67927329354199995"/>
    <s v="Supply"/>
    <n v="0.85442329225299996"/>
    <s v="Supply"/>
    <n v="0.98635171123800003"/>
    <s v="Supply"/>
    <n v="1"/>
    <n v="0"/>
    <x v="1297"/>
  </r>
  <r>
    <n v="3560"/>
    <s v="5F FEED TUBE"/>
    <s v="5 feed tube"/>
    <s v="Supply"/>
    <s v="Supply"/>
    <n v="0.91653993021400004"/>
    <s v="Supply"/>
    <n v="0.81998099480200004"/>
    <s v="Supply"/>
    <n v="0.95746664918000002"/>
    <s v="Supply"/>
    <n v="1"/>
    <n v="0"/>
    <x v="1298"/>
  </r>
  <r>
    <n v="6621"/>
    <s v="HCHG CANNULA ART/VENT 21FR"/>
    <s v="cannula arteries/ventilation 21fr"/>
    <s v="OR / Anesthesia / Recovery Room"/>
    <s v="Supply"/>
    <n v="0.84765941586100002"/>
    <s v="Supply"/>
    <n v="0.63967595534599997"/>
    <s v="Respiratory Therapy"/>
    <n v="0.65698571546399998"/>
    <s v="Supply"/>
    <n v="0"/>
    <n v="1"/>
    <x v="1299"/>
  </r>
  <r>
    <n v="3596"/>
    <s v="MUD BIT DRILL QUICK COUPLING GOL"/>
    <s v="mud bit drill quick coupling gold"/>
    <s v="Supply"/>
    <s v="Supply"/>
    <n v="0.848906726188"/>
    <s v="Supply"/>
    <n v="0.81228117853000004"/>
    <s v="Supply"/>
    <n v="0.95905334540599996"/>
    <s v="Supply"/>
    <n v="1"/>
    <n v="0"/>
    <x v="1300"/>
  </r>
  <r>
    <n v="3623"/>
    <s v="DEXTROSE 20 % IN WATER (D20W) INTRAVENOUS SOLUTION"/>
    <s v="dextrose 20% in water dextrose_20%_in_water intravenous solution"/>
    <s v="Pharmacy"/>
    <s v="Diluent / Flush / Irrigant"/>
    <n v="0.98492454977699995"/>
    <s v="Diluent / Flush / Irrigant"/>
    <n v="0.91563396951499998"/>
    <s v="Diluent / Flush / Irrigant"/>
    <n v="0.99725680346000001"/>
    <s v="Diluent / Flush / Irrigant"/>
    <n v="0"/>
    <n v="1"/>
    <x v="1301"/>
  </r>
  <r>
    <n v="3500"/>
    <s v="K - DUR 20MEQ TABLET"/>
    <s v="potassium dur 20_meq tablet"/>
    <s v="Pharmacy"/>
    <s v="Pharmacy"/>
    <n v="0.98584138501700003"/>
    <s v="Pharmacy"/>
    <n v="0.94038512873400004"/>
    <s v="Pharmacy"/>
    <n v="0.99870160387999996"/>
    <s v="Pharmacy"/>
    <n v="1"/>
    <n v="0"/>
    <x v="1302"/>
  </r>
  <r>
    <n v="5072"/>
    <s v="01621001 - RB 6E STEP DOWN ICU"/>
    <s v="room_and_board 6e step down intensive_care_unit"/>
    <s v="Room and Board"/>
    <s v="Room and Board"/>
    <n v="0.931651760454"/>
    <s v="Room and Board"/>
    <n v="0.82748334921"/>
    <s v="Room and Board"/>
    <n v="0.99980071622300004"/>
    <s v="Room and Board"/>
    <n v="1"/>
    <n v="0"/>
    <x v="1303"/>
  </r>
  <r>
    <n v="1752"/>
    <s v="7.5 X 45 MAS SCREW"/>
    <s v="7.5 x 45 mas screw"/>
    <s v="Implant"/>
    <s v="Implant"/>
    <n v="0.73977583442799999"/>
    <s v="Implant"/>
    <n v="0.56627387799700002"/>
    <s v="Implant"/>
    <n v="0.99206407896399995"/>
    <s v="Implant"/>
    <n v="1"/>
    <n v="0"/>
    <x v="1304"/>
  </r>
  <r>
    <n v="4815"/>
    <s v="STAPLER RELOAD LINEAR PROX"/>
    <s v="stapler reload linear proximate"/>
    <s v="Supply"/>
    <s v="Supply"/>
    <n v="0.85029678086399996"/>
    <s v="Supply"/>
    <n v="0.80650674795400001"/>
    <s v="Supply"/>
    <n v="0.96527649569399998"/>
    <s v="Supply"/>
    <n v="1"/>
    <n v="0"/>
    <x v="1305"/>
  </r>
  <r>
    <n v="6008"/>
    <s v="VENT ADULT MGMT SUBSQ DAY"/>
    <s v="ventilator adult management subsequent day"/>
    <s v="Respiratory Therapy"/>
    <s v="Respiratory Therapy"/>
    <n v="0.924082773064"/>
    <s v="Respiratory Therapy"/>
    <n v="0.840734936248"/>
    <s v="Respiratory Therapy"/>
    <n v="0.99999142579800004"/>
    <s v="Respiratory Therapy"/>
    <n v="1"/>
    <n v="0"/>
    <x v="1306"/>
  </r>
  <r>
    <n v="525"/>
    <s v="HC CENTRAL LINE PAC FLUSH"/>
    <s v="central line pulmonary_artery_catheter flush"/>
    <s v="Nursing Services"/>
    <s v="Nursing Services"/>
    <n v="0.46313012084900002"/>
    <s v="Nursing Services"/>
    <n v="0.396636340837"/>
    <s v="Nursing Services"/>
    <n v="0.85050069123600003"/>
    <s v="Nursing Services"/>
    <n v="1"/>
    <n v="0"/>
    <x v="1307"/>
  </r>
  <r>
    <n v="4333"/>
    <s v="14382121 - PHARMACY TDM COMP CONSULT"/>
    <s v="pharmacy tdm compounding consult"/>
    <s v="Pharmacy"/>
    <s v="Professional Fee"/>
    <n v="0.17377392909299999"/>
    <s v="Laboratory"/>
    <n v="0.23082580641100001"/>
    <s v="Laboratory"/>
    <n v="0.55144457472899999"/>
    <s v="Laboratory"/>
    <n v="0"/>
    <n v="1"/>
    <x v="1308"/>
  </r>
  <r>
    <n v="4059"/>
    <s v="ROOM &amp; BOARD - NICU LEVEL III"/>
    <s v="room &amp; board neonatal_intensive_care_unit level iii"/>
    <s v="Room and Board"/>
    <s v="Room and Board"/>
    <n v="0.87999578080800001"/>
    <s v="Room and Board"/>
    <n v="0.715690733606"/>
    <s v="Room and Board"/>
    <n v="0.99801836780300002"/>
    <s v="Room and Board"/>
    <n v="1"/>
    <n v="0"/>
    <x v="1309"/>
  </r>
  <r>
    <n v="1177"/>
    <s v="ROOM 8105"/>
    <s v="room 8105"/>
    <s v="Room and Board"/>
    <s v="Room and Board"/>
    <n v="0.84446469075999997"/>
    <s v="Room and Board"/>
    <n v="0.81297250628499995"/>
    <s v="Room and Board"/>
    <n v="0.99887431555700001"/>
    <s v="Room and Board"/>
    <n v="1"/>
    <n v="0"/>
    <x v="67"/>
  </r>
  <r>
    <n v="1777"/>
    <s v="HB - XRAY COOKIE SWALLOW FLUORO"/>
    <s v="x-ray cookie swallow fluoroscopy"/>
    <s v="Radiology"/>
    <s v="Radiology"/>
    <n v="0.75702242297800004"/>
    <s v="Radiology"/>
    <n v="0.73183452167800001"/>
    <s v="Radiology"/>
    <n v="0.98682898420800003"/>
    <s v="Radiology"/>
    <n v="1"/>
    <n v="0"/>
    <x v="1310"/>
  </r>
  <r>
    <n v="3968"/>
    <s v="INDIVIDUAL EXERCISE PER 15 MIN"/>
    <s v="individual exercise per 15 minutes"/>
    <s v="PT / OT / Speech Therapy"/>
    <s v="PT / OT / Speech Therapy"/>
    <n v="0.91091142462399999"/>
    <s v="PT / OT / Speech Therapy"/>
    <n v="0.76223459901099999"/>
    <s v="PT / OT / Speech Therapy"/>
    <n v="0.99782052426199996"/>
    <s v="PT / OT / Speech Therapy"/>
    <n v="1"/>
    <n v="0"/>
    <x v="1311"/>
  </r>
  <r>
    <n v="6139"/>
    <s v="DEXTROSE 10% SOLP"/>
    <s v="dextrose 10% solution"/>
    <s v="Pharmacy"/>
    <s v="Pharmacy"/>
    <n v="0.61643682837900005"/>
    <s v="Pharmacy"/>
    <n v="0.677047269221"/>
    <s v="Pharmacy"/>
    <n v="0.95812181504899996"/>
    <s v="Pharmacy"/>
    <n v="1"/>
    <n v="0"/>
    <x v="1312"/>
  </r>
  <r>
    <n v="2942"/>
    <s v="CONNECTOR  CLEAR MICROCLAVE"/>
    <s v="connector clear microclave"/>
    <s v="Supply"/>
    <s v="Supply"/>
    <n v="0.91272718877699999"/>
    <s v="Supply"/>
    <n v="0.74342280773900005"/>
    <s v="Supply"/>
    <n v="0.88659429288799996"/>
    <s v="Supply"/>
    <n v="1"/>
    <n v="0"/>
    <x v="1313"/>
  </r>
  <r>
    <n v="6752"/>
    <s v="HCHG THERAPEUTIC EXER 15 MIN"/>
    <s v="therapeutic exercise 15 minutes"/>
    <s v="OR / Anesthesia / Recovery Room"/>
    <s v="PT / OT / Speech Therapy"/>
    <n v="0.89665258375300005"/>
    <s v="PT / OT / Speech Therapy"/>
    <n v="0.83017858710799997"/>
    <s v="PT / OT / Speech Therapy"/>
    <n v="0.99804161880200004"/>
    <s v="PT / OT / Speech Therapy"/>
    <n v="0"/>
    <n v="1"/>
    <x v="1314"/>
  </r>
  <r>
    <n v="3986"/>
    <s v="PROCHLORPERAZINE 10MG/2ML INJ"/>
    <s v="prochlorperazine 10_mg/2_ml injection"/>
    <s v="Pharmacy"/>
    <s v="Pharmacy"/>
    <n v="0.99683950797400001"/>
    <s v="Pharmacy"/>
    <n v="0.96962364022400005"/>
    <s v="Pharmacy"/>
    <n v="0.99986261799099996"/>
    <s v="Pharmacy"/>
    <n v="1"/>
    <n v="0"/>
    <x v="1315"/>
  </r>
  <r>
    <n v="4149"/>
    <s v="BLADE SAW 2 CUT STRL"/>
    <s v="blade saw 2 cut sterile"/>
    <s v="Supply"/>
    <s v="Supply"/>
    <n v="0.93047312869300003"/>
    <s v="Supply"/>
    <n v="0.83781208759799997"/>
    <s v="Supply"/>
    <n v="0.99682614338099995"/>
    <s v="Supply"/>
    <n v="1"/>
    <n v="0"/>
    <x v="1316"/>
  </r>
  <r>
    <n v="4582"/>
    <s v="D-DIMER  QUANT"/>
    <s v="d-dimer quantitative"/>
    <s v="Laboratory"/>
    <s v="Laboratory"/>
    <n v="0.93249886179100006"/>
    <s v="Laboratory"/>
    <n v="0.85421131002299999"/>
    <s v="Laboratory"/>
    <n v="0.98965294974700002"/>
    <s v="Laboratory"/>
    <n v="1"/>
    <n v="0"/>
    <x v="1317"/>
  </r>
  <r>
    <n v="3052"/>
    <s v="IV TUBING PRIMARY SET - 2104"/>
    <s v="intravenous tubing primary set 2104"/>
    <s v="Supply"/>
    <s v="Supply"/>
    <n v="0.98543546597499998"/>
    <s v="Supply"/>
    <n v="0.94228133491400001"/>
    <s v="Supply"/>
    <n v="0.99995252531400003"/>
    <s v="Supply"/>
    <n v="1"/>
    <n v="0"/>
    <x v="1318"/>
  </r>
  <r>
    <n v="393"/>
    <s v="DORNASE ALPHA 1 MG/ML AMP FORX"/>
    <s v="dornase alpha 1_mg/ml ampule forx"/>
    <s v="Plan Benefit"/>
    <s v="Plan Benefit"/>
    <n v="0.969569348208"/>
    <s v="Plan Benefit"/>
    <n v="0.80105091261899997"/>
    <s v="Plan Benefit"/>
    <n v="0.99993991096599999"/>
    <s v="Plan Benefit"/>
    <n v="1"/>
    <n v="0"/>
    <x v="1319"/>
  </r>
  <r>
    <n v="4524"/>
    <s v="BLADE SURG CLPR STD 1 PASS"/>
    <s v="blade surgical clipper standard 1 pass"/>
    <s v="Supply"/>
    <s v="Supply"/>
    <n v="0.88781147527299997"/>
    <s v="Supply"/>
    <n v="0.83093213983699998"/>
    <s v="Supply"/>
    <n v="0.97590854693600004"/>
    <s v="Supply"/>
    <n v="1"/>
    <n v="0"/>
    <x v="1320"/>
  </r>
  <r>
    <n v="5477"/>
    <s v="C REACTIVE PROTEIN (CRP)"/>
    <s v="reactive protein c_reactive_protein"/>
    <s v="Laboratory"/>
    <s v="Laboratory"/>
    <n v="0.88389418945200005"/>
    <s v="Laboratory"/>
    <n v="0.85451887060200005"/>
    <s v="Laboratory"/>
    <n v="0.98129669853099999"/>
    <s v="Laboratory"/>
    <n v="1"/>
    <n v="0"/>
    <x v="1321"/>
  </r>
  <r>
    <n v="4206"/>
    <s v="HEPARIN (PORCINE) PER 1000 UNITS"/>
    <s v="heparin porcine per 1000_units"/>
    <s v="Pharmacy"/>
    <s v="Pharmacy"/>
    <n v="0.83739485835600003"/>
    <s v="Pharmacy"/>
    <n v="0.740220482096"/>
    <s v="Pharmacy"/>
    <n v="0.89150271039899998"/>
    <s v="Pharmacy"/>
    <n v="1"/>
    <n v="0"/>
    <x v="1322"/>
  </r>
  <r>
    <n v="1640"/>
    <s v="MEGESTROL SUS 400MG/1"/>
    <s v="megestrol suspension 400_mg/1"/>
    <s v="Pharmacy"/>
    <s v="Pharmacy"/>
    <n v="0.98569503007000003"/>
    <s v="Pharmacy"/>
    <n v="0.91059401359199998"/>
    <s v="Pharmacy"/>
    <n v="0.97193913173000002"/>
    <s v="Pharmacy"/>
    <n v="1"/>
    <n v="0"/>
    <x v="1323"/>
  </r>
  <r>
    <n v="6131"/>
    <s v="DEVICE CAUTERY FORCE TRIVERSE 10FT ST"/>
    <s v="device cautery force triverse 10ft st"/>
    <s v="Supply"/>
    <s v="Supply"/>
    <n v="0.928766426448"/>
    <s v="Supply"/>
    <n v="0.82194344871299996"/>
    <s v="Supply"/>
    <n v="0.95237374349500004"/>
    <s v="Supply"/>
    <n v="1"/>
    <n v="0"/>
    <x v="1324"/>
  </r>
  <r>
    <n v="3429"/>
    <s v="DEXAMETHASONE (PER .25MG)4MG T"/>
    <s v="dexamethasone per 0.25_mg 4_mg tab"/>
    <s v="Pharmacy"/>
    <s v="Pharmacy"/>
    <n v="0.98908375722999997"/>
    <s v="Pharmacy"/>
    <n v="0.91937707671699997"/>
    <s v="Pharmacy"/>
    <n v="0.99988357494900004"/>
    <s v="Pharmacy"/>
    <n v="1"/>
    <n v="0"/>
    <x v="1325"/>
  </r>
  <r>
    <n v="6816"/>
    <s v="METOCLOPRAMIDE 5 MG/ML IVPB SOLUTION"/>
    <s v="metoclopramide 5 mg/ml intravenous piggyback solution"/>
    <s v="OR / Anesthesia / Recovery Room"/>
    <s v="OR / Anesthesia / Recovery Room"/>
    <n v="0.88404551816800003"/>
    <s v="OR / Anesthesia / Recovery Room"/>
    <n v="0.84111757888100003"/>
    <s v="OR / Anesthesia / Recovery Room"/>
    <n v="0.99898467888999998"/>
    <s v="OR / Anesthesia / Recovery Room"/>
    <n v="1"/>
    <n v="0"/>
    <x v="1326"/>
  </r>
  <r>
    <n v="1560"/>
    <s v="SEDIMENTATION RATE RBC AUT"/>
    <s v="sedimentation rate red_blood_cell automated"/>
    <s v="Laboratory"/>
    <s v="Laboratory"/>
    <n v="0.94441539414999998"/>
    <s v="Laboratory"/>
    <n v="0.84631503937100006"/>
    <s v="Laboratory"/>
    <n v="0.972362723012"/>
    <s v="Laboratory"/>
    <n v="1"/>
    <n v="0"/>
    <x v="1327"/>
  </r>
  <r>
    <n v="6645"/>
    <s v="HCHG CULTURE FUNGUS ID"/>
    <s v="culture fungus id"/>
    <s v="OR / Anesthesia / Recovery Room"/>
    <s v="Laboratory"/>
    <n v="0.96005058810800004"/>
    <s v="Laboratory"/>
    <n v="0.78470191425900004"/>
    <s v="Laboratory"/>
    <n v="0.989843928135"/>
    <s v="Laboratory"/>
    <n v="0"/>
    <n v="1"/>
    <x v="1328"/>
  </r>
  <r>
    <n v="2634"/>
    <s v="MEROPENEM 500 MG INJ"/>
    <s v="meropenem 500_mg injection"/>
    <s v="Pharmacy"/>
    <s v="Pharmacy"/>
    <n v="0.97417845885900001"/>
    <s v="Pharmacy"/>
    <n v="0.94774315430300005"/>
    <s v="Pharmacy"/>
    <n v="0.99428183076300003"/>
    <s v="Pharmacy"/>
    <n v="1"/>
    <n v="0"/>
    <x v="1329"/>
  </r>
  <r>
    <n v="2805"/>
    <s v="COMPRESSED AIR/HOUR"/>
    <s v="compressed air/hour"/>
    <s v="Respiratory Therapy"/>
    <s v="Respiratory Therapy"/>
    <n v="0.414808091825"/>
    <s v="Respiratory Therapy"/>
    <n v="0.37058915025"/>
    <s v="Respiratory Therapy"/>
    <n v="0.85385792225000001"/>
    <s v="Respiratory Therapy"/>
    <n v="1"/>
    <n v="0"/>
    <x v="1330"/>
  </r>
  <r>
    <n v="5222"/>
    <s v="15600442 - VANCO/500MG (2GM/250ML)"/>
    <s v="vanco/500_mg 2_gm/250_ml"/>
    <s v="Pharmacy"/>
    <s v="Pharmacy"/>
    <n v="0.99006496355700002"/>
    <s v="Pharmacy"/>
    <n v="0.93159242740600001"/>
    <s v="Pharmacy"/>
    <n v="0.99887252217699996"/>
    <s v="Pharmacy"/>
    <n v="1"/>
    <n v="0"/>
    <x v="1331"/>
  </r>
  <r>
    <n v="6061"/>
    <s v="BACITRACIN IN 50000 U"/>
    <s v="bacitracin in 50000_units"/>
    <s v="Pharmacy"/>
    <s v="Pharmacy"/>
    <n v="0.97673334323500005"/>
    <s v="Pharmacy"/>
    <n v="0.92840122630999999"/>
    <s v="Pharmacy"/>
    <n v="0.990538562166"/>
    <s v="Pharmacy"/>
    <n v="1"/>
    <n v="0"/>
    <x v="1332"/>
  </r>
  <r>
    <n v="4774"/>
    <s v="R&amp;B ICU/CCU"/>
    <s v="room_and_board intensive care unit/critical care unit"/>
    <s v="Room and Board"/>
    <s v="Room and Board"/>
    <n v="0.93824909144000002"/>
    <s v="Room and Board"/>
    <n v="0.71349626186600001"/>
    <s v="Room and Board"/>
    <n v="0.99954485327099996"/>
    <s v="Room and Board"/>
    <n v="1"/>
    <n v="0"/>
    <x v="1333"/>
  </r>
  <r>
    <n v="5261"/>
    <s v="58892000 - RETAPING/SECURING AIRWAY"/>
    <s v="retaping/securing airway"/>
    <s v="Respiratory Therapy"/>
    <s v="Supply"/>
    <n v="0.51165716119399995"/>
    <s v="Respiratory Therapy"/>
    <n v="0.40258448412100001"/>
    <s v="Respiratory Therapy"/>
    <n v="0.99126960163699995"/>
    <s v="Respiratory Therapy"/>
    <n v="1"/>
    <n v="0"/>
    <x v="1334"/>
  </r>
  <r>
    <n v="3944"/>
    <s v="NICARDIPINE-NACL 40MG/200ML SO"/>
    <s v="nicardipine sodium_chloride 40_mg/200_ml so"/>
    <s v="Pharmacy"/>
    <s v="Pharmacy"/>
    <n v="0.80462349459399995"/>
    <s v="Pharmacy"/>
    <n v="0.74712995685299999"/>
    <s v="Pharmacy"/>
    <n v="0.98236448407900001"/>
    <s v="Pharmacy"/>
    <n v="1"/>
    <n v="0"/>
    <x v="1335"/>
  </r>
  <r>
    <n v="4063"/>
    <s v="OXYCODONE 20MG SR TAB"/>
    <s v="oxycodone 20_mg slow_release tablet"/>
    <s v="Pharmacy"/>
    <s v="Pharmacy"/>
    <n v="0.98753051101699996"/>
    <s v="Pharmacy"/>
    <n v="0.95189923125099996"/>
    <s v="Pharmacy"/>
    <n v="0.99355265643799995"/>
    <s v="Pharmacy"/>
    <n v="1"/>
    <n v="0"/>
    <x v="1336"/>
  </r>
  <r>
    <n v="4742"/>
    <s v="PK CUST MINOR CARDIO CO35 ONLY CV0190 - CSC"/>
    <s v="pack custom minor cardiology co35 only cv0190 central_supply service"/>
    <s v="Supply"/>
    <s v="Supply"/>
    <n v="0.86539952951099997"/>
    <s v="Supply"/>
    <n v="0.77876331235600005"/>
    <s v="Supply"/>
    <n v="0.99310525672299999"/>
    <s v="Supply"/>
    <n v="1"/>
    <n v="0"/>
    <x v="1337"/>
  </r>
  <r>
    <n v="4517"/>
    <s v="ANTIMICROBIAL BREAKPOINT/MIC"/>
    <s v="antimicrobial breakpoint/microscopy"/>
    <s v="Laboratory"/>
    <s v="Laboratory"/>
    <n v="0.62305071385599997"/>
    <s v="Laboratory"/>
    <n v="0.75099943113599998"/>
    <s v="Laboratory"/>
    <n v="0.91335412013999995"/>
    <s v="Laboratory"/>
    <n v="1"/>
    <n v="0"/>
    <x v="1338"/>
  </r>
  <r>
    <n v="5134"/>
    <s v="12671032 - GABAPENTIN CAPSULE 400MG"/>
    <s v="gabapentin capsule 400_mg"/>
    <s v="Pharmacy"/>
    <s v="Pharmacy"/>
    <n v="0.99223940133499999"/>
    <s v="Pharmacy"/>
    <n v="0.94233144319600004"/>
    <s v="Pharmacy"/>
    <n v="0.99760164933200002"/>
    <s v="Pharmacy"/>
    <n v="1"/>
    <n v="0"/>
    <x v="1339"/>
  </r>
  <r>
    <n v="491"/>
    <s v="HC ANES PQRS GEN NEUROAXIAL 60 MIN OR LONGER"/>
    <s v="anesthesia physician_quality_reporting_system general neuroaxial 60 minutes or longer"/>
    <s v="OR / Anesthesia / Recovery Room"/>
    <s v="OR / Anesthesia / Recovery Room"/>
    <n v="0.77619802265600002"/>
    <s v="OR / Anesthesia / Recovery Room"/>
    <n v="0.81207190168400001"/>
    <s v="OR / Anesthesia / Recovery Room"/>
    <n v="0.98893722343699997"/>
    <s v="OR / Anesthesia / Recovery Room"/>
    <n v="1"/>
    <n v="0"/>
    <x v="1340"/>
  </r>
  <r>
    <n v="959"/>
    <s v="NASOGASTRIC TUBE"/>
    <s v="nasogastric_tube"/>
    <s v="Supply"/>
    <s v="Supply"/>
    <n v="0.65454322068699999"/>
    <s v="Supply"/>
    <n v="0.78425110107200002"/>
    <s v="Supply"/>
    <n v="0.75559198320599996"/>
    <s v="Supply"/>
    <n v="1"/>
    <n v="0"/>
    <x v="1341"/>
  </r>
  <r>
    <n v="1644"/>
    <s v="MILK OF MAGNESIA CUP"/>
    <s v="milk_of_magnesia cup"/>
    <s v="Pharmacy"/>
    <s v="Pharmacy"/>
    <n v="0.68525219989399999"/>
    <s v="Supply"/>
    <n v="0.55566360862700004"/>
    <s v="Supply"/>
    <n v="0.91890269417500003"/>
    <s v="Supply"/>
    <n v="0"/>
    <n v="1"/>
    <x v="1342"/>
  </r>
  <r>
    <n v="4978"/>
    <s v="HB KIT TRANSDCR ART LN ICU PRSS M"/>
    <s v="kit transducer arterial line intensive_care_unit pressure m"/>
    <s v="Supply"/>
    <s v="Supply"/>
    <n v="0.97530064172300002"/>
    <s v="Supply"/>
    <n v="0.78740550640200002"/>
    <s v="Supply"/>
    <n v="0.99811041117300003"/>
    <s v="Supply"/>
    <n v="1"/>
    <n v="0"/>
    <x v="1343"/>
  </r>
  <r>
    <n v="618"/>
    <s v="HC PARATHORMONE (PTH)"/>
    <s v="parathormone parathyroid_hormone"/>
    <s v="Laboratory"/>
    <s v="Laboratory"/>
    <n v="0.88102066352599995"/>
    <s v="Laboratory"/>
    <n v="0.77380558756499995"/>
    <s v="Laboratory"/>
    <n v="0.99029622670799999"/>
    <s v="Laboratory"/>
    <n v="1"/>
    <n v="0"/>
    <x v="1344"/>
  </r>
  <r>
    <n v="4976"/>
    <s v="HB INTRAOP NEURO TESTING PER HR"/>
    <s v="intraoperative neurology testing per hour"/>
    <s v="Procedure"/>
    <s v="Nursing Services"/>
    <n v="0.17509153577100001"/>
    <s v="Nursing Services"/>
    <n v="0.20872561429399999"/>
    <s v="Nursing Services"/>
    <n v="0.350766575824"/>
    <s v="Nursing Services"/>
    <n v="0"/>
    <n v="1"/>
    <x v="1345"/>
  </r>
  <r>
    <n v="5924"/>
    <s v="SERTRALINE 50 MG TABS"/>
    <s v="sertraline 50_mg tablets"/>
    <s v="Pharmacy"/>
    <s v="Pharmacy"/>
    <n v="0.98848703947700001"/>
    <s v="Pharmacy"/>
    <n v="0.93399696783099995"/>
    <s v="Pharmacy"/>
    <n v="0.99949784965900001"/>
    <s v="Pharmacy"/>
    <n v="1"/>
    <n v="0"/>
    <x v="1346"/>
  </r>
  <r>
    <n v="2500"/>
    <s v="PULSE OXIMETRY MULTIPL"/>
    <s v="pulse oximetry multiple"/>
    <s v="Monitoring"/>
    <s v="Monitoring"/>
    <n v="0.87277758068300004"/>
    <s v="Monitoring"/>
    <n v="0.83503158133499999"/>
    <s v="Monitoring"/>
    <n v="0.99688225429099997"/>
    <s v="Monitoring"/>
    <n v="1"/>
    <n v="0"/>
    <x v="1347"/>
  </r>
  <r>
    <n v="4335"/>
    <s v="15278002 - MULTIVITAMINS THER W-MINERALS"/>
    <s v="multivitamins therapuetic with minerals"/>
    <s v="Pharmacy"/>
    <s v="Pharmacy"/>
    <n v="0.52624740057099995"/>
    <s v="Pharmacy"/>
    <n v="0.60277974965900005"/>
    <s v="Laboratory"/>
    <n v="0.86379742746599997"/>
    <s v="Pharmacy"/>
    <n v="1"/>
    <n v="0"/>
    <x v="1348"/>
  </r>
  <r>
    <n v="431"/>
    <s v="FORMULA: PREGESTIMIL LIPIL 20 KCAL/OUNCE"/>
    <s v="formula pregestimil lipil 20 kcal/ounce"/>
    <s v="Supply"/>
    <s v="Supply"/>
    <n v="0.87920378962699997"/>
    <s v="Supply"/>
    <n v="0.83494736484300003"/>
    <s v="Supply"/>
    <n v="0.99975015296699998"/>
    <s v="Supply"/>
    <n v="1"/>
    <n v="0"/>
    <x v="1349"/>
  </r>
  <r>
    <n v="6097"/>
    <s v="CUFF BP ADULT MED DISP"/>
    <s v="cuff blood_pressure adult medium disposable"/>
    <s v="Supply"/>
    <s v="Supply"/>
    <n v="0.95318229363499996"/>
    <s v="Supply"/>
    <n v="0.93808442742200004"/>
    <s v="Supply"/>
    <n v="0.99966563978300005"/>
    <s v="Supply"/>
    <n v="1"/>
    <n v="0"/>
    <x v="1350"/>
  </r>
  <r>
    <n v="6539"/>
    <s v="CHLORIDE URINE ELECTROLYTE RANDOM URINE"/>
    <s v="chloride urine electrolyte random urine"/>
    <s v="Laboratory"/>
    <s v="Laboratory"/>
    <n v="0.85299045833099996"/>
    <s v="Laboratory"/>
    <n v="0.87411061526099998"/>
    <s v="Laboratory"/>
    <n v="0.99219564904199997"/>
    <s v="Laboratory"/>
    <n v="1"/>
    <n v="0"/>
    <x v="1351"/>
  </r>
  <r>
    <n v="4612"/>
    <s v="EST PT-LEVEL 2 TWOC"/>
    <s v="established patient - level 2 TWOC"/>
    <s v="Professional Fee"/>
    <s v="Professional Fee"/>
    <n v="0.23964200499800001"/>
    <s v="Professional Fee"/>
    <n v="0.30814929160799998"/>
    <s v="Professional Fee"/>
    <n v="0.70248462798699995"/>
    <s v="Professional Fee"/>
    <n v="1"/>
    <n v="0"/>
    <x v="1352"/>
  </r>
  <r>
    <n v="513"/>
    <s v="HC CARD MRI MORPHLGY WO CNTRST"/>
    <s v="cardiac magnetic_resonance_imaging morphology without contrast"/>
    <s v="Radiology"/>
    <s v="Radiology"/>
    <n v="0.94256796868199999"/>
    <s v="Radiology"/>
    <n v="0.77049399126899998"/>
    <s v="Radiology"/>
    <n v="0.997832260744"/>
    <s v="Radiology"/>
    <n v="1"/>
    <n v="0"/>
    <x v="1353"/>
  </r>
  <r>
    <n v="5590"/>
    <s v="FUROSEMIDE UP TO 20 MG"/>
    <s v="furosemide up to 20_mg"/>
    <s v="Pharmacy"/>
    <s v="Pharmacy"/>
    <n v="0.98308104672300001"/>
    <s v="Pharmacy"/>
    <n v="0.93284234853600001"/>
    <s v="Pharmacy"/>
    <n v="0.97923643161200002"/>
    <s v="Pharmacy"/>
    <n v="1"/>
    <n v="0"/>
    <x v="1354"/>
  </r>
  <r>
    <n v="185"/>
    <s v="HEPARIN SODIUM 50"/>
    <s v="heparin sodium 50"/>
    <s v="Diluent / Flush / Irrigant"/>
    <s v="Diluent / Flush / Irrigant"/>
    <n v="0.65560323127099995"/>
    <s v="Diluent / Flush / Irrigant"/>
    <n v="0.63014723934299999"/>
    <s v="Diluent / Flush / Irrigant"/>
    <n v="0.60001097323599994"/>
    <s v="Diluent / Flush / Irrigant"/>
    <n v="1"/>
    <n v="0"/>
    <x v="1355"/>
  </r>
  <r>
    <n v="4903"/>
    <s v="HYDROCODONE/APAP 10/325; HYDROCODONE/APAP 10-325MG TABLET"/>
    <s v="hydrocodone/acetaminophen 10/325 hydrocodone/acetaminophen 10 325_mg tablet"/>
    <s v="Pharmacy"/>
    <s v="Pharmacy"/>
    <n v="0.99762469611000004"/>
    <s v="Pharmacy"/>
    <n v="0.98233061087999995"/>
    <s v="Pharmacy"/>
    <n v="0.99999891401300001"/>
    <s v="Pharmacy"/>
    <n v="1"/>
    <n v="0"/>
    <x v="1356"/>
  </r>
  <r>
    <n v="6048"/>
    <s v="URINALYSIS (W/ REFEX)"/>
    <s v="urinalysis with reflex"/>
    <s v="Laboratory"/>
    <s v="Laboratory"/>
    <n v="0.63591809231700003"/>
    <s v="Laboratory"/>
    <n v="0.79232574927999999"/>
    <s v="Laboratory"/>
    <n v="0.89749718023000002"/>
    <s v="Laboratory"/>
    <n v="1"/>
    <n v="0"/>
    <x v="1357"/>
  </r>
  <r>
    <n v="1130"/>
    <s v="PROCAINAMIDE 100 MG/ML SOLN 10 ML VIAL"/>
    <s v="procainamide 100_mg/ml solution 10_ml vial"/>
    <s v="Pharmacy"/>
    <s v="Pharmacy"/>
    <n v="0.98476348053999996"/>
    <s v="Pharmacy"/>
    <n v="0.96441779411700002"/>
    <s v="Pharmacy"/>
    <n v="0.99964693838499996"/>
    <s v="Pharmacy"/>
    <n v="1"/>
    <n v="0"/>
    <x v="1358"/>
  </r>
  <r>
    <n v="3290"/>
    <s v="BILIRUBIN UNCONJUGATED"/>
    <s v="bilirubin unconjugated"/>
    <s v="Laboratory"/>
    <s v="Laboratory"/>
    <n v="0.96197406614600001"/>
    <s v="Laboratory"/>
    <n v="0.90286471743399999"/>
    <s v="Laboratory"/>
    <n v="0.997444864155"/>
    <s v="Laboratory"/>
    <n v="1"/>
    <n v="0"/>
    <x v="1359"/>
  </r>
  <r>
    <n v="2997"/>
    <s v="HB KIT CVC DRESSING CHANGE"/>
    <s v="kit central_venous_catheter dressing change"/>
    <s v="Supply"/>
    <s v="Supply"/>
    <n v="0.90296090454900002"/>
    <s v="Supply"/>
    <n v="0.88940420325900005"/>
    <s v="Supply"/>
    <n v="0.99610942017100002"/>
    <s v="Supply"/>
    <n v="1"/>
    <n v="0"/>
    <x v="1360"/>
  </r>
  <r>
    <n v="3531"/>
    <s v="PROTHROMBIN TIME INR"/>
    <s v="prothrombin time inr"/>
    <s v="Laboratory"/>
    <s v="Laboratory"/>
    <n v="0.76457748060300001"/>
    <s v="Laboratory"/>
    <n v="0.76341717612299997"/>
    <s v="Laboratory"/>
    <n v="0.91584417330900003"/>
    <s v="Laboratory"/>
    <n v="1"/>
    <n v="0"/>
    <x v="623"/>
  </r>
  <r>
    <n v="6749"/>
    <s v="HCHG TB ENDO TRACH CUFFED7.0MM"/>
    <s v="tube endo tracheostomy cuffed7.0mm"/>
    <s v="OR / Anesthesia / Recovery Room"/>
    <s v="Supply"/>
    <n v="0.79783630295399999"/>
    <s v="Supply"/>
    <n v="0.82099985220399996"/>
    <s v="Supply"/>
    <n v="0.95234300735599997"/>
    <s v="Supply"/>
    <n v="0"/>
    <n v="1"/>
    <x v="1361"/>
  </r>
  <r>
    <n v="4633"/>
    <s v="GASES  BLOOD  ARTERIAL (AB"/>
    <s v="gases blood arterial AB"/>
    <s v="Laboratory"/>
    <s v="Laboratory"/>
    <n v="0.277735359189"/>
    <s v="Laboratory"/>
    <n v="0.60933962506999995"/>
    <s v="Laboratory"/>
    <n v="0.48967884591400002"/>
    <s v="Laboratory"/>
    <n v="1"/>
    <n v="0"/>
    <x v="1362"/>
  </r>
  <r>
    <n v="6303"/>
    <s v="FIBRN ACTV"/>
    <s v="fibrinogin activity"/>
    <s v="Laboratory"/>
    <s v="Laboratory"/>
    <n v="0.72127147388799995"/>
    <s v="Laboratory"/>
    <n v="0.69339589933699997"/>
    <s v="Laboratory"/>
    <n v="0.91174836795500003"/>
    <s v="Laboratory"/>
    <n v="1"/>
    <n v="0"/>
    <x v="1363"/>
  </r>
  <r>
    <n v="915"/>
    <s v="METOCLOPRAMIDE 5 MG/ML SOLN"/>
    <s v="metoclopramide 5_mg/ml solution"/>
    <s v="Pharmacy"/>
    <s v="Pharmacy"/>
    <n v="0.982041061567"/>
    <s v="Pharmacy"/>
    <n v="0.93380857078299995"/>
    <s v="Pharmacy"/>
    <n v="0.97234553885999997"/>
    <s v="Pharmacy"/>
    <n v="1"/>
    <n v="0"/>
    <x v="1364"/>
  </r>
  <r>
    <n v="1594"/>
    <s v="CALCIUM CARB SUSP 125"/>
    <s v="calcium carbonate suspension 125"/>
    <s v="Pharmacy"/>
    <s v="Pharmacy"/>
    <n v="0.80735756123799995"/>
    <s v="Pharmacy"/>
    <n v="0.64364246309100004"/>
    <s v="Pharmacy"/>
    <n v="0.92566175433999998"/>
    <s v="Pharmacy"/>
    <n v="1"/>
    <n v="0"/>
    <x v="1365"/>
  </r>
  <r>
    <n v="6524"/>
    <s v="CALCIUM IONIZED IONIZED CALCIUM"/>
    <s v="calcium ionized ionized calcium"/>
    <s v="Laboratory"/>
    <s v="Laboratory"/>
    <n v="0.76862784420100005"/>
    <s v="Laboratory"/>
    <n v="0.78836962394800003"/>
    <s v="Laboratory"/>
    <n v="0.99748478988199996"/>
    <s v="Laboratory"/>
    <n v="1"/>
    <n v="0"/>
    <x v="1366"/>
  </r>
  <r>
    <n v="5516"/>
    <s v="CLIP HORIZON WECK LG ORNG"/>
    <s v="clip horizon weck large orng"/>
    <s v="Supply"/>
    <s v="Supply"/>
    <n v="0.82096542615799994"/>
    <s v="Supply"/>
    <n v="0.83125222079200001"/>
    <s v="Supply"/>
    <n v="0.995566742063"/>
    <s v="Supply"/>
    <n v="1"/>
    <n v="0"/>
    <x v="1367"/>
  </r>
  <r>
    <n v="6502"/>
    <s v="AMLODIPINE 5 MG TABLET"/>
    <s v="amlodipine 5 mg tablet"/>
    <s v="OR / Anesthesia / Recovery Room"/>
    <s v="OR / Anesthesia / Recovery Room"/>
    <n v="0.54289086455500002"/>
    <s v="Pharmacy"/>
    <n v="0.78602819423500003"/>
    <s v="OR / Anesthesia / Recovery Room"/>
    <n v="0.90691588485999997"/>
    <s v="OR / Anesthesia / Recovery Room"/>
    <n v="1"/>
    <n v="0"/>
    <x v="1368"/>
  </r>
  <r>
    <n v="6023"/>
    <s v="POT CHLORIDE 10% LIQ 15ML; KCL LIQUID LIQ 10% 20 MEQ/15 ML UDC"/>
    <s v="potassium chloride 10% liquid 15_ml potassuim_chloride liquid liquid 10% 20_milliequivalents/15_ml udc"/>
    <s v="Pharmacy"/>
    <s v="Pharmacy"/>
    <n v="0.99789683790700001"/>
    <s v="Pharmacy"/>
    <n v="0.96006403561700004"/>
    <s v="Pharmacy"/>
    <n v="0.99999999525200001"/>
    <s v="Pharmacy"/>
    <n v="1"/>
    <n v="0"/>
    <x v="1369"/>
  </r>
  <r>
    <n v="3288"/>
    <s v="BILIRUBIN TOT BLD"/>
    <s v="bilirubin total blood"/>
    <s v="Laboratory"/>
    <s v="Laboratory"/>
    <n v="0.95232183960899996"/>
    <s v="Laboratory"/>
    <n v="0.90530891316399997"/>
    <s v="Laboratory"/>
    <n v="0.99842776181100001"/>
    <s v="Laboratory"/>
    <n v="1"/>
    <n v="0"/>
    <x v="1370"/>
  </r>
  <r>
    <n v="6818"/>
    <s v="MICROFIBRILLAR COLLAGEN HEMOSTAT POWDER"/>
    <s v="microfibrillar collagen hemostat powder"/>
    <s v="OR / Anesthesia / Recovery Room"/>
    <s v="OR / Anesthesia / Recovery Room"/>
    <n v="0.36072603331899999"/>
    <s v="Supply"/>
    <n v="0.39941826714599998"/>
    <s v="Supply"/>
    <n v="0.64008932462199997"/>
    <s v="Supply"/>
    <n v="0"/>
    <n v="1"/>
    <x v="1371"/>
  </r>
  <r>
    <n v="1417"/>
    <s v="XR COLON WITH CONTRAST"/>
    <s v="x-ray colon with contrast"/>
    <s v="Radiology"/>
    <s v="Radiology"/>
    <n v="0.87407524072700005"/>
    <s v="Radiology"/>
    <n v="0.76090958847800005"/>
    <s v="Radiology"/>
    <n v="0.99967644545500001"/>
    <s v="Radiology"/>
    <n v="1"/>
    <n v="0"/>
    <x v="1372"/>
  </r>
  <r>
    <n v="771"/>
    <s v="HEPARIN LOCK FLUSH (IN 0.9% SODIUM CHLORIDE) 1"/>
    <s v="heparin lock flush in 0.9% sodium_chloride 1"/>
    <s v="Diluent / Flush / Irrigant"/>
    <s v="Diluent / Flush / Irrigant"/>
    <n v="0.99512705968699999"/>
    <s v="Diluent / Flush / Irrigant"/>
    <n v="0.95735988050599996"/>
    <s v="Diluent / Flush / Irrigant"/>
    <n v="0.99998580913099999"/>
    <s v="Diluent / Flush / Irrigant"/>
    <n v="1"/>
    <n v="0"/>
    <x v="1373"/>
  </r>
  <r>
    <n v="2417"/>
    <s v="HC PULSE OXIMETRY MULT DETERMINAT"/>
    <s v="pulse oximetry multiple determinations"/>
    <s v="Monitoring"/>
    <s v="Monitoring"/>
    <n v="0.91158801134599998"/>
    <s v="Monitoring"/>
    <n v="0.80914494842200002"/>
    <s v="Monitoring"/>
    <n v="0.99906687306499997"/>
    <s v="Monitoring"/>
    <n v="1"/>
    <n v="0"/>
    <x v="1374"/>
  </r>
  <r>
    <n v="3851"/>
    <s v="LISINOPRIL 2.5MG/TAB UDT"/>
    <s v="lisinopril 2.5_mg/tablet udt"/>
    <s v="Pharmacy"/>
    <s v="Pharmacy"/>
    <n v="0.96261589832100003"/>
    <s v="Pharmacy"/>
    <n v="0.91835198573099996"/>
    <s v="Pharmacy"/>
    <n v="0.90551821604899996"/>
    <s v="Pharmacy"/>
    <n v="1"/>
    <n v="0"/>
    <x v="297"/>
  </r>
  <r>
    <n v="6011"/>
    <s v="VENT SUBSQ WEAN MGMT-LEVL 2"/>
    <s v="ventilator subsequent wean management level 2"/>
    <s v="Respiratory Therapy"/>
    <s v="Respiratory Therapy"/>
    <n v="0.90050169420399995"/>
    <s v="Respiratory Therapy"/>
    <n v="0.88089308890700002"/>
    <s v="Respiratory Therapy"/>
    <n v="0.99993950399099996"/>
    <s v="Respiratory Therapy"/>
    <n v="1"/>
    <n v="0"/>
    <x v="1375"/>
  </r>
  <r>
    <n v="2933"/>
    <s v="CATH  IV SAFETY ALL SIZES"/>
    <s v="catheter intravenous safety alle sizes"/>
    <s v="Supply"/>
    <s v="Supply"/>
    <n v="0.93276508255000001"/>
    <s v="Supply"/>
    <n v="0.85575675740099999"/>
    <s v="Supply"/>
    <n v="0.99387942449199995"/>
    <s v="Supply"/>
    <n v="1"/>
    <n v="0"/>
    <x v="1376"/>
  </r>
  <r>
    <n v="2139"/>
    <s v="ABO TYPE"/>
    <s v="abo type"/>
    <s v="Laboratory"/>
    <s v="Laboratory"/>
    <n v="0.87718183168999997"/>
    <s v="Laboratory"/>
    <n v="0.85384002950299998"/>
    <s v="Laboratory"/>
    <n v="0.98063675306300002"/>
    <s v="Laboratory"/>
    <n v="1"/>
    <n v="0"/>
    <x v="1377"/>
  </r>
  <r>
    <n v="5689"/>
    <s v="HB ROOM RATE ICU"/>
    <s v="room rate intensive_care_unit"/>
    <s v="Room and Board"/>
    <s v="Room and Board"/>
    <n v="0.95698157346000001"/>
    <s v="Room and Board"/>
    <n v="0.84523594297500004"/>
    <s v="Room and Board"/>
    <n v="0.99967886366100001"/>
    <s v="Room and Board"/>
    <n v="1"/>
    <n v="0"/>
    <x v="1378"/>
  </r>
  <r>
    <n v="603"/>
    <s v="HC KIT MICRO-INTRODUCER STD/NIT/SS-TIP 4FR INTRODUCER"/>
    <s v="kit micro introducer std/nit/ss tip 4fr introducer"/>
    <s v="Supply"/>
    <s v="Supply"/>
    <n v="0.99029708793799998"/>
    <s v="Supply"/>
    <n v="0.88909183250599999"/>
    <s v="Supply"/>
    <n v="0.99624013259400002"/>
    <s v="Supply"/>
    <n v="1"/>
    <n v="0"/>
    <x v="1379"/>
  </r>
  <r>
    <n v="2636"/>
    <s v="METHADONE 10 MG/ML ORAL"/>
    <s v="methadone 10_mg/ml oral"/>
    <s v="Pharmacy"/>
    <s v="Pharmacy"/>
    <n v="0.96618465654899999"/>
    <s v="Pharmacy"/>
    <n v="0.91905136997299997"/>
    <s v="Pharmacy"/>
    <n v="0.99506457891900002"/>
    <s v="Pharmacy"/>
    <n v="1"/>
    <n v="0"/>
    <x v="1380"/>
  </r>
  <r>
    <n v="6430"/>
    <s v="OPHTHALMSCPY W/RETDRW SUBSQ"/>
    <s v="ophthalmoscopy with retdrw subsequent"/>
    <s v="Procedure"/>
    <s v="Procedure"/>
    <n v="0.22423539314099999"/>
    <s v="Laboratory"/>
    <n v="0.45353180189499998"/>
    <s v="Nursing Services"/>
    <n v="0.66237753478000005"/>
    <s v="Nursing Services"/>
    <n v="0"/>
    <n v="1"/>
    <x v="1381"/>
  </r>
  <r>
    <n v="2800"/>
    <s v="COLLECT CAPILLARY BLD SPEC"/>
    <s v="collection capillary blood specimen"/>
    <s v="Nursing Services"/>
    <s v="Nursing Services"/>
    <n v="0.94328884452200001"/>
    <s v="Nursing Services"/>
    <n v="0.82646005218700003"/>
    <s v="Nursing Services"/>
    <n v="0.99947626142099999"/>
    <s v="Nursing Services"/>
    <n v="1"/>
    <n v="0"/>
    <x v="1382"/>
  </r>
  <r>
    <n v="5527"/>
    <s v="CONNECTOR MICROCLAVE CLR"/>
    <s v="connector microclave clear"/>
    <s v="Supply"/>
    <s v="Supply"/>
    <n v="0.91272718877699999"/>
    <s v="Supply"/>
    <n v="0.74342280773900005"/>
    <s v="Supply"/>
    <n v="0.88659429288799996"/>
    <s v="Supply"/>
    <n v="1"/>
    <n v="0"/>
    <x v="1313"/>
  </r>
  <r>
    <n v="2432"/>
    <s v="I STAT NA (PICU)"/>
    <s v="i stat sodium pediatric_intensive_care_unit"/>
    <s v="Monitoring"/>
    <s v="Monitoring"/>
    <n v="0.22292317793700001"/>
    <s v="Monitoring"/>
    <n v="0.600005311943"/>
    <s v="Monitoring"/>
    <n v="0.73288262576200003"/>
    <s v="Monitoring"/>
    <n v="1"/>
    <n v="0"/>
    <x v="1383"/>
  </r>
  <r>
    <n v="1214"/>
    <s v="SMR PRIM SRC GRAM/GIEMSA S"/>
    <s v="smear primary source gram/giemsa s"/>
    <s v="Laboratory"/>
    <s v="Laboratory"/>
    <n v="0.65810352259299998"/>
    <s v="Laboratory"/>
    <n v="0.79013813992799997"/>
    <s v="Laboratory"/>
    <n v="0.96063690775400001"/>
    <s v="Laboratory"/>
    <n v="1"/>
    <n v="0"/>
    <x v="1384"/>
  </r>
  <r>
    <n v="2430"/>
    <s v="I STAT ION CA (PICU)"/>
    <s v="i stat ionized calcium pediatric_intensive_care_unit"/>
    <s v="Monitoring"/>
    <s v="Monitoring"/>
    <n v="0.201444012384"/>
    <s v="Monitoring"/>
    <n v="0.797824567624"/>
    <s v="Monitoring"/>
    <n v="0.97299323253799996"/>
    <s v="Monitoring"/>
    <n v="1"/>
    <n v="0"/>
    <x v="1385"/>
  </r>
  <r>
    <n v="2403"/>
    <s v="HC CHEM-POC GLUCOSE"/>
    <s v="chemistry point_of_care glucose"/>
    <s v="Monitoring"/>
    <s v="Monitoring"/>
    <n v="0.69790970291099996"/>
    <s v="Monitoring"/>
    <n v="0.84289291372700004"/>
    <s v="Monitoring"/>
    <n v="0.99606036639499995"/>
    <s v="Monitoring"/>
    <n v="1"/>
    <n v="0"/>
    <x v="1386"/>
  </r>
  <r>
    <n v="333"/>
    <s v="SOL WATER ST 1000ML"/>
    <s v="solution water sterile 1000_ml"/>
    <s v="Diluent / Flush / Irrigant"/>
    <s v="Diluent / Flush / Irrigant"/>
    <n v="0.97878445257900004"/>
    <s v="Diluent / Flush / Irrigant"/>
    <n v="0.88341451683500005"/>
    <s v="Diluent / Flush / Irrigant"/>
    <n v="0.99760575544300001"/>
    <s v="Diluent / Flush / Irrigant"/>
    <n v="1"/>
    <n v="0"/>
    <x v="1387"/>
  </r>
  <r>
    <n v="5854"/>
    <s v="OXYCODONE-ACETAMINOPHEN 5-325 MG TABLET"/>
    <s v="oxycodone acetaminophen 5 325_mg tablet"/>
    <s v="Pharmacy"/>
    <s v="Pharmacy"/>
    <n v="0.98775961647999999"/>
    <s v="Pharmacy"/>
    <n v="0.96330785078199999"/>
    <s v="Pharmacy"/>
    <n v="0.99941446812599999"/>
    <s v="Pharmacy"/>
    <n v="1"/>
    <n v="0"/>
    <x v="1388"/>
  </r>
  <r>
    <n v="4057"/>
    <s v="ROOM &amp; BOARD - NICU LEVEL II"/>
    <s v="room &amp; board neonatal_intensive_care_unit level ii"/>
    <s v="Room and Board"/>
    <s v="Room and Board"/>
    <n v="0.85185657286299998"/>
    <s v="Room and Board"/>
    <n v="0.692348733281"/>
    <s v="Room and Board"/>
    <n v="0.97987814058300005"/>
    <s v="Room and Board"/>
    <n v="1"/>
    <n v="0"/>
    <x v="1389"/>
  </r>
  <r>
    <n v="4573"/>
    <s v="CTA  CHEST W/ CONTRAST"/>
    <s v="computed_tomography chest with contrast"/>
    <s v="Radiology"/>
    <s v="Radiology"/>
    <n v="0.88976531970100003"/>
    <s v="Radiology"/>
    <n v="0.79694705798300003"/>
    <s v="Radiology"/>
    <n v="0.99843001517399999"/>
    <s v="Radiology"/>
    <n v="1"/>
    <n v="0"/>
    <x v="1390"/>
  </r>
  <r>
    <n v="3905"/>
    <s v="HB INHALATION TREATMENT-ME"/>
    <s v="inhalation treatment me"/>
    <s v="Respiratory Therapy"/>
    <s v="Respiratory Therapy"/>
    <n v="0.96513708279800003"/>
    <s v="Respiratory Therapy"/>
    <n v="0.82038084534599998"/>
    <s v="Respiratory Therapy"/>
    <n v="0.99939905734699996"/>
    <s v="Respiratory Therapy"/>
    <n v="1"/>
    <n v="0"/>
    <x v="1391"/>
  </r>
  <r>
    <n v="6338"/>
    <s v="BLOOD GAS PH PO2 &amp;/OR PCO2 POC NICU ABG"/>
    <s v="blood gas ph po2 &amp;/or pco2 poc nicu abg"/>
    <s v="Monitoring"/>
    <s v="Monitoring"/>
    <n v="0.95365714734200002"/>
    <s v="Monitoring"/>
    <n v="0.91707068828600002"/>
    <s v="Monitoring"/>
    <n v="0.99973306755199998"/>
    <s v="Monitoring"/>
    <n v="1"/>
    <n v="0"/>
    <x v="1392"/>
  </r>
  <r>
    <n v="6894"/>
    <s v="SODIUM PHOSPHATE 3 MMOL/ML INTRAVENOUS SOLUTION"/>
    <s v="sodium phosphate 3 mmol/ml intravenous solution"/>
    <s v="OR / Anesthesia / Recovery Room"/>
    <s v="OR / Anesthesia / Recovery Room"/>
    <n v="0.41386958495300002"/>
    <s v="Pharmacy"/>
    <n v="0.49044087183599999"/>
    <s v="OR / Anesthesia / Recovery Room"/>
    <n v="0.77191278794399998"/>
    <s v="OR / Anesthesia / Recovery Room"/>
    <n v="1"/>
    <n v="0"/>
    <x v="1393"/>
  </r>
  <r>
    <n v="2694"/>
    <s v="VANCOMYCIN 500 MG INJ"/>
    <s v="vancomycin 500_mg injection"/>
    <s v="Pharmacy"/>
    <s v="Pharmacy"/>
    <n v="0.97744955970500003"/>
    <s v="Pharmacy"/>
    <n v="0.94933660398099995"/>
    <s v="Pharmacy"/>
    <n v="0.99365491451800003"/>
    <s v="Pharmacy"/>
    <n v="1"/>
    <n v="0"/>
    <x v="1394"/>
  </r>
  <r>
    <n v="6399"/>
    <s v="GENTAMICIN GENTAMICIN PEAK"/>
    <s v="gentamicin gentamicin peak"/>
    <s v="Laboratory"/>
    <s v="Laboratory"/>
    <n v="0.84468171290500005"/>
    <s v="Pharmacy"/>
    <n v="0.51145906587199996"/>
    <s v="Laboratory"/>
    <n v="0.99533499361199995"/>
    <s v="Laboratory"/>
    <n v="1"/>
    <n v="0"/>
    <x v="1395"/>
  </r>
  <r>
    <n v="5974"/>
    <s v="TPN ADULT 1L-BAG"/>
    <s v="total_parenteral_nutrition adult 1l bag"/>
    <s v="Pharmacy"/>
    <s v="Supply"/>
    <n v="0.43002110618099998"/>
    <s v="Pharmacy"/>
    <n v="0.48551951835700002"/>
    <s v="Supply"/>
    <n v="0.91961483601600003"/>
    <s v="Supply"/>
    <n v="0"/>
    <n v="1"/>
    <x v="1396"/>
  </r>
  <r>
    <n v="2969"/>
    <s v="EXTENSION SET ENTERAL 60 INCH"/>
    <s v="extension set enteral 60 inches"/>
    <s v="Supply"/>
    <s v="Supply"/>
    <n v="0.96192869938400005"/>
    <s v="Supply"/>
    <n v="0.94166137660299998"/>
    <s v="Supply"/>
    <n v="0.99827961369100005"/>
    <s v="Supply"/>
    <n v="1"/>
    <n v="0"/>
    <x v="1397"/>
  </r>
  <r>
    <n v="3872"/>
    <s v="HC BLOOD FILTER BURETTE"/>
    <s v="blood filter burette"/>
    <s v="Supply"/>
    <s v="Blood Products"/>
    <n v="0.34832654738199997"/>
    <s v="Supply"/>
    <n v="0.55045832773299996"/>
    <s v="Supply"/>
    <n v="0.51006124172400003"/>
    <s v="Supply"/>
    <n v="1"/>
    <n v="0"/>
    <x v="1398"/>
  </r>
  <r>
    <n v="728"/>
    <s v="HCHG PHOSPHATASE ALKALINE HCHG PHOSPHATASE ALKALINE"/>
    <s v="phosphatase alkaline"/>
    <s v="Laboratory"/>
    <s v="Laboratory"/>
    <n v="0.84774025868400005"/>
    <s v="Laboratory"/>
    <n v="0.80841509326500005"/>
    <s v="Laboratory"/>
    <n v="0.98896145419899995"/>
    <s v="Laboratory"/>
    <n v="1"/>
    <n v="0"/>
    <x v="1399"/>
  </r>
  <r>
    <n v="1935"/>
    <s v="BLOOD CULTURE FOR BACTERIA"/>
    <s v="blood culture for bacteria"/>
    <s v="Laboratory"/>
    <s v="Laboratory"/>
    <n v="0.992468701615"/>
    <s v="Laboratory"/>
    <n v="0.96338799434900002"/>
    <s v="Laboratory"/>
    <n v="0.99972115230699998"/>
    <s v="Laboratory"/>
    <n v="1"/>
    <n v="0"/>
    <x v="219"/>
  </r>
  <r>
    <n v="4645"/>
    <s v="HEALTHY SHOT (FC)"/>
    <s v="healthy shot fc"/>
    <s v="Pharmacy"/>
    <s v="Laboratory"/>
    <n v="0.28725476777999998"/>
    <s v="Supply"/>
    <n v="0.33457361089499998"/>
    <s v="Supply"/>
    <n v="0.42357919953399997"/>
    <s v="Supply"/>
    <n v="0"/>
    <n v="1"/>
    <x v="1400"/>
  </r>
  <r>
    <n v="4893"/>
    <s v="EKG"/>
    <s v="electrocardiogram"/>
    <s v="Cardiology"/>
    <s v="Cardiology"/>
    <n v="0.744487716385"/>
    <s v="Cardiology"/>
    <n v="0.64330214265700003"/>
    <s v="Cardiology"/>
    <n v="0.95727458757600004"/>
    <s v="Cardiology"/>
    <n v="1"/>
    <n v="0"/>
    <x v="1401"/>
  </r>
  <r>
    <n v="5268"/>
    <s v="62002000 - BLOOD GROUP D RH"/>
    <s v="blood group device rhesus"/>
    <s v="Laboratory"/>
    <s v="Laboratory"/>
    <n v="0.50790248918699998"/>
    <s v="Laboratory"/>
    <n v="0.745719933113"/>
    <s v="Laboratory"/>
    <n v="0.79708137923400002"/>
    <s v="Laboratory"/>
    <n v="1"/>
    <n v="0"/>
    <x v="1402"/>
  </r>
  <r>
    <n v="5419"/>
    <s v="ALBUMIN 25% 50ML 12.5GM I"/>
    <s v="albumin 25% 50_ml 12.5_gm i"/>
    <s v="Pharmacy"/>
    <s v="Pharmacy"/>
    <n v="0.98654260107900005"/>
    <s v="Pharmacy"/>
    <n v="0.91118652447899995"/>
    <s v="Pharmacy"/>
    <n v="0.99689029589900002"/>
    <s v="Pharmacy"/>
    <n v="1"/>
    <n v="0"/>
    <x v="1403"/>
  </r>
  <r>
    <n v="2039"/>
    <s v="CHORIONIC GANADOTROPIN ASSAY"/>
    <s v="chorionic ganadotropin assay"/>
    <s v="Laboratory"/>
    <s v="Laboratory"/>
    <n v="0.81846607971800001"/>
    <s v="Laboratory"/>
    <n v="0.86995013469899996"/>
    <s v="Laboratory"/>
    <n v="0.99450202351600003"/>
    <s v="Laboratory"/>
    <n v="1"/>
    <n v="0"/>
    <x v="1404"/>
  </r>
  <r>
    <n v="3584"/>
    <s v="HC ROUTINE VENIPUNCTURE"/>
    <s v="routine venipuncture"/>
    <s v="Nursing Services"/>
    <s v="Nursing Services"/>
    <n v="0.87125869901399999"/>
    <s v="Nursing Services"/>
    <n v="0.84420414849400005"/>
    <s v="Nursing Services"/>
    <n v="0.99930885549100001"/>
    <s v="Nursing Services"/>
    <n v="1"/>
    <n v="0"/>
    <x v="162"/>
  </r>
  <r>
    <n v="5466"/>
    <s v="BILIRUBIN  TOTAL"/>
    <s v="bilirubin total"/>
    <s v="Laboratory"/>
    <s v="Laboratory"/>
    <n v="0.96324594919700002"/>
    <s v="Laboratory"/>
    <n v="0.90969272351899999"/>
    <s v="Laboratory"/>
    <n v="0.99824230291399996"/>
    <s v="Laboratory"/>
    <n v="1"/>
    <n v="0"/>
    <x v="653"/>
  </r>
  <r>
    <n v="4898"/>
    <s v="FUNCTIONAL ACTIVITIES (15"/>
    <s v="functional activities 15"/>
    <s v="PT / OT / Speech Therapy"/>
    <s v="PT / OT / Speech Therapy"/>
    <n v="0.42685160015399998"/>
    <s v="PT / OT / Speech Therapy"/>
    <n v="0.71594463877799996"/>
    <s v="PT / OT / Speech Therapy"/>
    <n v="0.99809153714800003"/>
    <s v="PT / OT / Speech Therapy"/>
    <n v="1"/>
    <n v="0"/>
    <x v="1405"/>
  </r>
  <r>
    <n v="3111"/>
    <s v="SET IV EXT LIPID 60"/>
    <s v="set intravenous extension lipid 60"/>
    <s v="Supply"/>
    <s v="Supply"/>
    <n v="0.93336685912200001"/>
    <s v="Supply"/>
    <n v="0.93971625645199997"/>
    <s v="Supply"/>
    <n v="0.99922365684500003"/>
    <s v="Supply"/>
    <n v="1"/>
    <n v="0"/>
    <x v="1406"/>
  </r>
  <r>
    <n v="5244"/>
    <s v="58111000 - NEBULIZER-ULTRASONIC TREATMENT"/>
    <s v="nebulizer ultrasonic treatment"/>
    <s v="Respiratory Therapy"/>
    <s v="Respiratory Therapy"/>
    <n v="0.80943376276599999"/>
    <s v="Respiratory Therapy"/>
    <n v="0.61944556504600001"/>
    <s v="Respiratory Therapy"/>
    <n v="0.99053119357700004"/>
    <s v="Respiratory Therapy"/>
    <n v="1"/>
    <n v="0"/>
    <x v="933"/>
  </r>
  <r>
    <n v="2305"/>
    <s v="BEDSIDE GLUCOSE MONITORING"/>
    <s v="bedside glucose monitoring"/>
    <s v="Monitoring"/>
    <s v="Monitoring"/>
    <n v="0.98348874246200002"/>
    <s v="Monitoring"/>
    <n v="0.92709844993199997"/>
    <s v="Monitoring"/>
    <n v="0.99971019644900005"/>
    <s v="Monitoring"/>
    <n v="1"/>
    <n v="0"/>
    <x v="1407"/>
  </r>
  <r>
    <n v="1032"/>
    <s v="OXYTOCIN INJ"/>
    <s v="oxytocin injection"/>
    <s v="Pharmacy"/>
    <s v="Pharmacy"/>
    <n v="0.64386015671899999"/>
    <s v="Pharmacy"/>
    <n v="0.67631977623499995"/>
    <s v="OR / Anesthesia / Recovery Room"/>
    <n v="0.31867214865299998"/>
    <s v="Pharmacy"/>
    <n v="1"/>
    <n v="0"/>
    <x v="1408"/>
  </r>
  <r>
    <n v="4777"/>
    <s v="RBC LEUKOCYTES REDUCED EA UNIT"/>
    <s v="red_blood_cell leukocytes reduced each unit"/>
    <s v="Blood Products"/>
    <s v="Blood Products"/>
    <n v="0.90423275733700004"/>
    <s v="Blood Products"/>
    <n v="0.62913210852099999"/>
    <s v="Blood Products"/>
    <n v="0.99133604602400005"/>
    <s v="Blood Products"/>
    <n v="1"/>
    <n v="0"/>
    <x v="1409"/>
  </r>
  <r>
    <n v="2003"/>
    <s v="CATH SUCTION LATEXFREE DISP"/>
    <s v="catheter suction latexfree disposable"/>
    <s v="Supply"/>
    <s v="Supply"/>
    <n v="0.98483106398999998"/>
    <s v="Supply"/>
    <n v="0.92134360373900004"/>
    <s v="Supply"/>
    <n v="0.99937176159200003"/>
    <s v="Supply"/>
    <n v="1"/>
    <n v="0"/>
    <x v="1410"/>
  </r>
  <r>
    <n v="3229"/>
    <s v="TC SOLUTION RT H2O STRL 1000"/>
    <s v="solution respiratory_therapy water sterile 1000"/>
    <s v="Supply"/>
    <s v="Diluent / Flush / Irrigant"/>
    <n v="0.63635617857399995"/>
    <s v="Diluent / Flush / Irrigant"/>
    <n v="0.69739320136000005"/>
    <s v="Respiratory Therapy"/>
    <n v="0.52500085495899995"/>
    <s v="Diluent / Flush / Irrigant"/>
    <n v="0"/>
    <n v="1"/>
    <x v="1411"/>
  </r>
  <r>
    <n v="221"/>
    <s v="NORMAL SALINE SOLUTION INFUSION 250CC"/>
    <s v="normal saline solution infusion 250_cc"/>
    <s v="Diluent / Flush / Irrigant"/>
    <s v="Diluent / Flush / Irrigant"/>
    <n v="0.94383855556200003"/>
    <s v="Diluent / Flush / Irrigant"/>
    <n v="0.83028840800600001"/>
    <s v="Diluent / Flush / Irrigant"/>
    <n v="0.99047714629100003"/>
    <s v="Diluent / Flush / Irrigant"/>
    <n v="1"/>
    <n v="0"/>
    <x v="1412"/>
  </r>
  <r>
    <n v="3190"/>
    <s v="WARMER INFANT HEEL"/>
    <s v="warmer infant heel"/>
    <s v="Supply"/>
    <s v="Supply"/>
    <n v="0.77307226521500005"/>
    <s v="Supply"/>
    <n v="0.72755350455099999"/>
    <s v="Supply"/>
    <n v="0.88868226679700002"/>
    <s v="Supply"/>
    <n v="1"/>
    <n v="0"/>
    <x v="1413"/>
  </r>
  <r>
    <n v="4650"/>
    <s v="HEPATO PORTAL FLOW DUPLEX"/>
    <s v="hepato portal flow duplex"/>
    <s v="Radiology"/>
    <s v="Laboratory"/>
    <n v="0.49825064875899999"/>
    <s v="Laboratory"/>
    <n v="0.43009295095099997"/>
    <s v="Laboratory"/>
    <n v="0.38398585196000001"/>
    <s v="Laboratory"/>
    <n v="0"/>
    <n v="1"/>
    <x v="1414"/>
  </r>
  <r>
    <n v="6424"/>
    <s v="NON INVASIVE VENT SUBSQ 76"/>
    <s v="non invasive ventilator subsequent 76"/>
    <s v="Respiratory Therapy"/>
    <s v="Respiratory Therapy"/>
    <n v="0.68452532575900005"/>
    <s v="Respiratory Therapy"/>
    <n v="0.76121113229199999"/>
    <s v="Respiratory Therapy"/>
    <n v="0.996425854645"/>
    <s v="Respiratory Therapy"/>
    <n v="1"/>
    <n v="0"/>
    <x v="1415"/>
  </r>
  <r>
    <n v="6496"/>
    <s v="ALBUTEROL NEB SOL 2.5MG/3ML ALBUTEROL NEB SOLUTION 2.5 MG/3 ML"/>
    <s v="albuterol neb solution 2.5 mg/3 ml albuterol neb solution 2.5 mg/3 ml"/>
    <s v="Pharmacy"/>
    <s v="OR / Anesthesia / Recovery Room"/>
    <n v="0.81363241615000004"/>
    <s v="OR / Anesthesia / Recovery Room"/>
    <n v="0.58721108268699995"/>
    <s v="OR / Anesthesia / Recovery Room"/>
    <n v="0.853301800492"/>
    <s v="OR / Anesthesia / Recovery Room"/>
    <n v="0"/>
    <n v="1"/>
    <x v="1416"/>
  </r>
  <r>
    <n v="3119"/>
    <s v="SET TRIFURCATED W/BIONECTOR"/>
    <s v="set trifurcated with bionector"/>
    <s v="Supply"/>
    <s v="Supply"/>
    <n v="0.70205961143399997"/>
    <s v="Supply"/>
    <n v="0.90283731519199995"/>
    <s v="Supply"/>
    <n v="0.99782309526900004"/>
    <s v="Supply"/>
    <n v="1"/>
    <n v="0"/>
    <x v="279"/>
  </r>
  <r>
    <n v="3738"/>
    <s v="KIT PERCUTANEOUS 6.0 BLUERHINO"/>
    <s v="kit percutaneous 6 bluerhino"/>
    <s v="Supply"/>
    <s v="Supply"/>
    <n v="0.73245848775699995"/>
    <s v="Supply"/>
    <n v="0.81212064933700001"/>
    <s v="Supply"/>
    <n v="0.93549032627999995"/>
    <s v="Supply"/>
    <n v="1"/>
    <n v="0"/>
    <x v="1417"/>
  </r>
  <r>
    <n v="1044"/>
    <s v="PALIVIZUMAB 100 MG/ML SOLN"/>
    <s v="palivizumab 100_mg/ml solution"/>
    <s v="Pharmacy"/>
    <s v="Pharmacy"/>
    <n v="0.95587654485600004"/>
    <s v="Pharmacy"/>
    <n v="0.94391374454400001"/>
    <s v="Pharmacy"/>
    <n v="0.97645080782899996"/>
    <s v="Pharmacy"/>
    <n v="1"/>
    <n v="0"/>
    <x v="1418"/>
  </r>
  <r>
    <n v="1268"/>
    <s v="SPNG KTNR 9/16X0.25IN STRL X1"/>
    <s v="sponge ktnr 9/16x0.25 inches sterile x1"/>
    <s v="Supply"/>
    <s v="Supply"/>
    <n v="0.85694225435899996"/>
    <s v="Supply"/>
    <n v="0.789257284575"/>
    <s v="Supply"/>
    <n v="0.99136591494399995"/>
    <s v="Supply"/>
    <n v="1"/>
    <n v="0"/>
    <x v="1419"/>
  </r>
  <r>
    <n v="2264"/>
    <s v="POTASSIUM ONLY"/>
    <s v="potassium only"/>
    <s v="Laboratory"/>
    <s v="Laboratory"/>
    <n v="0.858881300194"/>
    <s v="Laboratory"/>
    <n v="0.54146742857999997"/>
    <s v="Laboratory"/>
    <n v="0.89145270723199999"/>
    <s v="Laboratory"/>
    <n v="1"/>
    <n v="0"/>
    <x v="1420"/>
  </r>
  <r>
    <n v="5024"/>
    <s v="HB T4 RIA/1"/>
    <s v="Thyroxine t4 ria/1"/>
    <s v="Laboratory"/>
    <s v="Laboratory"/>
    <n v="0.89772674173300004"/>
    <s v="Laboratory"/>
    <n v="0.77622472947099996"/>
    <s v="Laboratory"/>
    <n v="0.98947195245999997"/>
    <s v="Laboratory"/>
    <n v="1"/>
    <n v="0"/>
    <x v="1421"/>
  </r>
  <r>
    <n v="5582"/>
    <s v="FLUCONAZOL 200MG-400MG NS 200ML"/>
    <s v="fluconazole 200_mg 400_mg normal_saline 200_ml"/>
    <s v="Pharmacy"/>
    <s v="Pharmacy"/>
    <n v="0.97758222399299999"/>
    <s v="Pharmacy"/>
    <n v="0.90787277754499995"/>
    <s v="Pharmacy"/>
    <n v="0.99682556701799996"/>
    <s v="Pharmacy"/>
    <n v="1"/>
    <n v="0"/>
    <x v="1422"/>
  </r>
  <r>
    <n v="1116"/>
    <s v="POTASSIUM I"/>
    <s v="potassium istat"/>
    <s v="Monitoring"/>
    <s v="Monitoring"/>
    <n v="0.85029309770899997"/>
    <s v="Laboratory"/>
    <n v="0.353709086256"/>
    <s v="Monitoring"/>
    <n v="0.74435553320600001"/>
    <s v="Monitoring"/>
    <n v="1"/>
    <n v="0"/>
    <x v="407"/>
  </r>
  <r>
    <n v="6852"/>
    <s v="PAD DEFIBRILLATOR ADULT ADULT DEFIB PADS"/>
    <s v="pad defibrillator adult adult defib pads"/>
    <s v="Supply"/>
    <s v="Supply"/>
    <n v="0.96913257406099995"/>
    <s v="Supply"/>
    <n v="0.91920013813900003"/>
    <s v="Supply"/>
    <n v="0.99922268060899999"/>
    <s v="Supply"/>
    <n v="1"/>
    <n v="0"/>
    <x v="1423"/>
  </r>
  <r>
    <n v="341"/>
    <s v="STERILE WATER IRRIGATION 50"/>
    <s v="sterile water irrigation 50"/>
    <s v="Diluent / Flush / Irrigant"/>
    <s v="Diluent / Flush / Irrigant"/>
    <n v="0.93317215090399996"/>
    <s v="Diluent / Flush / Irrigant"/>
    <n v="0.80385601180499999"/>
    <s v="Diluent / Flush / Irrigant"/>
    <n v="0.97746577228200004"/>
    <s v="Diluent / Flush / Irrigant"/>
    <n v="1"/>
    <n v="0"/>
    <x v="1424"/>
  </r>
  <r>
    <n v="3586"/>
    <s v="MULTIVITAMIN DROP"/>
    <s v="multivitamin drop"/>
    <s v="Pharmacy"/>
    <s v="Pharmacy"/>
    <n v="0.64547251193499999"/>
    <s v="Pharmacy"/>
    <n v="0.87347712126499999"/>
    <s v="Pharmacy"/>
    <n v="0.38347234095100002"/>
    <s v="Pharmacy"/>
    <n v="1"/>
    <n v="0"/>
    <x v="1425"/>
  </r>
  <r>
    <n v="5440"/>
    <s v="ANAEROBIC CULTURE EXC BLOO"/>
    <s v="anaerobic culture excel blood"/>
    <s v="Laboratory"/>
    <s v="Laboratory"/>
    <n v="0.97813775832299998"/>
    <s v="Laboratory"/>
    <n v="0.96376964546900001"/>
    <s v="Laboratory"/>
    <n v="0.99871390360199996"/>
    <s v="Laboratory"/>
    <n v="1"/>
    <n v="0"/>
    <x v="1426"/>
  </r>
  <r>
    <n v="693"/>
    <s v="HCHG BAG U BAG NEWBORN HCHG BAG U BAG NEWBORN"/>
    <s v="urine bag newborn"/>
    <s v="Supply"/>
    <s v="Supply"/>
    <n v="0.58791095486800005"/>
    <s v="Supply"/>
    <n v="0.71392879489200001"/>
    <s v="Supply"/>
    <n v="0.931861120702"/>
    <s v="Supply"/>
    <n v="1"/>
    <n v="0"/>
    <x v="1427"/>
  </r>
  <r>
    <n v="1604"/>
    <s v="CC RM TIME LV2 EA ADD"/>
    <s v="cc room time level_2 each additional"/>
    <s v="OR / Anesthesia / Recovery Room"/>
    <s v="OR / Anesthesia / Recovery Room"/>
    <n v="0.65543742510500003"/>
    <s v="OR / Anesthesia / Recovery Room"/>
    <n v="0.60519054634000002"/>
    <s v="OR / Anesthesia / Recovery Room"/>
    <n v="0.97792116217799996"/>
    <s v="OR / Anesthesia / Recovery Room"/>
    <n v="1"/>
    <n v="0"/>
    <x v="1428"/>
  </r>
  <r>
    <n v="3227"/>
    <s v="SPONGE DRESS 4*4 STERILE-3633"/>
    <s v="sponge dress 4 4 sterile 3633"/>
    <s v="Supply"/>
    <s v="Supply"/>
    <n v="0.90057624152399995"/>
    <s v="Supply"/>
    <n v="0.80525457705500003"/>
    <s v="Supply"/>
    <n v="0.99318772214999995"/>
    <s v="Supply"/>
    <n v="1"/>
    <n v="0"/>
    <x v="1429"/>
  </r>
  <r>
    <n v="64"/>
    <s v="PUMP IV BRAIN"/>
    <s v="pump intravenous brain"/>
    <s v="Capital Equipment"/>
    <s v="Capital Equipment"/>
    <n v="0.43906234622099999"/>
    <s v="Capital Equipment"/>
    <n v="0.78782443975500005"/>
    <s v="Capital Equipment"/>
    <n v="0.99256292854799999"/>
    <s v="Capital Equipment"/>
    <n v="1"/>
    <n v="0"/>
    <x v="1430"/>
  </r>
  <r>
    <n v="2655"/>
    <s v="NIACIN 100 MG TAB"/>
    <s v="niacin 100_mg tablet"/>
    <s v="Pharmacy"/>
    <s v="Pharmacy"/>
    <n v="0.97805913459600002"/>
    <s v="Pharmacy"/>
    <n v="0.94973828794600001"/>
    <s v="Pharmacy"/>
    <n v="0.99596986166299994"/>
    <s v="Pharmacy"/>
    <n v="1"/>
    <n v="0"/>
    <x v="1431"/>
  </r>
  <r>
    <n v="3394"/>
    <s v="TRIMETHO/SULF 160/800MG/TAB UD"/>
    <s v="trimethoprim/sulfate 160/800_mg/tablet ud"/>
    <s v="Pharmacy"/>
    <s v="Pharmacy"/>
    <n v="0.996518684441"/>
    <s v="Pharmacy"/>
    <n v="0.96344559163900001"/>
    <s v="Pharmacy"/>
    <n v="0.99997406977400005"/>
    <s v="Pharmacy"/>
    <n v="1"/>
    <n v="0"/>
    <x v="1432"/>
  </r>
  <r>
    <n v="1609"/>
    <s v="CT ABD/PELVIS W/O CON"/>
    <s v="computed_tomography abdomen/pelvis without contrast"/>
    <s v="Radiology"/>
    <s v="Radiology"/>
    <n v="0.97759467888200002"/>
    <s v="Radiology"/>
    <n v="0.89238180683099999"/>
    <s v="Radiology"/>
    <n v="0.99995330569499996"/>
    <s v="Radiology"/>
    <n v="1"/>
    <n v="0"/>
    <x v="1433"/>
  </r>
  <r>
    <n v="4812"/>
    <s v="SPUTUM INDUCTION INITIAL"/>
    <s v="sputum induction initial"/>
    <s v="Respiratory Therapy"/>
    <s v="Laboratory"/>
    <n v="0.53429071444200005"/>
    <s v="Laboratory"/>
    <n v="0.60487760125599999"/>
    <s v="Nursing Services"/>
    <n v="0.56155715280499996"/>
    <s v="Laboratory"/>
    <n v="0"/>
    <n v="1"/>
    <x v="1434"/>
  </r>
  <r>
    <n v="3077"/>
    <s v="PAD DISP 17*24"/>
    <s v="pad disposable 17 24"/>
    <s v="Supply"/>
    <s v="Supply"/>
    <n v="0.96502757883099999"/>
    <s v="Supply"/>
    <n v="0.94412580966000004"/>
    <s v="Supply"/>
    <n v="0.99961282663999995"/>
    <s v="Supply"/>
    <n v="1"/>
    <n v="0"/>
    <x v="1435"/>
  </r>
  <r>
    <n v="1000"/>
    <s v="OR LEVEL 4 ADD'L 15 MINUTE"/>
    <s v="operating_room level 4 additional 15 minute"/>
    <s v="OR / Anesthesia / Recovery Room"/>
    <s v="OR / Anesthesia / Recovery Room"/>
    <n v="0.93501510533099996"/>
    <s v="OR / Anesthesia / Recovery Room"/>
    <n v="0.863088051907"/>
    <s v="OR / Anesthesia / Recovery Room"/>
    <n v="0.999597292162"/>
    <s v="OR / Anesthesia / Recovery Room"/>
    <n v="1"/>
    <n v="0"/>
    <x v="1436"/>
  </r>
  <r>
    <n v="2020"/>
    <s v="CEFTRIAXONE 2 G SOLR 1 EACH VIAL"/>
    <s v="ceftriaxone 2 g solution 1 each vial"/>
    <s v="Pharmacy"/>
    <s v="Pharmacy"/>
    <n v="0.95866462291800003"/>
    <s v="Pharmacy"/>
    <n v="0.94262740960299995"/>
    <s v="Pharmacy"/>
    <n v="0.99820473561"/>
    <s v="Pharmacy"/>
    <n v="1"/>
    <n v="0"/>
    <x v="1437"/>
  </r>
  <r>
    <n v="284"/>
    <s v="SODIUM CHLORIDE 0.9 % SO"/>
    <s v="sodium chloride 0.9% so"/>
    <s v="Diluent / Flush / Irrigant"/>
    <s v="Diluent / Flush / Irrigant"/>
    <n v="0.78843000515200001"/>
    <s v="Diluent / Flush / Irrigant"/>
    <n v="0.59131369049799998"/>
    <s v="Diluent / Flush / Irrigant"/>
    <n v="0.77529654931199998"/>
    <s v="Diluent / Flush / Irrigant"/>
    <n v="1"/>
    <n v="0"/>
    <x v="273"/>
  </r>
  <r>
    <n v="1746"/>
    <s v="0.9% NACL 0.9 % SOLN 50 ML FLEX CONT"/>
    <s v="0.9% sodium_chloride 0.9% solution 50_ml flex cont"/>
    <s v="Diluent / Flush / Irrigant"/>
    <s v="Diluent / Flush / Irrigant"/>
    <n v="0.94572555225499999"/>
    <s v="Diluent / Flush / Irrigant"/>
    <n v="0.84480526206499995"/>
    <s v="Diluent / Flush / Irrigant"/>
    <n v="0.98612893652699996"/>
    <s v="Diluent / Flush / Irrigant"/>
    <n v="1"/>
    <n v="0"/>
    <x v="1438"/>
  </r>
  <r>
    <n v="3398"/>
    <s v="CULTURE URINE COL COUNT"/>
    <s v="culture urine coil count"/>
    <s v="Laboratory"/>
    <s v="Laboratory"/>
    <n v="0.85175498777500003"/>
    <s v="Laboratory"/>
    <n v="0.94545377107799999"/>
    <s v="Laboratory"/>
    <n v="0.99390171553999995"/>
    <s v="Laboratory"/>
    <n v="1"/>
    <n v="0"/>
    <x v="1439"/>
  </r>
  <r>
    <n v="2734"/>
    <s v="PICU INTMD CARE-CH"/>
    <s v="pediatric_intensive_care_unit intimated care ch"/>
    <s v="Room and Board"/>
    <s v="Room and Board"/>
    <n v="0.55053120868100003"/>
    <s v="Room and Board"/>
    <n v="0.48757113172799998"/>
    <s v="Room and Board"/>
    <n v="0.85795062999799998"/>
    <s v="Room and Board"/>
    <n v="1"/>
    <n v="0"/>
    <x v="1440"/>
  </r>
  <r>
    <n v="844"/>
    <s v="KIT ET"/>
    <s v="kit et"/>
    <s v="Supply"/>
    <s v="Supply"/>
    <n v="0.95357742680699997"/>
    <s v="Supply"/>
    <n v="0.79772717373799995"/>
    <s v="Supply"/>
    <n v="0.98020644661199996"/>
    <s v="Supply"/>
    <n v="1"/>
    <n v="0"/>
    <x v="1441"/>
  </r>
  <r>
    <n v="3079"/>
    <s v="PETROLATUM LACRILUBE EYE 3.5G"/>
    <s v="petrolatum lacrilube eye 3.5_gm"/>
    <s v="Supply"/>
    <s v="Supply"/>
    <n v="0.83418204847099997"/>
    <s v="Supply"/>
    <n v="0.73224629189799995"/>
    <s v="Supply"/>
    <n v="0.92797771007399998"/>
    <s v="Supply"/>
    <n v="1"/>
    <n v="0"/>
    <x v="1442"/>
  </r>
  <r>
    <n v="2132"/>
    <s v="SILDENAFIL SUSP PO 5MG SILDENAFI"/>
    <s v="sildenafil suspension by_mouth 5_mg sildenafil"/>
    <s v="Plan Benefit"/>
    <s v="Plan Benefit"/>
    <n v="0.91999781902900002"/>
    <s v="Plan Benefit"/>
    <n v="0.95993815366900004"/>
    <s v="Plan Benefit"/>
    <n v="0.99999999199900003"/>
    <s v="Plan Benefit"/>
    <n v="1"/>
    <n v="0"/>
    <x v="1443"/>
  </r>
  <r>
    <n v="1023"/>
    <s v="OXISENSOR ADULT LONG D25L DISP"/>
    <s v="oxisensor adult long d25l disposable"/>
    <s v="Supply"/>
    <s v="Supply"/>
    <n v="0.965480171921"/>
    <s v="Supply"/>
    <n v="0.95040712293499996"/>
    <s v="Supply"/>
    <n v="0.99966845039800001"/>
    <s v="Supply"/>
    <n v="1"/>
    <n v="0"/>
    <x v="1444"/>
  </r>
  <r>
    <n v="2128"/>
    <s v="SILDENAFIL SUS"/>
    <s v="sildenafil sustainability"/>
    <s v="Plan Benefit"/>
    <s v="Laboratory"/>
    <n v="0.39781731963099998"/>
    <s v="Plan Benefit"/>
    <n v="0.73683048252700001"/>
    <s v="Plan Benefit"/>
    <n v="0.99717363028799999"/>
    <s v="Plan Benefit"/>
    <n v="1"/>
    <n v="0"/>
    <x v="1445"/>
  </r>
  <r>
    <n v="4870"/>
    <s v="VENOUS DUPLEX DVT LEG UNIL"/>
    <s v="venous duplex deep vein thrombosis leg unilateral"/>
    <s v="Radiology"/>
    <s v="Supply"/>
    <n v="0.255930556378"/>
    <s v="Radiology"/>
    <n v="0.32918920764100001"/>
    <s v="Radiology"/>
    <n v="0.49309900307400001"/>
    <s v="Radiology"/>
    <n v="1"/>
    <n v="0"/>
    <x v="1446"/>
  </r>
  <r>
    <n v="6709"/>
    <s v="HCHG OMNIPAQUE 350MG 100ML PER ML"/>
    <s v="omnipaque 350 mg 100 ml per ml"/>
    <s v="OR / Anesthesia / Recovery Room"/>
    <s v="Pharmacy"/>
    <n v="0.86540851212799996"/>
    <s v="Pharmacy"/>
    <n v="0.84301372632000005"/>
    <s v="OR / Anesthesia / Recovery Room"/>
    <n v="0.53414478908600005"/>
    <s v="Pharmacy"/>
    <n v="0"/>
    <n v="1"/>
    <x v="1447"/>
  </r>
  <r>
    <n v="5840"/>
    <s v="NORM SALINE 250ML IV"/>
    <s v="normal_saline 250_ml intravenous"/>
    <s v="Diluent / Flush / Irrigant"/>
    <s v="Diluent / Flush / Irrigant"/>
    <n v="0.91864431663199997"/>
    <s v="Diluent / Flush / Irrigant"/>
    <n v="0.86650276152500005"/>
    <s v="Diluent / Flush / Irrigant"/>
    <n v="0.996205609627"/>
    <s v="Diluent / Flush / Irrigant"/>
    <n v="1"/>
    <n v="0"/>
    <x v="1448"/>
  </r>
  <r>
    <n v="1721"/>
    <s v="SENSOR O2 PULSE FOREHEAD DGT"/>
    <s v="sensor oxygen pulse forehead digital"/>
    <s v="Supply"/>
    <s v="Supply"/>
    <n v="0.923149323987"/>
    <s v="Supply"/>
    <n v="0.72578228756800001"/>
    <s v="Supply"/>
    <n v="0.96164391548999995"/>
    <s v="Supply"/>
    <n v="1"/>
    <n v="0"/>
    <x v="1449"/>
  </r>
  <r>
    <n v="2144"/>
    <s v="ASSAY OF SERUM SODIUM"/>
    <s v="assay of serum sodium"/>
    <s v="Laboratory"/>
    <s v="Laboratory"/>
    <n v="0.97084417679000001"/>
    <s v="Laboratory"/>
    <n v="0.93897913584600001"/>
    <s v="Laboratory"/>
    <n v="0.99954718283599997"/>
    <s v="Laboratory"/>
    <n v="1"/>
    <n v="0"/>
    <x v="1450"/>
  </r>
  <r>
    <n v="6787"/>
    <s v="KIT ARTERIAL LINE"/>
    <s v="kit arterial line"/>
    <s v="Supply"/>
    <s v="Supply"/>
    <n v="0.988127294938"/>
    <s v="Supply"/>
    <n v="0.80463067341600003"/>
    <s v="Supply"/>
    <n v="0.99855769855900001"/>
    <s v="Supply"/>
    <n v="1"/>
    <n v="0"/>
    <x v="1451"/>
  </r>
  <r>
    <n v="2257"/>
    <s v="POTASSIUM"/>
    <s v="potassium"/>
    <s v="Laboratory"/>
    <s v="Laboratory"/>
    <n v="0.858881300194"/>
    <s v="Laboratory"/>
    <n v="0.54146742857999997"/>
    <s v="Laboratory"/>
    <n v="0.89145270723199999"/>
    <s v="Laboratory"/>
    <n v="1"/>
    <n v="0"/>
    <x v="1420"/>
  </r>
  <r>
    <n v="2685"/>
    <s v="TAMSULOSIN SR CAP 0.4MG"/>
    <s v="tamsulosin slow_release capillary 0.4_mg"/>
    <s v="Pharmacy"/>
    <s v="Pharmacy"/>
    <n v="0.76183326541800001"/>
    <s v="Pharmacy"/>
    <n v="0.93676350015599996"/>
    <s v="Pharmacy"/>
    <n v="0.61814584492500002"/>
    <s v="Pharmacy"/>
    <n v="1"/>
    <n v="0"/>
    <x v="1452"/>
  </r>
  <r>
    <n v="4025"/>
    <s v="MIDAZOLAM 2 MG INJ"/>
    <s v="midazolam 2_mg injection"/>
    <s v="Pharmacy"/>
    <s v="Pharmacy"/>
    <n v="0.98428020647500003"/>
    <s v="Pharmacy"/>
    <n v="0.94446753558999996"/>
    <s v="Pharmacy"/>
    <n v="0.99854322919600003"/>
    <s v="Pharmacy"/>
    <n v="1"/>
    <n v="0"/>
    <x v="1453"/>
  </r>
  <r>
    <n v="5073"/>
    <s v="03600001 - RB 4 WEST MED ICU"/>
    <s v="room_and_board 4 west medical intensive_care_unit"/>
    <s v="Room and Board"/>
    <s v="Room and Board"/>
    <n v="0.959182075902"/>
    <s v="Room and Board"/>
    <n v="0.77958900634499995"/>
    <s v="Room and Board"/>
    <n v="0.99984510081699995"/>
    <s v="Room and Board"/>
    <n v="1"/>
    <n v="0"/>
    <x v="1454"/>
  </r>
  <r>
    <n v="4704"/>
    <s v="N-G TUBE VERIFICATION"/>
    <s v="nasogastric_tube verification"/>
    <s v="Radiology"/>
    <s v="Supply"/>
    <n v="0.57463530039800004"/>
    <s v="Supply"/>
    <n v="0.74311802445899999"/>
    <s v="Supply"/>
    <n v="0.496068343573"/>
    <s v="Supply"/>
    <n v="0"/>
    <n v="1"/>
    <x v="1455"/>
  </r>
  <r>
    <n v="5356"/>
    <s v="77074835 - DRESSING FOAM 8X20 MEPILEX AG"/>
    <s v="dressing foam 8x20 mepilex ag"/>
    <s v="Supply"/>
    <s v="Supply"/>
    <n v="0.89488289224200002"/>
    <s v="Supply"/>
    <n v="0.81313055386800004"/>
    <s v="Supply"/>
    <n v="0.99875410774399997"/>
    <s v="Supply"/>
    <n v="1"/>
    <n v="0"/>
    <x v="1456"/>
  </r>
  <r>
    <n v="956"/>
    <s v="NACL 0.9% *MBP* INJ 100 ML"/>
    <s v="sodium_chloride 0.9% mini-bag_plus injection 100_ml"/>
    <s v="Diluent / Flush / Irrigant"/>
    <s v="Diluent / Flush / Irrigant"/>
    <n v="0.94839748725600004"/>
    <s v="Diluent / Flush / Irrigant"/>
    <n v="0.79557228037200001"/>
    <s v="Diluent / Flush / Irrigant"/>
    <n v="0.95436959581799996"/>
    <s v="Diluent / Flush / Irrigant"/>
    <n v="1"/>
    <n v="0"/>
    <x v="1457"/>
  </r>
  <r>
    <n v="923"/>
    <s v="MIDAZOLAM 2 MG/2ML SOLN"/>
    <s v="midazolam 2_mg/2_ml solution"/>
    <s v="Pharmacy"/>
    <s v="Pharmacy"/>
    <n v="0.99619061298400002"/>
    <s v="Pharmacy"/>
    <n v="0.97129378471299999"/>
    <s v="Pharmacy"/>
    <n v="0.99990707988899996"/>
    <s v="Pharmacy"/>
    <n v="1"/>
    <n v="0"/>
    <x v="1458"/>
  </r>
  <r>
    <n v="2410"/>
    <s v="GLUCOSE BEDSIDE MONITORING"/>
    <s v="glucose bedside monitoring"/>
    <s v="Monitoring"/>
    <s v="Monitoring"/>
    <n v="0.98348874246200002"/>
    <s v="Monitoring"/>
    <n v="0.92709844993199997"/>
    <s v="Monitoring"/>
    <n v="0.99971019644900005"/>
    <s v="Monitoring"/>
    <n v="1"/>
    <n v="0"/>
    <x v="1407"/>
  </r>
  <r>
    <n v="4260"/>
    <s v="HC CARD REHAB EVALUATION INPT"/>
    <s v="cardiac rehabilitation evaluation inpatient"/>
    <s v="Cardiology"/>
    <s v="PT / OT / Speech Therapy"/>
    <n v="0.46282468264999999"/>
    <s v="PT / OT / Speech Therapy"/>
    <n v="0.50194257572900003"/>
    <s v="PT / OT / Speech Therapy"/>
    <n v="0.98843854825199995"/>
    <s v="PT / OT / Speech Therapy"/>
    <n v="0"/>
    <n v="1"/>
    <x v="1459"/>
  </r>
  <r>
    <n v="1320"/>
    <s v="TISSUE EXAM PATHOLOGIST LEVEL5"/>
    <s v="tissue examination pathologist level5"/>
    <s v="Laboratory"/>
    <s v="Laboratory"/>
    <n v="0.86912993819899997"/>
    <s v="Laboratory"/>
    <n v="0.72324993096900003"/>
    <s v="Laboratory"/>
    <n v="0.98906427465699998"/>
    <s v="Laboratory"/>
    <n v="1"/>
    <n v="0"/>
    <x v="1460"/>
  </r>
  <r>
    <n v="1730"/>
    <s v="SOL NACL 0.9PCT 1000ML BG"/>
    <s v="solution sodium_chloride 0.9pct 1000_ml bag"/>
    <s v="Diluent / Flush / Irrigant"/>
    <s v="Diluent / Flush / Irrigant"/>
    <n v="0.97186468970899997"/>
    <s v="Diluent / Flush / Irrigant"/>
    <n v="0.85096074764700003"/>
    <s v="Diluent / Flush / Irrigant"/>
    <n v="0.98510415768000004"/>
    <s v="Diluent / Flush / Irrigant"/>
    <n v="1"/>
    <n v="0"/>
    <x v="1461"/>
  </r>
  <r>
    <n v="3464"/>
    <s v="97000006-HC GAIT TRAINING THERAPY EA 15 MIN"/>
    <s v="hc gait training therapy each 15 minutes"/>
    <s v="PT / OT / Speech Therapy"/>
    <s v="PT / OT / Speech Therapy"/>
    <n v="0.58711988690299999"/>
    <s v="PT / OT / Speech Therapy"/>
    <n v="0.670227004146"/>
    <s v="PT / OT / Speech Therapy"/>
    <n v="0.92346457213699995"/>
    <s v="PT / OT / Speech Therapy"/>
    <n v="1"/>
    <n v="0"/>
    <x v="1462"/>
  </r>
  <r>
    <n v="790"/>
    <s v="HYDROMORPHONE 1 MG/ML SOLN"/>
    <s v="hydromorphone 1_mg/ml solution"/>
    <s v="Pharmacy"/>
    <s v="Pharmacy"/>
    <n v="0.98533991956400002"/>
    <s v="Pharmacy"/>
    <n v="0.92512840330699997"/>
    <s v="Pharmacy"/>
    <n v="0.97610443423500004"/>
    <s v="Pharmacy"/>
    <n v="1"/>
    <n v="0"/>
    <x v="1463"/>
  </r>
  <r>
    <n v="4377"/>
    <s v="58887000 - CALL RESPONSE"/>
    <s v="call response"/>
    <s v="Other"/>
    <s v="Respiratory Therapy"/>
    <n v="0.65545943689800001"/>
    <s v="PT / OT / Speech Therapy"/>
    <n v="0.30497359663099999"/>
    <s v="Respiratory Therapy"/>
    <n v="0.81685298181300003"/>
    <s v="Respiratory Therapy"/>
    <n v="0"/>
    <n v="1"/>
    <x v="1464"/>
  </r>
  <r>
    <n v="91"/>
    <s v="D5W 50ML IVF"/>
    <s v="dextrose_5%_in_water 50_ml intravenous_fluid"/>
    <s v="Diluent / Flush / Irrigant"/>
    <s v="Diluent / Flush / Irrigant"/>
    <n v="0.94167503492899995"/>
    <s v="Diluent / Flush / Irrigant"/>
    <n v="0.77820017306300004"/>
    <s v="Diluent / Flush / Irrigant"/>
    <n v="0.98882915600099996"/>
    <s v="Diluent / Flush / Irrigant"/>
    <n v="1"/>
    <n v="0"/>
    <x v="1465"/>
  </r>
  <r>
    <n v="5186"/>
    <s v="14269002 - PANTOPRAZOLE SODIUM 40MG"/>
    <s v="pantoprazole sodium 40_mg"/>
    <s v="Pharmacy"/>
    <s v="Pharmacy"/>
    <n v="0.96631515872700002"/>
    <s v="Pharmacy"/>
    <n v="0.85377857144199998"/>
    <s v="Pharmacy"/>
    <n v="0.973819543264"/>
    <s v="Pharmacy"/>
    <n v="1"/>
    <n v="0"/>
    <x v="1466"/>
  </r>
  <r>
    <n v="2952"/>
    <s v="DRESSING PETRO 9X3 IN"/>
    <s v="dressing petrolium 9x3 injection"/>
    <s v="Supply"/>
    <s v="Supply"/>
    <n v="0.76846770340899995"/>
    <s v="Supply"/>
    <n v="0.76844179817900005"/>
    <s v="Supply"/>
    <n v="0.97933622014999999"/>
    <s v="Supply"/>
    <n v="1"/>
    <n v="0"/>
    <x v="1467"/>
  </r>
  <r>
    <n v="6473"/>
    <s v="VANCOMYCIN 5 MG/D5W 1 ML VANCOMYCIN 5 MG/D5W 1 ML"/>
    <s v="vancomycin 5 mg/d5w 1 ml vancomycin 5 mg/d5w 1 ml"/>
    <s v="Pharmacy"/>
    <s v="OR / Anesthesia / Recovery Room"/>
    <n v="0.62756250672299996"/>
    <s v="OR / Anesthesia / Recovery Room"/>
    <n v="0.56698095097000001"/>
    <s v="OR / Anesthesia / Recovery Room"/>
    <n v="0.97810112365400004"/>
    <s v="OR / Anesthesia / Recovery Room"/>
    <n v="0"/>
    <n v="1"/>
    <x v="1468"/>
  </r>
  <r>
    <n v="4900"/>
    <s v="GABAPENTIN 400MG CAP; GABAPENTIN 400 MG CAP"/>
    <s v="gabapentin 400_mg capsule gabapentin 400_mg capsule"/>
    <s v="Pharmacy"/>
    <s v="Pharmacy"/>
    <n v="0.99466560667500004"/>
    <s v="Pharmacy"/>
    <n v="0.95891238564699999"/>
    <s v="Pharmacy"/>
    <n v="0.99981620554499995"/>
    <s v="Pharmacy"/>
    <n v="1"/>
    <n v="0"/>
    <x v="1469"/>
  </r>
  <r>
    <n v="6604"/>
    <s v="HCHG AMYLASE BLOOD"/>
    <s v="amylase blood"/>
    <s v="Laboratory"/>
    <s v="Laboratory"/>
    <n v="0.92051431627699998"/>
    <s v="Laboratory"/>
    <n v="0.87673696333200002"/>
    <s v="Laboratory"/>
    <n v="0.99251801667700001"/>
    <s v="Laboratory"/>
    <n v="1"/>
    <n v="0"/>
    <x v="1470"/>
  </r>
  <r>
    <n v="2244"/>
    <s v="LACTATE (LACTIC ACID)"/>
    <s v="lactate lactic acid"/>
    <s v="Laboratory"/>
    <s v="Laboratory"/>
    <n v="0.82869030627399998"/>
    <s v="Laboratory"/>
    <n v="0.79007304445399995"/>
    <s v="Laboratory"/>
    <n v="0.98304503543699995"/>
    <s v="Laboratory"/>
    <n v="1"/>
    <n v="0"/>
    <x v="1471"/>
  </r>
  <r>
    <n v="4598"/>
    <s v="DRILL BIT/BLADE LVL1"/>
    <s v="drill bit/blade level 1"/>
    <s v="Supply"/>
    <s v="Supply"/>
    <n v="0.80025280521700004"/>
    <s v="Supply"/>
    <n v="0.61656603996699999"/>
    <s v="Supply"/>
    <n v="0.91014502167599998"/>
    <s v="Supply"/>
    <n v="1"/>
    <n v="0"/>
    <x v="1472"/>
  </r>
  <r>
    <n v="4679"/>
    <s v="LACTOBACILLUS ACIDOPH-L.BULGAR 1 MILLION CELL T"/>
    <s v="lactobacillus acidophilus l bulgar 1 million cell T"/>
    <s v="Pharmacy"/>
    <s v="Laboratory"/>
    <n v="0.97655162204099999"/>
    <s v="Laboratory"/>
    <n v="0.82734548075199998"/>
    <s v="Laboratory"/>
    <n v="0.99735826338400002"/>
    <s v="Laboratory"/>
    <n v="0"/>
    <n v="1"/>
    <x v="1473"/>
  </r>
  <r>
    <n v="4042"/>
    <s v="AMLODIPINE 10 MG TABS"/>
    <s v="amlodipine 10_mg tablets"/>
    <s v="Pharmacy"/>
    <s v="Pharmacy"/>
    <n v="0.98767022141500005"/>
    <s v="Pharmacy"/>
    <n v="0.94947087530700003"/>
    <s v="Pharmacy"/>
    <n v="0.99968731342499995"/>
    <s v="Pharmacy"/>
    <n v="1"/>
    <n v="0"/>
    <x v="1474"/>
  </r>
  <r>
    <n v="5249"/>
    <s v="58836000 - RESPIRATORY ASSESSMENT FOLLOW"/>
    <s v="respiratory assessment follow"/>
    <s v="Respiratory Therapy"/>
    <s v="Respiratory Therapy"/>
    <n v="0.92187304967000006"/>
    <s v="Respiratory Therapy"/>
    <n v="0.55996384641999997"/>
    <s v="Respiratory Therapy"/>
    <n v="0.998336799379"/>
    <s v="Respiratory Therapy"/>
    <n v="1"/>
    <n v="0"/>
    <x v="1475"/>
  </r>
  <r>
    <n v="5544"/>
    <s v="DEXAMETH NA 1MG INJ"/>
    <s v="dexamethasone sodium 1_mg injection"/>
    <s v="Pharmacy"/>
    <s v="Pharmacy"/>
    <n v="0.95050364145099997"/>
    <s v="Pharmacy"/>
    <n v="0.94842691668599999"/>
    <s v="Pharmacy"/>
    <n v="0.99006115885900003"/>
    <s v="Pharmacy"/>
    <n v="1"/>
    <n v="0"/>
    <x v="1476"/>
  </r>
  <r>
    <n v="2840"/>
    <s v="NURSING LEVEL VII/HR- I"/>
    <s v="nursing level vii/hour i"/>
    <s v="Nursing Services"/>
    <s v="Room and Board"/>
    <n v="0.40463102296499998"/>
    <s v="Room and Board"/>
    <n v="0.46094015611299999"/>
    <s v="Nursing Services"/>
    <n v="0.81156978678799996"/>
    <s v="Room and Board"/>
    <n v="0"/>
    <n v="1"/>
    <x v="1477"/>
  </r>
  <r>
    <n v="1030"/>
    <s v="OXYMETAZOLINE 0.05% SPRA 15 ML SQUEEZ BTL"/>
    <s v="oxymetazoline 0.05% spray 15_ml squeeze bottle"/>
    <s v="Pharmacy"/>
    <s v="Pharmacy"/>
    <n v="0.845356019919"/>
    <s v="Pharmacy"/>
    <n v="0.75962431441900002"/>
    <s v="Pharmacy"/>
    <n v="0.95633344892200001"/>
    <s v="Pharmacy"/>
    <n v="1"/>
    <n v="0"/>
    <x v="1478"/>
  </r>
  <r>
    <n v="139"/>
    <s v="HEPARIN 10 UNITS/ML SOLN 3"/>
    <s v="heparin 10_units/ml solution 3"/>
    <s v="Diluent / Flush / Irrigant"/>
    <s v="Diluent / Flush / Irrigant"/>
    <n v="0.85895259019500003"/>
    <s v="Diluent / Flush / Irrigant"/>
    <n v="0.75481201004300003"/>
    <s v="Diluent / Flush / Irrigant"/>
    <n v="0.96343597284600002"/>
    <s v="Diluent / Flush / Irrigant"/>
    <n v="1"/>
    <n v="0"/>
    <x v="1479"/>
  </r>
  <r>
    <n v="5625"/>
    <s v="HB CBC W/AUTO DIFFERENTIAL"/>
    <s v="complete_blood_count with automated differential"/>
    <s v="Laboratory"/>
    <s v="Laboratory"/>
    <n v="0.96784418633500002"/>
    <s v="Laboratory"/>
    <n v="0.93307529131199995"/>
    <s v="Laboratory"/>
    <n v="0.99954041802600002"/>
    <s v="Laboratory"/>
    <n v="1"/>
    <n v="0"/>
    <x v="764"/>
  </r>
  <r>
    <n v="4099"/>
    <s v="COIL DETACHABLE SOFT TARGET 360 5X15"/>
    <s v="coil detachable soft target 360 5x15"/>
    <s v="Implant"/>
    <s v="Implant"/>
    <n v="0.81039561628599999"/>
    <s v="Implant"/>
    <n v="0.54597919118399996"/>
    <s v="Implant"/>
    <n v="0.97304047307399999"/>
    <s v="Implant"/>
    <n v="1"/>
    <n v="0"/>
    <x v="1480"/>
  </r>
  <r>
    <n v="960"/>
    <s v="NATRIURETIC PEPTI"/>
    <s v="natriuretic peptide"/>
    <s v="Laboratory"/>
    <s v="Laboratory"/>
    <n v="0.87729165928800001"/>
    <s v="Laboratory"/>
    <n v="0.83477696450200001"/>
    <s v="Laboratory"/>
    <n v="0.99539398899499998"/>
    <s v="Laboratory"/>
    <n v="1"/>
    <n v="0"/>
    <x v="1481"/>
  </r>
  <r>
    <n v="1458"/>
    <s v="CLTNG FACTOR V ACG/PROACCE"/>
    <s v="clotting factor 5 acg/proacce"/>
    <s v="Laboratory"/>
    <s v="Laboratory"/>
    <n v="0.66281908686799995"/>
    <s v="Laboratory"/>
    <n v="0.663916951684"/>
    <s v="Laboratory"/>
    <n v="0.916116081039"/>
    <s v="Laboratory"/>
    <n v="1"/>
    <n v="0"/>
    <x v="1482"/>
  </r>
  <r>
    <n v="5684"/>
    <s v="HB RAD EXAM NECK SOFT TISSUE"/>
    <s v="radiology examination neck soft tissue"/>
    <s v="Radiology"/>
    <s v="Radiology"/>
    <n v="0.68238550401099995"/>
    <s v="Radiology"/>
    <n v="0.41783626019300002"/>
    <s v="Radiology"/>
    <n v="0.54185480647200002"/>
    <s v="Radiology"/>
    <n v="1"/>
    <n v="0"/>
    <x v="1483"/>
  </r>
  <r>
    <n v="6389"/>
    <s v="ERYTHRO OP OINT 1GM ERYTHROMYCIN 0.5% OPTH OINT 1GM TUB"/>
    <s v="erythromycin ophthalmic ointment 1 gm erythromycin 0.5% ophthalmic ointment 1 gm tube"/>
    <s v="Pharmacy"/>
    <s v="Pharmacy"/>
    <n v="0.99208426629299995"/>
    <s v="Pharmacy"/>
    <n v="0.92141544957199994"/>
    <s v="Pharmacy"/>
    <n v="0.99988606529000001"/>
    <s v="Pharmacy"/>
    <n v="1"/>
    <n v="0"/>
    <x v="1484"/>
  </r>
  <r>
    <n v="933"/>
    <s v="MILRINONE 1 MG/ML SOLN 50 ML VIAL"/>
    <s v="milrinone 1_mg/ml solution 50_ml vial"/>
    <s v="Pharmacy"/>
    <s v="Pharmacy"/>
    <n v="0.98848771399599999"/>
    <s v="Pharmacy"/>
    <n v="0.95678917887000003"/>
    <s v="Pharmacy"/>
    <n v="0.99397579801400004"/>
    <s v="Pharmacy"/>
    <n v="1"/>
    <n v="0"/>
    <x v="1485"/>
  </r>
  <r>
    <n v="41"/>
    <s v="HC PUMP IMED PC1"/>
    <s v="pump imed pc1"/>
    <s v="Capital Equipment"/>
    <s v="Capital Equipment"/>
    <n v="0.84508073292200003"/>
    <s v="Capital Equipment"/>
    <n v="0.78724559528299998"/>
    <s v="Capital Equipment"/>
    <n v="0.99734994293699997"/>
    <s v="Capital Equipment"/>
    <n v="1"/>
    <n v="0"/>
    <x v="1486"/>
  </r>
  <r>
    <n v="3786"/>
    <s v="DRAPE IOBAN 6651EZ"/>
    <s v="drape ioban 6651ez"/>
    <s v="Supply"/>
    <s v="Supply"/>
    <n v="0.89755095347400005"/>
    <s v="Supply"/>
    <n v="0.87622201403599997"/>
    <s v="Supply"/>
    <n v="0.99366789362499996"/>
    <s v="Supply"/>
    <n v="1"/>
    <n v="0"/>
    <x v="1487"/>
  </r>
  <r>
    <n v="3829"/>
    <s v="HCHG BILIRUBIN TOTAL"/>
    <s v="bilirubin total"/>
    <s v="Laboratory"/>
    <s v="Laboratory"/>
    <n v="0.96324594919700002"/>
    <s v="Laboratory"/>
    <n v="0.90969272351899999"/>
    <s v="Laboratory"/>
    <n v="0.99824230291399996"/>
    <s v="Laboratory"/>
    <n v="1"/>
    <n v="0"/>
    <x v="653"/>
  </r>
  <r>
    <n v="3000"/>
    <s v="HB LINE - INJECTION SITE"/>
    <s v="line injection site"/>
    <s v="Supply"/>
    <s v="Supply"/>
    <n v="0.42482871366300001"/>
    <s v="Supply"/>
    <n v="0.29531994397299999"/>
    <s v="Supply"/>
    <n v="0.66990397013500003"/>
    <s v="Supply"/>
    <n v="1"/>
    <n v="0"/>
    <x v="1488"/>
  </r>
  <r>
    <n v="4304"/>
    <s v="C-ARM PAIN MANAGEMENT"/>
    <s v="C-arm pain management"/>
    <s v="PT / OT / Speech Therapy"/>
    <s v="PT / OT / Speech Therapy"/>
    <n v="0.40842632247100003"/>
    <s v="Radiology"/>
    <n v="0.40466789640299999"/>
    <s v="PT / OT / Speech Therapy"/>
    <n v="0.87755328046500003"/>
    <s v="PT / OT / Speech Therapy"/>
    <n v="1"/>
    <n v="0"/>
    <x v="1489"/>
  </r>
  <r>
    <n v="5761"/>
    <s v="KIT FECAL MGMT SYSTEM FLEXISE (7606)"/>
    <s v="kit fecal management system flexise 7606"/>
    <s v="Supply"/>
    <s v="Supply"/>
    <n v="0.81403413924800005"/>
    <s v="Supply"/>
    <n v="0.88980561788500001"/>
    <s v="Supply"/>
    <n v="0.96370499096499995"/>
    <s v="Supply"/>
    <n v="1"/>
    <n v="0"/>
    <x v="1490"/>
  </r>
  <r>
    <n v="5730"/>
    <s v="INFLUENZA A  AG  IF"/>
    <s v="influenza a ag if"/>
    <s v="Laboratory"/>
    <s v="Pharmacy"/>
    <n v="0.66721137568900002"/>
    <s v="Pharmacy"/>
    <n v="0.45748038253099998"/>
    <s v="Laboratory"/>
    <n v="0.81601392697999997"/>
    <s v="Pharmacy"/>
    <n v="0"/>
    <n v="1"/>
    <x v="823"/>
  </r>
  <r>
    <n v="4926"/>
    <s v="PHYS SUBSEQUENT HOSP CARE HIGH"/>
    <s v="physician subsequent hospital care high"/>
    <s v="Professional Fee"/>
    <s v="Professional Fee"/>
    <n v="0.18995190170500001"/>
    <s v="Respiratory Therapy"/>
    <n v="0.39066829711500001"/>
    <s v="Respiratory Therapy"/>
    <n v="0.96307264359099998"/>
    <s v="Respiratory Therapy"/>
    <n v="0"/>
    <n v="1"/>
    <x v="1491"/>
  </r>
  <r>
    <n v="1732"/>
    <s v="SPUTUM INDUCTION"/>
    <s v="sputum induction"/>
    <s v="Respiratory Therapy"/>
    <s v="Laboratory"/>
    <n v="0.77987186731299996"/>
    <s v="Laboratory"/>
    <n v="0.81104945897699998"/>
    <s v="Laboratory"/>
    <n v="0.68357733273400001"/>
    <s v="Laboratory"/>
    <n v="0"/>
    <n v="1"/>
    <x v="1492"/>
  </r>
  <r>
    <n v="5114"/>
    <s v="12085282 - DIAZEPAM UP TO 5 MG INJ"/>
    <s v="diazepam up to 5_mg injection"/>
    <s v="Pharmacy"/>
    <s v="Pharmacy"/>
    <n v="0.91640363684399995"/>
    <s v="Pharmacy"/>
    <n v="0.89158747053700005"/>
    <s v="Pharmacy"/>
    <n v="0.83982548578500005"/>
    <s v="Pharmacy"/>
    <n v="1"/>
    <n v="0"/>
    <x v="1493"/>
  </r>
  <r>
    <n v="3255"/>
    <s v="GLUCOSE BLOOD TEST - EYER "/>
    <s v="glucose blood test eyer"/>
    <s v="Laboratory"/>
    <s v="Laboratory"/>
    <n v="0.763520188085"/>
    <s v="Monitoring"/>
    <n v="0.478663573733"/>
    <s v="Laboratory"/>
    <n v="0.56918643244900002"/>
    <s v="Laboratory"/>
    <n v="1"/>
    <n v="0"/>
    <x v="1063"/>
  </r>
  <r>
    <n v="226"/>
    <s v="NS 100ML"/>
    <s v="normal_saline 100_ml"/>
    <s v="Diluent / Flush / Irrigant"/>
    <s v="Diluent / Flush / Irrigant"/>
    <n v="0.85381843494099996"/>
    <s v="Diluent / Flush / Irrigant"/>
    <n v="0.83360010112500005"/>
    <s v="Diluent / Flush / Irrigant"/>
    <n v="0.96490211852300001"/>
    <s v="Diluent / Flush / Irrigant"/>
    <n v="1"/>
    <n v="0"/>
    <x v="1494"/>
  </r>
  <r>
    <n v="5704"/>
    <s v="HB TROCAR DISPOSABLE SPLIT"/>
    <s v="trocar disposable split"/>
    <s v="Supply"/>
    <s v="Supply"/>
    <n v="0.94607429205899995"/>
    <s v="Supply"/>
    <n v="0.91562188098300001"/>
    <s v="Supply"/>
    <n v="0.99842909719499995"/>
    <s v="Supply"/>
    <n v="1"/>
    <n v="0"/>
    <x v="1495"/>
  </r>
  <r>
    <n v="4136"/>
    <s v="SUT ABS 2 - 0 CT - 1 L27"/>
    <s v="suture abs 2 0 computed_tomography 1 l27"/>
    <s v="Supply"/>
    <s v="OR / Anesthesia / Recovery Room"/>
    <n v="0.28233143125499999"/>
    <s v="Supply"/>
    <n v="0.46853935160499999"/>
    <s v="Supply"/>
    <n v="0.53764889654699999"/>
    <s v="Supply"/>
    <n v="1"/>
    <n v="0"/>
    <x v="1496"/>
  </r>
  <r>
    <n v="409"/>
    <s v="HB SILDENAFIL 2.5 MG/ML ORAL SUSP"/>
    <s v="sildenafil 2.5_mg/ml oral suspension"/>
    <s v="Plan Benefit"/>
    <s v="Plan Benefit"/>
    <n v="0.97967113701099995"/>
    <s v="Plan Benefit"/>
    <n v="0.93243644291299999"/>
    <s v="Plan Benefit"/>
    <n v="0.99999867630899997"/>
    <s v="Plan Benefit"/>
    <n v="1"/>
    <n v="0"/>
    <x v="1497"/>
  </r>
  <r>
    <n v="3684"/>
    <s v="SODIUM CHLORIDE 0.9% SOLP 250 ML FLEX CONT"/>
    <s v="sodium_chloride 0.9% solution 250_ml flex cont"/>
    <s v="Diluent / Flush / Irrigant"/>
    <s v="Diluent / Flush / Irrigant"/>
    <n v="0.96149849468000004"/>
    <s v="Diluent / Flush / Irrigant"/>
    <n v="0.89502035782400002"/>
    <s v="Diluent / Flush / Irrigant"/>
    <n v="0.99668158404899998"/>
    <s v="Diluent / Flush / Irrigant"/>
    <n v="1"/>
    <n v="0"/>
    <x v="1498"/>
  </r>
  <r>
    <n v="6723"/>
    <s v="HCHG POC CALCIUM IONIZED"/>
    <s v="point of care calcium ionized"/>
    <s v="OR / Anesthesia / Recovery Room"/>
    <s v="Monitoring"/>
    <n v="0.44803548943900001"/>
    <s v="Monitoring"/>
    <n v="0.549102763233"/>
    <s v="Monitoring"/>
    <n v="0.47336952673600002"/>
    <s v="Monitoring"/>
    <n v="0"/>
    <n v="1"/>
    <x v="1499"/>
  </r>
  <r>
    <n v="2677"/>
    <s v="PROPOFOL 10 MG/ML EMULSI"/>
    <s v="propofol 10_mg/ml emulsion"/>
    <s v="Pharmacy"/>
    <s v="Pharmacy"/>
    <n v="0.98751676856399995"/>
    <s v="Pharmacy"/>
    <n v="0.962603559479"/>
    <s v="Pharmacy"/>
    <n v="0.99937808856499999"/>
    <s v="Pharmacy"/>
    <n v="1"/>
    <n v="0"/>
    <x v="1500"/>
  </r>
  <r>
    <n v="4119"/>
    <s v="TRAY 5 MBT TIB POR KEE"/>
    <s v="tray 5 mbt tibial porous knee"/>
    <s v="Supply"/>
    <s v="Supply"/>
    <n v="0.84231250721100004"/>
    <s v="Supply"/>
    <n v="0.86960545316899995"/>
    <s v="Supply"/>
    <n v="0.99342513067000005"/>
    <s v="Supply"/>
    <n v="1"/>
    <n v="0"/>
    <x v="1501"/>
  </r>
  <r>
    <n v="533"/>
    <s v="HC CORS&amp;ANGIO W RT HC S&amp;I"/>
    <s v="cors&amp;angio with rt hc s&amp;i"/>
    <s v="Cardiology"/>
    <s v="Laboratory"/>
    <n v="0.39951824293999999"/>
    <s v="Laboratory"/>
    <n v="0.50536375180000004"/>
    <s v="Laboratory"/>
    <n v="0.83763819535499995"/>
    <s v="Laboratory"/>
    <n v="0"/>
    <n v="1"/>
    <x v="1502"/>
  </r>
  <r>
    <n v="4164"/>
    <s v="CAF.CIT 20MG/ML"/>
    <s v="caffeine citrate 20_mg/ml"/>
    <s v="Pharmacy"/>
    <s v="Pharmacy"/>
    <n v="0.98727637420400005"/>
    <s v="Pharmacy"/>
    <n v="0.94203002566500005"/>
    <s v="Pharmacy"/>
    <n v="0.98632202160299998"/>
    <s v="Pharmacy"/>
    <n v="1"/>
    <n v="0"/>
    <x v="1503"/>
  </r>
  <r>
    <n v="927"/>
    <s v="MIDAZOLAM 5 MG/ML SOLN 10"/>
    <s v="midazolam 5_mg/ml solution 10"/>
    <s v="Pharmacy"/>
    <s v="Pharmacy"/>
    <n v="0.99119669616700001"/>
    <s v="Pharmacy"/>
    <n v="0.96191226528100005"/>
    <s v="Pharmacy"/>
    <n v="0.99952390495200005"/>
    <s v="Pharmacy"/>
    <n v="1"/>
    <n v="0"/>
    <x v="1504"/>
  </r>
  <r>
    <n v="2419"/>
    <s v="HC SODIUM POC"/>
    <s v="sodium point_of_care"/>
    <s v="Monitoring"/>
    <s v="Monitoring"/>
    <n v="0.793770676319"/>
    <s v="Monitoring"/>
    <n v="0.84467121755200003"/>
    <s v="Monitoring"/>
    <n v="0.99504912969899995"/>
    <s v="Monitoring"/>
    <n v="1"/>
    <n v="0"/>
    <x v="1505"/>
  </r>
  <r>
    <n v="3089"/>
    <s v="QCS=SET BURRETTE IVION C"/>
    <s v="set burrette ivion cap"/>
    <s v="Supply"/>
    <s v="Supply"/>
    <n v="0.87941479142900003"/>
    <s v="Supply"/>
    <n v="0.89362151677000001"/>
    <s v="Supply"/>
    <n v="0.98843746018400003"/>
    <s v="Supply"/>
    <n v="1"/>
    <n v="0"/>
    <x v="1506"/>
  </r>
  <r>
    <n v="4071"/>
    <s v="CAFFEINE CITRATE 20 MG/ML SOLN 3 ML VIAL"/>
    <s v="caffeine citrate 20_mg/ml solution 3_ml vial"/>
    <s v="Pharmacy"/>
    <s v="Pharmacy"/>
    <n v="0.98962838186900004"/>
    <s v="Pharmacy"/>
    <n v="0.97339056145900005"/>
    <s v="Pharmacy"/>
    <n v="0.99528570466400001"/>
    <s v="Pharmacy"/>
    <n v="1"/>
    <n v="0"/>
    <x v="1507"/>
  </r>
  <r>
    <n v="2280"/>
    <s v="RCH LAB-WHOLE BLOOD POTASS"/>
    <s v="laboratory whole blood potassium"/>
    <s v="Laboratory"/>
    <s v="Laboratory"/>
    <n v="0.98862899611800004"/>
    <s v="Laboratory"/>
    <n v="0.95027462472299995"/>
    <s v="Laboratory"/>
    <n v="0.99980055355599995"/>
    <s v="Laboratory"/>
    <n v="1"/>
    <n v="0"/>
    <x v="1508"/>
  </r>
  <r>
    <n v="138"/>
    <s v="HEPARIN 10 UNITS/ML INJ (10ML)"/>
    <s v="heparin 10_units/ml injection 10_ml"/>
    <s v="Diluent / Flush / Irrigant"/>
    <s v="Diluent / Flush / Irrigant"/>
    <n v="0.88328654531700002"/>
    <s v="Diluent / Flush / Irrigant"/>
    <n v="0.763728667395"/>
    <s v="Diluent / Flush / Irrigant"/>
    <n v="0.98597133575600004"/>
    <s v="Diluent / Flush / Irrigant"/>
    <n v="1"/>
    <n v="0"/>
    <x v="1509"/>
  </r>
  <r>
    <n v="1647"/>
    <s v="OPCAB STABILIZER EVOL"/>
    <s v="opcab stabilizer evolution"/>
    <s v="Supply"/>
    <s v="Supply"/>
    <n v="0.623803714643"/>
    <s v="Supply"/>
    <n v="0.70801775051799998"/>
    <s v="Supply"/>
    <n v="0.88857470094500002"/>
    <s v="Supply"/>
    <n v="1"/>
    <n v="0"/>
    <x v="1510"/>
  </r>
  <r>
    <n v="1450"/>
    <s v="CARNITINE TOTAL AND FREE"/>
    <s v="carnitine total and free"/>
    <s v="Laboratory"/>
    <s v="Laboratory"/>
    <n v="0.93312208646799999"/>
    <s v="Laboratory"/>
    <n v="0.89444143636899998"/>
    <s v="Laboratory"/>
    <n v="0.99766950546699995"/>
    <s v="Laboratory"/>
    <n v="1"/>
    <n v="0"/>
    <x v="1511"/>
  </r>
  <r>
    <n v="5238"/>
    <s v="46515000 - RB 6E INTERMEDIATE CCU"/>
    <s v="room_and_board 6e intermediate critical_care_unit"/>
    <s v="Room and Board"/>
    <s v="Room and Board"/>
    <n v="0.95119837303900001"/>
    <s v="Room and Board"/>
    <n v="0.81506590083300001"/>
    <s v="Room and Board"/>
    <n v="0.999950490453"/>
    <s v="Room and Board"/>
    <n v="1"/>
    <n v="0"/>
    <x v="1512"/>
  </r>
  <r>
    <n v="5788"/>
    <s v="LODIXANOL 320 MG IODINE/ML SOLUTION"/>
    <s v="lodixanol 320_mg iodine/ml solution"/>
    <s v="Pharmacy"/>
    <s v="Pharmacy"/>
    <n v="0.93494154386600004"/>
    <s v="Pharmacy"/>
    <n v="0.88235634442699995"/>
    <s v="Pharmacy"/>
    <n v="0.91398045638199998"/>
    <s v="Pharmacy"/>
    <n v="1"/>
    <n v="0"/>
    <x v="1513"/>
  </r>
  <r>
    <n v="3912"/>
    <s v="ELEMNTAL IRN(AS FS)5.25MG/0.35"/>
    <s v="elemental irn as fast 5.25_mg/0.35"/>
    <s v="Pharmacy"/>
    <s v="Pharmacy"/>
    <n v="0.81195773269600002"/>
    <s v="Pharmacy"/>
    <n v="0.80760216471299995"/>
    <s v="Pharmacy"/>
    <n v="0.59336995517500002"/>
    <s v="Pharmacy"/>
    <n v="1"/>
    <n v="0"/>
    <x v="1514"/>
  </r>
  <r>
    <n v="4225"/>
    <s v="PEDIATRIC TRACE MINERALS SOLN 10 ML VIAL"/>
    <s v="pediatric trace minerals solution 10_ml vial"/>
    <s v="Pharmacy"/>
    <s v="Pharmacy"/>
    <n v="0.82816028504500006"/>
    <s v="Pharmacy"/>
    <n v="0.75723090149899996"/>
    <s v="Pharmacy"/>
    <n v="0.97329914537600004"/>
    <s v="Pharmacy"/>
    <n v="1"/>
    <n v="0"/>
    <x v="1515"/>
  </r>
  <r>
    <n v="6152"/>
    <s v="DEXTROSE 5% INJ 250 ML"/>
    <s v="dextrose_5% injection 250_ml"/>
    <s v="Diluent / Flush / Irrigant"/>
    <s v="Diluent / Flush / Irrigant"/>
    <n v="0.73842676964300002"/>
    <s v="Diluent / Flush / Irrigant"/>
    <n v="0.64308212680300003"/>
    <s v="Diluent / Flush / Irrigant"/>
    <n v="0.92224457315800001"/>
    <s v="Diluent / Flush / Irrigant"/>
    <n v="1"/>
    <n v="0"/>
    <x v="1516"/>
  </r>
  <r>
    <n v="995"/>
    <s v="ONDANSETRON 4 MG/2ML SOLN"/>
    <s v="ondansetron 4_mg/2_ml solution"/>
    <s v="Pharmacy"/>
    <s v="Pharmacy"/>
    <n v="0.99605708873400001"/>
    <s v="Pharmacy"/>
    <n v="0.968267345241"/>
    <s v="Pharmacy"/>
    <n v="0.999779076554"/>
    <s v="Pharmacy"/>
    <n v="1"/>
    <n v="0"/>
    <x v="1517"/>
  </r>
  <r>
    <n v="759"/>
    <s v="HCHG VITAMIN D 25-HYDROXY HCHG VITAMIN D 25-HYDROXY"/>
    <s v="vitamin d 25 hydroxy"/>
    <s v="Pharmacy"/>
    <s v="Pharmacy"/>
    <n v="0.71063552514600004"/>
    <s v="Pharmacy"/>
    <n v="0.63682169630999996"/>
    <s v="Laboratory"/>
    <n v="0.83233165333400005"/>
    <s v="Pharmacy"/>
    <n v="1"/>
    <n v="0"/>
    <x v="1518"/>
  </r>
  <r>
    <n v="507"/>
    <s v="HC BLOOD TYPING ABO"/>
    <s v="blood typing abo"/>
    <s v="Laboratory"/>
    <s v="Laboratory"/>
    <n v="0.94501353161099999"/>
    <s v="Laboratory"/>
    <n v="0.87713182419400004"/>
    <s v="Laboratory"/>
    <n v="0.99119358010799996"/>
    <s v="Laboratory"/>
    <n v="1"/>
    <n v="0"/>
    <x v="1519"/>
  </r>
  <r>
    <n v="2015"/>
    <s v="CEFTAZIDIME 2 G SOLR 1 EACH VIAL"/>
    <s v="ceftazidime 2 g solution 1 each vial"/>
    <s v="Pharmacy"/>
    <s v="Pharmacy"/>
    <n v="0.97195614590599999"/>
    <s v="Pharmacy"/>
    <n v="0.92279626503099998"/>
    <s v="Pharmacy"/>
    <n v="0.98343839267099997"/>
    <s v="Pharmacy"/>
    <n v="1"/>
    <n v="0"/>
    <x v="1520"/>
  </r>
  <r>
    <n v="2024"/>
    <s v="CHARGE FOR PREOP CARE"/>
    <s v="charge for preoperative care"/>
    <s v="OR / Anesthesia / Recovery Room"/>
    <s v="Nursing Services"/>
    <n v="0.38948564516400003"/>
    <s v="Nursing Services"/>
    <n v="0.23284158522699999"/>
    <s v="Nursing Services"/>
    <n v="0.37055020138900002"/>
    <s v="Nursing Services"/>
    <n v="0"/>
    <n v="1"/>
    <x v="1521"/>
  </r>
  <r>
    <n v="4740"/>
    <s v="PK CUST BPSC0 GS0135 - CSC"/>
    <s v="pack custom bpsc0 gs0135 central_supply service"/>
    <s v="Supply"/>
    <s v="Supply"/>
    <n v="0.73006122257200001"/>
    <s v="Supply"/>
    <n v="0.68395973995799997"/>
    <s v="Supply"/>
    <n v="0.93539406499800004"/>
    <s v="Supply"/>
    <n v="1"/>
    <n v="0"/>
    <x v="1522"/>
  </r>
  <r>
    <n v="1001"/>
    <s v="OR LEVEL 4 ADD'L 15 MINUTES"/>
    <s v="operating_room level 4 additional 15_minutes"/>
    <s v="OR / Anesthesia / Recovery Room"/>
    <s v="OR / Anesthesia / Recovery Room"/>
    <n v="0.88817213086000002"/>
    <s v="OR / Anesthesia / Recovery Room"/>
    <n v="0.88120103618099999"/>
    <s v="OR / Anesthesia / Recovery Room"/>
    <n v="0.999090011183"/>
    <s v="OR / Anesthesia / Recovery Room"/>
    <n v="1"/>
    <n v="0"/>
    <x v="1523"/>
  </r>
  <r>
    <n v="6200"/>
    <s v="DISP: 2.000 ML; 50 MCG/ML; USED NDC QTY: 1.000 PCK OF 2.000 ML VIAL FENTANYL (PF) 0.1 MG INJECTION FENTANYL (PF) 50 MCG/ML INJECTION SOLUTION"/>
    <s v="dispensed 2.000_ml 50 mcg/ml used ndc quantity 1 pack of 2.000_ml vial fentanyl preservative_free 0.1_mg injection fentanyl preservative_free 50 mcg/ml injection solution"/>
    <s v="Pharmacy"/>
    <s v="Pharmacy"/>
    <n v="0.97581749982900001"/>
    <s v="Pharmacy"/>
    <n v="0.96783923313300002"/>
    <s v="Pharmacy"/>
    <n v="0.99217132850900003"/>
    <s v="Pharmacy"/>
    <n v="1"/>
    <n v="0"/>
    <x v="1524"/>
  </r>
  <r>
    <n v="5833"/>
    <s v="NEBULIZER TX INTERMITTENT"/>
    <s v="nebulizer treatment intermittent"/>
    <s v="Respiratory Therapy"/>
    <s v="Respiratory Therapy"/>
    <n v="0.93806811384400002"/>
    <s v="Respiratory Therapy"/>
    <n v="0.77923616464199996"/>
    <s v="Respiratory Therapy"/>
    <n v="0.99683715208400003"/>
    <s v="Respiratory Therapy"/>
    <n v="1"/>
    <n v="0"/>
    <x v="1525"/>
  </r>
  <r>
    <n v="6881"/>
    <s v="RACEFINEPHRINE NEB SOL 0.5ML RACEPINEPHRINE NEB SOLUTION 0.5 ML"/>
    <s v="racefinephrine neb solution 0.5 ml racepinephrine neb solution 0.5 ml"/>
    <s v="Pharmacy"/>
    <s v="Pharmacy"/>
    <n v="0.69056157626199999"/>
    <s v="Pharmacy"/>
    <n v="0.61225107529199996"/>
    <s v="OR / Anesthesia / Recovery Room"/>
    <n v="0.67410413374099998"/>
    <s v="Pharmacy"/>
    <n v="1"/>
    <n v="0"/>
    <x v="1526"/>
  </r>
  <r>
    <n v="4733"/>
    <s v="PARTIAL THROMBOPLASTIN TI"/>
    <s v="partial thromboplastin time"/>
    <s v="Laboratory"/>
    <s v="Laboratory"/>
    <n v="0.96026841760299997"/>
    <s v="Laboratory"/>
    <n v="0.86673977355800003"/>
    <s v="Laboratory"/>
    <n v="0.99847327852800005"/>
    <s v="Laboratory"/>
    <n v="1"/>
    <n v="0"/>
    <x v="1527"/>
  </r>
  <r>
    <n v="1155"/>
    <s v="REACHER REGULAR DISP"/>
    <s v="reacher regular disposable"/>
    <s v="Supply"/>
    <s v="Supply"/>
    <n v="0.942836726372"/>
    <s v="Supply"/>
    <n v="0.89511424111100002"/>
    <s v="Supply"/>
    <n v="0.99761792886199996"/>
    <s v="Supply"/>
    <n v="1"/>
    <n v="0"/>
    <x v="1528"/>
  </r>
  <r>
    <n v="1619"/>
    <s v="FELT PLEDGET # X4475"/>
    <s v="felt pledget x4475"/>
    <s v="Supply"/>
    <s v="Supply"/>
    <n v="0.467888814885"/>
    <s v="PT / OT / Speech Therapy"/>
    <n v="0.31051370184299998"/>
    <s v="PT / OT / Speech Therapy"/>
    <n v="0.83997027973399996"/>
    <s v="PT / OT / Speech Therapy"/>
    <n v="0"/>
    <n v="1"/>
    <x v="1529"/>
  </r>
  <r>
    <n v="4391"/>
    <s v="63086003 - CK"/>
    <s v="creatinine_kinase"/>
    <s v="Laboratory"/>
    <s v="Laboratory"/>
    <n v="0.95490946367499996"/>
    <s v="Laboratory"/>
    <n v="0.84408746775900001"/>
    <s v="Laboratory"/>
    <n v="0.99071383518300005"/>
    <s v="Laboratory"/>
    <n v="1"/>
    <n v="0"/>
    <x v="1530"/>
  </r>
  <r>
    <n v="5874"/>
    <s v="PNEUMOCYSTIS FUNGAL STAIN"/>
    <s v="pneumocystis fungal stain"/>
    <s v="Laboratory"/>
    <s v="Laboratory"/>
    <n v="0.98738433469800002"/>
    <s v="Laboratory"/>
    <n v="0.94090366939299996"/>
    <s v="Laboratory"/>
    <n v="0.99959189445600005"/>
    <s v="Laboratory"/>
    <n v="1"/>
    <n v="0"/>
    <x v="1531"/>
  </r>
  <r>
    <n v="5310"/>
    <s v="66046000 - O2 SATURATION DIRECT"/>
    <s v="oxygen saturation direct"/>
    <s v="Monitoring"/>
    <s v="Monitoring"/>
    <n v="0.82522863997999996"/>
    <s v="Monitoring"/>
    <n v="0.47661825879899999"/>
    <s v="Monitoring"/>
    <n v="0.86280332292600004"/>
    <s v="Monitoring"/>
    <n v="1"/>
    <n v="0"/>
    <x v="1532"/>
  </r>
  <r>
    <n v="2797"/>
    <s v="CAPILLARY STICK"/>
    <s v="capillary stick"/>
    <s v="Nursing Services"/>
    <s v="Supply"/>
    <n v="0.91635353499500005"/>
    <s v="Supply"/>
    <n v="0.80459252956299998"/>
    <s v="Supply"/>
    <n v="0.92516702233699999"/>
    <s v="Supply"/>
    <n v="0"/>
    <n v="1"/>
    <x v="1533"/>
  </r>
  <r>
    <n v="5046"/>
    <s v="PTT"/>
    <s v="partial_thromboplastin_time"/>
    <s v="Laboratory"/>
    <s v="Laboratory"/>
    <n v="0.85767721295599997"/>
    <s v="Laboratory"/>
    <n v="0.82131013717199997"/>
    <s v="Laboratory"/>
    <n v="0.969765697644"/>
    <s v="Laboratory"/>
    <n v="1"/>
    <n v="0"/>
    <x v="1534"/>
  </r>
  <r>
    <n v="343"/>
    <s v="STERILE WATER SOLN"/>
    <s v="sterile water solution"/>
    <s v="Diluent / Flush / Irrigant"/>
    <s v="Diluent / Flush / Irrigant"/>
    <n v="0.97121576474799998"/>
    <s v="Diluent / Flush / Irrigant"/>
    <n v="0.84140925849899995"/>
    <s v="Diluent / Flush / Irrigant"/>
    <n v="0.99085594781999997"/>
    <s v="Diluent / Flush / Irrigant"/>
    <n v="1"/>
    <n v="0"/>
    <x v="1535"/>
  </r>
  <r>
    <n v="6076"/>
    <s v="CONTAINER SPECIMEN STERILE O/R"/>
    <s v="container specimen sterile o/r"/>
    <s v="Supply"/>
    <s v="Supply"/>
    <n v="0.81175157257999997"/>
    <s v="Supply"/>
    <n v="0.68908964899400005"/>
    <s v="Supply"/>
    <n v="0.94648655223900002"/>
    <s v="Supply"/>
    <n v="1"/>
    <n v="0"/>
    <x v="1536"/>
  </r>
  <r>
    <n v="830"/>
    <s v="IV TUBING EXT SET W/.22 MICRON"/>
    <s v="intravenous tubing extension set with 0.22 micron"/>
    <s v="Supply"/>
    <s v="Supply"/>
    <n v="0.99207564492599998"/>
    <s v="Supply"/>
    <n v="0.95403141855399998"/>
    <s v="Supply"/>
    <n v="0.99997106416500003"/>
    <s v="Supply"/>
    <n v="1"/>
    <n v="0"/>
    <x v="1537"/>
  </r>
  <r>
    <n v="5880"/>
    <s v="POTASSIUM CHLOR 20 MEQ/50"/>
    <s v="potassium chloride 20_meq/50"/>
    <s v="Pharmacy"/>
    <s v="Pharmacy"/>
    <n v="0.93434000595699995"/>
    <s v="Pharmacy"/>
    <n v="0.85076641585400004"/>
    <s v="Pharmacy"/>
    <n v="0.98745044593599995"/>
    <s v="Pharmacy"/>
    <n v="1"/>
    <n v="0"/>
    <x v="1538"/>
  </r>
  <r>
    <n v="1347"/>
    <s v="TRAY SUTURE"/>
    <s v="tray suture"/>
    <s v="Supply"/>
    <s v="Supply"/>
    <n v="0.88682379477899997"/>
    <s v="Supply"/>
    <n v="0.79218364182300005"/>
    <s v="Supply"/>
    <n v="0.98714792098399995"/>
    <s v="Supply"/>
    <n v="1"/>
    <n v="0"/>
    <x v="1539"/>
  </r>
  <r>
    <n v="6301"/>
    <s v="FFP W/L 24HRS"/>
    <s v="fresh_frozen_plasma w/l 24_hours"/>
    <s v="Blood Products"/>
    <s v="Blood Products"/>
    <n v="0.21873689716"/>
    <s v="Laboratory"/>
    <n v="0.26794367037599998"/>
    <s v="Blood Products"/>
    <n v="0.87827111807500002"/>
    <s v="Blood Products"/>
    <n v="1"/>
    <n v="0"/>
    <x v="1540"/>
  </r>
  <r>
    <n v="2173"/>
    <s v="DEXTROSE 5% IN WATER 50ML"/>
    <s v="dextrose 5% in water 50_ml"/>
    <s v="Diluent / Flush / Irrigant"/>
    <s v="Diluent / Flush / Irrigant"/>
    <n v="0.98092416008500005"/>
    <s v="Diluent / Flush / Irrigant"/>
    <n v="0.85945067718900003"/>
    <s v="Diluent / Flush / Irrigant"/>
    <n v="0.99312618329699998"/>
    <s v="Diluent / Flush / Irrigant"/>
    <n v="1"/>
    <n v="0"/>
    <x v="1541"/>
  </r>
  <r>
    <n v="6095"/>
    <s v="CT RETROPERITO ABSC DRN PERC"/>
    <s v="computed_tomography retroperitoneal absc drain perc"/>
    <s v="Radiology"/>
    <s v="Radiology"/>
    <n v="0.37701554788000002"/>
    <s v="Radiology"/>
    <n v="0.43408536762700001"/>
    <s v="Radiology"/>
    <n v="0.72012672460799998"/>
    <s v="Radiology"/>
    <n v="1"/>
    <n v="0"/>
    <x v="1542"/>
  </r>
  <r>
    <n v="347"/>
    <s v="WATER 250ML (IRRIG)"/>
    <s v="water 250_ml irrigation"/>
    <s v="Diluent / Flush / Irrigant"/>
    <s v="Diluent / Flush / Irrigant"/>
    <n v="0.91625469674299997"/>
    <s v="Diluent / Flush / Irrigant"/>
    <n v="0.906485787514"/>
    <s v="Diluent / Flush / Irrigant"/>
    <n v="0.99840486629299996"/>
    <s v="Diluent / Flush / Irrigant"/>
    <n v="1"/>
    <n v="0"/>
    <x v="1543"/>
  </r>
  <r>
    <n v="3938"/>
    <s v="SODIUM CHLORIDE 7 % NEBU"/>
    <s v="sodium chloride 7% nebulizer"/>
    <s v="Respiratory Therapy"/>
    <s v="Supply"/>
    <n v="0.40226731984399999"/>
    <s v="Diluent / Flush / Irrigant"/>
    <n v="0.43459996125400002"/>
    <s v="Supply"/>
    <n v="0.84911525534400001"/>
    <s v="Supply"/>
    <n v="0"/>
    <n v="1"/>
    <x v="1544"/>
  </r>
  <r>
    <n v="5182"/>
    <s v="14151172 - OXYCODONE HCL 1MG/ML 5ML"/>
    <s v="oxycodone hcl 1_mg/ml 5_ml"/>
    <s v="Pharmacy"/>
    <s v="Pharmacy"/>
    <n v="0.98198531226200003"/>
    <s v="Pharmacy"/>
    <n v="0.875301575675"/>
    <s v="Pharmacy"/>
    <n v="0.991603507341"/>
    <s v="Pharmacy"/>
    <n v="1"/>
    <n v="0"/>
    <x v="1545"/>
  </r>
  <r>
    <n v="2209"/>
    <s v="HC GLUCOSE QUANTATIVE BLOOD"/>
    <s v="glucose quantitative blood"/>
    <s v="Laboratory"/>
    <s v="Laboratory"/>
    <n v="0.95274815186899997"/>
    <s v="Laboratory"/>
    <n v="0.87650797729600005"/>
    <s v="Laboratory"/>
    <n v="0.99735900976299996"/>
    <s v="Laboratory"/>
    <n v="1"/>
    <n v="0"/>
    <x v="1546"/>
  </r>
  <r>
    <n v="4842"/>
    <s v="THER AD IVP SAME MED"/>
    <s v="therapeutic administration intravenous_push same medication"/>
    <s v="Nursing Services"/>
    <s v="Nursing Services"/>
    <n v="0.30645315142200003"/>
    <s v="Nursing Services"/>
    <n v="0.364083815541"/>
    <s v="Nursing Services"/>
    <n v="0.78286708743900002"/>
    <s v="Nursing Services"/>
    <n v="1"/>
    <n v="0"/>
    <x v="1547"/>
  </r>
  <r>
    <n v="4587"/>
    <s v="DEX 5%/WATER 1000ML"/>
    <s v="dextrose_5% water 1000_ml"/>
    <s v="Diluent / Flush / Irrigant"/>
    <s v="Diluent / Flush / Irrigant"/>
    <n v="0.97322421548899996"/>
    <s v="Diluent / Flush / Irrigant"/>
    <n v="0.76656695433699995"/>
    <s v="Diluent / Flush / Irrigant"/>
    <n v="0.98173293607300005"/>
    <s v="Diluent / Flush / Irrigant"/>
    <n v="1"/>
    <n v="0"/>
    <x v="1548"/>
  </r>
  <r>
    <n v="2038"/>
    <s v="CHLOROTHIAZIDE 28 MG/ML SOLR 1 EACH VIAL"/>
    <s v="chlorothiazide 28_mg/ml solution 1 each vial"/>
    <s v="Pharmacy"/>
    <s v="Pharmacy"/>
    <n v="0.98139454259799996"/>
    <s v="Pharmacy"/>
    <n v="0.95536839274399998"/>
    <s v="Pharmacy"/>
    <n v="0.99456383629300005"/>
    <s v="Pharmacy"/>
    <n v="1"/>
    <n v="0"/>
    <x v="1549"/>
  </r>
  <r>
    <n v="353"/>
    <s v="*SILDENAFIL CITRATE 20 MG TAB"/>
    <s v="sildenafil citrate 20_mg tablet"/>
    <s v="Plan Benefit"/>
    <s v="Plan Benefit"/>
    <n v="0.93237988661299998"/>
    <s v="Plan Benefit"/>
    <n v="0.65135605080699999"/>
    <s v="Plan Benefit"/>
    <n v="0.999819138346"/>
    <s v="Plan Benefit"/>
    <n v="1"/>
    <n v="0"/>
    <x v="1550"/>
  </r>
  <r>
    <n v="5132"/>
    <s v="12590222 - FUROSEMIDE  UP TO 20 MG  INJ"/>
    <s v="furosemide up to 20_mg injection"/>
    <s v="Pharmacy"/>
    <s v="Pharmacy"/>
    <n v="0.98419570922800004"/>
    <s v="Pharmacy"/>
    <n v="0.95546596804799999"/>
    <s v="Pharmacy"/>
    <n v="0.98670926637599998"/>
    <s v="Pharmacy"/>
    <n v="1"/>
    <n v="0"/>
    <x v="926"/>
  </r>
  <r>
    <n v="3081"/>
    <s v="PK CENTRAL LINE CAP CHNG"/>
    <s v="pack central line capillary change"/>
    <s v="Supply"/>
    <s v="Nursing Services"/>
    <n v="0.38595696540699997"/>
    <s v="Supply"/>
    <n v="0.68703293008599997"/>
    <s v="Supply"/>
    <n v="0.92226012481899999"/>
    <s v="Supply"/>
    <n v="1"/>
    <n v="0"/>
    <x v="1551"/>
  </r>
  <r>
    <n v="3517"/>
    <s v="ONDANSETRON 4 MG TABS"/>
    <s v="ondansetron 4_mg tablets"/>
    <s v="Pharmacy"/>
    <s v="Pharmacy"/>
    <n v="0.99082424266699998"/>
    <s v="Pharmacy"/>
    <n v="0.93933663667699996"/>
    <s v="Pharmacy"/>
    <n v="0.99975960534899999"/>
    <s v="Pharmacy"/>
    <n v="1"/>
    <n v="0"/>
    <x v="1552"/>
  </r>
  <r>
    <n v="4502"/>
    <s v="ANCHOR/SCRW LEVEL 4"/>
    <s v="anchor/screw level 4"/>
    <s v="Implant"/>
    <s v="Implant"/>
    <n v="0.733005662068"/>
    <s v="Implant"/>
    <n v="0.63455085593500005"/>
    <s v="Implant"/>
    <n v="0.994264995471"/>
    <s v="Implant"/>
    <n v="1"/>
    <n v="0"/>
    <x v="1553"/>
  </r>
  <r>
    <n v="65"/>
    <s v="RNTL BED PLEXUS DAILY"/>
    <s v="rental bed plexus daily"/>
    <s v="Capital Equipment"/>
    <s v="Supply"/>
    <n v="0.61207741521199999"/>
    <s v="Supply"/>
    <n v="0.58398211501700004"/>
    <s v="Supply"/>
    <n v="0.80225211813300001"/>
    <s v="Supply"/>
    <n v="0"/>
    <n v="1"/>
    <x v="1554"/>
  </r>
  <r>
    <n v="608"/>
    <s v="HC MOBILITY CURRENT"/>
    <s v="mobility current"/>
    <s v="PT / OT / Speech Therapy"/>
    <s v="PT / OT / Speech Therapy"/>
    <n v="0.37349948539900002"/>
    <s v="PT / OT / Speech Therapy"/>
    <n v="0.40143196147900001"/>
    <s v="PT / OT / Speech Therapy"/>
    <n v="0.97971814067700003"/>
    <s v="PT / OT / Speech Therapy"/>
    <n v="1"/>
    <n v="0"/>
    <x v="1555"/>
  </r>
  <r>
    <n v="6718"/>
    <s v="HCHG PLASMA FREE HEMOGLOBIN"/>
    <s v="plasma free hemoglobin"/>
    <s v="OR / Anesthesia / Recovery Room"/>
    <s v="Laboratory"/>
    <n v="0.92089704611500001"/>
    <s v="Laboratory"/>
    <n v="0.86293433710400003"/>
    <s v="Laboratory"/>
    <n v="0.98895208491099995"/>
    <s v="Laboratory"/>
    <n v="0"/>
    <n v="1"/>
    <x v="1556"/>
  </r>
  <r>
    <n v="5050"/>
    <s v="SPINAL PUNCTURE LUMBAR DIAG"/>
    <s v="spinal puncture lumbar diagnostic"/>
    <s v="Procedure"/>
    <s v="Nursing Services"/>
    <n v="0.48954655274300002"/>
    <s v="Nursing Services"/>
    <n v="0.47555507671399999"/>
    <s v="Nursing Services"/>
    <n v="0.98397990874899999"/>
    <s v="Nursing Services"/>
    <n v="0"/>
    <n v="1"/>
    <x v="1557"/>
  </r>
  <r>
    <n v="1963"/>
    <s v="C PAP PER DAY"/>
    <s v="continuous positive air pressure per day"/>
    <s v="Respiratory Therapy"/>
    <s v="Respiratory Therapy"/>
    <n v="0.87666488581000002"/>
    <s v="Respiratory Therapy"/>
    <n v="0.72160042415100001"/>
    <s v="Respiratory Therapy"/>
    <n v="0.999871719228"/>
    <s v="Respiratory Therapy"/>
    <n v="1"/>
    <n v="0"/>
    <x v="1558"/>
  </r>
  <r>
    <n v="1682"/>
    <s v="THYROID STIMULATING H"/>
    <s v="thyroid stimulating hormone"/>
    <s v="Laboratory"/>
    <s v="Laboratory"/>
    <n v="0.81884663740999997"/>
    <s v="Laboratory"/>
    <n v="0.846648665292"/>
    <s v="Laboratory"/>
    <n v="0.99543381216299998"/>
    <s v="Laboratory"/>
    <n v="1"/>
    <n v="0"/>
    <x v="1559"/>
  </r>
  <r>
    <n v="6087"/>
    <s v="CREATINE KINASE TOT"/>
    <s v="creatine kinase total"/>
    <s v="Laboratory"/>
    <s v="Laboratory"/>
    <n v="0.94736901707999999"/>
    <s v="Laboratory"/>
    <n v="0.80023920177399999"/>
    <s v="Laboratory"/>
    <n v="0.99590541915999997"/>
    <s v="Laboratory"/>
    <n v="1"/>
    <n v="0"/>
    <x v="1560"/>
  </r>
  <r>
    <n v="5661"/>
    <s v="HB INTRODUCER PICC 18 GA SAFETY"/>
    <s v="introducer peripherally_inserted_central_catheter 18 gauge safety"/>
    <s v="Supply"/>
    <s v="Supply"/>
    <n v="0.83962948590599995"/>
    <s v="Supply"/>
    <n v="0.71570789555100001"/>
    <s v="Supply"/>
    <n v="0.80820147727299996"/>
    <s v="Supply"/>
    <n v="1"/>
    <n v="0"/>
    <x v="1561"/>
  </r>
  <r>
    <n v="2388"/>
    <s v="HB OXIMETRY  CONTINUOUS"/>
    <s v="oximetry continuous"/>
    <s v="Monitoring"/>
    <s v="Monitoring"/>
    <n v="0.79950484052199999"/>
    <s v="Monitoring"/>
    <n v="0.84136976180400003"/>
    <s v="Monitoring"/>
    <n v="0.96443213937600003"/>
    <s v="Monitoring"/>
    <n v="1"/>
    <n v="0"/>
    <x v="1562"/>
  </r>
  <r>
    <n v="4682"/>
    <s v="LIDO 1%/EPI 1:100000 20ML VIAL"/>
    <s v="lidocaine 1%/epinephrine 1 100000 20_ml vial"/>
    <s v="Pharmacy"/>
    <s v="Pharmacy"/>
    <n v="0.98259215126400001"/>
    <s v="Pharmacy"/>
    <n v="0.96659593318199999"/>
    <s v="Pharmacy"/>
    <n v="0.99939605318199998"/>
    <s v="Pharmacy"/>
    <n v="1"/>
    <n v="0"/>
    <x v="1563"/>
  </r>
  <r>
    <n v="3482"/>
    <s v="HEMATOCRIT AUTOMATED"/>
    <s v="hematocrit automated"/>
    <s v="Laboratory"/>
    <s v="Laboratory"/>
    <n v="0.83613612397399995"/>
    <s v="Laboratory"/>
    <n v="0.71186378817399998"/>
    <s v="Laboratory"/>
    <n v="0.90298931155899997"/>
    <s v="Laboratory"/>
    <n v="1"/>
    <n v="0"/>
    <x v="599"/>
  </r>
  <r>
    <n v="2895"/>
    <s v="HC CPK"/>
    <s v="creatine_phosphokinase"/>
    <s v="Laboratory"/>
    <s v="Laboratory"/>
    <n v="0.834921671142"/>
    <s v="Laboratory"/>
    <n v="0.65465239959099997"/>
    <s v="Laboratory"/>
    <n v="0.98509650819100003"/>
    <s v="Laboratory"/>
    <n v="1"/>
    <n v="0"/>
    <x v="1564"/>
  </r>
  <r>
    <n v="6541"/>
    <s v="CIRCUIT NEB CONTINUOUS"/>
    <s v="circuit neb continuous"/>
    <s v="Supply"/>
    <s v="Supply"/>
    <n v="0.84518157436499997"/>
    <s v="Supply"/>
    <n v="0.73700929158299999"/>
    <s v="Supply"/>
    <n v="0.80560213300200001"/>
    <s v="Supply"/>
    <n v="1"/>
    <n v="0"/>
    <x v="1565"/>
  </r>
  <r>
    <n v="6113"/>
    <s v="CULTURE TYPING ID BY NUC ACID EACH"/>
    <s v="culture typing id by nucleic acid each"/>
    <s v="Laboratory"/>
    <s v="Laboratory"/>
    <n v="0.97068029744200002"/>
    <s v="Laboratory"/>
    <n v="0.93305699931200003"/>
    <s v="Laboratory"/>
    <n v="0.99922446210299998"/>
    <s v="Laboratory"/>
    <n v="1"/>
    <n v="0"/>
    <x v="1566"/>
  </r>
  <r>
    <n v="6287"/>
    <s v="FENTANYL 250MCG/5ML BD SYRINGE"/>
    <s v="fentanyl 250_mcg/5_ml bd syringe"/>
    <s v="Pharmacy"/>
    <s v="Pharmacy"/>
    <n v="0.99001301928600005"/>
    <s v="Pharmacy"/>
    <n v="0.93677503487500002"/>
    <s v="Pharmacy"/>
    <n v="0.99985069620199996"/>
    <s v="Pharmacy"/>
    <n v="1"/>
    <n v="0"/>
    <x v="1567"/>
  </r>
  <r>
    <n v="705"/>
    <s v="HCHG CULTURE BLOOD HCHG CULTURE BLOOD"/>
    <s v="culture blood"/>
    <s v="Laboratory"/>
    <s v="Laboratory"/>
    <n v="0.98516748244100005"/>
    <s v="Laboratory"/>
    <n v="0.919601265926"/>
    <s v="Laboratory"/>
    <n v="0.99796938746499997"/>
    <s v="Laboratory"/>
    <n v="1"/>
    <n v="0"/>
    <x v="1568"/>
  </r>
  <r>
    <n v="1952"/>
    <s v="BREAST PUMP"/>
    <s v="breast pump"/>
    <s v="Capital Equipment"/>
    <s v="Capital Equipment"/>
    <n v="0.60437027021500001"/>
    <s v="Capital Equipment"/>
    <n v="0.67553882833800005"/>
    <s v="Capital Equipment"/>
    <n v="0.96389536814999999"/>
    <s v="Capital Equipment"/>
    <n v="1"/>
    <n v="0"/>
    <x v="1569"/>
  </r>
  <r>
    <n v="1478"/>
    <s v="EEG VIDEO PER 24"/>
    <s v="electroencephalogram video per 24"/>
    <s v="Cardiology"/>
    <s v="Cardiology"/>
    <n v="0.31962344744600002"/>
    <s v="Cardiology"/>
    <n v="0.37954741999399999"/>
    <s v="Cardiology"/>
    <n v="0.54844512100200005"/>
    <s v="Cardiology"/>
    <n v="1"/>
    <n v="0"/>
    <x v="1570"/>
  </r>
  <r>
    <n v="1439"/>
    <s v="AMMONIA PLASMA"/>
    <s v="ammonia plasma"/>
    <s v="Laboratory"/>
    <s v="Laboratory"/>
    <n v="0.84898476694500002"/>
    <s v="Laboratory"/>
    <n v="0.79005953210400004"/>
    <s v="Laboratory"/>
    <n v="0.96849757637099998"/>
    <s v="Laboratory"/>
    <n v="1"/>
    <n v="0"/>
    <x v="1571"/>
  </r>
  <r>
    <n v="5009"/>
    <s v="HB PROTIME"/>
    <s v="protime"/>
    <s v="Laboratory"/>
    <s v="Supply"/>
    <n v="0.57894093686799997"/>
    <s v="Supply"/>
    <n v="0.158861413605"/>
    <s v="Supply"/>
    <n v="0.34883200538100001"/>
    <s v="Supply"/>
    <n v="0"/>
    <n v="1"/>
    <x v="66"/>
  </r>
  <r>
    <n v="47"/>
    <s v="IV PUMP-PER LINE/PUMP CHARGE"/>
    <s v="intravenous pump per line/pump charge"/>
    <s v="Capital Equipment"/>
    <s v="Capital Equipment"/>
    <n v="0.99378473866700001"/>
    <s v="Capital Equipment"/>
    <n v="0.89547090025499998"/>
    <s v="Capital Equipment"/>
    <n v="0.99999642032199998"/>
    <s v="Capital Equipment"/>
    <n v="1"/>
    <n v="0"/>
    <x v="1572"/>
  </r>
  <r>
    <n v="4133"/>
    <s v="VENIPUNCTURE"/>
    <s v="venipuncture"/>
    <s v="Nursing Services"/>
    <s v="Nursing Services"/>
    <n v="0.80799939448500002"/>
    <s v="Nursing Services"/>
    <n v="0.76403711701499999"/>
    <s v="Nursing Services"/>
    <n v="0.99720172968099996"/>
    <s v="Nursing Services"/>
    <n v="1"/>
    <n v="0"/>
    <x v="720"/>
  </r>
  <r>
    <n v="5553"/>
    <s v="DRESSING TEGASORB SACRAL"/>
    <s v="dressing tegasorb sacral"/>
    <s v="Supply"/>
    <s v="Supply"/>
    <n v="0.785961027669"/>
    <s v="Supply"/>
    <n v="0.81135628064499998"/>
    <s v="Supply"/>
    <n v="0.93569212900400001"/>
    <s v="Supply"/>
    <n v="1"/>
    <n v="0"/>
    <x v="1573"/>
  </r>
  <r>
    <n v="4692"/>
    <s v="MAG HYD400MG/5ML 30M"/>
    <s v="magnesium hydroxide 400_mg/5_ml 30m"/>
    <s v="Pharmacy"/>
    <s v="Pharmacy"/>
    <n v="0.91759814514799998"/>
    <s v="Pharmacy"/>
    <n v="0.85488105026200001"/>
    <s v="Pharmacy"/>
    <n v="0.99613892724800002"/>
    <s v="Pharmacy"/>
    <n v="1"/>
    <n v="0"/>
    <x v="1574"/>
  </r>
  <r>
    <n v="3339"/>
    <s v="WBC DIFFERENTIAL AUTOMATED"/>
    <s v="white_blood_cells differential automated"/>
    <s v="Laboratory"/>
    <s v="Laboratory"/>
    <n v="0.96764226139999998"/>
    <s v="Laboratory"/>
    <n v="0.89072738521499994"/>
    <s v="Laboratory"/>
    <n v="0.990726302552"/>
    <s v="Laboratory"/>
    <n v="1"/>
    <n v="0"/>
    <x v="1575"/>
  </r>
  <r>
    <n v="6521"/>
    <s v="CALCIUM CHL VL 10% 10ML 1GM CALCIUM CHLORIDE 10% 10 ML VIAL"/>
    <s v="calcium chlor vial 10% 10 ml 1 gm calcium chloride 10% 10 ml vial"/>
    <s v="Pharmacy"/>
    <s v="Pharmacy"/>
    <n v="0.99620677481700004"/>
    <s v="Pharmacy"/>
    <n v="0.99458232563500004"/>
    <s v="Pharmacy"/>
    <n v="0.99999988322900002"/>
    <s v="Pharmacy"/>
    <n v="1"/>
    <n v="0"/>
    <x v="1576"/>
  </r>
  <r>
    <n v="4490"/>
    <s v="AEROBIC CULT ISO &amp; PRESUMPT ID"/>
    <s v="aerobic culture isolate and presumptive identification"/>
    <s v="Laboratory"/>
    <s v="Laboratory"/>
    <n v="0.98311551647999995"/>
    <s v="Laboratory"/>
    <n v="0.94030340338600005"/>
    <s v="Laboratory"/>
    <n v="0.99939288004799998"/>
    <s v="Laboratory"/>
    <n v="1"/>
    <n v="0"/>
    <x v="1577"/>
  </r>
  <r>
    <n v="2815"/>
    <s v="HB RESPIRATORY ASSESSMENT PER 1/2 HR"/>
    <s v="respiratory assessment per 1/2 hour"/>
    <s v="Respiratory Therapy"/>
    <s v="Respiratory Therapy"/>
    <n v="0.89245002611699997"/>
    <s v="Respiratory Therapy"/>
    <n v="0.73368765786500001"/>
    <s v="Respiratory Therapy"/>
    <n v="0.99937523383899995"/>
    <s v="Respiratory Therapy"/>
    <n v="1"/>
    <n v="0"/>
    <x v="1578"/>
  </r>
  <r>
    <n v="1203"/>
    <s v="SET MICROPUNCTURE TRANSITIONLESS 10CM"/>
    <s v="set micropuncture transitionless 10cm"/>
    <s v="Supply"/>
    <s v="Supply"/>
    <n v="0.88011572368199997"/>
    <s v="Supply"/>
    <n v="0.926198983925"/>
    <s v="Supply"/>
    <n v="0.98862482724400003"/>
    <s v="Supply"/>
    <n v="1"/>
    <n v="0"/>
    <x v="1579"/>
  </r>
  <r>
    <n v="4479"/>
    <s v="89299000 - BEDSIDE EVAL SWAL/1 SP THERAPI"/>
    <s v="bedside evaluation swallow/1 speech therapist"/>
    <s v="PT / OT / Speech Therapy"/>
    <s v="PT / OT / Speech Therapy"/>
    <n v="0.802080223122"/>
    <s v="PT / OT / Speech Therapy"/>
    <n v="0.65588270080300004"/>
    <s v="PT / OT / Speech Therapy"/>
    <n v="0.99463084493999998"/>
    <s v="PT / OT / Speech Therapy"/>
    <n v="1"/>
    <n v="0"/>
    <x v="1580"/>
  </r>
  <r>
    <n v="4317"/>
    <s v="10F CORPAK ULT-LITE SB7 209551"/>
    <s v="10 corpak ultra liter sb7 209551"/>
    <s v="Supply"/>
    <s v="Pharmacy"/>
    <n v="0.98748317720699996"/>
    <s v="Pharmacy"/>
    <n v="0.88467465091300002"/>
    <s v="Pharmacy"/>
    <n v="0.99746666929200001"/>
    <s v="Pharmacy"/>
    <n v="0"/>
    <n v="1"/>
    <x v="1581"/>
  </r>
  <r>
    <n v="3778"/>
    <s v="SOD CHLORIDE 0.9%/250ML 100ML"/>
    <s v="sodium chloride 0.9%/250_ml 100_ml"/>
    <s v="Diluent / Flush / Irrigant"/>
    <s v="Diluent / Flush / Irrigant"/>
    <n v="0.96703580285299995"/>
    <s v="Diluent / Flush / Irrigant"/>
    <n v="0.89072861121799995"/>
    <s v="Diluent / Flush / Irrigant"/>
    <n v="0.99756253583099996"/>
    <s v="Diluent / Flush / Irrigant"/>
    <n v="1"/>
    <n v="0"/>
    <x v="1582"/>
  </r>
  <r>
    <n v="1694"/>
    <s v="CATH DLYS NIAGARA CRVD 20CM"/>
    <s v="catheter dialysis niagara curved 20_cm"/>
    <s v="Supply"/>
    <s v="Supply"/>
    <n v="0.88114071784799997"/>
    <s v="Supply"/>
    <n v="0.82697582090800004"/>
    <s v="Supply"/>
    <n v="0.97480628129699998"/>
    <s v="Supply"/>
    <n v="1"/>
    <n v="0"/>
    <x v="1583"/>
  </r>
  <r>
    <n v="6650"/>
    <s v="HCHG DILATOR 14 FR"/>
    <s v="dilator 14 free"/>
    <s v="OR / Anesthesia / Recovery Room"/>
    <s v="Supply"/>
    <n v="0.49027775793799999"/>
    <s v="Supply"/>
    <n v="0.53457383591600005"/>
    <s v="Supply"/>
    <n v="0.54592202904999998"/>
    <s v="Supply"/>
    <n v="0"/>
    <n v="1"/>
    <x v="1584"/>
  </r>
  <r>
    <n v="6091"/>
    <s v="CT ABD AND PELVIS W CONT"/>
    <s v="computed_tomography abdomen and pelvis with continuous"/>
    <s v="Radiology"/>
    <s v="Radiology"/>
    <n v="0.85987608520000003"/>
    <s v="Radiology"/>
    <n v="0.875004352328"/>
    <s v="Radiology"/>
    <n v="0.99029018754800002"/>
    <s v="Radiology"/>
    <n v="1"/>
    <n v="0"/>
    <x v="1585"/>
  </r>
  <r>
    <n v="3516"/>
    <s v="KETAMINE HCL 50MG/ML 10ML"/>
    <s v="ketamine hcl 50_mg/ml 10_ml"/>
    <s v="Pharmacy"/>
    <s v="Pharmacy"/>
    <n v="0.99390264945200002"/>
    <s v="Pharmacy"/>
    <n v="0.95681384282299997"/>
    <s v="Pharmacy"/>
    <n v="0.99991503924199998"/>
    <s v="Pharmacy"/>
    <n v="1"/>
    <n v="0"/>
    <x v="1586"/>
  </r>
  <r>
    <n v="3366"/>
    <s v="STERIL WATER INJ 10ML"/>
    <s v="sterile water injection 10_ml"/>
    <s v="Diluent / Flush / Irrigant"/>
    <s v="Diluent / Flush / Irrigant"/>
    <n v="0.96186636889699995"/>
    <s v="Diluent / Flush / Irrigant"/>
    <n v="0.85315497036300003"/>
    <s v="Diluent / Flush / Irrigant"/>
    <n v="0.99603362499699999"/>
    <s v="Diluent / Flush / Irrigant"/>
    <n v="1"/>
    <n v="0"/>
    <x v="1587"/>
  </r>
  <r>
    <n v="4909"/>
    <s v="KIT I.V. START"/>
    <s v="kit intravenous start"/>
    <s v="Supply"/>
    <s v="Supply"/>
    <n v="0.84910958617300003"/>
    <s v="Supply"/>
    <n v="0.80359487302099997"/>
    <s v="Supply"/>
    <n v="0.96882324831599997"/>
    <s v="Supply"/>
    <n v="1"/>
    <n v="0"/>
    <x v="1588"/>
  </r>
  <r>
    <n v="4047"/>
    <s v="ASPIRIN 325 MG TABS"/>
    <s v="aspirin 325_mg tablets"/>
    <s v="Pharmacy"/>
    <s v="Pharmacy"/>
    <n v="0.98210957933800003"/>
    <s v="Pharmacy"/>
    <n v="0.93030657816899998"/>
    <s v="Pharmacy"/>
    <n v="0.999502419117"/>
    <s v="Pharmacy"/>
    <n v="1"/>
    <n v="0"/>
    <x v="1589"/>
  </r>
  <r>
    <n v="4312"/>
    <s v="03400001 - RB 5 MAIN MS SEMI-PVT"/>
    <s v="room_and_board 5 main semi private"/>
    <s v="Room and Board"/>
    <s v="Room and Board"/>
    <n v="0.95038165570099997"/>
    <s v="Room and Board"/>
    <n v="0.87119448633499996"/>
    <s v="Room and Board"/>
    <n v="0.99996746555100002"/>
    <s v="Room and Board"/>
    <n v="1"/>
    <n v="0"/>
    <x v="1590"/>
  </r>
  <r>
    <n v="6767"/>
    <s v="HEMATOCRIT HGB AND HOT"/>
    <s v="hematocrit hgb and hot"/>
    <s v="Laboratory"/>
    <s v="Laboratory"/>
    <n v="0.70611912207000005"/>
    <s v="Laboratory"/>
    <n v="0.68728658881000004"/>
    <s v="Laboratory"/>
    <n v="0.82610276504699998"/>
    <s v="Laboratory"/>
    <n v="1"/>
    <n v="0"/>
    <x v="1591"/>
  </r>
  <r>
    <n v="3333"/>
    <s v="PHOSPHORUS BLD"/>
    <s v="phosphorus blood"/>
    <s v="Laboratory"/>
    <s v="Laboratory"/>
    <n v="0.94299420865299999"/>
    <s v="Laboratory"/>
    <n v="0.90257001941600001"/>
    <s v="Laboratory"/>
    <n v="0.97819856508000003"/>
    <s v="Laboratory"/>
    <n v="1"/>
    <n v="0"/>
    <x v="1592"/>
  </r>
  <r>
    <n v="4251"/>
    <s v="HC COMPREHENSIVE PANEL"/>
    <s v="comprehensive panel"/>
    <s v="Laboratory"/>
    <s v="Laboratory"/>
    <n v="0.81365271171999998"/>
    <s v="Laboratory"/>
    <n v="0.69058458034400005"/>
    <s v="Laboratory"/>
    <n v="0.98969412318200001"/>
    <s v="Laboratory"/>
    <n v="1"/>
    <n v="0"/>
    <x v="1593"/>
  </r>
  <r>
    <n v="3798"/>
    <s v="ACETAZOLAMIDE 25MG /1ML ORAL"/>
    <s v="acetazolamide 25_mg/1_ml oral"/>
    <s v="Pharmacy"/>
    <s v="Pharmacy"/>
    <n v="0.97093299729500004"/>
    <s v="Pharmacy"/>
    <n v="0.93019075039200005"/>
    <s v="Pharmacy"/>
    <n v="0.97278764607500001"/>
    <s v="Pharmacy"/>
    <n v="1"/>
    <n v="0"/>
    <x v="1594"/>
  </r>
  <r>
    <n v="6106"/>
    <s v="CUL PRSMPTV PTHGNC ORGANISM SCRN W/COLONY ESTIM"/>
    <s v="culture presumptive pathogenic organism screen with colony estimate"/>
    <s v="Laboratory"/>
    <s v="Laboratory"/>
    <n v="0.99810584253699997"/>
    <s v="Laboratory"/>
    <n v="0.90432068909700003"/>
    <s v="Laboratory"/>
    <n v="0.99995161967900004"/>
    <s v="Laboratory"/>
    <n v="1"/>
    <n v="0"/>
    <x v="1595"/>
  </r>
  <r>
    <n v="5409"/>
    <s v="ACID FAST CULTURE"/>
    <s v="acid fast culture"/>
    <s v="Laboratory"/>
    <s v="Laboratory"/>
    <n v="0.83327897862599998"/>
    <s v="Laboratory"/>
    <n v="0.88600978155700005"/>
    <s v="Laboratory"/>
    <n v="0.98788325634700003"/>
    <s v="Laboratory"/>
    <n v="1"/>
    <n v="0"/>
    <x v="1596"/>
  </r>
  <r>
    <n v="473"/>
    <s v="H CONDITIONER SKIN ALOE VE"/>
    <s v="conditioner skin aloe vesta"/>
    <s v="Supply"/>
    <s v="Supply"/>
    <n v="0.86456899314699998"/>
    <s v="Supply"/>
    <n v="0.78667522738499995"/>
    <s v="Supply"/>
    <n v="0.98903255658199996"/>
    <s v="Supply"/>
    <n v="1"/>
    <n v="0"/>
    <x v="1597"/>
  </r>
  <r>
    <n v="1194"/>
    <s v="SENSOR DEPTH BIS 186-0100"/>
    <s v="sensor depth bis 186 0100"/>
    <s v="Supply"/>
    <s v="Supply"/>
    <n v="0.89368167906499996"/>
    <s v="Supply"/>
    <n v="0.756714359399"/>
    <s v="Supply"/>
    <n v="0.99451232127900002"/>
    <s v="Supply"/>
    <n v="1"/>
    <n v="0"/>
    <x v="1598"/>
  </r>
  <r>
    <n v="1705"/>
    <s v="HEPARIN 5000UNITS/0.5ML INJ SY"/>
    <s v="heparin 5000_units/0.5_ml injection syringe"/>
    <s v="Pharmacy"/>
    <s v="Diluent / Flush / Irrigant"/>
    <n v="0.62555012725600001"/>
    <s v="Diluent / Flush / Irrigant"/>
    <n v="0.53320431476999997"/>
    <s v="Diluent / Flush / Irrigant"/>
    <n v="0.70735182414599995"/>
    <s v="Diluent / Flush / Irrigant"/>
    <n v="0"/>
    <n v="1"/>
    <x v="1599"/>
  </r>
  <r>
    <n v="4572"/>
    <s v="CT ABDOMEN+PELVIS W/O CONTRAST"/>
    <s v="computed_tomography abdomen and pelvis without contrast"/>
    <s v="Radiology"/>
    <s v="Radiology"/>
    <n v="0.97759467888200002"/>
    <s v="Radiology"/>
    <n v="0.89238180683099999"/>
    <s v="Radiology"/>
    <n v="0.99995330569499996"/>
    <s v="Radiology"/>
    <n v="1"/>
    <n v="0"/>
    <x v="1433"/>
  </r>
  <r>
    <n v="6117"/>
    <s v="CUSHION WC SFT-CARE 18X17IN"/>
    <s v="cushion wc soft care 18x17 inches"/>
    <s v="Supply"/>
    <s v="Supply"/>
    <n v="0.91373758258600002"/>
    <s v="Supply"/>
    <n v="0.82094215404600002"/>
    <s v="Supply"/>
    <n v="0.98358123702599998"/>
    <s v="Supply"/>
    <n v="1"/>
    <n v="0"/>
    <x v="1600"/>
  </r>
  <r>
    <n v="6318"/>
    <s v="FORMULA: ELECARE 24 KCAL/O"/>
    <s v="formula elecare 24 kcal/o"/>
    <s v="Supply"/>
    <s v="Supply"/>
    <n v="0.89499947344599995"/>
    <s v="Supply"/>
    <n v="0.85769813788299998"/>
    <s v="Supply"/>
    <n v="0.99959354321100002"/>
    <s v="Supply"/>
    <n v="1"/>
    <n v="0"/>
    <x v="276"/>
  </r>
  <r>
    <n v="4548"/>
    <s v="CBC W - PLT AUTO COMPD"/>
    <s v="complete_blood_count with platelets automatically compounded"/>
    <s v="Laboratory"/>
    <s v="Laboratory"/>
    <n v="0.80121149920099999"/>
    <s v="Laboratory"/>
    <n v="0.798036832536"/>
    <s v="Laboratory"/>
    <n v="0.90732787704999995"/>
    <s v="Laboratory"/>
    <n v="1"/>
    <n v="0"/>
    <x v="1601"/>
  </r>
  <r>
    <n v="4512"/>
    <s v="ANES LV 3 INI 15 MIN"/>
    <s v="anesthesia level 3 initial 15_minutes"/>
    <s v="OR / Anesthesia / Recovery Room"/>
    <s v="OR / Anesthesia / Recovery Room"/>
    <n v="0.96159160162299995"/>
    <s v="OR / Anesthesia / Recovery Room"/>
    <n v="0.92576485230899996"/>
    <s v="OR / Anesthesia / Recovery Room"/>
    <n v="0.99904222492100003"/>
    <s v="OR / Anesthesia / Recovery Room"/>
    <n v="1"/>
    <n v="0"/>
    <x v="1602"/>
  </r>
  <r>
    <n v="4700"/>
    <s v="MIDAZOL HCL  1MG-1MG/ML 5 ML IN"/>
    <s v="midazolam hydrochloride 1_mg 1_mg/ml 5_ml individual"/>
    <s v="Pharmacy"/>
    <s v="Pharmacy"/>
    <n v="0.96331004696"/>
    <s v="Pharmacy"/>
    <n v="0.79049933962100005"/>
    <s v="Pharmacy"/>
    <n v="0.94025467579900002"/>
    <s v="Pharmacy"/>
    <n v="1"/>
    <n v="0"/>
    <x v="1603"/>
  </r>
  <r>
    <n v="3916"/>
    <s v="PROTECTOR ULNAR NERVE"/>
    <s v="protector ulnar nerve"/>
    <s v="Supply"/>
    <s v="Supply"/>
    <n v="0.74056666057499998"/>
    <s v="Supply"/>
    <n v="0.40940798808899997"/>
    <s v="Supply"/>
    <n v="0.45833446634500002"/>
    <s v="Supply"/>
    <n v="1"/>
    <n v="0"/>
    <x v="1604"/>
  </r>
  <r>
    <n v="2756"/>
    <s v="ROOM RIIC"/>
    <s v="room research_and_innovation-incubation_center"/>
    <s v="Room and Board"/>
    <s v="Room and Board"/>
    <n v="0.59049108764500002"/>
    <s v="Room and Board"/>
    <n v="0.74832916356099999"/>
    <s v="Room and Board"/>
    <n v="0.99122303579799997"/>
    <s v="Room and Board"/>
    <n v="1"/>
    <n v="0"/>
    <x v="1605"/>
  </r>
  <r>
    <n v="96"/>
    <s v="DEXTROSE 5 % SOLN"/>
    <s v="dextrose 5% solution"/>
    <s v="Diluent / Flush / Irrigant"/>
    <s v="Diluent / Flush / Irrigant"/>
    <n v="0.75004860845099997"/>
    <s v="Diluent / Flush / Irrigant"/>
    <n v="0.57868558750800003"/>
    <s v="Diluent / Flush / Irrigant"/>
    <n v="0.60628705179700004"/>
    <s v="Diluent / Flush / Irrigant"/>
    <n v="1"/>
    <n v="0"/>
    <x v="934"/>
  </r>
  <r>
    <n v="3347"/>
    <s v="INHALED ILOPROST/VENTAVIS"/>
    <s v="inhaled iloprost/ventavis"/>
    <s v="Plan Benefit"/>
    <s v="Pharmacy"/>
    <n v="0.62373577101900002"/>
    <s v="Pharmacy"/>
    <n v="0.57476182675200005"/>
    <s v="Respiratory Therapy"/>
    <n v="0.487644184674"/>
    <s v="Pharmacy"/>
    <n v="0"/>
    <n v="1"/>
    <x v="1606"/>
  </r>
  <r>
    <n v="5649"/>
    <s v="HB FOUND ONE SEQUENCING"/>
    <s v="found one sequencing"/>
    <s v="Laboratory"/>
    <s v="Laboratory"/>
    <n v="0.93037052348000004"/>
    <s v="Laboratory"/>
    <n v="0.89468956754100004"/>
    <s v="Laboratory"/>
    <n v="0.99646743885400002"/>
    <s v="Laboratory"/>
    <n v="1"/>
    <n v="0"/>
    <x v="1607"/>
  </r>
  <r>
    <n v="4753"/>
    <s v="POTAS CHL  2 MEQ-20MEQ/ML 100ML"/>
    <s v="potassium chloride 2_meq 20_meq/ml 100_ml"/>
    <s v="Pharmacy"/>
    <s v="Pharmacy"/>
    <n v="0.98923079148299997"/>
    <s v="Pharmacy"/>
    <n v="0.94481077753800002"/>
    <s v="Pharmacy"/>
    <n v="0.99994859451399998"/>
    <s v="Pharmacy"/>
    <n v="1"/>
    <n v="0"/>
    <x v="1608"/>
  </r>
  <r>
    <n v="1876"/>
    <s v="ANS GENERAL PER MIN"/>
    <s v="anesthesia general per minute"/>
    <s v="OR / Anesthesia / Recovery Room"/>
    <s v="OR / Anesthesia / Recovery Room"/>
    <n v="0.80408328343000002"/>
    <s v="OR / Anesthesia / Recovery Room"/>
    <n v="0.88516514828299997"/>
    <s v="OR / Anesthesia / Recovery Room"/>
    <n v="0.990466428254"/>
    <s v="OR / Anesthesia / Recovery Room"/>
    <n v="1"/>
    <n v="0"/>
    <x v="1609"/>
  </r>
  <r>
    <n v="4839"/>
    <s v="TC99M MEBROF /15MCI"/>
    <s v="technetium mebrofenin 15_mci"/>
    <s v="Pharmacy"/>
    <s v="Pharmacy"/>
    <n v="0.46578826844900001"/>
    <s v="Laboratory"/>
    <n v="0.42812787132300001"/>
    <s v="Laboratory"/>
    <n v="0.78736554137899994"/>
    <s v="Laboratory"/>
    <n v="0"/>
    <n v="1"/>
    <x v="1610"/>
  </r>
  <r>
    <n v="3407"/>
    <s v="OT THERAPEUTIC EXERCISE 15 MIN"/>
    <s v="occupational_therapy therapeutic exercise 15 minutes"/>
    <s v="PT / OT / Speech Therapy"/>
    <s v="PT / OT / Speech Therapy"/>
    <n v="0.97092560869099998"/>
    <s v="PT / OT / Speech Therapy"/>
    <n v="0.87880722308600001"/>
    <s v="PT / OT / Speech Therapy"/>
    <n v="0.99995508774499997"/>
    <s v="PT / OT / Speech Therapy"/>
    <n v="1"/>
    <n v="0"/>
    <x v="1611"/>
  </r>
  <r>
    <n v="4027"/>
    <s v="CAFFEINE CITRATE 20 MG/ML INJ 3 ML SYRINGE"/>
    <s v="caffeine citrate 20_mg/ml injection 3_ml syringe"/>
    <s v="Pharmacy"/>
    <s v="Pharmacy"/>
    <n v="0.99382453091099998"/>
    <s v="Pharmacy"/>
    <n v="0.97069281886199998"/>
    <s v="Pharmacy"/>
    <n v="0.98980467361500002"/>
    <s v="Pharmacy"/>
    <n v="1"/>
    <n v="0"/>
    <x v="1612"/>
  </r>
  <r>
    <n v="277"/>
    <s v="SODIUM CHLORIDE 0.45% FLUS"/>
    <s v="sodium chloride 0.45% flush"/>
    <s v="Diluent / Flush / Irrigant"/>
    <s v="Diluent / Flush / Irrigant"/>
    <n v="0.80326068778500004"/>
    <s v="Diluent / Flush / Irrigant"/>
    <n v="0.80936509626999997"/>
    <s v="Diluent / Flush / Irrigant"/>
    <n v="0.96879271133099998"/>
    <s v="Diluent / Flush / Irrigant"/>
    <n v="1"/>
    <n v="0"/>
    <x v="1613"/>
  </r>
  <r>
    <n v="2628"/>
    <s v="MAGNESIUM SULFATE 500 MG INJ C"/>
    <s v="magnesium sulfate 500_mg injection cap"/>
    <s v="Pharmacy"/>
    <s v="Pharmacy"/>
    <n v="0.96436323183600003"/>
    <s v="Pharmacy"/>
    <n v="0.95723169598799995"/>
    <s v="Pharmacy"/>
    <n v="0.99917970676900003"/>
    <s v="Pharmacy"/>
    <n v="1"/>
    <n v="0"/>
    <x v="1614"/>
  </r>
  <r>
    <n v="2134"/>
    <s v="SLIDENAFILE SUSP 2.5 MG/1ML"/>
    <s v="sildenafil suspension 2.5_mg/1_ml"/>
    <s v="Plan Benefit"/>
    <s v="Plan Benefit"/>
    <n v="0.92831742647600002"/>
    <s v="Plan Benefit"/>
    <n v="0.85677154888499996"/>
    <s v="Plan Benefit"/>
    <n v="0.99986367876500004"/>
    <s v="Plan Benefit"/>
    <n v="1"/>
    <n v="0"/>
    <x v="1615"/>
  </r>
  <r>
    <n v="6898"/>
    <s v="SODIUM POC ACUTE PANEL A"/>
    <s v="sodium poc acute panel a"/>
    <s v="Laboratory"/>
    <s v="Laboratory"/>
    <n v="0.86102594689099998"/>
    <s v="Laboratory"/>
    <n v="0.83504291069500003"/>
    <s v="Laboratory"/>
    <n v="0.74325234203900004"/>
    <s v="Laboratory"/>
    <n v="1"/>
    <n v="0"/>
    <x v="1616"/>
  </r>
  <r>
    <n v="5699"/>
    <s v="HB THROMBIN (RECOMBINANT) 5000 UNIT EX"/>
    <s v="thrombin recombinant 5000_units ex"/>
    <s v="Pharmacy"/>
    <s v="Pharmacy"/>
    <n v="0.90457433397599996"/>
    <s v="Pharmacy"/>
    <n v="0.55608459723400006"/>
    <s v="Pharmacy"/>
    <n v="0.60238010685700005"/>
    <s v="Pharmacy"/>
    <n v="1"/>
    <n v="0"/>
    <x v="1617"/>
  </r>
  <r>
    <n v="6198"/>
    <s v="DISP: 2.000 ML; 1 %; USED NDC QTY: 1.000 PCK OF 2.000 ML DROP BTL CYCLOPENTOLATE 1 % EYE DROPS"/>
    <s v="dispensed 2.000_ml 1% used ndc quantity 1 pack of 2.000_ml drop bottle cyclopentolate 1% eye drops"/>
    <s v="Pharmacy"/>
    <s v="Pharmacy"/>
    <n v="0.66059108339700001"/>
    <s v="Pharmacy"/>
    <n v="0.83619702177699995"/>
    <s v="Pharmacy"/>
    <n v="0.98768315461300005"/>
    <s v="Pharmacy"/>
    <n v="1"/>
    <n v="0"/>
    <x v="1618"/>
  </r>
  <r>
    <n v="3009"/>
    <s v="HB SET FEEDING FARRELL GASTRIC PR"/>
    <s v="set feeding farrell gastric pressure"/>
    <s v="Supply"/>
    <s v="Supply"/>
    <n v="0.985471072314"/>
    <s v="Supply"/>
    <n v="0.88187003347100001"/>
    <s v="Supply"/>
    <n v="0.99389858463199998"/>
    <s v="Supply"/>
    <n v="1"/>
    <n v="0"/>
    <x v="1619"/>
  </r>
  <r>
    <n v="5445"/>
    <s v="ANTIBODY SCREEN EACH TECHNIQUE"/>
    <s v="antibody screen each technique"/>
    <s v="Laboratory"/>
    <s v="Laboratory"/>
    <n v="0.94757148748999998"/>
    <s v="Laboratory"/>
    <n v="0.84627954702099994"/>
    <s v="Laboratory"/>
    <n v="0.99367059410799996"/>
    <s v="Laboratory"/>
    <n v="1"/>
    <n v="0"/>
    <x v="1620"/>
  </r>
  <r>
    <n v="5846"/>
    <s v="ONDANSETRON HCL 1 MG INJ"/>
    <s v="ondansetron hcl 1_mg injection"/>
    <s v="Pharmacy"/>
    <s v="Pharmacy"/>
    <n v="0.99304645316499995"/>
    <s v="Pharmacy"/>
    <n v="0.96036116811799999"/>
    <s v="Pharmacy"/>
    <n v="0.99967000328699995"/>
    <s v="Pharmacy"/>
    <n v="1"/>
    <n v="0"/>
    <x v="1621"/>
  </r>
  <r>
    <n v="5700"/>
    <s v="HB THYROID STIMULATING HORMONE (TSH)"/>
    <s v="thyroid stimulating hormone thyroid-stimulating_hormone"/>
    <s v="Laboratory"/>
    <s v="Laboratory"/>
    <n v="0.82615484828399999"/>
    <s v="Laboratory"/>
    <n v="0.87844453085800001"/>
    <s v="Laboratory"/>
    <n v="0.99868057788800002"/>
    <s v="Laboratory"/>
    <n v="1"/>
    <n v="0"/>
    <x v="1622"/>
  </r>
  <r>
    <n v="6019"/>
    <s v="XRAY ABDOMEN W/CHEST COMPLETE"/>
    <s v="x-ray abdomen with chest complete"/>
    <s v="Radiology"/>
    <s v="Radiology"/>
    <n v="0.985399660352"/>
    <s v="Radiology"/>
    <n v="0.87418701785200004"/>
    <s v="Radiology"/>
    <n v="0.99985137354800002"/>
    <s v="Radiology"/>
    <n v="1"/>
    <n v="0"/>
    <x v="1623"/>
  </r>
  <r>
    <n v="327"/>
    <s v="SODIUM CHLORIDE PER 250 ML"/>
    <s v="sodium chloride per 250_ml"/>
    <s v="Diluent / Flush / Irrigant"/>
    <s v="Diluent / Flush / Irrigant"/>
    <n v="0.88543761556699996"/>
    <s v="Diluent / Flush / Irrigant"/>
    <n v="0.80597138048100003"/>
    <s v="Diluent / Flush / Irrigant"/>
    <n v="0.98918061880700003"/>
    <s v="Diluent / Flush / Irrigant"/>
    <n v="1"/>
    <n v="0"/>
    <x v="854"/>
  </r>
  <r>
    <n v="6361"/>
    <s v="CHEST PHYSIOTHRPY INIT"/>
    <s v="chest physiotherapy initial"/>
    <s v="Respiratory Therapy"/>
    <s v="Respiratory Therapy"/>
    <n v="0.67905316679100003"/>
    <s v="Respiratory Therapy"/>
    <n v="0.58657827908399995"/>
    <s v="Respiratory Therapy"/>
    <n v="0.98826392490000003"/>
    <s v="Respiratory Therapy"/>
    <n v="1"/>
    <n v="0"/>
    <x v="1624"/>
  </r>
  <r>
    <n v="1487"/>
    <s v="FORMULA: ELECARE 30 KCAL/O"/>
    <s v="formula elecare 30 kcal/o"/>
    <s v="Supply"/>
    <s v="Pharmacy"/>
    <n v="0.50646809922699998"/>
    <s v="Supply"/>
    <n v="0.50753304541699995"/>
    <s v="Supply"/>
    <n v="0.91762513388800004"/>
    <s v="Supply"/>
    <n v="1"/>
    <n v="0"/>
    <x v="1625"/>
  </r>
  <r>
    <n v="1552"/>
    <s v="PROLACTIN"/>
    <s v="prolactin"/>
    <s v="Laboratory"/>
    <s v="Laboratory"/>
    <n v="0.86604990991499997"/>
    <s v="Laboratory"/>
    <n v="0.73620944309299996"/>
    <s v="Laboratory"/>
    <n v="0.974159055055"/>
    <s v="Laboratory"/>
    <n v="1"/>
    <n v="0"/>
    <x v="1626"/>
  </r>
  <r>
    <n v="5270"/>
    <s v="62012000 - DIRECT COOMBS TEST"/>
    <s v="direct coombs test"/>
    <s v="Laboratory"/>
    <s v="Laboratory"/>
    <n v="0.625574045523"/>
    <s v="Laboratory"/>
    <n v="0.72210190124499996"/>
    <s v="Laboratory"/>
    <n v="0.90680817443799999"/>
    <s v="Laboratory"/>
    <n v="1"/>
    <n v="0"/>
    <x v="1627"/>
  </r>
  <r>
    <n v="5992"/>
    <s v="URINALYSIS CULTURE IF INDICAT"/>
    <s v="urinalysis culture if indicated"/>
    <s v="Laboratory"/>
    <s v="Laboratory"/>
    <n v="0.98524184189499997"/>
    <s v="Laboratory"/>
    <n v="0.88320066355299998"/>
    <s v="Laboratory"/>
    <n v="0.998156172294"/>
    <s v="Laboratory"/>
    <n v="1"/>
    <n v="0"/>
    <x v="1628"/>
  </r>
  <r>
    <n v="2354"/>
    <s v="GLUCOSE BLOOD GLUCOSE MONITORING"/>
    <s v="glucose blood glucose monitoring"/>
    <s v="Monitoring"/>
    <s v="Monitoring"/>
    <n v="0.97936883922200002"/>
    <s v="Monitoring"/>
    <n v="0.87270688296499999"/>
    <s v="Monitoring"/>
    <n v="0.99835334472799997"/>
    <s v="Monitoring"/>
    <n v="1"/>
    <n v="0"/>
    <x v="235"/>
  </r>
  <r>
    <n v="3334"/>
    <s v="RENAL PANEL WITH GFR"/>
    <s v="renal panel with gfr"/>
    <s v="Laboratory"/>
    <s v="Laboratory"/>
    <n v="0.86807029870100005"/>
    <s v="Laboratory"/>
    <n v="0.84027456684799995"/>
    <s v="Laboratory"/>
    <n v="0.98154835589400002"/>
    <s v="Laboratory"/>
    <n v="1"/>
    <n v="0"/>
    <x v="1629"/>
  </r>
  <r>
    <n v="3371"/>
    <s v="WATER ST 1L INJ"/>
    <s v="water sterile 1l injection"/>
    <s v="Diluent / Flush / Irrigant"/>
    <s v="Diluent / Flush / Irrigant"/>
    <n v="0.94492882408400003"/>
    <s v="Diluent / Flush / Irrigant"/>
    <n v="0.78326899342300005"/>
    <s v="Diluent / Flush / Irrigant"/>
    <n v="0.98127716469199999"/>
    <s v="Diluent / Flush / Irrigant"/>
    <n v="1"/>
    <n v="0"/>
    <x v="175"/>
  </r>
  <r>
    <n v="3491"/>
    <s v="HC PLATELETS PHERESIS LEUKOCYTES REDUCED EACH UNIT"/>
    <s v="platelets pheresis leukocytes reduced each unit"/>
    <s v="Blood Products"/>
    <s v="Blood Products"/>
    <n v="0.55503774505199999"/>
    <s v="Blood Products"/>
    <n v="0.43967741014400002"/>
    <s v="Blood Products"/>
    <n v="0.901020867118"/>
    <s v="Blood Products"/>
    <n v="1"/>
    <n v="0"/>
    <x v="1630"/>
  </r>
  <r>
    <n v="664"/>
    <s v="HC THERAPEUTIC EXERCISE OT"/>
    <s v="therapeutic exercise occupational_therapy"/>
    <s v="PT / OT / Speech Therapy"/>
    <s v="PT / OT / Speech Therapy"/>
    <n v="0.93921475876899996"/>
    <s v="PT / OT / Speech Therapy"/>
    <n v="0.86074833405700002"/>
    <s v="PT / OT / Speech Therapy"/>
    <n v="0.99970298091800003"/>
    <s v="PT / OT / Speech Therapy"/>
    <n v="1"/>
    <n v="0"/>
    <x v="1631"/>
  </r>
  <r>
    <n v="6584"/>
    <s v="EEG AWAKE/ASLEEP EEG AWAKE AND ASLEEP"/>
    <s v="eeg awake/asleep eeg awake and asleep"/>
    <s v="Procedure"/>
    <s v="Procedure"/>
    <n v="0.28867176746700002"/>
    <s v="Procedure"/>
    <n v="0.297934196175"/>
    <s v="PT / OT / Speech Therapy"/>
    <n v="0.37087737440899998"/>
    <s v="Procedure"/>
    <n v="1"/>
    <n v="0"/>
    <x v="1632"/>
  </r>
  <r>
    <n v="4447"/>
    <s v="83294000 - TTE COMP 2D W/DOPCOLOR FLOW"/>
    <s v="transesophageal_echocardiogram compressors 2 with dopcolor flow"/>
    <s v="Radiology"/>
    <s v="Respiratory Therapy"/>
    <n v="0.21055264219399999"/>
    <s v="Supply"/>
    <n v="0.41435966030100002"/>
    <s v="Respiratory Therapy"/>
    <n v="0.89851787727200005"/>
    <s v="Respiratory Therapy"/>
    <n v="0"/>
    <n v="1"/>
    <x v="1633"/>
  </r>
  <r>
    <n v="4108"/>
    <s v="COIL DETACHABLE ULTRA TARGET 360 2X3"/>
    <s v="coil detachable ultra target 360 2x3"/>
    <s v="Implant"/>
    <s v="Implant"/>
    <n v="0.64130409046699999"/>
    <s v="Implant"/>
    <n v="0.54455856809000003"/>
    <s v="Implant"/>
    <n v="0.95953328577300001"/>
    <s v="Implant"/>
    <n v="1"/>
    <n v="0"/>
    <x v="1634"/>
  </r>
  <r>
    <n v="2252"/>
    <s v="LACTIC ACID-WB"/>
    <s v="lactic acid whole_blood"/>
    <s v="Laboratory"/>
    <s v="Laboratory"/>
    <n v="0.92649367781400005"/>
    <s v="Laboratory"/>
    <n v="0.90808670280799997"/>
    <s v="Laboratory"/>
    <n v="0.99590841485399995"/>
    <s v="Laboratory"/>
    <n v="1"/>
    <n v="0"/>
    <x v="1635"/>
  </r>
  <r>
    <n v="3459"/>
    <s v="SENNA - DOCUSATE 8.6 - 50 MG"/>
    <s v="senna docusate 8.6 50_mg"/>
    <s v="Pharmacy"/>
    <s v="Pharmacy"/>
    <n v="0.99480765812299998"/>
    <s v="Pharmacy"/>
    <n v="0.95081543791500001"/>
    <s v="Pharmacy"/>
    <n v="0.999282102753"/>
    <s v="Pharmacy"/>
    <n v="1"/>
    <n v="0"/>
    <x v="1636"/>
  </r>
  <r>
    <n v="5665"/>
    <s v="HB KIT PICC INSERTION"/>
    <s v="kit peripherally_inserted_central_catheter insertion"/>
    <s v="Supply"/>
    <s v="Supply"/>
    <n v="0.846235362012"/>
    <s v="Supply"/>
    <n v="0.84917221826"/>
    <s v="Supply"/>
    <n v="0.986031930226"/>
    <s v="Supply"/>
    <n v="1"/>
    <n v="0"/>
    <x v="1637"/>
  </r>
  <r>
    <n v="6572"/>
    <s v="DIPHENHYDRAMINE VL 50MG/ML 1ML DIPHENHYDRAMINE 50 MG/ML VIAL"/>
    <s v="diphenhydramine vial 50 mg/ml 1 ml diphenhydramine 50 mg/ml vial"/>
    <s v="Pharmacy"/>
    <s v="Pharmacy"/>
    <n v="0.70294204912400005"/>
    <s v="Pharmacy"/>
    <n v="0.81275552490400005"/>
    <s v="OR / Anesthesia / Recovery Room"/>
    <n v="0.61817746752299996"/>
    <s v="Pharmacy"/>
    <n v="1"/>
    <n v="0"/>
    <x v="1638"/>
  </r>
  <r>
    <n v="1128"/>
    <s v="PREP ANTIMIC PVI 10PCT 4OZ"/>
    <s v="preparation antimic pvi 10pct 4oz"/>
    <s v="Pharmacy"/>
    <s v="Laboratory"/>
    <n v="0.15951558483700001"/>
    <s v="Pharmacy"/>
    <n v="0.33823190888600002"/>
    <s v="Laboratory"/>
    <n v="0.45364338299899998"/>
    <s v="Laboratory"/>
    <n v="0"/>
    <n v="1"/>
    <x v="1639"/>
  </r>
  <r>
    <n v="1394"/>
    <s v="VANCOMYCIN 1 GM/200ML SOLN"/>
    <s v="vancomycin 1_gm/200_ml solution"/>
    <s v="Pharmacy"/>
    <s v="Pharmacy"/>
    <n v="0.98796551041699998"/>
    <s v="Pharmacy"/>
    <n v="0.93250392524699999"/>
    <s v="Pharmacy"/>
    <n v="0.993808098448"/>
    <s v="Pharmacy"/>
    <n v="1"/>
    <n v="0"/>
    <x v="1640"/>
  </r>
  <r>
    <n v="1290"/>
    <s v="SUSCEPTIBILITY MICRODILUTION PER PLATE ZZ00 TO"/>
    <s v="susceptibility microdilution per plate zz00 to"/>
    <s v="Laboratory"/>
    <s v="Laboratory"/>
    <n v="0.92198856284200004"/>
    <s v="Laboratory"/>
    <n v="0.81377845713700003"/>
    <s v="Laboratory"/>
    <n v="0.99821366321799998"/>
    <s v="Laboratory"/>
    <n v="1"/>
    <n v="0"/>
    <x v="1641"/>
  </r>
  <r>
    <n v="625"/>
    <s v="HC PRE ENDO SCHEDULE DOS LEVEL 1"/>
    <s v="premix endo schedule dos level 1"/>
    <s v="Pharmacy"/>
    <s v="Pharmacy"/>
    <n v="0.534719693888"/>
    <s v="Pharmacy"/>
    <n v="0.45358042784699998"/>
    <s v="OR / Anesthesia / Recovery Room"/>
    <n v="0.56628923563300004"/>
    <s v="Pharmacy"/>
    <n v="1"/>
    <n v="0"/>
    <x v="1642"/>
  </r>
  <r>
    <n v="4433"/>
    <s v="70046000 - 046 DRUG SCREEN URINE"/>
    <s v="drug screen urine"/>
    <s v="Laboratory"/>
    <s v="Laboratory"/>
    <n v="0.94140439282900001"/>
    <s v="Laboratory"/>
    <n v="0.91203571518600002"/>
    <s v="Laboratory"/>
    <n v="0.99834083925600003"/>
    <s v="Laboratory"/>
    <n v="1"/>
    <n v="0"/>
    <x v="1643"/>
  </r>
  <r>
    <n v="958"/>
    <s v="NACL 0.9% INJ 50 ML"/>
    <s v="sodium_chloride 0.9% injection 50_ml"/>
    <s v="Diluent / Flush / Irrigant"/>
    <s v="Diluent / Flush / Irrigant"/>
    <n v="0.85568180654500003"/>
    <s v="Diluent / Flush / Irrigant"/>
    <n v="0.69145090373100004"/>
    <s v="Diluent / Flush / Irrigant"/>
    <n v="0.89680523003000001"/>
    <s v="Diluent / Flush / Irrigant"/>
    <n v="1"/>
    <n v="0"/>
    <x v="1644"/>
  </r>
  <r>
    <n v="6090"/>
    <s v="CROSSMATCH UNIT CHARGE /BB"/>
    <s v="crossmatch unit charge/blood_bank"/>
    <s v="Laboratory"/>
    <s v="Laboratory"/>
    <n v="0.25270134709999997"/>
    <s v="Laboratory"/>
    <n v="0.62475476187800005"/>
    <s v="Laboratory"/>
    <n v="0.64353998483599995"/>
    <s v="Laboratory"/>
    <n v="1"/>
    <n v="0"/>
    <x v="1645"/>
  </r>
  <r>
    <n v="1799"/>
    <s v="PM-DEXTROSE 5% W/HEPARIN 1UNIT/ML"/>
    <s v="between_noon_and_midnight dextrose_5% with heparin 1_unit/ml"/>
    <s v="Diluent / Flush / Irrigant"/>
    <s v="Diluent / Flush / Irrigant"/>
    <n v="0.89818590627600003"/>
    <s v="Diluent / Flush / Irrigant"/>
    <n v="0.70253761549299998"/>
    <s v="Diluent / Flush / Irrigant"/>
    <n v="0.90418340577900003"/>
    <s v="Diluent / Flush / Irrigant"/>
    <n v="1"/>
    <n v="0"/>
    <x v="1646"/>
  </r>
  <r>
    <n v="4143"/>
    <s v="ASPIRIN 81 MGCHEW 750 EACH BLIST PACK"/>
    <s v="aspirin 81_mgchew 750 each blister pack"/>
    <s v="Pharmacy"/>
    <s v="Pharmacy"/>
    <n v="0.83335615147700004"/>
    <s v="Pharmacy"/>
    <n v="0.61579552531000004"/>
    <s v="Supply"/>
    <n v="0.63869419591900001"/>
    <s v="Pharmacy"/>
    <n v="1"/>
    <n v="0"/>
    <x v="1647"/>
  </r>
  <r>
    <n v="4313"/>
    <s v="03500001 - RB 4 MS INTERMED CCU"/>
    <s v="room_and_board 4 intermedial critical_care_unit"/>
    <s v="Room and Board"/>
    <s v="Room and Board"/>
    <n v="0.85866013573699995"/>
    <s v="Room and Board"/>
    <n v="0.69012480133800003"/>
    <s v="Room and Board"/>
    <n v="0.99690520701499996"/>
    <s v="Room and Board"/>
    <n v="1"/>
    <n v="0"/>
    <x v="1648"/>
  </r>
  <r>
    <n v="1329"/>
    <s v="TRACH INLINE SUCTION"/>
    <s v="tracheostomy inline suction"/>
    <s v="Supply"/>
    <s v="Supply"/>
    <n v="0.900445895941"/>
    <s v="Supply"/>
    <n v="0.73985833520099997"/>
    <s v="Supply"/>
    <n v="0.70956343630800001"/>
    <s v="Supply"/>
    <n v="1"/>
    <n v="0"/>
    <x v="1649"/>
  </r>
  <r>
    <n v="610"/>
    <s v="HC MOBILITY GOAL STATUS"/>
    <s v="mobility goal status"/>
    <s v="PT / OT / Speech Therapy"/>
    <s v="PT / OT / Speech Therapy"/>
    <n v="0.37686942181999999"/>
    <s v="PT / OT / Speech Therapy"/>
    <n v="0.46371285847600002"/>
    <s v="PT / OT / Speech Therapy"/>
    <n v="0.97574855062200005"/>
    <s v="PT / OT / Speech Therapy"/>
    <n v="1"/>
    <n v="0"/>
    <x v="1650"/>
  </r>
  <r>
    <n v="773"/>
    <s v="HEPARIN LOCK FLUSH 10 UNIT/ML SYRG 3 ML SYRINGE"/>
    <s v="heparin lock flush 10_units/ml syringe 3_ml syringe"/>
    <s v="Diluent / Flush / Irrigant"/>
    <s v="Diluent / Flush / Irrigant"/>
    <n v="0.66586722998900005"/>
    <s v="Diluent / Flush / Irrigant"/>
    <n v="0.900056094546"/>
    <s v="Diluent / Flush / Irrigant"/>
    <n v="0.99339224528299996"/>
    <s v="Diluent / Flush / Irrigant"/>
    <n v="1"/>
    <n v="0"/>
    <x v="1651"/>
  </r>
  <r>
    <n v="5655"/>
    <s v="HB GRAM STAIN"/>
    <s v="gram stain"/>
    <s v="Laboratory"/>
    <s v="Laboratory"/>
    <n v="0.86625936477200005"/>
    <s v="Laboratory"/>
    <n v="0.81842687776400003"/>
    <s v="Laboratory"/>
    <n v="0.992345127406"/>
    <s v="Laboratory"/>
    <n v="1"/>
    <n v="0"/>
    <x v="1652"/>
  </r>
  <r>
    <n v="518"/>
    <s v="HC CATEGORY 3 ADDL 15 MIN"/>
    <s v="category 3 additional 15_minutes"/>
    <s v="OR / Anesthesia / Recovery Room"/>
    <s v="OR / Anesthesia / Recovery Room"/>
    <n v="0.79309333642099999"/>
    <s v="OR / Anesthesia / Recovery Room"/>
    <n v="0.60273536378199999"/>
    <s v="OR / Anesthesia / Recovery Room"/>
    <n v="0.72670213258899996"/>
    <s v="OR / Anesthesia / Recovery Room"/>
    <n v="1"/>
    <n v="0"/>
    <x v="1653"/>
  </r>
  <r>
    <n v="5518"/>
    <s v="CLOSTRIDIUM DIFFICILE BY RT PCR"/>
    <s v="clostridium difficile by respiratory_therapy pcr"/>
    <s v="Laboratory"/>
    <s v="Laboratory"/>
    <n v="0.250408295979"/>
    <s v="Laboratory"/>
    <n v="0.61623616399000003"/>
    <s v="Laboratory"/>
    <n v="0.45869604281699999"/>
    <s v="Laboratory"/>
    <n v="1"/>
    <n v="0"/>
    <x v="1654"/>
  </r>
  <r>
    <n v="3074"/>
    <s v="OXYGEN SETUP"/>
    <s v="oxygen setup"/>
    <s v="Supply"/>
    <s v="Respiratory Therapy"/>
    <n v="0.62138554011500002"/>
    <s v="Respiratory Therapy"/>
    <n v="0.63442201475500004"/>
    <s v="Respiratory Therapy"/>
    <n v="0.99161303252800004"/>
    <s v="Respiratory Therapy"/>
    <n v="0"/>
    <n v="1"/>
    <x v="1655"/>
  </r>
  <r>
    <n v="2660"/>
    <s v="OXYCODONE 5 MG/5ML OR SOL UD"/>
    <s v="oxycodone 5_mg/5_ml operation_room solution ud"/>
    <s v="Pharmacy"/>
    <s v="Pharmacy"/>
    <n v="0.93994488036500001"/>
    <s v="Pharmacy"/>
    <n v="0.92921136846499996"/>
    <s v="Pharmacy"/>
    <n v="0.99838833041499997"/>
    <s v="Pharmacy"/>
    <n v="1"/>
    <n v="0"/>
    <x v="1656"/>
  </r>
  <r>
    <n v="5099"/>
    <s v="11475062 - BUDESONIDE 0.5MG PER 2ML NEB"/>
    <s v="budesonide 0.5_mg per 2_ml nebulizer"/>
    <s v="Pharmacy"/>
    <s v="Pharmacy"/>
    <n v="0.99066129851200002"/>
    <s v="Pharmacy"/>
    <n v="0.87546782372999998"/>
    <s v="Pharmacy"/>
    <n v="0.93885240093300004"/>
    <s v="Pharmacy"/>
    <n v="1"/>
    <n v="0"/>
    <x v="1657"/>
  </r>
  <r>
    <n v="3296"/>
    <s v="CALCIUM TOTAL"/>
    <s v="calcium total"/>
    <s v="Laboratory"/>
    <s v="Laboratory"/>
    <n v="0.90322118394999995"/>
    <s v="Laboratory"/>
    <n v="0.82388018919200001"/>
    <s v="Laboratory"/>
    <n v="0.99748331117099998"/>
    <s v="Laboratory"/>
    <n v="1"/>
    <n v="0"/>
    <x v="293"/>
  </r>
  <r>
    <n v="3717"/>
    <s v="TUBING BYPASS 3/8X3/32X6"/>
    <s v="tubing bypass 3/8x3/32x6"/>
    <s v="Supply"/>
    <s v="Supply"/>
    <n v="0.97064619280800002"/>
    <s v="Supply"/>
    <n v="0.89391188050399994"/>
    <s v="Supply"/>
    <n v="0.99904015455100004"/>
    <s v="Supply"/>
    <n v="1"/>
    <n v="0"/>
    <x v="1658"/>
  </r>
  <r>
    <n v="319"/>
    <s v="SODIUM CHLORIDE 0.9% SOLP"/>
    <s v="sodium chloride 0.9% solution"/>
    <s v="Diluent / Flush / Irrigant"/>
    <s v="Diluent / Flush / Irrigant"/>
    <n v="0.84580897031299995"/>
    <s v="Diluent / Flush / Irrigant"/>
    <n v="0.73836405456200005"/>
    <s v="Diluent / Flush / Irrigant"/>
    <n v="0.87914133141899997"/>
    <s v="Diluent / Flush / Irrigant"/>
    <n v="1"/>
    <n v="0"/>
    <x v="198"/>
  </r>
  <r>
    <n v="2574"/>
    <s v="FLUCONAZOLE TABLET 200MG"/>
    <s v="fluconazole tablet 200_mg"/>
    <s v="Pharmacy"/>
    <s v="Pharmacy"/>
    <n v="0.91908805063900001"/>
    <s v="Pharmacy"/>
    <n v="0.93152939493099995"/>
    <s v="Pharmacy"/>
    <n v="0.88999392749799999"/>
    <s v="Pharmacy"/>
    <n v="1"/>
    <n v="0"/>
    <x v="1659"/>
  </r>
  <r>
    <n v="4640"/>
    <s v="GUIDNCE ABSCSS DRAIN/CATH"/>
    <s v="guidance abscess drain/catheter"/>
    <s v="Radiology"/>
    <s v="Supply"/>
    <n v="0.76612101209600003"/>
    <s v="Supply"/>
    <n v="0.72289285834299999"/>
    <s v="Supply"/>
    <n v="0.80236118659900002"/>
    <s v="Supply"/>
    <n v="0"/>
    <n v="1"/>
    <x v="1660"/>
  </r>
  <r>
    <n v="887"/>
    <s v="LOW PRESSURE TUBING"/>
    <s v="low pressure tubing"/>
    <s v="Supply"/>
    <s v="Supply"/>
    <n v="0.94173630326900004"/>
    <s v="Supply"/>
    <n v="0.83016239652699997"/>
    <s v="Supply"/>
    <n v="0.99582313525900001"/>
    <s v="Supply"/>
    <n v="1"/>
    <n v="0"/>
    <x v="1661"/>
  </r>
  <r>
    <n v="244"/>
    <s v="SALINE FLUSH (NS) 0.9% NACL 0.9% SOLN 5 ML SYR"/>
    <s v="saline flush normal_saline 0.9% sodium_chloride 0.9% solution 5_ml syringe"/>
    <s v="Diluent / Flush / Irrigant"/>
    <s v="Diluent / Flush / Irrigant"/>
    <n v="0.99697364867299998"/>
    <s v="Diluent / Flush / Irrigant"/>
    <n v="0.94947233770600004"/>
    <s v="Diluent / Flush / Irrigant"/>
    <n v="0.999980066803"/>
    <s v="Diluent / Flush / Irrigant"/>
    <n v="1"/>
    <n v="0"/>
    <x v="1662"/>
  </r>
  <r>
    <n v="3422"/>
    <s v="TPN ADULT"/>
    <s v="total_parenteral_nutrition adult"/>
    <s v="Pharmacy"/>
    <s v="Pharmacy"/>
    <n v="0.765985711919"/>
    <s v="Pharmacy"/>
    <n v="0.85284896467000004"/>
    <s v="Pharmacy"/>
    <n v="0.75531734664299999"/>
    <s v="Pharmacy"/>
    <n v="1"/>
    <n v="0"/>
    <x v="1663"/>
  </r>
  <r>
    <n v="2790"/>
    <s v="C CENTRAL/PERIPH BLOOD DRA"/>
    <s v="central/peripheral blood draw"/>
    <s v="Nursing Services"/>
    <s v="Nursing Services"/>
    <n v="0.94617516160299997"/>
    <s v="Nursing Services"/>
    <n v="0.85866467409500002"/>
    <s v="Nursing Services"/>
    <n v="0.99987571804099995"/>
    <s v="Nursing Services"/>
    <n v="1"/>
    <n v="0"/>
    <x v="1664"/>
  </r>
  <r>
    <n v="4286"/>
    <s v="HC DUP-SCAN XTR VEINS COMPL BI STD"/>
    <s v="duplex scan extremity veins complete bilateral standard"/>
    <s v="Radiology"/>
    <s v="Radiology"/>
    <n v="0.92025280360200001"/>
    <s v="Radiology"/>
    <n v="0.69584787377099999"/>
    <s v="Radiology"/>
    <n v="0.99509198564099999"/>
    <s v="Radiology"/>
    <n v="1"/>
    <n v="0"/>
    <x v="1665"/>
  </r>
  <r>
    <n v="698"/>
    <s v="HCHG CATHETER ASPIRATION NASOTRACHEAL HCHG CATHETER ASPIRATION NASOTRACHEAL"/>
    <s v="catheter aspiration nasotracheal"/>
    <s v="Supply"/>
    <s v="Supply"/>
    <n v="0.83526315730900003"/>
    <s v="Supply"/>
    <n v="0.73057175414800002"/>
    <s v="Supply"/>
    <n v="0.55373649978200001"/>
    <s v="Supply"/>
    <n v="1"/>
    <n v="0"/>
    <x v="1666"/>
  </r>
  <r>
    <n v="6242"/>
    <s v="EGG CRATE PAD"/>
    <s v="egg crate pad"/>
    <s v="Supply"/>
    <s v="Supply"/>
    <n v="0.85883516477599997"/>
    <s v="Supply"/>
    <n v="0.84483899485299996"/>
    <s v="Supply"/>
    <n v="0.99599678667799996"/>
    <s v="Supply"/>
    <n v="1"/>
    <n v="0"/>
    <x v="1667"/>
  </r>
  <r>
    <n v="3991"/>
    <s v="KETOROLAC 15MG/ML INJ"/>
    <s v="ketorolac 15_mg/ml injection"/>
    <s v="Pharmacy"/>
    <s v="Pharmacy"/>
    <n v="0.99074929698799996"/>
    <s v="Pharmacy"/>
    <n v="0.96130569988900005"/>
    <s v="Pharmacy"/>
    <n v="0.99693137896499995"/>
    <s v="Pharmacy"/>
    <n v="1"/>
    <n v="0"/>
    <x v="1668"/>
  </r>
  <r>
    <n v="4190"/>
    <s v="ABSOLUTE RETICS"/>
    <s v="absolute retics"/>
    <s v="Laboratory"/>
    <s v="Laboratory"/>
    <n v="0.967121667553"/>
    <s v="Laboratory"/>
    <n v="0.86816855517000002"/>
    <s v="Laboratory"/>
    <n v="0.99380036649799997"/>
    <s v="Laboratory"/>
    <n v="1"/>
    <n v="0"/>
    <x v="1669"/>
  </r>
  <r>
    <n v="1164"/>
    <s v="RESVR DRN BULB EVC 100ML 00707"/>
    <s v="reservoir drain bulb evc 100_ml 00707"/>
    <s v="Supply"/>
    <s v="Supply"/>
    <n v="0.74105775865099999"/>
    <s v="Supply"/>
    <n v="0.59004172420500001"/>
    <s v="Supply"/>
    <n v="0.92145143480500002"/>
    <s v="Supply"/>
    <n v="1"/>
    <n v="0"/>
    <x v="1670"/>
  </r>
  <r>
    <n v="3433"/>
    <s v="ALBUTEROL INH 2.5MG/3ML U/D"/>
    <s v="albuterol inhaled 2.5_mg/3_ml u/daily"/>
    <s v="Pharmacy"/>
    <s v="Pharmacy"/>
    <n v="0.82473309159999997"/>
    <s v="Pharmacy"/>
    <n v="0.79921880133500001"/>
    <s v="Plan Benefit"/>
    <n v="0.60673478563299998"/>
    <s v="Pharmacy"/>
    <n v="1"/>
    <n v="0"/>
    <x v="1671"/>
  </r>
  <r>
    <n v="6376"/>
    <s v="CULTURE OTHER RESPIRATORY CULTURE"/>
    <s v="culture other respiratory culture"/>
    <s v="Laboratory"/>
    <s v="Laboratory"/>
    <n v="0.97443292688700001"/>
    <s v="Laboratory"/>
    <n v="0.87911934714999995"/>
    <s v="Laboratory"/>
    <n v="0.99313843716600003"/>
    <s v="Laboratory"/>
    <n v="1"/>
    <n v="0"/>
    <x v="1672"/>
  </r>
  <r>
    <n v="4563"/>
    <s v="COMPREHENSIVE ED VST"/>
    <s v="comprehensive emergency_department visit"/>
    <s v="Other"/>
    <s v="Other"/>
    <n v="0.56718774432700003"/>
    <s v="Other"/>
    <n v="0.50999792501499996"/>
    <s v="Other"/>
    <n v="0.82359031964200002"/>
    <s v="Other"/>
    <n v="1"/>
    <n v="0"/>
    <x v="1673"/>
  </r>
  <r>
    <n v="1982"/>
    <s v="CALFACTANT 35 MG/ML SUSP"/>
    <s v="calfactant 35_mg/ml suspension"/>
    <s v="Pharmacy"/>
    <s v="Pharmacy"/>
    <n v="0.98150644842699997"/>
    <s v="Pharmacy"/>
    <n v="0.904798969151"/>
    <s v="Pharmacy"/>
    <n v="0.86274280495199995"/>
    <s v="Pharmacy"/>
    <n v="1"/>
    <n v="0"/>
    <x v="1674"/>
  </r>
  <r>
    <n v="1962"/>
    <s v="BUPIVACAINE-LIDOCAINE (DUH 1:1) 0.25%-1 % SOLN"/>
    <s v="bupivacaine lidocaine duh 1 1 0.25% 1% solution"/>
    <s v="Pharmacy"/>
    <s v="Pharmacy"/>
    <n v="0.89472785412599998"/>
    <s v="Pharmacy"/>
    <n v="0.84325869026400002"/>
    <s v="Pharmacy"/>
    <n v="0.74698845276199999"/>
    <s v="Pharmacy"/>
    <n v="1"/>
    <n v="0"/>
    <x v="1675"/>
  </r>
  <r>
    <n v="3234"/>
    <s v="TRANSITIONAL CARE"/>
    <s v="transitional care"/>
    <s v="Room and Board"/>
    <s v="Room and Board"/>
    <n v="0.753387772861"/>
    <s v="Room and Board"/>
    <n v="0.58383126463199997"/>
    <s v="Room and Board"/>
    <n v="0.96317819015499995"/>
    <s v="Room and Board"/>
    <n v="1"/>
    <n v="0"/>
    <x v="1676"/>
  </r>
  <r>
    <n v="43"/>
    <s v="HC TOTAL CARE 500 BED (500LB WEIGHT LIMIT)"/>
    <s v="total care 500 bed 500lb weight limit"/>
    <s v="Capital Equipment"/>
    <s v="Supply"/>
    <n v="0.48347456969300001"/>
    <s v="OR / Anesthesia / Recovery Room"/>
    <n v="0.30757591872599999"/>
    <s v="PT / OT / Speech Therapy"/>
    <n v="0.64307165455100002"/>
    <s v="PT / OT / Speech Therapy"/>
    <n v="0"/>
    <n v="1"/>
    <x v="1677"/>
  </r>
  <r>
    <n v="2083"/>
    <s v="NITRIC OXIDE THERAPY DAIL NO THERAPY / DAY"/>
    <s v="nitric oxide therapy daily nitric_oxide therapy/day"/>
    <s v="Plan Benefit"/>
    <s v="Plan Benefit"/>
    <n v="0.97817041296700002"/>
    <s v="Plan Benefit"/>
    <n v="0.90717967501700003"/>
    <s v="Plan Benefit"/>
    <n v="0.99999697981199998"/>
    <s v="Plan Benefit"/>
    <n v="1"/>
    <n v="0"/>
    <x v="1678"/>
  </r>
  <r>
    <n v="4350"/>
    <s v="27670505 - US ABDOMEN LTD OTHER QUAD"/>
    <s v="ultrasound abdomen limited other quadrants"/>
    <s v="Radiology"/>
    <s v="Radiology"/>
    <n v="0.87183530461199998"/>
    <s v="Radiology"/>
    <n v="0.67670077734900003"/>
    <s v="Radiology"/>
    <n v="0.91796327972799996"/>
    <s v="Radiology"/>
    <n v="1"/>
    <n v="0"/>
    <x v="1679"/>
  </r>
  <r>
    <n v="4958"/>
    <s v="HB DEXAMETRASONE NA P04 INJ 4MG/M"/>
    <s v="dexametrasone sodium phosphate injection 4_mg/m"/>
    <s v="Pharmacy"/>
    <s v="Pharmacy"/>
    <n v="0.96650034578999999"/>
    <s v="Pharmacy"/>
    <n v="0.88327715040599997"/>
    <s v="Pharmacy"/>
    <n v="0.99757304829299998"/>
    <s v="Pharmacy"/>
    <n v="1"/>
    <n v="0"/>
    <x v="1680"/>
  </r>
  <r>
    <n v="5313"/>
    <s v="70001001 - FREE T4"/>
    <s v="free t4"/>
    <s v="Laboratory"/>
    <s v="Laboratory"/>
    <n v="0.22185522618799999"/>
    <s v="Laboratory"/>
    <n v="0.321616719519"/>
    <s v="PT / OT / Speech Therapy"/>
    <n v="0.55438764286999997"/>
    <s v="Laboratory"/>
    <n v="1"/>
    <n v="0"/>
    <x v="1681"/>
  </r>
  <r>
    <n v="4515"/>
    <s v="ANESTHESIA TIME FIRST 30 MIN"/>
    <s v="anesthesia time first 30 minutes"/>
    <s v="OR / Anesthesia / Recovery Room"/>
    <s v="OR / Anesthesia / Recovery Room"/>
    <n v="0.94418700814400003"/>
    <s v="OR / Anesthesia / Recovery Room"/>
    <n v="0.92672729739100002"/>
    <s v="OR / Anesthesia / Recovery Room"/>
    <n v="0.99958141257499999"/>
    <s v="OR / Anesthesia / Recovery Room"/>
    <n v="1"/>
    <n v="0"/>
    <x v="1682"/>
  </r>
  <r>
    <n v="350"/>
    <s v="WATER FOR IRRIGATION 500ML"/>
    <s v="water for irrigation 500_ml"/>
    <s v="Diluent / Flush / Irrigant"/>
    <s v="Diluent / Flush / Irrigant"/>
    <n v="0.91093275056"/>
    <s v="Diluent / Flush / Irrigant"/>
    <n v="0.89092519166999995"/>
    <s v="Diluent / Flush / Irrigant"/>
    <n v="0.99495177764700005"/>
    <s v="Diluent / Flush / Irrigant"/>
    <n v="1"/>
    <n v="0"/>
    <x v="1683"/>
  </r>
  <r>
    <n v="5150"/>
    <s v="13280212 - NOREPINEPHRINE INJ 1MG/ML 4ML"/>
    <s v="norepinephrine injection 1_mg/ml 4_ml"/>
    <s v="Pharmacy"/>
    <s v="Pharmacy"/>
    <n v="0.98466180441600004"/>
    <s v="Pharmacy"/>
    <n v="0.95888283924200002"/>
    <s v="Pharmacy"/>
    <n v="0.96059989406000001"/>
    <s v="Pharmacy"/>
    <n v="1"/>
    <n v="0"/>
    <x v="1684"/>
  </r>
  <r>
    <n v="3843"/>
    <s v="PRESSURE TRANSDUCER"/>
    <s v="pressure transducer"/>
    <s v="Supply"/>
    <s v="Supply"/>
    <n v="0.83281714219500003"/>
    <s v="Supply"/>
    <n v="0.79141700525799996"/>
    <s v="Supply"/>
    <n v="0.91335452762000002"/>
    <s v="Supply"/>
    <n v="1"/>
    <n v="0"/>
    <x v="1685"/>
  </r>
  <r>
    <n v="2014"/>
    <s v="CEFTAZIDIME 1 G SOLR 1 EACH VIAL"/>
    <s v="ceftazidime 1 g solution 1 each vial"/>
    <s v="Pharmacy"/>
    <s v="Pharmacy"/>
    <n v="0.97195614590599999"/>
    <s v="Pharmacy"/>
    <n v="0.92279626503099998"/>
    <s v="Pharmacy"/>
    <n v="0.98343839267099997"/>
    <s v="Pharmacy"/>
    <n v="1"/>
    <n v="0"/>
    <x v="1520"/>
  </r>
  <r>
    <n v="3839"/>
    <s v="SUTURE 2 SILK SA8H"/>
    <s v="suture 2 silk sa8h"/>
    <s v="Supply"/>
    <s v="Supply"/>
    <n v="0.87387967962699997"/>
    <s v="Supply"/>
    <n v="0.69314665160099997"/>
    <s v="Supply"/>
    <n v="0.95403591436299995"/>
    <s v="Supply"/>
    <n v="1"/>
    <n v="0"/>
    <x v="1686"/>
  </r>
  <r>
    <n v="5358"/>
    <s v="77075640 - KIT WILDCAT BUNDLE"/>
    <s v="kit wildcat bundle"/>
    <s v="Supply"/>
    <s v="Supply"/>
    <n v="0.97516766109899999"/>
    <s v="Supply"/>
    <n v="0.84947789694200004"/>
    <s v="Supply"/>
    <n v="0.99678502510900002"/>
    <s v="Supply"/>
    <n v="1"/>
    <n v="0"/>
    <x v="1687"/>
  </r>
  <r>
    <n v="2154"/>
    <s v="CALCIUM ION"/>
    <s v="calcium ionized"/>
    <s v="Laboratory"/>
    <s v="Laboratory"/>
    <n v="0.86783076090300004"/>
    <s v="Laboratory"/>
    <n v="0.81697767243700004"/>
    <s v="Laboratory"/>
    <n v="0.99644730453200003"/>
    <s v="Laboratory"/>
    <n v="1"/>
    <n v="0"/>
    <x v="1174"/>
  </r>
  <r>
    <n v="561"/>
    <s v="HC EVAL SWALLOW FUNC"/>
    <s v="evaluation swallow function"/>
    <s v="PT / OT / Speech Therapy"/>
    <s v="PT / OT / Speech Therapy"/>
    <n v="0.89105943686699995"/>
    <s v="PT / OT / Speech Therapy"/>
    <n v="0.86657400742799995"/>
    <s v="PT / OT / Speech Therapy"/>
    <n v="0.99990846671800004"/>
    <s v="PT / OT / Speech Therapy"/>
    <n v="1"/>
    <n v="0"/>
    <x v="1688"/>
  </r>
  <r>
    <n v="3616"/>
    <s v="HC LIDOCAINE/EPINEPH 1% (MD) IF"/>
    <s v="lidocaine/epinephrine 1% medium if"/>
    <s v="Pharmacy"/>
    <s v="Pharmacy"/>
    <n v="0.86902684233799998"/>
    <s v="Pharmacy"/>
    <n v="0.90513651679100005"/>
    <s v="Pharmacy"/>
    <n v="0.80521742066599999"/>
    <s v="Pharmacy"/>
    <n v="1"/>
    <n v="0"/>
    <x v="1689"/>
  </r>
  <r>
    <n v="5774"/>
    <s v="LEVOTHYROXINE 100 MCG TABLET"/>
    <s v="levothyroxine 100 microgram tablet"/>
    <s v="Pharmacy"/>
    <s v="Pharmacy"/>
    <n v="0.93744768101700005"/>
    <s v="Pharmacy"/>
    <n v="0.94776046372300005"/>
    <s v="Pharmacy"/>
    <n v="0.84972111070400003"/>
    <s v="Pharmacy"/>
    <n v="1"/>
    <n v="0"/>
    <x v="1690"/>
  </r>
  <r>
    <n v="3612"/>
    <s v="FENTANYL 0.1MG"/>
    <s v="fentanyl 0.1_mg"/>
    <s v="Pharmacy"/>
    <s v="Pharmacy"/>
    <n v="0.99923218700100003"/>
    <s v="Pharmacy"/>
    <n v="0.92860374129199996"/>
    <s v="Pharmacy"/>
    <n v="0.99976680562200004"/>
    <s v="Pharmacy"/>
    <n v="1"/>
    <n v="0"/>
    <x v="1691"/>
  </r>
  <r>
    <n v="4986"/>
    <s v="HB MRI BRAIN W/WO CONTRAST"/>
    <s v="magnetic_resonance_imagery brain with or without contrast"/>
    <s v="Radiology"/>
    <s v="Radiology"/>
    <n v="0.79744022296700001"/>
    <s v="Radiology"/>
    <n v="0.76181183127800001"/>
    <s v="Radiology"/>
    <n v="0.92140702934800001"/>
    <s v="Radiology"/>
    <n v="1"/>
    <n v="0"/>
    <x v="1692"/>
  </r>
  <r>
    <n v="2181"/>
    <s v="GLUCOSE QUANT"/>
    <s v="glucose quantitative"/>
    <s v="Laboratory"/>
    <s v="Laboratory"/>
    <n v="0.90228544661900001"/>
    <s v="Laboratory"/>
    <n v="0.82324922977699999"/>
    <s v="Laboratory"/>
    <n v="0.99626028639999997"/>
    <s v="Laboratory"/>
    <n v="1"/>
    <n v="0"/>
    <x v="1693"/>
  </r>
  <r>
    <n v="6499"/>
    <s v="AMINOCAPROIC ACID 250 MG/ML INTRAVENOUS SOLUTION"/>
    <s v="aminocaproic acid 250 mg/ml intravenous solution"/>
    <s v="OR / Anesthesia / Recovery Room"/>
    <s v="OR / Anesthesia / Recovery Room"/>
    <n v="0.88103597204299999"/>
    <s v="OR / Anesthesia / Recovery Room"/>
    <n v="0.70551325818800004"/>
    <s v="OR / Anesthesia / Recovery Room"/>
    <n v="0.99785474450800005"/>
    <s v="OR / Anesthesia / Recovery Room"/>
    <n v="1"/>
    <n v="0"/>
    <x v="1694"/>
  </r>
  <r>
    <n v="6902"/>
    <s v="STERILE SUPPLY T12"/>
    <s v="sterile supply t12"/>
    <s v="Supply"/>
    <s v="Supply"/>
    <n v="0.89993145532200003"/>
    <s v="Supply"/>
    <n v="0.76580527163900003"/>
    <s v="Supply"/>
    <n v="0.99615364730400002"/>
    <s v="Supply"/>
    <n v="1"/>
    <n v="0"/>
    <x v="1695"/>
  </r>
  <r>
    <n v="6865"/>
    <s v="POTASSIUM UR ELECTROLYTE RANDOM URINE"/>
    <s v="potassium ur electrolyte random urine"/>
    <s v="Laboratory"/>
    <s v="Laboratory"/>
    <n v="0.93172205184199997"/>
    <s v="Laboratory"/>
    <n v="0.83093532315600005"/>
    <s v="Laboratory"/>
    <n v="0.99915080485300001"/>
    <s v="Laboratory"/>
    <n v="1"/>
    <n v="0"/>
    <x v="1696"/>
  </r>
  <r>
    <n v="3692"/>
    <s v="METRONIDAZOLE 500 MG TAB"/>
    <s v="metronidazole 500_mg tablet"/>
    <s v="Pharmacy"/>
    <s v="Pharmacy"/>
    <n v="0.97685132492600002"/>
    <s v="Pharmacy"/>
    <n v="0.96667161361599996"/>
    <s v="Pharmacy"/>
    <n v="0.99736567221700001"/>
    <s v="Pharmacy"/>
    <n v="1"/>
    <n v="0"/>
    <x v="1697"/>
  </r>
  <r>
    <n v="4473"/>
    <s v="86961520 - MT-BEH HLTH INTERVENTION/15MIN"/>
    <s v="behavioral health intervention/15_minutes"/>
    <s v="Other"/>
    <s v="PT / OT / Speech Therapy"/>
    <n v="0.94988483185999995"/>
    <s v="PT / OT / Speech Therapy"/>
    <n v="0.73740008029500004"/>
    <s v="PT / OT / Speech Therapy"/>
    <n v="0.99989107890200002"/>
    <s v="PT / OT / Speech Therapy"/>
    <n v="0"/>
    <n v="1"/>
    <x v="1698"/>
  </r>
  <r>
    <n v="5759"/>
    <s v="KETOROLAC (TORADOL) INJECTION 30 MG"/>
    <s v="ketorolac toradol injection 30_mg"/>
    <s v="Pharmacy"/>
    <s v="Pharmacy"/>
    <n v="0.98447141111699998"/>
    <s v="Pharmacy"/>
    <n v="0.93402135308199996"/>
    <s v="Pharmacy"/>
    <n v="0.99121814312300005"/>
    <s v="Pharmacy"/>
    <n v="1"/>
    <n v="0"/>
    <x v="1699"/>
  </r>
  <r>
    <n v="4040"/>
    <s v="SHEATH ENGAGE 6FR 12CM 0.035"/>
    <s v="sheath engage 6fr 12cm 0.035"/>
    <s v="Supply"/>
    <s v="Supply"/>
    <n v="0.92433528934099995"/>
    <s v="Supply"/>
    <n v="0.85881541535799999"/>
    <s v="Supply"/>
    <n v="0.98896992747400003"/>
    <s v="Supply"/>
    <n v="1"/>
    <n v="0"/>
    <x v="1700"/>
  </r>
  <r>
    <n v="3917"/>
    <s v="EXERCISE 15"/>
    <s v="exercise 15"/>
    <s v="PT / OT / Speech Therapy"/>
    <s v="PT / OT / Speech Therapy"/>
    <n v="0.78012958915599995"/>
    <s v="PT / OT / Speech Therapy"/>
    <n v="0.74687120259899997"/>
    <s v="PT / OT / Speech Therapy"/>
    <n v="0.98544306724099995"/>
    <s v="PT / OT / Speech Therapy"/>
    <n v="1"/>
    <n v="0"/>
    <x v="1701"/>
  </r>
  <r>
    <n v="5088"/>
    <s v="11030222 - ACETYLCYSTEN INJ 100MG(30ML)VL"/>
    <s v="acetylcysteine injection 100_mg 30_ml vial"/>
    <s v="Pharmacy"/>
    <s v="Pharmacy"/>
    <n v="0.98470472099799999"/>
    <s v="Pharmacy"/>
    <n v="0.97441657622699995"/>
    <s v="Pharmacy"/>
    <n v="0.99990756758400001"/>
    <s v="Pharmacy"/>
    <n v="1"/>
    <n v="0"/>
    <x v="1702"/>
  </r>
  <r>
    <n v="5826"/>
    <s v="MORPHINE UP TO 10MG"/>
    <s v="morphine up to 10_mg"/>
    <s v="Pharmacy"/>
    <s v="Pharmacy"/>
    <n v="0.99216304453299997"/>
    <s v="Pharmacy"/>
    <n v="0.94447237969999998"/>
    <s v="Pharmacy"/>
    <n v="0.99994349659699999"/>
    <s v="Pharmacy"/>
    <n v="1"/>
    <n v="0"/>
    <x v="1703"/>
  </r>
  <r>
    <n v="462"/>
    <s v="GRID XR CT GUIDELINES NDL 117"/>
    <s v="grid x-ray computed_tomography guidelines needle 117"/>
    <s v="Radiology"/>
    <s v="Radiology"/>
    <n v="0.76642217106800004"/>
    <s v="Radiology"/>
    <n v="0.76066582820899997"/>
    <s v="Radiology"/>
    <n v="0.98245277931399999"/>
    <s v="Radiology"/>
    <n v="1"/>
    <n v="0"/>
    <x v="1704"/>
  </r>
  <r>
    <n v="2420"/>
    <s v="HC STRIP BLOOD GLUCOSE TEST PCX PLUS -ICU"/>
    <s v="strip blood glucose test precision plus intensive_care_unit"/>
    <s v="Monitoring"/>
    <s v="Supply"/>
    <n v="0.57617779024100002"/>
    <s v="Monitoring"/>
    <n v="0.48461721782700001"/>
    <s v="Supply"/>
    <n v="0.71347672459900002"/>
    <s v="Supply"/>
    <n v="0"/>
    <n v="1"/>
    <x v="1705"/>
  </r>
  <r>
    <n v="744"/>
    <s v="HCHG STABLE ISOTOPE SOL HCHG STABLE ISOTOPE SOL"/>
    <s v="stable isotope solution"/>
    <s v="Laboratory"/>
    <s v="OR / Anesthesia / Recovery Room"/>
    <n v="0.31610282440999998"/>
    <s v="OR / Anesthesia / Recovery Room"/>
    <n v="0.38405368195599998"/>
    <s v="OR / Anesthesia / Recovery Room"/>
    <n v="0.754341955743"/>
    <s v="OR / Anesthesia / Recovery Room"/>
    <n v="0"/>
    <n v="1"/>
    <x v="1706"/>
  </r>
  <r>
    <n v="1749"/>
    <s v="6.5 MM X 50 MAS SCREW"/>
    <s v="6.5 millimeters x 50 mas screw"/>
    <s v="Implant"/>
    <s v="Implant"/>
    <n v="0.79976743757199997"/>
    <s v="Implant"/>
    <n v="0.61089733983899996"/>
    <s v="Implant"/>
    <n v="0.99519012682700003"/>
    <s v="Implant"/>
    <n v="1"/>
    <n v="0"/>
    <x v="1707"/>
  </r>
  <r>
    <n v="5710"/>
    <s v="HEPARIN SODIUM 1 000 UNITS"/>
    <s v="heparin sodium 1 000_units"/>
    <s v="Diluent / Flush / Irrigant"/>
    <s v="Diluent / Flush / Irrigant"/>
    <n v="0.57324892541299999"/>
    <s v="Diluent / Flush / Irrigant"/>
    <n v="0.53943358216000004"/>
    <s v="Pharmacy"/>
    <n v="0.66919583785400005"/>
    <s v="Diluent / Flush / Irrigant"/>
    <n v="1"/>
    <n v="0"/>
    <x v="1708"/>
  </r>
  <r>
    <n v="4003"/>
    <s v="SODIUM CHLORIDE 0.9% 0.9 % SOLP 1 000 ML BAG"/>
    <s v="sodium chloride 0.9% 0.9% solution 1 000_ml bag"/>
    <s v="Diluent / Flush / Irrigant"/>
    <s v="Diluent / Flush / Irrigant"/>
    <n v="0.93687272010900002"/>
    <s v="Diluent / Flush / Irrigant"/>
    <n v="0.84494136101899997"/>
    <s v="Diluent / Flush / Irrigant"/>
    <n v="0.96794438504699998"/>
    <s v="Diluent / Flush / Irrigant"/>
    <n v="1"/>
    <n v="0"/>
    <x v="1709"/>
  </r>
  <r>
    <n v="6748"/>
    <s v="HCHG SUTR VICRYL 4 0 RB 1 68455 "/>
    <s v="suture vicryl 4 0 room and board 1 68455"/>
    <s v="OR / Anesthesia / Recovery Room"/>
    <s v="Supply"/>
    <n v="0.463307087053"/>
    <s v="Supply"/>
    <n v="0.43869790405999998"/>
    <s v="Supply"/>
    <n v="0.59743882444600005"/>
    <s v="Supply"/>
    <n v="0"/>
    <n v="1"/>
    <x v="1710"/>
  </r>
  <r>
    <n v="3084"/>
    <s v="PRIMARY IV SET FOR PUMP"/>
    <s v="primary intravenous set for pump"/>
    <s v="Supply"/>
    <s v="Supply"/>
    <n v="0.953840617778"/>
    <s v="Supply"/>
    <n v="0.77677209635699995"/>
    <s v="Supply"/>
    <n v="0.98509113834899997"/>
    <s v="Supply"/>
    <n v="1"/>
    <n v="0"/>
    <x v="1711"/>
  </r>
  <r>
    <n v="1042"/>
    <s v="PAD SANITARY ST 1 S"/>
    <s v="pad sanitary st 1 s"/>
    <s v="Supply"/>
    <s v="Supply"/>
    <n v="0.823564931404"/>
    <s v="Supply"/>
    <n v="0.81494829446799999"/>
    <s v="Supply"/>
    <n v="0.95997182252299995"/>
    <s v="Supply"/>
    <n v="1"/>
    <n v="0"/>
    <x v="1712"/>
  </r>
  <r>
    <n v="1428"/>
    <s v="ACUTE HEPATITIS PANEL"/>
    <s v="acute hepatitis panel"/>
    <s v="Laboratory"/>
    <s v="Laboratory"/>
    <n v="0.79751234664000004"/>
    <s v="Laboratory"/>
    <n v="0.72049276529700002"/>
    <s v="Laboratory"/>
    <n v="0.97443667165900005"/>
    <s v="Laboratory"/>
    <n v="1"/>
    <n v="0"/>
    <x v="1713"/>
  </r>
  <r>
    <n v="5360"/>
    <s v="77078719 - CATHETER DIALYS 13FR 24CM CV"/>
    <s v="catheter dialysis 13fr 24cm cardiovascular"/>
    <s v="Supply"/>
    <s v="Supply"/>
    <n v="0.64328275666400003"/>
    <s v="Supply"/>
    <n v="0.63954455719100001"/>
    <s v="Supply"/>
    <n v="0.82826955270199998"/>
    <s v="Supply"/>
    <n v="1"/>
    <n v="0"/>
    <x v="1714"/>
  </r>
  <r>
    <n v="743"/>
    <s v="HCHG SENSITIVITY MIC HCHG SENSITIVITY MIC"/>
    <s v="sensitivity minimal_inhibitory_concentration"/>
    <s v="Laboratory"/>
    <s v="Laboratory"/>
    <n v="0.842716774547"/>
    <s v="Laboratory"/>
    <n v="0.87918163277600003"/>
    <s v="Laboratory"/>
    <n v="0.97024190368899998"/>
    <s v="Laboratory"/>
    <n v="1"/>
    <n v="0"/>
    <x v="1715"/>
  </r>
  <r>
    <n v="6124"/>
    <s v="CYTOMEGALOVIRUS AB CMV IGG"/>
    <s v="cytomegalovirus ab cytomegalovirus immunoglobulin"/>
    <s v="Laboratory"/>
    <s v="Laboratory"/>
    <n v="0.84947096383200005"/>
    <s v="Laboratory"/>
    <n v="0.82715297499899998"/>
    <s v="Laboratory"/>
    <n v="0.99324351231200003"/>
    <s v="Laboratory"/>
    <n v="1"/>
    <n v="0"/>
    <x v="1716"/>
  </r>
  <r>
    <n v="2535"/>
    <s v="CA GLUCON10MLIJ"/>
    <s v="calcium glucon10_mlij"/>
    <s v="Pharmacy"/>
    <s v="Laboratory"/>
    <n v="0.865937175221"/>
    <s v="Laboratory"/>
    <n v="0.731867184088"/>
    <s v="Laboratory"/>
    <n v="0.98959880107099996"/>
    <s v="Laboratory"/>
    <n v="0"/>
    <n v="1"/>
    <x v="1717"/>
  </r>
  <r>
    <n v="2037"/>
    <s v="CHLOROTHIAZIDE 28 MG/ML SO"/>
    <s v="chlorothiazide 28_mg/ml so"/>
    <s v="Pharmacy"/>
    <s v="Pharmacy"/>
    <n v="0.98661344209599999"/>
    <s v="Pharmacy"/>
    <n v="0.91711494580499997"/>
    <s v="Pharmacy"/>
    <n v="0.96215731192700005"/>
    <s v="Pharmacy"/>
    <n v="1"/>
    <n v="0"/>
    <x v="1718"/>
  </r>
  <r>
    <n v="1701"/>
    <s v="EPINEPHRINE 1 MG/1 ML PF INJ"/>
    <s v="epinephrine 1_mg/1_ml prefilled injection"/>
    <s v="Pharmacy"/>
    <s v="Pharmacy"/>
    <n v="0.99015743003000001"/>
    <s v="Pharmacy"/>
    <n v="0.94821674741499995"/>
    <s v="Pharmacy"/>
    <n v="0.99812747279000003"/>
    <s v="Pharmacy"/>
    <n v="1"/>
    <n v="0"/>
    <x v="1719"/>
  </r>
  <r>
    <n v="4161"/>
    <s v="CATH VERTEBRAL 4FR 100CM"/>
    <s v="catheter vertebral 4fr 100cm"/>
    <s v="Supply"/>
    <s v="Supply"/>
    <n v="0.79614088969800001"/>
    <s v="Supply"/>
    <n v="0.73904884511699998"/>
    <s v="Supply"/>
    <n v="0.90157312039299997"/>
    <s v="Supply"/>
    <n v="1"/>
    <n v="0"/>
    <x v="1720"/>
  </r>
  <r>
    <n v="1544"/>
    <s v="PHYTONADIONE (VITAMIN K1)"/>
    <s v="phytonadione vitamin k1"/>
    <s v="Pharmacy"/>
    <s v="Laboratory"/>
    <n v="0.53986887174800002"/>
    <s v="Pharmacy"/>
    <n v="0.47978291894699998"/>
    <s v="Laboratory"/>
    <n v="0.76180256527500001"/>
    <s v="Laboratory"/>
    <n v="0"/>
    <n v="1"/>
    <x v="1721"/>
  </r>
  <r>
    <n v="1440"/>
    <s v="ANESTHESIA LEVEL 1"/>
    <s v="anesthesia level 1"/>
    <s v="OR / Anesthesia / Recovery Room"/>
    <s v="OR / Anesthesia / Recovery Room"/>
    <n v="0.84171756894500005"/>
    <s v="OR / Anesthesia / Recovery Room"/>
    <n v="0.87705167018999997"/>
    <s v="OR / Anesthesia / Recovery Room"/>
    <n v="0.98900561749299998"/>
    <s v="OR / Anesthesia / Recovery Room"/>
    <n v="1"/>
    <n v="0"/>
    <x v="471"/>
  </r>
  <r>
    <n v="6413"/>
    <s v="INTUBATION ENDOTRACHEAL EMERG"/>
    <s v="intubation endotracheal emergent"/>
    <s v="Respiratory Therapy"/>
    <s v="Respiratory Therapy"/>
    <n v="0.62810558819899998"/>
    <s v="Respiratory Therapy"/>
    <n v="0.37497549068500002"/>
    <s v="Respiratory Therapy"/>
    <n v="0.95686471210599999"/>
    <s v="Respiratory Therapy"/>
    <n v="1"/>
    <n v="0"/>
    <x v="1722"/>
  </r>
  <r>
    <n v="695"/>
    <s v="HCHG BIPAP FIRST DAY HCHG BIPAP FIRST DAY"/>
    <s v="bipap first day bipap first day"/>
    <s v="Respiratory Therapy"/>
    <s v="Supply"/>
    <n v="0.41826355576300001"/>
    <s v="Respiratory Therapy"/>
    <n v="0.46886416238599998"/>
    <s v="Respiratory Therapy"/>
    <n v="0.99122049716600003"/>
    <s v="Respiratory Therapy"/>
    <n v="1"/>
    <n v="0"/>
    <x v="1723"/>
  </r>
  <r>
    <n v="5492"/>
    <s v="CAUTERY PENCIL VALLEYLAB E"/>
    <s v="cautery pencil valleylab e"/>
    <s v="Supply"/>
    <s v="Supply"/>
    <n v="0.89206489074799999"/>
    <s v="Supply"/>
    <n v="0.87668370571300003"/>
    <s v="Supply"/>
    <n v="0.94667356723399998"/>
    <s v="Supply"/>
    <n v="1"/>
    <n v="0"/>
    <x v="1724"/>
  </r>
  <r>
    <n v="3328"/>
    <s v="LAB-GLUCSE BLOOD REAGENT STRIP"/>
    <s v="laboratory glucose blood reagent strip"/>
    <s v="Supply"/>
    <s v="Supply"/>
    <n v="0.78238995422099999"/>
    <s v="Supply"/>
    <n v="0.56104887191599995"/>
    <s v="Supply"/>
    <n v="0.90129265324300001"/>
    <s v="Supply"/>
    <n v="1"/>
    <n v="0"/>
    <x v="1725"/>
  </r>
  <r>
    <n v="3883"/>
    <s v="HC STANDARD BED CHARGE"/>
    <s v="standard bed charge"/>
    <s v="Capital Equipment"/>
    <s v="Supply"/>
    <n v="0.79277938984200003"/>
    <s v="Supply"/>
    <n v="0.72614662219100001"/>
    <s v="Supply"/>
    <n v="0.72982617090900004"/>
    <s v="Supply"/>
    <n v="0"/>
    <n v="1"/>
    <x v="1726"/>
  </r>
  <r>
    <n v="4436"/>
    <s v="77000498 - SUTURE 4-0 CHROMIC U203H"/>
    <s v="suture 4 0 chromic"/>
    <s v="Supply"/>
    <s v="Supply"/>
    <n v="0.78887919210599999"/>
    <s v="Supply"/>
    <n v="0.57049600373800002"/>
    <s v="Supply"/>
    <n v="0.87972212975599995"/>
    <s v="Supply"/>
    <n v="1"/>
    <n v="0"/>
    <x v="531"/>
  </r>
  <r>
    <n v="1348"/>
    <s v="TRIAMCINOLONE 0.5% CREA 15 G TUBE"/>
    <s v="triamcinolone 0.5% cream 15 gram tube"/>
    <s v="Pharmacy"/>
    <s v="Pharmacy"/>
    <n v="0.78957078639599998"/>
    <s v="Pharmacy"/>
    <n v="0.82399028674800001"/>
    <s v="Pharmacy"/>
    <n v="0.87492382346999997"/>
    <s v="Pharmacy"/>
    <n v="1"/>
    <n v="0"/>
    <x v="1727"/>
  </r>
  <r>
    <n v="1442"/>
    <s v="BI PAP PER DAY"/>
    <s v="bilevel_positive_airway_pressure per day"/>
    <s v="Respiratory Therapy"/>
    <s v="Respiratory Therapy"/>
    <n v="0.87428098518300001"/>
    <s v="Respiratory Therapy"/>
    <n v="0.77252832662199999"/>
    <s v="Respiratory Therapy"/>
    <n v="0.99932573259900004"/>
    <s v="Respiratory Therapy"/>
    <n v="1"/>
    <n v="0"/>
    <x v="1728"/>
  </r>
  <r>
    <n v="2177"/>
    <s v="GLUCOSE BLOOD ATP"/>
    <s v="glucose blood atp"/>
    <s v="Laboratory"/>
    <s v="Laboratory"/>
    <n v="0.93189608562799997"/>
    <s v="Laboratory"/>
    <n v="0.68975440476600003"/>
    <s v="Laboratory"/>
    <n v="0.96839981781200002"/>
    <s v="Laboratory"/>
    <n v="1"/>
    <n v="0"/>
    <x v="1729"/>
  </r>
  <r>
    <n v="6669"/>
    <s v="HCHG ER LEVEL V EXTENSIVE RESOURCES"/>
    <s v="emergency room level view extensive resources"/>
    <s v="OR / Anesthesia / Recovery Room"/>
    <s v="Room and Board"/>
    <n v="0.694826640745"/>
    <s v="Room and Board"/>
    <n v="0.70407032341499998"/>
    <s v="Room and Board"/>
    <n v="0.92926380780700002"/>
    <s v="Room and Board"/>
    <n v="0"/>
    <n v="1"/>
    <x v="1730"/>
  </r>
  <r>
    <n v="883"/>
    <s v="LORAZEPAM 2 MG/ML CONC 30 ML BOTTLE"/>
    <s v="lorazepam 2_mg/ml concentrate 30_ml bottle"/>
    <s v="Pharmacy"/>
    <s v="Pharmacy"/>
    <n v="0.98733675322000003"/>
    <s v="Pharmacy"/>
    <n v="0.96055026271400001"/>
    <s v="Pharmacy"/>
    <n v="0.99816547907700004"/>
    <s v="Pharmacy"/>
    <n v="1"/>
    <n v="0"/>
    <x v="1731"/>
  </r>
  <r>
    <n v="2183"/>
    <s v="GLUCOSE QUANT WHOLE BLD"/>
    <s v="glucose quantitative whole blood"/>
    <s v="Laboratory"/>
    <s v="Laboratory"/>
    <n v="0.98104626189099997"/>
    <s v="Laboratory"/>
    <n v="0.94806940383600002"/>
    <s v="Laboratory"/>
    <n v="0.999579584528"/>
    <s v="Laboratory"/>
    <n v="1"/>
    <n v="0"/>
    <x v="1732"/>
  </r>
  <r>
    <n v="87"/>
    <s v="D5W 250ML INJ"/>
    <s v="dextrose_5%_in_water 250_ml injection"/>
    <s v="Diluent / Flush / Irrigant"/>
    <s v="Diluent / Flush / Irrigant"/>
    <n v="0.92670447710299997"/>
    <s v="Diluent / Flush / Irrigant"/>
    <n v="0.80894421151499996"/>
    <s v="Diluent / Flush / Irrigant"/>
    <n v="0.99329771580600001"/>
    <s v="Diluent / Flush / Irrigant"/>
    <n v="1"/>
    <n v="0"/>
    <x v="1733"/>
  </r>
  <r>
    <n v="2827"/>
    <s v="HC VENIPUNCTURE"/>
    <s v="venipuncture"/>
    <s v="Nursing Services"/>
    <s v="Nursing Services"/>
    <n v="0.80799939448500002"/>
    <s v="Nursing Services"/>
    <n v="0.76403711701499999"/>
    <s v="Nursing Services"/>
    <n v="0.99720172968099996"/>
    <s v="Nursing Services"/>
    <n v="1"/>
    <n v="0"/>
    <x v="720"/>
  </r>
  <r>
    <n v="6014"/>
    <s v="VITAMIN B-12 CYANOCOBALAMIN UP TO 1 000 MCG"/>
    <s v="vitamin b 12 cyanocobalamin up to 1 0 microgram"/>
    <s v="Pharmacy"/>
    <s v="Pharmacy"/>
    <n v="0.90744436239399995"/>
    <s v="Pharmacy"/>
    <n v="0.82433535567500005"/>
    <s v="Pharmacy"/>
    <n v="0.94817721824699996"/>
    <s v="Pharmacy"/>
    <n v="1"/>
    <n v="0"/>
    <x v="1734"/>
  </r>
  <r>
    <n v="2556"/>
    <s v="DEXMEDETOMIDINE 100MCG/ML IN"/>
    <s v="dexmedetomidine 100_mcg/ml injection"/>
    <s v="Pharmacy"/>
    <s v="Pharmacy"/>
    <n v="0.94255666030399998"/>
    <s v="Pharmacy"/>
    <n v="0.94239924926499996"/>
    <s v="Pharmacy"/>
    <n v="0.86131756173899998"/>
    <s v="Pharmacy"/>
    <n v="1"/>
    <n v="0"/>
    <x v="1735"/>
  </r>
  <r>
    <n v="2582"/>
    <s v="GANCICLOVIR SODIUM 500 MG"/>
    <s v="ganciclovir sodium 500_mg"/>
    <s v="Pharmacy"/>
    <s v="Pharmacy"/>
    <n v="0.94749518862399995"/>
    <s v="Pharmacy"/>
    <n v="0.85700114682700002"/>
    <s v="Pharmacy"/>
    <n v="0.96576402374100001"/>
    <s v="Pharmacy"/>
    <n v="1"/>
    <n v="0"/>
    <x v="1736"/>
  </r>
  <r>
    <n v="551"/>
    <s v="HC DIFFICULT IV START VP &gt;3 YO"/>
    <s v="difficult intravenous start vp greater_than 3 years_old"/>
    <s v="Nursing Services"/>
    <s v="Supply"/>
    <n v="0.27497162030299999"/>
    <s v="OR / Anesthesia / Recovery Room"/>
    <n v="0.59112277162899995"/>
    <s v="OR / Anesthesia / Recovery Room"/>
    <n v="0.75148095332499998"/>
    <s v="OR / Anesthesia / Recovery Room"/>
    <n v="0"/>
    <n v="1"/>
    <x v="1737"/>
  </r>
  <r>
    <n v="5951"/>
    <s v="SUCCINYL CL 20MG-10ML INJ"/>
    <s v="succinyl chloride 20_mg 10_ml injection"/>
    <s v="Pharmacy"/>
    <s v="Pharmacy"/>
    <n v="0.89179272555599998"/>
    <s v="Pharmacy"/>
    <n v="0.81694534168400001"/>
    <s v="Pharmacy"/>
    <n v="0.97526969951700004"/>
    <s v="Pharmacy"/>
    <n v="1"/>
    <n v="0"/>
    <x v="1738"/>
  </r>
  <r>
    <n v="692"/>
    <s v="HCHG ANESTHESIA PER 15 MIN TO 1HR HCHG ANESTHESIA PER 15 MIN TO 1HR"/>
    <s v="anesthesia per 15_minutes to 1hr"/>
    <s v="OR / Anesthesia / Recovery Room"/>
    <s v="OR / Anesthesia / Recovery Room"/>
    <n v="0.60579463815800005"/>
    <s v="OR / Anesthesia / Recovery Room"/>
    <n v="0.81474165489899997"/>
    <s v="OR / Anesthesia / Recovery Room"/>
    <n v="0.93245489489400002"/>
    <s v="OR / Anesthesia / Recovery Room"/>
    <n v="1"/>
    <n v="0"/>
    <x v="1739"/>
  </r>
  <r>
    <n v="4334"/>
    <s v="14987242 - SODIUM CITRATE SOLN 4% 3ML"/>
    <s v="sodium citrate solution 4% 3_ml"/>
    <s v="Pharmacy"/>
    <s v="Supply"/>
    <n v="0.52444457881899997"/>
    <s v="Pharmacy"/>
    <n v="0.50491691503799996"/>
    <s v="Supply"/>
    <n v="0.62437234524899998"/>
    <s v="Supply"/>
    <n v="0"/>
    <n v="1"/>
    <x v="1740"/>
  </r>
  <r>
    <n v="1473"/>
    <s v="DEXTROSE 5% AND 0.9% NACL"/>
    <s v="dextrose_5% and 0.9% sodium_chloride"/>
    <s v="Pharmacy"/>
    <s v="Diluent / Flush / Irrigant"/>
    <n v="0.92291661341099995"/>
    <s v="Diluent / Flush / Irrigant"/>
    <n v="0.75551528254699996"/>
    <s v="Diluent / Flush / Irrigant"/>
    <n v="0.95542017740899998"/>
    <s v="Diluent / Flush / Irrigant"/>
    <n v="0"/>
    <n v="1"/>
    <x v="1741"/>
  </r>
  <r>
    <n v="2938"/>
    <s v="CATHETER SOFT ONEIL"/>
    <s v="catheter soft oneil"/>
    <s v="Supply"/>
    <s v="Supply"/>
    <n v="0.94472373077000005"/>
    <s v="Supply"/>
    <n v="0.85376029190199998"/>
    <s v="Supply"/>
    <n v="0.988338726941"/>
    <s v="Supply"/>
    <n v="1"/>
    <n v="0"/>
    <x v="1742"/>
  </r>
  <r>
    <n v="5493"/>
    <s v="CBC W AUTO DIFF"/>
    <s v="complete_blood_count with automated differential"/>
    <s v="Laboratory"/>
    <s v="Laboratory"/>
    <n v="0.96784418633500002"/>
    <s v="Laboratory"/>
    <n v="0.93307529131199995"/>
    <s v="Laboratory"/>
    <n v="0.99954041802600002"/>
    <s v="Laboratory"/>
    <n v="1"/>
    <n v="0"/>
    <x v="764"/>
  </r>
  <r>
    <n v="4203"/>
    <s v="POTASSIUM ACETATE 2 MEQ/ML SOLN 20 ML EXTEMP"/>
    <s v="potassium acetate 2_meq/ml solution 20_ml extemp"/>
    <s v="Pharmacy"/>
    <s v="Pharmacy"/>
    <n v="0.98595878711399998"/>
    <s v="Pharmacy"/>
    <n v="0.95386604272800002"/>
    <s v="Pharmacy"/>
    <n v="0.99872546816100005"/>
    <s v="Pharmacy"/>
    <n v="1"/>
    <n v="0"/>
    <x v="1743"/>
  </r>
  <r>
    <n v="6837"/>
    <s v="NEBULIZER INIT"/>
    <s v="nebulizer init"/>
    <s v="Respiratory Therapy"/>
    <s v="Supply"/>
    <n v="0.57329669465699995"/>
    <s v="Supply"/>
    <n v="0.49850179203900002"/>
    <s v="Supply"/>
    <n v="0.44210084547299999"/>
    <s v="Supply"/>
    <n v="0"/>
    <n v="1"/>
    <x v="1744"/>
  </r>
  <r>
    <n v="5888"/>
    <s v="PREALBUMIN (PAB)"/>
    <s v="prealbumin pab"/>
    <s v="Laboratory"/>
    <s v="Laboratory"/>
    <n v="0.92819687759000002"/>
    <s v="Laboratory"/>
    <n v="0.85460228901599999"/>
    <s v="Laboratory"/>
    <n v="0.98451045724599995"/>
    <s v="Laboratory"/>
    <n v="1"/>
    <n v="0"/>
    <x v="1745"/>
  </r>
  <r>
    <n v="6642"/>
    <s v="HCHG CULTURE EYE"/>
    <s v="culture eye"/>
    <s v="OR / Anesthesia / Recovery Room"/>
    <s v="Laboratory"/>
    <n v="0.72487445245600002"/>
    <s v="Laboratory"/>
    <n v="0.623905973163"/>
    <s v="Laboratory"/>
    <n v="0.80247310401299998"/>
    <s v="Laboratory"/>
    <n v="0"/>
    <n v="1"/>
    <x v="1746"/>
  </r>
  <r>
    <n v="4886"/>
    <s v="COMPLETE 2D ECHO"/>
    <s v="complete 2_dimensional echocardiogram"/>
    <s v="Cardiology"/>
    <s v="Cardiology"/>
    <n v="0.79045592481600002"/>
    <s v="Cardiology"/>
    <n v="0.69975655930000003"/>
    <s v="Cardiology"/>
    <n v="0.97946969921600002"/>
    <s v="Cardiology"/>
    <n v="1"/>
    <n v="0"/>
    <x v="1747"/>
  </r>
  <r>
    <n v="5210"/>
    <s v="14944062 - SENNA 8.6MG TABLET"/>
    <s v="senna 8.6_mg tablet"/>
    <s v="Pharmacy"/>
    <s v="Pharmacy"/>
    <n v="0.98418811915299997"/>
    <s v="Pharmacy"/>
    <n v="0.939065509686"/>
    <s v="Pharmacy"/>
    <n v="0.99650860379799999"/>
    <s v="Pharmacy"/>
    <n v="1"/>
    <n v="0"/>
    <x v="1748"/>
  </r>
  <r>
    <n v="3591"/>
    <s v="EPINEPHRINE INJ 2.5 MG/2.5 ML"/>
    <s v="epinephrine injection 2.5_mg/2.5_ml"/>
    <s v="Pharmacy"/>
    <s v="Pharmacy"/>
    <n v="0.97324740396499998"/>
    <s v="Pharmacy"/>
    <n v="0.94408881296500002"/>
    <s v="Pharmacy"/>
    <n v="0.99843847823099996"/>
    <s v="Pharmacy"/>
    <n v="1"/>
    <n v="0"/>
    <x v="1749"/>
  </r>
  <r>
    <n v="6513"/>
    <s v="BLANKET/PAD WARMING"/>
    <s v="blanket/pad warming"/>
    <s v="Supply"/>
    <s v="Supply"/>
    <n v="0.93966351159899997"/>
    <s v="Supply"/>
    <n v="0.80613966493800004"/>
    <s v="Supply"/>
    <n v="0.95759127311900005"/>
    <s v="Supply"/>
    <n v="1"/>
    <n v="0"/>
    <x v="1750"/>
  </r>
  <r>
    <n v="6685"/>
    <s v="HCHG GROUP II SPECIAL STAINS"/>
    <s v="group ii special stains"/>
    <s v="OR / Anesthesia / Recovery Room"/>
    <s v="Laboratory"/>
    <n v="0.75863575919600001"/>
    <s v="Laboratory"/>
    <n v="0.69052927853000001"/>
    <s v="Laboratory"/>
    <n v="0.95091119008699998"/>
    <s v="Laboratory"/>
    <n v="0"/>
    <n v="1"/>
    <x v="1751"/>
  </r>
  <r>
    <n v="5454"/>
    <s v="AZITHROMYCIN INJECTION 500MG"/>
    <s v="azithromycin injection 500_mg"/>
    <s v="Pharmacy"/>
    <s v="Pharmacy"/>
    <n v="0.97944924140599998"/>
    <s v="Pharmacy"/>
    <n v="0.94957074854400003"/>
    <s v="Pharmacy"/>
    <n v="0.995608741751"/>
    <s v="Pharmacy"/>
    <n v="1"/>
    <n v="0"/>
    <x v="1752"/>
  </r>
  <r>
    <n v="4966"/>
    <s v="HB FORCEP BIPOLAR DISP STER SPETZ"/>
    <s v="forcep bipolar disposable sterile spetz"/>
    <s v="Supply"/>
    <s v="Supply"/>
    <n v="0.93053374130800004"/>
    <s v="Supply"/>
    <n v="0.91378850334499995"/>
    <s v="Supply"/>
    <n v="0.99136860663199999"/>
    <s v="Supply"/>
    <n v="1"/>
    <n v="0"/>
    <x v="1753"/>
  </r>
  <r>
    <n v="3197"/>
    <s v="ELECTRODE  FOAM W/ABRADER 5/"/>
    <s v="electrode foam with abrader 5/"/>
    <s v="Supply"/>
    <s v="Supply"/>
    <n v="0.92044096109600004"/>
    <s v="Supply"/>
    <n v="0.81236506786899998"/>
    <s v="Supply"/>
    <n v="0.98729163872799997"/>
    <s v="Supply"/>
    <n v="1"/>
    <n v="0"/>
    <x v="1754"/>
  </r>
  <r>
    <n v="1615"/>
    <s v="EMERGENCY VISIT- MODE"/>
    <s v="emergency visit mode"/>
    <s v="Other"/>
    <s v="Respiratory Therapy"/>
    <n v="0.281369035396"/>
    <s v="Other"/>
    <n v="0.195847582307"/>
    <s v="Respiratory Therapy"/>
    <n v="0.61902234431600001"/>
    <s v="Respiratory Therapy"/>
    <n v="0"/>
    <n v="1"/>
    <x v="1755"/>
  </r>
  <r>
    <n v="2147"/>
    <s v="BLOOD UREA NITROGEN"/>
    <s v="blood urea nitrogen"/>
    <s v="Laboratory"/>
    <s v="Laboratory"/>
    <n v="0.95408318611599996"/>
    <s v="Laboratory"/>
    <n v="0.91166146536899995"/>
    <s v="Laboratory"/>
    <n v="0.99707160781000004"/>
    <s v="Laboratory"/>
    <n v="1"/>
    <n v="0"/>
    <x v="1756"/>
  </r>
  <r>
    <n v="3607"/>
    <s v="T4NW-GENERAL MEDICINE PRIVATE"/>
    <s v="t4nw general medicine private"/>
    <s v="Room and Board"/>
    <s v="Room and Board"/>
    <n v="0.43209781694600002"/>
    <s v="Room and Board"/>
    <n v="0.52275953638100003"/>
    <s v="Room and Board"/>
    <n v="0.53875572043200004"/>
    <s v="Room and Board"/>
    <n v="1"/>
    <n v="0"/>
    <x v="1757"/>
  </r>
  <r>
    <n v="836"/>
    <s v="KETAMINE 50MG/5ML 0.9% NACL BD"/>
    <s v="ketamine 50_mg/5_ml 0.9% sodium_chloride bd"/>
    <s v="Pharmacy"/>
    <s v="Pharmacy"/>
    <n v="0.83424530059099999"/>
    <s v="Pharmacy"/>
    <n v="0.80658685271399999"/>
    <s v="Pharmacy"/>
    <n v="0.99647585398299998"/>
    <s v="Pharmacy"/>
    <n v="1"/>
    <n v="0"/>
    <x v="1758"/>
  </r>
  <r>
    <n v="5792"/>
    <s v="MAGNESIUM  SERUM"/>
    <s v="magnesium serum"/>
    <s v="Laboratory"/>
    <s v="Laboratory"/>
    <n v="0.95661110619699996"/>
    <s v="Laboratory"/>
    <n v="0.91100046456200001"/>
    <s v="Laboratory"/>
    <n v="0.99812474437599996"/>
    <s v="Laboratory"/>
    <n v="1"/>
    <n v="0"/>
    <x v="1759"/>
  </r>
  <r>
    <n v="2852"/>
    <s v="OXYGEN HEATED PER HOUR"/>
    <s v="oxygen heated per hour"/>
    <s v="Respiratory Therapy"/>
    <s v="Respiratory Therapy"/>
    <n v="0.81161732719900004"/>
    <s v="Respiratory Therapy"/>
    <n v="0.74843852253499998"/>
    <s v="Respiratory Therapy"/>
    <n v="0.99200662291200004"/>
    <s v="Respiratory Therapy"/>
    <n v="1"/>
    <n v="0"/>
    <x v="1760"/>
  </r>
  <r>
    <n v="3923"/>
    <s v="IMMUNE GLOBULIN (HUMAN) IV"/>
    <s v="immune globulin human intravenous"/>
    <s v="Pharmacy"/>
    <s v="Laboratory"/>
    <n v="0.30444891828800003"/>
    <s v="Laboratory"/>
    <n v="0.46857097278600002"/>
    <s v="Laboratory"/>
    <n v="0.79960501429999997"/>
    <s v="Laboratory"/>
    <n v="0"/>
    <n v="1"/>
    <x v="1761"/>
  </r>
  <r>
    <n v="5191"/>
    <s v="14512002 - POLYETHYLENE GLYCOL 17GM PWD"/>
    <s v="polyethylene glucol 17_gm powder"/>
    <s v="Pharmacy"/>
    <s v="Pharmacy"/>
    <n v="0.95740637483500002"/>
    <s v="Pharmacy"/>
    <n v="0.83645529684599995"/>
    <s v="Pharmacy"/>
    <n v="0.99587284740199999"/>
    <s v="Pharmacy"/>
    <n v="1"/>
    <n v="0"/>
    <x v="1762"/>
  </r>
  <r>
    <n v="2652"/>
    <s v="MYCOPHENOLATE O/S 250MG/1.25ML"/>
    <s v="mycophenolate oxygen/sigma 250_mg/1.25_ml"/>
    <s v="Pharmacy"/>
    <s v="Pharmacy"/>
    <n v="0.97477739150599996"/>
    <s v="Pharmacy"/>
    <n v="0.91876727243099998"/>
    <s v="Pharmacy"/>
    <n v="0.97833674860499997"/>
    <s v="Pharmacy"/>
    <n v="1"/>
    <n v="0"/>
    <x v="1763"/>
  </r>
  <r>
    <n v="3023"/>
    <s v="HC GLUCOSE SUPPLIES AND EQUIPMENT"/>
    <s v="glucose supplies and equipment"/>
    <s v="Supply"/>
    <s v="Capital Equipment"/>
    <n v="0.26434441301299999"/>
    <s v="Supply"/>
    <n v="0.54251696679200001"/>
    <s v="Supply"/>
    <n v="0.900964292655"/>
    <s v="Supply"/>
    <n v="1"/>
    <n v="0"/>
    <x v="1764"/>
  </r>
  <r>
    <n v="5330"/>
    <s v="77011195 - CATHETER SWAN GANZ 8FR"/>
    <s v="catheter swan ganz 8fr"/>
    <s v="Supply"/>
    <s v="Supply"/>
    <n v="0.95902989138700001"/>
    <s v="Supply"/>
    <n v="0.90596193429100003"/>
    <s v="Supply"/>
    <n v="0.990905427088"/>
    <s v="Supply"/>
    <n v="1"/>
    <n v="0"/>
    <x v="1765"/>
  </r>
  <r>
    <n v="2633"/>
    <s v="MEROPENEM 1 G INJ"/>
    <s v="meropenem 1 gram injection"/>
    <s v="Pharmacy"/>
    <s v="Pharmacy"/>
    <n v="0.93482677902699995"/>
    <s v="Pharmacy"/>
    <n v="0.90871724209399996"/>
    <s v="Pharmacy"/>
    <n v="0.71775017999400004"/>
    <s v="Pharmacy"/>
    <n v="1"/>
    <n v="0"/>
    <x v="1766"/>
  </r>
  <r>
    <n v="5990"/>
    <s v="UA  AUTO W SCOPE"/>
    <s v="urinalysis automated with scope"/>
    <s v="Laboratory"/>
    <s v="Laboratory"/>
    <n v="0.90717957782500003"/>
    <s v="Laboratory"/>
    <n v="0.87322958289499997"/>
    <s v="Laboratory"/>
    <n v="0.99359354375099995"/>
    <s v="Laboratory"/>
    <n v="1"/>
    <n v="0"/>
    <x v="1767"/>
  </r>
  <r>
    <n v="3204"/>
    <s v="HB EXCHANGER HEAT/MOIST BRTH CIRC"/>
    <s v="exchanger heat/moist breathing circumcision"/>
    <s v="Supply"/>
    <s v="Supply"/>
    <n v="0.62716803426900003"/>
    <s v="Supply"/>
    <n v="0.72071725413900001"/>
    <s v="Respiratory Therapy"/>
    <n v="0.61101954506199996"/>
    <s v="Supply"/>
    <n v="1"/>
    <n v="0"/>
    <x v="1768"/>
  </r>
  <r>
    <n v="190"/>
    <s v="INJ IV SOLN PIGGY BACK; SOD CHLORIDE"/>
    <s v="injection intravenous solution piggy back sodium chloride"/>
    <s v="Diluent / Flush / Irrigant"/>
    <s v="Diluent / Flush / Irrigant"/>
    <n v="0.81240924549299998"/>
    <s v="Diluent / Flush / Irrigant"/>
    <n v="0.61027855432599998"/>
    <s v="Supply"/>
    <n v="0.66030881853400003"/>
    <s v="Diluent / Flush / Irrigant"/>
    <n v="1"/>
    <n v="0"/>
    <x v="1769"/>
  </r>
  <r>
    <n v="622"/>
    <s v="HC POTASSIUM SERUM PLASMA WB"/>
    <s v="potassium serum plasma whole_blood"/>
    <s v="Laboratory"/>
    <s v="Laboratory"/>
    <n v="0.97115305395700002"/>
    <s v="Laboratory"/>
    <n v="0.92128582852499996"/>
    <s v="Laboratory"/>
    <n v="0.99960467445699996"/>
    <s v="Laboratory"/>
    <n v="1"/>
    <n v="0"/>
    <x v="1770"/>
  </r>
  <r>
    <n v="1706"/>
    <s v="INJ TX OR DX INTRAVENOUS"/>
    <s v="injection treatment or diagnostic intravenous"/>
    <s v="Nursing Services"/>
    <s v="Nursing Services"/>
    <n v="0.18973584882"/>
    <s v="Nursing Services"/>
    <n v="0.35496223556200002"/>
    <s v="Nursing Services"/>
    <n v="0.86309678493700004"/>
    <s v="Nursing Services"/>
    <n v="1"/>
    <n v="0"/>
    <x v="1771"/>
  </r>
  <r>
    <n v="4723"/>
    <s v="OT THERAPEUTIC ACTIV PAT EA 15M"/>
    <s v="occupational_therapy therapeutic activities patient each 15_minutes"/>
    <s v="PT / OT / Speech Therapy"/>
    <s v="PT / OT / Speech Therapy"/>
    <n v="0.88567463770900001"/>
    <s v="PT / OT / Speech Therapy"/>
    <n v="0.89107527174599999"/>
    <s v="PT / OT / Speech Therapy"/>
    <n v="0.99999707783400005"/>
    <s v="PT / OT / Speech Therapy"/>
    <n v="1"/>
    <n v="0"/>
    <x v="1772"/>
  </r>
  <r>
    <n v="2375"/>
    <s v="GLUCOSE-BLOOD MONITORING DEVIC"/>
    <s v="glucose blood monitoring device"/>
    <s v="Monitoring"/>
    <s v="Monitoring"/>
    <n v="0.987571762174"/>
    <s v="Monitoring"/>
    <n v="0.91960703670400001"/>
    <s v="Monitoring"/>
    <n v="0.99984347383399996"/>
    <s v="Monitoring"/>
    <n v="1"/>
    <n v="0"/>
    <x v="1773"/>
  </r>
  <r>
    <n v="194"/>
    <s v="IV-SODIUM CHLORIDE 0.9% 250ML"/>
    <s v="intravenous sodium chloride 0.9% 250_ml"/>
    <s v="Diluent / Flush / Irrigant"/>
    <s v="Diluent / Flush / Irrigant"/>
    <n v="0.95355035254800002"/>
    <s v="Diluent / Flush / Irrigant"/>
    <n v="0.84676067508300001"/>
    <s v="Diluent / Flush / Irrigant"/>
    <n v="0.99141116269600005"/>
    <s v="Diluent / Flush / Irrigant"/>
    <n v="1"/>
    <n v="0"/>
    <x v="1774"/>
  </r>
  <r>
    <n v="1015"/>
    <s v="OSTOMY DEODORANT SPRAY DISP"/>
    <s v="ostomy deodorant spray disposable"/>
    <s v="Supply"/>
    <s v="Supply"/>
    <n v="0.93515025062500001"/>
    <s v="Supply"/>
    <n v="0.86243905386999997"/>
    <s v="Supply"/>
    <n v="0.99622105562999996"/>
    <s v="Supply"/>
    <n v="1"/>
    <n v="0"/>
    <x v="1775"/>
  </r>
  <r>
    <n v="1821"/>
    <s v="ACETAMINOPHEN 1000MG/100ML INJ"/>
    <s v="acetaminophen 1000_mg/100_ml injection"/>
    <s v="Pharmacy"/>
    <s v="Pharmacy"/>
    <n v="0.949820126461"/>
    <s v="Pharmacy"/>
    <n v="0.92733780273800004"/>
    <s v="Pharmacy"/>
    <n v="0.99923276853499998"/>
    <s v="Pharmacy"/>
    <n v="1"/>
    <n v="0"/>
    <x v="1776"/>
  </r>
  <r>
    <n v="5954"/>
    <s v="SURGICEL ORIGINAL HEMOSTAT"/>
    <s v="surgicel original hemostat"/>
    <s v="Supply"/>
    <s v="Supply"/>
    <n v="0.88247574999"/>
    <s v="Supply"/>
    <n v="0.74284828918699997"/>
    <s v="Supply"/>
    <n v="0.94470583114200002"/>
    <s v="Supply"/>
    <n v="1"/>
    <n v="0"/>
    <x v="1777"/>
  </r>
  <r>
    <n v="2464"/>
    <s v="POC-GLUCOSE  BLOOD"/>
    <s v="point_of_care glucose blood"/>
    <s v="Monitoring"/>
    <s v="Monitoring"/>
    <n v="0.96177011779300003"/>
    <s v="Monitoring"/>
    <n v="0.923647408467"/>
    <s v="Monitoring"/>
    <n v="0.99901993216399998"/>
    <s v="Monitoring"/>
    <n v="1"/>
    <n v="0"/>
    <x v="1778"/>
  </r>
  <r>
    <n v="6125"/>
    <s v="CYTOMEGALOVIRUS AB CMV IGM"/>
    <s v="cytomegalovirus ab cytomegalovirus immunoglobulin_m"/>
    <s v="Laboratory"/>
    <s v="Laboratory"/>
    <n v="0.80842211997000002"/>
    <s v="Laboratory"/>
    <n v="0.78413410017999996"/>
    <s v="Laboratory"/>
    <n v="0.97786440745299996"/>
    <s v="Laboratory"/>
    <n v="1"/>
    <n v="0"/>
    <x v="1779"/>
  </r>
  <r>
    <n v="1101"/>
    <s v="POTASSIUM CHLORIDE 10 % 1.33 MEQ/ML LIQD 10 MEQ"/>
    <s v="potassium chloride 10% 1.33_meq/ml liquid 10_meq"/>
    <s v="Pharmacy"/>
    <s v="Pharmacy"/>
    <n v="0.99316892423799996"/>
    <s v="Pharmacy"/>
    <n v="0.95266748793"/>
    <s v="Pharmacy"/>
    <n v="0.99998579231899998"/>
    <s v="Pharmacy"/>
    <n v="1"/>
    <n v="0"/>
    <x v="1780"/>
  </r>
  <r>
    <n v="6557"/>
    <s v="D5% 0.45 NACL+KCL 10MEQ 1000ML D5/ 0.45% NACL/ KCL 10 MEQ 1000 ML"/>
    <s v="d5% 0.45 nacl and kcal 10 meq 1000 ml d5/0.45% nacl/kcal 10 meq 1000 ml"/>
    <s v="Pharmacy"/>
    <s v="Pharmacy"/>
    <n v="0.98650186309400001"/>
    <s v="Pharmacy"/>
    <n v="0.97964871677800003"/>
    <s v="Pharmacy"/>
    <n v="0.99999106299499996"/>
    <s v="Pharmacy"/>
    <n v="1"/>
    <n v="0"/>
    <x v="1781"/>
  </r>
  <r>
    <n v="5680"/>
    <s v="HB POWDER WOUND STATSEAL"/>
    <s v="powder wound statseal"/>
    <s v="Supply"/>
    <s v="Supply"/>
    <n v="0.56549900346399995"/>
    <s v="Supply"/>
    <n v="0.54704462468399995"/>
    <s v="Nursing Services"/>
    <n v="0.52680340752099997"/>
    <s v="Supply"/>
    <n v="1"/>
    <n v="0"/>
    <x v="1782"/>
  </r>
  <r>
    <n v="4169"/>
    <s v="INSULIN REGULAR 100 UNIT"/>
    <s v="insulin regular 100_units"/>
    <s v="Pharmacy"/>
    <s v="Pharmacy"/>
    <n v="0.84184744066100003"/>
    <s v="Pharmacy"/>
    <n v="0.85399560832900001"/>
    <s v="Pharmacy"/>
    <n v="0.99003175913200003"/>
    <s v="Pharmacy"/>
    <n v="1"/>
    <n v="0"/>
    <x v="1783"/>
  </r>
  <r>
    <n v="4809"/>
    <s v="SOL IV NACL INJ 0.8% 1L"/>
    <s v="solution intravenous sodium_chloride injection 0.8% 1 liter"/>
    <s v="Diluent / Flush / Irrigant"/>
    <s v="Diluent / Flush / Irrigant"/>
    <n v="0.80123150871799997"/>
    <s v="Diluent / Flush / Irrigant"/>
    <n v="0.72891952179499997"/>
    <s v="Diluent / Flush / Irrigant"/>
    <n v="0.94419821330599996"/>
    <s v="Diluent / Flush / Irrigant"/>
    <n v="1"/>
    <n v="0"/>
    <x v="1784"/>
  </r>
  <r>
    <n v="5230"/>
    <s v="15700322 - WARFARIN 8MG (2 X 4MG) TAB"/>
    <s v="warfarin 8_mg 2 x 4_mg tablet"/>
    <s v="Pharmacy"/>
    <s v="Pharmacy"/>
    <n v="0.98357502238500005"/>
    <s v="Pharmacy"/>
    <n v="0.94951914014700001"/>
    <s v="Pharmacy"/>
    <n v="0.99778412059199995"/>
    <s v="Pharmacy"/>
    <n v="1"/>
    <n v="0"/>
    <x v="1785"/>
  </r>
  <r>
    <n v="6589"/>
    <s v="ETCO2 INITIAL DAY"/>
    <s v="etco2 initial day"/>
    <s v="Monitoring"/>
    <s v="Respiratory Therapy"/>
    <n v="0.55011092161700004"/>
    <s v="Respiratory Therapy"/>
    <n v="0.66559008265899999"/>
    <s v="Respiratory Therapy"/>
    <n v="0.98669411567900001"/>
    <s v="Respiratory Therapy"/>
    <n v="0"/>
    <n v="1"/>
    <x v="1786"/>
  </r>
  <r>
    <n v="3267"/>
    <s v="HCHG GLUCOSE PRECISI"/>
    <s v="glucose precision"/>
    <s v="Monitoring"/>
    <s v="Monitoring"/>
    <n v="0.62531507611399995"/>
    <s v="Monitoring"/>
    <n v="0.54248852198599995"/>
    <s v="Monitoring"/>
    <n v="0.49756494925"/>
    <s v="Monitoring"/>
    <n v="1"/>
    <n v="0"/>
    <x v="1787"/>
  </r>
  <r>
    <n v="4310"/>
    <s v="D-DIMER QUANT"/>
    <s v="d dimer quantitative"/>
    <s v="Laboratory"/>
    <s v="Laboratory"/>
    <n v="0.93249886179100006"/>
    <s v="Laboratory"/>
    <n v="0.85421131002299999"/>
    <s v="Laboratory"/>
    <n v="0.98965294974700002"/>
    <s v="Laboratory"/>
    <n v="1"/>
    <n v="0"/>
    <x v="1317"/>
  </r>
  <r>
    <n v="5416"/>
    <s v="AEROSOL MASK/DAY"/>
    <s v="aerosol mask/day"/>
    <s v="Supply"/>
    <s v="Respiratory Therapy"/>
    <n v="0.91276378477300002"/>
    <s v="Respiratory Therapy"/>
    <n v="0.71665642216199998"/>
    <s v="Respiratory Therapy"/>
    <n v="0.99984844793799998"/>
    <s v="Respiratory Therapy"/>
    <n v="0"/>
    <n v="1"/>
    <x v="1788"/>
  </r>
  <r>
    <n v="6630"/>
    <s v="HCHG CBC AUTO W/AUTO DIFF"/>
    <s v="complete blood count automated w automated difficile clostridium"/>
    <s v="Laboratory"/>
    <s v="Laboratory"/>
    <n v="0.93954022418600003"/>
    <s v="Laboratory"/>
    <n v="0.94350331394599996"/>
    <s v="Laboratory"/>
    <n v="0.99817495816500001"/>
    <s v="Laboratory"/>
    <n v="1"/>
    <n v="0"/>
    <x v="1789"/>
  </r>
  <r>
    <n v="767"/>
    <s v="HEPARIN 1 000 UNIT/ML SOLN 30 ML VIAL"/>
    <s v="heparin 1 000_units/ml solution 30_ml vial"/>
    <s v="Pharmacy"/>
    <s v="Pharmacy"/>
    <n v="0.93481973459199996"/>
    <s v="Pharmacy"/>
    <n v="0.79584923711400002"/>
    <s v="Pharmacy"/>
    <n v="0.98482307475499997"/>
    <s v="Pharmacy"/>
    <n v="1"/>
    <n v="0"/>
    <x v="1790"/>
  </r>
  <r>
    <n v="2823"/>
    <s v="HC CAPILLARY BLOOD DRAW"/>
    <s v="capillary blood draw"/>
    <s v="Nursing Services"/>
    <s v="Nursing Services"/>
    <n v="0.88781485330700005"/>
    <s v="Nursing Services"/>
    <n v="0.77261528764700005"/>
    <s v="Nursing Services"/>
    <n v="0.99678306345699996"/>
    <s v="Nursing Services"/>
    <n v="1"/>
    <n v="0"/>
    <x v="1791"/>
  </r>
  <r>
    <n v="1251"/>
    <s v="SOL INHAL SEVOFLURANE 250ML"/>
    <s v="solution inhalation sevoflurane 250_ml"/>
    <s v="Pharmacy"/>
    <s v="Diluent / Flush / Irrigant"/>
    <n v="0.41217038158399999"/>
    <s v="Pharmacy"/>
    <n v="0.51437302365600002"/>
    <s v="Respiratory Therapy"/>
    <n v="0.52748765590900004"/>
    <s v="Respiratory Therapy"/>
    <n v="0"/>
    <n v="1"/>
    <x v="1792"/>
  </r>
  <r>
    <n v="6347"/>
    <s v="CAFFEINE CITRATE 20MG/ML ORAL CAFFEINE CITRATE ORAL SOLN 20 MG/ML"/>
    <s v="caffeine citrate 20 mg/ml oral caffeine citrate oral solution 20 mg/ml"/>
    <s v="Pharmacy"/>
    <s v="Pharmacy"/>
    <n v="0.36992484354499999"/>
    <s v="Pharmacy"/>
    <n v="0.66158571513700004"/>
    <s v="OR / Anesthesia / Recovery Room"/>
    <n v="0.90591022156900003"/>
    <s v="Pharmacy"/>
    <n v="1"/>
    <n v="0"/>
    <x v="1793"/>
  </r>
  <r>
    <n v="891"/>
    <s v="MAGNESIUM CITRATE LIQ"/>
    <s v="magnesium citrate liquid"/>
    <s v="Pharmacy"/>
    <s v="Pharmacy"/>
    <n v="0.694027367417"/>
    <s v="Pharmacy"/>
    <n v="0.605011243842"/>
    <s v="Pharmacy"/>
    <n v="0.90665508846200005"/>
    <s v="Pharmacy"/>
    <n v="1"/>
    <n v="0"/>
    <x v="1794"/>
  </r>
  <r>
    <n v="5895"/>
    <s v="PROPOFOL 100ML VL"/>
    <s v="propofol 100_ml vial"/>
    <s v="Pharmacy"/>
    <s v="Pharmacy"/>
    <n v="0.95585344203699996"/>
    <s v="Pharmacy"/>
    <n v="0.93774496182099998"/>
    <s v="Pharmacy"/>
    <n v="0.99919990506800005"/>
    <s v="Pharmacy"/>
    <n v="1"/>
    <n v="0"/>
    <x v="1795"/>
  </r>
  <r>
    <n v="3918"/>
    <s v="DOPP COLOR FL"/>
    <s v="doppler color flow"/>
    <s v="Cardiology"/>
    <s v="Cardiology"/>
    <n v="0.67588546873900002"/>
    <s v="Cardiology"/>
    <n v="0.50560713465499996"/>
    <s v="Cardiology"/>
    <n v="0.66136613143800005"/>
    <s v="Cardiology"/>
    <n v="1"/>
    <n v="0"/>
    <x v="1796"/>
  </r>
  <r>
    <n v="2404"/>
    <s v="HC GLUCOSE  POC"/>
    <s v="glucose point_of_care"/>
    <s v="Monitoring"/>
    <s v="Monitoring"/>
    <n v="0.97868153274400005"/>
    <s v="Monitoring"/>
    <n v="0.94623672244199997"/>
    <s v="Monitoring"/>
    <n v="0.99995258214899996"/>
    <s v="Monitoring"/>
    <n v="1"/>
    <n v="0"/>
    <x v="448"/>
  </r>
  <r>
    <n v="6022"/>
    <s v="ZOLPIDEM 5 MG TABLET"/>
    <s v="zolpidem 5_mg tablet"/>
    <s v="Pharmacy"/>
    <s v="Pharmacy"/>
    <n v="0.98506503236499998"/>
    <s v="Pharmacy"/>
    <n v="0.89458393437899997"/>
    <s v="Pharmacy"/>
    <n v="0.97436578305499999"/>
    <s v="Pharmacy"/>
    <n v="1"/>
    <n v="0"/>
    <x v="1797"/>
  </r>
  <r>
    <n v="4091"/>
    <s v="GLIDEWIRE STANDARD ANGLED TIP .035 180CM"/>
    <s v="glidewire standard angled tip 0.035 180cm"/>
    <s v="Supply"/>
    <s v="Supply"/>
    <n v="0.81615646669700004"/>
    <s v="Supply"/>
    <n v="0.84241179347899997"/>
    <s v="Supply"/>
    <n v="0.93758590488299998"/>
    <s v="Supply"/>
    <n v="1"/>
    <n v="0"/>
    <x v="1798"/>
  </r>
  <r>
    <n v="6873"/>
    <s v="PROPOFOL VL 10MG/ML 100ML PROPOFOL IV EMULSION 10 MG/ML 100 M"/>
    <s v="propofol vial 10 mg/ml 100 ml propofol iv emulsion 10 mg/ml 100 m"/>
    <s v="Pharmacy"/>
    <s v="Pharmacy"/>
    <n v="0.99477150129199998"/>
    <s v="Pharmacy"/>
    <n v="0.97789394184699996"/>
    <s v="Pharmacy"/>
    <n v="0.99818204044299996"/>
    <s v="Pharmacy"/>
    <n v="1"/>
    <n v="0"/>
    <x v="1799"/>
  </r>
  <r>
    <n v="6149"/>
    <s v="DEXTROSE 5% AND 0.45% NACL WITH 20 MEQ/L POTASS"/>
    <s v="dextrose_5% and 0.45% sodium_chloride with 20_meq/l potassium"/>
    <s v="Pharmacy"/>
    <s v="Pharmacy"/>
    <n v="0.95689557374800005"/>
    <s v="Pharmacy"/>
    <n v="0.87992401418999999"/>
    <s v="Pharmacy"/>
    <n v="0.99964847292699999"/>
    <s v="Pharmacy"/>
    <n v="1"/>
    <n v="0"/>
    <x v="1800"/>
  </r>
  <r>
    <n v="5403"/>
    <s v="ACETAMINO 10MG INJ"/>
    <s v="acetaminophen 10_mg injection"/>
    <s v="Pharmacy"/>
    <s v="Pharmacy"/>
    <n v="0.98705552380399997"/>
    <s v="Pharmacy"/>
    <n v="0.96483590568400002"/>
    <s v="Pharmacy"/>
    <n v="0.99970352462699996"/>
    <s v="Pharmacy"/>
    <n v="1"/>
    <n v="0"/>
    <x v="1801"/>
  </r>
  <r>
    <n v="5551"/>
    <s v="DOCUSATE SODIUM 100 MG CAPSULE"/>
    <s v="docusate sodium 100_mg capsule"/>
    <s v="Pharmacy"/>
    <s v="Pharmacy"/>
    <n v="0.95497786579900001"/>
    <s v="Pharmacy"/>
    <n v="0.93227004410100001"/>
    <s v="Pharmacy"/>
    <n v="0.99891050229699996"/>
    <s v="Pharmacy"/>
    <n v="1"/>
    <n v="0"/>
    <x v="1066"/>
  </r>
  <r>
    <n v="1605"/>
    <s v="CONT VENTILATION 1ST"/>
    <s v="continuous ventilation 1st"/>
    <s v="Respiratory Therapy"/>
    <s v="Respiratory Therapy"/>
    <n v="0.75910389215600005"/>
    <s v="Respiratory Therapy"/>
    <n v="0.57038624905099999"/>
    <s v="Respiratory Therapy"/>
    <n v="0.99893377811399997"/>
    <s v="Respiratory Therapy"/>
    <n v="1"/>
    <n v="0"/>
    <x v="1802"/>
  </r>
  <r>
    <n v="2100"/>
    <s v="SILDENAFIL 10 MG/12.5 ML INTRAVEOUS SOLUTION"/>
    <s v="sildenafil 10_mg/12.5_ml intravenous solution"/>
    <s v="Plan Benefit"/>
    <s v="Plan Benefit"/>
    <n v="0.71178279710299996"/>
    <s v="Plan Benefit"/>
    <n v="0.71655797833699997"/>
    <s v="Plan Benefit"/>
    <n v="0.99456603160299994"/>
    <s v="Plan Benefit"/>
    <n v="1"/>
    <n v="0"/>
    <x v="822"/>
  </r>
  <r>
    <n v="252"/>
    <s v="SOD CHLORIDE"/>
    <s v="sodium chloride"/>
    <s v="Diluent / Flush / Irrigant"/>
    <s v="Diluent / Flush / Irrigant"/>
    <n v="0.78843000515200001"/>
    <s v="Diluent / Flush / Irrigant"/>
    <n v="0.59131369049799998"/>
    <s v="Diluent / Flush / Irrigant"/>
    <n v="0.77529654931199998"/>
    <s v="Diluent / Flush / Irrigant"/>
    <n v="1"/>
    <n v="0"/>
    <x v="273"/>
  </r>
  <r>
    <n v="4325"/>
    <s v="12737152 - DXTMPHAN-GUIFENSIN 30/600MG TB"/>
    <s v="dxtmphan-guaifenesin 30/600_mg tab"/>
    <s v="Pharmacy"/>
    <s v="Pharmacy"/>
    <n v="0.99699434926300001"/>
    <s v="Pharmacy"/>
    <n v="0.925560120687"/>
    <s v="Pharmacy"/>
    <n v="0.999981094332"/>
    <s v="Pharmacy"/>
    <n v="1"/>
    <n v="0"/>
    <x v="1803"/>
  </r>
  <r>
    <n v="1156"/>
    <s v="REC RM EA ADD 30 MIN"/>
    <s v="recovery_room each additional 30 minutes"/>
    <s v="OR / Anesthesia / Recovery Room"/>
    <s v="OR / Anesthesia / Recovery Room"/>
    <n v="0.73810896149100003"/>
    <s v="OR / Anesthesia / Recovery Room"/>
    <n v="0.80379882065899999"/>
    <s v="OR / Anesthesia / Recovery Room"/>
    <n v="0.60633189980000002"/>
    <s v="OR / Anesthesia / Recovery Room"/>
    <n v="1"/>
    <n v="0"/>
    <x v="1804"/>
  </r>
  <r>
    <n v="2645"/>
    <s v="MIRALAX PWD. 17GM PKT."/>
    <s v="miralax powder 17_gm packet"/>
    <s v="Pharmacy"/>
    <s v="Pharmacy"/>
    <n v="0.75050632738"/>
    <s v="Pharmacy"/>
    <n v="0.767775587333"/>
    <s v="Pharmacy"/>
    <n v="0.89959333423700005"/>
    <s v="Pharmacy"/>
    <n v="1"/>
    <n v="0"/>
    <x v="1805"/>
  </r>
  <r>
    <n v="5306"/>
    <s v="65009001 - HEMOGRAM W/O DIFFERENTIAL"/>
    <s v="hemogram without differential"/>
    <s v="Laboratory"/>
    <s v="Laboratory"/>
    <n v="0.74915950003499998"/>
    <s v="Laboratory"/>
    <n v="0.76971369656400002"/>
    <s v="Laboratory"/>
    <n v="0.52902420639600001"/>
    <s v="Laboratory"/>
    <n v="1"/>
    <n v="0"/>
    <x v="1161"/>
  </r>
  <r>
    <n v="3368"/>
    <s v="WATER FOR INJ 10ML"/>
    <s v="water for injection 10_ml"/>
    <s v="Diluent / Flush / Irrigant"/>
    <s v="Diluent / Flush / Irrigant"/>
    <n v="0.77115579429900005"/>
    <s v="Diluent / Flush / Irrigant"/>
    <n v="0.77418861125000005"/>
    <s v="Diluent / Flush / Irrigant"/>
    <n v="0.94877043533500005"/>
    <s v="Diluent / Flush / Irrigant"/>
    <n v="1"/>
    <n v="0"/>
    <x v="1806"/>
  </r>
  <r>
    <n v="3527"/>
    <s v="SEMIPRIVATE"/>
    <s v="semiprivate"/>
    <s v="Room and Board"/>
    <s v="Supply"/>
    <n v="0.57894093686799997"/>
    <s v="Supply"/>
    <n v="0.158861413605"/>
    <s v="Supply"/>
    <n v="0.34883200538100001"/>
    <s v="Supply"/>
    <n v="0"/>
    <n v="1"/>
    <x v="66"/>
  </r>
  <r>
    <n v="5504"/>
    <s v="CHEST 2 VW"/>
    <s v="chest 2 view"/>
    <s v="Radiology"/>
    <s v="Radiology"/>
    <n v="0.84512250459000005"/>
    <s v="Radiology"/>
    <n v="0.77459711520100005"/>
    <s v="Radiology"/>
    <n v="0.98144101906400005"/>
    <s v="Radiology"/>
    <n v="1"/>
    <n v="0"/>
    <x v="1807"/>
  </r>
  <r>
    <n v="5802"/>
    <s v="METFORMIN 500MG TAB"/>
    <s v="metformin 500_mg tablet"/>
    <s v="Pharmacy"/>
    <s v="Pharmacy"/>
    <n v="0.96755286879500002"/>
    <s v="Pharmacy"/>
    <n v="0.94947915422399998"/>
    <s v="Pharmacy"/>
    <n v="0.993517230513"/>
    <s v="Pharmacy"/>
    <n v="1"/>
    <n v="0"/>
    <x v="1808"/>
  </r>
  <r>
    <n v="2034"/>
    <s v="CHLORIDE RANDOM URINE"/>
    <s v="chloride random urine"/>
    <s v="Laboratory"/>
    <s v="Laboratory"/>
    <n v="0.92432422642400003"/>
    <s v="Laboratory"/>
    <n v="0.87246722808099997"/>
    <s v="Laboratory"/>
    <n v="0.99485430344400005"/>
    <s v="Laboratory"/>
    <n v="1"/>
    <n v="0"/>
    <x v="1809"/>
  </r>
  <r>
    <n v="6173"/>
    <s v="DIPHENHYDRAMINE 50 MG/ML SOLN"/>
    <s v="diphenhydramine 50_mg/ml solution"/>
    <s v="Pharmacy"/>
    <s v="Pharmacy"/>
    <n v="0.98733424245599999"/>
    <s v="Pharmacy"/>
    <n v="0.94392756760499996"/>
    <s v="Pharmacy"/>
    <n v="0.99704170792500002"/>
    <s v="Pharmacy"/>
    <n v="1"/>
    <n v="0"/>
    <x v="1810"/>
  </r>
  <r>
    <n v="6772"/>
    <s v="HEPARIN PORCINE 1 000 UNIT/ML INJECTION SOLUTION"/>
    <s v="heparin porcine 1 000 units/ml injection solution"/>
    <s v="OR / Anesthesia / Recovery Room"/>
    <s v="Pharmacy"/>
    <n v="0.66082149581299998"/>
    <s v="Pharmacy"/>
    <n v="0.565363085928"/>
    <s v="OR / Anesthesia / Recovery Room"/>
    <n v="0.60023214778400003"/>
    <s v="Pharmacy"/>
    <n v="0"/>
    <n v="1"/>
    <x v="1811"/>
  </r>
  <r>
    <n v="3536"/>
    <s v="AMOXICILLIN SUSPENSION 50 M WCH00-0004-28"/>
    <s v="amoxicillin suspension 50 m wch00 4 28"/>
    <s v="Pharmacy"/>
    <s v="Pharmacy"/>
    <n v="0.86254121954499996"/>
    <s v="Pharmacy"/>
    <n v="0.88618027555199996"/>
    <s v="Pharmacy"/>
    <n v="0.66478501052600003"/>
    <s v="Pharmacy"/>
    <n v="1"/>
    <n v="0"/>
    <x v="1812"/>
  </r>
  <r>
    <n v="6498"/>
    <s v="ALTEPLASE VL 2MG ALTEPLASE RECOMBINANT 2 MG VIAL"/>
    <s v="alteplase vial 2 mg alteplase recombinant 2 mg vial"/>
    <s v="Pharmacy"/>
    <s v="Pharmacy"/>
    <n v="0.58263922017799996"/>
    <s v="Pharmacy"/>
    <n v="0.68547454884000003"/>
    <s v="OR / Anesthesia / Recovery Room"/>
    <n v="0.55198083520999996"/>
    <s v="Pharmacy"/>
    <n v="1"/>
    <n v="0"/>
    <x v="18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29">
  <r>
    <n v="370"/>
    <s v="BOSENTAN 62.5 MG TABLET"/>
    <s v="bosentan 62.5_mg tablet"/>
    <s v="Plan Benefit"/>
    <s v="Plan Benefit"/>
    <n v="0.73939404538300002"/>
    <s v="Plan Benefit"/>
    <n v="1"/>
    <n v="0"/>
    <x v="0"/>
  </r>
  <r>
    <n v="5562"/>
    <s v="ISOPROTERENOL IN NS (DUH EP LAB) 0.4 MG/100 ML SOLN"/>
    <s v="isoproterenol in normal_saline duh ep laboratory 0.4_mg/100_ml solution"/>
    <s v="Pharmacy"/>
    <s v="Pharmacy"/>
    <n v="0.71494103306000001"/>
    <s v="Pharmacy"/>
    <n v="1"/>
    <n v="0"/>
    <x v="1"/>
  </r>
  <r>
    <n v="5020"/>
    <s v="DISP: 0.360 ML; 15 MG/ML; USED NDC QTY: 1.000 PCK OF 473.000 ML BOTTLE RANITIDINE 15 MG/ML SYRUP"/>
    <s v="dispensed 0.360_ml 15_mg/ml used ndc quantity 1 pack of 473.000_ml bottle ranitidine 15_mg/ml syrup"/>
    <s v="Pharmacy"/>
    <s v="Pharmacy"/>
    <n v="0.97107716462399996"/>
    <s v="Pharmacy"/>
    <n v="1"/>
    <n v="0"/>
    <x v="2"/>
  </r>
  <r>
    <n v="2834"/>
    <s v="86921000 - NO CHARGE OT SCREENING"/>
    <s v="no charge occupational_therapy screening"/>
    <s v="PT / OT / Speech Therapy"/>
    <s v="PT / OT / Speech Therapy"/>
    <n v="0.73774768150699999"/>
    <s v="PT / OT / Speech Therapy"/>
    <n v="1"/>
    <n v="0"/>
    <x v="3"/>
  </r>
  <r>
    <n v="1827"/>
    <s v="HC GLUCOSE QT BY METER FOR"/>
    <s v="glucose quantitative by meter for"/>
    <s v="Monitoring"/>
    <s v="Monitoring"/>
    <n v="0.52938405273699995"/>
    <s v="Monitoring"/>
    <n v="1"/>
    <n v="0"/>
    <x v="4"/>
  </r>
  <r>
    <n v="5379"/>
    <s v="HC SELF-CARE GOAL STATUS"/>
    <s v="self care goal status"/>
    <s v="PT / OT / Speech Therapy"/>
    <s v="PT / OT / Speech Therapy"/>
    <n v="0.52525649035300004"/>
    <s v="PT / OT / Speech Therapy"/>
    <n v="1"/>
    <n v="0"/>
    <x v="5"/>
  </r>
  <r>
    <n v="6225"/>
    <s v="FOSPHENYTION 50 MG PE/ML I"/>
    <s v="fosphenytion 50_mg pe/ml i"/>
    <s v="Pharmacy"/>
    <s v="Pharmacy"/>
    <n v="0.96272688998599998"/>
    <s v="Pharmacy"/>
    <n v="1"/>
    <n v="0"/>
    <x v="6"/>
  </r>
  <r>
    <n v="3970"/>
    <s v="HB GENTAMICIN 40MG/ML VIAL"/>
    <s v="gentamicin 40_mg/ml vial"/>
    <s v="Pharmacy"/>
    <s v="Pharmacy"/>
    <n v="0.96527977763499995"/>
    <s v="Pharmacy"/>
    <n v="1"/>
    <n v="0"/>
    <x v="7"/>
  </r>
  <r>
    <n v="4608"/>
    <s v="HB - UMBILICAL CATHETERIZATION"/>
    <s v="umbilical catheterization"/>
    <s v="Procedure"/>
    <s v="Supply"/>
    <n v="0.65387741438000002"/>
    <s v="Supply"/>
    <n v="0"/>
    <n v="1"/>
    <x v="8"/>
  </r>
  <r>
    <n v="2749"/>
    <s v="63015000 - PH BLOOD"/>
    <s v="pH blood"/>
    <s v="Laboratory"/>
    <s v="Laboratory"/>
    <n v="0.87701341454399995"/>
    <s v="Laboratory"/>
    <n v="1"/>
    <n v="0"/>
    <x v="9"/>
  </r>
  <r>
    <n v="2775"/>
    <s v="64944000 - YEAST ID"/>
    <s v="yeast identification"/>
    <s v="Laboratory"/>
    <s v="Laboratory"/>
    <n v="0.94694609899299997"/>
    <s v="Laboratory"/>
    <n v="1"/>
    <n v="0"/>
    <x v="10"/>
  </r>
  <r>
    <n v="3514"/>
    <s v="14530592 - POTASSIUM CHLORIDE  PER 2 MEQ"/>
    <s v="potassium chloride per 2_meq"/>
    <s v="Pharmacy"/>
    <s v="Pharmacy"/>
    <n v="0.81975997931300004"/>
    <s v="Pharmacy"/>
    <n v="1"/>
    <n v="0"/>
    <x v="11"/>
  </r>
  <r>
    <n v="1546"/>
    <s v="TUBE SUCTION YANKAUER"/>
    <s v="tube suction yankauer"/>
    <s v="Supply"/>
    <s v="Supply"/>
    <n v="0.88154016930599999"/>
    <s v="Supply"/>
    <n v="1"/>
    <n v="0"/>
    <x v="12"/>
  </r>
  <r>
    <n v="1573"/>
    <s v="ELECTRODE ECG FOAM  INF."/>
    <s v="electrode electrocardiogram foam infusion"/>
    <s v="Supply"/>
    <s v="Supply"/>
    <n v="0.90547782452500003"/>
    <s v="Supply"/>
    <n v="1"/>
    <n v="0"/>
    <x v="13"/>
  </r>
  <r>
    <n v="4437"/>
    <s v="C REACTIVE PROTEIN SE"/>
    <s v="c reactive protein serum"/>
    <s v="Laboratory"/>
    <s v="Laboratory"/>
    <n v="0.94439571768800001"/>
    <s v="Laboratory"/>
    <n v="1"/>
    <n v="0"/>
    <x v="14"/>
  </r>
  <r>
    <n v="2273"/>
    <s v="SELF CARE"/>
    <s v="self care"/>
    <s v="PT / OT / Speech Therapy"/>
    <s v="PT / OT / Speech Therapy"/>
    <n v="0.59662135100799996"/>
    <s v="PT / OT / Speech Therapy"/>
    <n v="1"/>
    <n v="0"/>
    <x v="15"/>
  </r>
  <r>
    <n v="4676"/>
    <s v="ADH TOP MASTISL 2/3ML VI 0523-"/>
    <s v="adhesive topical mastisol 2/3_ml vi 0523"/>
    <s v="Supply"/>
    <s v="Supply"/>
    <n v="0.58729168340299998"/>
    <s v="Supply"/>
    <n v="1"/>
    <n v="0"/>
    <x v="16"/>
  </r>
  <r>
    <n v="210"/>
    <s v="NACL 0.9% INJ 10ML"/>
    <s v="sodium_chloride 0.9% injection 10_ml"/>
    <s v="Diluent / Flush / Irrigant"/>
    <s v="Diluent / Flush / Irrigant"/>
    <n v="0.57346470082300005"/>
    <s v="Diluent / Flush / Irrigant"/>
    <n v="1"/>
    <n v="0"/>
    <x v="17"/>
  </r>
  <r>
    <n v="3102"/>
    <s v="PICC LINE PLC WO SO PORT &gt;5 YRS"/>
    <s v="peripherally_inserted_central_catheter line placement without so port greater_than 5 years"/>
    <s v="Procedure"/>
    <s v="Procedure"/>
    <n v="0.67299715401399995"/>
    <s v="Procedure"/>
    <n v="1"/>
    <n v="0"/>
    <x v="18"/>
  </r>
  <r>
    <n v="4427"/>
    <s v="ACT LR"/>
    <s v="Activated_Clotting_Time low_range"/>
    <s v="Laboratory"/>
    <s v="Laboratory"/>
    <n v="0.79856439040500005"/>
    <s v="Laboratory"/>
    <n v="1"/>
    <n v="0"/>
    <x v="19"/>
  </r>
  <r>
    <n v="5706"/>
    <s v="NICOTINE 21 MG/24HR PT24"/>
    <s v="nicotine 21_mg/24 hour patch_24"/>
    <s v="Plan Benefit"/>
    <s v="Plan Benefit"/>
    <n v="0.90020353237200001"/>
    <s v="Plan Benefit"/>
    <n v="1"/>
    <n v="0"/>
    <x v="20"/>
  </r>
  <r>
    <n v="6232"/>
    <s v="H IAAD EIA LAV-1 AG W/LAV-"/>
    <s v="iaad eia lav 1 ag with lavage"/>
    <s v="Laboratory"/>
    <s v="Pharmacy"/>
    <n v="0.70172011567199999"/>
    <s v="Pharmacy"/>
    <n v="0"/>
    <n v="1"/>
    <x v="21"/>
  </r>
  <r>
    <n v="4678"/>
    <s v="ADMIN SET IV BLD FLD Y 4C8723"/>
    <s v="administration set intravenous blood fld y 4c8723"/>
    <s v="Supply"/>
    <s v="Supply"/>
    <n v="0.57903136555099999"/>
    <s v="Supply"/>
    <n v="1"/>
    <n v="0"/>
    <x v="22"/>
  </r>
  <r>
    <n v="2723"/>
    <s v="46130010 - POC BS GLUCOSE 5S"/>
    <s v="point_of_care blood_sugar glucose"/>
    <s v="Monitoring"/>
    <s v="Monitoring"/>
    <n v="0.93682484824900003"/>
    <s v="Monitoring"/>
    <n v="1"/>
    <n v="0"/>
    <x v="23"/>
  </r>
  <r>
    <n v="3373"/>
    <s v="THERA ACTIVITIES 15 MIN"/>
    <s v="therapeutic activities 15_minutes"/>
    <s v="PT / OT / Speech Therapy"/>
    <s v="PT / OT / Speech Therapy"/>
    <n v="0.89191125580099995"/>
    <s v="PT / OT / Speech Therapy"/>
    <n v="1"/>
    <n v="0"/>
    <x v="24"/>
  </r>
  <r>
    <n v="2490"/>
    <s v="PHENYLEPHRINE 1 000MCG/10ML(PREFILL SYR)"/>
    <s v="phenylephrine 1 000_mcg/10_ml prefill syringe"/>
    <s v="Pharmacy"/>
    <s v="Pharmacy"/>
    <n v="0.931115358462"/>
    <s v="Pharmacy"/>
    <n v="1"/>
    <n v="0"/>
    <x v="25"/>
  </r>
  <r>
    <n v="587"/>
    <s v="HC-LAB-CHLORIDE SERUM"/>
    <s v="laboratory chloride serum"/>
    <s v="Laboratory"/>
    <s v="Laboratory"/>
    <n v="0.94284054073000001"/>
    <s v="Laboratory"/>
    <n v="1"/>
    <n v="0"/>
    <x v="26"/>
  </r>
  <r>
    <n v="5491"/>
    <s v="HCHG US RETROPERITIONEAL HCHG US RETROPERITIONEAL"/>
    <s v="ultrasound retroperitioneal"/>
    <s v="Radiology"/>
    <s v="Radiology"/>
    <n v="0.71299441445300005"/>
    <s v="Radiology"/>
    <n v="1"/>
    <n v="0"/>
    <x v="27"/>
  </r>
  <r>
    <n v="1585"/>
    <s v="HC 94760 NONINVASIVE EAR/PULSE *"/>
    <s v="non_invasive ear/pulse"/>
    <s v="Monitoring"/>
    <s v="Radiology"/>
    <n v="0.34504331342700001"/>
    <s v="Radiology"/>
    <n v="0"/>
    <n v="1"/>
    <x v="28"/>
  </r>
  <r>
    <n v="4107"/>
    <s v="LIVER FUNCTION PANEL (LFPP"/>
    <s v="liver function panel lfpp"/>
    <s v="Laboratory"/>
    <s v="Laboratory"/>
    <n v="0.94798790287800005"/>
    <s v="Laboratory"/>
    <n v="1"/>
    <n v="0"/>
    <x v="29"/>
  </r>
  <r>
    <n v="5458"/>
    <s v="HCHG MUCOLYSACCHARIDES HCHG MUCOLYSACCHARIDES"/>
    <s v="mucolysaccharides"/>
    <s v="Laboratory"/>
    <s v="Laboratory"/>
    <n v="0.163160097645"/>
    <s v="Laboratory"/>
    <n v="1"/>
    <n v="0"/>
    <x v="30"/>
  </r>
  <r>
    <n v="5751"/>
    <s v="OSTOMY POUCH 22771 2 1/2 DISP"/>
    <s v="ostomy pouch 22771 2 1/2 disposable"/>
    <s v="Supply"/>
    <s v="Supply"/>
    <n v="0.94249061435799997"/>
    <s v="Supply"/>
    <n v="1"/>
    <n v="0"/>
    <x v="31"/>
  </r>
  <r>
    <n v="4028"/>
    <s v="HB ZOFRAN 4MG/2ML IV SOLN"/>
    <s v="zofran 4_mg/2_ml intravenous solution"/>
    <s v="Pharmacy"/>
    <s v="Pharmacy"/>
    <n v="0.94358433069000003"/>
    <s v="Pharmacy"/>
    <n v="1"/>
    <n v="0"/>
    <x v="32"/>
  </r>
  <r>
    <n v="4697"/>
    <s v="ALVIMOPAN 12 MG CAP"/>
    <s v="alvimopan 12_mg capsule"/>
    <s v="Pharmacy"/>
    <s v="Pharmacy"/>
    <n v="0.94116845967899998"/>
    <s v="Pharmacy"/>
    <n v="1"/>
    <n v="0"/>
    <x v="33"/>
  </r>
  <r>
    <n v="1317"/>
    <s v="CSR-UNDERPAD ULTRASORBS 5PK; UNDERPAD ULTRASORBS 5PK"/>
    <s v="csr underpad ultrasorbs 5pk underpad ultrasorbs 5pk"/>
    <s v="Supply"/>
    <s v="Laboratory"/>
    <n v="0.85029547509699999"/>
    <s v="Laboratory"/>
    <n v="0"/>
    <n v="1"/>
    <x v="34"/>
  </r>
  <r>
    <n v="1694"/>
    <s v="HC-LAB-GLUCOSE BLOOD"/>
    <s v="laboratory glucose blood"/>
    <s v="Laboratory"/>
    <s v="Laboratory"/>
    <n v="0.63332237816299997"/>
    <s v="Laboratory"/>
    <n v="1"/>
    <n v="0"/>
    <x v="35"/>
  </r>
  <r>
    <n v="957"/>
    <s v="HB COPPER 100 MCG/ML DILUTION IN SW FOR TPN"/>
    <s v="copper 100 mcg/ml dilution in sw for total_parenteral_nutrition"/>
    <s v="Pharmacy"/>
    <s v="Pharmacy"/>
    <n v="0.97163067790900004"/>
    <s v="Pharmacy"/>
    <n v="1"/>
    <n v="0"/>
    <x v="36"/>
  </r>
  <r>
    <n v="2714"/>
    <s v="27677000 - US RETROPERITONEAL COMP"/>
    <s v="ultrasound retroperitoneal comprehensive"/>
    <s v="Radiology"/>
    <s v="Radiology"/>
    <n v="0.78752655677500005"/>
    <s v="Radiology"/>
    <n v="1"/>
    <n v="0"/>
    <x v="37"/>
  </r>
  <r>
    <n v="879"/>
    <s v="PULSE OXIMETRY/DAILY"/>
    <s v="pulse oximetry/daily"/>
    <s v="Monitoring"/>
    <s v="Monitoring"/>
    <n v="0.90777449788800002"/>
    <s v="Monitoring"/>
    <n v="1"/>
    <n v="0"/>
    <x v="38"/>
  </r>
  <r>
    <n v="4332"/>
    <s v="VENTILATOR MANAGEMENT"/>
    <s v="ventilator management"/>
    <s v="Respiratory Therapy"/>
    <s v="Respiratory Therapy"/>
    <n v="0.65894102833400003"/>
    <s v="Respiratory Therapy"/>
    <n v="1"/>
    <n v="0"/>
    <x v="39"/>
  </r>
  <r>
    <n v="1296"/>
    <s v="BLOOD ADMINISTRATION SET"/>
    <s v="blood administration set"/>
    <s v="Supply"/>
    <s v="Supply"/>
    <n v="0.50279636553999996"/>
    <s v="Supply"/>
    <n v="1"/>
    <n v="0"/>
    <x v="40"/>
  </r>
  <r>
    <n v="1486"/>
    <s v="SET PRIMARY PUMP CLAVE"/>
    <s v="set primary pump clave"/>
    <s v="Supply"/>
    <s v="Supply"/>
    <n v="0.84014910433800005"/>
    <s v="Supply"/>
    <n v="1"/>
    <n v="0"/>
    <x v="41"/>
  </r>
  <r>
    <n v="5041"/>
    <s v="DISP: 50.000 ML; 5 %; USED NDC QTY: 1.000 PCK OF 50.000 ML VIAL ALBUMIN HUMAN 5 % IV SOLUTION ANE ALBUMIN 5 % BOLUS (50 ML)"/>
    <s v="dispensed 50.000_ml 5% used ndc quantity 1 pack of 50.000_ml vial albumin human 5% intravenous solution ane albumin 5% bolus 50_ml"/>
    <s v="Pharmacy"/>
    <s v="Pharmacy"/>
    <n v="0.961929084637"/>
    <s v="Pharmacy"/>
    <n v="1"/>
    <n v="0"/>
    <x v="42"/>
  </r>
  <r>
    <n v="5309"/>
    <s v="HC HEPATITIS C VIRUS GENOTYPE"/>
    <s v="hepatitis c virus genotype"/>
    <s v="Laboratory"/>
    <s v="Laboratory"/>
    <n v="0.79585472919300004"/>
    <s v="Laboratory"/>
    <n v="1"/>
    <n v="0"/>
    <x v="43"/>
  </r>
  <r>
    <n v="1871"/>
    <s v="STERILE WATER FOR IRRIG 250ML"/>
    <s v="sterile water for irrigation 250_ml"/>
    <s v="Diluent / Flush / Irrigant"/>
    <s v="Diluent / Flush / Irrigant"/>
    <n v="0.87701631784900003"/>
    <s v="Diluent / Flush / Irrigant"/>
    <n v="1"/>
    <n v="0"/>
    <x v="44"/>
  </r>
  <r>
    <n v="398"/>
    <s v="DORNASE PULMOZYME 2.5 MG I"/>
    <s v="dornase pulmozyme 2.5_mg i"/>
    <s v="Plan Benefit"/>
    <s v="Pharmacy"/>
    <n v="0.58203413832200002"/>
    <s v="Pharmacy"/>
    <n v="0"/>
    <n v="1"/>
    <x v="45"/>
  </r>
  <r>
    <n v="2744"/>
    <s v="59757000 - CATH SINGLE LUMEN SC14701"/>
    <s v="catheter single lumen"/>
    <s v="Supply"/>
    <s v="Supply"/>
    <n v="0.90670070619999998"/>
    <s v="Supply"/>
    <n v="1"/>
    <n v="0"/>
    <x v="46"/>
  </r>
  <r>
    <n v="4982"/>
    <s v="DEXTROSE 5 % SOLN 250 ML FLEX CONT"/>
    <s v="dextrose_5% solution 250_ml"/>
    <s v="Diluent / Flush / Irrigant"/>
    <s v="Diluent / Flush / Irrigant"/>
    <n v="0.61003588064100001"/>
    <s v="Diluent / Flush / Irrigant"/>
    <n v="1"/>
    <n v="0"/>
    <x v="47"/>
  </r>
  <r>
    <n v="1098"/>
    <s v="NICU I INTENSIVE CARE"/>
    <s v="neonatal_intensive_care_unit i intensive care"/>
    <s v="Room and Board"/>
    <s v="Room and Board"/>
    <n v="0.80973204526700004"/>
    <s v="Room and Board"/>
    <n v="1"/>
    <n v="0"/>
    <x v="48"/>
  </r>
  <r>
    <n v="1254"/>
    <s v="SUCTIONING"/>
    <s v="suctioning"/>
    <s v="Respiratory Therapy"/>
    <s v="Supply"/>
    <n v="0.70377909868400002"/>
    <s v="Supply"/>
    <n v="0"/>
    <n v="1"/>
    <x v="49"/>
  </r>
  <r>
    <n v="1361"/>
    <s v="HB DRESSING FOAM MPLX BORDR W3INX"/>
    <s v="dressing foam mepilex border w3inx"/>
    <s v="Supply"/>
    <s v="Supply"/>
    <n v="0.90873512836699999"/>
    <s v="Supply"/>
    <n v="1"/>
    <n v="0"/>
    <x v="50"/>
  </r>
  <r>
    <n v="3462"/>
    <s v="12820652 - HEPARIN SODIUM PER 1000 UNITS"/>
    <s v="heparin sodium per 1000_units"/>
    <s v="Diluent / Flush / Irrigant"/>
    <s v="Diluent / Flush / Irrigant"/>
    <n v="0.49110094899500001"/>
    <s v="Diluent / Flush / Irrigant"/>
    <n v="1"/>
    <n v="0"/>
    <x v="51"/>
  </r>
  <r>
    <n v="616"/>
    <s v="LACTATE (LACTIC ACID)"/>
    <s v="lactate lactic acid"/>
    <s v="Laboratory"/>
    <s v="Laboratory"/>
    <n v="0.79885117985700005"/>
    <s v="Laboratory"/>
    <n v="1"/>
    <n v="0"/>
    <x v="52"/>
  </r>
  <r>
    <n v="4775"/>
    <s v="BLD# PLTLT AUTO"/>
    <s v="blood platelet automated"/>
    <s v="Laboratory"/>
    <s v="Laboratory"/>
    <n v="0.76792487681400001"/>
    <s v="Laboratory"/>
    <n v="1"/>
    <n v="0"/>
    <x v="53"/>
  </r>
  <r>
    <n v="1990"/>
    <s v="CAFFEINE 60MG/3ML ORAL SOLUTION"/>
    <s v="caffeine 60_mg/3_ml oral solution"/>
    <s v="Pharmacy"/>
    <s v="Pharmacy"/>
    <n v="0.92876895315200003"/>
    <s v="Pharmacy"/>
    <n v="1"/>
    <n v="0"/>
    <x v="54"/>
  </r>
  <r>
    <n v="781"/>
    <s v="HC GLUCOSE POINT OF CARE"/>
    <s v="glucose point of care"/>
    <s v="Monitoring"/>
    <s v="Monitoring"/>
    <n v="0.93943393824599997"/>
    <s v="Monitoring"/>
    <n v="1"/>
    <n v="0"/>
    <x v="55"/>
  </r>
  <r>
    <n v="5187"/>
    <s v="GLYCERIN PEDIATRIC 1.2 G SUPP"/>
    <s v="glycerin pediatric 1.2 gram suppository"/>
    <s v="Supply"/>
    <s v="Supply"/>
    <n v="0.56269336847399998"/>
    <s v="Supply"/>
    <n v="1"/>
    <n v="0"/>
    <x v="56"/>
  </r>
  <r>
    <n v="1481"/>
    <s v="SET FEED EXT 60&quot;"/>
    <s v="set feed extension 60"/>
    <s v="Supply"/>
    <s v="Supply"/>
    <n v="0.93470593572000005"/>
    <s v="Supply"/>
    <n v="1"/>
    <n v="0"/>
    <x v="57"/>
  </r>
  <r>
    <n v="1609"/>
    <s v="TELEVISION"/>
    <s v="television"/>
    <s v="Plan Benefit"/>
    <s v="Supply"/>
    <n v="0.37898532072800001"/>
    <s v="Supply"/>
    <n v="0"/>
    <n v="1"/>
    <x v="58"/>
  </r>
  <r>
    <n v="391"/>
    <s v="DORNASE ALFA INHA SOLN; DORNASE ALFA NEB 1 MG/ML (2.5 ML)"/>
    <s v="dornase alpha inhalation solution dornase alpha nebulizer 1_mg/ml 2.5_ml"/>
    <s v="Plan Benefit"/>
    <s v="Plan Benefit"/>
    <n v="0.97610943795100003"/>
    <s v="Plan Benefit"/>
    <n v="1"/>
    <n v="0"/>
    <x v="59"/>
  </r>
  <r>
    <n v="4972"/>
    <s v="DEXMEDETOMIDINE 100 MCG/ML SOLN 2 ML VIAL"/>
    <s v="dexmedetomidine 100 mcg/ml solution 2_ml vial"/>
    <s v="Pharmacy"/>
    <s v="Pharmacy"/>
    <n v="0.98613088284799999"/>
    <s v="Pharmacy"/>
    <n v="1"/>
    <n v="0"/>
    <x v="60"/>
  </r>
  <r>
    <n v="1908"/>
    <s v="AMOXICILLIN SUSPENSION 50 M WCH00-0004-28"/>
    <s v="amoxicillin suspension 50 m wch00 4 28"/>
    <s v="Pharmacy"/>
    <s v="Pharmacy"/>
    <n v="0.94219350022500004"/>
    <s v="Pharmacy"/>
    <n v="1"/>
    <n v="0"/>
    <x v="61"/>
  </r>
  <r>
    <n v="867"/>
    <s v="PULSE OX-CONTINUOUS"/>
    <s v="pulse oximetry continuous"/>
    <s v="Monitoring"/>
    <s v="Monitoring"/>
    <n v="0.89184617000400002"/>
    <s v="Monitoring"/>
    <n v="1"/>
    <n v="0"/>
    <x v="62"/>
  </r>
  <r>
    <n v="6032"/>
    <s v="SYS 5 LEAD CABLE &amp; WIRE DUAL"/>
    <s v="system 5 lead cable and wire dual"/>
    <s v="Supply"/>
    <s v="Supply"/>
    <n v="0.74252975972400004"/>
    <s v="Supply"/>
    <n v="1"/>
    <n v="0"/>
    <x v="63"/>
  </r>
  <r>
    <n v="661"/>
    <s v="SODIUM SERUM"/>
    <s v="sodium serum"/>
    <s v="Laboratory"/>
    <s v="Laboratory"/>
    <n v="0.87970657406399999"/>
    <s v="Laboratory"/>
    <n v="1"/>
    <n v="0"/>
    <x v="64"/>
  </r>
  <r>
    <n v="85"/>
    <s v="D5W 100ML IVF"/>
    <s v="dextrose_5%_in_water 100_ml intravenous_fluid"/>
    <s v="Diluent / Flush / Irrigant"/>
    <s v="Diluent / Flush / Irrigant"/>
    <n v="0.799063655195"/>
    <s v="Diluent / Flush / Irrigant"/>
    <n v="1"/>
    <n v="0"/>
    <x v="65"/>
  </r>
  <r>
    <n v="4869"/>
    <s v="CHEST 1V CHEST 1V"/>
    <s v="chest one_view chest one_view"/>
    <s v="Radiology"/>
    <s v="Radiology"/>
    <n v="0.71274366790699994"/>
    <s v="Radiology"/>
    <n v="1"/>
    <n v="0"/>
    <x v="66"/>
  </r>
  <r>
    <n v="3519"/>
    <s v="14595302 - PREDNISONE PER 5MG TAB (10MG)"/>
    <s v="prednisone per 5_mg tablet 10_mg"/>
    <s v="Pharmacy"/>
    <s v="Pharmacy"/>
    <n v="0.91504250011999999"/>
    <s v="Pharmacy"/>
    <n v="1"/>
    <n v="0"/>
    <x v="67"/>
  </r>
  <r>
    <n v="3491"/>
    <s v="13754012 - MONTELUKAST SODIUM TABLET 10MG"/>
    <s v="montelukast sodium tablet 10_mg"/>
    <s v="Pharmacy"/>
    <s v="Pharmacy"/>
    <n v="0.96934801095599998"/>
    <s v="Pharmacy"/>
    <n v="1"/>
    <n v="0"/>
    <x v="68"/>
  </r>
  <r>
    <n v="898"/>
    <s v="ASPIRIN 325MG; ASPIRIN 325 MG TABLET .EC"/>
    <s v="aspirin 325_mg aspirin 325_mg tablet each"/>
    <s v="Pharmacy"/>
    <s v="Pharmacy"/>
    <n v="0.96618566590699995"/>
    <s v="Pharmacy"/>
    <n v="1"/>
    <n v="0"/>
    <x v="69"/>
  </r>
  <r>
    <n v="3975"/>
    <s v="HB GRAM STAIN"/>
    <s v="gram stain"/>
    <s v="Laboratory"/>
    <s v="Laboratory"/>
    <n v="0.85729065050300002"/>
    <s v="Laboratory"/>
    <n v="1"/>
    <n v="0"/>
    <x v="70"/>
  </r>
  <r>
    <n v="3525"/>
    <s v="14668262 - PROPOFOL PER 10MG/100ML INJ"/>
    <s v="propofol per 10_mg/100_ml injection"/>
    <s v="Pharmacy"/>
    <s v="Pharmacy"/>
    <n v="0.94658902164600001"/>
    <s v="Pharmacy"/>
    <n v="1"/>
    <n v="0"/>
    <x v="71"/>
  </r>
  <r>
    <n v="3248"/>
    <s v="CT HEAD OR BRAIN W/O CONTRAST"/>
    <s v="computed_tomography head operating_room brain without contrast"/>
    <s v="Radiology"/>
    <s v="Radiology"/>
    <n v="0.83383054706899995"/>
    <s v="Radiology"/>
    <n v="1"/>
    <n v="0"/>
    <x v="72"/>
  </r>
  <r>
    <n v="4006"/>
    <s v="HB REMIFENTANIL 5MG VIAL"/>
    <s v="remifentanil 5_mg vial"/>
    <s v="Pharmacy"/>
    <s v="Pharmacy"/>
    <n v="0.94574766149099998"/>
    <s v="Pharmacy"/>
    <n v="1"/>
    <n v="0"/>
    <x v="73"/>
  </r>
  <r>
    <n v="2122"/>
    <s v="DOCUSATE 50MG/CAP UD"/>
    <s v="docusate 50_mg/capillary ud"/>
    <s v="Pharmacy"/>
    <s v="Pharmacy"/>
    <n v="0.96335098772700001"/>
    <s v="Pharmacy"/>
    <n v="1"/>
    <n v="0"/>
    <x v="74"/>
  </r>
  <r>
    <n v="1210"/>
    <s v="LCHG BLOOD DRAW"/>
    <s v="blood draw"/>
    <s v="Nursing Services"/>
    <s v="Nursing Services"/>
    <n v="0.51446068286699997"/>
    <s v="Nursing Services"/>
    <n v="1"/>
    <n v="0"/>
    <x v="75"/>
  </r>
  <r>
    <n v="1251"/>
    <s v="SPECIMEN COLLECTION FEE"/>
    <s v="specimen collection fee"/>
    <s v="Nursing Services"/>
    <s v="Nursing Services"/>
    <n v="0.471523032407"/>
    <s v="Nursing Services"/>
    <n v="1"/>
    <n v="0"/>
    <x v="76"/>
  </r>
  <r>
    <n v="2964"/>
    <s v="DRSG GZE PETRO XERO 4INX3YD"/>
    <s v="dressing gauze petroleum xeroform 4_inches_x_3_yards"/>
    <s v="Supply"/>
    <s v="Supply"/>
    <n v="0.94913732688999997"/>
    <s v="Supply"/>
    <n v="1"/>
    <n v="0"/>
    <x v="77"/>
  </r>
  <r>
    <n v="1113"/>
    <s v="CHLOROTHIAZIDE SUSP 50MG/1ML"/>
    <s v="chlorothiazide suspension 50_mg/1_ml"/>
    <s v="Pharmacy"/>
    <s v="Pharmacy"/>
    <n v="0.94400439098400002"/>
    <s v="Pharmacy"/>
    <n v="1"/>
    <n v="0"/>
    <x v="78"/>
  </r>
  <r>
    <n v="1994"/>
    <s v="GABAPENTIN 300 MG ORAL CAP"/>
    <s v="gabapentin 300_mg oral capillary"/>
    <s v="Pharmacy"/>
    <s v="Pharmacy"/>
    <n v="0.91733312392499999"/>
    <s v="Pharmacy"/>
    <n v="1"/>
    <n v="0"/>
    <x v="79"/>
  </r>
  <r>
    <n v="5155"/>
    <s v="FORMULA: ENFAMIL ENFACARE"/>
    <s v="formula enfamil enfacare"/>
    <s v="Supply"/>
    <s v="Laboratory"/>
    <n v="0.66575175040199996"/>
    <s v="Laboratory"/>
    <n v="0"/>
    <n v="1"/>
    <x v="80"/>
  </r>
  <r>
    <n v="3838"/>
    <s v="CLOSTRIDIUM DIFFICILE BY RT PCR"/>
    <s v="clostridium difficile by respiratory_therapy pcr"/>
    <s v="Laboratory"/>
    <s v="Laboratory"/>
    <n v="0.84666861581899999"/>
    <s v="Laboratory"/>
    <n v="1"/>
    <n v="0"/>
    <x v="81"/>
  </r>
  <r>
    <n v="4655"/>
    <s v="0.9% NACL 0.9% SOLN"/>
    <s v="0.9% sodium_chloride 0.9% solution"/>
    <s v="Diluent / Flush / Irrigant"/>
    <s v="Diluent / Flush / Irrigant"/>
    <n v="0.57143640275899998"/>
    <s v="Diluent / Flush / Irrigant"/>
    <n v="1"/>
    <n v="0"/>
    <x v="82"/>
  </r>
  <r>
    <n v="3493"/>
    <s v="13802212 - MUPIROCIN 2% OINT 22GM"/>
    <s v="mupirocin 2% ointment 22_gm"/>
    <s v="Pharmacy"/>
    <s v="Pharmacy"/>
    <n v="0.72106280908800002"/>
    <s v="Pharmacy"/>
    <n v="1"/>
    <n v="0"/>
    <x v="83"/>
  </r>
  <r>
    <n v="3283"/>
    <s v="HB EVOKED POT POST TIBIAL NERVE"/>
    <s v="evoked potential post tibial nerve"/>
    <s v="Procedure"/>
    <s v="Procedure"/>
    <n v="0.418645590209"/>
    <s v="Procedure"/>
    <n v="1"/>
    <n v="0"/>
    <x v="84"/>
  </r>
  <r>
    <n v="1437"/>
    <s v="MOUTHCARE KIT ICU CHG"/>
    <s v="mouthcare kit intensive_care_unit charge"/>
    <s v="Supply"/>
    <s v="Supply"/>
    <n v="0.611100272354"/>
    <s v="Supply"/>
    <n v="1"/>
    <n v="0"/>
    <x v="85"/>
  </r>
  <r>
    <n v="3789"/>
    <s v="BLANKET ADULT UNDERBODY"/>
    <s v="blanket adult underbody"/>
    <s v="Supply"/>
    <s v="Supply"/>
    <n v="0.89423237363800001"/>
    <s v="Supply"/>
    <n v="1"/>
    <n v="0"/>
    <x v="86"/>
  </r>
  <r>
    <n v="5927"/>
    <s v="SENSOR ADLT NEONATAL MAX-N"/>
    <s v="sensor adult neonatal max n"/>
    <s v="Supply"/>
    <s v="Supply"/>
    <n v="0.82088638354999999"/>
    <s v="Supply"/>
    <n v="1"/>
    <n v="0"/>
    <x v="87"/>
  </r>
  <r>
    <n v="598"/>
    <s v="HCT ISTAT"/>
    <s v="hematocrit istat"/>
    <s v="Laboratory"/>
    <s v="Laboratory"/>
    <n v="0.59647166526399997"/>
    <s v="Laboratory"/>
    <n v="1"/>
    <n v="0"/>
    <x v="88"/>
  </r>
  <r>
    <n v="617"/>
    <s v="LACTATE (PNL)"/>
    <s v="lactate panel"/>
    <s v="Laboratory"/>
    <s v="Laboratory"/>
    <n v="0.83528041636399997"/>
    <s v="Laboratory"/>
    <n v="1"/>
    <n v="0"/>
    <x v="89"/>
  </r>
  <r>
    <n v="2586"/>
    <s v="BACITRACIN 50MU VL"/>
    <s v="bacitracin 50mu vial"/>
    <s v="Pharmacy"/>
    <s v="Pharmacy"/>
    <n v="0.88632346494199998"/>
    <s v="Pharmacy"/>
    <n v="1"/>
    <n v="0"/>
    <x v="90"/>
  </r>
  <r>
    <n v="1722"/>
    <s v="PULMOZYME INHALATION SOLN 2.5ML NDC: 50242010040"/>
    <s v="pulmozyme inhalation solution 2.5_ml ndc 5.0242011E10"/>
    <s v="Plan Benefit"/>
    <s v="Pharmacy"/>
    <n v="0.82454406828600002"/>
    <s v="Pharmacy"/>
    <n v="0"/>
    <n v="1"/>
    <x v="91"/>
  </r>
  <r>
    <n v="2467"/>
    <s v="OXYGEN 1 - 12 HR"/>
    <s v="oxygen 1 12 hour"/>
    <s v="Respiratory Therapy"/>
    <s v="Respiratory Therapy"/>
    <n v="0.85427292115999998"/>
    <s v="Respiratory Therapy"/>
    <n v="1"/>
    <n v="0"/>
    <x v="92"/>
  </r>
  <r>
    <n v="1898"/>
    <s v="ALBUMIN HUMAN 5% SOLN"/>
    <s v="albumin human 5% solution"/>
    <s v="Pharmacy"/>
    <s v="Pharmacy"/>
    <n v="0.71930492965000004"/>
    <s v="Pharmacy"/>
    <n v="1"/>
    <n v="0"/>
    <x v="93"/>
  </r>
  <r>
    <n v="4717"/>
    <s v="ANESTHESIA PER 30MIN &gt; 90MIN HCHG ANESTHESIA PER 30MIN &gt; 90MIN"/>
    <s v="anesthesia per 30min greater_than 90min"/>
    <s v="OR / Anesthesia / Recovery Room"/>
    <s v="OR / Anesthesia / Recovery Room"/>
    <n v="0.81129833437700005"/>
    <s v="OR / Anesthesia / Recovery Room"/>
    <n v="1"/>
    <n v="0"/>
    <x v="94"/>
  </r>
  <r>
    <n v="284"/>
    <s v="SODIUM CHLORIDE 0.9 % SO"/>
    <s v="sodium chloride 0.9% so"/>
    <s v="Diluent / Flush / Irrigant"/>
    <s v="Diluent / Flush / Irrigant"/>
    <n v="0.65517034387999995"/>
    <s v="Diluent / Flush / Irrigant"/>
    <n v="1"/>
    <n v="0"/>
    <x v="95"/>
  </r>
  <r>
    <n v="545"/>
    <s v="DEXTROSE 5% IN WATER 50ML"/>
    <s v="dextrose 5% in water 50_ml"/>
    <s v="Diluent / Flush / Irrigant"/>
    <s v="Diluent / Flush / Irrigant"/>
    <n v="0.87611664530099997"/>
    <s v="Diluent / Flush / Irrigant"/>
    <n v="1"/>
    <n v="0"/>
    <x v="96"/>
  </r>
  <r>
    <n v="5"/>
    <s v="ALARIS PUMP IV ARM"/>
    <s v="alaris pump intravenous arm"/>
    <s v="Capital Equipment"/>
    <s v="Capital Equipment"/>
    <n v="0.76971481531499997"/>
    <s v="Capital Equipment"/>
    <n v="1"/>
    <n v="0"/>
    <x v="97"/>
  </r>
  <r>
    <n v="1802"/>
    <s v="US NEO HEAD"/>
    <s v="ultrasound neonatal head"/>
    <s v="Radiology"/>
    <s v="Radiology"/>
    <n v="0.71516825392299999"/>
    <s v="Radiology"/>
    <n v="1"/>
    <n v="0"/>
    <x v="98"/>
  </r>
  <r>
    <n v="2302"/>
    <s v="ECHO 2D F-U"/>
    <s v="echocardiogram 2 follow up"/>
    <s v="Cardiology"/>
    <s v="Cardiology"/>
    <n v="0.52447882493999998"/>
    <s v="Cardiology"/>
    <n v="1"/>
    <n v="0"/>
    <x v="99"/>
  </r>
  <r>
    <n v="2257"/>
    <s v="FERROUS SULFATE OS"/>
    <s v="ferrous sulfate mouth"/>
    <s v="Pharmacy"/>
    <s v="Pharmacy"/>
    <n v="0.868163360966"/>
    <s v="Pharmacy"/>
    <n v="1"/>
    <n v="0"/>
    <x v="100"/>
  </r>
  <r>
    <n v="5149"/>
    <s v="FLUTICASONE 44 MCG/PUFF AERO 10.6 G AER W/ADAP"/>
    <s v="fluticasone 44 mcg/puff aerosol 10.6 gram aerosol with adapter"/>
    <s v="Pharmacy"/>
    <s v="Pharmacy"/>
    <n v="0.67562787224800003"/>
    <s v="Pharmacy"/>
    <n v="1"/>
    <n v="0"/>
    <x v="101"/>
  </r>
  <r>
    <n v="1301"/>
    <s v="CAN SUCT"/>
    <s v="canister suction"/>
    <s v="Supply"/>
    <s v="Supply"/>
    <n v="0.80885627417499995"/>
    <s v="Supply"/>
    <n v="1"/>
    <n v="0"/>
    <x v="102"/>
  </r>
  <r>
    <n v="3012"/>
    <s v="HEPATIC FUNCTION PAN"/>
    <s v="hepatic function panel"/>
    <s v="Laboratory"/>
    <s v="Laboratory"/>
    <n v="0.96020006302100003"/>
    <s v="Laboratory"/>
    <n v="1"/>
    <n v="0"/>
    <x v="103"/>
  </r>
  <r>
    <n v="4178"/>
    <s v="PANTOPRAZOLE 40 MG TAB DR"/>
    <s v="pantoprazole 40_mg tablet dr"/>
    <s v="Pharmacy"/>
    <s v="Pharmacy"/>
    <n v="0.96084296373"/>
    <s v="Pharmacy"/>
    <n v="1"/>
    <n v="0"/>
    <x v="104"/>
  </r>
  <r>
    <n v="1241"/>
    <s v="PORTABLE BEDSIDE"/>
    <s v="portable bedside"/>
    <s v="Radiology"/>
    <s v="Supply"/>
    <n v="0.62758282870899995"/>
    <s v="Supply"/>
    <n v="0"/>
    <n v="1"/>
    <x v="105"/>
  </r>
  <r>
    <n v="4212"/>
    <s v="PROPOFOL 10 MG INJ"/>
    <s v="propofol 10_mg injection"/>
    <s v="Pharmacy"/>
    <s v="Pharmacy"/>
    <n v="0.94845049748700005"/>
    <s v="Pharmacy"/>
    <n v="1"/>
    <n v="0"/>
    <x v="106"/>
  </r>
  <r>
    <n v="5411"/>
    <s v="HC URINALYSIS AUTO WO MICRO"/>
    <s v="urinalysis automated without micro"/>
    <s v="Laboratory"/>
    <s v="Laboratory"/>
    <n v="0.92055114275299998"/>
    <s v="Laboratory"/>
    <n v="1"/>
    <n v="0"/>
    <x v="107"/>
  </r>
  <r>
    <n v="1248"/>
    <s v="RT SXN COUGH&amp;DEEP BREATH"/>
    <s v="respiratory_therapy suction cough&amp;deep breath"/>
    <s v="Respiratory Therapy"/>
    <s v="Supply"/>
    <n v="0.51363423987699997"/>
    <s v="Supply"/>
    <n v="0"/>
    <n v="1"/>
    <x v="108"/>
  </r>
  <r>
    <n v="2092"/>
    <s v="GUAIFENESIN 20MG/ML 10ML"/>
    <s v="guaifenesin 20_mg/ml 10_ml"/>
    <s v="Pharmacy"/>
    <s v="Pharmacy"/>
    <n v="0.95216320220200001"/>
    <s v="Pharmacy"/>
    <n v="1"/>
    <n v="0"/>
    <x v="109"/>
  </r>
  <r>
    <n v="3523"/>
    <s v="14630052 - POTASSIUM CHLORIDE PWD 20MEQ"/>
    <s v="potassium chloride powder 20_meq"/>
    <s v="Pharmacy"/>
    <s v="Pharmacy"/>
    <n v="0.86689617211100001"/>
    <s v="Pharmacy"/>
    <n v="1"/>
    <n v="0"/>
    <x v="110"/>
  </r>
  <r>
    <n v="2655"/>
    <s v="HC CT ANGIOGRAPHY HEAD W/CONTRAST/NONCONTRAST"/>
    <s v="computed_tomography angiography head with contrast/noncontrast"/>
    <s v="Radiology"/>
    <s v="Radiology"/>
    <n v="0.84304357568599997"/>
    <s v="Radiology"/>
    <n v="1"/>
    <n v="0"/>
    <x v="111"/>
  </r>
  <r>
    <n v="4467"/>
    <s v="GOWN SRG XL XLNG IMPR"/>
    <s v="gown surgical extra_large extra_long impr"/>
    <s v="Supply"/>
    <s v="Supply"/>
    <n v="0.885357522063"/>
    <s v="Supply"/>
    <n v="1"/>
    <n v="0"/>
    <x v="112"/>
  </r>
  <r>
    <n v="3062"/>
    <s v="MICROALBUMIN (MALB  MALBCR"/>
    <s v="microalbumin malb malbcr"/>
    <s v="Laboratory"/>
    <s v="Laboratory"/>
    <n v="0.163160097645"/>
    <s v="Laboratory"/>
    <n v="1"/>
    <n v="0"/>
    <x v="30"/>
  </r>
  <r>
    <n v="6122"/>
    <s v="US DPLR LIMIT ABD PELVIS S"/>
    <s v="ultrasound doppler limit abdomen pelvis s"/>
    <s v="Radiology"/>
    <s v="Radiology"/>
    <n v="0.89541434743799997"/>
    <s v="Radiology"/>
    <n v="1"/>
    <n v="0"/>
    <x v="113"/>
  </r>
  <r>
    <n v="1612"/>
    <s v="BEDSIDE GLUCOSE"/>
    <s v="bedside glucose"/>
    <s v="Monitoring"/>
    <s v="Monitoring"/>
    <n v="0.89024643582899998"/>
    <s v="Monitoring"/>
    <n v="1"/>
    <n v="0"/>
    <x v="114"/>
  </r>
  <r>
    <n v="5066"/>
    <s v="DRSG MEPLIEX BDR 6X6 295400"/>
    <s v="dressing mepliex border 6x6 295400"/>
    <s v="Supply"/>
    <s v="Supply"/>
    <n v="0.89929355575600001"/>
    <s v="Supply"/>
    <n v="1"/>
    <n v="0"/>
    <x v="115"/>
  </r>
  <r>
    <n v="3760"/>
    <s v="ANAEROBIC CULTURE EXC BLOO"/>
    <s v="anaerobic culture excel blood"/>
    <s v="Laboratory"/>
    <s v="Laboratory"/>
    <n v="0.96896524971200004"/>
    <s v="Laboratory"/>
    <n v="1"/>
    <n v="0"/>
    <x v="116"/>
  </r>
  <r>
    <n v="821"/>
    <s v="O2 SATUR OXIMETRY S"/>
    <s v="oxygen saturation oximetry sigma"/>
    <s v="Monitoring"/>
    <s v="Monitoring"/>
    <n v="0.86043359045599999"/>
    <s v="Monitoring"/>
    <n v="1"/>
    <n v="0"/>
    <x v="117"/>
  </r>
  <r>
    <n v="2199"/>
    <s v="CLONIDNE 5MCG/ML ORAL SUSP 1ML"/>
    <s v="clonidine 5_mcg/ml oral suspension 1_ml"/>
    <s v="Pharmacy"/>
    <s v="Pharmacy"/>
    <n v="0.88028316901000003"/>
    <s v="Pharmacy"/>
    <n v="1"/>
    <n v="0"/>
    <x v="118"/>
  </r>
  <r>
    <n v="2520"/>
    <s v="CHOLECALCIFEROL 1000 UNI"/>
    <s v="cholecalciferol 1000_units"/>
    <s v="Pharmacy"/>
    <s v="Pharmacy"/>
    <n v="0.88851665639699995"/>
    <s v="Pharmacy"/>
    <n v="1"/>
    <n v="0"/>
    <x v="119"/>
  </r>
  <r>
    <n v="3335"/>
    <s v="HB SDS NURSING PREP FOR MR OTHER"/>
    <s v="sds nursing preparation for mr other"/>
    <s v="Nursing Services"/>
    <s v="Laboratory"/>
    <n v="0.69181900762600002"/>
    <s v="Laboratory"/>
    <n v="0"/>
    <n v="1"/>
    <x v="120"/>
  </r>
  <r>
    <n v="4850"/>
    <s v="CATH TRAY (NO CATH)"/>
    <s v="catheter tray no catheter"/>
    <s v="Supply"/>
    <s v="Supply"/>
    <n v="0.94979303465599996"/>
    <s v="Supply"/>
    <n v="1"/>
    <n v="0"/>
    <x v="121"/>
  </r>
  <r>
    <n v="407"/>
    <s v="HB NITRIC OXIDE THERAPY"/>
    <s v="nitric oxide therapy"/>
    <s v="Plan Benefit"/>
    <s v="Plan Benefit"/>
    <n v="0.89455156325999996"/>
    <s v="Plan Benefit"/>
    <n v="1"/>
    <n v="0"/>
    <x v="122"/>
  </r>
  <r>
    <n v="5815"/>
    <s v="PICS LINE"/>
    <s v="peripherally_inserted_central_catheter line"/>
    <s v="Supply"/>
    <s v="Supply"/>
    <n v="0.73645138005099997"/>
    <s v="Supply"/>
    <n v="1"/>
    <n v="0"/>
    <x v="123"/>
  </r>
  <r>
    <n v="4740"/>
    <s v="BACITRACIN 500 UNIT/GRAM OINT 14 G TUBE"/>
    <s v="bacitracin 500_units/gram ointment 14 g tube"/>
    <s v="Pharmacy"/>
    <s v="Pharmacy"/>
    <n v="0.669804850979"/>
    <s v="Pharmacy"/>
    <n v="1"/>
    <n v="0"/>
    <x v="124"/>
  </r>
  <r>
    <n v="2717"/>
    <s v="27907923 - PERIPH INS PICC &gt;5 NO PRT/PMP"/>
    <s v="peripheral insert peripherally_inserted_central_catheter greater_than 5 no port/pump"/>
    <s v="Procedure"/>
    <s v="Procedure"/>
    <n v="0.79481982638600002"/>
    <s v="Procedure"/>
    <n v="1"/>
    <n v="0"/>
    <x v="125"/>
  </r>
  <r>
    <n v="2756"/>
    <s v="63601000 - EXTRA TUBE STATISTICAL CDM"/>
    <s v="extra tube statistical cdm"/>
    <s v="Laboratory"/>
    <s v="Supply"/>
    <n v="0.86324052835300003"/>
    <s v="Supply"/>
    <n v="0"/>
    <n v="1"/>
    <x v="126"/>
  </r>
  <r>
    <n v="3183"/>
    <s v="SURG LEVEL II 1ST HR"/>
    <s v="surgery level ii 1st hour"/>
    <s v="OR / Anesthesia / Recovery Room"/>
    <s v="OR / Anesthesia / Recovery Room"/>
    <n v="0.70371973511100006"/>
    <s v="OR / Anesthesia / Recovery Room"/>
    <n v="1"/>
    <n v="0"/>
    <x v="127"/>
  </r>
  <r>
    <n v="5945"/>
    <s v="SILDENAFIL 100 MG TAB 30 EACH BOTTLE"/>
    <s v="sildenafil 100_mg tablet 30 each bottle"/>
    <s v="Plan Benefit"/>
    <s v="Plan Benefit"/>
    <n v="0.62301562298900004"/>
    <s v="Plan Benefit"/>
    <n v="1"/>
    <n v="0"/>
    <x v="128"/>
  </r>
  <r>
    <n v="4738"/>
    <s v="B-TYPE NATRIURETIC PEPTIDE PLASMA"/>
    <s v="b type natriuretic peptide plasma"/>
    <s v="Laboratory"/>
    <s v="Laboratory"/>
    <n v="0.85549346698100004"/>
    <s v="Laboratory"/>
    <n v="1"/>
    <n v="0"/>
    <x v="129"/>
  </r>
  <r>
    <n v="5925"/>
    <s v="SENNA/DOCUSATE 8.6/50 MG TAB"/>
    <s v="senna/docusate 8.6/50_mg tablet"/>
    <s v="Pharmacy"/>
    <s v="Pharmacy"/>
    <n v="0.97438223610300001"/>
    <s v="Pharmacy"/>
    <n v="1"/>
    <n v="0"/>
    <x v="130"/>
  </r>
  <r>
    <n v="5715"/>
    <s v="NYSTATIN 100 000 UNIT/ML SUSP 2 ML SYRINGE"/>
    <s v="nystatin 100 000_units/ml suspension 2_ml syringe"/>
    <s v="Pharmacy"/>
    <s v="Pharmacy"/>
    <n v="0.957868699273"/>
    <s v="Pharmacy"/>
    <n v="1"/>
    <n v="0"/>
    <x v="131"/>
  </r>
  <r>
    <n v="3742"/>
    <s v="ALBUMIN 5% 250ML 12.5GM IN"/>
    <s v="albumin 5% 250_ml 12.5_gm individual"/>
    <s v="Pharmacy"/>
    <s v="Pharmacy"/>
    <n v="0.74945052816699997"/>
    <s v="Pharmacy"/>
    <n v="1"/>
    <n v="0"/>
    <x v="132"/>
  </r>
  <r>
    <n v="1865"/>
    <s v="NICOTINE 21 MG/24 HR PT24"/>
    <s v="nicotine 21_mg/24 hour pt24"/>
    <s v="Plan Benefit"/>
    <s v="Plan Benefit"/>
    <n v="0.86813827766399998"/>
    <s v="Plan Benefit"/>
    <n v="1"/>
    <n v="0"/>
    <x v="133"/>
  </r>
  <r>
    <n v="207"/>
    <s v="NACL 0.9% 100ML MBP"/>
    <s v="sodium_chloride 0.9% 100_ml mini-bag_plus"/>
    <s v="Diluent / Flush / Irrigant"/>
    <s v="Diluent / Flush / Irrigant"/>
    <n v="0.80937453368199996"/>
    <s v="Diluent / Flush / Irrigant"/>
    <n v="1"/>
    <n v="0"/>
    <x v="134"/>
  </r>
  <r>
    <n v="5237"/>
    <s v="HC BB RBC LEUKO REDUCED"/>
    <s v="red_blood_cell leukocyte_reduced"/>
    <s v="Blood Products"/>
    <s v="Blood Products"/>
    <n v="0.818770967982"/>
    <s v="Blood Products"/>
    <n v="1"/>
    <n v="0"/>
    <x v="135"/>
  </r>
  <r>
    <n v="303"/>
    <s v="SODIUM CHLORIDE 0.9% 25ML"/>
    <s v="sodium chloride 0.9% 25_ml"/>
    <s v="Diluent / Flush / Irrigant"/>
    <s v="Diluent / Flush / Irrigant"/>
    <n v="0.75812095260500001"/>
    <s v="Diluent / Flush / Irrigant"/>
    <n v="1"/>
    <n v="0"/>
    <x v="136"/>
  </r>
  <r>
    <n v="4216"/>
    <s v="PROPOFOL 10MG/ML 20ML VL"/>
    <s v="propofol 10_mg/ml 20_ml vial"/>
    <s v="Pharmacy"/>
    <s v="Pharmacy"/>
    <n v="0.96189116825700005"/>
    <s v="Pharmacy"/>
    <n v="1"/>
    <n v="0"/>
    <x v="137"/>
  </r>
  <r>
    <n v="2993"/>
    <s v="FUNCT THER ACTIV 15 MIN OT"/>
    <s v="functional therapeutic activities 10 minutes Occupational Therapyes occupational_therapy"/>
    <s v="PT / OT / Speech Therapy"/>
    <s v="PT / OT / Speech Therapy"/>
    <n v="0.90228796637300002"/>
    <s v="PT / OT / Speech Therapy"/>
    <n v="1"/>
    <n v="0"/>
    <x v="138"/>
  </r>
  <r>
    <n v="3410"/>
    <s v="11065262 - INFUSION  ALBUMIN 25% 50 ML"/>
    <s v="infusion albumin 25% 50_ml"/>
    <s v="Pharmacy"/>
    <s v="Pharmacy"/>
    <n v="0.89699635397499999"/>
    <s v="Pharmacy"/>
    <n v="1"/>
    <n v="0"/>
    <x v="139"/>
  </r>
  <r>
    <n v="1459"/>
    <s v="PULSE OXIMETER SNSR A"/>
    <s v="pulse oximeter sensor a"/>
    <s v="Supply"/>
    <s v="Supply"/>
    <n v="0.63198576180900001"/>
    <s v="Supply"/>
    <n v="1"/>
    <n v="0"/>
    <x v="140"/>
  </r>
  <r>
    <n v="91"/>
    <s v="D5W 50ML IVF"/>
    <s v="dextrose_5%_in_water 50_ml intravenous_fluid"/>
    <s v="Diluent / Flush / Irrigant"/>
    <s v="Diluent / Flush / Irrigant"/>
    <n v="0.77213019046999998"/>
    <s v="Diluent / Flush / Irrigant"/>
    <n v="1"/>
    <n v="0"/>
    <x v="141"/>
  </r>
  <r>
    <n v="4964"/>
    <s v="DEFIB EVERA MRI XT DR"/>
    <s v="defibrillator evera magnetic_resonance_imaging xt dr"/>
    <s v="Supply"/>
    <s v="Radiology"/>
    <n v="0.41265820688299998"/>
    <s v="Radiology"/>
    <n v="0"/>
    <n v="1"/>
    <x v="142"/>
  </r>
  <r>
    <n v="4475"/>
    <s v="KCL 20MEQ ST H 2O"/>
    <s v="potassuim_chloride 20_milliequivalents sterile water"/>
    <s v="Pharmacy"/>
    <s v="Diluent / Flush / Irrigant"/>
    <n v="0.666295124367"/>
    <s v="Diluent / Flush / Irrigant"/>
    <n v="0"/>
    <n v="1"/>
    <x v="143"/>
  </r>
  <r>
    <n v="1900"/>
    <s v="DEXTROSE 50% SOLN"/>
    <s v="dextrose 50% solution"/>
    <s v="Pharmacy"/>
    <s v="Pharmacy"/>
    <n v="0.70028752060400001"/>
    <s v="Pharmacy"/>
    <n v="1"/>
    <n v="0"/>
    <x v="144"/>
  </r>
  <r>
    <n v="5302"/>
    <s v="HC HEMODIALYSIS INPATIENT"/>
    <s v="hemodialysis inpatient"/>
    <s v="Dialysis"/>
    <s v="Dialysis"/>
    <n v="0.37498840450999998"/>
    <s v="Dialysis"/>
    <n v="1"/>
    <n v="0"/>
    <x v="145"/>
  </r>
  <r>
    <n v="2201"/>
    <s v="HCHG BILIRUBIN TOTAL"/>
    <s v="bilirubin total"/>
    <s v="Laboratory"/>
    <s v="Laboratory"/>
    <n v="0.94611075864399996"/>
    <s v="Laboratory"/>
    <n v="1"/>
    <n v="0"/>
    <x v="146"/>
  </r>
  <r>
    <n v="1881"/>
    <s v="EMERG NIV SUBSEQUENT DAY"/>
    <s v="emergent noninvasive_ventilator subsequent day"/>
    <s v="Respiratory Therapy"/>
    <s v="Respiratory Therapy"/>
    <n v="0.77167789799999997"/>
    <s v="Respiratory Therapy"/>
    <n v="1"/>
    <n v="0"/>
    <x v="147"/>
  </r>
  <r>
    <n v="5590"/>
    <s v="LACTATED RINGERS SOLP"/>
    <s v="lactated_ringers solution"/>
    <s v="Pharmacy"/>
    <s v="Diluent / Flush / Irrigant"/>
    <n v="0.42339104110999998"/>
    <s v="Diluent / Flush / Irrigant"/>
    <n v="0"/>
    <n v="1"/>
    <x v="148"/>
  </r>
  <r>
    <n v="3667"/>
    <s v="77045557 - VALVE  TRACH SPEAKING"/>
    <s v="valve tracheostomy speaking"/>
    <s v="Supply"/>
    <s v="Supply"/>
    <n v="0.51234681897800005"/>
    <s v="Supply"/>
    <n v="1"/>
    <n v="0"/>
    <x v="149"/>
  </r>
  <r>
    <n v="6130"/>
    <s v="VANCOMYCIN 1GM/10ML INJ"/>
    <s v="vancomycin 1_gm/10_ml injection"/>
    <s v="Pharmacy"/>
    <s v="Pharmacy"/>
    <n v="0.94284938038999999"/>
    <s v="Pharmacy"/>
    <n v="1"/>
    <n v="0"/>
    <x v="150"/>
  </r>
  <r>
    <n v="2778"/>
    <s v="64966000 - URINE CX W/PRESUMP ID"/>
    <s v="urine culture with presumptive id"/>
    <s v="Laboratory"/>
    <s v="Laboratory"/>
    <n v="0.96982494348899995"/>
    <s v="Laboratory"/>
    <n v="1"/>
    <n v="0"/>
    <x v="151"/>
  </r>
  <r>
    <n v="4393"/>
    <s v="PHYSICIAN FEE LEVEL IV"/>
    <s v="physician fee level 4"/>
    <s v="Professional Fee"/>
    <s v="Laboratory"/>
    <n v="0.25078192409400002"/>
    <s v="Laboratory"/>
    <n v="0"/>
    <n v="1"/>
    <x v="152"/>
  </r>
  <r>
    <n v="455"/>
    <s v="NITRIC OXIDE THERAPY DAIL NO THERAPY / DAY"/>
    <s v="nitric oxide therapy daily nitric_oxide therapy/day"/>
    <s v="Plan Benefit"/>
    <s v="Plan Benefit"/>
    <n v="0.91125453648800003"/>
    <s v="Plan Benefit"/>
    <n v="1"/>
    <n v="0"/>
    <x v="153"/>
  </r>
  <r>
    <n v="4748"/>
    <s v="BANDAGE SCISSORS"/>
    <s v="bandage scissors"/>
    <s v="Supply"/>
    <s v="Supply"/>
    <n v="0.84755564525799998"/>
    <s v="Supply"/>
    <n v="1"/>
    <n v="0"/>
    <x v="154"/>
  </r>
  <r>
    <n v="4232"/>
    <s v="RIFAXIMIN 550 MG TAB"/>
    <s v="rifaximin 550_mg tablet"/>
    <s v="Pharmacy"/>
    <s v="Pharmacy"/>
    <n v="0.95952863583900005"/>
    <s v="Pharmacy"/>
    <n v="1"/>
    <n v="0"/>
    <x v="155"/>
  </r>
  <r>
    <n v="4247"/>
    <s v="SET UNIVERSAL 3-BAG SPIKE SET"/>
    <s v="set universal 3 bag spike set"/>
    <s v="Supply"/>
    <s v="Supply"/>
    <n v="0.96000877918799998"/>
    <s v="Supply"/>
    <n v="1"/>
    <n v="0"/>
    <x v="156"/>
  </r>
  <r>
    <n v="1979"/>
    <s v="T4NW-GENERAL MEDICINE PRIVATE"/>
    <s v="t4nw general medicine private"/>
    <s v="Room and Board"/>
    <s v="Room and Board"/>
    <n v="0.48923427922599999"/>
    <s v="Room and Board"/>
    <n v="1"/>
    <n v="0"/>
    <x v="157"/>
  </r>
  <r>
    <n v="2880"/>
    <s v="ANTIMICROBIAL BREAKPOINT/MIC"/>
    <s v="antimicrobial breakpoint/microscopy"/>
    <s v="Laboratory"/>
    <s v="Laboratory"/>
    <n v="0.83319435896500005"/>
    <s v="Laboratory"/>
    <n v="1"/>
    <n v="0"/>
    <x v="158"/>
  </r>
  <r>
    <n v="2358"/>
    <s v="PROCHLORPERAZINE 10MG/2ML INJ"/>
    <s v="prochlorperazine 10_mg/2_ml injection"/>
    <s v="Pharmacy"/>
    <s v="Pharmacy"/>
    <n v="0.97196806328499996"/>
    <s v="Pharmacy"/>
    <n v="1"/>
    <n v="0"/>
    <x v="159"/>
  </r>
  <r>
    <n v="4779"/>
    <s v="BLOOD CULTURE FOR BACTERIA"/>
    <s v="blood culture for bacteria"/>
    <s v="Laboratory"/>
    <s v="Laboratory"/>
    <n v="0.96323729096999999"/>
    <s v="Laboratory"/>
    <n v="1"/>
    <n v="0"/>
    <x v="160"/>
  </r>
  <r>
    <n v="1084"/>
    <s v="HB DBC N (SMH ACUTE) 174-NURSERY/LEVEL IV"/>
    <s v="dbc n smh acute 174 nursery/level intravenous"/>
    <s v="Room and Board"/>
    <s v="Room and Board"/>
    <n v="0.34520593903000002"/>
    <s v="Room and Board"/>
    <n v="1"/>
    <n v="0"/>
    <x v="161"/>
  </r>
  <r>
    <n v="2306"/>
    <s v="CHLORAPREP WITH TINT 26ML"/>
    <s v="chloraprep with tint 26_ml"/>
    <s v="Pharmacy"/>
    <s v="Supply"/>
    <n v="0.48687136969200001"/>
    <s v="Supply"/>
    <n v="0"/>
    <n v="1"/>
    <x v="162"/>
  </r>
  <r>
    <n v="5526"/>
    <s v="HYDROMORPHONE 2 MG/ML SOLN"/>
    <s v="hydromorphone 2_mg/ml solution"/>
    <s v="Pharmacy"/>
    <s v="Pharmacy"/>
    <n v="0.97370888799400002"/>
    <s v="Pharmacy"/>
    <n v="1"/>
    <n v="0"/>
    <x v="163"/>
  </r>
  <r>
    <n v="5389"/>
    <s v="HC SODIUM SERUM/PLASMA/WHOLE BLD"/>
    <s v="sodium serum/plasma/whole blood"/>
    <s v="Laboratory"/>
    <s v="Laboratory"/>
    <n v="0.93923683499099997"/>
    <s v="Laboratory"/>
    <n v="1"/>
    <n v="0"/>
    <x v="164"/>
  </r>
  <r>
    <n v="5718"/>
    <s v="NYSTATIN 100 000 UNITS/G OINT 15 G TUBE"/>
    <s v="nystatin 100 000_units/g ointment 15 g tube"/>
    <s v="Pharmacy"/>
    <s v="Pharmacy"/>
    <n v="0.531637084461"/>
    <s v="Pharmacy"/>
    <n v="1"/>
    <n v="0"/>
    <x v="165"/>
  </r>
  <r>
    <n v="2730"/>
    <s v="58119000 - BIPAP/CPAP SET UP"/>
    <s v="bipap/continuous_positive_airway_pressure set up"/>
    <s v="Respiratory Therapy"/>
    <s v="Supply"/>
    <n v="0.66602622990399996"/>
    <s v="Supply"/>
    <n v="0"/>
    <n v="1"/>
    <x v="166"/>
  </r>
  <r>
    <n v="145"/>
    <s v="HEPARIN 100 UT/ML  3 ML SYRINGE-HEPARIN LOCK SYRINGE 100 UT/ML  3 M"/>
    <s v="heparin 100_units/ml 3_ml syringe heparin lock syringe 100_units/ml 3 m"/>
    <s v="Diluent / Flush / Irrigant"/>
    <s v="Diluent / Flush / Irrigant"/>
    <n v="0.94717960714399996"/>
    <s v="Diluent / Flush / Irrigant"/>
    <n v="1"/>
    <n v="0"/>
    <x v="167"/>
  </r>
  <r>
    <n v="5618"/>
    <s v="LORAZEPAM 2 MG/ML CONC 30 ML BOTTLE"/>
    <s v="lorazepam 2_mg/ml concentrate 30_ml bottle"/>
    <s v="Pharmacy"/>
    <s v="Pharmacy"/>
    <n v="0.96340778202800004"/>
    <s v="Pharmacy"/>
    <n v="1"/>
    <n v="0"/>
    <x v="168"/>
  </r>
  <r>
    <n v="690"/>
    <s v="CONT OXIMETRY MONITORING"/>
    <s v="continuous oximetry monitoring"/>
    <s v="Monitoring"/>
    <s v="Monitoring"/>
    <n v="0.91252404667099996"/>
    <s v="Monitoring"/>
    <n v="1"/>
    <n v="0"/>
    <x v="169"/>
  </r>
  <r>
    <n v="2488"/>
    <s v="INSULIN GLARGINE 100 UNI"/>
    <s v="insulin glargine 100_units"/>
    <s v="Pharmacy"/>
    <s v="Pharmacy"/>
    <n v="0.87283847973899997"/>
    <s v="Pharmacy"/>
    <n v="1"/>
    <n v="0"/>
    <x v="170"/>
  </r>
  <r>
    <n v="5658"/>
    <s v="MIDAZOLAM 2 MG/2ML SOLN"/>
    <s v="midazolam 2_mg/2_ml solution"/>
    <s v="Pharmacy"/>
    <s v="Pharmacy"/>
    <n v="0.97935949545500001"/>
    <s v="Pharmacy"/>
    <n v="1"/>
    <n v="0"/>
    <x v="171"/>
  </r>
  <r>
    <n v="2228"/>
    <s v="HC ROOM CHARGE MEDICAL SURGICAL"/>
    <s v="room charge medical surgical"/>
    <s v="Room and Board"/>
    <s v="Room and Board"/>
    <n v="0.65188913829200001"/>
    <s v="Room and Board"/>
    <n v="1"/>
    <n v="0"/>
    <x v="172"/>
  </r>
  <r>
    <n v="2168"/>
    <s v="ESOMEPRAZOLE 40MG PWD PKT ORAL"/>
    <s v="esomeprazole 40_mg powder packet oral"/>
    <s v="Pharmacy"/>
    <s v="Pharmacy"/>
    <n v="0.89429965737499995"/>
    <s v="Pharmacy"/>
    <n v="1"/>
    <n v="0"/>
    <x v="173"/>
  </r>
  <r>
    <n v="2696"/>
    <s v="14382121 - PHARMACY TDM COMP CONSULT"/>
    <s v="pharmacy tdm compounding consult"/>
    <s v="Pharmacy"/>
    <s v="Room and Board"/>
    <n v="0.17682124384199999"/>
    <s v="Room and Board"/>
    <n v="0"/>
    <n v="1"/>
    <x v="174"/>
  </r>
  <r>
    <n v="5283"/>
    <s v="HC CVP 2 LUMEN SAFETY CVP"/>
    <s v="central_venous_pressure 2 lumen safety central_venous_pressure"/>
    <s v="Supply"/>
    <s v="Supply"/>
    <n v="0.61746256135400002"/>
    <s v="Supply"/>
    <n v="1"/>
    <n v="0"/>
    <x v="175"/>
  </r>
  <r>
    <n v="6055"/>
    <s v="TISSUE EXAM PATHOLOGIST LEVEL5"/>
    <s v="tissue examination pathologist level5"/>
    <s v="Laboratory"/>
    <s v="Laboratory"/>
    <n v="0.72144446811600005"/>
    <s v="Laboratory"/>
    <n v="1"/>
    <n v="0"/>
    <x v="176"/>
  </r>
  <r>
    <n v="1824"/>
    <s v="DEX 5% IV 500ML"/>
    <s v="dextrose 5% intravenous 500_ml"/>
    <s v="Diluent / Flush / Irrigant"/>
    <s v="Diluent / Flush / Irrigant"/>
    <n v="0.66252843419999996"/>
    <s v="Diluent / Flush / Irrigant"/>
    <n v="1"/>
    <n v="0"/>
    <x v="177"/>
  </r>
  <r>
    <n v="1850"/>
    <s v="LACTATED RINGERS SOLN"/>
    <s v="lactated ringers solution"/>
    <s v="Pharmacy"/>
    <s v="Diluent / Flush / Irrigant"/>
    <n v="0.42339104110999998"/>
    <s v="Diluent / Flush / Irrigant"/>
    <n v="0"/>
    <n v="1"/>
    <x v="148"/>
  </r>
  <r>
    <n v="2020"/>
    <s v="HEHOGLOBIN"/>
    <s v="hemoglobin"/>
    <s v="Laboratory"/>
    <s v="Laboratory"/>
    <n v="0.87050661313"/>
    <s v="Laboratory"/>
    <n v="1"/>
    <n v="0"/>
    <x v="178"/>
  </r>
  <r>
    <n v="4859"/>
    <s v="CEFTAZIDIME 2 G SOLR 1 EACH VIAL"/>
    <s v="ceftazidime 2 g solution 1 each vial"/>
    <s v="Pharmacy"/>
    <s v="Pharmacy"/>
    <n v="0.94258736256200004"/>
    <s v="Pharmacy"/>
    <n v="1"/>
    <n v="0"/>
    <x v="179"/>
  </r>
  <r>
    <n v="2962"/>
    <s v="DRILL BIT/BLADE LVL3"/>
    <s v="drill bit/blade level 3"/>
    <s v="Supply"/>
    <s v="Supply"/>
    <n v="0.88041102749699995"/>
    <s v="Supply"/>
    <n v="1"/>
    <n v="0"/>
    <x v="180"/>
  </r>
  <r>
    <n v="3728"/>
    <s v="ACETAZOLAMIDE SODIUM 500 MG-"/>
    <s v="acetazolamide sodium 500_mg"/>
    <s v="Pharmacy"/>
    <s v="Pharmacy"/>
    <n v="0.94317860972800005"/>
    <s v="Pharmacy"/>
    <n v="1"/>
    <n v="0"/>
    <x v="181"/>
  </r>
  <r>
    <n v="2796"/>
    <s v="70046000 - 046 DRUG SCREEN URINE"/>
    <s v="drug screen urine"/>
    <s v="Laboratory"/>
    <s v="Laboratory"/>
    <n v="0.90891190774899999"/>
    <s v="Laboratory"/>
    <n v="1"/>
    <n v="0"/>
    <x v="182"/>
  </r>
  <r>
    <n v="2734"/>
    <s v="58341000 - RESPIRATORY WEANING MECHANICS"/>
    <s v="respiratory weaning mechanics"/>
    <s v="Respiratory Therapy"/>
    <s v="Respiratory Therapy"/>
    <n v="0.44804817372299999"/>
    <s v="Respiratory Therapy"/>
    <n v="1"/>
    <n v="0"/>
    <x v="183"/>
  </r>
  <r>
    <n v="2892"/>
    <s v="BLOOD GAS W CALC 02 SAT"/>
    <s v="blood_gas with calculated oxygen saturation"/>
    <s v="Laboratory"/>
    <s v="Monitoring"/>
    <n v="0.49146474761100001"/>
    <s v="Monitoring"/>
    <n v="0"/>
    <n v="1"/>
    <x v="184"/>
  </r>
  <r>
    <n v="4281"/>
    <s v="SYR SALINE 10ML REG PR FILL"/>
    <s v="syringe saline 10_ml regular pressure fill"/>
    <s v="Supply"/>
    <s v="Supply"/>
    <n v="0.53521820514600005"/>
    <s v="Supply"/>
    <n v="1"/>
    <n v="0"/>
    <x v="185"/>
  </r>
  <r>
    <n v="5965"/>
    <s v="SODIUM CHLORIDE 0.9% SOLP 100 ML BAG"/>
    <s v="sodium_chloride 0.9% solution 100_ml bag"/>
    <s v="Diluent / Flush / Irrigant"/>
    <s v="Diluent / Flush / Irrigant"/>
    <n v="0.85374560988100001"/>
    <s v="Diluent / Flush / Irrigant"/>
    <n v="1"/>
    <n v="0"/>
    <x v="186"/>
  </r>
  <r>
    <n v="5415"/>
    <s v="HC US GUIDE VASCU ACCESS"/>
    <s v="ultrasound guide vascular access"/>
    <s v="Radiology"/>
    <s v="Radiology"/>
    <n v="0.83606842373400003"/>
    <s v="Radiology"/>
    <n v="1"/>
    <n v="0"/>
    <x v="187"/>
  </r>
  <r>
    <n v="6074"/>
    <s v="TRANSFUSION PROCEDURE"/>
    <s v="transfusion procedure"/>
    <s v="Nursing Services"/>
    <s v="Laboratory"/>
    <n v="0.49586702826000001"/>
    <s v="Laboratory"/>
    <n v="0"/>
    <n v="1"/>
    <x v="188"/>
  </r>
  <r>
    <n v="5710"/>
    <s v="NITROGLYCERIN 2% OINT 1 G"/>
    <s v="nitroglycerin 2% ointment 1 g"/>
    <s v="Pharmacy"/>
    <s v="Pharmacy"/>
    <n v="0.712654322989"/>
    <s v="Pharmacy"/>
    <n v="1"/>
    <n v="0"/>
    <x v="189"/>
  </r>
  <r>
    <n v="932"/>
    <s v="DEXTROSE/TROPHAMINE BAG LINE"/>
    <s v="dextrose/trophamine bag line"/>
    <s v="Pharmacy"/>
    <s v="Supply"/>
    <n v="0.64642519014599997"/>
    <s v="Supply"/>
    <n v="0"/>
    <n v="1"/>
    <x v="190"/>
  </r>
  <r>
    <n v="4756"/>
    <s v="BENZODIAZEPINESI-"/>
    <s v="benzodiazepines"/>
    <s v="Laboratory"/>
    <s v="Pharmacy"/>
    <n v="0.76106296084500002"/>
    <s v="Pharmacy"/>
    <n v="0"/>
    <n v="1"/>
    <x v="191"/>
  </r>
  <r>
    <n v="2558"/>
    <s v="MAGNESIUM CITRATE SOLN 300ML"/>
    <s v="magnesium citrate solution 300_ml"/>
    <s v="Pharmacy"/>
    <s v="Pharmacy"/>
    <n v="0.84529014922900003"/>
    <s v="Pharmacy"/>
    <n v="1"/>
    <n v="0"/>
    <x v="192"/>
  </r>
  <r>
    <n v="3668"/>
    <s v="77058113 - SLEEVE COMPRESSION REGULAR"/>
    <s v="sleeve compression regular"/>
    <s v="Supply"/>
    <s v="Supply"/>
    <n v="0.86072054125200004"/>
    <s v="Supply"/>
    <n v="1"/>
    <n v="0"/>
    <x v="193"/>
  </r>
  <r>
    <n v="4762"/>
    <s v="BILIRUBIN DIR"/>
    <s v="bilirubin direct"/>
    <s v="Laboratory"/>
    <s v="Laboratory"/>
    <n v="0.94738786416599996"/>
    <s v="Laboratory"/>
    <n v="1"/>
    <n v="0"/>
    <x v="194"/>
  </r>
  <r>
    <n v="1743"/>
    <s v="WATER ST 1L INJ"/>
    <s v="water sterile 1l injection"/>
    <s v="Diluent / Flush / Irrigant"/>
    <s v="Diluent / Flush / Irrigant"/>
    <n v="0.73425792119400002"/>
    <s v="Diluent / Flush / Irrigant"/>
    <n v="1"/>
    <n v="0"/>
    <x v="195"/>
  </r>
  <r>
    <n v="5478"/>
    <s v="HCHG SENSITIVITY MIC HCHG SENSITIVITY MIC"/>
    <s v="sensitivity minimal_inhibitory_concentration"/>
    <s v="Laboratory"/>
    <s v="Laboratory"/>
    <n v="0.93187543105500004"/>
    <s v="Laboratory"/>
    <n v="1"/>
    <n v="0"/>
    <x v="196"/>
  </r>
  <r>
    <n v="6145"/>
    <s v="WHO CUSTOM"/>
    <s v="who custom"/>
    <s v="Supply"/>
    <s v="Supply"/>
    <n v="0.91455827641499998"/>
    <s v="Supply"/>
    <n v="1"/>
    <n v="0"/>
    <x v="197"/>
  </r>
  <r>
    <n v="138"/>
    <s v="HEPARIN 10 UNITS/ML INJ (10ML)"/>
    <s v="heparin 10_units/ml injection 10_ml"/>
    <s v="Diluent / Flush / Irrigant"/>
    <s v="Diluent / Flush / Irrigant"/>
    <n v="0.79511595646900002"/>
    <s v="Diluent / Flush / Irrigant"/>
    <n v="1"/>
    <n v="0"/>
    <x v="198"/>
  </r>
  <r>
    <n v="1675"/>
    <s v="COMPLEX SPEC STN (QOVAP)"/>
    <s v="complex specimen stain qovap"/>
    <s v="Laboratory"/>
    <s v="Laboratory"/>
    <n v="0.92192008909500001"/>
    <s v="Laboratory"/>
    <n v="1"/>
    <n v="0"/>
    <x v="199"/>
  </r>
  <r>
    <n v="5263"/>
    <s v="HC CO2 EXPIRED GAS DETRMN INFRARD"/>
    <s v="carbon_dioxide expired gas determination infrared"/>
    <s v="Monitoring"/>
    <s v="Monitoring"/>
    <n v="0.67413210784099997"/>
    <s v="Monitoring"/>
    <n v="1"/>
    <n v="0"/>
    <x v="200"/>
  </r>
  <r>
    <n v="2111"/>
    <s v="RED BLOOD CELLS LEUKO RED-CKBC"/>
    <s v="red blood cells leukocyte red ckbc"/>
    <s v="Blood Products"/>
    <s v="Laboratory"/>
    <n v="0.57750802694299996"/>
    <s v="Laboratory"/>
    <n v="0"/>
    <n v="1"/>
    <x v="201"/>
  </r>
  <r>
    <n v="4267"/>
    <s v="SORE THROAT SPRAY 180 ML B"/>
    <s v="sore throat spray 180_ml b"/>
    <s v="Supply"/>
    <s v="Supply"/>
    <n v="0.61000274870600002"/>
    <s v="Supply"/>
    <n v="1"/>
    <n v="0"/>
    <x v="202"/>
  </r>
  <r>
    <n v="6052"/>
    <s v="THYROXINE FR"/>
    <s v="thyroxine free"/>
    <s v="Laboratory"/>
    <s v="Laboratory"/>
    <n v="0.75362584082999995"/>
    <s v="Laboratory"/>
    <n v="1"/>
    <n v="0"/>
    <x v="203"/>
  </r>
  <r>
    <n v="4408"/>
    <s v="SET RADIAL ARTERY CATH 20GA"/>
    <s v="set radial artery catheter 20_gauge"/>
    <s v="Supply"/>
    <s v="Supply"/>
    <n v="0.84361902120599996"/>
    <s v="Supply"/>
    <n v="1"/>
    <n v="0"/>
    <x v="204"/>
  </r>
  <r>
    <n v="308"/>
    <s v="SODIUM CHLORIDE 0.9% FLU"/>
    <s v="sodium chloride 0.9% flush"/>
    <s v="Diluent / Flush / Irrigant"/>
    <s v="Diluent / Flush / Irrigant"/>
    <n v="0.88934696057899998"/>
    <s v="Diluent / Flush / Irrigant"/>
    <n v="1"/>
    <n v="0"/>
    <x v="205"/>
  </r>
  <r>
    <n v="3998"/>
    <s v="HB POC BEDSIDE TESTING-GLUCOSE"/>
    <s v="point_of_care bedside testing glucose"/>
    <s v="Monitoring"/>
    <s v="Monitoring"/>
    <n v="0.94891369749800003"/>
    <s v="Monitoring"/>
    <n v="1"/>
    <n v="0"/>
    <x v="206"/>
  </r>
  <r>
    <n v="5780"/>
    <s v="PANTOPRAZOLE 4 MG/ML SOLR 1 EACH VIAL"/>
    <s v="pantoprazole 4_mg/ml solution 1 each vial"/>
    <s v="Pharmacy"/>
    <s v="Pharmacy"/>
    <n v="0.96457735787300003"/>
    <s v="Pharmacy"/>
    <n v="1"/>
    <n v="0"/>
    <x v="207"/>
  </r>
  <r>
    <n v="1619"/>
    <s v="GLUC BLOOD TEST BY"/>
    <s v="glucose blood test by"/>
    <s v="Monitoring"/>
    <s v="Laboratory"/>
    <n v="0.58745901772200004"/>
    <s v="Laboratory"/>
    <n v="0"/>
    <n v="1"/>
    <x v="208"/>
  </r>
  <r>
    <n v="5888"/>
    <s v="RBC ANTIBODY SCREEN"/>
    <s v="red_blood_cell antibody screen"/>
    <s v="Laboratory"/>
    <s v="Laboratory"/>
    <n v="0.84690644472499998"/>
    <s v="Laboratory"/>
    <n v="1"/>
    <n v="0"/>
    <x v="209"/>
  </r>
  <r>
    <n v="3282"/>
    <s v="HB EMLA 30G"/>
    <s v="emla 30_grams"/>
    <s v="Pharmacy"/>
    <s v="Pharmacy"/>
    <n v="0.84474677706800005"/>
    <s v="Pharmacy"/>
    <n v="1"/>
    <n v="0"/>
    <x v="210"/>
  </r>
  <r>
    <n v="4037"/>
    <s v="HYDRALAZNE 20MG INJ"/>
    <s v="hydralazine 20_mg injection"/>
    <s v="Pharmacy"/>
    <s v="Pharmacy"/>
    <n v="0.96108416037699995"/>
    <s v="Pharmacy"/>
    <n v="1"/>
    <n v="0"/>
    <x v="211"/>
  </r>
  <r>
    <n v="184"/>
    <s v="HEPARIN SOD 10U/ML 5ML VIA"/>
    <s v="heparin sodium 10_units/ml 5_ml vial"/>
    <s v="Diluent / Flush / Irrigant"/>
    <s v="Diluent / Flush / Irrigant"/>
    <n v="0.77288739333400003"/>
    <s v="Diluent / Flush / Irrigant"/>
    <n v="1"/>
    <n v="0"/>
    <x v="212"/>
  </r>
  <r>
    <n v="3463"/>
    <s v="12858252 - HYDROCODONE/ACETAMIN 5/325 TAB"/>
    <s v="hydrocodone/acetamin 5/325 tablet"/>
    <s v="Pharmacy"/>
    <s v="Pharmacy"/>
    <n v="0.94994280207000004"/>
    <s v="Pharmacy"/>
    <n v="1"/>
    <n v="0"/>
    <x v="213"/>
  </r>
  <r>
    <n v="3177"/>
    <s v="STAPLER LINEAR PROX VASC 3"/>
    <s v="stapler linear proximate vascular 3"/>
    <s v="Supply"/>
    <s v="Supply"/>
    <n v="0.50626030001300004"/>
    <s v="Supply"/>
    <n v="1"/>
    <n v="0"/>
    <x v="214"/>
  </r>
  <r>
    <n v="1029"/>
    <s v="OMEPRAZOLE SUSP 10ML 20 MG/10ML #SUS"/>
    <s v="omeprazole suspension 10_ml 20_mg/10_ml sustainability"/>
    <s v="Pharmacy"/>
    <s v="Pharmacy"/>
    <n v="0.94318737807499997"/>
    <s v="Pharmacy"/>
    <n v="1"/>
    <n v="0"/>
    <x v="215"/>
  </r>
  <r>
    <n v="4827"/>
    <s v="CAMERA COVER"/>
    <s v="camera cover"/>
    <s v="Supply"/>
    <s v="Supply"/>
    <n v="0.75229406526499998"/>
    <s v="Supply"/>
    <n v="1"/>
    <n v="0"/>
    <x v="216"/>
  </r>
  <r>
    <n v="1097"/>
    <s v="NICU ACUITY IV"/>
    <s v="neonatal_intensive_care_unit acuity intravenous"/>
    <s v="Room and Board"/>
    <s v="Room and Board"/>
    <n v="0.35675089524100001"/>
    <s v="Room and Board"/>
    <n v="1"/>
    <n v="0"/>
    <x v="217"/>
  </r>
  <r>
    <n v="3729"/>
    <s v="ACID FAST CULTURE"/>
    <s v="acid fast culture"/>
    <s v="Laboratory"/>
    <s v="Laboratory"/>
    <n v="0.94973177545300003"/>
    <s v="Laboratory"/>
    <n v="1"/>
    <n v="0"/>
    <x v="218"/>
  </r>
  <r>
    <n v="1392"/>
    <s v="HB WALL SUCTION UNITS"/>
    <s v="wall suction unit"/>
    <s v="Supply"/>
    <s v="Supply"/>
    <n v="0.83196272323800002"/>
    <s v="Supply"/>
    <n v="1"/>
    <n v="0"/>
    <x v="219"/>
  </r>
  <r>
    <n v="1213"/>
    <s v="O2"/>
    <s v="oxygen"/>
    <s v="Respiratory Therapy"/>
    <s v="Respiratory Therapy"/>
    <n v="0.61077579802699999"/>
    <s v="Respiratory Therapy"/>
    <n v="1"/>
    <n v="0"/>
    <x v="220"/>
  </r>
  <r>
    <n v="609"/>
    <s v="LAB-IONIZED CA (WHOLE BLOOD)"/>
    <s v="laboratory ionized calcium whole blood"/>
    <s v="Laboratory"/>
    <s v="Laboratory"/>
    <n v="0.94689985630899998"/>
    <s v="Laboratory"/>
    <n v="1"/>
    <n v="0"/>
    <x v="221"/>
  </r>
  <r>
    <n v="5481"/>
    <s v="HCHG SUGARS MULTIPLE QUANT HCHG SUGARS MULTIPLE QUANT"/>
    <s v="sugars multiple quantitative"/>
    <s v="Laboratory"/>
    <s v="Laboratory"/>
    <n v="0.95383275221700003"/>
    <s v="Laboratory"/>
    <n v="1"/>
    <n v="0"/>
    <x v="222"/>
  </r>
  <r>
    <n v="3028"/>
    <s v="INVASIVE MONIT ANES 3 SITE"/>
    <s v="invasive monitoring anesthesia 3 site"/>
    <s v="OR / Anesthesia / Recovery Room"/>
    <s v="OR / Anesthesia / Recovery Room"/>
    <n v="0.58329922891700003"/>
    <s v="OR / Anesthesia / Recovery Room"/>
    <n v="1"/>
    <n v="0"/>
    <x v="223"/>
  </r>
  <r>
    <n v="3681"/>
    <s v="77078733 - TUBE TRACH 8.0 XLT CUFF DIS"/>
    <s v="tube tracheotomy 8 xlt cuff dis"/>
    <s v="Supply"/>
    <s v="Supply"/>
    <n v="0.77800743877"/>
    <s v="Supply"/>
    <n v="1"/>
    <n v="0"/>
    <x v="224"/>
  </r>
  <r>
    <n v="3586"/>
    <s v="60615000 - GLUCOSE VL STATISTIC"/>
    <s v="glucose vial statistic"/>
    <s v="Laboratory"/>
    <s v="Monitoring"/>
    <n v="0.703253787917"/>
    <s v="Monitoring"/>
    <n v="0"/>
    <n v="1"/>
    <x v="225"/>
  </r>
  <r>
    <n v="4682"/>
    <s v="AHG (COOMBS) TEST"/>
    <s v="ahg coombs test"/>
    <s v="Laboratory"/>
    <s v="Laboratory"/>
    <n v="0.92014884081600001"/>
    <s v="Laboratory"/>
    <n v="1"/>
    <n v="0"/>
    <x v="226"/>
  </r>
  <r>
    <n v="4051"/>
    <s v="INFLUENZA B  AG  IF"/>
    <s v="influenza b ag if"/>
    <s v="Laboratory"/>
    <s v="Laboratory"/>
    <n v="0.49206874095899999"/>
    <s v="Laboratory"/>
    <n v="1"/>
    <n v="0"/>
    <x v="227"/>
  </r>
  <r>
    <n v="2324"/>
    <s v="LACTOBACILLUS RHAMNOSUS (G"/>
    <s v="lactobacillus rhamnosus gram"/>
    <s v="Pharmacy"/>
    <s v="Pharmacy"/>
    <n v="0.52172131034400004"/>
    <s v="Pharmacy"/>
    <n v="1"/>
    <n v="0"/>
    <x v="228"/>
  </r>
  <r>
    <n v="4413"/>
    <s v="THER EXERCISE EA 15 MIN"/>
    <s v="therapeutic exercise each 15_minutes"/>
    <s v="PT / OT / Speech Therapy"/>
    <s v="PT / OT / Speech Therapy"/>
    <n v="0.89890429328099997"/>
    <s v="PT / OT / Speech Therapy"/>
    <n v="1"/>
    <n v="0"/>
    <x v="229"/>
  </r>
  <r>
    <n v="2323"/>
    <s v="RE-EVALUATION OT"/>
    <s v="re evaluation occupational_therapy"/>
    <s v="PT / OT / Speech Therapy"/>
    <s v="PT / OT / Speech Therapy"/>
    <n v="0.88481361719399998"/>
    <s v="PT / OT / Speech Therapy"/>
    <n v="1"/>
    <n v="0"/>
    <x v="230"/>
  </r>
  <r>
    <n v="4796"/>
    <s v="BREAST PUMP"/>
    <s v="breast pump"/>
    <s v="Capital Equipment"/>
    <s v="Capital Equipment"/>
    <n v="0.66478439185600002"/>
    <s v="Capital Equipment"/>
    <n v="1"/>
    <n v="0"/>
    <x v="231"/>
  </r>
  <r>
    <n v="2602"/>
    <s v="HC TRANSFUSION BLD/BLD COMPONENTS"/>
    <s v="transfusion blood/blood components"/>
    <s v="Nursing Services"/>
    <s v="Laboratory"/>
    <n v="0.61270101681400002"/>
    <s v="Laboratory"/>
    <n v="0"/>
    <n v="1"/>
    <x v="232"/>
  </r>
  <r>
    <n v="35"/>
    <s v="HBC IV SINGLE LINE PUMP"/>
    <s v="hbc intravenous single line pump"/>
    <s v="Capital Equipment"/>
    <s v="Capital Equipment"/>
    <n v="0.58667496866699997"/>
    <s v="Capital Equipment"/>
    <n v="1"/>
    <n v="0"/>
    <x v="233"/>
  </r>
  <r>
    <n v="3959"/>
    <s v="HB DIPHENHYDRAMINE HCL 50MG/ML 1M"/>
    <s v="diphenhydramine hydrochloride 50_mg/ml 1m"/>
    <s v="Pharmacy"/>
    <s v="Pharmacy"/>
    <n v="0.94106981141099999"/>
    <s v="Pharmacy"/>
    <n v="1"/>
    <n v="0"/>
    <x v="234"/>
  </r>
  <r>
    <n v="342"/>
    <s v="STERILE WATER QS BASE"/>
    <s v="sterile water quantity_sufficient base"/>
    <s v="Diluent / Flush / Irrigant"/>
    <s v="Diluent / Flush / Irrigant"/>
    <n v="0.71589556354100004"/>
    <s v="Diluent / Flush / Irrigant"/>
    <n v="1"/>
    <n v="0"/>
    <x v="235"/>
  </r>
  <r>
    <n v="2291"/>
    <s v="VENTILATOR-ADULT SUBSEQ DAY"/>
    <s v="ventilator adult subsequent day"/>
    <s v="Respiratory Therapy"/>
    <s v="Respiratory Therapy"/>
    <n v="0.88310018706299998"/>
    <s v="Respiratory Therapy"/>
    <n v="1"/>
    <n v="0"/>
    <x v="236"/>
  </r>
  <r>
    <n v="2908"/>
    <s v="CATH IV MIDLINE BKIT 20GAX10 PWRGLIDE GEN 2"/>
    <s v="catheter intravenous midline bkit 20gauge x 10 powerglide general 2"/>
    <s v="Supply"/>
    <s v="Supply"/>
    <n v="0.85694269179500004"/>
    <s v="Supply"/>
    <n v="1"/>
    <n v="0"/>
    <x v="237"/>
  </r>
  <r>
    <n v="4927"/>
    <s v="CT ABD AND PELVIS W CONT"/>
    <s v="computed_tomography abdomen and pelvis with continuous"/>
    <s v="Radiology"/>
    <s v="Radiology"/>
    <n v="0.90447356358499997"/>
    <s v="Radiology"/>
    <n v="1"/>
    <n v="0"/>
    <x v="238"/>
  </r>
  <r>
    <n v="5903"/>
    <s v="ROCURONIUM 10 MG/ML SOLN"/>
    <s v="rocuronium 10_mg/ml solution"/>
    <s v="Pharmacy"/>
    <s v="Pharmacy"/>
    <n v="0.97952804241699998"/>
    <s v="Pharmacy"/>
    <n v="1"/>
    <n v="0"/>
    <x v="239"/>
  </r>
  <r>
    <n v="1234"/>
    <s v="OXYGEN THERAPY"/>
    <s v="oxygen therapy"/>
    <s v="Respiratory Therapy"/>
    <s v="Respiratory Therapy"/>
    <n v="0.86891883840200002"/>
    <s v="Respiratory Therapy"/>
    <n v="1"/>
    <n v="0"/>
    <x v="240"/>
  </r>
  <r>
    <n v="1367"/>
    <s v="HB GLYCERIN (PEDIATRIC) 1.2 GM RE SUPP"/>
    <s v="glycerin pediatric 1.2_gm re suppository"/>
    <s v="Supply"/>
    <s v="Supply"/>
    <n v="0.56223275527399996"/>
    <s v="Supply"/>
    <n v="1"/>
    <n v="0"/>
    <x v="241"/>
  </r>
  <r>
    <n v="447"/>
    <s v="NITRIC OXIDE GAS-EACH HOUR"/>
    <s v="nitric oxide gas each hour"/>
    <s v="Plan Benefit"/>
    <s v="Plan Benefit"/>
    <n v="0.90484497811999998"/>
    <s v="Plan Benefit"/>
    <n v="1"/>
    <n v="0"/>
    <x v="242"/>
  </r>
  <r>
    <n v="1789"/>
    <s v="BUPROPION 75 MG TAB"/>
    <s v="bupropion 75_mg tablet"/>
    <s v="Pharmacy"/>
    <s v="Pharmacy"/>
    <n v="0.93257123520600005"/>
    <s v="Pharmacy"/>
    <n v="1"/>
    <n v="0"/>
    <x v="243"/>
  </r>
  <r>
    <n v="5713"/>
    <s v="NUTRITION CONSULT PER 15 M"/>
    <s v="nutrition consult per 15_minutes"/>
    <s v="Education / Training"/>
    <s v="PT / OT / Speech Therapy"/>
    <n v="0.52592749101400005"/>
    <s v="PT / OT / Speech Therapy"/>
    <n v="0"/>
    <n v="1"/>
    <x v="244"/>
  </r>
  <r>
    <n v="5136"/>
    <s v="FETAL NON STRESS TEST"/>
    <s v="fetal non stress test"/>
    <s v="Monitoring"/>
    <s v="Laboratory"/>
    <n v="0.880346546354"/>
    <s v="Laboratory"/>
    <n v="0"/>
    <n v="1"/>
    <x v="245"/>
  </r>
  <r>
    <n v="3897"/>
    <s v="FERROUS SULFATE 325 MG (65 MG IRON) TABLET"/>
    <s v="ferrous sulfate 325_mg 65_mg iron tablet"/>
    <s v="Pharmacy"/>
    <s v="Pharmacy"/>
    <n v="0.96991308679199995"/>
    <s v="Pharmacy"/>
    <n v="1"/>
    <n v="0"/>
    <x v="246"/>
  </r>
  <r>
    <n v="6085"/>
    <s v="TRIGLYCERIDES"/>
    <s v="triglycerides"/>
    <s v="Laboratory"/>
    <s v="Laboratory"/>
    <n v="0.69274593321900002"/>
    <s v="Laboratory"/>
    <n v="1"/>
    <n v="0"/>
    <x v="247"/>
  </r>
  <r>
    <n v="3524"/>
    <s v="14668212 - PROPOFOL PER 10MG/ 5ML SYR INJ"/>
    <s v="propofol per 10_mg/5_ml syringe injection"/>
    <s v="Pharmacy"/>
    <s v="Pharmacy"/>
    <n v="0.96273277870999996"/>
    <s v="Pharmacy"/>
    <n v="1"/>
    <n v="0"/>
    <x v="248"/>
  </r>
  <r>
    <n v="4097"/>
    <s v="LIDOCAINE 1% 20 ML INJ"/>
    <s v="lidocaine 1% 20_ml injection"/>
    <s v="Pharmacy"/>
    <s v="Pharmacy"/>
    <n v="0.88020498242900003"/>
    <s v="Pharmacy"/>
    <n v="1"/>
    <n v="0"/>
    <x v="249"/>
  </r>
  <r>
    <n v="64"/>
    <s v="PUMP IV BRAIN"/>
    <s v="pump intravenous brain"/>
    <s v="Capital Equipment"/>
    <s v="Capital Equipment"/>
    <n v="0.76708656872000003"/>
    <s v="Capital Equipment"/>
    <n v="1"/>
    <n v="0"/>
    <x v="250"/>
  </r>
  <r>
    <n v="482"/>
    <s v="SILDENAFIL 2.5 MG/ML SU"/>
    <s v="sildenafil 2.5_mg/ml supply"/>
    <s v="Plan Benefit"/>
    <s v="Plan Benefit"/>
    <n v="0.94325482250199999"/>
    <s v="Plan Benefit"/>
    <n v="1"/>
    <n v="0"/>
    <x v="251"/>
  </r>
  <r>
    <n v="2209"/>
    <s v="ALBUTEROL 90 MCG/ACTUATION"/>
    <s v="albuterol 90 microgram/actuation"/>
    <s v="Pharmacy"/>
    <s v="Pharmacy"/>
    <n v="0.94139154464300001"/>
    <s v="Pharmacy"/>
    <n v="1"/>
    <n v="0"/>
    <x v="252"/>
  </r>
  <r>
    <n v="6208"/>
    <s v="DEXTROSE 5% AND 0.9% NACL"/>
    <s v="dextrose_5% and 0.9% sodium_chloride"/>
    <s v="Pharmacy"/>
    <s v="Diluent / Flush / Irrigant"/>
    <n v="0.66735654237200004"/>
    <s v="Diluent / Flush / Irrigant"/>
    <n v="0"/>
    <n v="1"/>
    <x v="253"/>
  </r>
  <r>
    <n v="3837"/>
    <s v="CLOPIDOGREL 75 MG TABLET"/>
    <s v="clopidogrel 75_mg tablet"/>
    <s v="Pharmacy"/>
    <s v="Pharmacy"/>
    <n v="0.95411622405600005"/>
    <s v="Pharmacy"/>
    <n v="1"/>
    <n v="0"/>
    <x v="254"/>
  </r>
  <r>
    <n v="1039"/>
    <s v="PREDNISONE 5MG-20MG TAB"/>
    <s v="prednisone 5_mg 20_mg tablet"/>
    <s v="Pharmacy"/>
    <s v="Pharmacy"/>
    <n v="0.940341596035"/>
    <s v="Pharmacy"/>
    <n v="1"/>
    <n v="0"/>
    <x v="255"/>
  </r>
  <r>
    <n v="788"/>
    <s v="HC POTASSIUM  POC"/>
    <s v="potassium point_of_care"/>
    <s v="Monitoring"/>
    <s v="Monitoring"/>
    <n v="0.85290940347400002"/>
    <s v="Monitoring"/>
    <n v="1"/>
    <n v="0"/>
    <x v="256"/>
  </r>
  <r>
    <n v="2849"/>
    <s v="ABG W 02 SAT (ABGCOX)"/>
    <s v="arterial_blood_gas with oxygen saturation abgcoximetry"/>
    <s v="Laboratory"/>
    <s v="Monitoring"/>
    <n v="0.63267786071900001"/>
    <s v="Monitoring"/>
    <n v="0"/>
    <n v="1"/>
    <x v="257"/>
  </r>
  <r>
    <n v="6058"/>
    <s v="TOTAL PROTEIN SERUM"/>
    <s v="total protein serum"/>
    <s v="Laboratory"/>
    <s v="Laboratory"/>
    <n v="0.96293279574299995"/>
    <s v="Laboratory"/>
    <n v="1"/>
    <n v="0"/>
    <x v="258"/>
  </r>
  <r>
    <n v="5986"/>
    <s v="SOL INHAL SEVOFLURANE 250ML"/>
    <s v="solution inhalation sevoflurane 250_ml"/>
    <s v="Pharmacy"/>
    <s v="Pharmacy"/>
    <n v="0.47648374922699999"/>
    <s v="Pharmacy"/>
    <n v="1"/>
    <n v="0"/>
    <x v="259"/>
  </r>
  <r>
    <n v="3881"/>
    <s v="EPINEPHRINE 1:1 000 1 MG ("/>
    <s v="epinephrine 1 1 0 1_mg"/>
    <s v="Pharmacy"/>
    <s v="Pharmacy"/>
    <n v="0.94086966073699996"/>
    <s v="Pharmacy"/>
    <n v="1"/>
    <n v="0"/>
    <x v="260"/>
  </r>
  <r>
    <n v="2844"/>
    <s v="89319002 - SWALLOW D/C 1-20%"/>
    <s v="swallow discharge 1-20%"/>
    <s v="PT / OT / Speech Therapy"/>
    <s v="Supply"/>
    <n v="0.37736837169800003"/>
    <s v="Supply"/>
    <n v="0"/>
    <n v="1"/>
    <x v="261"/>
  </r>
  <r>
    <n v="4624"/>
    <s v="HB TIME ANES-CMPLX EACH AD"/>
    <s v="time anesthesia complex each additional"/>
    <s v="OR / Anesthesia / Recovery Room"/>
    <s v="OR / Anesthesia / Recovery Room"/>
    <n v="0.81437776279700003"/>
    <s v="OR / Anesthesia / Recovery Room"/>
    <n v="1"/>
    <n v="0"/>
    <x v="262"/>
  </r>
  <r>
    <n v="6063"/>
    <s v="TRACH CARE KIT"/>
    <s v="tracheostomy care kit"/>
    <s v="Supply"/>
    <s v="Supply"/>
    <n v="0.86547797189300002"/>
    <s v="Supply"/>
    <n v="1"/>
    <n v="0"/>
    <x v="263"/>
  </r>
  <r>
    <n v="5693"/>
    <s v="NACL 0.9% INJ 50 ML"/>
    <s v="sodium_chloride 0.9% injection 50_ml"/>
    <s v="Diluent / Flush / Irrigant"/>
    <s v="Diluent / Flush / Irrigant"/>
    <n v="0.61109108041100002"/>
    <s v="Diluent / Flush / Irrigant"/>
    <n v="1"/>
    <n v="0"/>
    <x v="264"/>
  </r>
  <r>
    <n v="4182"/>
    <s v="PERIDEX ORAL RINSE 15ML"/>
    <s v="peridex oral rinse 15_ml"/>
    <s v="Pharmacy"/>
    <s v="Pharmacy"/>
    <n v="0.55493427393100003"/>
    <s v="Pharmacy"/>
    <n v="1"/>
    <n v="0"/>
    <x v="265"/>
  </r>
  <r>
    <n v="4270"/>
    <s v="STERILE WATER 20ML"/>
    <s v="sterile water 20_ml"/>
    <s v="Diluent / Flush / Irrigant"/>
    <s v="Diluent / Flush / Irrigant"/>
    <n v="0.72259853437400001"/>
    <s v="Diluent / Flush / Irrigant"/>
    <n v="1"/>
    <n v="0"/>
    <x v="266"/>
  </r>
  <r>
    <n v="2650"/>
    <s v="HC CK MB"/>
    <s v="creatinine_kinase mb"/>
    <s v="Laboratory"/>
    <s v="Laboratory"/>
    <n v="0.80659484600200004"/>
    <s v="Laboratory"/>
    <n v="1"/>
    <n v="0"/>
    <x v="267"/>
  </r>
  <r>
    <n v="4776"/>
    <s v="BLD# RETICULOCYTE MNL"/>
    <s v="blood reticulocyte manual"/>
    <s v="Laboratory"/>
    <s v="Laboratory"/>
    <n v="0.79289887030299999"/>
    <s v="Laboratory"/>
    <n v="1"/>
    <n v="0"/>
    <x v="268"/>
  </r>
  <r>
    <n v="1600"/>
    <s v="SWABSTICK  NO-STING"/>
    <s v="swabstick nitric_oxide sting"/>
    <s v="Supply"/>
    <s v="Laboratory"/>
    <n v="0.449774694822"/>
    <s v="Laboratory"/>
    <n v="0"/>
    <n v="1"/>
    <x v="269"/>
  </r>
  <r>
    <n v="4446"/>
    <s v="CBC NO DIFFERENTIAL"/>
    <s v="complete_blood_count no differential"/>
    <s v="Laboratory"/>
    <s v="Laboratory"/>
    <n v="0.94595606982199998"/>
    <s v="Laboratory"/>
    <n v="1"/>
    <n v="0"/>
    <x v="270"/>
  </r>
  <r>
    <n v="2579"/>
    <s v="SODIUM PHOSPHATE 3 MMOLE"/>
    <s v="sodium phosphate 3 mmole"/>
    <s v="Pharmacy"/>
    <s v="Laboratory"/>
    <n v="0.48664328171100002"/>
    <s v="Laboratory"/>
    <n v="0"/>
    <n v="1"/>
    <x v="271"/>
  </r>
  <r>
    <n v="1770"/>
    <s v="CULTURE URINE COL COUNT"/>
    <s v="culture urine coil count"/>
    <s v="Laboratory"/>
    <s v="Laboratory"/>
    <n v="0.98494705722200004"/>
    <s v="Laboratory"/>
    <n v="1"/>
    <n v="0"/>
    <x v="272"/>
  </r>
  <r>
    <n v="1879"/>
    <s v="INTUBATION ENDO EMERG"/>
    <s v="intubation endo emergency"/>
    <s v="Respiratory Therapy"/>
    <s v="Supply"/>
    <n v="0.48416819401400002"/>
    <s v="Supply"/>
    <n v="0"/>
    <n v="1"/>
    <x v="273"/>
  </r>
  <r>
    <n v="1206"/>
    <s v="ICU PHLEBOTOMY"/>
    <s v="intensive_care_unit phlebotomy"/>
    <s v="Nursing Services"/>
    <s v="Room and Board"/>
    <n v="0.55282934602599998"/>
    <s v="Room and Board"/>
    <n v="0"/>
    <n v="1"/>
    <x v="274"/>
  </r>
  <r>
    <n v="180"/>
    <s v="HEPARIN LOCK FLUSH 10 UNIT/ML SOLN 1 ML SYRINGE"/>
    <s v="heparin lock flush 10_units/ml solution 1_ml syringe"/>
    <s v="Diluent / Flush / Irrigant"/>
    <s v="Diluent / Flush / Irrigant"/>
    <n v="0.96060942667600002"/>
    <s v="Diluent / Flush / Irrigant"/>
    <n v="1"/>
    <n v="0"/>
    <x v="275"/>
  </r>
  <r>
    <n v="356"/>
    <s v="25000522-DORNASE ALPHA 1 MG/ML SOLN 2.5 ML PLAS CONT"/>
    <s v="dornase alpha 1_mg/ml solution 2.5_ml plastic container"/>
    <s v="Plan Benefit"/>
    <s v="Plan Benefit"/>
    <n v="0.85878430971499997"/>
    <s v="Plan Benefit"/>
    <n v="1"/>
    <n v="0"/>
    <x v="276"/>
  </r>
  <r>
    <n v="2925"/>
    <s v="COMPATABILITY  IS"/>
    <s v="compatability is"/>
    <s v="Blood Products"/>
    <s v="Laboratory"/>
    <n v="0.163160097645"/>
    <s v="Laboratory"/>
    <n v="0"/>
    <n v="1"/>
    <x v="30"/>
  </r>
  <r>
    <n v="4933"/>
    <s v="CUFF BP ADULT MED DISP"/>
    <s v="cuff blood_pressure adult medium disposable"/>
    <s v="Supply"/>
    <s v="Supply"/>
    <n v="0.92936564237399999"/>
    <s v="Supply"/>
    <n v="1"/>
    <n v="0"/>
    <x v="277"/>
  </r>
  <r>
    <n v="1233"/>
    <s v="OXYGEN SUBSEQUENT HO"/>
    <s v="oxygen subsequent hospital"/>
    <s v="Respiratory Therapy"/>
    <s v="Respiratory Therapy"/>
    <n v="0.86284711549100002"/>
    <s v="Respiratory Therapy"/>
    <n v="1"/>
    <n v="0"/>
    <x v="278"/>
  </r>
  <r>
    <n v="2895"/>
    <s v="C - REACTIVE PROTEIN"/>
    <s v="c-reactive protein"/>
    <s v="Laboratory"/>
    <s v="Laboratory"/>
    <n v="0.92077476812500003"/>
    <s v="Laboratory"/>
    <n v="1"/>
    <n v="0"/>
    <x v="279"/>
  </r>
  <r>
    <n v="3213"/>
    <s v="TOWEL BLU 6PK REGARD 236353 - CSC"/>
    <s v="towel blue 6 pack regard 236353 central_supply service"/>
    <s v="Supply"/>
    <s v="Supply"/>
    <n v="0.82096854973400002"/>
    <s v="Supply"/>
    <n v="1"/>
    <n v="0"/>
    <x v="280"/>
  </r>
  <r>
    <n v="1442"/>
    <s v="O2 SENSOR"/>
    <s v="oxygen sensor"/>
    <s v="Supply"/>
    <s v="Supply"/>
    <n v="0.534179323368"/>
    <s v="Supply"/>
    <n v="1"/>
    <n v="0"/>
    <x v="281"/>
  </r>
  <r>
    <n v="3256"/>
    <s v="HB 5%DEXTROSE/ NORMAL SALINE 1000"/>
    <s v="5%dextrose/normal saline 1000"/>
    <s v="Pharmacy"/>
    <s v="Diluent / Flush / Irrigant"/>
    <n v="0.87361380460799998"/>
    <s v="Diluent / Flush / Irrigant"/>
    <n v="0"/>
    <n v="1"/>
    <x v="282"/>
  </r>
  <r>
    <n v="5247"/>
    <s v="HC CAPILLARY GLUCOSE NOVA METER"/>
    <s v="capillary glucose nova meter"/>
    <s v="Monitoring"/>
    <s v="Monitoring"/>
    <n v="0.89035518544400005"/>
    <s v="Monitoring"/>
    <n v="1"/>
    <n v="0"/>
    <x v="283"/>
  </r>
  <r>
    <n v="3369"/>
    <s v="RED CELLS LEUKODEPLETE"/>
    <s v="red cells leukodepleted"/>
    <s v="Blood Products"/>
    <s v="Blood Products"/>
    <n v="0.4993139063"/>
    <s v="Blood Products"/>
    <n v="1"/>
    <n v="0"/>
    <x v="284"/>
  </r>
  <r>
    <n v="1698"/>
    <s v="HIV1 AG WITH HIV1 &amp; HIV2 A"/>
    <s v="hiv1 ag with hiv1 &amp; hiv2 a"/>
    <s v="Laboratory"/>
    <s v="Laboratory"/>
    <n v="0.809150718996"/>
    <s v="Laboratory"/>
    <n v="1"/>
    <n v="0"/>
    <x v="285"/>
  </r>
  <r>
    <n v="2215"/>
    <s v="PRESSURE TRANSDUCER"/>
    <s v="pressure transducer"/>
    <s v="Supply"/>
    <s v="Supply"/>
    <n v="0.83665387451200002"/>
    <s v="Supply"/>
    <n v="1"/>
    <n v="0"/>
    <x v="286"/>
  </r>
  <r>
    <n v="2930"/>
    <s v="CROSSMATCH IMMEDIATE SPIN"/>
    <s v="crossmatch immediate spin"/>
    <s v="Laboratory"/>
    <s v="Laboratory"/>
    <n v="0.35684500555999998"/>
    <s v="Laboratory"/>
    <n v="1"/>
    <n v="0"/>
    <x v="287"/>
  </r>
  <r>
    <n v="5378"/>
    <s v="HC SELF-CARE D/C STATUS"/>
    <s v="self care discontinue status"/>
    <s v="PT / OT / Speech Therapy"/>
    <s v="PT / OT / Speech Therapy"/>
    <n v="0.61404326122399999"/>
    <s v="PT / OT / Speech Therapy"/>
    <n v="1"/>
    <n v="0"/>
    <x v="288"/>
  </r>
  <r>
    <n v="4041"/>
    <s v="HYDROMORPHONE 2 MG INJ"/>
    <s v="hydromorphone 2_mg injection"/>
    <s v="Pharmacy"/>
    <s v="Pharmacy"/>
    <n v="0.95507493371300001"/>
    <s v="Pharmacy"/>
    <n v="1"/>
    <n v="0"/>
    <x v="289"/>
  </r>
  <r>
    <n v="919"/>
    <s v="CHLOROTHIAZIDE 25MG/ML (1ML) PO"/>
    <s v="chlorothiazide 25_mg/ml 1_ml by_mouth"/>
    <s v="Pharmacy"/>
    <s v="Pharmacy"/>
    <n v="0.945760197784"/>
    <s v="Pharmacy"/>
    <n v="1"/>
    <n v="0"/>
    <x v="290"/>
  </r>
  <r>
    <n v="306"/>
    <s v="SODIUM CHLORIDE 0.9% 50ML BAG"/>
    <s v="sodium chloride 0.9% 50_ml bag"/>
    <s v="Diluent / Flush / Irrigant"/>
    <s v="Diluent / Flush / Irrigant"/>
    <n v="0.86387596720899995"/>
    <s v="Diluent / Flush / Irrigant"/>
    <n v="1"/>
    <n v="0"/>
    <x v="291"/>
  </r>
  <r>
    <n v="5209"/>
    <s v="H CONDITIONER SKIN ALOE VESTA 4 OZ"/>
    <s v="conditioner skin aloe vesta 4 ounce"/>
    <s v="Supply"/>
    <s v="Supply"/>
    <n v="0.92050022663800002"/>
    <s v="Supply"/>
    <n v="1"/>
    <n v="0"/>
    <x v="292"/>
  </r>
  <r>
    <n v="409"/>
    <s v="HB SILDENAFIL 2.5 MG/ML ORAL SUSP"/>
    <s v="sildenafil 2.5_mg/ml oral suspension"/>
    <s v="Plan Benefit"/>
    <s v="Plan Benefit"/>
    <n v="0.95373899538399998"/>
    <s v="Plan Benefit"/>
    <n v="1"/>
    <n v="0"/>
    <x v="293"/>
  </r>
  <r>
    <n v="2793"/>
    <s v="69892001 - VANCOMYCIN"/>
    <s v="vancomycin"/>
    <s v="Pharmacy"/>
    <s v="Pharmacy"/>
    <n v="0.63674033926200002"/>
    <s v="Pharmacy"/>
    <n v="1"/>
    <n v="0"/>
    <x v="294"/>
  </r>
  <r>
    <n v="6138"/>
    <s v="VECURONIUM 1 MG/ML SOLR 1 EACH VIAL"/>
    <s v="vecuronium 1_mg/ml solution 1 each vial"/>
    <s v="Pharmacy"/>
    <s v="Pharmacy"/>
    <n v="0.944713124465"/>
    <s v="Pharmacy"/>
    <n v="1"/>
    <n v="0"/>
    <x v="295"/>
  </r>
  <r>
    <n v="5586"/>
    <s v="KIT SUTRE REMOVL DSP"/>
    <s v="kit suture removal disposable"/>
    <s v="Supply"/>
    <s v="Supply"/>
    <n v="0.95936046613299997"/>
    <s v="Supply"/>
    <n v="1"/>
    <n v="0"/>
    <x v="296"/>
  </r>
  <r>
    <n v="952"/>
    <s v="FUROSEMIDE INJ 40MG 4ML"/>
    <s v="furosemide injection 40_mg 4_ml"/>
    <s v="Pharmacy"/>
    <s v="Pharmacy"/>
    <n v="0.96803346114800004"/>
    <s v="Pharmacy"/>
    <n v="1"/>
    <n v="0"/>
    <x v="297"/>
  </r>
  <r>
    <n v="3451"/>
    <s v="12590212 - FUROSEMIDE  UP TO 20 MG  INJ"/>
    <s v="furosemide up to 20_mg injection"/>
    <s v="Pharmacy"/>
    <s v="Pharmacy"/>
    <n v="0.96245413631099996"/>
    <s v="Pharmacy"/>
    <n v="1"/>
    <n v="0"/>
    <x v="298"/>
  </r>
  <r>
    <n v="6084"/>
    <s v="TRIAMCINOLONE ACETONIDE 0.1 % OINT 15 G TUBE"/>
    <s v="triamcinolone acetonide 0.1% ointment 15 gram tube"/>
    <s v="Pharmacy"/>
    <s v="Pharmacy"/>
    <n v="0.62920705589699999"/>
    <s v="Pharmacy"/>
    <n v="1"/>
    <n v="0"/>
    <x v="299"/>
  </r>
  <r>
    <n v="1287"/>
    <s v="ARTERIAL PUNCTURE WITH KIT"/>
    <s v="arterial puncture with kit"/>
    <s v="Supply"/>
    <s v="Supply"/>
    <n v="0.78206370261299996"/>
    <s v="Supply"/>
    <n v="1"/>
    <n v="0"/>
    <x v="300"/>
  </r>
  <r>
    <n v="4860"/>
    <s v="CEFTAZIDIME 200 MG/ML SOLR"/>
    <s v="ceftazidime 200_mg/ml solution"/>
    <s v="Pharmacy"/>
    <s v="Pharmacy"/>
    <n v="0.95983167023000004"/>
    <s v="Pharmacy"/>
    <n v="1"/>
    <n v="0"/>
    <x v="301"/>
  </r>
  <r>
    <n v="374"/>
    <s v="BOSETAN TAB 62.5MG"/>
    <s v="bosentan tablet 62.5_mg"/>
    <s v="Plan Benefit"/>
    <s v="Plan Benefit"/>
    <n v="0.73939404811800002"/>
    <s v="Plan Benefit"/>
    <n v="1"/>
    <n v="0"/>
    <x v="302"/>
  </r>
  <r>
    <n v="1461"/>
    <s v="QCS=SET BURRETTE IVION C"/>
    <s v="set burrette ivion cap"/>
    <s v="Supply"/>
    <s v="Supply"/>
    <n v="0.92203791850399996"/>
    <s v="Supply"/>
    <n v="1"/>
    <n v="0"/>
    <x v="303"/>
  </r>
  <r>
    <n v="314"/>
    <s v="SODIUM CHLORIDE 0.9% SO"/>
    <s v="sodium chloride 0.9% so"/>
    <s v="Diluent / Flush / Irrigant"/>
    <s v="Diluent / Flush / Irrigant"/>
    <n v="0.65517034387999995"/>
    <s v="Diluent / Flush / Irrigant"/>
    <n v="1"/>
    <n v="0"/>
    <x v="95"/>
  </r>
  <r>
    <n v="1785"/>
    <s v="FENTANYL 0.05 MG/ML SOLN 2 ML VIAL"/>
    <s v="fentanyl 0.05_mg/ml solution 2_ml vial"/>
    <s v="Pharmacy"/>
    <s v="Pharmacy"/>
    <n v="0.97528741773600003"/>
    <s v="Pharmacy"/>
    <n v="1"/>
    <n v="0"/>
    <x v="304"/>
  </r>
  <r>
    <n v="3669"/>
    <s v="77066025 - FEE CASE CART"/>
    <s v="fee case cart"/>
    <s v="Supply"/>
    <s v="Supply"/>
    <n v="0.69973218615599997"/>
    <s v="Supply"/>
    <n v="1"/>
    <n v="0"/>
    <x v="305"/>
  </r>
  <r>
    <n v="5477"/>
    <s v="HCHG RETICULOCYTE COUNT HCHG RETICULOCYTE COUNT"/>
    <s v="reticulocyte count"/>
    <s v="Laboratory"/>
    <s v="Laboratory"/>
    <n v="0.86788431022599999"/>
    <s v="Laboratory"/>
    <n v="1"/>
    <n v="0"/>
    <x v="306"/>
  </r>
  <r>
    <n v="2179"/>
    <s v="INSULIN REGULAR HUMAN 100 UNIT/ML SOLN"/>
    <s v="insulin regular human 100_units/ml solution"/>
    <s v="Pharmacy"/>
    <s v="Pharmacy"/>
    <n v="0.97528118554900001"/>
    <s v="Pharmacy"/>
    <n v="1"/>
    <n v="0"/>
    <x v="307"/>
  </r>
  <r>
    <n v="499"/>
    <s v="SILDENAFIL ORAL"/>
    <s v="sildenafil oral"/>
    <s v="Plan Benefit"/>
    <s v="Plan Benefit"/>
    <n v="0.87773301493699996"/>
    <s v="Plan Benefit"/>
    <n v="1"/>
    <n v="0"/>
    <x v="308"/>
  </r>
  <r>
    <n v="41"/>
    <s v="HC PUMP IMED PC1"/>
    <s v="pump imed pc1"/>
    <s v="Capital Equipment"/>
    <s v="Capital Equipment"/>
    <n v="0.74353835804599999"/>
    <s v="Capital Equipment"/>
    <n v="1"/>
    <n v="0"/>
    <x v="309"/>
  </r>
  <r>
    <n v="5958"/>
    <s v="SODIUM BICARBONATE 650 MG TABS"/>
    <s v="sodium_bicarbonate 650_mg tablets"/>
    <s v="Pharmacy"/>
    <s v="Pharmacy"/>
    <n v="0.92943549592999997"/>
    <s v="Pharmacy"/>
    <n v="1"/>
    <n v="0"/>
    <x v="310"/>
  </r>
  <r>
    <n v="2595"/>
    <s v="INS TIB 5X12.5 RP CRV"/>
    <s v="insert tibial 5x12.5 rp crv"/>
    <s v="Implant"/>
    <s v="Supply"/>
    <n v="0.57924020731899994"/>
    <s v="Supply"/>
    <n v="0"/>
    <n v="1"/>
    <x v="311"/>
  </r>
  <r>
    <n v="3588"/>
    <s v="62002000 - BLOOD GROUP D RH"/>
    <s v="blood group device rhesus"/>
    <s v="Laboratory"/>
    <s v="Laboratory"/>
    <n v="0.81577370085500001"/>
    <s v="Laboratory"/>
    <n v="1"/>
    <n v="0"/>
    <x v="312"/>
  </r>
  <r>
    <n v="5285"/>
    <s v="HC DEBRIDEMENT OPEN WND FIRST 20 SQCM"/>
    <s v="debridement open wound first 20 sqcm"/>
    <s v="Nursing Services"/>
    <s v="Supply"/>
    <n v="0.70064338745099997"/>
    <s v="Supply"/>
    <n v="0"/>
    <n v="1"/>
    <x v="313"/>
  </r>
  <r>
    <n v="839"/>
    <s v="POC-HEMATOCRIT (HCT) GEM"/>
    <s v="point_of_care hematocrit hematocrit glucagon_emergency_management"/>
    <s v="Monitoring"/>
    <s v="Monitoring"/>
    <n v="0.89103912739199997"/>
    <s v="Monitoring"/>
    <n v="1"/>
    <n v="0"/>
    <x v="314"/>
  </r>
  <r>
    <n v="4388"/>
    <s v="PH PC02 P02 SIMUL"/>
    <s v="acidity partial_pressure_of_carbon_dioxide partial_pressure_of_oxygen simultaneous"/>
    <s v="Laboratory"/>
    <s v="Laboratory"/>
    <n v="0.46356282506599999"/>
    <s v="Laboratory"/>
    <n v="1"/>
    <n v="0"/>
    <x v="315"/>
  </r>
  <r>
    <n v="2197"/>
    <s v="SODIUM WHOLE BLOOD"/>
    <s v="sodium whole blood"/>
    <s v="Laboratory"/>
    <s v="Laboratory"/>
    <n v="0.85741922623199995"/>
    <s v="Laboratory"/>
    <n v="1"/>
    <n v="0"/>
    <x v="316"/>
  </r>
  <r>
    <n v="5832"/>
    <s v="POTASSIUM (BLOOD GAS)"/>
    <s v="potassium blood_gas"/>
    <s v="Laboratory"/>
    <s v="Laboratory"/>
    <n v="0.80967371806400001"/>
    <s v="Laboratory"/>
    <n v="1"/>
    <n v="0"/>
    <x v="317"/>
  </r>
  <r>
    <n v="675"/>
    <s v="ACCUCHECK"/>
    <s v="accucheck"/>
    <s v="Monitoring"/>
    <s v="Laboratory"/>
    <n v="0.163160097645"/>
    <s v="Laboratory"/>
    <n v="0"/>
    <n v="1"/>
    <x v="30"/>
  </r>
  <r>
    <n v="2760"/>
    <s v="63972001 - FERRITIN"/>
    <s v="ferritin"/>
    <s v="Laboratory"/>
    <s v="Laboratory"/>
    <n v="0.88850013243199999"/>
    <s v="Laboratory"/>
    <n v="1"/>
    <n v="0"/>
    <x v="318"/>
  </r>
  <r>
    <n v="3812"/>
    <s v="CAUTERY PENCIL VALLEYLAB E"/>
    <s v="cautery pencil valleylab e"/>
    <s v="Supply"/>
    <s v="Supply"/>
    <n v="0.91049008187299996"/>
    <s v="Supply"/>
    <n v="1"/>
    <n v="0"/>
    <x v="319"/>
  </r>
  <r>
    <n v="3140"/>
    <s v="RBC LEUKOCYTES REDUCED EA UNIT"/>
    <s v="red_blood_cell leukocytes reduced each unit"/>
    <s v="Blood Products"/>
    <s v="Blood Products"/>
    <n v="0.67003741645899995"/>
    <s v="Blood Products"/>
    <n v="1"/>
    <n v="0"/>
    <x v="320"/>
  </r>
  <r>
    <n v="3427"/>
    <s v="11625262 - INJ CEFEPIME PER 500MG MB+"/>
    <s v="injection cefepime per 500_mg mb and"/>
    <s v="Pharmacy"/>
    <s v="Pharmacy"/>
    <n v="0.97550793264299995"/>
    <s v="Pharmacy"/>
    <n v="1"/>
    <n v="0"/>
    <x v="321"/>
  </r>
  <r>
    <n v="1308"/>
    <s v="CATHETER ASP NASOTR"/>
    <s v="catheter aspirator nasotracheal"/>
    <s v="Supply"/>
    <s v="Supply"/>
    <n v="0.93504579529200005"/>
    <s v="Supply"/>
    <n v="1"/>
    <n v="0"/>
    <x v="322"/>
  </r>
  <r>
    <n v="3455"/>
    <s v="12671082 - GABAPENTIN SOLN 50MG/1ML"/>
    <s v="gabapentin solution 50_mg/1_ml"/>
    <s v="Pharmacy"/>
    <s v="Pharmacy"/>
    <n v="0.96884950058099994"/>
    <s v="Pharmacy"/>
    <n v="1"/>
    <n v="0"/>
    <x v="323"/>
  </r>
  <r>
    <n v="3847"/>
    <s v="CONNECTOR MICROCLAVE CLR"/>
    <s v="connector microclave clear"/>
    <s v="Supply"/>
    <s v="Supply"/>
    <n v="0.85017511585500005"/>
    <s v="Supply"/>
    <n v="1"/>
    <n v="0"/>
    <x v="324"/>
  </r>
  <r>
    <n v="3243"/>
    <s v="C-ARM PAIN MANAGEMENT"/>
    <s v="C-arm pain management"/>
    <s v="PT / OT / Speech Therapy"/>
    <s v="PT / OT / Speech Therapy"/>
    <n v="0.38758672640399999"/>
    <s v="PT / OT / Speech Therapy"/>
    <n v="1"/>
    <n v="0"/>
    <x v="325"/>
  </r>
  <r>
    <n v="1872"/>
    <s v="K - DUR 20MEQ TABLET"/>
    <s v="potassium dur 20_meq tablet"/>
    <s v="Pharmacy"/>
    <s v="Pharmacy"/>
    <n v="0.94880978207300004"/>
    <s v="Pharmacy"/>
    <n v="1"/>
    <n v="0"/>
    <x v="326"/>
  </r>
  <r>
    <n v="6073"/>
    <s v="TRANSFUSION FILTER"/>
    <s v="transfusion filter"/>
    <s v="Supply"/>
    <s v="Supply"/>
    <n v="0.69796141419000002"/>
    <s v="Supply"/>
    <n v="1"/>
    <n v="0"/>
    <x v="327"/>
  </r>
  <r>
    <n v="1997"/>
    <s v="LOMOTIL 2.5-0.025MG TABLET"/>
    <s v="lomotil 2.5 0.025_mg tablet"/>
    <s v="Pharmacy"/>
    <s v="Pharmacy"/>
    <n v="0.94038647615799997"/>
    <s v="Pharmacy"/>
    <n v="1"/>
    <n v="0"/>
    <x v="328"/>
  </r>
  <r>
    <n v="4918"/>
    <s v="CR ABDOMEN SINGLE AP VIEW"/>
    <s v="cr abdomen single anterior_posterior view"/>
    <s v="Radiology"/>
    <s v="Radiology"/>
    <n v="0.86543042231699996"/>
    <s v="Radiology"/>
    <n v="1"/>
    <n v="0"/>
    <x v="329"/>
  </r>
  <r>
    <n v="4816"/>
    <s v="CABLE QUAD CONNECTOR"/>
    <s v="cable quad connector"/>
    <s v="Supply"/>
    <s v="Supply"/>
    <n v="0.80603213402999996"/>
    <s v="Supply"/>
    <n v="1"/>
    <n v="0"/>
    <x v="330"/>
  </r>
  <r>
    <n v="6153"/>
    <s v="XR FOREARM 2 VIEWS"/>
    <s v="x-ray forearm 2 views"/>
    <s v="Radiology"/>
    <s v="Radiology"/>
    <n v="0.80080835947700002"/>
    <s v="Radiology"/>
    <n v="1"/>
    <n v="0"/>
    <x v="331"/>
  </r>
  <r>
    <n v="5843"/>
    <s v="POTASSIUM CHLORIDE 2 MEQ/ML SOLP"/>
    <s v="potassium chloride 2_meq/ml solution"/>
    <s v="Pharmacy"/>
    <s v="Pharmacy"/>
    <n v="0.92928580027499996"/>
    <s v="Pharmacy"/>
    <n v="1"/>
    <n v="0"/>
    <x v="332"/>
  </r>
  <r>
    <n v="1578"/>
    <s v="HB HOLDER INSTRUMENT SANI STOR 24 IN STRAP"/>
    <s v="holder instrument sanitizer storage 24 in strap"/>
    <s v="Supply"/>
    <s v="Supply"/>
    <n v="0.93465796669300005"/>
    <s v="Supply"/>
    <n v="1"/>
    <n v="0"/>
    <x v="333"/>
  </r>
  <r>
    <n v="5755"/>
    <s v="OT EVALUATION"/>
    <s v="occupational_therapy evaluation"/>
    <s v="PT / OT / Speech Therapy"/>
    <s v="PT / OT / Speech Therapy"/>
    <n v="0.88481361524900004"/>
    <s v="PT / OT / Speech Therapy"/>
    <n v="1"/>
    <n v="0"/>
    <x v="334"/>
  </r>
  <r>
    <n v="3409"/>
    <s v="11041282 - ALTEPLASE 1MG  INJ"/>
    <s v="alteplase 1_mg injection"/>
    <s v="Pharmacy"/>
    <s v="Pharmacy"/>
    <n v="0.94943979096700004"/>
    <s v="Pharmacy"/>
    <n v="1"/>
    <n v="0"/>
    <x v="335"/>
  </r>
  <r>
    <n v="5091"/>
    <s v="ETOMIDATE 2 MG/ML SOLN"/>
    <s v="etomidate 2_mg/ml solution"/>
    <s v="Pharmacy"/>
    <s v="Pharmacy"/>
    <n v="0.97241674184500004"/>
    <s v="Pharmacy"/>
    <n v="1"/>
    <n v="0"/>
    <x v="336"/>
  </r>
  <r>
    <n v="5156"/>
    <s v="FORMULA: ENFAMIL PREMATURE"/>
    <s v="formula enfamil premature"/>
    <s v="Supply"/>
    <s v="Laboratory"/>
    <n v="0.92825149377399996"/>
    <s v="Laboratory"/>
    <n v="0"/>
    <n v="1"/>
    <x v="337"/>
  </r>
  <r>
    <n v="2645"/>
    <s v="HC EMER DEPT HIGH SEVERITY&amp;THREAT FUNCJ"/>
    <s v="emergency department high severity&amp;threat funcj"/>
    <s v="Other"/>
    <s v="Laboratory"/>
    <n v="0.191984725578"/>
    <s v="Laboratory"/>
    <n v="0"/>
    <n v="1"/>
    <x v="338"/>
  </r>
  <r>
    <n v="4443"/>
    <s v="CAROTID DUPLEX COMPLE"/>
    <s v="carotid duplex complete"/>
    <s v="Cardiology"/>
    <s v="Radiology"/>
    <n v="0.60544385322100003"/>
    <s v="Radiology"/>
    <n v="0"/>
    <n v="1"/>
    <x v="339"/>
  </r>
  <r>
    <n v="1529"/>
    <s v="TRACH SUCT 14FR-12 W/SWVL A"/>
    <s v="tracheostomy suction 14fr 12 with swivel a"/>
    <s v="Supply"/>
    <s v="Supply"/>
    <n v="0.701634043416"/>
    <s v="Supply"/>
    <n v="1"/>
    <n v="0"/>
    <x v="340"/>
  </r>
  <r>
    <n v="1809"/>
    <s v="NIFEDIPINE SUSP 5MG/ML PREPACK"/>
    <s v="nifedipine suspension 5_mg/ml prepack"/>
    <s v="Pharmacy"/>
    <s v="Pharmacy"/>
    <n v="0.88083316193799999"/>
    <s v="Pharmacy"/>
    <n v="1"/>
    <n v="0"/>
    <x v="341"/>
  </r>
  <r>
    <n v="836"/>
    <s v="POC-GLUCOSE  BLOOD"/>
    <s v="point_of_care glucose blood"/>
    <s v="Monitoring"/>
    <s v="Monitoring"/>
    <n v="0.94072212131699995"/>
    <s v="Monitoring"/>
    <n v="1"/>
    <n v="0"/>
    <x v="342"/>
  </r>
  <r>
    <n v="5789"/>
    <s v="PBDS BRONCHOSCOPY"/>
    <s v="pbds bronchoscopy"/>
    <s v="Supply"/>
    <s v="Radiology"/>
    <n v="0.391928765332"/>
    <s v="Radiology"/>
    <n v="0"/>
    <n v="1"/>
    <x v="343"/>
  </r>
  <r>
    <n v="4191"/>
    <s v="PIPERACILLIN / TAZOBACTAM"/>
    <s v="piperacillin/tazobactam"/>
    <s v="Pharmacy"/>
    <s v="Pharmacy"/>
    <n v="0.881081423488"/>
    <s v="Pharmacy"/>
    <n v="1"/>
    <n v="0"/>
    <x v="344"/>
  </r>
  <r>
    <n v="2871"/>
    <s v="ANES ANALYSIS CALCIUM"/>
    <s v="anesthesia analysis calcium"/>
    <s v="Laboratory"/>
    <s v="Laboratory"/>
    <n v="0.83757751899900001"/>
    <s v="Laboratory"/>
    <n v="1"/>
    <n v="0"/>
    <x v="345"/>
  </r>
  <r>
    <n v="2794"/>
    <s v="69893001 - TROPONIN T"/>
    <s v="troponin tab"/>
    <s v="Pharmacy"/>
    <s v="Laboratory"/>
    <n v="0.79639695038000002"/>
    <s v="Laboratory"/>
    <n v="0"/>
    <n v="1"/>
    <x v="346"/>
  </r>
  <r>
    <n v="3555"/>
    <s v="27125000 - CT CHEST W/O CONTRAST"/>
    <s v="computed_tomography chest without contrast"/>
    <s v="Radiology"/>
    <s v="Radiology"/>
    <n v="0.83863536293600005"/>
    <s v="Radiology"/>
    <n v="1"/>
    <n v="0"/>
    <x v="347"/>
  </r>
  <r>
    <n v="759"/>
    <s v="HB OXIMETRY"/>
    <s v="oximetry"/>
    <s v="Monitoring"/>
    <s v="Monitoring"/>
    <n v="0.80915542793100004"/>
    <s v="Monitoring"/>
    <n v="1"/>
    <n v="0"/>
    <x v="348"/>
  </r>
  <r>
    <n v="4841"/>
    <s v="CATH IV 22GX1 4252519-02"/>
    <s v="catheter intravenous 22gaugex1 4252519 02"/>
    <s v="Supply"/>
    <s v="Supply"/>
    <n v="0.79326961894799997"/>
    <s v="Supply"/>
    <n v="1"/>
    <n v="0"/>
    <x v="349"/>
  </r>
  <r>
    <n v="25"/>
    <s v="H PUMP INFUSION DAILY"/>
    <s v="pump infusion daily"/>
    <s v="Capital Equipment"/>
    <s v="Capital Equipment"/>
    <n v="0.87023247792900005"/>
    <s v="Capital Equipment"/>
    <n v="1"/>
    <n v="0"/>
    <x v="350"/>
  </r>
  <r>
    <n v="2361"/>
    <s v="ACETAMINOPHEN 325 MG TAB"/>
    <s v="acetaminophen 325_mg tablet"/>
    <s v="Pharmacy"/>
    <s v="Pharmacy"/>
    <n v="0.96864247170999995"/>
    <s v="Pharmacy"/>
    <n v="1"/>
    <n v="0"/>
    <x v="351"/>
  </r>
  <r>
    <n v="414"/>
    <s v="HC NITRIC OXIDE USE HOURLY"/>
    <s v="nitric oxide use hourly"/>
    <s v="Plan Benefit"/>
    <s v="Plan Benefit"/>
    <n v="0.86966410843599995"/>
    <s v="Plan Benefit"/>
    <n v="1"/>
    <n v="0"/>
    <x v="352"/>
  </r>
  <r>
    <n v="4390"/>
    <s v="PHYS HOSP DISCHARGE DAY &gt;30MIN"/>
    <s v="physician hospital discharge day greater_than 30min"/>
    <s v="Professional Fee"/>
    <s v="Respiratory Therapy"/>
    <n v="0.38628497765800002"/>
    <s v="Respiratory Therapy"/>
    <n v="0"/>
    <n v="1"/>
    <x v="353"/>
  </r>
  <r>
    <n v="1799"/>
    <s v="ALBUTEROL SULFATE 0.083% INTERMITTENT I"/>
    <s v="albuterol sulfate 0.083% intermittent i"/>
    <s v="Pharmacy"/>
    <s v="Pharmacy"/>
    <n v="0.95207941415800001"/>
    <s v="Pharmacy"/>
    <n v="1"/>
    <n v="0"/>
    <x v="354"/>
  </r>
  <r>
    <n v="4421"/>
    <s v="VANCOMYCIN TROUGH"/>
    <s v="vancomycin trough"/>
    <s v="Laboratory"/>
    <s v="Pharmacy"/>
    <n v="0.79532035658400002"/>
    <s v="Pharmacy"/>
    <n v="0"/>
    <n v="1"/>
    <x v="355"/>
  </r>
  <r>
    <n v="5938"/>
    <s v="SET MICROPUNCTURE TRANSITIONLESS 10CM"/>
    <s v="set micropuncture transitionless 10cm"/>
    <s v="Supply"/>
    <s v="Supply"/>
    <n v="0.93636838621600005"/>
    <s v="Supply"/>
    <n v="1"/>
    <n v="0"/>
    <x v="356"/>
  </r>
  <r>
    <n v="3810"/>
    <s v="CATH PULMONAR ART CCO  SVO"/>
    <s v="catheter pulmonary artificial cco servo"/>
    <s v="Supply"/>
    <s v="Supply"/>
    <n v="0.87707328622000003"/>
    <s v="Supply"/>
    <n v="1"/>
    <n v="0"/>
    <x v="357"/>
  </r>
  <r>
    <n v="3913"/>
    <s v="GAIT TRAINING EA 15 MIN"/>
    <s v="gait training each 15_minutes"/>
    <s v="PT / OT / Speech Therapy"/>
    <s v="PT / OT / Speech Therapy"/>
    <n v="0.77516823505800003"/>
    <s v="PT / OT / Speech Therapy"/>
    <n v="1"/>
    <n v="0"/>
    <x v="358"/>
  </r>
  <r>
    <n v="5093"/>
    <s v="EXHALED CARBON DIOXIDE TEST"/>
    <s v="exhaled carbon_dioxide test"/>
    <s v="Monitoring"/>
    <s v="Monitoring"/>
    <n v="0.45683894907400002"/>
    <s v="Monitoring"/>
    <n v="1"/>
    <n v="0"/>
    <x v="359"/>
  </r>
  <r>
    <n v="1621"/>
    <s v="GLUCOSE  BEDSIDE"/>
    <s v="glucose bedside"/>
    <s v="Monitoring"/>
    <s v="Monitoring"/>
    <n v="0.89024643582899998"/>
    <s v="Monitoring"/>
    <n v="1"/>
    <n v="0"/>
    <x v="114"/>
  </r>
  <r>
    <n v="4987"/>
    <s v="DEXTROSE 5% AND LACTATED RINGERS 5 % SOLN"/>
    <s v="dextrose_5% and lactated_ringers 5% solution"/>
    <s v="Pharmacy"/>
    <s v="Pharmacy"/>
    <n v="0.54329979743099999"/>
    <s v="Pharmacy"/>
    <n v="1"/>
    <n v="0"/>
    <x v="360"/>
  </r>
  <r>
    <n v="3425"/>
    <s v="11555222 - CALCIUM GLUCONATE PER 10 ML"/>
    <s v="calcium gluconate per 10_ml"/>
    <s v="Pharmacy"/>
    <s v="Pharmacy"/>
    <n v="0.92791957232900002"/>
    <s v="Pharmacy"/>
    <n v="1"/>
    <n v="0"/>
    <x v="361"/>
  </r>
  <r>
    <n v="4527"/>
    <s v="TRACH C-PTIS-100-HC-G"/>
    <s v="tracheostomy c ptis 100 hc g"/>
    <s v="Supply"/>
    <s v="Supply"/>
    <n v="0.74297515631300004"/>
    <s v="Supply"/>
    <n v="1"/>
    <n v="0"/>
    <x v="362"/>
  </r>
  <r>
    <n v="3162"/>
    <s v="SILVER SULFADIAZINE CR 1% 50G"/>
    <s v="silver sulfadiazine cream 1% 50_gm"/>
    <s v="Pharmacy"/>
    <s v="Pharmacy"/>
    <n v="0.85535830496800003"/>
    <s v="Pharmacy"/>
    <n v="1"/>
    <n v="0"/>
    <x v="363"/>
  </r>
  <r>
    <n v="1742"/>
    <s v="WATER FOR INJ IV"/>
    <s v="water for injection intravenous"/>
    <s v="Diluent / Flush / Irrigant"/>
    <s v="Diluent / Flush / Irrigant"/>
    <n v="0.62412310404799998"/>
    <s v="Diluent / Flush / Irrigant"/>
    <n v="1"/>
    <n v="0"/>
    <x v="364"/>
  </r>
  <r>
    <n v="671"/>
    <s v="*GLUCOSE METER TEST"/>
    <s v="glucose meter test"/>
    <s v="Monitoring"/>
    <s v="Monitoring"/>
    <n v="0.82515752398099995"/>
    <s v="Monitoring"/>
    <n v="1"/>
    <n v="0"/>
    <x v="365"/>
  </r>
  <r>
    <n v="4574"/>
    <s v="SOL NACL 0.9PCT 1000ML BG"/>
    <s v="solution sodium_chloride 0.9pct 1000_ml bag"/>
    <s v="Diluent / Flush / Irrigant"/>
    <s v="Diluent / Flush / Irrigant"/>
    <n v="0.84734551851399997"/>
    <s v="Diluent / Flush / Irrigant"/>
    <n v="1"/>
    <n v="0"/>
    <x v="366"/>
  </r>
  <r>
    <n v="3813"/>
    <s v="CBC W AUTO DIFF"/>
    <s v="complete_blood_count with automated differential"/>
    <s v="Laboratory"/>
    <s v="Laboratory"/>
    <n v="0.950579670642"/>
    <s v="Laboratory"/>
    <n v="1"/>
    <n v="0"/>
    <x v="367"/>
  </r>
  <r>
    <n v="3870"/>
    <s v="DOCUSATE 100 MG CAP"/>
    <s v="docusate 100_mg capture"/>
    <s v="Pharmacy"/>
    <s v="Pharmacy"/>
    <n v="0.97215333076699995"/>
    <s v="Pharmacy"/>
    <n v="1"/>
    <n v="0"/>
    <x v="368"/>
  </r>
  <r>
    <n v="2086"/>
    <s v="BOOT SUTURE"/>
    <s v="boot suture"/>
    <s v="Supply"/>
    <s v="Supply"/>
    <n v="0.86782131583099997"/>
    <s v="Supply"/>
    <n v="1"/>
    <n v="0"/>
    <x v="369"/>
  </r>
  <r>
    <n v="2033"/>
    <s v="TC XR ABDOMEN"/>
    <s v="x-ray abdomen"/>
    <s v="Radiology"/>
    <s v="Radiology"/>
    <n v="0.76794000117899996"/>
    <s v="Radiology"/>
    <n v="1"/>
    <n v="0"/>
    <x v="370"/>
  </r>
  <r>
    <n v="1561"/>
    <s v="WARMER HEEL INFANT"/>
    <s v="warmer heel infant"/>
    <s v="Supply"/>
    <s v="Supply"/>
    <n v="0.77456762339899998"/>
    <s v="Supply"/>
    <n v="1"/>
    <n v="0"/>
    <x v="371"/>
  </r>
  <r>
    <n v="4457"/>
    <s v="DRAPE IOBAN X LARGE"/>
    <s v="drape ioban extra large"/>
    <s v="Supply"/>
    <s v="Supply"/>
    <n v="0.87607187579500001"/>
    <s v="Supply"/>
    <n v="1"/>
    <n v="0"/>
    <x v="372"/>
  </r>
  <r>
    <n v="5154"/>
    <s v="FORMULA: ELECARE 24 KCAL/O"/>
    <s v="formula elecare 24 kcal/o"/>
    <s v="Supply"/>
    <s v="Supply"/>
    <n v="0.79985081531799995"/>
    <s v="Supply"/>
    <n v="1"/>
    <n v="0"/>
    <x v="373"/>
  </r>
  <r>
    <n v="1959"/>
    <s v="CEFAZOLIN 500MG/5ML INJ"/>
    <s v="cefazolin 500_mg/5_ml injection"/>
    <s v="Pharmacy"/>
    <s v="Pharmacy"/>
    <n v="0.97394081378499997"/>
    <s v="Pharmacy"/>
    <n v="1"/>
    <n v="0"/>
    <x v="374"/>
  </r>
  <r>
    <n v="2935"/>
    <s v="CT ABDOMEN+PELVIS W/O CONTRAST"/>
    <s v="computed_tomography abdomen and pelvis without contrast"/>
    <s v="Radiology"/>
    <s v="Radiology"/>
    <n v="0.92027099668099999"/>
    <s v="Radiology"/>
    <n v="1"/>
    <n v="0"/>
    <x v="375"/>
  </r>
  <r>
    <n v="786"/>
    <s v="HC POC LACTIC ACID"/>
    <s v="point_of_care lactic acid"/>
    <s v="Monitoring"/>
    <s v="Monitoring"/>
    <n v="0.91450044487100002"/>
    <s v="Monitoring"/>
    <n v="1"/>
    <n v="0"/>
    <x v="376"/>
  </r>
  <r>
    <n v="3064"/>
    <s v="MIDAZOL HCL 1MG INJ"/>
    <s v="midazolam hydrochloride 1_mg injection"/>
    <s v="Pharmacy"/>
    <s v="Pharmacy"/>
    <n v="0.96893324475999998"/>
    <s v="Pharmacy"/>
    <n v="1"/>
    <n v="0"/>
    <x v="377"/>
  </r>
  <r>
    <n v="2648"/>
    <s v="HC LEFT HEART CATH"/>
    <s v="left heart catheter"/>
    <s v="Cardiology"/>
    <s v="Supply"/>
    <n v="0.68986616712799997"/>
    <s v="Supply"/>
    <n v="0"/>
    <n v="1"/>
    <x v="378"/>
  </r>
  <r>
    <n v="3271"/>
    <s v="HB CNSLT SURGERY W/ FRZN SECT"/>
    <s v="consult surgery with frozen section"/>
    <s v="Laboratory"/>
    <s v="Supply"/>
    <n v="0.24223969751300001"/>
    <s v="Supply"/>
    <n v="0"/>
    <n v="1"/>
    <x v="379"/>
  </r>
  <r>
    <n v="3473"/>
    <s v="13294212 - LEVOFLOXACIN 750MG TAB"/>
    <s v="levofloxacin 750_mg tablet"/>
    <s v="Pharmacy"/>
    <s v="Pharmacy"/>
    <n v="0.92424212482199997"/>
    <s v="Pharmacy"/>
    <n v="1"/>
    <n v="0"/>
    <x v="380"/>
  </r>
  <r>
    <n v="3101"/>
    <s v="PICC LINE INSERT WO PORT &gt;5YR"/>
    <s v="peripherally_inserted_central_catheter line insert without portable greater_than 5yr"/>
    <s v="Procedure"/>
    <s v="Procedure"/>
    <n v="0.86403263418300003"/>
    <s v="Procedure"/>
    <n v="1"/>
    <n v="0"/>
    <x v="381"/>
  </r>
  <r>
    <n v="566"/>
    <s v="HB IONIZED CALCIUM"/>
    <s v="ionized calcium"/>
    <s v="Laboratory"/>
    <s v="Laboratory"/>
    <n v="0.78117205879399998"/>
    <s v="Laboratory"/>
    <n v="1"/>
    <n v="0"/>
    <x v="382"/>
  </r>
  <r>
    <n v="1116"/>
    <s v="ROOM 5011"/>
    <s v="room 5011"/>
    <s v="Room and Board"/>
    <s v="Room and Board"/>
    <n v="0.79019218451499995"/>
    <s v="Room and Board"/>
    <n v="1"/>
    <n v="0"/>
    <x v="383"/>
  </r>
  <r>
    <n v="2153"/>
    <s v="SIMETHICONE 20 MG/0.3 ML ORAL"/>
    <s v="simethicone 20_mg/0.3_ml oral"/>
    <s v="Pharmacy"/>
    <s v="Pharmacy"/>
    <n v="0.812248061292"/>
    <s v="Pharmacy"/>
    <n v="1"/>
    <n v="0"/>
    <x v="384"/>
  </r>
  <r>
    <n v="5508"/>
    <s v="HEPARIN LOCK FLUSH 10 UNIT/ML SYRG 3 ML SYRINGE"/>
    <s v="heparin lock flush 10_units/ml syringe 3_ml syringe"/>
    <s v="Diluent / Flush / Irrigant"/>
    <s v="Diluent / Flush / Irrigant"/>
    <n v="0.90026574493599998"/>
    <s v="Diluent / Flush / Irrigant"/>
    <n v="1"/>
    <n v="0"/>
    <x v="385"/>
  </r>
  <r>
    <n v="5063"/>
    <s v="DRS AQUACEL 5X5/420619"/>
    <s v="dressing aquacel 5x5/420619"/>
    <s v="Supply"/>
    <s v="Supply"/>
    <n v="0.91003791605999995"/>
    <s v="Supply"/>
    <n v="1"/>
    <n v="0"/>
    <x v="386"/>
  </r>
  <r>
    <n v="3089"/>
    <s v="PACK  MINOR BASINSUT 22MNJMD"/>
    <s v="pack minor basin suture 22mnjmd"/>
    <s v="Supply"/>
    <s v="Supply"/>
    <n v="0.90089277375999999"/>
    <s v="Supply"/>
    <n v="1"/>
    <n v="0"/>
    <x v="387"/>
  </r>
  <r>
    <n v="2035"/>
    <s v="EKG 12 - LEAD - ALL LOYOLA L"/>
    <s v="electrocardiogram 12 lead alle loyola l"/>
    <s v="Cardiology"/>
    <s v="Cardiology"/>
    <n v="0.89871271436699995"/>
    <s v="Cardiology"/>
    <n v="1"/>
    <n v="0"/>
    <x v="388"/>
  </r>
  <r>
    <n v="646"/>
    <s v="QLAB=CALCIUM IONIZED"/>
    <s v="qlab calcium ionized"/>
    <s v="Laboratory"/>
    <s v="Laboratory"/>
    <n v="0.78117205879399998"/>
    <s v="Laboratory"/>
    <n v="1"/>
    <n v="0"/>
    <x v="382"/>
  </r>
  <r>
    <n v="1364"/>
    <s v="HB DRESSING TRNS TGDRM L4.75INXW4"/>
    <s v="dressing transparent tegaderm l4.75inxw4"/>
    <s v="Supply"/>
    <s v="Supply"/>
    <n v="0.92087150820100006"/>
    <s v="Supply"/>
    <n v="1"/>
    <n v="0"/>
    <x v="389"/>
  </r>
  <r>
    <n v="489"/>
    <s v="SILDENAFIL 2.5MG/ML SUSP"/>
    <s v="sildenafil 2.5_mg/ml suspension"/>
    <s v="Plan Benefit"/>
    <s v="Plan Benefit"/>
    <n v="0.93384564901099998"/>
    <s v="Plan Benefit"/>
    <n v="1"/>
    <n v="0"/>
    <x v="390"/>
  </r>
  <r>
    <n v="4184"/>
    <s v="PHENYLEPHRIN 1ML INJ"/>
    <s v="phenylephrine 1_ml injection"/>
    <s v="Pharmacy"/>
    <s v="Pharmacy"/>
    <n v="0.92207105375300003"/>
    <s v="Pharmacy"/>
    <n v="1"/>
    <n v="0"/>
    <x v="391"/>
  </r>
  <r>
    <n v="5004"/>
    <s v="DIAZEPAM 5 MG/ML SOLN 10 ML VIAL"/>
    <s v="diazepam 5_mg/ml solution 10_ml vial"/>
    <s v="Pharmacy"/>
    <s v="Pharmacy"/>
    <n v="0.95524613635900002"/>
    <s v="Pharmacy"/>
    <n v="1"/>
    <n v="0"/>
    <x v="392"/>
  </r>
  <r>
    <n v="5875"/>
    <s v="PROTHROMBIN TIME 1"/>
    <s v="prothrombin_time 1"/>
    <s v="Laboratory"/>
    <s v="Laboratory"/>
    <n v="0.84349822748199998"/>
    <s v="Laboratory"/>
    <n v="1"/>
    <n v="0"/>
    <x v="393"/>
  </r>
  <r>
    <n v="5893"/>
    <s v="RECOVERY CLASS 2"/>
    <s v="recovery class 2"/>
    <s v="OR / Anesthesia / Recovery Room"/>
    <s v="OR / Anesthesia / Recovery Room"/>
    <n v="0.62224980937200003"/>
    <s v="OR / Anesthesia / Recovery Room"/>
    <n v="1"/>
    <n v="0"/>
    <x v="394"/>
  </r>
  <r>
    <n v="1121"/>
    <s v="ROOM M303"/>
    <s v="room m303"/>
    <s v="Room and Board"/>
    <s v="Room and Board"/>
    <n v="0.79019218451499995"/>
    <s v="Room and Board"/>
    <n v="1"/>
    <n v="0"/>
    <x v="383"/>
  </r>
  <r>
    <n v="1171"/>
    <s v="COLLECT BLD SPEC FROM ART LINE"/>
    <s v="collection blood specimen from arterial line"/>
    <s v="Nursing Services"/>
    <s v="Nursing Services"/>
    <n v="0.88678070341799997"/>
    <s v="Nursing Services"/>
    <n v="1"/>
    <n v="0"/>
    <x v="395"/>
  </r>
  <r>
    <n v="2391"/>
    <s v="OXYCODONE 5MG TAB"/>
    <s v="oxycodone 5_mg tablet"/>
    <s v="Pharmacy"/>
    <s v="Pharmacy"/>
    <n v="0.93523243832199998"/>
    <s v="Pharmacy"/>
    <n v="1"/>
    <n v="0"/>
    <x v="396"/>
  </r>
  <r>
    <n v="4223"/>
    <s v="PULSE OXIMETRY SENSOR"/>
    <s v="pulse oximetry sensor"/>
    <s v="Supply"/>
    <s v="Monitoring"/>
    <n v="0.641712322675"/>
    <s v="Monitoring"/>
    <n v="0"/>
    <n v="1"/>
    <x v="397"/>
  </r>
  <r>
    <n v="3800"/>
    <s v="CALCIUM CHLOR 10% 1GM 10ML"/>
    <s v="calcium chloride 10% 1_gm 10_ml"/>
    <s v="Pharmacy"/>
    <s v="Pharmacy"/>
    <n v="0.90103308435200002"/>
    <s v="Pharmacy"/>
    <n v="1"/>
    <n v="0"/>
    <x v="398"/>
  </r>
  <r>
    <n v="5559"/>
    <s v="IRON SUCROSE 20 MG/ML SOLN"/>
    <s v="iron sucrose 20_mg/ml solution"/>
    <s v="Pharmacy"/>
    <s v="Pharmacy"/>
    <n v="0.935642029278"/>
    <s v="Pharmacy"/>
    <n v="1"/>
    <n v="0"/>
    <x v="399"/>
  </r>
  <r>
    <n v="1911"/>
    <s v="GABAPENTIN 300 MG CAPSULE"/>
    <s v="gabapentin 300_mg capsule"/>
    <s v="Pharmacy"/>
    <s v="Pharmacy"/>
    <n v="0.95515826724499997"/>
    <s v="Pharmacy"/>
    <n v="1"/>
    <n v="0"/>
    <x v="400"/>
  </r>
  <r>
    <n v="1158"/>
    <s v="BLOOD GAS SAMPLING ARTERIAL"/>
    <s v="blood gas sampling arterial"/>
    <s v="Nursing Services"/>
    <s v="Monitoring"/>
    <n v="0.53130859177199996"/>
    <s v="Monitoring"/>
    <n v="0"/>
    <n v="1"/>
    <x v="401"/>
  </r>
  <r>
    <n v="5788"/>
    <s v="PATH CONSULT INTROP 1 BLOC"/>
    <s v="pathology consult introp 1 bloc"/>
    <s v="Laboratory"/>
    <s v="Laboratory"/>
    <n v="0.56784057024400003"/>
    <s v="Laboratory"/>
    <n v="1"/>
    <n v="0"/>
    <x v="402"/>
  </r>
  <r>
    <n v="903"/>
    <s v="B COMPLEX-VITAMIN C-FOLI"/>
    <s v="b complex vitamin cap folic"/>
    <s v="Pharmacy"/>
    <s v="Pharmacy"/>
    <n v="0.61246932226700002"/>
    <s v="Pharmacy"/>
    <n v="1"/>
    <n v="0"/>
    <x v="403"/>
  </r>
  <r>
    <n v="2429"/>
    <s v="ROOM &amp; BOARD - NICU LEVEL II"/>
    <s v="room &amp; board neonatal_intensive_care_unit level ii"/>
    <s v="Room and Board"/>
    <s v="Room and Board"/>
    <n v="0.77776541190100001"/>
    <s v="Room and Board"/>
    <n v="1"/>
    <n v="0"/>
    <x v="404"/>
  </r>
  <r>
    <n v="2976"/>
    <s v="EVARREST"/>
    <s v="evarrest"/>
    <s v="Supply"/>
    <s v="Laboratory"/>
    <n v="0.163160097645"/>
    <s v="Laboratory"/>
    <n v="0"/>
    <n v="1"/>
    <x v="30"/>
  </r>
  <r>
    <n v="4911"/>
    <s v="CONN S CUF 2TB DINACLK SM AD L"/>
    <s v="conn s cuff 2tb dinaclk small ad l"/>
    <s v="Supply"/>
    <s v="Supply"/>
    <n v="0.88482268166699996"/>
    <s v="Supply"/>
    <n v="1"/>
    <n v="0"/>
    <x v="405"/>
  </r>
  <r>
    <n v="3582"/>
    <s v="59541000 - PRESSURE TRANSDUCER"/>
    <s v="pressure transducer"/>
    <s v="Supply"/>
    <s v="Supply"/>
    <n v="0.83665387451200002"/>
    <s v="Supply"/>
    <n v="1"/>
    <n v="0"/>
    <x v="286"/>
  </r>
  <r>
    <n v="4702"/>
    <s v="AMNIOFIX INJ 160MG AI-5200"/>
    <s v="amniofix injection 160_mg ai 5200"/>
    <s v="Pharmacy"/>
    <s v="Pharmacy"/>
    <n v="0.89217683887699994"/>
    <s v="Pharmacy"/>
    <n v="1"/>
    <n v="0"/>
    <x v="406"/>
  </r>
  <r>
    <n v="2224"/>
    <s v="HEPATITIS B VACCINE 5 MCG/0.5 ML SYRG"/>
    <s v="hepatitis b vaccine 5 mcg/0.5_ml syringe"/>
    <s v="Pharmacy"/>
    <s v="Pharmacy"/>
    <n v="0.95448440889999997"/>
    <s v="Pharmacy"/>
    <n v="1"/>
    <n v="0"/>
    <x v="407"/>
  </r>
  <r>
    <n v="4008"/>
    <s v="HB RH C29"/>
    <s v="rhesus c29"/>
    <s v="Laboratory"/>
    <s v="Laboratory"/>
    <n v="0.91229229598700001"/>
    <s v="Laboratory"/>
    <n v="1"/>
    <n v="0"/>
    <x v="408"/>
  </r>
  <r>
    <n v="5980"/>
    <s v="SODIUM CHLORIDE POWD 500 G JAR"/>
    <s v="sodium_chloride powder 500 g jar"/>
    <s v="Pharmacy"/>
    <s v="Diluent / Flush / Irrigant"/>
    <n v="0.52896302368799997"/>
    <s v="Diluent / Flush / Irrigant"/>
    <n v="0"/>
    <n v="1"/>
    <x v="409"/>
  </r>
  <r>
    <n v="4036"/>
    <s v="HYDRALAZINE 20MG INJ"/>
    <s v="hydralazine 20_mg injection"/>
    <s v="Pharmacy"/>
    <s v="Pharmacy"/>
    <n v="0.96108416037699995"/>
    <s v="Pharmacy"/>
    <n v="1"/>
    <n v="0"/>
    <x v="211"/>
  </r>
  <r>
    <n v="1516"/>
    <s v="SUT SKN GLUE"/>
    <s v="suture skin glue"/>
    <s v="Supply"/>
    <s v="Supply"/>
    <n v="0.934259465382"/>
    <s v="Supply"/>
    <n v="1"/>
    <n v="0"/>
    <x v="410"/>
  </r>
  <r>
    <n v="687"/>
    <s v="CHG-BLOOD GLUCOSE BY MONIT"/>
    <s v="blood glucose by monitoring"/>
    <s v="Monitoring"/>
    <s v="Monitoring"/>
    <n v="0.81025896552099996"/>
    <s v="Monitoring"/>
    <n v="1"/>
    <n v="0"/>
    <x v="411"/>
  </r>
  <r>
    <n v="4558"/>
    <s v="PROC LEV 2 BASE TIME 0-30"/>
    <s v="procedure level 2 base time 0 30"/>
    <s v="OR / Anesthesia / Recovery Room"/>
    <s v="OR / Anesthesia / Recovery Room"/>
    <n v="0.76532868527800002"/>
    <s v="OR / Anesthesia / Recovery Room"/>
    <n v="1"/>
    <n v="0"/>
    <x v="412"/>
  </r>
  <r>
    <n v="526"/>
    <s v="CALCIUM ION"/>
    <s v="calcium ionized"/>
    <s v="Laboratory"/>
    <s v="Laboratory"/>
    <n v="0.78117205879399998"/>
    <s v="Laboratory"/>
    <n v="1"/>
    <n v="0"/>
    <x v="382"/>
  </r>
  <r>
    <n v="2513"/>
    <s v="PKU NEONATAL SCREEN"/>
    <s v="phenylketonuria neonatal screen"/>
    <s v="Laboratory"/>
    <s v="Laboratory"/>
    <n v="0.83443796926900005"/>
    <s v="Laboratory"/>
    <n v="1"/>
    <n v="0"/>
    <x v="413"/>
  </r>
  <r>
    <n v="2031"/>
    <s v="XR CHEST 1V"/>
    <s v="x-ray chest one_view"/>
    <s v="Radiology"/>
    <s v="Radiology"/>
    <n v="0.823660804907"/>
    <s v="Radiology"/>
    <n v="1"/>
    <n v="0"/>
    <x v="414"/>
  </r>
  <r>
    <n v="5917"/>
    <s v="ROPIVACAINE 1% INJ 10 ML"/>
    <s v="ropivacaine 1% injection 10_ml"/>
    <s v="Pharmacy"/>
    <s v="Pharmacy"/>
    <n v="0.84105479148200002"/>
    <s v="Pharmacy"/>
    <n v="1"/>
    <n v="0"/>
    <x v="415"/>
  </r>
  <r>
    <n v="2876"/>
    <s v="ANESTHESIA EA MIN"/>
    <s v="anesthesia each minute"/>
    <s v="OR / Anesthesia / Recovery Room"/>
    <s v="OR / Anesthesia / Recovery Room"/>
    <n v="0.82788990855"/>
    <s v="OR / Anesthesia / Recovery Room"/>
    <n v="1"/>
    <n v="0"/>
    <x v="416"/>
  </r>
  <r>
    <n v="2060"/>
    <s v="LEVOTHYROXINE 50 MCG TABS"/>
    <s v="levothyroxine 50 microgram tablets"/>
    <s v="Pharmacy"/>
    <s v="Pharmacy"/>
    <n v="0.96318376077199996"/>
    <s v="Pharmacy"/>
    <n v="1"/>
    <n v="0"/>
    <x v="417"/>
  </r>
  <r>
    <n v="4538"/>
    <s v="CATH DLYS NIAGARA CRVD 20CM"/>
    <s v="catheter dialysis niagara curved 20_cm"/>
    <s v="Supply"/>
    <s v="Supply"/>
    <n v="0.89325608037299997"/>
    <s v="Supply"/>
    <n v="1"/>
    <n v="0"/>
    <x v="418"/>
  </r>
  <r>
    <n v="2750"/>
    <s v="63018004 - PHOSPHORUS"/>
    <s v="phosphorus"/>
    <s v="Laboratory"/>
    <s v="Laboratory"/>
    <n v="0.82721202330200005"/>
    <s v="Laboratory"/>
    <n v="1"/>
    <n v="0"/>
    <x v="419"/>
  </r>
  <r>
    <n v="1341"/>
    <s v="EXTENSION SET ENTERAL 60 INCH"/>
    <s v="extension set enteral 60 inches"/>
    <s v="Supply"/>
    <s v="Supply"/>
    <n v="0.95509169798799998"/>
    <s v="Supply"/>
    <n v="1"/>
    <n v="0"/>
    <x v="420"/>
  </r>
  <r>
    <n v="2312"/>
    <s v="EPHEDRINE 10ML INJ PRE-FILLED"/>
    <s v="ephedrine 10_ml injection pre filled"/>
    <s v="Pharmacy"/>
    <s v="Pharmacy"/>
    <n v="0.76861547584699996"/>
    <s v="Pharmacy"/>
    <n v="1"/>
    <n v="0"/>
    <x v="421"/>
  </r>
  <r>
    <n v="5053"/>
    <s v="DRAPE HALF SHEET"/>
    <s v="drape half sheet"/>
    <s v="Supply"/>
    <s v="Supply"/>
    <n v="0.86294192010199999"/>
    <s v="Supply"/>
    <n v="1"/>
    <n v="0"/>
    <x v="422"/>
  </r>
  <r>
    <n v="2735"/>
    <s v="58858001 - ADLT VENT SUBSEQ DAYW EPOPROST"/>
    <s v="adult ventilator subsequent day epoprostenol"/>
    <s v="Respiratory Therapy"/>
    <s v="Respiratory Therapy"/>
    <n v="0.90095590281299998"/>
    <s v="Respiratory Therapy"/>
    <n v="1"/>
    <n v="0"/>
    <x v="423"/>
  </r>
  <r>
    <n v="1082"/>
    <s v="DAILY BED &amp; SERVICE"/>
    <s v="daily bed &amp; service"/>
    <s v="Room and Board"/>
    <s v="Capital Equipment"/>
    <n v="0.47665867439100001"/>
    <s v="Capital Equipment"/>
    <n v="0"/>
    <n v="1"/>
    <x v="424"/>
  </r>
  <r>
    <n v="6220"/>
    <s v="FLOUROSCOPY"/>
    <s v="flouroscopy"/>
    <s v="Radiology"/>
    <s v="Laboratory"/>
    <n v="0.163160097645"/>
    <s v="Laboratory"/>
    <n v="0"/>
    <n v="1"/>
    <x v="30"/>
  </r>
  <r>
    <n v="4553"/>
    <s v="LIDOCAINE-PF 1% 30 ML INJ"/>
    <s v="lidocaine preservative_free 1% 30_ml injection"/>
    <s v="Pharmacy"/>
    <s v="Pharmacy"/>
    <n v="0.92339902684099995"/>
    <s v="Pharmacy"/>
    <n v="1"/>
    <n v="0"/>
    <x v="425"/>
  </r>
  <r>
    <n v="3702"/>
    <s v="86850000 - COGNITIVE/SENSE REED/15MIN(OT)"/>
    <s v="cognitive/sense reed/15_minutes occupational_therapy"/>
    <s v="PT / OT / Speech Therapy"/>
    <s v="PT / OT / Speech Therapy"/>
    <n v="0.85391394951800004"/>
    <s v="PT / OT / Speech Therapy"/>
    <n v="1"/>
    <n v="0"/>
    <x v="426"/>
  </r>
  <r>
    <n v="1684"/>
    <s v="GLUCOSE BLD"/>
    <s v="glucose blood"/>
    <s v="Laboratory"/>
    <s v="Laboratory"/>
    <n v="0.56960017495600002"/>
    <s v="Laboratory"/>
    <n v="1"/>
    <n v="0"/>
    <x v="427"/>
  </r>
  <r>
    <n v="319"/>
    <s v="SODIUM CHLORIDE 0.9% SOLP"/>
    <s v="sodium chloride 0.9% solution"/>
    <s v="Diluent / Flush / Irrigant"/>
    <s v="Diluent / Flush / Irrigant"/>
    <n v="0.78507609422900004"/>
    <s v="Diluent / Flush / Irrigant"/>
    <n v="1"/>
    <n v="0"/>
    <x v="428"/>
  </r>
  <r>
    <n v="3040"/>
    <s v="KIT DRSG CHANGE PWR GLIDE"/>
    <s v="kit dressing change power glide"/>
    <s v="Supply"/>
    <s v="Supply"/>
    <n v="0.92022236929500001"/>
    <s v="Supply"/>
    <n v="1"/>
    <n v="0"/>
    <x v="429"/>
  </r>
  <r>
    <n v="3910"/>
    <s v="FUROSEMIDE UP TO 20 MG"/>
    <s v="furosemide up to 20_mg"/>
    <s v="Pharmacy"/>
    <s v="Pharmacy"/>
    <n v="0.925709780067"/>
    <s v="Pharmacy"/>
    <n v="1"/>
    <n v="0"/>
    <x v="430"/>
  </r>
  <r>
    <n v="3903"/>
    <s v="FOLIC ACID SERUM"/>
    <s v="folic acid serum"/>
    <s v="Laboratory"/>
    <s v="Laboratory"/>
    <n v="0.92161029894699997"/>
    <s v="Laboratory"/>
    <n v="1"/>
    <n v="0"/>
    <x v="431"/>
  </r>
  <r>
    <n v="1973"/>
    <s v="B COMPLEX-VITAMIN C-FOLIC ACID 0.8 MG TAB"/>
    <s v="b complex vitamin cap folic acid 0.8_mg tablet"/>
    <s v="Pharmacy"/>
    <s v="Pharmacy"/>
    <n v="0.96987921657099996"/>
    <s v="Pharmacy"/>
    <n v="1"/>
    <n v="0"/>
    <x v="432"/>
  </r>
  <r>
    <n v="66"/>
    <s v="RNTL OUTLOOK PUMP DAILY"/>
    <s v="rental outlook pump daily"/>
    <s v="Capital Equipment"/>
    <s v="Capital Equipment"/>
    <n v="0.77268564495799996"/>
    <s v="Capital Equipment"/>
    <n v="1"/>
    <n v="0"/>
    <x v="433"/>
  </r>
  <r>
    <n v="1627"/>
    <s v="GLUCOSE BLOOD TEST - EYER "/>
    <s v="glucose blood test eyer"/>
    <s v="Laboratory"/>
    <s v="Laboratory"/>
    <n v="0.58745901772200004"/>
    <s v="Laboratory"/>
    <n v="1"/>
    <n v="0"/>
    <x v="208"/>
  </r>
  <r>
    <n v="6159"/>
    <s v="(CONTRAST) IOHEXOL 350 MG/"/>
    <s v="contrast iohexol 350_mg/"/>
    <s v="Pharmacy"/>
    <s v="Pharmacy"/>
    <n v="0.97760424252199996"/>
    <s v="Pharmacy"/>
    <n v="1"/>
    <n v="0"/>
    <x v="434"/>
  </r>
  <r>
    <n v="5353"/>
    <s v="HC PARATHORMONE (PTH)"/>
    <s v="parathormone parathyroid_hormone"/>
    <s v="Laboratory"/>
    <s v="Laboratory"/>
    <n v="0.80864841999199999"/>
    <s v="Laboratory"/>
    <n v="1"/>
    <n v="0"/>
    <x v="435"/>
  </r>
  <r>
    <n v="257"/>
    <s v="AMIODARONE HCL TABLET 200MG"/>
    <s v="amiodarone hcl tablet 200_mg"/>
    <s v="Pharmacy"/>
    <s v="Pharmacy"/>
    <n v="0.97194945850100001"/>
    <s v="Pharmacy"/>
    <n v="1"/>
    <n v="0"/>
    <x v="436"/>
  </r>
  <r>
    <n v="5146"/>
    <s v="FLUCONAZOLE 200MG/NS 100ML INJ"/>
    <s v="fluconazole 200_mg/normal_saline 100_ml injection"/>
    <s v="Pharmacy"/>
    <s v="Pharmacy"/>
    <n v="0.66795689014699999"/>
    <s v="Pharmacy"/>
    <n v="1"/>
    <n v="0"/>
    <x v="437"/>
  </r>
  <r>
    <n v="1974"/>
    <s v="HYDROMORPH UP TO 4 MG"/>
    <s v="hydromorphone up to 4_mg"/>
    <s v="Pharmacy"/>
    <s v="Pharmacy"/>
    <n v="0.94985644518400003"/>
    <s v="Pharmacy"/>
    <n v="1"/>
    <n v="0"/>
    <x v="438"/>
  </r>
  <r>
    <n v="5238"/>
    <s v="HC BLANKET WARMING UNDERBODY ADULT"/>
    <s v="blanket warming underbody adult"/>
    <s v="Supply"/>
    <s v="Supply"/>
    <n v="0.80517277276999999"/>
    <s v="Supply"/>
    <n v="1"/>
    <n v="0"/>
    <x v="439"/>
  </r>
  <r>
    <n v="1439"/>
    <s v="NEB PREF'LD 1000ML WATER ONLY"/>
    <s v="nebulizer prefilled 1000_ml water only"/>
    <s v="Supply"/>
    <s v="Supply"/>
    <n v="0.43750776226499999"/>
    <s v="Supply"/>
    <n v="1"/>
    <n v="0"/>
    <x v="440"/>
  </r>
  <r>
    <n v="5633"/>
    <s v="MAGNESIUM SULFATE 500 MG/ML SOLN"/>
    <s v="magnesium sulfate 500_mg/ml solution"/>
    <s v="Pharmacy"/>
    <s v="Pharmacy"/>
    <n v="0.96925720620400002"/>
    <s v="Pharmacy"/>
    <n v="1"/>
    <n v="0"/>
    <x v="441"/>
  </r>
  <r>
    <n v="3914"/>
    <s v="GAIT TRAINING-15 MIN"/>
    <s v="gait training 15_minutes"/>
    <s v="PT / OT / Speech Therapy"/>
    <s v="PT / OT / Speech Therapy"/>
    <n v="0.77516823505800003"/>
    <s v="PT / OT / Speech Therapy"/>
    <n v="1"/>
    <n v="0"/>
    <x v="358"/>
  </r>
  <r>
    <n v="5427"/>
    <s v="HCHG ANESTHESIA PER 15 MIN TO 1HR HCHG ANESTHESIA PER 15 MIN TO 1HR"/>
    <s v="anesthesia per 15_minutes to 1hr"/>
    <s v="OR / Anesthesia / Recovery Room"/>
    <s v="OR / Anesthesia / Recovery Room"/>
    <n v="0.84153899115700004"/>
    <s v="OR / Anesthesia / Recovery Room"/>
    <n v="1"/>
    <n v="0"/>
    <x v="442"/>
  </r>
  <r>
    <n v="5636"/>
    <s v="MAGNESIUM SULFATE IN WATER 40 GRAM/1 000 ML (4 %) SOLP"/>
    <s v="magnesium sulfate in water 40 gram/1 000_ml 4% solution"/>
    <s v="Pharmacy"/>
    <s v="Pharmacy"/>
    <n v="0.89551646262600004"/>
    <s v="Pharmacy"/>
    <n v="1"/>
    <n v="0"/>
    <x v="443"/>
  </r>
  <r>
    <n v="1821"/>
    <s v="AMINOCAPROIC ACID 5GM/20ML INJ"/>
    <s v="aminocaproic acid 5_gm/20_ml injection"/>
    <s v="Pharmacy"/>
    <s v="Pharmacy"/>
    <n v="0.787433346985"/>
    <s v="Pharmacy"/>
    <n v="1"/>
    <n v="0"/>
    <x v="444"/>
  </r>
  <r>
    <n v="5396"/>
    <s v="HC T4 FREE"/>
    <s v="thyroxine free"/>
    <s v="Laboratory"/>
    <s v="Laboratory"/>
    <n v="0.75362584082999995"/>
    <s v="Laboratory"/>
    <n v="1"/>
    <n v="0"/>
    <x v="203"/>
  </r>
  <r>
    <n v="221"/>
    <s v="NORMAL SALINE SOLUTION INFUSION 250CC"/>
    <s v="normal saline solution infusion 250_cc"/>
    <s v="Diluent / Flush / Irrigant"/>
    <s v="Diluent / Flush / Irrigant"/>
    <n v="0.81844808011900005"/>
    <s v="Diluent / Flush / Irrigant"/>
    <n v="1"/>
    <n v="0"/>
    <x v="445"/>
  </r>
  <r>
    <n v="4635"/>
    <s v="PM-DEXTROSE 5% W/HEPARIN 1UNIT/ML"/>
    <s v="between_noon_and_midnight dextrose_5% with heparin 1_unit/ml"/>
    <s v="Diluent / Flush / Irrigant"/>
    <s v="Diluent / Flush / Irrigant"/>
    <n v="0.69031833652100005"/>
    <s v="Diluent / Flush / Irrigant"/>
    <n v="1"/>
    <n v="0"/>
    <x v="446"/>
  </r>
  <r>
    <n v="3468"/>
    <s v="13250212 - LIDOCAINE 2% TOPICAL JELLY 5ML"/>
    <s v="lidocaine 2% topical jelly 5_ml"/>
    <s v="Pharmacy"/>
    <s v="Pharmacy"/>
    <n v="0.94860014445499996"/>
    <s v="Pharmacy"/>
    <n v="1"/>
    <n v="0"/>
    <x v="447"/>
  </r>
  <r>
    <n v="2996"/>
    <s v="GASES  BLOOD  ARTERIAL (AB"/>
    <s v="gases blood arterial AB"/>
    <s v="Laboratory"/>
    <s v="Laboratory"/>
    <n v="0.69331304185300002"/>
    <s v="Laboratory"/>
    <n v="1"/>
    <n v="0"/>
    <x v="448"/>
  </r>
  <r>
    <n v="4473"/>
    <s v="HEPARIN INJ 1000U (50"/>
    <s v="heparin injection 1000u 50"/>
    <s v="Pharmacy"/>
    <s v="Pharmacy"/>
    <n v="0.55249769991700004"/>
    <s v="Pharmacy"/>
    <n v="1"/>
    <n v="0"/>
    <x v="449"/>
  </r>
  <r>
    <n v="2309"/>
    <s v="VITAL HP 1000ML"/>
    <s v="vital high 1000_ml"/>
    <s v="Supply"/>
    <s v="Diluent / Flush / Irrigant"/>
    <n v="0.33406570528700003"/>
    <s v="Diluent / Flush / Irrigant"/>
    <n v="0"/>
    <n v="1"/>
    <x v="450"/>
  </r>
  <r>
    <n v="153"/>
    <s v="HEPARIN FLUSH (PORCINE) 100 UNIT/ML SOLN 3 ML SYRINGE"/>
    <s v="heparin flush porcine 100_units/ml solution 3_ml syringe"/>
    <s v="Diluent / Flush / Irrigant"/>
    <s v="Diluent / Flush / Irrigant"/>
    <n v="0.88629652384099999"/>
    <s v="Diluent / Flush / Irrigant"/>
    <n v="1"/>
    <n v="0"/>
    <x v="451"/>
  </r>
  <r>
    <n v="1648"/>
    <s v="RT POTASSIUM"/>
    <s v="respiratory_therapy potassium"/>
    <s v="Monitoring"/>
    <s v="Pharmacy"/>
    <n v="0.38503171847200002"/>
    <s v="Pharmacy"/>
    <n v="0"/>
    <n v="1"/>
    <x v="452"/>
  </r>
  <r>
    <n v="6213"/>
    <s v="EEG VIDEO PER 24"/>
    <s v="electroencephalogram video per 24"/>
    <s v="Cardiology"/>
    <s v="Cardiology"/>
    <n v="0.44180923416700002"/>
    <s v="Cardiology"/>
    <n v="1"/>
    <n v="0"/>
    <x v="453"/>
  </r>
  <r>
    <n v="2379"/>
    <s v="MIDAZOLAM 2MG/2ML INJ"/>
    <s v="midazolam 2_mg/2_ml injection"/>
    <s v="Pharmacy"/>
    <s v="Pharmacy"/>
    <n v="0.96478439261299997"/>
    <s v="Pharmacy"/>
    <n v="1"/>
    <n v="0"/>
    <x v="454"/>
  </r>
  <r>
    <n v="5951"/>
    <s v="SOD PHOSPHATE 3 MMOLE/ML INJ 1"/>
    <s v="sodium phosphate 3 mmole/ml injection 1"/>
    <s v="Pharmacy"/>
    <s v="Pharmacy"/>
    <n v="0.84290058204600005"/>
    <s v="Pharmacy"/>
    <n v="1"/>
    <n v="0"/>
    <x v="455"/>
  </r>
  <r>
    <n v="5147"/>
    <s v="FLUCONAZOLE 400-0.9 MG/200ML-% SOLN"/>
    <s v="fluconazole 400 0.9_mg/200_ml % solution"/>
    <s v="Pharmacy"/>
    <s v="Pharmacy"/>
    <n v="0.965114635364"/>
    <s v="Pharmacy"/>
    <n v="1"/>
    <n v="0"/>
    <x v="456"/>
  </r>
  <r>
    <n v="5137"/>
    <s v="FFP W/L 24HRS"/>
    <s v="fresh_frozen_plasma w/l 24_hours"/>
    <s v="Blood Products"/>
    <s v="Laboratory"/>
    <n v="0.22003011128899999"/>
    <s v="Laboratory"/>
    <n v="0"/>
    <n v="1"/>
    <x v="457"/>
  </r>
  <r>
    <n v="6214"/>
    <s v="ENOXAPARIN 300 MG/3 ML SOL"/>
    <s v="enoxaparin 300_mg/3_ml solution"/>
    <s v="Pharmacy"/>
    <s v="Pharmacy"/>
    <n v="0.95806312041800001"/>
    <s v="Pharmacy"/>
    <n v="1"/>
    <n v="0"/>
    <x v="458"/>
  </r>
  <r>
    <n v="3453"/>
    <s v="12671022 - GABAPENTIN CAPSULE 300MG"/>
    <s v="gabapentin capsule 300_mg"/>
    <s v="Pharmacy"/>
    <s v="Pharmacy"/>
    <n v="0.95515826901699996"/>
    <s v="Pharmacy"/>
    <n v="1"/>
    <n v="0"/>
    <x v="459"/>
  </r>
  <r>
    <n v="2222"/>
    <s v="POLYETHYLENE GLYCOL 3350 PACKET 17G UD"/>
    <s v="polyethylene glucol 3350 packet 17_gm ud"/>
    <s v="Pharmacy"/>
    <s v="Pharmacy"/>
    <n v="0.71566376891000005"/>
    <s v="Pharmacy"/>
    <n v="1"/>
    <n v="0"/>
    <x v="460"/>
  </r>
  <r>
    <n v="3048"/>
    <s v="LIDOCAINE 5% TOP PATCH"/>
    <s v="lidocaine 5% top patch"/>
    <s v="Pharmacy"/>
    <s v="Pharmacy"/>
    <n v="0.54105743056400002"/>
    <s v="Pharmacy"/>
    <n v="1"/>
    <n v="0"/>
    <x v="461"/>
  </r>
  <r>
    <n v="5576"/>
    <s v="KIT CATH FOLEY PLUS U/M 16FR"/>
    <s v="kit catheter foley plus u/m 16_french"/>
    <s v="Supply"/>
    <s v="Supply"/>
    <n v="0.92010785240699999"/>
    <s v="Supply"/>
    <n v="1"/>
    <n v="0"/>
    <x v="462"/>
  </r>
  <r>
    <n v="5779"/>
    <s v="PALIVIZUMAB 100 MG/ML SOLN"/>
    <s v="palivizumab 100_mg/ml solution"/>
    <s v="Pharmacy"/>
    <s v="Pharmacy"/>
    <n v="0.97094236916300003"/>
    <s v="Pharmacy"/>
    <n v="1"/>
    <n v="0"/>
    <x v="463"/>
  </r>
  <r>
    <n v="5999"/>
    <s v="SPIRONOLACTONE 5 MG/ML SUSP 100 ML BOTTLE"/>
    <s v="spironolactone 5_mg/ml suspension 100_ml bottle"/>
    <s v="Pharmacy"/>
    <s v="Pharmacy"/>
    <n v="0.88049318562000001"/>
    <s v="Pharmacy"/>
    <n v="1"/>
    <n v="0"/>
    <x v="464"/>
  </r>
  <r>
    <n v="6260"/>
    <s v="MR MRS"/>
    <s v="magnetic_resonance magnetic_resonance_spectroscopy"/>
    <s v="Radiology"/>
    <s v="Laboratory"/>
    <n v="0.486495312204"/>
    <s v="Laboratory"/>
    <n v="0"/>
    <n v="1"/>
    <x v="465"/>
  </r>
  <r>
    <n v="5107"/>
    <s v="FAT EMULSION 20% EMUL 500 ML BAG"/>
    <s v="fat emulsion 20% emulsion 500_ml bag"/>
    <s v="Pharmacy"/>
    <s v="Pharmacy"/>
    <n v="0.87887796769299997"/>
    <s v="Pharmacy"/>
    <n v="1"/>
    <n v="0"/>
    <x v="466"/>
  </r>
  <r>
    <n v="676"/>
    <s v="ACCUCHECK  SINGLE"/>
    <s v="accucheck single"/>
    <s v="Monitoring"/>
    <s v="Supply"/>
    <n v="0.55861619927299999"/>
    <s v="Supply"/>
    <n v="0"/>
    <n v="1"/>
    <x v="467"/>
  </r>
  <r>
    <n v="191"/>
    <s v="IV D5W 250ML"/>
    <s v="intravenous dextrose_5%_in_water 250_ml"/>
    <s v="Diluent / Flush / Irrigant"/>
    <s v="Diluent / Flush / Irrigant"/>
    <n v="0.85805168596500003"/>
    <s v="Diluent / Flush / Irrigant"/>
    <n v="1"/>
    <n v="0"/>
    <x v="468"/>
  </r>
  <r>
    <n v="4937"/>
    <s v="CUL BACT QUAN COLONY CNT URINE"/>
    <s v="cult bacterial quantitative colony count urine"/>
    <s v="Laboratory"/>
    <s v="Laboratory"/>
    <n v="0.98569592950700002"/>
    <s v="Laboratory"/>
    <n v="1"/>
    <n v="0"/>
    <x v="469"/>
  </r>
  <r>
    <n v="1691"/>
    <s v="HC GLUCOSE BLOOD TEST"/>
    <s v="glucose blood test"/>
    <s v="Laboratory"/>
    <s v="Laboratory"/>
    <n v="0.58745901772200004"/>
    <s v="Laboratory"/>
    <n v="1"/>
    <n v="0"/>
    <x v="208"/>
  </r>
  <r>
    <n v="5194"/>
    <s v="GLYCOPYRROLATE 2 MG TAB"/>
    <s v="glycopyrrolate 2_mg tablet"/>
    <s v="Pharmacy"/>
    <s v="Pharmacy"/>
    <n v="0.96956824624100002"/>
    <s v="Pharmacy"/>
    <n v="1"/>
    <n v="0"/>
    <x v="470"/>
  </r>
  <r>
    <n v="1123"/>
    <s v="ROOM NICU"/>
    <s v="room neonatal_intensive_care_unit"/>
    <s v="Room and Board"/>
    <s v="Room and Board"/>
    <n v="0.80997450334599996"/>
    <s v="Room and Board"/>
    <n v="1"/>
    <n v="0"/>
    <x v="471"/>
  </r>
  <r>
    <n v="2789"/>
    <s v="67409000 - CYTOLOGY GMS SCREEN"/>
    <s v="cytology Grocott's_Methenamine_Silver screen"/>
    <s v="Laboratory"/>
    <s v="Laboratory"/>
    <n v="0.91590155728699996"/>
    <s v="Laboratory"/>
    <n v="1"/>
    <n v="0"/>
    <x v="472"/>
  </r>
  <r>
    <n v="4512"/>
    <s v="SEVELAMER CARB POWD 8"/>
    <s v="sevelamer carbonate powder 8"/>
    <s v="Pharmacy"/>
    <s v="Pharmacy"/>
    <n v="0.85596090570100003"/>
    <s v="Pharmacy"/>
    <n v="1"/>
    <n v="0"/>
    <x v="473"/>
  </r>
  <r>
    <n v="1535"/>
    <s v="TRAY  TRACH CARE/EA"/>
    <s v="tray tracheostomy care/each"/>
    <s v="Supply"/>
    <s v="Supply"/>
    <n v="0.80862760876399997"/>
    <s v="Supply"/>
    <n v="1"/>
    <n v="0"/>
    <x v="474"/>
  </r>
  <r>
    <n v="4730"/>
    <s v="ASSAY OF CALCIUM IONIZED"/>
    <s v="assay of calcium ionized"/>
    <s v="Laboratory"/>
    <s v="Laboratory"/>
    <n v="0.88716366042499994"/>
    <s v="Laboratory"/>
    <n v="1"/>
    <n v="0"/>
    <x v="475"/>
  </r>
  <r>
    <n v="2500"/>
    <s v="CLOPIDOGREL 75 MG TAB 90 EACH BOTTLE"/>
    <s v="clopidogrel 75_mg tablet 90 each bottle"/>
    <s v="Pharmacy"/>
    <s v="Pharmacy"/>
    <n v="0.94553473004300004"/>
    <s v="Pharmacy"/>
    <n v="1"/>
    <n v="0"/>
    <x v="476"/>
  </r>
  <r>
    <n v="3250"/>
    <s v="ECG 12 LEAD"/>
    <s v="electrocardiogram 12 lead"/>
    <s v="Cardiology"/>
    <s v="Cardiology"/>
    <n v="0.88033220292100001"/>
    <s v="Cardiology"/>
    <n v="1"/>
    <n v="0"/>
    <x v="477"/>
  </r>
  <r>
    <n v="5484"/>
    <s v="HCHG THERAPY FUNCTIONAL 15 MIN HCHG THERAPY FUNCTIONAL 15 MIN"/>
    <s v="therapy functional 15_minutes"/>
    <s v="PT / OT / Speech Therapy"/>
    <s v="PT / OT / Speech Therapy"/>
    <n v="0.94012987402399995"/>
    <s v="PT / OT / Speech Therapy"/>
    <n v="1"/>
    <n v="0"/>
    <x v="478"/>
  </r>
  <r>
    <n v="2158"/>
    <s v="DRAPE IOBAN 6651EZ"/>
    <s v="drape ioban 6651ez"/>
    <s v="Supply"/>
    <s v="Supply"/>
    <n v="0.91140811967199997"/>
    <s v="Supply"/>
    <n v="1"/>
    <n v="0"/>
    <x v="479"/>
  </r>
  <r>
    <n v="943"/>
    <s v="FENTANYL CIT 10MCG/ML 1ML NSY"/>
    <s v="fentanyl citrate 10_mcg/ml 1_ml nursery"/>
    <s v="Pharmacy"/>
    <s v="Pharmacy"/>
    <n v="0.97463013984000002"/>
    <s v="Pharmacy"/>
    <n v="1"/>
    <n v="0"/>
    <x v="480"/>
  </r>
  <r>
    <n v="1854"/>
    <s v="HEMATOCRIT AUTOMATED"/>
    <s v="hematocrit automated"/>
    <s v="Laboratory"/>
    <s v="Laboratory"/>
    <n v="0.76868891311599996"/>
    <s v="Laboratory"/>
    <n v="1"/>
    <n v="0"/>
    <x v="481"/>
  </r>
  <r>
    <n v="1981"/>
    <s v="ONDANSETRON 4 MG TBDL"/>
    <s v="ondansetron 4_mg tbdl"/>
    <s v="Pharmacy"/>
    <s v="Pharmacy"/>
    <n v="0.93541898907700005"/>
    <s v="Pharmacy"/>
    <n v="1"/>
    <n v="0"/>
    <x v="482"/>
  </r>
  <r>
    <n v="6068"/>
    <s v="TRANSDUCER"/>
    <s v="transducer"/>
    <s v="Supply"/>
    <s v="Supply"/>
    <n v="0.766094570478"/>
    <s v="Supply"/>
    <n v="1"/>
    <n v="0"/>
    <x v="483"/>
  </r>
  <r>
    <n v="4737"/>
    <s v="B-TYPE NATRIURETIC PEPTIDE"/>
    <s v="b type natriuretic peptide"/>
    <s v="Laboratory"/>
    <s v="Laboratory"/>
    <n v="0.91496139169900004"/>
    <s v="Laboratory"/>
    <n v="1"/>
    <n v="0"/>
    <x v="484"/>
  </r>
  <r>
    <n v="1617"/>
    <s v="CARDIAC MONITOR PER DAY"/>
    <s v="cardiac monitor per day"/>
    <s v="Monitoring"/>
    <s v="Monitoring"/>
    <n v="0.377994775615"/>
    <s v="Monitoring"/>
    <n v="1"/>
    <n v="0"/>
    <x v="485"/>
  </r>
  <r>
    <n v="5690"/>
    <s v="MULTIVITAMIN-ZINC-COENZYME"/>
    <s v="multivitamin zinc coenzyme"/>
    <s v="Pharmacy"/>
    <s v="Laboratory"/>
    <n v="0.53587731250000004"/>
    <s v="Laboratory"/>
    <n v="0"/>
    <n v="1"/>
    <x v="486"/>
  </r>
  <r>
    <n v="36"/>
    <s v="HBC SYRINGE PUMP S/P"/>
    <s v="hbc syringe pump specification"/>
    <s v="Capital Equipment"/>
    <s v="Capital Equipment"/>
    <n v="0.62994321519499996"/>
    <s v="Capital Equipment"/>
    <n v="1"/>
    <n v="0"/>
    <x v="487"/>
  </r>
  <r>
    <n v="5288"/>
    <s v="HC DRUG SCR UA DOASCR PRESUMPTIVE CLASS A 6 SCREEN"/>
    <s v="drug screen urinalysis doascr presumptive class a 6 screen"/>
    <s v="Laboratory"/>
    <s v="Laboratory"/>
    <n v="0.92193279177099996"/>
    <s v="Laboratory"/>
    <n v="1"/>
    <n v="0"/>
    <x v="488"/>
  </r>
  <r>
    <n v="2700"/>
    <s v="20 GA ARTERIAL LINE CATHETER"/>
    <s v="20 gauge arterial line catheter"/>
    <s v="Supply"/>
    <s v="Supply"/>
    <n v="0.68744846535699999"/>
    <s v="Supply"/>
    <n v="1"/>
    <n v="0"/>
    <x v="489"/>
  </r>
  <r>
    <n v="2147"/>
    <s v="SUTURE 2-0 NYLON 664H"/>
    <s v="suture 2 0 nylon 664h"/>
    <s v="Supply"/>
    <s v="Supply"/>
    <n v="0.86521634754599996"/>
    <s v="Supply"/>
    <n v="1"/>
    <n v="0"/>
    <x v="490"/>
  </r>
  <r>
    <n v="3110"/>
    <s v="PNEUMOCOCCAL VACC ADULT IN"/>
    <s v="pneumococcal vaccine adult individual"/>
    <s v="Pharmacy"/>
    <s v="Laboratory"/>
    <n v="0.57989702625299999"/>
    <s v="Laboratory"/>
    <n v="0"/>
    <n v="1"/>
    <x v="491"/>
  </r>
  <r>
    <n v="2939"/>
    <s v="CULT  URINE W CC (URIN)"/>
    <s v="cult urine with colony counts urine"/>
    <s v="Laboratory"/>
    <s v="Laboratory"/>
    <n v="0.966837969741"/>
    <s v="Laboratory"/>
    <n v="1"/>
    <n v="0"/>
    <x v="492"/>
  </r>
  <r>
    <n v="4313"/>
    <s v="URINALYSIS WITHOUT MICRO  AUTO"/>
    <s v="urinalysis without miscroscopic automated"/>
    <s v="Laboratory"/>
    <s v="Laboratory"/>
    <n v="0.93454117284000005"/>
    <s v="Laboratory"/>
    <n v="1"/>
    <n v="0"/>
    <x v="493"/>
  </r>
  <r>
    <n v="5010"/>
    <s v="DIPHENHYDRAMINE-ZINC ACETATE 2-0.1 % CREA 28 G TUBE"/>
    <s v="diphenhydramine zinc acetate 2 0.1% cream 28 g tube"/>
    <s v="Pharmacy"/>
    <s v="Pharmacy"/>
    <n v="0.90071023328300004"/>
    <s v="Pharmacy"/>
    <n v="1"/>
    <n v="0"/>
    <x v="494"/>
  </r>
  <r>
    <n v="4177"/>
    <s v="PANTOPRAZOLE 40 MG TAB"/>
    <s v="pantoprazole 40_mg tablet"/>
    <s v="Pharmacy"/>
    <s v="Pharmacy"/>
    <n v="0.96979462000500005"/>
    <s v="Pharmacy"/>
    <n v="1"/>
    <n v="0"/>
    <x v="495"/>
  </r>
  <r>
    <n v="1071"/>
    <s v="NICOTINE 14 MG/24 HR PT24"/>
    <s v="nicotine 14_mg/24 hour pt24"/>
    <s v="Plan Benefit"/>
    <s v="Plan Benefit"/>
    <n v="0.67245299488499999"/>
    <s v="Plan Benefit"/>
    <n v="1"/>
    <n v="0"/>
    <x v="496"/>
  </r>
  <r>
    <n v="4336"/>
    <s v="WARD"/>
    <s v="ward"/>
    <s v="Room and Board"/>
    <s v="Room and Board"/>
    <n v="0.40911771177700001"/>
    <s v="Room and Board"/>
    <n v="1"/>
    <n v="0"/>
    <x v="497"/>
  </r>
  <r>
    <n v="1472"/>
    <s v="SET  IV EXT TRI-PORT"/>
    <s v="set intravenous extension tri portable"/>
    <s v="Supply"/>
    <s v="Supply"/>
    <n v="0.95809519457900005"/>
    <s v="Supply"/>
    <n v="1"/>
    <n v="0"/>
    <x v="498"/>
  </r>
  <r>
    <n v="4342"/>
    <s v="ZOLPIDEM 5 MG TABLET"/>
    <s v="zolpidem 5_mg tablet"/>
    <s v="Pharmacy"/>
    <s v="Pharmacy"/>
    <n v="0.92728935115099997"/>
    <s v="Pharmacy"/>
    <n v="1"/>
    <n v="0"/>
    <x v="499"/>
  </r>
  <r>
    <n v="6082"/>
    <s v="TRAY SUTURE"/>
    <s v="tray suture"/>
    <s v="Supply"/>
    <s v="Supply"/>
    <n v="0.922475860082"/>
    <s v="Supply"/>
    <n v="1"/>
    <n v="0"/>
    <x v="500"/>
  </r>
  <r>
    <n v="4889"/>
    <s v="CISATRACURIUM 2 MG/ML SOLN 5 ML VIAL"/>
    <s v="cisatracurium 2_mg/ml solution 5_ml vial"/>
    <s v="Pharmacy"/>
    <s v="Pharmacy"/>
    <n v="0.96193459979700002"/>
    <s v="Pharmacy"/>
    <n v="1"/>
    <n v="0"/>
    <x v="501"/>
  </r>
  <r>
    <n v="5266"/>
    <s v="HC COMPREHENSIVE METABOLIC"/>
    <s v="comprehensive metabolic"/>
    <s v="Laboratory"/>
    <s v="Laboratory"/>
    <n v="0.89765416365700001"/>
    <s v="Laboratory"/>
    <n v="1"/>
    <n v="0"/>
    <x v="502"/>
  </r>
  <r>
    <n v="665"/>
    <s v="TC LACTATE WHOLE BLOOD"/>
    <s v="lactate whole blood"/>
    <s v="Laboratory"/>
    <s v="Laboratory"/>
    <n v="0.90495959255699998"/>
    <s v="Laboratory"/>
    <n v="1"/>
    <n v="0"/>
    <x v="503"/>
  </r>
  <r>
    <n v="5806"/>
    <s v="PHENYLEPHRINE 1MG/10 ML-NS IV"/>
    <s v="phenylephrine 1_mg/10_ml normal_saline intravenous"/>
    <s v="Pharmacy"/>
    <s v="Pharmacy"/>
    <n v="0.48920220657399999"/>
    <s v="Pharmacy"/>
    <n v="1"/>
    <n v="0"/>
    <x v="504"/>
  </r>
  <r>
    <n v="6294"/>
    <s v="ROOM ACUTE"/>
    <s v="room acute"/>
    <s v="Room and Board"/>
    <s v="Room and Board"/>
    <n v="0.652454417289"/>
    <s v="Room and Board"/>
    <n v="1"/>
    <n v="0"/>
    <x v="505"/>
  </r>
  <r>
    <n v="4076"/>
    <s v="IV HYDRAT EA ADD HR"/>
    <s v="intravenous hydration each additional hour"/>
    <s v="Nursing Services"/>
    <s v="Nursing Services"/>
    <n v="0.77618811711000002"/>
    <s v="Nursing Services"/>
    <n v="1"/>
    <n v="0"/>
    <x v="506"/>
  </r>
  <r>
    <n v="5643"/>
    <s v="MEDICAL ADHESIVE SPRA"/>
    <s v="medical adhesive spray"/>
    <s v="Supply"/>
    <s v="Supply"/>
    <n v="0.81872105663899997"/>
    <s v="Supply"/>
    <n v="1"/>
    <n v="0"/>
    <x v="507"/>
  </r>
  <r>
    <n v="5901"/>
    <s v="RETRACTOR RING LONE STAR 3307G"/>
    <s v="retractor ring lone star 3307g"/>
    <s v="Supply"/>
    <s v="Supply"/>
    <n v="0.85129364967200005"/>
    <s v="Supply"/>
    <n v="1"/>
    <n v="0"/>
    <x v="508"/>
  </r>
  <r>
    <n v="4794"/>
    <s v="BOSENTAN 6.25 MG/ML SOLN 5 ML BOTTLE"/>
    <s v="bosentan 6.25_mg/ml solution 5_ml bottle"/>
    <s v="Plan Benefit"/>
    <s v="Pharmacy"/>
    <n v="0.49790091571900003"/>
    <s v="Pharmacy"/>
    <n v="0"/>
    <n v="1"/>
    <x v="509"/>
  </r>
  <r>
    <n v="4531"/>
    <s v="007T OBSERVATION"/>
    <s v="007t observation"/>
    <s v="Room and Board"/>
    <s v="Laboratory"/>
    <n v="0.65267983546899999"/>
    <s v="Laboratory"/>
    <n v="0"/>
    <n v="1"/>
    <x v="510"/>
  </r>
  <r>
    <n v="3997"/>
    <s v="HB OXYCODONE 5MG/5ML CUP"/>
    <s v="oxycodone 5_mg/5_ml cup"/>
    <s v="Pharmacy"/>
    <s v="Pharmacy"/>
    <n v="0.91064071159299997"/>
    <s v="Pharmacy"/>
    <n v="1"/>
    <n v="0"/>
    <x v="511"/>
  </r>
  <r>
    <n v="3893"/>
    <s v="FENTANYL CITRATE 0.1 MG INJ"/>
    <s v="fentanyl citrate 0.1_mg injection"/>
    <s v="Pharmacy"/>
    <s v="Pharmacy"/>
    <n v="0.97609639025999995"/>
    <s v="Pharmacy"/>
    <n v="1"/>
    <n v="0"/>
    <x v="512"/>
  </r>
  <r>
    <n v="2767"/>
    <s v="64402000 - KOH FOR SKIN  HAIR NAILS"/>
    <s v="koh for skin hair nails"/>
    <s v="Laboratory"/>
    <s v="Supply"/>
    <n v="0.93840058232300005"/>
    <s v="Supply"/>
    <n v="0"/>
    <n v="1"/>
    <x v="513"/>
  </r>
  <r>
    <n v="5152"/>
    <s v="FOLIC ACID 5 MG/ML SOLN"/>
    <s v="folic acid 5_mg/ml solution"/>
    <s v="Pharmacy"/>
    <s v="Pharmacy"/>
    <n v="0.90174455809099996"/>
    <s v="Pharmacy"/>
    <n v="1"/>
    <n v="0"/>
    <x v="514"/>
  </r>
  <r>
    <n v="1436"/>
    <s v="MICROBORE Y-SET"/>
    <s v="microbore y set"/>
    <s v="Supply"/>
    <s v="Supply"/>
    <n v="0.89517811979299999"/>
    <s v="Supply"/>
    <n v="1"/>
    <n v="0"/>
    <x v="515"/>
  </r>
  <r>
    <n v="3395"/>
    <s v="03666001 - RB 4 WEST STEP DOWN ICU"/>
    <s v="room_and_board 4 west step down intensive_care_unit"/>
    <s v="Room and Board"/>
    <s v="Room and Board"/>
    <n v="0.83852165439899995"/>
    <s v="Room and Board"/>
    <n v="1"/>
    <n v="0"/>
    <x v="516"/>
  </r>
  <r>
    <n v="4642"/>
    <s v="SUCROSE N.F. 24% SOLUTION AMP 1ML"/>
    <s v="sucrose NF 24% solution ampule 1_ml"/>
    <s v="Pharmacy"/>
    <s v="Pharmacy"/>
    <n v="0.62061641538699996"/>
    <s v="Pharmacy"/>
    <n v="1"/>
    <n v="0"/>
    <x v="517"/>
  </r>
  <r>
    <n v="6037"/>
    <s v="TB ET CUF INMD HI LO 7.5MM 864"/>
    <s v="tube et cuff inmd hi lo 7.5mm 864"/>
    <s v="Supply"/>
    <s v="Supply"/>
    <n v="0.93270298300400001"/>
    <s v="Supply"/>
    <n v="1"/>
    <n v="0"/>
    <x v="518"/>
  </r>
  <r>
    <n v="5872"/>
    <s v="PROTEIN C ACTIVIT"/>
    <s v="protein c activited"/>
    <s v="Laboratory"/>
    <s v="Laboratory"/>
    <n v="0.87959401776099999"/>
    <s v="Laboratory"/>
    <n v="1"/>
    <n v="0"/>
    <x v="519"/>
  </r>
  <r>
    <n v="3735"/>
    <s v="AEROSOL INHALATION SUBSEQ"/>
    <s v="aerosol inhalation subsequent"/>
    <s v="Respiratory Therapy"/>
    <s v="Respiratory Therapy"/>
    <n v="0.69260121042300005"/>
    <s v="Respiratory Therapy"/>
    <n v="1"/>
    <n v="0"/>
    <x v="520"/>
  </r>
  <r>
    <n v="503"/>
    <s v="SILDENAFIL SUSP NG/G/ 6MG SILDEN"/>
    <s v="sildenafil suspension nasogastric/gram/6_mg sildenafil"/>
    <s v="Plan Benefit"/>
    <s v="Plan Benefit"/>
    <n v="0.97650434988799995"/>
    <s v="Plan Benefit"/>
    <n v="1"/>
    <n v="0"/>
    <x v="521"/>
  </r>
  <r>
    <n v="3863"/>
    <s v="DEVICE INFLAT ENCORE 26 15-105"/>
    <s v="device inflation encore 26 15 105"/>
    <s v="Supply"/>
    <s v="Supply"/>
    <n v="0.70385918482999998"/>
    <s v="Supply"/>
    <n v="1"/>
    <n v="0"/>
    <x v="522"/>
  </r>
  <r>
    <n v="4094"/>
    <s v="LEVOTHYROXINE 100 MCG TABLET"/>
    <s v="levothyroxine 100 microgram tablet"/>
    <s v="Pharmacy"/>
    <s v="Pharmacy"/>
    <n v="0.96653594082000005"/>
    <s v="Pharmacy"/>
    <n v="1"/>
    <n v="0"/>
    <x v="523"/>
  </r>
  <r>
    <n v="2139"/>
    <s v="MORPHINE 2 MG/ML SYRG"/>
    <s v="morphine 2_mg/ml syringe"/>
    <s v="Pharmacy"/>
    <s v="Pharmacy"/>
    <n v="0.96018923257400002"/>
    <s v="Pharmacy"/>
    <n v="1"/>
    <n v="0"/>
    <x v="524"/>
  </r>
  <r>
    <n v="4855"/>
    <s v="CEFAZOLIN 100 MG/ML SOLR 1 EACH VIAL"/>
    <s v="cefazolin 100_mg/ml solution 1 each vial"/>
    <s v="Pharmacy"/>
    <s v="Pharmacy"/>
    <n v="0.97521864328399999"/>
    <s v="Pharmacy"/>
    <n v="1"/>
    <n v="0"/>
    <x v="525"/>
  </r>
  <r>
    <n v="1863"/>
    <s v="HC PLATELETS PHERESIS LEUKOCYTES REDUCED EACH UNIT"/>
    <s v="platelets pheresis leukocytes reduced each unit"/>
    <s v="Blood Products"/>
    <s v="Blood Products"/>
    <n v="0.45302899845200001"/>
    <s v="Blood Products"/>
    <n v="1"/>
    <n v="0"/>
    <x v="526"/>
  </r>
  <r>
    <n v="2482"/>
    <s v="COIL DETACHABLE ULTRA TARGET 360 5X10"/>
    <s v="coil detachable ultra target 360 5x10"/>
    <s v="Implant"/>
    <s v="Supply"/>
    <n v="0.74852211766900001"/>
    <s v="Supply"/>
    <n v="0"/>
    <n v="1"/>
    <x v="527"/>
  </r>
  <r>
    <n v="4147"/>
    <s v="MOUTHWASH BLM COMP KIT"/>
    <s v="mouthwash balm component kit"/>
    <s v="Supply"/>
    <s v="Supply"/>
    <n v="0.69153300553499997"/>
    <s v="Supply"/>
    <n v="1"/>
    <n v="0"/>
    <x v="528"/>
  </r>
  <r>
    <n v="2616"/>
    <s v="CMPNT FEM PRCT CR RT S"/>
    <s v="component femoral prct cr respiratory_therapy sigma"/>
    <s v="Implant"/>
    <s v="Supply"/>
    <n v="0.30703500107499998"/>
    <s v="Supply"/>
    <n v="0"/>
    <n v="1"/>
    <x v="529"/>
  </r>
  <r>
    <n v="5354"/>
    <s v="HC PHYSICAL THERAPY EVAL TIER I"/>
    <s v="physical_therapy evaluation tier i"/>
    <s v="PT / OT / Speech Therapy"/>
    <s v="PT / OT / Speech Therapy"/>
    <n v="0.87057503573999995"/>
    <s v="PT / OT / Speech Therapy"/>
    <n v="1"/>
    <n v="0"/>
    <x v="530"/>
  </r>
  <r>
    <n v="1952"/>
    <s v="13510592 - MGSO4 PER 500MG (100ML)"/>
    <s v="13510592_mag si;fate per 500_mg 100_ml"/>
    <s v="Pharmacy"/>
    <s v="Pharmacy"/>
    <n v="0.94240069585599995"/>
    <s v="Pharmacy"/>
    <n v="1"/>
    <n v="0"/>
    <x v="531"/>
  </r>
  <r>
    <n v="1273"/>
    <s v="VENIPUNCTURE COLLECTION"/>
    <s v="venipuncture collection"/>
    <s v="Nursing Services"/>
    <s v="Nursing Services"/>
    <n v="0.89375866426899997"/>
    <s v="Nursing Services"/>
    <n v="1"/>
    <n v="0"/>
    <x v="532"/>
  </r>
  <r>
    <n v="2088"/>
    <s v="SODIUM CHLORIDE 0.45 % SOLN 1 000 ML FLEX CONT"/>
    <s v="sodium chloride 0.45% solution 1 000_ml flex control"/>
    <s v="Diluent / Flush / Irrigant"/>
    <s v="Diluent / Flush / Irrigant"/>
    <n v="0.86055064371400003"/>
    <s v="Diluent / Flush / Irrigant"/>
    <n v="1"/>
    <n v="0"/>
    <x v="533"/>
  </r>
  <r>
    <n v="68"/>
    <s v="SYRINGE PUMP"/>
    <s v="syringe pump"/>
    <s v="Capital Equipment"/>
    <s v="Capital Equipment"/>
    <n v="0.70379612137100001"/>
    <s v="Capital Equipment"/>
    <n v="1"/>
    <n v="0"/>
    <x v="534"/>
  </r>
  <r>
    <n v="868"/>
    <s v="PULSE OXIMETER  DAILY"/>
    <s v="pulse oximeter daily"/>
    <s v="Monitoring"/>
    <s v="Monitoring"/>
    <n v="0.77315928353300001"/>
    <s v="Monitoring"/>
    <n v="1"/>
    <n v="0"/>
    <x v="535"/>
  </r>
  <r>
    <n v="6207"/>
    <s v="DEXTROSE 5% AND 0.45% NACL"/>
    <s v="dextrose_5% and 0.45% sodium_chloride"/>
    <s v="Pharmacy"/>
    <s v="Diluent / Flush / Irrigant"/>
    <n v="0.49592016819599999"/>
    <s v="Diluent / Flush / Irrigant"/>
    <n v="0"/>
    <n v="1"/>
    <x v="536"/>
  </r>
  <r>
    <n v="1111"/>
    <s v="R&amp;B PROG/TELE"/>
    <s v="room_and_board program/telemetry"/>
    <s v="Room and Board"/>
    <s v="Room and Board"/>
    <n v="0.60913590717999999"/>
    <s v="Room and Board"/>
    <n v="1"/>
    <n v="0"/>
    <x v="537"/>
  </r>
  <r>
    <n v="5705"/>
    <s v="NEWBORN METABOLIC SCREEN"/>
    <s v="newborn metabolic screen"/>
    <s v="Laboratory"/>
    <s v="Laboratory"/>
    <n v="0.91184669096199999"/>
    <s v="Laboratory"/>
    <n v="1"/>
    <n v="0"/>
    <x v="538"/>
  </r>
  <r>
    <n v="1772"/>
    <s v="FEEDING PUMP DLY"/>
    <s v="feeding pump daily"/>
    <s v="Capital Equipment"/>
    <s v="Capital Equipment"/>
    <n v="0.896355983445"/>
    <s v="Capital Equipment"/>
    <n v="1"/>
    <n v="0"/>
    <x v="539"/>
  </r>
  <r>
    <n v="873"/>
    <s v="PULSE OXIMETRY SINGLE"/>
    <s v="pulse oximetry single"/>
    <s v="Monitoring"/>
    <s v="Monitoring"/>
    <n v="0.84973810150899998"/>
    <s v="Monitoring"/>
    <n v="1"/>
    <n v="0"/>
    <x v="540"/>
  </r>
  <r>
    <n v="5035"/>
    <s v="DISP: 2.000 ML; 2.5 %; USED NDC QTY: 1.000 PCK OF 2.000 ML DROP BTL PHENYLEPHRINE 2.5 % EYE DROPS"/>
    <s v="dispensed 2.000_ml 2.5% used ndc quantity 1 pack of 2.000_ml drop bottle phenylephrine 2.5% eye drops"/>
    <s v="Pharmacy"/>
    <s v="Pharmacy"/>
    <n v="0.92496199315399996"/>
    <s v="Pharmacy"/>
    <n v="1"/>
    <n v="0"/>
    <x v="541"/>
  </r>
  <r>
    <n v="4487"/>
    <s v="METOPROLOL ER TAB 50M"/>
    <s v="metoprolol extended_release tablet 50m"/>
    <s v="Pharmacy"/>
    <s v="Pharmacy"/>
    <n v="0.94703816190599999"/>
    <s v="Pharmacy"/>
    <n v="1"/>
    <n v="0"/>
    <x v="542"/>
  </r>
  <r>
    <n v="810"/>
    <s v="INFORM GLUCOSE POC"/>
    <s v="inform glucose point_of_care"/>
    <s v="Monitoring"/>
    <s v="Monitoring"/>
    <n v="0.83750783525000005"/>
    <s v="Monitoring"/>
    <n v="1"/>
    <n v="0"/>
    <x v="543"/>
  </r>
  <r>
    <n v="2374"/>
    <s v="DRESSING HDRCLD 125X9C"/>
    <s v="dressing hydrocolloid 125x9c"/>
    <s v="Supply"/>
    <s v="Supply"/>
    <n v="0.91123151396199997"/>
    <s v="Supply"/>
    <n v="1"/>
    <n v="0"/>
    <x v="544"/>
  </r>
  <r>
    <n v="87"/>
    <s v="D5W 250ML INJ"/>
    <s v="dextrose_5%_in_water 250_ml injection"/>
    <s v="Diluent / Flush / Irrigant"/>
    <s v="Diluent / Flush / Irrigant"/>
    <n v="0.75636984564300003"/>
    <s v="Diluent / Flush / Irrigant"/>
    <n v="1"/>
    <n v="0"/>
    <x v="545"/>
  </r>
  <r>
    <n v="5471"/>
    <s v="HCHG POC STICK GLUCOSE HCHG POC STICK GLUCOSE"/>
    <s v="point_of_care stick glucose"/>
    <s v="Monitoring"/>
    <s v="Monitoring"/>
    <n v="0.92316572563599997"/>
    <s v="Monitoring"/>
    <n v="1"/>
    <n v="0"/>
    <x v="546"/>
  </r>
  <r>
    <n v="593"/>
    <s v="HCHG CIBA HEMOGLOBIN"/>
    <s v="ciba hemoglobin"/>
    <s v="Laboratory"/>
    <s v="Laboratory"/>
    <n v="0.77964765874300002"/>
    <s v="Laboratory"/>
    <n v="1"/>
    <n v="0"/>
    <x v="547"/>
  </r>
  <r>
    <n v="1849"/>
    <s v="AEROSOL TREATMENT SUBSEQUENT"/>
    <s v="aerosol treatment subsequent"/>
    <s v="Respiratory Therapy"/>
    <s v="Respiratory Therapy"/>
    <n v="0.88451373023000002"/>
    <s v="Respiratory Therapy"/>
    <n v="1"/>
    <n v="0"/>
    <x v="548"/>
  </r>
  <r>
    <n v="768"/>
    <s v="HB-GLUCOSE  POC"/>
    <s v="glucose point_of_care"/>
    <s v="Monitoring"/>
    <s v="Monitoring"/>
    <n v="0.95692347915599996"/>
    <s v="Monitoring"/>
    <n v="1"/>
    <n v="0"/>
    <x v="549"/>
  </r>
  <r>
    <n v="1910"/>
    <s v="BROMOCRIPTINE 2.5 MG TABLET"/>
    <s v="bromocriptine 2.5_mg tablet"/>
    <s v="Pharmacy"/>
    <s v="Pharmacy"/>
    <n v="0.94272587464299995"/>
    <s v="Pharmacy"/>
    <n v="1"/>
    <n v="0"/>
    <x v="550"/>
  </r>
  <r>
    <n v="3892"/>
    <s v="FENTANYL CITRATE 0.1 MG"/>
    <s v="fentanyl citrate 0.1_mg"/>
    <s v="Pharmacy"/>
    <s v="Pharmacy"/>
    <n v="0.96555705524500002"/>
    <s v="Pharmacy"/>
    <n v="1"/>
    <n v="0"/>
    <x v="551"/>
  </r>
  <r>
    <n v="2003"/>
    <s v="ECHO ANOMALIES COMP"/>
    <s v="echocardiogram anomalies component"/>
    <s v="Cardiology"/>
    <s v="Laboratory"/>
    <n v="0.44139042623300001"/>
    <s v="Laboratory"/>
    <n v="0"/>
    <n v="1"/>
    <x v="552"/>
  </r>
  <r>
    <n v="223"/>
    <s v="NS (0.9% NACL) IV SOLUTION"/>
    <s v="normal_saline 0.9% sodium_chloride intravenous solution"/>
    <s v="Diluent / Flush / Irrigant"/>
    <s v="Diluent / Flush / Irrigant"/>
    <n v="0.873331754696"/>
    <s v="Diluent / Flush / Irrigant"/>
    <n v="1"/>
    <n v="0"/>
    <x v="553"/>
  </r>
  <r>
    <n v="1327"/>
    <s v="DRSG ANTIMICROBAL W/CHG 1"/>
    <s v="dressing antimicrobial with charge 1"/>
    <s v="Supply"/>
    <s v="Supply"/>
    <n v="0.85600621050600001"/>
    <s v="Supply"/>
    <n v="1"/>
    <n v="0"/>
    <x v="554"/>
  </r>
  <r>
    <n v="3311"/>
    <s v="HB NM 99M TC DTPA TO 25 MCI"/>
    <s v="Nuclear Medicine Tc99m diethylenetriaminepentacetate to 25 mci"/>
    <s v="Pharmacy"/>
    <s v="Laboratory"/>
    <n v="0.49079865672900003"/>
    <s v="Laboratory"/>
    <n v="0"/>
    <n v="1"/>
    <x v="555"/>
  </r>
  <r>
    <n v="1"/>
    <s v="ALARIS 8100 LVP MOD"/>
    <s v="alaris 8100 lvp module"/>
    <s v="Capital Equipment"/>
    <s v="Supply"/>
    <n v="0.50973886091599996"/>
    <s v="Supply"/>
    <n v="0"/>
    <n v="1"/>
    <x v="556"/>
  </r>
  <r>
    <n v="1890"/>
    <s v="HC CULTURE BLOOD"/>
    <s v="culture blood"/>
    <s v="Laboratory"/>
    <s v="Laboratory"/>
    <n v="0.903051595486"/>
    <s v="Laboratory"/>
    <n v="1"/>
    <n v="0"/>
    <x v="557"/>
  </r>
  <r>
    <n v="5662"/>
    <s v="MIDAZOLAM 5 MG/ML SOLN 10"/>
    <s v="midazolam 5_mg/ml solution 10"/>
    <s v="Pharmacy"/>
    <s v="Pharmacy"/>
    <n v="0.97543460206999999"/>
    <s v="Pharmacy"/>
    <n v="1"/>
    <n v="0"/>
    <x v="558"/>
  </r>
  <r>
    <n v="4580"/>
    <s v="TRAP MUCOUS SPECIMEN"/>
    <s v="trap mucous specimen"/>
    <s v="Supply"/>
    <s v="Supply"/>
    <n v="0.67141363567099999"/>
    <s v="Supply"/>
    <n v="1"/>
    <n v="0"/>
    <x v="559"/>
  </r>
  <r>
    <n v="3556"/>
    <s v="27907888 - ANGIO PACK"/>
    <s v="angiography pack"/>
    <s v="Supply"/>
    <s v="Supply"/>
    <n v="0.76692973106999995"/>
    <s v="Supply"/>
    <n v="1"/>
    <n v="0"/>
    <x v="560"/>
  </r>
  <r>
    <n v="4623"/>
    <s v="HB TIME ANES-CMPLX EACH 1S"/>
    <s v="time anesthesia complex each 1s"/>
    <s v="OR / Anesthesia / Recovery Room"/>
    <s v="OR / Anesthesia / Recovery Room"/>
    <n v="0.84605934018899998"/>
    <s v="OR / Anesthesia / Recovery Room"/>
    <n v="1"/>
    <n v="0"/>
    <x v="561"/>
  </r>
  <r>
    <n v="3750"/>
    <s v="ALTEPLASE CATHFLO.1 MG-2MG INJ"/>
    <s v="alteplase cathflo.1_mg 2_mg injection"/>
    <s v="Pharmacy"/>
    <s v="Pharmacy"/>
    <n v="0.97442125506599997"/>
    <s v="Pharmacy"/>
    <n v="1"/>
    <n v="0"/>
    <x v="562"/>
  </r>
  <r>
    <n v="2260"/>
    <s v="LIPASE-PROTEASE-AMYLASE 20"/>
    <s v="lipase protease amylase 20"/>
    <s v="Pharmacy"/>
    <s v="Laboratory"/>
    <n v="0.67225373878399997"/>
    <s v="Laboratory"/>
    <n v="0"/>
    <n v="1"/>
    <x v="563"/>
  </r>
  <r>
    <n v="5024"/>
    <s v="DISP: 0.500 ML; 400 UNIT/ML; USED NDC QTY: 1.000 PCK OF 50.000 ML DROP BTL CHOLECALCIFEROL (VITAMIN D3) 400 UNIT/ML ORAL DROPS"/>
    <s v="dispensed 0.500_ml 400_units/ml_used ndc quantity 1 pack of 50.000_ml drop bottle cholecalciferol vitamin d3 400_units/ml oral drops"/>
    <s v="Pharmacy"/>
    <s v="Pharmacy"/>
    <n v="0.97625302622300003"/>
    <s v="Pharmacy"/>
    <n v="1"/>
    <n v="0"/>
    <x v="564"/>
  </r>
  <r>
    <n v="859"/>
    <s v="PULSE OX DAILY"/>
    <s v="pulse oximetry daily"/>
    <s v="Monitoring"/>
    <s v="Monitoring"/>
    <n v="0.90777449788800002"/>
    <s v="Monitoring"/>
    <n v="1"/>
    <n v="0"/>
    <x v="38"/>
  </r>
  <r>
    <n v="3744"/>
    <s v="ALBUMIN HUMAN 5% 500 ML IV"/>
    <s v="albumin human 5% 500_ml intravenous"/>
    <s v="Pharmacy"/>
    <s v="Pharmacy"/>
    <n v="0.88200758715200001"/>
    <s v="Pharmacy"/>
    <n v="1"/>
    <n v="0"/>
    <x v="565"/>
  </r>
  <r>
    <n v="615"/>
    <s v="LACTATE (LACTI"/>
    <s v="lactate lactate"/>
    <s v="Laboratory"/>
    <s v="Laboratory"/>
    <n v="0.84045821097499995"/>
    <s v="Laboratory"/>
    <n v="1"/>
    <n v="0"/>
    <x v="566"/>
  </r>
  <r>
    <n v="1130"/>
    <s v="ROOM RNB2"/>
    <s v="room room_and_board"/>
    <s v="Room and Board"/>
    <s v="Room and Board"/>
    <n v="0.884530335236"/>
    <s v="Room and Board"/>
    <n v="1"/>
    <n v="0"/>
    <x v="567"/>
  </r>
  <r>
    <n v="5819"/>
    <s v="PNEUMOCOCCAL CONJUGATE 13-"/>
    <s v="pneumococcal conjugate 13"/>
    <s v="Pharmacy"/>
    <s v="Laboratory"/>
    <n v="0.88273327172399996"/>
    <s v="Laboratory"/>
    <n v="0"/>
    <n v="1"/>
    <x v="568"/>
  </r>
  <r>
    <n v="2978"/>
    <s v="EXERCISER THERABND MED RD PER YD"/>
    <s v="exerciser theraband medical red per yard"/>
    <s v="Supply"/>
    <s v="Room and Board"/>
    <n v="0.36086225735999999"/>
    <s v="Room and Board"/>
    <n v="0"/>
    <n v="1"/>
    <x v="569"/>
  </r>
  <r>
    <n v="4276"/>
    <s v="SURGIFOAM ABS GEL SPONGE H"/>
    <s v="surgifoam abs gel sponge h"/>
    <s v="Supply"/>
    <s v="Supply"/>
    <n v="0.82863259309799997"/>
    <s v="Supply"/>
    <n v="1"/>
    <n v="0"/>
    <x v="570"/>
  </r>
  <r>
    <n v="5635"/>
    <s v="MAGNESIUM SULFATE IN WATER 2 GRAM/50 ML PGBK"/>
    <s v="magnesium sulfate in water 2 gram/50_ml pgbk"/>
    <s v="Pharmacy"/>
    <s v="Pharmacy"/>
    <n v="0.87058286941899998"/>
    <s v="Pharmacy"/>
    <n v="1"/>
    <n v="0"/>
    <x v="571"/>
  </r>
  <r>
    <n v="2145"/>
    <s v="CLOPIDOGREL 75 MG TABS"/>
    <s v="clopidogrel 75_mg tablets"/>
    <s v="Pharmacy"/>
    <s v="Pharmacy"/>
    <n v="0.93584892614699999"/>
    <s v="Pharmacy"/>
    <n v="1"/>
    <n v="0"/>
    <x v="572"/>
  </r>
  <r>
    <n v="553"/>
    <s v="GLUCOSE QUANT"/>
    <s v="glucose quantitative"/>
    <s v="Laboratory"/>
    <s v="Laboratory"/>
    <n v="0.84612483888699996"/>
    <s v="Laboratory"/>
    <n v="1"/>
    <n v="0"/>
    <x v="573"/>
  </r>
  <r>
    <n v="3804"/>
    <s v="CASPOFUNGIN 5 MG INJ"/>
    <s v="caspofungin 5_mg injection"/>
    <s v="Pharmacy"/>
    <s v="Pharmacy"/>
    <n v="0.88503865311100005"/>
    <s v="Pharmacy"/>
    <n v="1"/>
    <n v="0"/>
    <x v="574"/>
  </r>
  <r>
    <n v="6243"/>
    <s v="INTRODUCER DENNY"/>
    <s v="introducer denny"/>
    <s v="Supply"/>
    <s v="Supply"/>
    <n v="0.85534237582100003"/>
    <s v="Supply"/>
    <n v="1"/>
    <n v="0"/>
    <x v="575"/>
  </r>
  <r>
    <n v="4346"/>
    <s v="BODY ALIGNER"/>
    <s v="body aligner"/>
    <s v="Supply"/>
    <s v="Laboratory"/>
    <n v="0.74237060462799997"/>
    <s v="Laboratory"/>
    <n v="0"/>
    <n v="1"/>
    <x v="576"/>
  </r>
  <r>
    <n v="4477"/>
    <s v="KNIFE MICRO # 00-0152"/>
    <s v="knife micro 00 0152"/>
    <s v="Supply"/>
    <s v="Supply"/>
    <n v="0.85405609035200003"/>
    <s v="Supply"/>
    <n v="1"/>
    <n v="0"/>
    <x v="577"/>
  </r>
  <r>
    <n v="4863"/>
    <s v="CEFTRIAXONE 10 GRAM SOLR 1 EACH VIAL"/>
    <s v="ceftriaxone 10 gram solution 1 each vial"/>
    <s v="Pharmacy"/>
    <s v="Pharmacy"/>
    <n v="0.97304796514000003"/>
    <s v="Pharmacy"/>
    <n v="1"/>
    <n v="0"/>
    <x v="578"/>
  </r>
  <r>
    <n v="5120"/>
    <s v="FENTANYL 100 MCG/2ML SOLN"/>
    <s v="fentanyl 100 mcg/2_ml solution"/>
    <s v="Pharmacy"/>
    <s v="Pharmacy"/>
    <n v="0.97643841526599995"/>
    <s v="Pharmacy"/>
    <n v="1"/>
    <n v="0"/>
    <x v="579"/>
  </r>
  <r>
    <n v="1668"/>
    <s v="CALCIUM TOTAL"/>
    <s v="calcium total"/>
    <s v="Laboratory"/>
    <s v="Laboratory"/>
    <n v="0.85098921645100001"/>
    <s v="Laboratory"/>
    <n v="1"/>
    <n v="0"/>
    <x v="580"/>
  </r>
  <r>
    <n v="6034"/>
    <s v="SYSTEM INTRO SS VALVED 9.0FRX13CM"/>
    <s v="system intro ss valved 9.0frx13cm"/>
    <s v="Supply"/>
    <s v="Supply"/>
    <n v="0.88233150864300003"/>
    <s v="Supply"/>
    <n v="1"/>
    <n v="0"/>
    <x v="581"/>
  </r>
  <r>
    <n v="2104"/>
    <s v="CBC WITH DIFERENTIAL"/>
    <s v="complete_blood_count with differential"/>
    <s v="Laboratory"/>
    <s v="Laboratory"/>
    <n v="0.94595606982199998"/>
    <s v="Laboratory"/>
    <n v="1"/>
    <n v="0"/>
    <x v="270"/>
  </r>
  <r>
    <n v="5369"/>
    <s v="HC PTH INTACT"/>
    <s v="parathyroid_hormone intact"/>
    <s v="Laboratory"/>
    <s v="Laboratory"/>
    <n v="0.88670161749400001"/>
    <s v="Laboratory"/>
    <n v="1"/>
    <n v="0"/>
    <x v="582"/>
  </r>
  <r>
    <n v="5827"/>
    <s v="POSITIONER FLUIDIZED NEO 1"/>
    <s v="positioner fluidized neonatal 1"/>
    <s v="Supply"/>
    <s v="Supply"/>
    <n v="0.82859312048900002"/>
    <s v="Supply"/>
    <n v="1"/>
    <n v="0"/>
    <x v="583"/>
  </r>
  <r>
    <n v="3235"/>
    <s v="VENT NON-INV MGMT SUBSQ DA"/>
    <s v="ventilator non-invasive management subsequent daily"/>
    <s v="Respiratory Therapy"/>
    <s v="Respiratory Therapy"/>
    <n v="0.81631424388499996"/>
    <s v="Respiratory Therapy"/>
    <n v="1"/>
    <n v="0"/>
    <x v="584"/>
  </r>
  <r>
    <n v="4960"/>
    <s v="CYTOMEGALOVIRUS AB CMV IGG"/>
    <s v="cytomegalovirus ab cytomegalovirus immunoglobulin"/>
    <s v="Laboratory"/>
    <s v="Laboratory"/>
    <n v="0.91164932051600001"/>
    <s v="Laboratory"/>
    <n v="1"/>
    <n v="0"/>
    <x v="585"/>
  </r>
  <r>
    <n v="850"/>
    <s v="POCT POTASSIUM"/>
    <s v="point_of_care_testing potassium"/>
    <s v="Monitoring"/>
    <s v="Monitoring"/>
    <n v="0.70500220305399997"/>
    <s v="Monitoring"/>
    <n v="1"/>
    <n v="0"/>
    <x v="586"/>
  </r>
  <r>
    <n v="744"/>
    <s v="GLUCOSE POINT OF CARE."/>
    <s v="glucose point of care"/>
    <s v="Monitoring"/>
    <s v="Monitoring"/>
    <n v="0.93943393824599997"/>
    <s v="Monitoring"/>
    <n v="1"/>
    <n v="0"/>
    <x v="55"/>
  </r>
  <r>
    <n v="648"/>
    <s v="RCH LAB-WHOLE BLOOD GLUCOS"/>
    <s v="laboratory whole blood glucose"/>
    <s v="Laboratory"/>
    <s v="Laboratory"/>
    <n v="0.81606398923400003"/>
    <s v="Laboratory"/>
    <n v="1"/>
    <n v="0"/>
    <x v="587"/>
  </r>
  <r>
    <n v="3442"/>
    <s v="12455600 - VANCOMYCIN 50MG PER 1ML ORAL"/>
    <s v="vancomycin 50_mg per 1_ml oral"/>
    <s v="Pharmacy"/>
    <s v="Pharmacy"/>
    <n v="0.90799688681500001"/>
    <s v="Pharmacy"/>
    <n v="1"/>
    <n v="0"/>
    <x v="588"/>
  </r>
  <r>
    <n v="2091"/>
    <s v="POTASSIUM WHOLE BLOOD"/>
    <s v="potassium whole blood"/>
    <s v="Laboratory"/>
    <s v="Laboratory"/>
    <n v="0.92296051656"/>
    <s v="Laboratory"/>
    <n v="1"/>
    <n v="0"/>
    <x v="589"/>
  </r>
  <r>
    <n v="6289"/>
    <s v="PYRUVATE"/>
    <s v="pyruvate"/>
    <s v="Laboratory"/>
    <s v="Laboratory"/>
    <n v="0.87322643477200002"/>
    <s v="Laboratory"/>
    <n v="1"/>
    <n v="0"/>
    <x v="590"/>
  </r>
  <r>
    <n v="5099"/>
    <s v="FAMOTIDINE 20 MG/2 ML INJ"/>
    <s v="famotidine 20_mg/2_ml injection"/>
    <s v="Pharmacy"/>
    <s v="Pharmacy"/>
    <n v="0.97125085771200004"/>
    <s v="Pharmacy"/>
    <n v="1"/>
    <n v="0"/>
    <x v="591"/>
  </r>
  <r>
    <n v="1156"/>
    <s v="BLOOD ADMINISTRATION ("/>
    <s v="blood administration"/>
    <s v="Nursing Services"/>
    <s v="Nursing Services"/>
    <n v="0.81361206875400005"/>
    <s v="Nursing Services"/>
    <n v="1"/>
    <n v="0"/>
    <x v="592"/>
  </r>
  <r>
    <n v="1510"/>
    <s v="SUCROSE 24% PACIFIER D"/>
    <s v="sucrose 24% pacifier daily"/>
    <s v="Supply"/>
    <s v="Supply"/>
    <n v="0.72543502513500002"/>
    <s v="Supply"/>
    <n v="1"/>
    <n v="0"/>
    <x v="593"/>
  </r>
  <r>
    <n v="4619"/>
    <s v="HB OCCUPATIONAL THERAPY EV"/>
    <s v="occupational_therapy evaluation"/>
    <s v="PT / OT / Speech Therapy"/>
    <s v="PT / OT / Speech Therapy"/>
    <n v="0.88481361524900004"/>
    <s v="PT / OT / Speech Therapy"/>
    <n v="1"/>
    <n v="0"/>
    <x v="334"/>
  </r>
  <r>
    <n v="6280"/>
    <s v="PHYTONADIONE 10 MG/ML SOLN"/>
    <s v="phytonadione 10_mg/ml solution"/>
    <s v="Pharmacy"/>
    <s v="Pharmacy"/>
    <n v="0.94384877453899996"/>
    <s v="Pharmacy"/>
    <n v="1"/>
    <n v="0"/>
    <x v="594"/>
  </r>
  <r>
    <n v="819"/>
    <s v="MULTIPLE PULSE OXIMETRY"/>
    <s v="multiple pulse oximetry"/>
    <s v="Monitoring"/>
    <s v="Monitoring"/>
    <n v="0.87706292851300005"/>
    <s v="Monitoring"/>
    <n v="1"/>
    <n v="0"/>
    <x v="595"/>
  </r>
  <r>
    <n v="4883"/>
    <s v="CHORIONIC GANADOTROPIN ASSAY"/>
    <s v="chorionic ganadotropin assay"/>
    <s v="Laboratory"/>
    <s v="Laboratory"/>
    <n v="0.88923263861400004"/>
    <s v="Laboratory"/>
    <n v="1"/>
    <n v="0"/>
    <x v="596"/>
  </r>
  <r>
    <n v="1142"/>
    <s v="36592 BLOOD DRAW-CENTRL/PERI"/>
    <s v="blood draw central/peripheral"/>
    <s v="Nursing Services"/>
    <s v="Nursing Services"/>
    <n v="0.81851141338599998"/>
    <s v="Nursing Services"/>
    <n v="1"/>
    <n v="0"/>
    <x v="597"/>
  </r>
  <r>
    <n v="4185"/>
    <s v="PHOSPHATES ENEMA ADULT"/>
    <s v="phosphates enema adult"/>
    <s v="Supply"/>
    <s v="Pharmacy"/>
    <n v="0.57337810128599997"/>
    <s v="Pharmacy"/>
    <n v="0"/>
    <n v="1"/>
    <x v="598"/>
  </r>
  <r>
    <n v="3392"/>
    <s v="01621001 - RB 6E STEP DOWN ICU"/>
    <s v="room_and_board 6e step down intensive_care_unit"/>
    <s v="Room and Board"/>
    <s v="Room and Board"/>
    <n v="0.84928737454199998"/>
    <s v="Room and Board"/>
    <n v="1"/>
    <n v="0"/>
    <x v="599"/>
  </r>
  <r>
    <n v="3965"/>
    <s v="HB ESR-AUTO"/>
    <s v="erythrocyte_sedimentation_rate automated"/>
    <s v="Laboratory"/>
    <s v="Laboratory"/>
    <n v="0.93129600228300002"/>
    <s v="Laboratory"/>
    <n v="1"/>
    <n v="0"/>
    <x v="600"/>
  </r>
  <r>
    <n v="3107"/>
    <s v="PLT LEUKORED CMVN EA (PLC)"/>
    <s v="platelet leukoreduced cmv negative each PLC"/>
    <s v="Blood Products"/>
    <s v="Laboratory"/>
    <n v="0.81961740536000005"/>
    <s v="Laboratory"/>
    <n v="0"/>
    <n v="1"/>
    <x v="601"/>
  </r>
  <r>
    <n v="1527"/>
    <s v="TOOTSWEET SUCROSE SOLN"/>
    <s v="tootsweet sucrose solution"/>
    <s v="Supply"/>
    <s v="Pharmacy"/>
    <n v="0.39177158570199999"/>
    <s v="Pharmacy"/>
    <n v="0"/>
    <n v="1"/>
    <x v="602"/>
  </r>
  <r>
    <n v="6039"/>
    <s v="TB ET CUF INTMED HI LO 8MM LF"/>
    <s v="tube endotracheal cuff intmed hi lo 8mm lf"/>
    <s v="Supply"/>
    <s v="Supply"/>
    <n v="0.93301162323599995"/>
    <s v="Supply"/>
    <n v="1"/>
    <n v="0"/>
    <x v="603"/>
  </r>
  <r>
    <n v="2287"/>
    <s v="US RENAL SONOGRAM CMP"/>
    <s v="ultrasound renal sonogram complete"/>
    <s v="Radiology"/>
    <s v="Radiology"/>
    <n v="0.67226747174000001"/>
    <s v="Radiology"/>
    <n v="1"/>
    <n v="0"/>
    <x v="604"/>
  </r>
  <r>
    <n v="3916"/>
    <s v="GGT (GT)"/>
    <s v="ggt gast"/>
    <s v="Laboratory"/>
    <s v="Laboratory"/>
    <n v="0.86424125210900005"/>
    <s v="Laboratory"/>
    <n v="1"/>
    <n v="0"/>
    <x v="605"/>
  </r>
  <r>
    <n v="1408"/>
    <s v="INFUSION SUPPLIES"/>
    <s v="infusion supplies"/>
    <s v="Supply"/>
    <s v="Supply"/>
    <n v="0.747759814488"/>
    <s v="Supply"/>
    <n v="1"/>
    <n v="0"/>
    <x v="606"/>
  </r>
  <r>
    <n v="1700"/>
    <s v="LAB-GLUCSE BLOOD REAGENT STRIP"/>
    <s v="laboratory glucose blood reagent strip"/>
    <s v="Supply"/>
    <s v="Supply"/>
    <n v="0.51252178053899999"/>
    <s v="Supply"/>
    <n v="1"/>
    <n v="0"/>
    <x v="607"/>
  </r>
  <r>
    <n v="3941"/>
    <s v="HB BASIC METABOLIC PANEL"/>
    <s v="basic_metabolic_panel"/>
    <s v="Laboratory"/>
    <s v="Laboratory"/>
    <n v="0.87683233537600003"/>
    <s v="Laboratory"/>
    <n v="1"/>
    <n v="0"/>
    <x v="608"/>
  </r>
  <r>
    <n v="1632"/>
    <s v="GLUCOSE-SCREENING"/>
    <s v="glucose screening"/>
    <s v="Monitoring"/>
    <s v="Monitoring"/>
    <n v="0.51787613190100001"/>
    <s v="Monitoring"/>
    <n v="1"/>
    <n v="0"/>
    <x v="609"/>
  </r>
  <r>
    <n v="6050"/>
    <s v="THROMBOPLASTIN TM PRTL PLS"/>
    <s v="thromboplastin time partial plasma"/>
    <s v="Laboratory"/>
    <s v="Laboratory"/>
    <n v="0.87890887062599998"/>
    <s v="Laboratory"/>
    <n v="1"/>
    <n v="0"/>
    <x v="610"/>
  </r>
  <r>
    <n v="5332"/>
    <s v="HC IV INF THER INIT 1ST HR"/>
    <s v="intravenous_infusion therapy initial 1st hour"/>
    <s v="Nursing Services"/>
    <s v="Nursing Services"/>
    <n v="0.74064806817100004"/>
    <s v="Nursing Services"/>
    <n v="1"/>
    <n v="0"/>
    <x v="611"/>
  </r>
  <r>
    <n v="1375"/>
    <s v="HB LINER SX MDVC 1000CC W/FLTR LI"/>
    <s v="liner suction mdvc 1000_cc with filter li"/>
    <s v="Supply"/>
    <s v="Supply"/>
    <n v="0.91916322901799996"/>
    <s v="Supply"/>
    <n v="1"/>
    <n v="0"/>
    <x v="612"/>
  </r>
  <r>
    <n v="1268"/>
    <s v="VENIPUNCTURE  ROUTINE"/>
    <s v="venipuncture routine"/>
    <s v="Nursing Services"/>
    <s v="Nursing Services"/>
    <n v="0.87283617148399995"/>
    <s v="Nursing Services"/>
    <n v="1"/>
    <n v="0"/>
    <x v="613"/>
  </r>
  <r>
    <n v="5930"/>
    <s v="SENSOR FLOTRAC ADLT 84IN"/>
    <s v="sensor flotrac adult 84 inches"/>
    <s v="Supply"/>
    <s v="Supply"/>
    <n v="0.84147157345699997"/>
    <s v="Supply"/>
    <n v="1"/>
    <n v="0"/>
    <x v="614"/>
  </r>
  <r>
    <n v="4080"/>
    <s v="KETOROLAC 15MG INJ"/>
    <s v="ketorolac 15_mg injection"/>
    <s v="Pharmacy"/>
    <s v="Pharmacy"/>
    <n v="0.95310399264099999"/>
    <s v="Pharmacy"/>
    <n v="1"/>
    <n v="0"/>
    <x v="615"/>
  </r>
  <r>
    <n v="4768"/>
    <s v="BLD TYPING RH D"/>
    <s v="blood typing rhesus d"/>
    <s v="Laboratory"/>
    <s v="Laboratory"/>
    <n v="0.89824010965800005"/>
    <s v="Laboratory"/>
    <n v="1"/>
    <n v="0"/>
    <x v="616"/>
  </r>
  <r>
    <n v="1274"/>
    <s v="VENIPUNCTURE FINGER/HEEL/EAR SHM"/>
    <s v="venipuncture finger/heel/ear shm"/>
    <s v="Nursing Services"/>
    <s v="Nursing Services"/>
    <n v="0.56633517879700002"/>
    <s v="Nursing Services"/>
    <n v="1"/>
    <n v="0"/>
    <x v="617"/>
  </r>
  <r>
    <n v="4867"/>
    <s v="CEPHALEXIN 500 MG CAPS"/>
    <s v="cephalexin 500_mg capsule"/>
    <s v="Pharmacy"/>
    <s v="Pharmacy"/>
    <n v="0.97406532064399998"/>
    <s v="Pharmacy"/>
    <n v="1"/>
    <n v="0"/>
    <x v="618"/>
  </r>
  <r>
    <n v="4864"/>
    <s v="CEFTRIAXONE 2 G SOLR 1 EACH VIAL"/>
    <s v="ceftriaxone 2 g solution 1 each vial"/>
    <s v="Pharmacy"/>
    <s v="Pharmacy"/>
    <n v="0.95290015823700003"/>
    <s v="Pharmacy"/>
    <n v="1"/>
    <n v="0"/>
    <x v="619"/>
  </r>
  <r>
    <n v="277"/>
    <s v="SODIUM CHLORIDE 0.45% FLUS"/>
    <s v="sodium chloride 0.45% flush"/>
    <s v="Diluent / Flush / Irrigant"/>
    <s v="Diluent / Flush / Irrigant"/>
    <n v="0.89613693645600001"/>
    <s v="Diluent / Flush / Irrigant"/>
    <n v="1"/>
    <n v="0"/>
    <x v="620"/>
  </r>
  <r>
    <n v="5866"/>
    <s v="PROCAINAMIDE PER 1 G"/>
    <s v="procainamide per 1 g"/>
    <s v="Pharmacy"/>
    <s v="Pharmacy"/>
    <n v="0.85852559267600004"/>
    <s v="Pharmacy"/>
    <n v="1"/>
    <n v="0"/>
    <x v="621"/>
  </r>
  <r>
    <n v="5150"/>
    <s v="FOLATE SERUM"/>
    <s v="folate serum"/>
    <s v="Laboratory"/>
    <s v="Laboratory"/>
    <n v="0.92035109338700005"/>
    <s v="Laboratory"/>
    <n v="1"/>
    <n v="0"/>
    <x v="622"/>
  </r>
  <r>
    <n v="4846"/>
    <s v="CATH ST RD ART 20GX1.75 RA-040"/>
    <s v="catheter straight rd artery 20gx1.75 ra 040"/>
    <s v="Supply"/>
    <s v="Supply"/>
    <n v="0.89056126751099995"/>
    <s v="Supply"/>
    <n v="1"/>
    <n v="0"/>
    <x v="623"/>
  </r>
  <r>
    <n v="1884"/>
    <s v="HB BLOOD GASES"/>
    <s v="blood gases"/>
    <s v="Laboratory"/>
    <s v="Laboratory"/>
    <n v="0.87455428815299996"/>
    <s v="Laboratory"/>
    <n v="1"/>
    <n v="0"/>
    <x v="624"/>
  </r>
  <r>
    <n v="2679"/>
    <s v="06600001 - POC BS GLUCOSE 4W ICU (GS)"/>
    <s v="point_of_care blood_sugar glucose 4w intensive_care_unit general surgery"/>
    <s v="Monitoring"/>
    <s v="Monitoring"/>
    <n v="0.94421874235900005"/>
    <s v="Monitoring"/>
    <n v="1"/>
    <n v="0"/>
    <x v="625"/>
  </r>
  <r>
    <n v="4777"/>
    <s v="BLDE CLIPPER SNGL USE"/>
    <s v="blade clipper single use"/>
    <s v="Supply"/>
    <s v="Supply"/>
    <n v="0.88077921753900001"/>
    <s v="Supply"/>
    <n v="1"/>
    <n v="0"/>
    <x v="626"/>
  </r>
  <r>
    <n v="2915"/>
    <s v="CH-CHEST IV"/>
    <s v="chest intravenous"/>
    <s v="Supply"/>
    <s v="Respiratory Therapy"/>
    <n v="0.35804863596199998"/>
    <s v="Respiratory Therapy"/>
    <n v="0"/>
    <n v="1"/>
    <x v="627"/>
  </r>
  <r>
    <n v="1313"/>
    <s v="CHLORHEXIDINE 0.12% MWSH"/>
    <s v="chlorhexidine 0.12% mouthwash"/>
    <s v="Supply"/>
    <s v="Pharmacy"/>
    <n v="0.81170568124300002"/>
    <s v="Pharmacy"/>
    <n v="0"/>
    <n v="1"/>
    <x v="628"/>
  </r>
  <r>
    <n v="6282"/>
    <s v="PIPERACILLIN-TAZOBACTAM 40"/>
    <s v="piperacillin tazobactam 40"/>
    <s v="Pharmacy"/>
    <s v="Pharmacy"/>
    <n v="0.87469357500300005"/>
    <s v="Pharmacy"/>
    <n v="1"/>
    <n v="0"/>
    <x v="629"/>
  </r>
  <r>
    <n v="18"/>
    <s v="EQ PUMP  SYRINGE"/>
    <s v="equipment pump syringe"/>
    <s v="Capital Equipment"/>
    <s v="Capital Equipment"/>
    <n v="0.86425039474200005"/>
    <s v="Capital Equipment"/>
    <n v="1"/>
    <n v="0"/>
    <x v="630"/>
  </r>
  <r>
    <n v="1819"/>
    <s v="MEDICAID QHP/UPHP I/P ADJUST"/>
    <s v="medicaid qhp/uphp i/powder adjust"/>
    <s v="Other"/>
    <s v="Supply"/>
    <n v="0.65274983994799995"/>
    <s v="Supply"/>
    <n v="0"/>
    <n v="1"/>
    <x v="631"/>
  </r>
  <r>
    <n v="2651"/>
    <s v="HC CHEST 1 VIEW PA OR AP ONLY"/>
    <s v="chest 1 view posterior_anterior operation_room anterior_posterior only"/>
    <s v="Radiology"/>
    <s v="Radiology"/>
    <n v="0.69787202102500001"/>
    <s v="Radiology"/>
    <n v="1"/>
    <n v="0"/>
    <x v="632"/>
  </r>
  <r>
    <n v="140"/>
    <s v="HEPARIN 100 U INJ"/>
    <s v="heparin 100_units injection"/>
    <s v="Diluent / Flush / Irrigant"/>
    <s v="Diluent / Flush / Irrigant"/>
    <n v="0.76972996912500002"/>
    <s v="Diluent / Flush / Irrigant"/>
    <n v="1"/>
    <n v="0"/>
    <x v="633"/>
  </r>
  <r>
    <n v="2960"/>
    <s v="DRAPE ULTRASOUND PROLIE 3687"/>
    <s v="drape ultrasound prolie 3687"/>
    <s v="Supply"/>
    <s v="Supply"/>
    <n v="0.471117137834"/>
    <s v="Supply"/>
    <n v="1"/>
    <n v="0"/>
    <x v="634"/>
  </r>
  <r>
    <n v="187"/>
    <s v="HEPARIN/1000UN (5000/ML)1 1 DOSE"/>
    <s v="heparin/1000un 5000/ml 1 1 dose"/>
    <s v="Diluent / Flush / Irrigant"/>
    <s v="Pharmacy"/>
    <n v="0.641779003578"/>
    <s v="Pharmacy"/>
    <n v="0"/>
    <n v="1"/>
    <x v="635"/>
  </r>
  <r>
    <n v="2859"/>
    <s v="AMINO ACID 4.25/5 DE"/>
    <s v="amino acid 4.25/5 dextrose"/>
    <s v="Pharmacy"/>
    <s v="Pharmacy"/>
    <n v="0.59804818639599999"/>
    <s v="Pharmacy"/>
    <n v="1"/>
    <n v="0"/>
    <x v="636"/>
  </r>
  <r>
    <n v="4684"/>
    <s v="AIRWY OP BRMN MEDC 80MM X1"/>
    <s v="airway operative brmn medc 80mm x1"/>
    <s v="Supply"/>
    <s v="Respiratory Therapy"/>
    <n v="0.44968362093999997"/>
    <s v="Respiratory Therapy"/>
    <n v="0"/>
    <n v="1"/>
    <x v="637"/>
  </r>
  <r>
    <n v="1643"/>
    <s v="LAB GLUCOSE  BEDSIDE"/>
    <s v="laboratory glucose bedside"/>
    <s v="Monitoring"/>
    <s v="Monitoring"/>
    <n v="0.74831142959100005"/>
    <s v="Monitoring"/>
    <n v="1"/>
    <n v="0"/>
    <x v="638"/>
  </r>
  <r>
    <n v="1218"/>
    <s v="OXYGEN  PER HR"/>
    <s v="oxygen per hour"/>
    <s v="Respiratory Therapy"/>
    <s v="Respiratory Therapy"/>
    <n v="0.82626349225899998"/>
    <s v="Respiratory Therapy"/>
    <n v="1"/>
    <n v="0"/>
    <x v="639"/>
  </r>
  <r>
    <n v="2053"/>
    <s v="PROPOFOL PER 10MG/100ML INJ"/>
    <s v="propofol per 10_mg/100_ml injection"/>
    <s v="Pharmacy"/>
    <s v="Pharmacy"/>
    <n v="0.94658902164600001"/>
    <s v="Pharmacy"/>
    <n v="1"/>
    <n v="0"/>
    <x v="71"/>
  </r>
  <r>
    <n v="4784"/>
    <s v="BLOOD GAS-ARTERIAL"/>
    <s v="blood_gas arterial"/>
    <s v="Laboratory"/>
    <s v="Laboratory"/>
    <n v="0.50854235700200001"/>
    <s v="Laboratory"/>
    <n v="1"/>
    <n v="0"/>
    <x v="640"/>
  </r>
  <r>
    <n v="558"/>
    <s v="GLUCOSE QUANTITATIVE BLOOD (EXCEPT"/>
    <s v="glucose quantitative blood except"/>
    <s v="Laboratory"/>
    <s v="Laboratory"/>
    <n v="0.89300571287099995"/>
    <s v="Laboratory"/>
    <n v="1"/>
    <n v="0"/>
    <x v="641"/>
  </r>
  <r>
    <n v="4044"/>
    <s v="HYPERFIBRINOLYSIS (APTEM)"/>
    <s v="hyperfibrinolysis aptem"/>
    <s v="Laboratory"/>
    <s v="Laboratory"/>
    <n v="0.85241654956099999"/>
    <s v="Laboratory"/>
    <n v="1"/>
    <n v="0"/>
    <x v="642"/>
  </r>
  <r>
    <n v="4436"/>
    <s v="BRIMONIDINE OP SO 0.2"/>
    <s v="brimonidine ophthalmic solution 0.2"/>
    <s v="Pharmacy"/>
    <s v="Pharmacy"/>
    <n v="0.87804029910699999"/>
    <s v="Pharmacy"/>
    <n v="1"/>
    <n v="0"/>
    <x v="643"/>
  </r>
  <r>
    <n v="4749"/>
    <s v="BARRIER EAKIN LG 839001"/>
    <s v="barrier eakin large 839001"/>
    <s v="Supply"/>
    <s v="Supply"/>
    <n v="0.74963640528999997"/>
    <s v="Supply"/>
    <n v="1"/>
    <n v="0"/>
    <x v="644"/>
  </r>
  <r>
    <n v="4802"/>
    <s v="BUFFERED LIDOCAINE 1 % SYRG 0.2 ML SYRINGE"/>
    <s v="buffered lidocaine 1% syringe 0.2_ml syringe"/>
    <s v="Pharmacy"/>
    <s v="Pharmacy"/>
    <n v="0.84319201856600001"/>
    <s v="Pharmacy"/>
    <n v="1"/>
    <n v="0"/>
    <x v="645"/>
  </r>
  <r>
    <n v="4529"/>
    <s v="VANCOMYCIN HCL 500 M"/>
    <s v="vancomycin hydrochloride 500 mg"/>
    <s v="Pharmacy"/>
    <s v="Pharmacy"/>
    <n v="0.93247402960799997"/>
    <s v="Pharmacy"/>
    <n v="1"/>
    <n v="0"/>
    <x v="646"/>
  </r>
  <r>
    <n v="3841"/>
    <s v="COAG / FIBRIN ASSAY WB (IN"/>
    <s v="coag/fibrin assay whole_blood individual"/>
    <s v="Laboratory"/>
    <s v="Laboratory"/>
    <n v="0.82623421568300004"/>
    <s v="Laboratory"/>
    <n v="1"/>
    <n v="0"/>
    <x v="647"/>
  </r>
  <r>
    <n v="5793"/>
    <s v="PBDS PLASTIC BASIC"/>
    <s v="pbds plastic basic"/>
    <s v="Supply"/>
    <s v="Supply"/>
    <n v="0.89248638441399997"/>
    <s v="Supply"/>
    <n v="1"/>
    <n v="0"/>
    <x v="648"/>
  </r>
  <r>
    <n v="833"/>
    <s v="POC HEMATOCRIT"/>
    <s v="point_of_care hematocrit"/>
    <s v="Monitoring"/>
    <s v="Monitoring"/>
    <n v="0.88828836320000004"/>
    <s v="Monitoring"/>
    <n v="1"/>
    <n v="0"/>
    <x v="649"/>
  </r>
  <r>
    <n v="4448"/>
    <s v="CC RM TIME LV2 EA ADD"/>
    <s v="cc room time level_2 each additional"/>
    <s v="OR / Anesthesia / Recovery Room"/>
    <s v="OR / Anesthesia / Recovery Room"/>
    <n v="0.470124524795"/>
    <s v="OR / Anesthesia / Recovery Room"/>
    <n v="1"/>
    <n v="0"/>
    <x v="650"/>
  </r>
  <r>
    <n v="852"/>
    <s v="POTASSIUM  POC"/>
    <s v="potassium point_of_care"/>
    <s v="Monitoring"/>
    <s v="Monitoring"/>
    <n v="0.85290940347400002"/>
    <s v="Monitoring"/>
    <n v="1"/>
    <n v="0"/>
    <x v="256"/>
  </r>
  <r>
    <n v="2319"/>
    <s v="CHLORHEXIDINE ORAL RINSE 15ML"/>
    <s v="chlorhexidine oral rinse 15_ml"/>
    <s v="Pharmacy"/>
    <s v="Pharmacy"/>
    <n v="0.718074787534"/>
    <s v="Pharmacy"/>
    <n v="1"/>
    <n v="0"/>
    <x v="651"/>
  </r>
  <r>
    <n v="3294"/>
    <s v="HB HYDROXYZTNE HCL 25MG TAB UD U"/>
    <s v="hydroxyztne hydrochloride 25_mg tablet unit_dose u"/>
    <s v="Pharmacy"/>
    <s v="Pharmacy"/>
    <n v="0.95104785444499995"/>
    <s v="Pharmacy"/>
    <n v="1"/>
    <n v="0"/>
    <x v="652"/>
  </r>
  <r>
    <n v="132"/>
    <s v="HEPARIN (PORCINE) 10 UNIT/ML SOLN 3 ML SYRINGE"/>
    <s v="heparin porcine 10_units/ml solution 3_ml syringe"/>
    <s v="Diluent / Flush / Irrigant"/>
    <s v="Diluent / Flush / Irrigant"/>
    <n v="0.716528059941"/>
    <s v="Diluent / Flush / Irrigant"/>
    <n v="1"/>
    <n v="0"/>
    <x v="653"/>
  </r>
  <r>
    <n v="3423"/>
    <s v="11482222 - BUMETANIDE 0.25MG/ML 10ML"/>
    <s v="bumetanide 0.25_mg/ml 10_ml"/>
    <s v="Pharmacy"/>
    <s v="Pharmacy"/>
    <n v="0.96699623037000004"/>
    <s v="Pharmacy"/>
    <n v="1"/>
    <n v="0"/>
    <x v="654"/>
  </r>
  <r>
    <n v="4785"/>
    <s v="BLOOD GASES POC"/>
    <s v="blood gases point_of_care"/>
    <s v="Monitoring"/>
    <s v="Monitoring"/>
    <n v="0.75583409584899997"/>
    <s v="Monitoring"/>
    <n v="1"/>
    <n v="0"/>
    <x v="655"/>
  </r>
  <r>
    <n v="486"/>
    <s v="SILDENAFIL 2.5 MG/ML SUSPENSION"/>
    <s v="sildenafil 2.5_mg/ml suspension"/>
    <s v="Plan Benefit"/>
    <s v="Plan Benefit"/>
    <n v="0.93384564901099998"/>
    <s v="Plan Benefit"/>
    <n v="1"/>
    <n v="0"/>
    <x v="390"/>
  </r>
  <r>
    <n v="5195"/>
    <s v="GLYCOSYLAATED A1C"/>
    <s v="glycosylated a1c"/>
    <s v="Laboratory"/>
    <s v="Laboratory"/>
    <n v="0.80971619837700004"/>
    <s v="Laboratory"/>
    <n v="1"/>
    <n v="0"/>
    <x v="656"/>
  </r>
  <r>
    <n v="6172"/>
    <s v="ALPHA-FETOPROTEIN SERUM"/>
    <s v="alpha fetoprotein serum"/>
    <s v="Laboratory"/>
    <s v="Laboratory"/>
    <n v="0.87409946302899999"/>
    <s v="Laboratory"/>
    <n v="1"/>
    <n v="0"/>
    <x v="657"/>
  </r>
  <r>
    <n v="2373"/>
    <s v="DRSG MPLX BRDR 3X3"/>
    <s v="dressing mepilex brdr 3x3"/>
    <s v="Supply"/>
    <s v="Supply"/>
    <n v="0.91416319324100004"/>
    <s v="Supply"/>
    <n v="1"/>
    <n v="0"/>
    <x v="658"/>
  </r>
  <r>
    <n v="163"/>
    <s v="HEPARIN FLUSH 10ML 00000005.000"/>
    <s v="heparin flush 10_ml 5"/>
    <s v="Diluent / Flush / Irrigant"/>
    <s v="Diluent / Flush / Irrigant"/>
    <n v="0.94322548471000001"/>
    <s v="Diluent / Flush / Irrigant"/>
    <n v="1"/>
    <n v="0"/>
    <x v="659"/>
  </r>
  <r>
    <n v="2149"/>
    <s v="DEXTROSE 10% IN WATER (D10W) 10 % SOLP 250 ML BAG"/>
    <s v="dextrose 10% in water d10w 10% solution 250_ml bag"/>
    <s v="Pharmacy"/>
    <s v="Diluent / Flush / Irrigant"/>
    <n v="0.52807629108200005"/>
    <s v="Diluent / Flush / Irrigant"/>
    <n v="0"/>
    <n v="1"/>
    <x v="660"/>
  </r>
  <r>
    <n v="6211"/>
    <s v="DUAL LUMEN CENTRAL LINE"/>
    <s v="dual lumen central line"/>
    <s v="Supply"/>
    <s v="Supply"/>
    <n v="0.86446550256599997"/>
    <s v="Supply"/>
    <n v="1"/>
    <n v="0"/>
    <x v="661"/>
  </r>
  <r>
    <n v="1163"/>
    <s v="C MHOC-NON-CHEMO SUB Q O"/>
    <s v="mhoc non chemo sub q oxygen"/>
    <s v="Nursing Services"/>
    <s v="Respiratory Therapy"/>
    <n v="0.51710007391799995"/>
    <s v="Respiratory Therapy"/>
    <n v="0"/>
    <n v="1"/>
    <x v="662"/>
  </r>
  <r>
    <n v="2663"/>
    <s v="ANESTH PER MINUTE"/>
    <s v="anesthesia per minute"/>
    <s v="OR / Anesthesia / Recovery Room"/>
    <s v="OR / Anesthesia / Recovery Room"/>
    <n v="0.80586302937700005"/>
    <s v="OR / Anesthesia / Recovery Room"/>
    <n v="1"/>
    <n v="0"/>
    <x v="663"/>
  </r>
  <r>
    <n v="2300"/>
    <s v="PARTIAL THROMBOPLAST TIME PTT"/>
    <s v="partial thromboplastin time partial_prothrombaplastin_time"/>
    <s v="Laboratory"/>
    <s v="Laboratory"/>
    <n v="0.92817756747500002"/>
    <s v="Laboratory"/>
    <n v="1"/>
    <n v="0"/>
    <x v="664"/>
  </r>
  <r>
    <n v="3073"/>
    <s v="NORM SAL STER500MLIV"/>
    <s v="normal_saline sterile 500_ml intravenous"/>
    <s v="Diluent / Flush / Irrigant"/>
    <s v="Diluent / Flush / Irrigant"/>
    <n v="0.87486674802599995"/>
    <s v="Diluent / Flush / Irrigant"/>
    <n v="1"/>
    <n v="0"/>
    <x v="665"/>
  </r>
  <r>
    <n v="2242"/>
    <s v="PATIENT EDUCATION/15 MINUTES"/>
    <s v="patient education/15 minutes"/>
    <s v="Education / Training"/>
    <s v="Education / Training"/>
    <n v="0.51373157818399995"/>
    <s v="Education / Training"/>
    <n v="1"/>
    <n v="0"/>
    <x v="666"/>
  </r>
  <r>
    <n v="5502"/>
    <s v="HEPARIN 1 000 UNIT/ML SOLN 30 ML VIAL"/>
    <s v="heparin 1 000_units/ml solution 30_ml vial"/>
    <s v="Pharmacy"/>
    <s v="Pharmacy"/>
    <n v="0.85403446735900002"/>
    <s v="Pharmacy"/>
    <n v="1"/>
    <n v="0"/>
    <x v="667"/>
  </r>
  <r>
    <n v="1445"/>
    <s v="OXISENSOR NEONATAL"/>
    <s v="oxisensor neonatal"/>
    <s v="Supply"/>
    <s v="Supply"/>
    <n v="0.33647648816300002"/>
    <s v="Supply"/>
    <n v="1"/>
    <n v="0"/>
    <x v="668"/>
  </r>
  <r>
    <n v="3938"/>
    <s v="HB ANES MATERIALS ADD'L 15 MIN"/>
    <s v="anesthesia materials additional 15_minutes"/>
    <s v="OR / Anesthesia / Recovery Room"/>
    <s v="OR / Anesthesia / Recovery Room"/>
    <n v="0.94516128422800005"/>
    <s v="OR / Anesthesia / Recovery Room"/>
    <n v="1"/>
    <n v="0"/>
    <x v="669"/>
  </r>
  <r>
    <n v="974"/>
    <s v="INSULIN LISPRO U-100; INSULIN LISPRO 100 UNITS/ML"/>
    <s v="insulin lispro_units 100 insulin lispro 100_units/ml"/>
    <s v="Pharmacy"/>
    <s v="Pharmacy"/>
    <n v="0.95376816855799995"/>
    <s v="Pharmacy"/>
    <n v="1"/>
    <n v="0"/>
    <x v="670"/>
  </r>
  <r>
    <n v="1491"/>
    <s v="SET TRIFURCATED W/BIONECTOR"/>
    <s v="set trifurcated with bionector"/>
    <s v="Supply"/>
    <s v="Supply"/>
    <n v="0.89517811979299999"/>
    <s v="Supply"/>
    <n v="1"/>
    <n v="0"/>
    <x v="515"/>
  </r>
  <r>
    <n v="5592"/>
    <s v="LACTULOSE 10 GM/15ML SOLN"/>
    <s v="lactulose 10_gm/15_ml solution"/>
    <s v="Pharmacy"/>
    <s v="Pharmacy"/>
    <n v="0.955056758718"/>
    <s v="Pharmacy"/>
    <n v="1"/>
    <n v="0"/>
    <x v="671"/>
  </r>
  <r>
    <n v="3880"/>
    <s v="EPINEPHR 1MG-1ML INJ"/>
    <s v="epinephrine 1_mg 1_ml injection"/>
    <s v="Pharmacy"/>
    <s v="Pharmacy"/>
    <n v="0.94565736868799999"/>
    <s v="Pharmacy"/>
    <n v="1"/>
    <n v="0"/>
    <x v="672"/>
  </r>
  <r>
    <n v="2177"/>
    <s v="SET BEQ HIT 7050 ADVANCED 7.0"/>
    <s v="set beq hit 7050 advanced 7"/>
    <s v="Supply"/>
    <s v="Supply"/>
    <n v="0.85617684727800003"/>
    <s v="Supply"/>
    <n v="1"/>
    <n v="0"/>
    <x v="673"/>
  </r>
  <r>
    <n v="6183"/>
    <s v="CALCIUM GLUCONATE 100 MG/M"/>
    <s v="calcium gluconate 100_mg/m"/>
    <s v="Pharmacy"/>
    <s v="Pharmacy"/>
    <n v="0.92263054211899997"/>
    <s v="Pharmacy"/>
    <n v="1"/>
    <n v="0"/>
    <x v="674"/>
  </r>
  <r>
    <n v="998"/>
    <s v="MAGNESIUM HYDROXIDE 400 MG/5 ML SUSP"/>
    <s v="magnesium hydroxide 400_mg/5_ml suspension"/>
    <s v="Pharmacy"/>
    <s v="Pharmacy"/>
    <n v="0.90807004823299997"/>
    <s v="Pharmacy"/>
    <n v="1"/>
    <n v="0"/>
    <x v="675"/>
  </r>
  <r>
    <n v="5299"/>
    <s v="HC GLUCOSE BLD QUANT"/>
    <s v="glucose blood quantitative"/>
    <s v="Laboratory"/>
    <s v="Laboratory"/>
    <n v="0.89774642319499998"/>
    <s v="Laboratory"/>
    <n v="1"/>
    <n v="0"/>
    <x v="676"/>
  </r>
  <r>
    <n v="1034"/>
    <s v="PANTOPRAZOLE 2MG/ML COMPOUND; PANTOPRAZOLE (PROTONIX) 40 MG/20 ML"/>
    <s v="pantoprazole 2_mg/ml compound pantoprazole protonix 40_mg/20_ml"/>
    <s v="Pharmacy"/>
    <s v="Pharmacy"/>
    <n v="0.97364000380299998"/>
    <s v="Pharmacy"/>
    <n v="1"/>
    <n v="0"/>
    <x v="677"/>
  </r>
  <r>
    <n v="4921"/>
    <s v="CREAM ILEX 2.0 OZ. TUBE"/>
    <s v="cream ilex 2.0 ounce tube"/>
    <s v="Supply"/>
    <s v="Supply"/>
    <n v="0.84706971959499999"/>
    <s v="Supply"/>
    <n v="1"/>
    <n v="0"/>
    <x v="678"/>
  </r>
  <r>
    <n v="4722"/>
    <s v="ANTI-PHOSPHATIDYL"/>
    <s v="anti phosphatidyl"/>
    <s v="Laboratory"/>
    <s v="Laboratory"/>
    <n v="0.73097896221299996"/>
    <s v="Laboratory"/>
    <n v="1"/>
    <n v="0"/>
    <x v="679"/>
  </r>
  <r>
    <n v="926"/>
    <s v="DEFIBROTIDE INJ MT2"/>
    <s v="defibrotide injection mt2"/>
    <s v="Pharmacy"/>
    <s v="Pharmacy"/>
    <n v="0.90305515175600004"/>
    <s v="Pharmacy"/>
    <n v="1"/>
    <n v="0"/>
    <x v="680"/>
  </r>
  <r>
    <n v="2156"/>
    <s v="SUCTION ONLY"/>
    <s v="suction only"/>
    <s v="Respiratory Therapy"/>
    <s v="Supply"/>
    <n v="0.76599257850500002"/>
    <s v="Supply"/>
    <n v="0"/>
    <n v="1"/>
    <x v="681"/>
  </r>
  <r>
    <n v="5974"/>
    <s v="SODIUM CHLORIDE 4 MEQ/ML SOLP"/>
    <s v="sodium_chloride 4_meq/ml solution"/>
    <s v="Pharmacy"/>
    <s v="Pharmacy"/>
    <n v="0.78004984912099995"/>
    <s v="Pharmacy"/>
    <n v="1"/>
    <n v="0"/>
    <x v="682"/>
  </r>
  <r>
    <n v="2656"/>
    <s v="HC TCD STD ICRA ART EMBOLI DETCJ W/O IV MBUBB NJX"/>
    <s v="transcranial standard intracranial arteries emoli detection without intravenous microbubble injection"/>
    <s v="Radiology"/>
    <s v="Radiology"/>
    <n v="0.71019049172199999"/>
    <s v="Radiology"/>
    <n v="1"/>
    <n v="0"/>
    <x v="683"/>
  </r>
  <r>
    <n v="5376"/>
    <s v="HC SELF CARE HOME MGMNT OT"/>
    <s v="self care home management occupational_therapy"/>
    <s v="PT / OT / Speech Therapy"/>
    <s v="PT / OT / Speech Therapy"/>
    <n v="0.83997989437800002"/>
    <s v="PT / OT / Speech Therapy"/>
    <n v="1"/>
    <n v="0"/>
    <x v="684"/>
  </r>
  <r>
    <n v="578"/>
    <s v="HC CALCIUM  IONIZED  WB"/>
    <s v="calcium ionized whole_blood"/>
    <s v="Laboratory"/>
    <s v="Laboratory"/>
    <n v="0.90300967463899995"/>
    <s v="Laboratory"/>
    <n v="1"/>
    <n v="0"/>
    <x v="685"/>
  </r>
  <r>
    <n v="2265"/>
    <s v="FLUOROSCOPY GREATER THAN 1HR"/>
    <s v="fluoroscopy greater than 1hr"/>
    <s v="Radiology"/>
    <s v="Radiology"/>
    <n v="0.381482174713"/>
    <s v="Radiology"/>
    <n v="1"/>
    <n v="0"/>
    <x v="686"/>
  </r>
  <r>
    <n v="1954"/>
    <s v="HC 97116 PT GAIT TRAINING EA 15 MIN"/>
    <s v="patient gait training each 15 minutes"/>
    <s v="PT / OT / Speech Therapy"/>
    <s v="PT / OT / Speech Therapy"/>
    <n v="0.70560420161199999"/>
    <s v="PT / OT / Speech Therapy"/>
    <n v="1"/>
    <n v="0"/>
    <x v="687"/>
  </r>
  <r>
    <n v="6223"/>
    <s v="FORMULA: ELECARE JR 30 KCA"/>
    <s v="formula elecare jr 30 kca"/>
    <s v="Supply"/>
    <s v="Pharmacy"/>
    <n v="0.456404046141"/>
    <s v="Pharmacy"/>
    <n v="0"/>
    <n v="1"/>
    <x v="688"/>
  </r>
  <r>
    <n v="6212"/>
    <s v="EEG"/>
    <s v="electroencephalogram"/>
    <s v="Procedure"/>
    <s v="Laboratory"/>
    <n v="0.47278436923799999"/>
    <s v="Laboratory"/>
    <n v="0"/>
    <n v="1"/>
    <x v="689"/>
  </r>
  <r>
    <n v="5909"/>
    <s v="ROOM 532 D"/>
    <s v="room 532 d"/>
    <s v="Room and Board"/>
    <s v="Room and Board"/>
    <n v="0.79019218451499995"/>
    <s v="Room and Board"/>
    <n v="1"/>
    <n v="0"/>
    <x v="383"/>
  </r>
  <r>
    <n v="6025"/>
    <s v="SUSCEPTIBILITY MICRODILUTION PER PLATE ZZ00 TO"/>
    <s v="susceptibility microdilution per plate zz00 to"/>
    <s v="Laboratory"/>
    <s v="Laboratory"/>
    <n v="0.751425004663"/>
    <s v="Laboratory"/>
    <n v="1"/>
    <n v="0"/>
    <x v="690"/>
  </r>
  <r>
    <n v="5058"/>
    <s v="DRESSING AQUAGUARD 7X7 OWEN"/>
    <s v="dressing aquaguard 7x7 owen"/>
    <s v="Supply"/>
    <s v="Supply"/>
    <n v="0.92613183872299998"/>
    <s v="Supply"/>
    <n v="1"/>
    <n v="0"/>
    <x v="691"/>
  </r>
  <r>
    <n v="3792"/>
    <s v="BLOOD CULTURE AEROBIC"/>
    <s v="blood culture aerobic"/>
    <s v="Laboratory"/>
    <s v="Laboratory"/>
    <n v="0.975089563509"/>
    <s v="Laboratory"/>
    <n v="1"/>
    <n v="0"/>
    <x v="692"/>
  </r>
  <r>
    <n v="3901"/>
    <s v="FIRST 1/2 HOUR GEN"/>
    <s v="first 1/2 hour general"/>
    <s v="OR / Anesthesia / Recovery Room"/>
    <s v="OR / Anesthesia / Recovery Room"/>
    <n v="0.61658029458300001"/>
    <s v="OR / Anesthesia / Recovery Room"/>
    <n v="1"/>
    <n v="0"/>
    <x v="693"/>
  </r>
  <r>
    <n v="415"/>
    <s v="HC-(EACH ADDTL MINUTE) NITRIC OXIDE THERAPY &amp; GAS"/>
    <s v="each additional minute nitric oxide therapy &amp; gas"/>
    <s v="Plan Benefit"/>
    <s v="Plan Benefit"/>
    <n v="0.91785952200999998"/>
    <s v="Plan Benefit"/>
    <n v="1"/>
    <n v="0"/>
    <x v="694"/>
  </r>
  <r>
    <n v="2056"/>
    <s v="SODIUM CHLORIDE 0.9% SOLP 250 ML FLEX CONT"/>
    <s v="sodium_chloride 0.9% solution 250_ml flex cont"/>
    <s v="Diluent / Flush / Irrigant"/>
    <s v="Diluent / Flush / Irrigant"/>
    <n v="0.85310539090500004"/>
    <s v="Diluent / Flush / Irrigant"/>
    <n v="1"/>
    <n v="0"/>
    <x v="695"/>
  </r>
  <r>
    <n v="6185"/>
    <s v="CARNITINE TOTAL AND FREE"/>
    <s v="carnitine total and free"/>
    <s v="Laboratory"/>
    <s v="Laboratory"/>
    <n v="0.93687030334700006"/>
    <s v="Laboratory"/>
    <n v="1"/>
    <n v="0"/>
    <x v="696"/>
  </r>
  <r>
    <n v="2297"/>
    <s v="MS CLOTH 2% GLUCO CHLOR 2P"/>
    <s v="med_surg cloth 2% glucose chloride 2_pack"/>
    <s v="Pharmacy"/>
    <s v="Supply"/>
    <n v="0.84819639682199999"/>
    <s v="Supply"/>
    <n v="0"/>
    <n v="1"/>
    <x v="697"/>
  </r>
  <r>
    <n v="5820"/>
    <s v="PNEUMOCOCCAL CONJUGATE 13-VALENT VACCINE 0.5 ML"/>
    <s v="pneumococcal conjugate 13 valent vaccine 0.5_ml"/>
    <s v="Pharmacy"/>
    <s v="Pharmacy"/>
    <n v="0.69825326262800003"/>
    <s v="Pharmacy"/>
    <n v="1"/>
    <n v="0"/>
    <x v="698"/>
  </r>
  <r>
    <n v="1960"/>
    <s v="TREATMENT/SWALLOWING"/>
    <s v="treatment/swallowing"/>
    <s v="PT / OT / Speech Therapy"/>
    <s v="Respiratory Therapy"/>
    <n v="0.589554254078"/>
    <s v="Respiratory Therapy"/>
    <n v="0"/>
    <n v="1"/>
    <x v="699"/>
  </r>
  <r>
    <n v="4681"/>
    <s v="AEROCHAMBER DEVICE"/>
    <s v="aerochamber device"/>
    <s v="Supply"/>
    <s v="Supply"/>
    <n v="0.76396588975799995"/>
    <s v="Supply"/>
    <n v="1"/>
    <n v="0"/>
    <x v="700"/>
  </r>
  <r>
    <n v="3773"/>
    <s v="ASPIRIN 81 MG CHEW TAB"/>
    <s v="aspirin 81_mg chew tablet"/>
    <s v="Pharmacy"/>
    <s v="Pharmacy"/>
    <n v="0.95891800018600004"/>
    <s v="Pharmacy"/>
    <n v="1"/>
    <n v="0"/>
    <x v="701"/>
  </r>
  <r>
    <n v="5647"/>
    <s v="METHADONE 10 MG/ML SOLN"/>
    <s v="methadone 10_mg/ml solution"/>
    <s v="Pharmacy"/>
    <s v="Pharmacy"/>
    <n v="0.95871915390700002"/>
    <s v="Pharmacy"/>
    <n v="1"/>
    <n v="0"/>
    <x v="702"/>
  </r>
  <r>
    <n v="2002"/>
    <s v="LISINOPRIL 5 MG TAB"/>
    <s v="lisinopril 5_mg tablet"/>
    <s v="Pharmacy"/>
    <s v="Pharmacy"/>
    <n v="0.93748084868299997"/>
    <s v="Pharmacy"/>
    <n v="1"/>
    <n v="0"/>
    <x v="703"/>
  </r>
  <r>
    <n v="5940"/>
    <s v="SHEATH"/>
    <s v="sheath"/>
    <s v="Supply"/>
    <s v="Supply"/>
    <n v="0.80439543434399996"/>
    <s v="Supply"/>
    <n v="1"/>
    <n v="0"/>
    <x v="704"/>
  </r>
  <r>
    <n v="1331"/>
    <s v="DSG ABD 8X10"/>
    <s v="dressing abdomen 8x10"/>
    <s v="Supply"/>
    <s v="Supply"/>
    <n v="0.84216604632199998"/>
    <s v="Supply"/>
    <n v="1"/>
    <n v="0"/>
    <x v="705"/>
  </r>
  <r>
    <n v="3252"/>
    <s v="EEG AWAKE AND ASLEEP 20-40 MIN"/>
    <s v="electroencephalogram awake and asleep 20 40 minutes"/>
    <s v="Procedure"/>
    <s v="PT / OT / Speech Therapy"/>
    <n v="0.41780504385400002"/>
    <s v="PT / OT / Speech Therapy"/>
    <n v="0"/>
    <n v="1"/>
    <x v="706"/>
  </r>
  <r>
    <n v="3725"/>
    <s v="ACETAMINOPHEN 325 MG TABLET"/>
    <s v="acetaminophen 325_mg tablet"/>
    <s v="Pharmacy"/>
    <s v="Pharmacy"/>
    <n v="0.96864247170999995"/>
    <s v="Pharmacy"/>
    <n v="1"/>
    <n v="0"/>
    <x v="351"/>
  </r>
  <r>
    <n v="1923"/>
    <s v="GENTAMICIN UP TO 90 MG"/>
    <s v="gentamicin up to 90_mg"/>
    <s v="Pharmacy"/>
    <s v="Pharmacy"/>
    <n v="0.93437971981500001"/>
    <s v="Pharmacy"/>
    <n v="1"/>
    <n v="0"/>
    <x v="707"/>
  </r>
  <r>
    <n v="2705"/>
    <s v="27102000 - XR CHEST 2 VWS PA LATERAL"/>
    <s v="x-ray chest 2 views posterior_anterior lateral"/>
    <s v="Radiology"/>
    <s v="Radiology"/>
    <n v="0.80842106524799995"/>
    <s v="Radiology"/>
    <n v="1"/>
    <n v="0"/>
    <x v="708"/>
  </r>
  <r>
    <n v="4"/>
    <s v="ALARIS PUMP IV"/>
    <s v="alaris pump intravenous"/>
    <s v="Capital Equipment"/>
    <s v="Capital Equipment"/>
    <n v="0.68672035094700001"/>
    <s v="Capital Equipment"/>
    <n v="1"/>
    <n v="0"/>
    <x v="709"/>
  </r>
  <r>
    <n v="297"/>
    <s v="SODIUM CHLORIDE 0.9% 100ML 0264-1800-32"/>
    <s v="sodium chloride 0.9% 100_ml 264 1800 32"/>
    <s v="Diluent / Flush / Irrigant"/>
    <s v="Diluent / Flush / Irrigant"/>
    <n v="0.84048338236300002"/>
    <s v="Diluent / Flush / Irrigant"/>
    <n v="1"/>
    <n v="0"/>
    <x v="710"/>
  </r>
  <r>
    <n v="5412"/>
    <s v="HC URINALYSIS AUTOMATED WITH MICRO"/>
    <s v="urinalysis automated with microscopy"/>
    <s v="Laboratory"/>
    <s v="Laboratory"/>
    <n v="0.91007729499199996"/>
    <s v="Laboratory"/>
    <n v="1"/>
    <n v="0"/>
    <x v="711"/>
  </r>
  <r>
    <n v="5255"/>
    <s v="HC CBC AUTO WO DIFF"/>
    <s v="complete_blood_count automated without differential"/>
    <s v="Laboratory"/>
    <s v="Laboratory"/>
    <n v="0.93174881784399999"/>
    <s v="Laboratory"/>
    <n v="1"/>
    <n v="0"/>
    <x v="712"/>
  </r>
  <r>
    <n v="2792"/>
    <s v="69884001 - AMIKACIN"/>
    <s v="amikacin"/>
    <s v="Pharmacy"/>
    <s v="Pharmacy"/>
    <n v="0.84161952444699994"/>
    <s v="Pharmacy"/>
    <n v="1"/>
    <n v="0"/>
    <x v="713"/>
  </r>
  <r>
    <n v="2341"/>
    <s v="INDIV. EXER. PER 15 MIN. (OT)"/>
    <s v="individual exercise per 15 minutes occupational_therapy"/>
    <s v="PT / OT / Speech Therapy"/>
    <s v="PT / OT / Speech Therapy"/>
    <n v="0.84272117527900003"/>
    <s v="PT / OT / Speech Therapy"/>
    <n v="1"/>
    <n v="0"/>
    <x v="714"/>
  </r>
  <r>
    <n v="492"/>
    <s v="SILDENAFIL 2MG/ML 5ML LI"/>
    <s v="sildenafil 2_mg/ml 5_ml li"/>
    <s v="Plan Benefit"/>
    <s v="Plan Benefit"/>
    <n v="0.68544840280499997"/>
    <s v="Plan Benefit"/>
    <n v="1"/>
    <n v="0"/>
    <x v="715"/>
  </r>
  <r>
    <n v="2897"/>
    <s v="C-REACTIVE PROTEIN"/>
    <s v="c-reactive protein"/>
    <s v="Laboratory"/>
    <s v="Laboratory"/>
    <n v="0.92077476812500003"/>
    <s v="Laboratory"/>
    <n v="1"/>
    <n v="0"/>
    <x v="279"/>
  </r>
  <r>
    <n v="4726"/>
    <s v="ARM RESTRAINT"/>
    <s v="arm restraint"/>
    <s v="Supply"/>
    <s v="Supply"/>
    <n v="0.32935700750699998"/>
    <s v="Supply"/>
    <n v="1"/>
    <n v="0"/>
    <x v="716"/>
  </r>
  <r>
    <n v="1853"/>
    <s v="POTASSIUM ISTAT"/>
    <s v="potassium istat"/>
    <s v="Monitoring"/>
    <s v="Laboratory"/>
    <n v="0.58114229337800005"/>
    <s v="Laboratory"/>
    <n v="0"/>
    <n v="1"/>
    <x v="717"/>
  </r>
  <r>
    <n v="1462"/>
    <s v="REAGENT STRIP"/>
    <s v="reagent strip"/>
    <s v="Supply"/>
    <s v="Supply"/>
    <n v="0.79735846722799997"/>
    <s v="Supply"/>
    <n v="1"/>
    <n v="0"/>
    <x v="718"/>
  </r>
  <r>
    <n v="4400"/>
    <s v="PULL UP ADULT MED PKG"/>
    <s v="pull up adult medium package"/>
    <s v="Supply"/>
    <s v="Supply"/>
    <n v="0.876979580782"/>
    <s v="Supply"/>
    <n v="1"/>
    <n v="0"/>
    <x v="719"/>
  </r>
  <r>
    <n v="3756"/>
    <s v="AMYLASE"/>
    <s v="amylase"/>
    <s v="Laboratory"/>
    <s v="Laboratory"/>
    <n v="0.91479056888800003"/>
    <s v="Laboratory"/>
    <n v="1"/>
    <n v="0"/>
    <x v="720"/>
  </r>
  <r>
    <n v="3347"/>
    <s v="HB TUMOR SETUP"/>
    <s v="tumor setup"/>
    <s v="Radiology"/>
    <s v="Radiology"/>
    <n v="0.56825493636799995"/>
    <s v="Radiology"/>
    <n v="1"/>
    <n v="0"/>
    <x v="721"/>
  </r>
  <r>
    <n v="6295"/>
    <s v="SEDIMENTATION RATE RBC AUT"/>
    <s v="sedimentation rate red_blood_cell automated"/>
    <s v="Laboratory"/>
    <s v="Laboratory"/>
    <n v="0.70470551248299995"/>
    <s v="Laboratory"/>
    <n v="1"/>
    <n v="0"/>
    <x v="722"/>
  </r>
  <r>
    <n v="293"/>
    <s v="SODIUM CHLORIDE 0.9% 0.9% SOLN"/>
    <s v="sodium chloride 0.9% 0.9% solution"/>
    <s v="Diluent / Flush / Irrigant"/>
    <s v="Diluent / Flush / Irrigant"/>
    <n v="0.78507609422900004"/>
    <s v="Diluent / Flush / Irrigant"/>
    <n v="1"/>
    <n v="0"/>
    <x v="428"/>
  </r>
  <r>
    <n v="1043"/>
    <s v="PREMASOL 10% 1L BY ML"/>
    <s v="premasol 10% 1l by ml"/>
    <s v="Pharmacy"/>
    <s v="Pharmacy"/>
    <n v="0.96395132235400005"/>
    <s v="Pharmacy"/>
    <n v="1"/>
    <n v="0"/>
    <x v="723"/>
  </r>
  <r>
    <n v="6166"/>
    <s v="ALBUMIN 25 % SOLP"/>
    <s v="albumin 25% solution"/>
    <s v="Pharmacy"/>
    <s v="Pharmacy"/>
    <n v="0.77598326736000001"/>
    <s v="Pharmacy"/>
    <n v="1"/>
    <n v="0"/>
    <x v="724"/>
  </r>
  <r>
    <n v="416"/>
    <s v="HCHG DAILY NO  PER HOUR"/>
    <s v="daily nitric_oxide per hour"/>
    <s v="Plan Benefit"/>
    <s v="Plan Benefit"/>
    <n v="0.79669466251900001"/>
    <s v="Plan Benefit"/>
    <n v="1"/>
    <n v="0"/>
    <x v="725"/>
  </r>
  <r>
    <n v="5510"/>
    <s v="HEPATIC FUNCTION"/>
    <s v="hepatic function"/>
    <s v="Laboratory"/>
    <s v="Laboratory"/>
    <n v="0.93745472858800005"/>
    <s v="Laboratory"/>
    <n v="1"/>
    <n v="0"/>
    <x v="726"/>
  </r>
  <r>
    <n v="339"/>
    <s v="STERILE WATER FOR INJECTION 10"/>
    <s v="sterile water for injection 10"/>
    <s v="Diluent / Flush / Irrigant"/>
    <s v="Diluent / Flush / Irrigant"/>
    <n v="0.43412686765399999"/>
    <s v="Diluent / Flush / Irrigant"/>
    <n v="1"/>
    <n v="0"/>
    <x v="727"/>
  </r>
  <r>
    <n v="5911"/>
    <s v="ROOM 8016"/>
    <s v="room 8016"/>
    <s v="Room and Board"/>
    <s v="Room and Board"/>
    <n v="0.79019218451499995"/>
    <s v="Room and Board"/>
    <n v="1"/>
    <n v="0"/>
    <x v="383"/>
  </r>
  <r>
    <n v="2203"/>
    <s v="TOBRAMYCIN 40 MG/ML SOLN 3"/>
    <s v="tobramycin 40_mg/ml solution 3"/>
    <s v="Pharmacy"/>
    <s v="Pharmacy"/>
    <n v="0.97892745832000005"/>
    <s v="Pharmacy"/>
    <n v="1"/>
    <n v="0"/>
    <x v="728"/>
  </r>
  <r>
    <n v="4069"/>
    <s v="IV 0.9% NACL 500 ML"/>
    <s v="intravenous 0.9% sodium_chloride 500_ml"/>
    <s v="Diluent / Flush / Irrigant"/>
    <s v="Diluent / Flush / Irrigant"/>
    <n v="0.73837467576899996"/>
    <s v="Diluent / Flush / Irrigant"/>
    <n v="1"/>
    <n v="0"/>
    <x v="729"/>
  </r>
  <r>
    <n v="4327"/>
    <s v="VENT ADULT MGMT INITIAL 0-"/>
    <s v="ventilator adult management initial 0"/>
    <s v="Respiratory Therapy"/>
    <s v="Respiratory Therapy"/>
    <n v="0.75475452285900002"/>
    <s v="Respiratory Therapy"/>
    <n v="1"/>
    <n v="0"/>
    <x v="730"/>
  </r>
  <r>
    <n v="4690"/>
    <s v="ALBUTEROL 90 MCG/PUFF HFAA 8.5 G CANISTER"/>
    <s v="albuterol 90 microgram/puff hfaa 8.5 gram canister"/>
    <s v="Pharmacy"/>
    <s v="Pharmacy"/>
    <n v="0.88071754984999995"/>
    <s v="Pharmacy"/>
    <n v="1"/>
    <n v="0"/>
    <x v="731"/>
  </r>
  <r>
    <n v="4638"/>
    <s v="PROCE RED CELL LEUKOREDUCE"/>
    <s v="processed red cell leukoreduced"/>
    <s v="Blood Products"/>
    <s v="Laboratory"/>
    <n v="0.53002465477600003"/>
    <s v="Laboratory"/>
    <n v="0"/>
    <n v="1"/>
    <x v="732"/>
  </r>
  <r>
    <n v="3656"/>
    <s v="77020121 - VISE MULTI-TORQUE"/>
    <s v="vise multiple torque"/>
    <s v="Supply"/>
    <s v="Supply"/>
    <n v="0.77732090195199999"/>
    <s v="Supply"/>
    <n v="1"/>
    <n v="0"/>
    <x v="733"/>
  </r>
  <r>
    <n v="2860"/>
    <s v="ANAERO CULT ISO &amp; PRESUMPT ID"/>
    <s v="anaerobic culture isolate and presumptive identification"/>
    <s v="Laboratory"/>
    <s v="Laboratory"/>
    <n v="0.97084733164799997"/>
    <s v="Laboratory"/>
    <n v="1"/>
    <n v="0"/>
    <x v="734"/>
  </r>
  <r>
    <n v="2132"/>
    <s v="SUTURE 1 ETHIBOND X865H"/>
    <s v="suture 1 ethibond x865h"/>
    <s v="Supply"/>
    <s v="Supply"/>
    <n v="0.764281051451"/>
    <s v="Supply"/>
    <n v="1"/>
    <n v="0"/>
    <x v="735"/>
  </r>
  <r>
    <n v="1262"/>
    <s v="TRANSFUSION"/>
    <s v="transfusion"/>
    <s v="Nursing Services"/>
    <s v="Laboratory"/>
    <n v="0.561331073505"/>
    <s v="Laboratory"/>
    <n v="0"/>
    <n v="1"/>
    <x v="736"/>
  </r>
  <r>
    <n v="2806"/>
    <s v="77072669 - SYRINGE HYPO 10ML DISP"/>
    <s v="syringe hypodermic_ 10_ml disposable"/>
    <s v="Supply"/>
    <s v="Supply"/>
    <n v="0.73425291941600002"/>
    <s v="Supply"/>
    <n v="1"/>
    <n v="0"/>
    <x v="737"/>
  </r>
  <r>
    <n v="5995"/>
    <s v="SPCL STN 2 I&amp;R EXCPT MICRO"/>
    <s v="special stain 2 i&amp;r except micro"/>
    <s v="Laboratory"/>
    <s v="Laboratory"/>
    <n v="0.66783876723699998"/>
    <s v="Laboratory"/>
    <n v="1"/>
    <n v="0"/>
    <x v="738"/>
  </r>
  <r>
    <n v="3543"/>
    <s v="15610212 - VASOPRESSIN 20U/ML 1ML"/>
    <s v="vasopressin 20_units/ml 1_ml"/>
    <s v="Pharmacy"/>
    <s v="Pharmacy"/>
    <n v="0.94856766291299999"/>
    <s v="Pharmacy"/>
    <n v="1"/>
    <n v="0"/>
    <x v="739"/>
  </r>
  <r>
    <n v="4701"/>
    <s v="AMIODARONE IN 5% DEXTROSE 150 MG/100 ML (1.5 MG/ML) SOLN"/>
    <s v="amiodarone in 5% dextrose 150_mg/100_ml 1.5_mg/ml solution"/>
    <s v="Pharmacy"/>
    <s v="Pharmacy"/>
    <n v="0.89222961050000005"/>
    <s v="Pharmacy"/>
    <n v="1"/>
    <n v="0"/>
    <x v="740"/>
  </r>
  <r>
    <n v="1176"/>
    <s v="COMPRESSED AIR - M/S"/>
    <s v="compressed air m/sigma"/>
    <s v="Respiratory Therapy"/>
    <s v="Supply"/>
    <n v="0.60718381581600001"/>
    <s v="Supply"/>
    <n v="0"/>
    <n v="1"/>
    <x v="741"/>
  </r>
  <r>
    <n v="2235"/>
    <s v="SOLN IV NSS 1000ML 2B1324"/>
    <s v="solution intravenous normal_saline_sterile 1000_ml 2b1324"/>
    <s v="Diluent / Flush / Irrigant"/>
    <s v="Diluent / Flush / Irrigant"/>
    <n v="0.69524074339800002"/>
    <s v="Diluent / Flush / Irrigant"/>
    <n v="1"/>
    <n v="0"/>
    <x v="742"/>
  </r>
  <r>
    <n v="331"/>
    <s v="SOL IRRIG WATER 3.5OZ-1939"/>
    <s v="solution irrigation water 3.5oz 1939"/>
    <s v="Diluent / Flush / Irrigant"/>
    <s v="Diluent / Flush / Irrigant"/>
    <n v="0.80186595885300005"/>
    <s v="Diluent / Flush / Irrigant"/>
    <n v="1"/>
    <n v="0"/>
    <x v="743"/>
  </r>
  <r>
    <n v="1701"/>
    <s v="METHEMOGLOBIN COOX"/>
    <s v="methemoglobin co-oximetry"/>
    <s v="Laboratory"/>
    <s v="Monitoring"/>
    <n v="0.71485100659099998"/>
    <s v="Monitoring"/>
    <n v="0"/>
    <n v="1"/>
    <x v="744"/>
  </r>
  <r>
    <n v="2640"/>
    <s v="EVALUATION IV PT"/>
    <s v="evaluation intravenous physical_therapy"/>
    <s v="Nursing Services"/>
    <s v="PT / OT / Speech Therapy"/>
    <n v="0.88635605531299999"/>
    <s v="PT / OT / Speech Therapy"/>
    <n v="0"/>
    <n v="1"/>
    <x v="745"/>
  </r>
  <r>
    <n v="5627"/>
    <s v="MAGNESIUM HYDROXIDE 400 MG/5ML SUSP"/>
    <s v="magnesium hydroxide 400_mg/5_ml suspension"/>
    <s v="Pharmacy"/>
    <s v="Pharmacy"/>
    <n v="0.90807004823299997"/>
    <s v="Pharmacy"/>
    <n v="1"/>
    <n v="0"/>
    <x v="675"/>
  </r>
  <r>
    <n v="947"/>
    <s v="GLUCOMETER-POC"/>
    <s v="glucometer point_of_care"/>
    <s v="Monitoring"/>
    <s v="Monitoring"/>
    <n v="0.916005070496"/>
    <s v="Monitoring"/>
    <n v="1"/>
    <n v="0"/>
    <x v="746"/>
  </r>
  <r>
    <n v="3718"/>
    <s v="AB SCREEN"/>
    <s v="antibody screen"/>
    <s v="Laboratory"/>
    <s v="Laboratory"/>
    <n v="0.93341824250500005"/>
    <s v="Laboratory"/>
    <n v="1"/>
    <n v="0"/>
    <x v="747"/>
  </r>
  <r>
    <n v="5217"/>
    <s v="HAEMOPHILUS B CONJUGATE VA"/>
    <s v="haemophilus b conjugate vaccine"/>
    <s v="Pharmacy"/>
    <s v="Laboratory"/>
    <n v="0.54814523395299997"/>
    <s v="Laboratory"/>
    <n v="0"/>
    <n v="1"/>
    <x v="748"/>
  </r>
  <r>
    <n v="2906"/>
    <s v="CATH IV INTRCN SFTY 18GAX1.25I"/>
    <s v="catheter intravenous introcan safety 18gauge  x 1.25inch"/>
    <s v="Supply"/>
    <s v="Supply"/>
    <n v="0.93304341556500003"/>
    <s v="Supply"/>
    <n v="1"/>
    <n v="0"/>
    <x v="749"/>
  </r>
  <r>
    <n v="6314"/>
    <s v="US PELVIS LIMITED"/>
    <s v="ultrasound pelvis limited"/>
    <s v="Radiology"/>
    <s v="Radiology"/>
    <n v="0.77335842566400004"/>
    <s v="Radiology"/>
    <n v="1"/>
    <n v="0"/>
    <x v="750"/>
  </r>
  <r>
    <n v="4633"/>
    <s v="PM-D10W + NACL 0.225% + KCL 5MEQ INJ BAG 250ML"/>
    <s v="between_noon_and_midnight d10w and sodium_chloride 0.225% and potassuim_chloride 5_meq injection bag 250_ml"/>
    <s v="Pharmacy"/>
    <s v="Diluent / Flush / Irrigant"/>
    <n v="0.82075288693699999"/>
    <s v="Diluent / Flush / Irrigant"/>
    <n v="0"/>
    <n v="1"/>
    <x v="751"/>
  </r>
  <r>
    <n v="552"/>
    <s v="GLUCOSE QUAN BLOOD NOT REAGNT"/>
    <s v="glucose quantitative blood not reagent"/>
    <s v="Laboratory"/>
    <s v="Laboratory"/>
    <n v="0.91764434727800004"/>
    <s v="Laboratory"/>
    <n v="1"/>
    <n v="0"/>
    <x v="752"/>
  </r>
  <r>
    <n v="2699"/>
    <s v="15601252 - VANOMYCIN NEBS FOR INH"/>
    <s v="vancomycin nebulizer for inhalation"/>
    <s v="Pharmacy"/>
    <s v="Respiratory Therapy"/>
    <n v="0.418030272097"/>
    <s v="Respiratory Therapy"/>
    <n v="0"/>
    <n v="1"/>
    <x v="753"/>
  </r>
  <r>
    <n v="6224"/>
    <s v="FORMULA: PEDIASURE PEPTIDE"/>
    <s v="formula pediasure peptide"/>
    <s v="Supply"/>
    <s v="Laboratory"/>
    <n v="0.86736355328799997"/>
    <s v="Laboratory"/>
    <n v="0"/>
    <n v="1"/>
    <x v="754"/>
  </r>
  <r>
    <n v="4181"/>
    <s v="PENTAMIDINE ISETHIONATE 30"/>
    <s v="pentamidine isethionate 30"/>
    <s v="Pharmacy"/>
    <s v="Pharmacy"/>
    <n v="0.90900381292499999"/>
    <s v="Pharmacy"/>
    <n v="1"/>
    <n v="0"/>
    <x v="755"/>
  </r>
  <r>
    <n v="4503"/>
    <s v="POTASSIUM CL ER TAB 2"/>
    <s v="potassium chloride extended_release tablet 2"/>
    <s v="Pharmacy"/>
    <s v="Pharmacy"/>
    <n v="0.86498803027399995"/>
    <s v="Pharmacy"/>
    <n v="1"/>
    <n v="0"/>
    <x v="756"/>
  </r>
  <r>
    <n v="387"/>
    <s v="DORNASE ALFA 1 MG/ML SOLN[12211]"/>
    <s v="dornase alpha 1_mg/ml solution 12211"/>
    <s v="Plan Benefit"/>
    <s v="Plan Benefit"/>
    <n v="0.73239232518899999"/>
    <s v="Plan Benefit"/>
    <n v="1"/>
    <n v="0"/>
    <x v="757"/>
  </r>
  <r>
    <n v="6053"/>
    <s v="TISS LIVE FRM STRTCE 16X20"/>
    <s v="tissue live from strtce 16x20"/>
    <s v="Supply"/>
    <s v="Laboratory"/>
    <n v="0.77028112640500002"/>
    <s v="Laboratory"/>
    <n v="0"/>
    <n v="1"/>
    <x v="758"/>
  </r>
  <r>
    <n v="2888"/>
    <s v="BLD GAS-PH PO2 PCO2"/>
    <s v="blood_gas potential_hydrogen partial_pressure_of_oxygen partial_pressure_of_carbon_dioxide"/>
    <s v="Laboratory"/>
    <s v="Laboratory"/>
    <n v="0.68587537559300005"/>
    <s v="Laboratory"/>
    <n v="1"/>
    <n v="0"/>
    <x v="759"/>
  </r>
  <r>
    <n v="4360"/>
    <s v="ER ROOM L5 (LIFE THREAT)"/>
    <s v="emergency_room room level_5 life threat"/>
    <s v="Other"/>
    <s v="Room and Board"/>
    <n v="0.74904496685699995"/>
    <s v="Room and Board"/>
    <n v="0"/>
    <n v="1"/>
    <x v="760"/>
  </r>
  <r>
    <n v="3404"/>
    <s v="11021032 - ACETAMINOPHEN SOLN 650MG"/>
    <s v="acetaminophen solution 650_mg"/>
    <s v="Pharmacy"/>
    <s v="Pharmacy"/>
    <n v="0.97293487726600003"/>
    <s v="Pharmacy"/>
    <n v="1"/>
    <n v="0"/>
    <x v="761"/>
  </r>
  <r>
    <n v="3385"/>
    <s v="*COMPREHENSIVE METABOLIC PANEL"/>
    <s v="comprehensive metabolic panel"/>
    <s v="Laboratory"/>
    <s v="Laboratory"/>
    <n v="0.91355553543000001"/>
    <s v="Laboratory"/>
    <n v="1"/>
    <n v="0"/>
    <x v="762"/>
  </r>
  <r>
    <n v="3953"/>
    <s v="HB COSYNTROPIN 0.25MG VL ORGANO"/>
    <s v="cosyntropin 0.25_mg vial organo"/>
    <s v="Pharmacy"/>
    <s v="Pharmacy"/>
    <n v="0.91728032982499996"/>
    <s v="Pharmacy"/>
    <n v="1"/>
    <n v="0"/>
    <x v="763"/>
  </r>
  <r>
    <n v="5023"/>
    <s v="DISP: 0.500 ML; 400 MCG/ML; USED NDC QTY: 1.000 PCK OF 60.000 ML DROP BTL PEDIATRIC MULTIVITAMIN COMB NO.40-PHYTONADIONE 400 MCG/ML ORAL DROPS"/>
    <s v="dispensed 0.500_ml 400 mcg/ml used ndc quantity 1 pack of 60.000_ml drop bottle pediatric multivitamin comb no.40 phytonadione 400 mcg/ml oral drops"/>
    <s v="Pharmacy"/>
    <s v="Pharmacy"/>
    <n v="0.96573522851399995"/>
    <s v="Pharmacy"/>
    <n v="1"/>
    <n v="0"/>
    <x v="764"/>
  </r>
  <r>
    <n v="5046"/>
    <s v="DOPPLER SPECTRAL COMPLETE"/>
    <s v="doppler spectral complete"/>
    <s v="Cardiology"/>
    <s v="Cardiology"/>
    <n v="0.49980554681700001"/>
    <s v="Cardiology"/>
    <n v="1"/>
    <n v="0"/>
    <x v="765"/>
  </r>
  <r>
    <n v="6308"/>
    <s v="TRIAMCINOLONE 0.1% CREA 15"/>
    <s v="triamcinolone 0.1% cream 15"/>
    <s v="Pharmacy"/>
    <s v="Pharmacy"/>
    <n v="0.90317503588600001"/>
    <s v="Pharmacy"/>
    <n v="1"/>
    <n v="0"/>
    <x v="766"/>
  </r>
  <r>
    <n v="5463"/>
    <s v="HCHG PHOSPHATASE ALKALINE HCHG PHOSPHATASE ALKALINE"/>
    <s v="phosphatase alkaline"/>
    <s v="Laboratory"/>
    <s v="Laboratory"/>
    <n v="0.85474431723800004"/>
    <s v="Laboratory"/>
    <n v="1"/>
    <n v="0"/>
    <x v="767"/>
  </r>
  <r>
    <n v="4613"/>
    <s v="HB - XRAY COOKIE SWALLOW FLUORO"/>
    <s v="x-ray cookie swallow fluoroscopy"/>
    <s v="Radiology"/>
    <s v="Radiology"/>
    <n v="0.52757522030699999"/>
    <s v="Radiology"/>
    <n v="1"/>
    <n v="0"/>
    <x v="768"/>
  </r>
  <r>
    <n v="644"/>
    <s v="POTASSIUM/K  B"/>
    <s v="potassium/potassium b"/>
    <s v="Laboratory"/>
    <s v="Pharmacy"/>
    <n v="0.48378649489999997"/>
    <s v="Pharmacy"/>
    <n v="0"/>
    <n v="1"/>
    <x v="769"/>
  </r>
  <r>
    <n v="346"/>
    <s v="STERILE WATER SOLP 1 000 ML BAG"/>
    <s v="sterile water solution 1 000_ml bag"/>
    <s v="Diluent / Flush / Irrigant"/>
    <s v="Diluent / Flush / Irrigant"/>
    <n v="0.84234940914400003"/>
    <s v="Diluent / Flush / Irrigant"/>
    <n v="1"/>
    <n v="0"/>
    <x v="770"/>
  </r>
  <r>
    <n v="1054"/>
    <s v="SEVELAMER CARBONATE 800 MG"/>
    <s v="sevelamer carbonate 800_mg"/>
    <s v="Pharmacy"/>
    <s v="Pharmacy"/>
    <n v="0.89874615092599996"/>
    <s v="Pharmacy"/>
    <n v="1"/>
    <n v="0"/>
    <x v="771"/>
  </r>
  <r>
    <n v="5915"/>
    <s v="ROOM T7W A"/>
    <s v="room t7w a"/>
    <s v="Room and Board"/>
    <s v="Room and Board"/>
    <n v="0.79019218451499995"/>
    <s v="Room and Board"/>
    <n v="1"/>
    <n v="0"/>
    <x v="383"/>
  </r>
  <r>
    <n v="4310"/>
    <s v="UA  AUTO W SCOPE"/>
    <s v="urinalysis automated with scope"/>
    <s v="Laboratory"/>
    <s v="Laboratory"/>
    <n v="0.93900922999699998"/>
    <s v="Laboratory"/>
    <n v="1"/>
    <n v="0"/>
    <x v="772"/>
  </r>
  <r>
    <n v="5899"/>
    <s v="RESVR DRN BULB EVC 100ML 00707"/>
    <s v="reservoir drain bulb evc 100_ml 00707"/>
    <s v="Supply"/>
    <s v="Supply"/>
    <n v="0.80224039242900003"/>
    <s v="Supply"/>
    <n v="1"/>
    <n v="0"/>
    <x v="773"/>
  </r>
  <r>
    <n v="2506"/>
    <s v="LIDOCAINE (PF) 20 MG/ML(2%) SOLN 5 ML VIAL"/>
    <s v="lidocaine partial_fill 20_mg/ml 2% solution 5_ml vial"/>
    <s v="Pharmacy"/>
    <s v="Pharmacy"/>
    <n v="0.96987775881600002"/>
    <s v="Pharmacy"/>
    <n v="1"/>
    <n v="0"/>
    <x v="774"/>
  </r>
  <r>
    <n v="6051"/>
    <s v="THROMBOPLASTIN TM PRTL PLSM/WHL BLD"/>
    <s v="thromboplastin time partial plasma/whole blood"/>
    <s v="Laboratory"/>
    <s v="Laboratory"/>
    <n v="0.83569047363600002"/>
    <s v="Laboratory"/>
    <n v="1"/>
    <n v="0"/>
    <x v="775"/>
  </r>
  <r>
    <n v="696"/>
    <s v="GEM GLUCOSE"/>
    <s v="glucagon_emergency_management glucose"/>
    <s v="Monitoring"/>
    <s v="Monitoring"/>
    <n v="0.89449057831300005"/>
    <s v="Monitoring"/>
    <n v="1"/>
    <n v="0"/>
    <x v="776"/>
  </r>
  <r>
    <n v="875"/>
    <s v="PULSE OXIMETRY SPOT CHEC"/>
    <s v="pulse oximetry spot check"/>
    <s v="Monitoring"/>
    <s v="Monitoring"/>
    <n v="0.75875883294199997"/>
    <s v="Monitoring"/>
    <n v="1"/>
    <n v="0"/>
    <x v="777"/>
  </r>
  <r>
    <n v="2468"/>
    <s v="CEMENT BN ENDRN 40GM"/>
    <s v="cement bone endrn 40_gm"/>
    <s v="Implant"/>
    <s v="Supply"/>
    <n v="0.73577484398799997"/>
    <s v="Supply"/>
    <n v="0"/>
    <n v="1"/>
    <x v="778"/>
  </r>
  <r>
    <n v="1087"/>
    <s v="HC ROOM CHARGE NICU 174"/>
    <s v="room charge neonatal_intensive_care_unit 174"/>
    <s v="Room and Board"/>
    <s v="Room and Board"/>
    <n v="0.786255574156"/>
    <s v="Room and Board"/>
    <n v="1"/>
    <n v="0"/>
    <x v="779"/>
  </r>
  <r>
    <n v="3559"/>
    <s v="46720000 - RB 6 EAST SEMI-PVT"/>
    <s v="room_and_board 6 east semi private"/>
    <s v="Room and Board"/>
    <s v="Room and Board"/>
    <n v="0.89596897661200003"/>
    <s v="Room and Board"/>
    <n v="1"/>
    <n v="0"/>
    <x v="780"/>
  </r>
  <r>
    <n v="444"/>
    <s v="NITRIC OXIDE DAILY"/>
    <s v="nitric oxide daily"/>
    <s v="Plan Benefit"/>
    <s v="Plan Benefit"/>
    <n v="0.86179504041800004"/>
    <s v="Plan Benefit"/>
    <n v="1"/>
    <n v="0"/>
    <x v="781"/>
  </r>
  <r>
    <n v="5906"/>
    <s v="ROCURONIUM 100 MG/10ML SOLN"/>
    <s v="rocuronium 100_mg/10_ml solution"/>
    <s v="Pharmacy"/>
    <s v="Pharmacy"/>
    <n v="0.96975370304200004"/>
    <s v="Pharmacy"/>
    <n v="1"/>
    <n v="0"/>
    <x v="782"/>
  </r>
  <r>
    <n v="574"/>
    <s v="HB SODIUM WHOLE BLOOD"/>
    <s v="sodium whole blood"/>
    <s v="Laboratory"/>
    <s v="Laboratory"/>
    <n v="0.85741922623199995"/>
    <s v="Laboratory"/>
    <n v="1"/>
    <n v="0"/>
    <x v="316"/>
  </r>
  <r>
    <n v="2127"/>
    <s v="BUMETANIDE 1 MG TABS"/>
    <s v="bumetanide 1_mg tablets"/>
    <s v="Pharmacy"/>
    <s v="Pharmacy"/>
    <n v="0.92722856694099998"/>
    <s v="Pharmacy"/>
    <n v="1"/>
    <n v="0"/>
    <x v="783"/>
  </r>
  <r>
    <n v="6221"/>
    <s v="FLUCONAZOLE 2 MG/ML PGBK"/>
    <s v="fluconazole 2_mg/ml pgbk"/>
    <s v="Pharmacy"/>
    <s v="Pharmacy"/>
    <n v="0.97012056644599998"/>
    <s v="Pharmacy"/>
    <n v="1"/>
    <n v="0"/>
    <x v="784"/>
  </r>
  <r>
    <n v="4241"/>
    <s v="SENNOSIDES 8.8MG/5ML"/>
    <s v="sennosides 8.8_mg/5_ml"/>
    <s v="Pharmacy"/>
    <s v="Pharmacy"/>
    <n v="0.92946090075700005"/>
    <s v="Pharmacy"/>
    <n v="1"/>
    <n v="0"/>
    <x v="785"/>
  </r>
  <r>
    <n v="4488"/>
    <s v="MILK OF MAGNESIA CUP"/>
    <s v="milk_of_magnesia cup"/>
    <s v="Pharmacy"/>
    <s v="Supply"/>
    <n v="0.533262423298"/>
    <s v="Supply"/>
    <n v="0"/>
    <n v="1"/>
    <x v="786"/>
  </r>
  <r>
    <n v="2782"/>
    <s v="65002003 - HEMOGLOBIN"/>
    <s v="hemoglobin"/>
    <s v="Laboratory"/>
    <s v="Laboratory"/>
    <n v="0.87050661313"/>
    <s v="Laboratory"/>
    <n v="1"/>
    <n v="0"/>
    <x v="178"/>
  </r>
  <r>
    <n v="5230"/>
    <s v="HC ANES US GUIDE VASCULAR ACCESS"/>
    <s v="anesthesia ultrasound guide vascular access"/>
    <s v="Radiology"/>
    <s v="Radiology"/>
    <n v="0.72700045217300002"/>
    <s v="Radiology"/>
    <n v="1"/>
    <n v="0"/>
    <x v="787"/>
  </r>
  <r>
    <n v="1654"/>
    <s v="TEST BLOOD GLUCOSE"/>
    <s v="test blood glucose"/>
    <s v="Monitoring"/>
    <s v="Laboratory"/>
    <n v="0.58745902247699999"/>
    <s v="Laboratory"/>
    <n v="0"/>
    <n v="1"/>
    <x v="788"/>
  </r>
  <r>
    <n v="3181"/>
    <s v="STMETHICONE-80MG U/D"/>
    <s v="simethicone 80_mg unit dose"/>
    <s v="Pharmacy"/>
    <s v="Pharmacy"/>
    <n v="0.95175395803999996"/>
    <s v="Pharmacy"/>
    <n v="1"/>
    <n v="0"/>
    <x v="789"/>
  </r>
  <r>
    <n v="76"/>
    <s v="0.9% SODIUM CHLORIDE 0.9 % SOLN 50 ML FLEX CONT"/>
    <s v="0.9% sodium chloride 0.9% solution 50_ml flex control"/>
    <s v="Diluent / Flush / Irrigant"/>
    <s v="Diluent / Flush / Irrigant"/>
    <n v="0.91596090937700003"/>
    <s v="Diluent / Flush / Irrigant"/>
    <n v="1"/>
    <n v="0"/>
    <x v="790"/>
  </r>
  <r>
    <n v="2069"/>
    <s v="ALBUTEROL SULF 0.83MG/ML 3ML"/>
    <s v="albuterol sulfate 0.83_mg/ml 3_ml"/>
    <s v="Pharmacy"/>
    <s v="Pharmacy"/>
    <n v="0.98237446997699995"/>
    <s v="Pharmacy"/>
    <n v="1"/>
    <n v="0"/>
    <x v="791"/>
  </r>
  <r>
    <n v="1826"/>
    <s v="POTASSIUM CL 20MEQ SA TAB"/>
    <s v="potassium chloride 20_meq slow_action tablet"/>
    <s v="Pharmacy"/>
    <s v="Pharmacy"/>
    <n v="0.95325565490200004"/>
    <s v="Pharmacy"/>
    <n v="1"/>
    <n v="0"/>
    <x v="792"/>
  </r>
  <r>
    <n v="6287"/>
    <s v="PROLACTIN"/>
    <s v="prolactin"/>
    <s v="Laboratory"/>
    <s v="Laboratory"/>
    <n v="0.80478029798399997"/>
    <s v="Laboratory"/>
    <n v="1"/>
    <n v="0"/>
    <x v="793"/>
  </r>
  <r>
    <n v="6227"/>
    <s v="GAMMAGLOBULIN IGA IGD IGG"/>
    <s v="gammaglobulin iga igd immunoglobulin"/>
    <s v="Laboratory"/>
    <s v="Laboratory"/>
    <n v="0.83590744896199998"/>
    <s v="Laboratory"/>
    <n v="1"/>
    <n v="0"/>
    <x v="794"/>
  </r>
  <r>
    <n v="5430"/>
    <s v="HCHG BIPAP FIRST DAY HCHG BIPAP FIRST DAY"/>
    <s v="bipap first day bipap first day"/>
    <s v="Respiratory Therapy"/>
    <s v="Respiratory Therapy"/>
    <n v="0.72306091061599997"/>
    <s v="Respiratory Therapy"/>
    <n v="1"/>
    <n v="0"/>
    <x v="795"/>
  </r>
  <r>
    <n v="2012"/>
    <s v="POTASSIUM CL 20MEQ/15ML LIQ"/>
    <s v="potassium chloride 20_meq/15_ml liquid"/>
    <s v="Pharmacy"/>
    <s v="Pharmacy"/>
    <n v="0.90814457830499995"/>
    <s v="Pharmacy"/>
    <n v="1"/>
    <n v="0"/>
    <x v="796"/>
  </r>
  <r>
    <n v="1334"/>
    <s v="ENTERAL FEEDING BAG EACH"/>
    <s v="enteral feeding bag each"/>
    <s v="Supply"/>
    <s v="Supply"/>
    <n v="0.88515564845700001"/>
    <s v="Supply"/>
    <n v="1"/>
    <n v="0"/>
    <x v="797"/>
  </r>
  <r>
    <n v="5296"/>
    <s v="HC EVAL SWALLOW FUNC"/>
    <s v="evaluation swallow function"/>
    <s v="PT / OT / Speech Therapy"/>
    <s v="PT / OT / Speech Therapy"/>
    <n v="0.90507172893300003"/>
    <s v="PT / OT / Speech Therapy"/>
    <n v="1"/>
    <n v="0"/>
    <x v="798"/>
  </r>
  <r>
    <n v="2562"/>
    <s v="ABSOLUTE RETICS"/>
    <s v="absolute retics"/>
    <s v="Laboratory"/>
    <s v="Laboratory"/>
    <n v="0.91179521995699997"/>
    <s v="Laboratory"/>
    <n v="1"/>
    <n v="0"/>
    <x v="799"/>
  </r>
  <r>
    <n v="2320"/>
    <s v="HEMODIALYSIS IP"/>
    <s v="hemodialysis inpatient"/>
    <s v="Dialysis"/>
    <s v="Dialysis"/>
    <n v="0.37498840450999998"/>
    <s v="Dialysis"/>
    <n v="1"/>
    <n v="0"/>
    <x v="145"/>
  </r>
  <r>
    <n v="2938"/>
    <s v="CUFF BP ADLT SM SOFT 1 TUBE"/>
    <s v="cuff blood_pressure adult small soft 1 tube"/>
    <s v="Supply"/>
    <s v="Supply"/>
    <n v="0.90130923446099998"/>
    <s v="Supply"/>
    <n v="1"/>
    <n v="0"/>
    <x v="800"/>
  </r>
  <r>
    <n v="783"/>
    <s v="HC HEMATOCRIT POC"/>
    <s v="hematocrit point_of_care"/>
    <s v="Monitoring"/>
    <s v="Monitoring"/>
    <n v="0.88828836006199996"/>
    <s v="Monitoring"/>
    <n v="1"/>
    <n v="0"/>
    <x v="801"/>
  </r>
  <r>
    <n v="5687"/>
    <s v="MRSA SCREEN PCR NASAL"/>
    <s v="mrsa screen pcr nasal"/>
    <s v="Laboratory"/>
    <s v="Laboratory"/>
    <n v="0.62383155079099994"/>
    <s v="Laboratory"/>
    <n v="1"/>
    <n v="0"/>
    <x v="802"/>
  </r>
  <r>
    <n v="1194"/>
    <s v="HC BLOOD TRANSFUSION SERVICE 1 UNIT"/>
    <s v="blood transfusion service 1_units"/>
    <s v="Nursing Services"/>
    <s v="Nursing Services"/>
    <n v="0.50966216961999999"/>
    <s v="Nursing Services"/>
    <n v="1"/>
    <n v="0"/>
    <x v="803"/>
  </r>
  <r>
    <n v="2697"/>
    <s v="14987242 - SODIUM CITRATE SOLN 4% 3ML"/>
    <s v="sodium citrate solution 4% 3_ml"/>
    <s v="Pharmacy"/>
    <s v="Pharmacy"/>
    <n v="0.51486773810999997"/>
    <s v="Pharmacy"/>
    <n v="1"/>
    <n v="0"/>
    <x v="804"/>
  </r>
  <r>
    <n v="3857"/>
    <s v="CULTURE/BACTERIAL FLUID QT"/>
    <s v="culture/bacterial fluid quantitative"/>
    <s v="Laboratory"/>
    <s v="Laboratory"/>
    <n v="0.98563677587499998"/>
    <s v="Laboratory"/>
    <n v="1"/>
    <n v="0"/>
    <x v="805"/>
  </r>
  <r>
    <n v="1332"/>
    <s v="DUONEB INHALATION SOLUTION 3ML"/>
    <s v="duoneb inhalation solution 3_ml"/>
    <s v="Supply"/>
    <s v="Supply"/>
    <n v="0.58650881480299999"/>
    <s v="Supply"/>
    <n v="1"/>
    <n v="0"/>
    <x v="806"/>
  </r>
  <r>
    <n v="692"/>
    <s v="END TIDAL C02"/>
    <s v="end tidal carbon_dioxide"/>
    <s v="Monitoring"/>
    <s v="Monitoring"/>
    <n v="0.39516730111800003"/>
    <s v="Monitoring"/>
    <n v="1"/>
    <n v="0"/>
    <x v="807"/>
  </r>
  <r>
    <n v="484"/>
    <s v="SILDENAFIL 2.5 MG/ML SUSP 1 ML CUP"/>
    <s v="sildenafil 2.5_mg/ml suspension 1_ml cup"/>
    <s v="Plan Benefit"/>
    <s v="Plan Benefit"/>
    <n v="0.89820005329200003"/>
    <s v="Plan Benefit"/>
    <n v="1"/>
    <n v="0"/>
    <x v="808"/>
  </r>
  <r>
    <n v="2380"/>
    <s v="WARFARIN 3 MG TABS 1 EAC"/>
    <s v="warfarin 3_mg tablets 1 each"/>
    <s v="Pharmacy"/>
    <s v="Pharmacy"/>
    <n v="0.95049507391700006"/>
    <s v="Pharmacy"/>
    <n v="1"/>
    <n v="0"/>
    <x v="809"/>
  </r>
  <r>
    <n v="1484"/>
    <s v="SET IV EXT MIN-VOL 60"/>
    <s v="set intravenous extension minutes volume 60"/>
    <s v="Supply"/>
    <s v="Supply"/>
    <n v="0.88225223624899995"/>
    <s v="Supply"/>
    <n v="1"/>
    <n v="0"/>
    <x v="810"/>
  </r>
  <r>
    <n v="4892"/>
    <s v="CLINDAMYCIN 150 MG/ML SOLN 4 ML VIAL"/>
    <s v="clindamycin 150_mg/ml solution 4_ml vial"/>
    <s v="Pharmacy"/>
    <s v="Pharmacy"/>
    <n v="0.96670124187899997"/>
    <s v="Pharmacy"/>
    <n v="1"/>
    <n v="0"/>
    <x v="811"/>
  </r>
  <r>
    <n v="5650"/>
    <s v="METOCLOPRAMIDE 5 MG/ML SOLN"/>
    <s v="metoclopramide 5_mg/ml solution"/>
    <s v="Pharmacy"/>
    <s v="Pharmacy"/>
    <n v="0.95718448037100001"/>
    <s v="Pharmacy"/>
    <n v="1"/>
    <n v="0"/>
    <x v="812"/>
  </r>
  <r>
    <n v="723"/>
    <s v="GLUCOSE BLOOD (STICK TEST)"/>
    <s v="glucose blood stick test"/>
    <s v="Monitoring"/>
    <s v="Laboratory"/>
    <n v="0.64522114234100003"/>
    <s v="Laboratory"/>
    <n v="0"/>
    <n v="1"/>
    <x v="813"/>
  </r>
  <r>
    <n v="5507"/>
    <s v="HEPARIN LOCK FLUSH 10 UNIT/ML SYRG"/>
    <s v="heparin lock flush 10_units/ml syringe"/>
    <s v="Diluent / Flush / Irrigant"/>
    <s v="Diluent / Flush / Irrigant"/>
    <n v="0.95433741437599995"/>
    <s v="Diluent / Flush / Irrigant"/>
    <n v="1"/>
    <n v="0"/>
    <x v="814"/>
  </r>
  <r>
    <n v="2256"/>
    <s v="HEMOSTAT CELLULOSE (SURGICEL)"/>
    <s v="hemostat cellulose surgicel"/>
    <s v="Supply"/>
    <s v="Supply"/>
    <n v="0.853925540185"/>
    <s v="Supply"/>
    <n v="1"/>
    <n v="0"/>
    <x v="815"/>
  </r>
  <r>
    <n v="3002"/>
    <s v="GROSS/MICRO II"/>
    <s v="gross/miscroscopic ii"/>
    <s v="Laboratory"/>
    <s v="Laboratory"/>
    <n v="0.83307534623400004"/>
    <s v="Laboratory"/>
    <n v="1"/>
    <n v="0"/>
    <x v="816"/>
  </r>
  <r>
    <n v="5139"/>
    <s v="FIBRN ACTV"/>
    <s v="fibrinogin activity"/>
    <s v="Laboratory"/>
    <s v="Laboratory"/>
    <n v="0.75058156589400005"/>
    <s v="Laboratory"/>
    <n v="1"/>
    <n v="0"/>
    <x v="817"/>
  </r>
  <r>
    <n v="1147"/>
    <s v="ABG DRAW BY RT"/>
    <s v="arterial_blood_gas draw by respiratory_therapy"/>
    <s v="Nursing Services"/>
    <s v="Nursing Services"/>
    <n v="0.47178885756700001"/>
    <s v="Nursing Services"/>
    <n v="1"/>
    <n v="0"/>
    <x v="818"/>
  </r>
  <r>
    <n v="5747"/>
    <s v="ORAQUICK ADV RAPI"/>
    <s v="oraquick advance rapid"/>
    <s v="Laboratory"/>
    <s v="PT / OT / Speech Therapy"/>
    <n v="0.540597826414"/>
    <s v="PT / OT / Speech Therapy"/>
    <n v="0"/>
    <n v="1"/>
    <x v="819"/>
  </r>
  <r>
    <n v="5434"/>
    <s v="HCHG CBC AUTO W/AUTO DIFF HCHG CBC AUTO W/AUTO DIFF"/>
    <s v="complete_blood_count automated with automated differential"/>
    <s v="Laboratory"/>
    <s v="Laboratory"/>
    <n v="0.95609222109199998"/>
    <s v="Laboratory"/>
    <n v="1"/>
    <n v="0"/>
    <x v="820"/>
  </r>
  <r>
    <n v="2623"/>
    <s v="HC COMPREHENSIVE PANEL"/>
    <s v="comprehensive panel"/>
    <s v="Laboratory"/>
    <s v="Laboratory"/>
    <n v="0.63934583541699996"/>
    <s v="Laboratory"/>
    <n v="1"/>
    <n v="0"/>
    <x v="821"/>
  </r>
  <r>
    <n v="4552"/>
    <s v="LEVEL IV-SURG PATH GROSS/MICRO"/>
    <s v="level 4 surgical pathology gross/micro"/>
    <s v="Laboratory"/>
    <s v="Laboratory"/>
    <n v="0.77884078289199998"/>
    <s v="Laboratory"/>
    <n v="1"/>
    <n v="0"/>
    <x v="822"/>
  </r>
  <r>
    <n v="5357"/>
    <s v="HC POTASSIUM SERUM PLASMA WB"/>
    <s v="potassium serum plasma whole_blood"/>
    <s v="Laboratory"/>
    <s v="Laboratory"/>
    <n v="0.92106876976700003"/>
    <s v="Laboratory"/>
    <n v="1"/>
    <n v="0"/>
    <x v="823"/>
  </r>
  <r>
    <n v="2449"/>
    <s v="FIBRINOGEN"/>
    <s v="fibrinogen"/>
    <s v="Laboratory"/>
    <s v="Laboratory"/>
    <n v="0.845723806174"/>
    <s v="Laboratory"/>
    <n v="1"/>
    <n v="0"/>
    <x v="824"/>
  </r>
  <r>
    <n v="1013"/>
    <s v="MGSO4/500MG (4% PREMIX)"/>
    <s v="mgso_4/500_mg 4% premix"/>
    <s v="Pharmacy"/>
    <s v="Pharmacy"/>
    <n v="0.92050591714999996"/>
    <s v="Pharmacy"/>
    <n v="1"/>
    <n v="0"/>
    <x v="825"/>
  </r>
  <r>
    <n v="5341"/>
    <s v="HC LIPASE"/>
    <s v="lipase"/>
    <s v="Laboratory"/>
    <s v="Laboratory"/>
    <n v="0.92578738061999999"/>
    <s v="Laboratory"/>
    <n v="1"/>
    <n v="0"/>
    <x v="826"/>
  </r>
  <r>
    <n v="1889"/>
    <s v="ONDANSETRON 4 MG TABS"/>
    <s v="ondansetron 4_mg tablets"/>
    <s v="Pharmacy"/>
    <s v="Pharmacy"/>
    <n v="0.94307338908100002"/>
    <s v="Pharmacy"/>
    <n v="1"/>
    <n v="0"/>
    <x v="827"/>
  </r>
  <r>
    <n v="3654"/>
    <s v="77019537 - BLNKT LWR BDY WARM"/>
    <s v="blanket lower body warm"/>
    <s v="Supply"/>
    <s v="Supply"/>
    <n v="0.84222482117899999"/>
    <s v="Supply"/>
    <n v="1"/>
    <n v="0"/>
    <x v="828"/>
  </r>
  <r>
    <n v="5987"/>
    <s v="SOL LR 1000ML BG"/>
    <s v="solution lactated_ringers 1000_ml bag"/>
    <s v="Pharmacy"/>
    <s v="Diluent / Flush / Irrigant"/>
    <n v="0.57616057489899997"/>
    <s v="Diluent / Flush / Irrigant"/>
    <n v="0"/>
    <n v="1"/>
    <x v="829"/>
  </r>
  <r>
    <n v="3171"/>
    <s v="SOL IRRIG SALINE 0.9% 1000ML BOTTLE 2F7124 - CS"/>
    <s v="solution irrigation saline 0.9% 1000_ml bottle 2f7124 central_supply"/>
    <s v="Diluent / Flush / Irrigant"/>
    <s v="Diluent / Flush / Irrigant"/>
    <n v="0.776983633841"/>
    <s v="Diluent / Flush / Irrigant"/>
    <n v="1"/>
    <n v="0"/>
    <x v="830"/>
  </r>
  <r>
    <n v="5072"/>
    <s v="DRUG SCRN CHEW A"/>
    <s v="drug screen chew a"/>
    <s v="Pharmacy"/>
    <s v="Supply"/>
    <n v="0.41760601594899999"/>
    <s v="Supply"/>
    <n v="0"/>
    <n v="1"/>
    <x v="831"/>
  </r>
  <r>
    <n v="5065"/>
    <s v="DRSG KERLEX HEADROLL"/>
    <s v="dressing kerlix headroll"/>
    <s v="Supply"/>
    <s v="Supply"/>
    <n v="0.91003791605999995"/>
    <s v="Supply"/>
    <n v="1"/>
    <n v="0"/>
    <x v="386"/>
  </r>
  <r>
    <n v="4034"/>
    <s v="HLA X-MATCH 1ST SER SAMP ("/>
    <s v="hla x match 1st serum sample"/>
    <s v="Laboratory"/>
    <s v="Laboratory"/>
    <n v="0.91651798163800002"/>
    <s v="Laboratory"/>
    <n v="1"/>
    <n v="0"/>
    <x v="832"/>
  </r>
  <r>
    <n v="5688"/>
    <s v="MULTIVITAMIN WITH MINERALS TABS"/>
    <s v="multivitamin with minerals tablets"/>
    <s v="Pharmacy"/>
    <s v="Pharmacy"/>
    <n v="0.93543209050099996"/>
    <s v="Pharmacy"/>
    <n v="1"/>
    <n v="0"/>
    <x v="833"/>
  </r>
  <r>
    <n v="3278"/>
    <s v="HB DEXAMETRASONE NA P04 INJ 4MG/M"/>
    <s v="dexametrasone sodium phosphate injection 4_mg/m"/>
    <s v="Pharmacy"/>
    <s v="Pharmacy"/>
    <n v="0.86678798953000002"/>
    <s v="Pharmacy"/>
    <n v="1"/>
    <n v="0"/>
    <x v="834"/>
  </r>
  <r>
    <n v="542"/>
    <s v="CULTURE BRONCHIAL"/>
    <s v="culture bronchial"/>
    <s v="Laboratory"/>
    <s v="Laboratory"/>
    <n v="0.62208196547399996"/>
    <s v="Laboratory"/>
    <n v="1"/>
    <n v="0"/>
    <x v="835"/>
  </r>
  <r>
    <n v="4405"/>
    <s v="SET GRAVITY 20DRP CK VLV VNT"/>
    <s v="set gravity 20_drop check valve vent"/>
    <s v="Supply"/>
    <s v="Supply"/>
    <n v="0.87335275486499997"/>
    <s v="Supply"/>
    <n v="1"/>
    <n v="0"/>
    <x v="836"/>
  </r>
  <r>
    <n v="1714"/>
    <s v="EXTENSIVE GAS DELIVERY INITIAL"/>
    <s v="extensive gas delivery initial"/>
    <s v="Plan Benefit"/>
    <s v="Respiratory Therapy"/>
    <n v="0.59422886265200003"/>
    <s v="Respiratory Therapy"/>
    <n v="0"/>
    <n v="1"/>
    <x v="837"/>
  </r>
  <r>
    <n v="1153"/>
    <s v="AIRWAY MAINTENANCE/20"/>
    <s v="airway maintenance/20"/>
    <s v="Respiratory Therapy"/>
    <s v="Respiratory Therapy"/>
    <n v="0.74070925353899997"/>
    <s v="Respiratory Therapy"/>
    <n v="1"/>
    <n v="0"/>
    <x v="838"/>
  </r>
  <r>
    <n v="2366"/>
    <s v="EZETIMIBE 10MG TAB"/>
    <s v="ezetimibe 10_mg tablet"/>
    <s v="Pharmacy"/>
    <s v="Pharmacy"/>
    <n v="0.95780414429100003"/>
    <s v="Pharmacy"/>
    <n v="1"/>
    <n v="0"/>
    <x v="839"/>
  </r>
  <r>
    <n v="6024"/>
    <s v="SUSCEPTIBILITY MICRODILUTI"/>
    <s v="susceptibility microdilution"/>
    <s v="Laboratory"/>
    <s v="Laboratory"/>
    <n v="0.87204797371700005"/>
    <s v="Laboratory"/>
    <n v="1"/>
    <n v="0"/>
    <x v="840"/>
  </r>
  <r>
    <n v="1386"/>
    <s v="HB TRAY  URETH  CATH  RED"/>
    <s v="tray urethral catheter red"/>
    <s v="Supply"/>
    <s v="Supply"/>
    <n v="0.94891203214599995"/>
    <s v="Supply"/>
    <n v="1"/>
    <n v="0"/>
    <x v="841"/>
  </r>
  <r>
    <n v="5585"/>
    <s v="KIT PICC DOUBLE LUMEN"/>
    <s v="kit peripherally_inserted_central_catheter double_lumen"/>
    <s v="Supply"/>
    <s v="Supply"/>
    <n v="0.92186883935200004"/>
    <s v="Supply"/>
    <n v="1"/>
    <n v="0"/>
    <x v="842"/>
  </r>
  <r>
    <n v="3775"/>
    <s v="B-TYPE NATRIURETIC PEPTIDE (BN"/>
    <s v="b type natriuretic peptide bone"/>
    <s v="Laboratory"/>
    <s v="Laboratory"/>
    <n v="0.78427204214699997"/>
    <s v="Laboratory"/>
    <n v="1"/>
    <n v="0"/>
    <x v="843"/>
  </r>
  <r>
    <n v="3918"/>
    <s v="GLUC-6-PHOS DEHYDRO QT (QG"/>
    <s v="glucose 6 phosphate dehydro quantitative qg"/>
    <s v="Laboratory"/>
    <s v="Laboratory"/>
    <n v="0.883754803009"/>
    <s v="Laboratory"/>
    <n v="1"/>
    <n v="0"/>
    <x v="844"/>
  </r>
  <r>
    <n v="269"/>
    <s v="SODIUM CHLORID"/>
    <s v="sodium chloride"/>
    <s v="Diluent / Flush / Irrigant"/>
    <s v="Diluent / Flush / Irrigant"/>
    <n v="0.65517034387999995"/>
    <s v="Diluent / Flush / Irrigant"/>
    <n v="1"/>
    <n v="0"/>
    <x v="95"/>
  </r>
  <r>
    <n v="1895"/>
    <s v="CIPROFLOXACIN 500 MG ORAL TAB"/>
    <s v="ciprofloxacin 500_mg oral tablet"/>
    <s v="Pharmacy"/>
    <s v="Pharmacy"/>
    <n v="0.95102212178400003"/>
    <s v="Pharmacy"/>
    <n v="1"/>
    <n v="0"/>
    <x v="845"/>
  </r>
  <r>
    <n v="4322"/>
    <s v="VANCOMYCIN 500 MG IVPB"/>
    <s v="vancomycin 500_mg intravenous_piggyback"/>
    <s v="Pharmacy"/>
    <s v="Pharmacy"/>
    <n v="0.92481445758299996"/>
    <s v="Pharmacy"/>
    <n v="1"/>
    <n v="0"/>
    <x v="846"/>
  </r>
  <r>
    <n v="2538"/>
    <s v="HC GUIDEWIRE PTCA"/>
    <s v="guidewire ptca"/>
    <s v="Supply"/>
    <s v="Supply"/>
    <n v="0.82801933860300003"/>
    <s v="Supply"/>
    <n v="1"/>
    <n v="0"/>
    <x v="847"/>
  </r>
  <r>
    <n v="842"/>
    <s v="POC-POTASSIUM (K) GEM"/>
    <s v="point_of_care potassium potassium glucagon_emergency_management"/>
    <s v="Monitoring"/>
    <s v="Monitoring"/>
    <n v="0.61384755609800001"/>
    <s v="Monitoring"/>
    <n v="1"/>
    <n v="0"/>
    <x v="848"/>
  </r>
  <r>
    <n v="2574"/>
    <s v="US ECHOENCEPHGRM PEDI"/>
    <s v="ultrasound echoencephalogram pediatric"/>
    <s v="Radiology"/>
    <s v="Radiology"/>
    <n v="0.74361663324799998"/>
    <s v="Radiology"/>
    <n v="1"/>
    <n v="0"/>
    <x v="849"/>
  </r>
  <r>
    <n v="4384"/>
    <s v="NACL 0.9RIGATION 250ML BTL"/>
    <s v="sodium_chloride 0.9 irrigation 250_ml bottle"/>
    <s v="Diluent / Flush / Irrigant"/>
    <s v="Diluent / Flush / Irrigant"/>
    <n v="0.81571773240500001"/>
    <s v="Diluent / Flush / Irrigant"/>
    <n v="1"/>
    <n v="0"/>
    <x v="850"/>
  </r>
  <r>
    <n v="1740"/>
    <s v="WATER FOR INJ 10ML"/>
    <s v="water for injection 10_ml"/>
    <s v="Diluent / Flush / Irrigant"/>
    <s v="Diluent / Flush / Irrigant"/>
    <n v="0.70357450931400001"/>
    <s v="Diluent / Flush / Irrigant"/>
    <n v="1"/>
    <n v="0"/>
    <x v="851"/>
  </r>
  <r>
    <n v="2823"/>
    <s v="86452000 - OT MISSED TREATMENT LIM TIME"/>
    <s v="occupational_therapy missed treatment limited time"/>
    <s v="PT / OT / Speech Therapy"/>
    <s v="PT / OT / Speech Therapy"/>
    <n v="0.75129062949699998"/>
    <s v="PT / OT / Speech Therapy"/>
    <n v="1"/>
    <n v="0"/>
    <x v="852"/>
  </r>
  <r>
    <n v="4825"/>
    <s v="CALCIUM TOT"/>
    <s v="calcium total"/>
    <s v="Laboratory"/>
    <s v="Laboratory"/>
    <n v="0.85098921645100001"/>
    <s v="Laboratory"/>
    <n v="1"/>
    <n v="0"/>
    <x v="580"/>
  </r>
  <r>
    <n v="815"/>
    <s v="LACTATE  POCT"/>
    <s v="lactate point_of_care_testing"/>
    <s v="Monitoring"/>
    <s v="Monitoring"/>
    <n v="0.65205026436799995"/>
    <s v="Monitoring"/>
    <n v="1"/>
    <n v="0"/>
    <x v="853"/>
  </r>
  <r>
    <n v="5002"/>
    <s v="DIAZEPAM 5 MG/5 ML SOLN"/>
    <s v="diazepam 5_mg/5_ml solution"/>
    <s v="Pharmacy"/>
    <s v="Pharmacy"/>
    <n v="0.958336446668"/>
    <s v="Pharmacy"/>
    <n v="1"/>
    <n v="0"/>
    <x v="854"/>
  </r>
  <r>
    <n v="4349"/>
    <s v="CKMB"/>
    <s v="creatine_kinase_myocardium"/>
    <s v="Laboratory"/>
    <s v="Laboratory"/>
    <n v="0.91067432816299998"/>
    <s v="Laboratory"/>
    <n v="1"/>
    <n v="0"/>
    <x v="855"/>
  </r>
  <r>
    <n v="985"/>
    <s v="LEVALBUTEROL 0.31 MG/3 ML SOLN U"/>
    <s v="levalbuterol 0.31_mg/3_ml solution up"/>
    <s v="Pharmacy"/>
    <s v="Pharmacy"/>
    <n v="0.90312504703899998"/>
    <s v="Pharmacy"/>
    <n v="1"/>
    <n v="0"/>
    <x v="856"/>
  </r>
  <r>
    <n v="4173"/>
    <s v="OXYCODONE-ACETAMINOPHEN 10-325 MG TABLET"/>
    <s v="oxycodone acetaminophen 10 325_mg tablet"/>
    <s v="Pharmacy"/>
    <s v="Pharmacy"/>
    <n v="0.97825917198500001"/>
    <s v="Pharmacy"/>
    <n v="1"/>
    <n v="0"/>
    <x v="857"/>
  </r>
  <r>
    <n v="1175"/>
    <s v="COLLECTION: VENOUS DRAW"/>
    <s v="collection venous draw"/>
    <s v="Nursing Services"/>
    <s v="Nursing Services"/>
    <n v="0.76300018069300002"/>
    <s v="Nursing Services"/>
    <n v="1"/>
    <n v="0"/>
    <x v="858"/>
  </r>
  <r>
    <n v="544"/>
    <s v="CULTURE RESPIRATORY"/>
    <s v="culture respiratory"/>
    <s v="Laboratory"/>
    <s v="Laboratory"/>
    <n v="0.83979087494899995"/>
    <s v="Laboratory"/>
    <n v="1"/>
    <n v="0"/>
    <x v="859"/>
  </r>
  <r>
    <n v="2644"/>
    <s v="HC 3D RENDERING W/INTERP&amp;POSTPROC DIFF WORK STATION"/>
    <s v="3 rendering with interpretation_&amp;_postprocedure differential work station"/>
    <s v="Cardiology"/>
    <s v="Laboratory"/>
    <n v="0.87386078748200002"/>
    <s v="Laboratory"/>
    <n v="0"/>
    <n v="1"/>
    <x v="860"/>
  </r>
  <r>
    <n v="3966"/>
    <s v="HB ESTRADIOL SERUM"/>
    <s v="estradiol serum"/>
    <s v="Laboratory"/>
    <s v="Laboratory"/>
    <n v="0.919206713467"/>
    <s v="Laboratory"/>
    <n v="1"/>
    <n v="0"/>
    <x v="861"/>
  </r>
  <r>
    <n v="1511"/>
    <s v="SUCTION ARTIFICIAL AIRWAY"/>
    <s v="suction artificial airway"/>
    <s v="Supply"/>
    <s v="Supply"/>
    <n v="0.60372101111999998"/>
    <s v="Supply"/>
    <n v="1"/>
    <n v="0"/>
    <x v="862"/>
  </r>
  <r>
    <n v="5939"/>
    <s v="SET TUBING IRRIGATION SMART ABLATE"/>
    <s v="set tubing irrigation smart ablate"/>
    <s v="Supply"/>
    <s v="Supply"/>
    <n v="0.96358213550299998"/>
    <s v="Supply"/>
    <n v="1"/>
    <n v="0"/>
    <x v="863"/>
  </r>
  <r>
    <n v="2128"/>
    <s v="ATORVASTATIN 40MG TABLET"/>
    <s v="atorvastatin 40_mg tablet"/>
    <s v="Pharmacy"/>
    <s v="Pharmacy"/>
    <n v="0.95174709384400002"/>
    <s v="Pharmacy"/>
    <n v="1"/>
    <n v="0"/>
    <x v="864"/>
  </r>
  <r>
    <n v="3154"/>
    <s v="SET IV BLD N-VENT N-NDL PORT"/>
    <s v="set intravenous blood vent needle port"/>
    <s v="Supply"/>
    <s v="Supply"/>
    <n v="0.92137500682100004"/>
    <s v="Supply"/>
    <n v="1"/>
    <n v="0"/>
    <x v="865"/>
  </r>
  <r>
    <n v="4870"/>
    <s v="CHEST SINGLE VIEW"/>
    <s v="chest single view"/>
    <s v="Radiology"/>
    <s v="Radiology"/>
    <n v="0.83591607732399997"/>
    <s v="Radiology"/>
    <n v="1"/>
    <n v="0"/>
    <x v="866"/>
  </r>
  <r>
    <n v="4059"/>
    <s v="INSULIN REG HUM 5U- 00U/ML UNI"/>
    <s v="insulin regular human 5u 00_units/ml up"/>
    <s v="Pharmacy"/>
    <s v="Pharmacy"/>
    <n v="0.96169423467100001"/>
    <s v="Pharmacy"/>
    <n v="1"/>
    <n v="0"/>
    <x v="867"/>
  </r>
  <r>
    <n v="1199"/>
    <s v="HC VENIPUNCTURE"/>
    <s v="venipuncture"/>
    <s v="Nursing Services"/>
    <s v="Nursing Services"/>
    <n v="0.79157055093499995"/>
    <s v="Nursing Services"/>
    <n v="1"/>
    <n v="0"/>
    <x v="868"/>
  </r>
  <r>
    <n v="2359"/>
    <s v="VANCOMYCIN 500MG INJ"/>
    <s v="vancomycin 500_mg injection"/>
    <s v="Pharmacy"/>
    <s v="Pharmacy"/>
    <n v="0.96749922416199996"/>
    <s v="Pharmacy"/>
    <n v="1"/>
    <n v="0"/>
    <x v="869"/>
  </r>
  <r>
    <n v="3625"/>
    <s v="64982000 - RESPIRATORY VIRAL CULTURE"/>
    <s v="respiratory viral culture"/>
    <s v="Laboratory"/>
    <s v="Laboratory"/>
    <n v="0.92308621666799995"/>
    <s v="Laboratory"/>
    <n v="1"/>
    <n v="0"/>
    <x v="870"/>
  </r>
  <r>
    <n v="1388"/>
    <s v="HB TUBING IV 3 PORT NEEDLE FREE"/>
    <s v="tubing intravenous 3 portable needle free"/>
    <s v="Supply"/>
    <s v="Supply"/>
    <n v="0.93217522485899995"/>
    <s v="Supply"/>
    <n v="1"/>
    <n v="0"/>
    <x v="871"/>
  </r>
  <r>
    <n v="1389"/>
    <s v="HB TUBING SX MDVC L6FT OD6MM NONC"/>
    <s v="tubing suction mdvc l6ft od6mm nonc"/>
    <s v="Supply"/>
    <s v="Supply"/>
    <n v="0.94317447712299995"/>
    <s v="Supply"/>
    <n v="1"/>
    <n v="0"/>
    <x v="872"/>
  </r>
  <r>
    <n v="3733"/>
    <s v="AEROBIC CULTURE (AER)"/>
    <s v="aerobic culture aero"/>
    <s v="Laboratory"/>
    <s v="Laboratory"/>
    <n v="0.84913450687500003"/>
    <s v="Laboratory"/>
    <n v="1"/>
    <n v="0"/>
    <x v="873"/>
  </r>
  <r>
    <n v="635"/>
    <s v="FOLIC ACID 1 MG TABS"/>
    <s v="folic acid 1_mg tablets"/>
    <s v="Pharmacy"/>
    <s v="Pharmacy"/>
    <n v="0.89445700875199996"/>
    <s v="Pharmacy"/>
    <n v="1"/>
    <n v="0"/>
    <x v="874"/>
  </r>
  <r>
    <n v="428"/>
    <s v="INHALED NITRIC"/>
    <s v="inhaled nitric"/>
    <s v="Plan Benefit"/>
    <s v="Plan Benefit"/>
    <n v="0.77316114461999996"/>
    <s v="Plan Benefit"/>
    <n v="1"/>
    <n v="0"/>
    <x v="875"/>
  </r>
  <r>
    <n v="3297"/>
    <s v="HB INTRODUCER PICC 3 FR 20GA SAFETY"/>
    <s v="introducer peripherally_inserted_central_catheter 3 fr 20 gage safety"/>
    <s v="Supply"/>
    <s v="Supply"/>
    <n v="0.75019033547900005"/>
    <s v="Supply"/>
    <n v="1"/>
    <n v="0"/>
    <x v="876"/>
  </r>
  <r>
    <n v="5178"/>
    <s v="GENTAMICIN 40 MG/ML SOLN 20 ML VIAL"/>
    <s v="gentamicin 40_mg/ml solution 20_ml vial"/>
    <s v="Pharmacy"/>
    <s v="Pharmacy"/>
    <n v="0.97353583629600005"/>
    <s v="Pharmacy"/>
    <n v="1"/>
    <n v="0"/>
    <x v="877"/>
  </r>
  <r>
    <n v="1380"/>
    <s v="HB SET EXT BIFURCATED 4IN"/>
    <s v="set extension bifurcated 4 inches"/>
    <s v="Supply"/>
    <s v="Supply"/>
    <n v="0.86411183126299995"/>
    <s v="Supply"/>
    <n v="1"/>
    <n v="0"/>
    <x v="878"/>
  </r>
  <r>
    <n v="877"/>
    <s v="PULSE OXIMETRY-PER HOUR"/>
    <s v="pulse oximetry per hour"/>
    <s v="Monitoring"/>
    <s v="Monitoring"/>
    <n v="0.84652799709799997"/>
    <s v="Monitoring"/>
    <n v="1"/>
    <n v="0"/>
    <x v="879"/>
  </r>
  <r>
    <n v="3419"/>
    <s v="11475062 - BUDESONIDE 0.5MG PER 2ML NEB"/>
    <s v="budesonide 0.5_mg per 2_ml nebulizer"/>
    <s v="Pharmacy"/>
    <s v="Pharmacy"/>
    <n v="0.871479700134"/>
    <s v="Pharmacy"/>
    <n v="1"/>
    <n v="0"/>
    <x v="880"/>
  </r>
  <r>
    <n v="581"/>
    <s v="HC GLUCOSE QUANTATIVE BLOOD"/>
    <s v="glucose quantitative blood"/>
    <s v="Laboratory"/>
    <s v="Laboratory"/>
    <n v="0.89774642467400001"/>
    <s v="Laboratory"/>
    <n v="1"/>
    <n v="0"/>
    <x v="881"/>
  </r>
  <r>
    <n v="4067"/>
    <s v="IV 0.9% NACL 250 ML"/>
    <s v="intravenous 0.9% sodium_chloride 250_ml"/>
    <s v="Diluent / Flush / Irrigant"/>
    <s v="Diluent / Flush / Irrigant"/>
    <n v="0.82924159435300004"/>
    <s v="Diluent / Flush / Irrigant"/>
    <n v="1"/>
    <n v="0"/>
    <x v="882"/>
  </r>
  <r>
    <n v="4253"/>
    <s v="SOCK STUMP 18X8X6"/>
    <s v="sock stump 18x8x6"/>
    <s v="Supply"/>
    <s v="Supply"/>
    <n v="0.85678585462400003"/>
    <s v="Supply"/>
    <n v="1"/>
    <n v="0"/>
    <x v="883"/>
  </r>
  <r>
    <n v="1359"/>
    <s v="HB APPLICATOR CHLORAPREP SINGLE S"/>
    <s v="applicator chloraprep single sigma"/>
    <s v="Supply"/>
    <s v="Supply"/>
    <n v="0.81769394372799997"/>
    <s v="Supply"/>
    <n v="1"/>
    <n v="0"/>
    <x v="884"/>
  </r>
  <r>
    <n v="4680"/>
    <s v="ADULT FOAM ELECTRODES (PACK)"/>
    <s v="adult foam electrodes pack"/>
    <s v="Supply"/>
    <s v="Supply"/>
    <n v="0.87311396386899998"/>
    <s v="Supply"/>
    <n v="1"/>
    <n v="0"/>
    <x v="885"/>
  </r>
  <r>
    <n v="1888"/>
    <s v="KETAMINE HCL 50MG/ML 10ML"/>
    <s v="ketamine hcl 50_mg/ml 10_ml"/>
    <s v="Pharmacy"/>
    <s v="Pharmacy"/>
    <n v="0.96590044022300003"/>
    <s v="Pharmacy"/>
    <n v="1"/>
    <n v="0"/>
    <x v="886"/>
  </r>
  <r>
    <n v="5642"/>
    <s v="MECHANICAL CHEST WALL OSCILLATION PER SESSION"/>
    <s v="mechanical chest wall oscillation per session"/>
    <s v="Respiratory Therapy"/>
    <s v="Respiratory Therapy"/>
    <n v="0.56171692749699997"/>
    <s v="Respiratory Therapy"/>
    <n v="1"/>
    <n v="0"/>
    <x v="887"/>
  </r>
  <r>
    <n v="6263"/>
    <s v="NEONATE FFP THAWED"/>
    <s v="neonatal  fresh_frozen_plasma thawed"/>
    <s v="Blood Products"/>
    <s v="Supply"/>
    <n v="0.71305199289300003"/>
    <s v="Supply"/>
    <n v="0"/>
    <n v="1"/>
    <x v="888"/>
  </r>
  <r>
    <n v="5282"/>
    <s v="HC CULTURE WOUND"/>
    <s v="culture wound"/>
    <s v="Laboratory"/>
    <s v="Laboratory"/>
    <n v="0.45230414670199998"/>
    <s v="Laboratory"/>
    <n v="1"/>
    <n v="0"/>
    <x v="889"/>
  </r>
  <r>
    <n v="5106"/>
    <s v="FAT EMULSION 20% EMUL 500"/>
    <s v="fat emulsion 20% emulsion 500"/>
    <s v="Pharmacy"/>
    <s v="Pharmacy"/>
    <n v="0.89229216395800004"/>
    <s v="Pharmacy"/>
    <n v="1"/>
    <n v="0"/>
    <x v="890"/>
  </r>
  <r>
    <n v="594"/>
    <s v="HCHG HEMOGLOBIN"/>
    <s v="hemoglobin"/>
    <s v="Laboratory"/>
    <s v="Laboratory"/>
    <n v="0.87050661313"/>
    <s v="Laboratory"/>
    <n v="1"/>
    <n v="0"/>
    <x v="178"/>
  </r>
  <r>
    <n v="2858"/>
    <s v="ALT SGPT"/>
    <s v="alanine aminotransferase test serum_glutamic_pyruvic_transaminase"/>
    <s v="Laboratory"/>
    <s v="Laboratory"/>
    <n v="0.89360377224700005"/>
    <s v="Laboratory"/>
    <n v="1"/>
    <n v="0"/>
    <x v="891"/>
  </r>
  <r>
    <n v="4728"/>
    <s v="ARTIFICIAL TEARS OINT 3.5 G TUBE"/>
    <s v="artificial tears ointment 3.5 g tube"/>
    <s v="Supply"/>
    <s v="Supply"/>
    <n v="0.92619326783599998"/>
    <s v="Supply"/>
    <n v="1"/>
    <n v="0"/>
    <x v="892"/>
  </r>
  <r>
    <n v="2194"/>
    <s v="CARVEDILOL TABLET 6.25MG"/>
    <s v="carvedilol tablet 6.25_mg"/>
    <s v="Pharmacy"/>
    <s v="Pharmacy"/>
    <n v="0.96135842600099997"/>
    <s v="Pharmacy"/>
    <n v="1"/>
    <n v="0"/>
    <x v="893"/>
  </r>
  <r>
    <n v="2720"/>
    <s v="2D ECHO W/DOPPLER + COLOR FW"/>
    <s v="2D echocardiogram with doppler and color flow"/>
    <s v="Radiology"/>
    <s v="Cardiology"/>
    <n v="0.74815305087399997"/>
    <s v="Cardiology"/>
    <n v="0"/>
    <n v="1"/>
    <x v="894"/>
  </r>
  <r>
    <n v="3927"/>
    <s v="HANDPIECE LIGASURE IMPACT"/>
    <s v="handpiece ligasure impact"/>
    <s v="Supply"/>
    <s v="Supply"/>
    <n v="0.76472993330399996"/>
    <s v="Supply"/>
    <n v="1"/>
    <n v="0"/>
    <x v="895"/>
  </r>
  <r>
    <n v="2667"/>
    <s v="OXYGEN BLOCK TIME"/>
    <s v="oxygen block time"/>
    <s v="Respiratory Therapy"/>
    <s v="Respiratory Therapy"/>
    <n v="0.70648954022099997"/>
    <s v="Respiratory Therapy"/>
    <n v="1"/>
    <n v="0"/>
    <x v="896"/>
  </r>
  <r>
    <n v="433"/>
    <s v="INOMAX(NITRIC OXIDE)800PPM/1"/>
    <s v="inomax nitric oxide 800ppm/1"/>
    <s v="Plan Benefit"/>
    <s v="Plan Benefit"/>
    <n v="0.83206738901699995"/>
    <s v="Plan Benefit"/>
    <n v="1"/>
    <n v="0"/>
    <x v="897"/>
  </r>
  <r>
    <n v="2807"/>
    <s v="77075089 - TUBE FDG ADLT NON WTED 55 10F"/>
    <s v="tube feeding adult non wted 55 10"/>
    <s v="Supply"/>
    <s v="Supply"/>
    <n v="0.85260899712500005"/>
    <s v="Supply"/>
    <n v="1"/>
    <n v="0"/>
    <x v="898"/>
  </r>
  <r>
    <n v="83"/>
    <s v="D5W 1/2NS 1000ML/20MEQ KCL"/>
    <s v="dextrose_5%_in_water 1/2ns 1000_ml/20_meq potassuim_chloride"/>
    <s v="Diluent / Flush / Irrigant"/>
    <s v="Pharmacy"/>
    <n v="0.74068902686899996"/>
    <s v="Pharmacy"/>
    <n v="0"/>
    <n v="1"/>
    <x v="899"/>
  </r>
  <r>
    <n v="1446"/>
    <s v="OXYGEN SETUP"/>
    <s v="oxygen setup"/>
    <s v="Supply"/>
    <s v="Respiratory Therapy"/>
    <n v="0.58291223728999997"/>
    <s v="Respiratory Therapy"/>
    <n v="0"/>
    <n v="1"/>
    <x v="900"/>
  </r>
  <r>
    <n v="4208"/>
    <s v="PREALBUMIN (PAB)"/>
    <s v="prealbumin pab"/>
    <s v="Laboratory"/>
    <s v="Laboratory"/>
    <n v="0.87619533229799995"/>
    <s v="Laboratory"/>
    <n v="1"/>
    <n v="0"/>
    <x v="901"/>
  </r>
  <r>
    <n v="4677"/>
    <s v="ADL SELFCARE MANAGEMENT TRAIN"/>
    <s v="activities_of_daily_living selfcare management training"/>
    <s v="PT / OT / Speech Therapy"/>
    <s v="PT / OT / Speech Therapy"/>
    <n v="0.55811604539199999"/>
    <s v="PT / OT / Speech Therapy"/>
    <n v="1"/>
    <n v="0"/>
    <x v="902"/>
  </r>
  <r>
    <n v="2196"/>
    <s v="HC BAIRHUGGER SLEEVE"/>
    <s v="bairhugger sleeve"/>
    <s v="Supply"/>
    <s v="Supply"/>
    <n v="0.87345650839800004"/>
    <s v="Supply"/>
    <n v="1"/>
    <n v="0"/>
    <x v="903"/>
  </r>
  <r>
    <n v="1220"/>
    <s v="OXYGEN CHG(8 HO"/>
    <s v="oxygen charge 8 hour"/>
    <s v="Respiratory Therapy"/>
    <s v="Respiratory Therapy"/>
    <n v="0.81242621981499996"/>
    <s v="Respiratory Therapy"/>
    <n v="1"/>
    <n v="0"/>
    <x v="904"/>
  </r>
  <r>
    <n v="4035"/>
    <s v="HSV 1 2 IGM"/>
    <s v="hsv 1 2 igm"/>
    <s v="Laboratory"/>
    <s v="Laboratory"/>
    <n v="0.87358810308599999"/>
    <s v="Laboratory"/>
    <n v="1"/>
    <n v="0"/>
    <x v="905"/>
  </r>
  <r>
    <n v="801"/>
    <s v="I STAT HCT (PICU)"/>
    <s v="i stat hematocrit pediatric_intensive_care_unit"/>
    <s v="Monitoring"/>
    <s v="Monitoring"/>
    <n v="0.75553290163800002"/>
    <s v="Monitoring"/>
    <n v="1"/>
    <n v="0"/>
    <x v="906"/>
  </r>
  <r>
    <n v="2904"/>
    <s v="CATH ART EMBL SGL 3FRX80CM 1801-38"/>
    <s v="catheter arterial embolization single 3frx80cm 1801 38"/>
    <s v="Supply"/>
    <s v="Supply"/>
    <n v="0.64714997165199994"/>
    <s v="Supply"/>
    <n v="1"/>
    <n v="0"/>
    <x v="907"/>
  </r>
  <r>
    <n v="2598"/>
    <s v="CRP-HIGH SENSITIVITY"/>
    <s v="c_reactive_protein high sensitivity"/>
    <s v="Laboratory"/>
    <s v="Laboratory"/>
    <n v="0.93757622631600002"/>
    <s v="Laboratory"/>
    <n v="1"/>
    <n v="0"/>
    <x v="908"/>
  </r>
  <r>
    <n v="1056"/>
    <s v="SOD.BICARB INJ VI"/>
    <s v="sodium bicarb injection vial"/>
    <s v="Pharmacy"/>
    <s v="Pharmacy"/>
    <n v="0.65272029012099997"/>
    <s v="Pharmacy"/>
    <n v="1"/>
    <n v="0"/>
    <x v="909"/>
  </r>
  <r>
    <n v="5666"/>
    <s v="MILRINONE 1 MG/ML SOLN 10 ML VIAL"/>
    <s v="milrinone 1_mg/ml solution 10_ml vial"/>
    <s v="Pharmacy"/>
    <s v="Pharmacy"/>
    <n v="0.96340707718899998"/>
    <s v="Pharmacy"/>
    <n v="1"/>
    <n v="0"/>
    <x v="910"/>
  </r>
  <r>
    <n v="717"/>
    <s v="GLUCOSE (ACCUCHECK)"/>
    <s v="glucose accucheck"/>
    <s v="Monitoring"/>
    <s v="Monitoring"/>
    <n v="0.47690709357799999"/>
    <s v="Monitoring"/>
    <n v="1"/>
    <n v="0"/>
    <x v="911"/>
  </r>
  <r>
    <n v="5524"/>
    <s v="HYDROMORPHONE 1 MG/1 ML INJ"/>
    <s v="hydromorphone 1_mg/1_ml injection"/>
    <s v="Pharmacy"/>
    <s v="Pharmacy"/>
    <n v="0.94738528317799997"/>
    <s v="Pharmacy"/>
    <n v="1"/>
    <n v="0"/>
    <x v="912"/>
  </r>
  <r>
    <n v="4314"/>
    <s v="URSODIOL 60 MG/ML PO SUSP"/>
    <s v="ursodiol 60_mg/ml by_mouth suspension"/>
    <s v="Pharmacy"/>
    <s v="Pharmacy"/>
    <n v="0.89715919029400004"/>
    <s v="Pharmacy"/>
    <n v="1"/>
    <n v="0"/>
    <x v="913"/>
  </r>
  <r>
    <n v="2357"/>
    <s v="SODIUM CHLORIDE 0.9% 250ML"/>
    <s v="sodium chloride 0.9% 250_ml"/>
    <s v="Diluent / Flush / Irrigant"/>
    <s v="Diluent / Flush / Irrigant"/>
    <n v="0.836727244456"/>
    <s v="Diluent / Flush / Irrigant"/>
    <n v="1"/>
    <n v="0"/>
    <x v="914"/>
  </r>
  <r>
    <n v="1957"/>
    <s v="HB BACLOFEN 5MG/ML SUSP"/>
    <s v="baclofen 5_mg/ml suspension"/>
    <s v="Pharmacy"/>
    <s v="Pharmacy"/>
    <n v="0.87668374213"/>
    <s v="Pharmacy"/>
    <n v="1"/>
    <n v="0"/>
    <x v="915"/>
  </r>
  <r>
    <n v="3634"/>
    <s v="70046001 - 046 ALKALOIDS ORGANIC BASES"/>
    <s v="46 alkaloids organic bases"/>
    <s v="Laboratory"/>
    <s v="Laboratory"/>
    <n v="0.80071865985400004"/>
    <s v="Laboratory"/>
    <n v="1"/>
    <n v="0"/>
    <x v="916"/>
  </r>
  <r>
    <n v="2176"/>
    <s v="AMINOCAPROIC ACID 250 MG/ML SOLN 20 ML VIAL"/>
    <s v="aminocaproic acid 250_mg/ml solution 20_ml vial"/>
    <s v="Pharmacy"/>
    <s v="Pharmacy"/>
    <n v="0.94654289011100001"/>
    <s v="Pharmacy"/>
    <n v="1"/>
    <n v="0"/>
    <x v="917"/>
  </r>
  <r>
    <n v="2799"/>
    <s v="77000498 - SUTURE 4-0 CHROMIC U203H"/>
    <s v="suture 4 0 chromic"/>
    <s v="Supply"/>
    <s v="Supply"/>
    <n v="0.764281051451"/>
    <s v="Supply"/>
    <n v="1"/>
    <n v="0"/>
    <x v="735"/>
  </r>
  <r>
    <n v="2150"/>
    <s v="SOD CHLORIDE 0.9%/250ML 100ML"/>
    <s v="sodium chloride 0.9%/250_ml 100_ml"/>
    <s v="Diluent / Flush / Irrigant"/>
    <s v="Diluent / Flush / Irrigant"/>
    <n v="0.89442040199499995"/>
    <s v="Diluent / Flush / Irrigant"/>
    <n v="1"/>
    <n v="0"/>
    <x v="918"/>
  </r>
  <r>
    <n v="4931"/>
    <s v="CT RETROPERITO ABSC DRN PERC"/>
    <s v="computed_tomography retroperitoneal absc drain perc"/>
    <s v="Radiology"/>
    <s v="Radiology"/>
    <n v="0.53503583898100004"/>
    <s v="Radiology"/>
    <n v="1"/>
    <n v="0"/>
    <x v="919"/>
  </r>
  <r>
    <n v="1060"/>
    <s v="URSODIOL 300 MG CAPSULE"/>
    <s v="ursodiol 300_mg capsule"/>
    <s v="Pharmacy"/>
    <s v="Pharmacy"/>
    <n v="0.94975339991499996"/>
    <s v="Pharmacy"/>
    <n v="1"/>
    <n v="0"/>
    <x v="920"/>
  </r>
  <r>
    <n v="641"/>
    <s v="POTASSIUM WB ASSAY"/>
    <s v="potassium whole_blood assay"/>
    <s v="Laboratory"/>
    <s v="Laboratory"/>
    <n v="0.91610223322600004"/>
    <s v="Laboratory"/>
    <n v="1"/>
    <n v="0"/>
    <x v="921"/>
  </r>
  <r>
    <n v="294"/>
    <s v="SODIUM CHLORIDE 0.9% 0.9% SYRG 10 ML SYRINGE"/>
    <s v="sodium chloride 0.9% 0.9% syringe 10_ml syringe"/>
    <s v="Diluent / Flush / Irrigant"/>
    <s v="Diluent / Flush / Irrigant"/>
    <n v="0.71031553615700005"/>
    <s v="Diluent / Flush / Irrigant"/>
    <n v="1"/>
    <n v="0"/>
    <x v="922"/>
  </r>
  <r>
    <n v="3119"/>
    <s v="POTASSIUM AND SODIUM PHOSP"/>
    <s v="potassium and sodium phosphateo"/>
    <s v="Pharmacy"/>
    <s v="Laboratory"/>
    <n v="0.55819443605300001"/>
    <s v="Laboratory"/>
    <n v="0"/>
    <n v="1"/>
    <x v="923"/>
  </r>
  <r>
    <n v="3253"/>
    <s v="EEG AWAKE AND ASLEEP 20-40 MIN-INT"/>
    <s v="electroencephalogram awake and asleep 20 40 minutes int"/>
    <s v="Cardiology"/>
    <s v="PT / OT / Speech Therapy"/>
    <n v="0.33465921993800002"/>
    <s v="PT / OT / Speech Therapy"/>
    <n v="0"/>
    <n v="1"/>
    <x v="924"/>
  </r>
  <r>
    <n v="3572"/>
    <s v="58858000 - VENTILATOR-ADULT SUBSEQ DAY"/>
    <s v="ventilator adult subsequent day"/>
    <s v="Respiratory Therapy"/>
    <s v="Respiratory Therapy"/>
    <n v="0.88310018706299998"/>
    <s v="Respiratory Therapy"/>
    <n v="1"/>
    <n v="0"/>
    <x v="236"/>
  </r>
  <r>
    <n v="3737"/>
    <s v="AG DETECTION POLIVAL IF EACH"/>
    <s v="ag detection polival if each"/>
    <s v="Laboratory"/>
    <s v="Laboratory"/>
    <n v="0.85575197708799999"/>
    <s v="Laboratory"/>
    <n v="1"/>
    <n v="0"/>
    <x v="925"/>
  </r>
  <r>
    <n v="5905"/>
    <s v="ROCURONIUM 10 MG/ML SOLN 5 ML VIAL"/>
    <s v="rocuronium 10_mg/ml solution 5_ml vial"/>
    <s v="Pharmacy"/>
    <s v="Pharmacy"/>
    <n v="0.968523263523"/>
    <s v="Pharmacy"/>
    <n v="1"/>
    <n v="0"/>
    <x v="926"/>
  </r>
  <r>
    <n v="2369"/>
    <s v="KETAMINE 500MG/10ML VL"/>
    <s v="ketamine 500_mg/10_ml vial"/>
    <s v="Pharmacy"/>
    <s v="Pharmacy"/>
    <n v="0.967405291444"/>
    <s v="Pharmacy"/>
    <n v="1"/>
    <n v="0"/>
    <x v="927"/>
  </r>
  <r>
    <n v="4277"/>
    <s v="SUT BOOT AID 051003"/>
    <s v="suture boot aid 51003"/>
    <s v="Supply"/>
    <s v="Supply"/>
    <n v="0.871344324605"/>
    <s v="Supply"/>
    <n v="1"/>
    <n v="0"/>
    <x v="928"/>
  </r>
  <r>
    <n v="906"/>
    <s v="BUMETANIDE 0.25 MG/ML VI"/>
    <s v="bumetanide 0.25_mg/ml vial"/>
    <s v="Pharmacy"/>
    <s v="Pharmacy"/>
    <n v="0.95556075719199995"/>
    <s v="Pharmacy"/>
    <n v="1"/>
    <n v="0"/>
    <x v="929"/>
  </r>
  <r>
    <n v="4392"/>
    <s v="PHYS SUBSEQUENT HOSP CARE MOD"/>
    <s v="physician subsequent hospital care moderate"/>
    <s v="Professional Fee"/>
    <s v="Respiratory Therapy"/>
    <n v="0.33837789616000002"/>
    <s v="Respiratory Therapy"/>
    <n v="0"/>
    <n v="1"/>
    <x v="930"/>
  </r>
  <r>
    <n v="3391"/>
    <s v="*URINALYSIS AUTOMATED W/O MICRO"/>
    <s v="urinalysis automated without miscroscopic"/>
    <s v="Laboratory"/>
    <s v="Laboratory"/>
    <n v="0.93454117387299995"/>
    <s v="Laboratory"/>
    <n v="1"/>
    <n v="0"/>
    <x v="931"/>
  </r>
  <r>
    <n v="4739"/>
    <s v="BACITRACIN 50 000 UNIT SOLR 1 EACH VIAL"/>
    <s v="bacitracin 50 000_units solution 1 each vial"/>
    <s v="Pharmacy"/>
    <s v="Pharmacy"/>
    <n v="0.97110377282600002"/>
    <s v="Pharmacy"/>
    <n v="1"/>
    <n v="0"/>
    <x v="932"/>
  </r>
  <r>
    <n v="2887"/>
    <s v="BLADE SURG CLPR STD 1 PASS"/>
    <s v="blade surgical clipper standard 1 pass"/>
    <s v="Supply"/>
    <s v="Supply"/>
    <n v="0.88790769252799995"/>
    <s v="Supply"/>
    <n v="1"/>
    <n v="0"/>
    <x v="933"/>
  </r>
  <r>
    <n v="1678"/>
    <s v="CROSS MATCH RESULT"/>
    <s v="cross match result"/>
    <s v="Laboratory"/>
    <s v="Supply"/>
    <n v="0.70602627945399998"/>
    <s v="Supply"/>
    <n v="0"/>
    <n v="1"/>
    <x v="934"/>
  </r>
  <r>
    <n v="1613"/>
    <s v="BEDSIDE GLUCOSE TEST"/>
    <s v="bedside glucose test"/>
    <s v="Monitoring"/>
    <s v="Monitoring"/>
    <n v="0.72649771573300004"/>
    <s v="Monitoring"/>
    <n v="1"/>
    <n v="0"/>
    <x v="935"/>
  </r>
  <r>
    <n v="6175"/>
    <s v="ANESTHESIA LEVEL 1"/>
    <s v="anesthesia level 1"/>
    <s v="OR / Anesthesia / Recovery Room"/>
    <s v="OR / Anesthesia / Recovery Room"/>
    <n v="0.87404062860099996"/>
    <s v="OR / Anesthesia / Recovery Room"/>
    <n v="1"/>
    <n v="0"/>
    <x v="936"/>
  </r>
  <r>
    <n v="5329"/>
    <s v="HC IV INF THER ADD HR"/>
    <s v="intravenous_infusion therapy additional hour"/>
    <s v="Nursing Services"/>
    <s v="Nursing Services"/>
    <n v="0.82952552373400001"/>
    <s v="Nursing Services"/>
    <n v="1"/>
    <n v="0"/>
    <x v="937"/>
  </r>
  <r>
    <n v="1397"/>
    <s v="HC RT SUPPLIES LEVEL 1"/>
    <s v="respiratory_therapy supplies level 1"/>
    <s v="Supply"/>
    <s v="Supply"/>
    <n v="0.72257664642099995"/>
    <s v="Supply"/>
    <n v="1"/>
    <n v="0"/>
    <x v="938"/>
  </r>
  <r>
    <n v="2940"/>
    <s v="CULT AEROBIC IDENTIF"/>
    <s v="culture aerobic identify"/>
    <s v="Laboratory"/>
    <s v="Laboratory"/>
    <n v="0.97317356880200001"/>
    <s v="Laboratory"/>
    <n v="1"/>
    <n v="0"/>
    <x v="939"/>
  </r>
  <r>
    <n v="670"/>
    <s v="WHOLE BLOOD POTASSIUM"/>
    <s v="whole blood potassium"/>
    <s v="Laboratory"/>
    <s v="Laboratory"/>
    <n v="0.92296051909099996"/>
    <s v="Laboratory"/>
    <n v="1"/>
    <n v="0"/>
    <x v="940"/>
  </r>
  <r>
    <n v="3697"/>
    <s v="86648000 - INDIVIDUAL ACTIVITY PER 15 MIN"/>
    <s v="individual activity per 15_minutes"/>
    <s v="PT / OT / Speech Therapy"/>
    <s v="PT / OT / Speech Therapy"/>
    <n v="0.81362559420199998"/>
    <s v="PT / OT / Speech Therapy"/>
    <n v="1"/>
    <n v="0"/>
    <x v="941"/>
  </r>
  <r>
    <n v="3951"/>
    <s v="HB COMPLETE BLOOD COUNT ONLY"/>
    <s v="complete_blood_count only"/>
    <s v="Laboratory"/>
    <s v="Laboratory"/>
    <n v="0.88252825331399998"/>
    <s v="Laboratory"/>
    <n v="1"/>
    <n v="0"/>
    <x v="942"/>
  </r>
  <r>
    <n v="3200"/>
    <s v="SYR SALINE 30X10ML SODCHL 0.9PERC"/>
    <s v="syringe saline 30x10_ml sodium_chloride 0.9 percent"/>
    <s v="Diluent / Flush / Irrigant"/>
    <s v="Diluent / Flush / Irrigant"/>
    <n v="0.71261216818399997"/>
    <s v="Diluent / Flush / Irrigant"/>
    <n v="1"/>
    <n v="0"/>
    <x v="943"/>
  </r>
  <r>
    <n v="4447"/>
    <s v="CC RM TIME LV 2 1ST 1"/>
    <s v="cc room time level 2 1st 1"/>
    <s v="OR / Anesthesia / Recovery Room"/>
    <s v="Room and Board"/>
    <n v="0.48972838464200003"/>
    <s v="Room and Board"/>
    <n v="0"/>
    <n v="1"/>
    <x v="944"/>
  </r>
  <r>
    <n v="215"/>
    <s v="NORMAL SALINE 100ML"/>
    <s v="normal saline 100_ml"/>
    <s v="Diluent / Flush / Irrigant"/>
    <s v="Diluent / Flush / Irrigant"/>
    <n v="0.86333786081800001"/>
    <s v="Diluent / Flush / Irrigant"/>
    <n v="1"/>
    <n v="0"/>
    <x v="945"/>
  </r>
  <r>
    <n v="892"/>
    <s v="ALBUTEROL INH (2.5 MG/3ML)"/>
    <s v="albuterol inhaled 2.5_mg/3_ml"/>
    <s v="Pharmacy"/>
    <s v="Pharmacy"/>
    <n v="0.86803382572999999"/>
    <s v="Pharmacy"/>
    <n v="1"/>
    <n v="0"/>
    <x v="946"/>
  </r>
  <r>
    <n v="5351"/>
    <s v="HC PACU CLASS 2 NPR 1:1"/>
    <s v="post_anesthesia_care_unit class 2 npr 1 1"/>
    <s v="OR / Anesthesia / Recovery Room"/>
    <s v="OR / Anesthesia / Recovery Room"/>
    <n v="0.54353315554299997"/>
    <s v="OR / Anesthesia / Recovery Room"/>
    <n v="1"/>
    <n v="0"/>
    <x v="947"/>
  </r>
  <r>
    <n v="5741"/>
    <s v="OR SURGERY LEVEL 3"/>
    <s v="operating_room surgery level 3"/>
    <s v="OR / Anesthesia / Recovery Room"/>
    <s v="OR / Anesthesia / Recovery Room"/>
    <n v="0.81057293846900003"/>
    <s v="OR / Anesthesia / Recovery Room"/>
    <n v="1"/>
    <n v="0"/>
    <x v="948"/>
  </r>
  <r>
    <n v="1088"/>
    <s v="HC ROOM CHRG INTERMEDIAT"/>
    <s v="room charge intermediate"/>
    <s v="Room and Board"/>
    <s v="Room and Board"/>
    <n v="0.870085675818"/>
    <s v="Room and Board"/>
    <n v="1"/>
    <n v="0"/>
    <x v="949"/>
  </r>
  <r>
    <n v="5707"/>
    <s v="NIFEDIPINE 10 MG CAPS"/>
    <s v="nifedipine 10_mg capsule"/>
    <s v="Pharmacy"/>
    <s v="Pharmacy"/>
    <n v="0.96610222564399995"/>
    <s v="Pharmacy"/>
    <n v="1"/>
    <n v="0"/>
    <x v="950"/>
  </r>
  <r>
    <n v="3891"/>
    <s v="FENTANYL 50MCG/ML 5ML"/>
    <s v="fentanyl 50_mcg/ml 5_ml"/>
    <s v="Pharmacy"/>
    <s v="Pharmacy"/>
    <n v="0.96472287665099998"/>
    <s v="Pharmacy"/>
    <n v="1"/>
    <n v="0"/>
    <x v="951"/>
  </r>
  <r>
    <n v="3341"/>
    <s v="HB SUTURE ABSRB VCL 4.0 L18IN BRD"/>
    <s v="suture absorbable vicryl 4.0 l18 inches brd"/>
    <s v="Supply"/>
    <s v="Supply"/>
    <n v="0.94764859669400003"/>
    <s v="Supply"/>
    <n v="1"/>
    <n v="0"/>
    <x v="952"/>
  </r>
  <r>
    <n v="5941"/>
    <s v="SHEATH INTRO PINNACLE PERIPH GW6FRX10"/>
    <s v="sheath intro pinnacle peripheral gw6frx10"/>
    <s v="Supply"/>
    <s v="Supply"/>
    <n v="0.88210713124200002"/>
    <s v="Supply"/>
    <n v="1"/>
    <n v="0"/>
    <x v="953"/>
  </r>
  <r>
    <n v="5040"/>
    <s v="DISP: 5.000 ML; 4 MG/ML; USED NDC QTY: 20.000 PCK OF 5.000 ML VIAL DEXAMETHASONE 1 MG INJECTION DEXAMETHASONE 4 MG/ML INJECTION SOLUTION"/>
    <s v="dispensed 5.000_ml 4_mg/ml used ndc quantity 20 pack of 5.000_ml vial dexamethasone 1_mg injection dexamethasone 4_mg/ml injection solution"/>
    <s v="Pharmacy"/>
    <s v="Pharmacy"/>
    <n v="0.993623516958"/>
    <s v="Pharmacy"/>
    <n v="1"/>
    <n v="0"/>
    <x v="954"/>
  </r>
  <r>
    <n v="6148"/>
    <s v="XR ABDOMEN 2 VIEWS"/>
    <s v="x-ray abdomen 2 views"/>
    <s v="Radiology"/>
    <s v="Radiology"/>
    <n v="0.89828133251099995"/>
    <s v="Radiology"/>
    <n v="1"/>
    <n v="0"/>
    <x v="955"/>
  </r>
  <r>
    <n v="4158"/>
    <s v="NOREPINEPHRINE 8MG/250ML NS 32 MCG/ML SOLN"/>
    <s v="norepinephrine 8_mg/250_ml normal_saline 32 mcg/ml solution"/>
    <s v="Diluent / Flush / Irrigant"/>
    <s v="Pharmacy"/>
    <n v="0.69794459398300002"/>
    <s v="Pharmacy"/>
    <n v="0"/>
    <n v="1"/>
    <x v="956"/>
  </r>
  <r>
    <n v="5708"/>
    <s v="NITRIC OXIDE DLY"/>
    <s v="nitric_oxide daily"/>
    <s v="Plan Benefit"/>
    <s v="Plan Benefit"/>
    <n v="0.46274130700100002"/>
    <s v="Plan Benefit"/>
    <n v="1"/>
    <n v="0"/>
    <x v="957"/>
  </r>
  <r>
    <n v="1801"/>
    <s v="DEXAMETHASONE (PER .25MG)4MG T"/>
    <s v="dexamethasone per 0.25_mg 4_mg tab"/>
    <s v="Pharmacy"/>
    <s v="Pharmacy"/>
    <n v="0.92820465002700003"/>
    <s v="Pharmacy"/>
    <n v="1"/>
    <n v="0"/>
    <x v="958"/>
  </r>
  <r>
    <n v="4806"/>
    <s v="BUPIVACAINE-LIDOCAINE (DUH 1:1) 0.25%-1 % SOLN"/>
    <s v="bupivacaine lidocaine duh 1 1 0.25% 1% solution"/>
    <s v="Pharmacy"/>
    <s v="Pharmacy"/>
    <n v="0.97192826255200004"/>
    <s v="Pharmacy"/>
    <n v="1"/>
    <n v="0"/>
    <x v="959"/>
  </r>
  <r>
    <n v="4698"/>
    <s v="AMINO ACIDS PLASMA"/>
    <s v="amino acids plasma"/>
    <s v="Laboratory"/>
    <s v="Laboratory"/>
    <n v="0.84154433267399997"/>
    <s v="Laboratory"/>
    <n v="1"/>
    <n v="0"/>
    <x v="960"/>
  </r>
  <r>
    <n v="3218"/>
    <s v="TWO CAL HN 8-OZ (FC)"/>
    <s v="two calorie high nutrition 8 ounce fc"/>
    <s v="Supply"/>
    <s v="Supply"/>
    <n v="0.742474320598"/>
    <s v="Supply"/>
    <n v="1"/>
    <n v="0"/>
    <x v="961"/>
  </r>
  <r>
    <n v="1294"/>
    <s v="BEBONKERS SUCTION"/>
    <s v="bebonkers suction"/>
    <s v="Supply"/>
    <s v="Supply"/>
    <n v="0.76599257850500002"/>
    <s v="Supply"/>
    <n v="1"/>
    <n v="0"/>
    <x v="681"/>
  </r>
  <r>
    <n v="4949"/>
    <s v="CULTURE TYPING ID BY NUC ACID EACH"/>
    <s v="culture typing id by nucleic acid each"/>
    <s v="Laboratory"/>
    <s v="Laboratory"/>
    <n v="0.97016354395100002"/>
    <s v="Laboratory"/>
    <n v="1"/>
    <n v="0"/>
    <x v="962"/>
  </r>
  <r>
    <n v="5165"/>
    <s v="FORMULA: PEPTAMEN JR 30 KCAL/OUNCE"/>
    <s v="formula peptamen jr 30 kcal/ounce"/>
    <s v="Supply"/>
    <s v="Supply"/>
    <n v="0.89411653901599997"/>
    <s v="Supply"/>
    <n v="1"/>
    <n v="0"/>
    <x v="963"/>
  </r>
  <r>
    <n v="3579"/>
    <s v="58889000 - OXYGEN PER HOUR"/>
    <s v="oxygen per hour"/>
    <s v="Respiratory Therapy"/>
    <s v="Respiratory Therapy"/>
    <n v="0.82626349225899998"/>
    <s v="Respiratory Therapy"/>
    <n v="1"/>
    <n v="0"/>
    <x v="639"/>
  </r>
  <r>
    <n v="2190"/>
    <s v="HEMOCLIP MEDIUM LT200"/>
    <s v="hemoclip medium lt200"/>
    <s v="Supply"/>
    <s v="Supply"/>
    <n v="0.76124211358100002"/>
    <s v="Supply"/>
    <n v="1"/>
    <n v="0"/>
    <x v="964"/>
  </r>
  <r>
    <n v="4295"/>
    <s v="TRAMADOL 50 MG TAB"/>
    <s v="tramadol 50_mg tablet"/>
    <s v="Pharmacy"/>
    <s v="Pharmacy"/>
    <n v="0.95344502979500001"/>
    <s v="Pharmacy"/>
    <n v="1"/>
    <n v="0"/>
    <x v="965"/>
  </r>
  <r>
    <n v="3498"/>
    <s v="14113252 - ONDANSETRON HCL  PER 1MG  INJ"/>
    <s v="ondansetron hcl per 1_mg injection"/>
    <s v="Pharmacy"/>
    <s v="Pharmacy"/>
    <n v="0.96016833232499998"/>
    <s v="Pharmacy"/>
    <n v="1"/>
    <n v="0"/>
    <x v="966"/>
  </r>
  <r>
    <n v="1848"/>
    <s v="PROTAM10INJ"/>
    <s v="protam10inj"/>
    <s v="Pharmacy"/>
    <s v="Laboratory"/>
    <n v="0.163160097645"/>
    <s v="Laboratory"/>
    <n v="0"/>
    <n v="1"/>
    <x v="30"/>
  </r>
  <r>
    <n v="4786"/>
    <s v="BLOOD GASES W O2 SATURATION"/>
    <s v="blood gases with oxygen saturation"/>
    <s v="Laboratory"/>
    <s v="Laboratory"/>
    <n v="0.44276464966500001"/>
    <s v="Laboratory"/>
    <n v="1"/>
    <n v="0"/>
    <x v="967"/>
  </r>
  <r>
    <n v="1482"/>
    <s v="SET GEM 20 DRIP"/>
    <s v="set glucagon_emergency_management 20 drip"/>
    <s v="Supply"/>
    <s v="Supply"/>
    <n v="0.86654438389999999"/>
    <s v="Supply"/>
    <n v="1"/>
    <n v="0"/>
    <x v="968"/>
  </r>
  <r>
    <n v="2604"/>
    <s v="BASIC ANES SERVICES"/>
    <s v="basic anesthesia services"/>
    <s v="OR / Anesthesia / Recovery Room"/>
    <s v="OR / Anesthesia / Recovery Room"/>
    <n v="0.77594307934899998"/>
    <s v="OR / Anesthesia / Recovery Room"/>
    <n v="1"/>
    <n v="0"/>
    <x v="969"/>
  </r>
  <r>
    <n v="2959"/>
    <s v="DRAPE SYS UNIV HD CVARTS 89454"/>
    <s v="drape system universal hand cvarts 89454"/>
    <s v="Supply"/>
    <s v="Supply"/>
    <n v="0.88970454455699999"/>
    <s v="Supply"/>
    <n v="1"/>
    <n v="0"/>
    <x v="970"/>
  </r>
  <r>
    <n v="3211"/>
    <s v="THORACENTESIS W/ IMAG GUID"/>
    <s v="thoracentesis with image guidance"/>
    <s v="Procedure"/>
    <s v="Radiology"/>
    <n v="0.39783122905700002"/>
    <s v="Radiology"/>
    <n v="0"/>
    <n v="1"/>
    <x v="971"/>
  </r>
  <r>
    <n v="33"/>
    <s v="HB PUMP LVL 2"/>
    <s v="pump level 2"/>
    <s v="Capital Equipment"/>
    <s v="Capital Equipment"/>
    <n v="0.79216824730299995"/>
    <s v="Capital Equipment"/>
    <n v="1"/>
    <n v="0"/>
    <x v="972"/>
  </r>
  <r>
    <n v="4062"/>
    <s v="INTERVENTN BRUSHING/WASHING"/>
    <s v="intervention brushing/washing"/>
    <s v="Supply"/>
    <s v="Supply"/>
    <n v="0.69473842369799998"/>
    <s v="Supply"/>
    <n v="1"/>
    <n v="0"/>
    <x v="973"/>
  </r>
  <r>
    <n v="967"/>
    <s v="INJECTION  LINEZOLID  200M"/>
    <s v="injection linezolid 200m"/>
    <s v="Pharmacy"/>
    <s v="Pharmacy"/>
    <n v="0.92423659568700001"/>
    <s v="Pharmacy"/>
    <n v="1"/>
    <n v="0"/>
    <x v="974"/>
  </r>
  <r>
    <n v="4900"/>
    <s v="COLLAGENASE 250 UNIT/GM OINT 30 G TUBE"/>
    <s v="collagenase 250_units/gram ointment 30 g tube"/>
    <s v="Pharmacy"/>
    <s v="Pharmacy"/>
    <n v="0.67461338971899998"/>
    <s v="Pharmacy"/>
    <n v="1"/>
    <n v="0"/>
    <x v="975"/>
  </r>
  <r>
    <n v="3710"/>
    <s v="89315002 - VOICE GOAL 1-20%"/>
    <s v="voice goal 1 20%"/>
    <s v="PT / OT / Speech Therapy"/>
    <s v="PT / OT / Speech Therapy"/>
    <n v="0.70128582452699995"/>
    <s v="PT / OT / Speech Therapy"/>
    <n v="1"/>
    <n v="0"/>
    <x v="976"/>
  </r>
  <r>
    <n v="2383"/>
    <s v="FUROSEMIDE 80 MG TABS"/>
    <s v="furosemide 80_mg tablets"/>
    <s v="Pharmacy"/>
    <s v="Pharmacy"/>
    <n v="0.94778386638199996"/>
    <s v="Pharmacy"/>
    <n v="1"/>
    <n v="0"/>
    <x v="977"/>
  </r>
  <r>
    <n v="104"/>
    <s v="DEXTROSE 5% IN"/>
    <s v="dextrose 5% injection"/>
    <s v="Diluent / Flush / Irrigant"/>
    <s v="Pharmacy"/>
    <n v="0.55494336909999997"/>
    <s v="Pharmacy"/>
    <n v="0"/>
    <n v="1"/>
    <x v="978"/>
  </r>
  <r>
    <n v="4837"/>
    <s v="CATH FOL BARDX LUB SH 16FRX5ML"/>
    <s v="catheter foley bardx lub sh 16frx5_ml"/>
    <s v="Supply"/>
    <s v="Supply"/>
    <n v="0.93725780595999997"/>
    <s v="Supply"/>
    <n v="1"/>
    <n v="0"/>
    <x v="979"/>
  </r>
  <r>
    <n v="347"/>
    <s v="WATER 250ML (IRRIG)"/>
    <s v="water 250_ml irrigation"/>
    <s v="Diluent / Flush / Irrigant"/>
    <s v="Diluent / Flush / Irrigant"/>
    <n v="0.87751802943599999"/>
    <s v="Diluent / Flush / Irrigant"/>
    <n v="1"/>
    <n v="0"/>
    <x v="980"/>
  </r>
  <r>
    <n v="3052"/>
    <s v="LIVER ACQUISITION CADAVERI"/>
    <s v="liver acquisition cadaveri"/>
    <s v="Implant"/>
    <s v="Laboratory"/>
    <n v="0.92177417971499997"/>
    <s v="Laboratory"/>
    <n v="0"/>
    <n v="1"/>
    <x v="981"/>
  </r>
  <r>
    <n v="3186"/>
    <s v="SURG LEVEL IV-ADD 30 MIN"/>
    <s v="surgery level IV additional 30 minutes"/>
    <s v="OR / Anesthesia / Recovery Room"/>
    <s v="OR / Anesthesia / Recovery Room"/>
    <n v="0.89272229169600004"/>
    <s v="OR / Anesthesia / Recovery Room"/>
    <n v="1"/>
    <n v="0"/>
    <x v="982"/>
  </r>
  <r>
    <n v="6301"/>
    <s v="SPIRONOLACTONE-HYDROCHLORO"/>
    <s v="spironolactone hydrochlorothiazide"/>
    <s v="Pharmacy"/>
    <s v="Pharmacy"/>
    <n v="0.88279072193499997"/>
    <s v="Pharmacy"/>
    <n v="1"/>
    <n v="0"/>
    <x v="983"/>
  </r>
  <r>
    <n v="5166"/>
    <s v="FORMULA: PREGESTIMIL LIPIL 20 KCAL/OUNCE"/>
    <s v="formula pregestimil lipil 20 kcal/ounce"/>
    <s v="Supply"/>
    <s v="Supply"/>
    <n v="0.75458997938100003"/>
    <s v="Supply"/>
    <n v="1"/>
    <n v="0"/>
    <x v="984"/>
  </r>
  <r>
    <n v="5754"/>
    <s v="OSTOMY WAFER 401902 1 3/4 DISP"/>
    <s v="ostomy wafer 401902 1 3/4 disposable"/>
    <s v="Supply"/>
    <s v="Supply"/>
    <n v="0.95056398736299996"/>
    <s v="Supply"/>
    <n v="1"/>
    <n v="0"/>
    <x v="985"/>
  </r>
  <r>
    <n v="6040"/>
    <s v="TEGADERM 4X4"/>
    <s v="tegaderm 4x4"/>
    <s v="Supply"/>
    <s v="Supply"/>
    <n v="0.22317096711100001"/>
    <s v="Supply"/>
    <n v="1"/>
    <n v="0"/>
    <x v="986"/>
  </r>
  <r>
    <n v="4799"/>
    <s v="BUDESONIDE 0.25 MG/2 ML NBSP 2 ML"/>
    <s v="budesonide 0.25_mg/2_ml nbsp 2_ml"/>
    <s v="Pharmacy"/>
    <s v="Pharmacy"/>
    <n v="0.97898332050699999"/>
    <s v="Pharmacy"/>
    <n v="1"/>
    <n v="0"/>
    <x v="987"/>
  </r>
  <r>
    <n v="4143"/>
    <s v="MORPHINE PF 10MG INJ"/>
    <s v="morphine partial_fill 10_mg injection"/>
    <s v="Pharmacy"/>
    <s v="Pharmacy"/>
    <n v="0.93921756086999997"/>
    <s v="Pharmacy"/>
    <n v="1"/>
    <n v="0"/>
    <x v="988"/>
  </r>
  <r>
    <n v="3611"/>
    <s v="63719001 - TSH"/>
    <s v="63719001 thyroid-stimulating_hormone"/>
    <s v="Laboratory"/>
    <s v="Laboratory"/>
    <n v="0.85192263157899994"/>
    <s v="Laboratory"/>
    <n v="1"/>
    <n v="0"/>
    <x v="989"/>
  </r>
  <r>
    <n v="5184"/>
    <s v="GLUTAMYLTRASE GAMMA"/>
    <s v="glutamyltransferase gamma"/>
    <s v="Laboratory"/>
    <s v="Laboratory"/>
    <n v="0.80556809180099997"/>
    <s v="Laboratory"/>
    <n v="1"/>
    <n v="0"/>
    <x v="990"/>
  </r>
  <r>
    <n v="2605"/>
    <s v="HEMOGRAM"/>
    <s v="hemogram"/>
    <s v="Laboratory"/>
    <s v="Laboratory"/>
    <n v="0.163160097645"/>
    <s v="Laboratory"/>
    <n v="1"/>
    <n v="0"/>
    <x v="30"/>
  </r>
  <r>
    <n v="3178"/>
    <s v="STAPLER RELOAD LINEAR PROX"/>
    <s v="stapler reload linear proximate"/>
    <s v="Supply"/>
    <s v="Supply"/>
    <n v="0.77531468514699997"/>
    <s v="Supply"/>
    <n v="1"/>
    <n v="0"/>
    <x v="991"/>
  </r>
  <r>
    <n v="6184"/>
    <s v="CARBOHYDRATE DEFICIENT TRA"/>
    <s v="carbohydrate deficient transferrin"/>
    <s v="Laboratory"/>
    <s v="Laboratory"/>
    <n v="0.88193763715499995"/>
    <s v="Laboratory"/>
    <n v="1"/>
    <n v="0"/>
    <x v="992"/>
  </r>
  <r>
    <n v="504"/>
    <s v="SILDENAFIL SUSP PO 5MG SILDENAFI"/>
    <s v="sildenafil suspension by_mouth 5_mg sildenafil"/>
    <s v="Plan Benefit"/>
    <s v="Plan Benefit"/>
    <n v="0.97110115583900003"/>
    <s v="Plan Benefit"/>
    <n v="1"/>
    <n v="0"/>
    <x v="993"/>
  </r>
  <r>
    <n v="4550"/>
    <s v="INJ TX OR DX INTRAVENOUS"/>
    <s v="injection treatment or diagnostic intravenous"/>
    <s v="Nursing Services"/>
    <s v="Nursing Services"/>
    <n v="0.50623033345000001"/>
    <s v="Nursing Services"/>
    <n v="1"/>
    <n v="0"/>
    <x v="994"/>
  </r>
  <r>
    <n v="4410"/>
    <s v="SOD CHLORIDE 0.9% INJ 10; NACL 0.9% PF 10 ML VIAL (HOS"/>
    <s v="sodium_chloride 0.9% injection 10 sodium_chloride 0.9% pre_filled 10_ml vial hos"/>
    <s v="Diluent / Flush / Irrigant"/>
    <s v="Pharmacy"/>
    <n v="0.489506316931"/>
    <s v="Pharmacy"/>
    <n v="0"/>
    <n v="1"/>
    <x v="995"/>
  </r>
  <r>
    <n v="5313"/>
    <s v="HC INHALATION TX HHN MDI IPPB 1 VISIT PER DAY"/>
    <s v="inhalation treatment high humidity nebulizer metered_dose_inhaler intermittent_positive_pressure_breathing 1 visit per day"/>
    <s v="Respiratory Therapy"/>
    <s v="Respiratory Therapy"/>
    <n v="0.85170794732499999"/>
    <s v="Respiratory Therapy"/>
    <n v="1"/>
    <n v="0"/>
    <x v="996"/>
  </r>
  <r>
    <n v="2486"/>
    <s v="TORSEMIDE 100 MG TABS"/>
    <s v="torsemide 100_mg tablets"/>
    <s v="Pharmacy"/>
    <s v="Pharmacy"/>
    <n v="0.917790430534"/>
    <s v="Pharmacy"/>
    <n v="1"/>
    <n v="0"/>
    <x v="997"/>
  </r>
  <r>
    <n v="3313"/>
    <s v="HB OT SELF CARE TRAIN EA 15 MIN"/>
    <s v="occupational_therapy self care training each 15_minutes"/>
    <s v="PT / OT / Speech Therapy"/>
    <s v="PT / OT / Speech Therapy"/>
    <n v="0.87061568763999997"/>
    <s v="PT / OT / Speech Therapy"/>
    <n v="1"/>
    <n v="0"/>
    <x v="998"/>
  </r>
  <r>
    <n v="4731"/>
    <s v="ASSAY OF PHOSPHORUS"/>
    <s v="assay of phosphorus"/>
    <s v="Laboratory"/>
    <s v="Laboratory"/>
    <n v="0.92784293433800002"/>
    <s v="Laboratory"/>
    <n v="1"/>
    <n v="0"/>
    <x v="999"/>
  </r>
  <r>
    <n v="4481"/>
    <s v="LOCM 300-399MG 1ML 13"/>
    <s v="low_osmolar_contrast_material 300 399_mg 1_ml 13"/>
    <s v="Pharmacy"/>
    <s v="Pharmacy"/>
    <n v="0.69994943694099998"/>
    <s v="Pharmacy"/>
    <n v="1"/>
    <n v="0"/>
    <x v="1000"/>
  </r>
  <r>
    <n v="3074"/>
    <s v="NYSTATIN 100 000 UNIT/ML P"/>
    <s v="nystatin 100,000_units/ml powder"/>
    <s v="Pharmacy"/>
    <s v="Pharmacy"/>
    <n v="0.92395841750300001"/>
    <s v="Pharmacy"/>
    <n v="1"/>
    <n v="0"/>
    <x v="1001"/>
  </r>
  <r>
    <n v="2902"/>
    <s v="CARBOXYME .25%OS UD"/>
    <s v="carboxymethylcellulose 0.25% os ud"/>
    <s v="Pharmacy"/>
    <s v="Supply"/>
    <n v="0.54238498942900004"/>
    <s v="Supply"/>
    <n v="0"/>
    <n v="1"/>
    <x v="1002"/>
  </r>
  <r>
    <n v="3961"/>
    <s v="HB DRAPE LEICA MINI MICROSCOPE"/>
    <s v="drape leica mini microscope"/>
    <s v="Supply"/>
    <s v="Supply"/>
    <n v="0.86662379162799996"/>
    <s v="Supply"/>
    <n v="1"/>
    <n v="0"/>
    <x v="1003"/>
  </r>
  <r>
    <n v="6043"/>
    <s v="THER ACTIVITIES EA 15MIN"/>
    <s v="therapist activities each 15_minutes"/>
    <s v="PT / OT / Speech Therapy"/>
    <s v="PT / OT / Speech Therapy"/>
    <n v="0.74445883374599997"/>
    <s v="PT / OT / Speech Therapy"/>
    <n v="1"/>
    <n v="0"/>
    <x v="1004"/>
  </r>
  <r>
    <n v="2241"/>
    <s v="WALKING MOVING AROUND"/>
    <s v="walking moving around"/>
    <s v="PT / OT / Speech Therapy"/>
    <s v="PT / OT / Speech Therapy"/>
    <n v="0.64331502888400005"/>
    <s v="PT / OT / Speech Therapy"/>
    <n v="1"/>
    <n v="0"/>
    <x v="1005"/>
  </r>
  <r>
    <n v="3046"/>
    <s v="LIDOC MPF 2% INJ 5ML"/>
    <s v="lidocaine methylparaben free 2% injection 5_ml"/>
    <s v="Pharmacy"/>
    <s v="Pharmacy"/>
    <n v="0.96040478970999998"/>
    <s v="Pharmacy"/>
    <n v="1"/>
    <n v="0"/>
    <x v="1006"/>
  </r>
  <r>
    <n v="84"/>
    <s v="D5W 1000ML"/>
    <s v="dextrose_5%_in_water 1000_ml"/>
    <s v="Diluent / Flush / Irrigant"/>
    <s v="Diluent / Flush / Irrigant"/>
    <n v="0.71014447006600001"/>
    <s v="Diluent / Flush / Irrigant"/>
    <n v="1"/>
    <n v="0"/>
    <x v="1007"/>
  </r>
  <r>
    <n v="96"/>
    <s v="DEXTROSE 5 % SOLN"/>
    <s v="dextrose 5% solution"/>
    <s v="Diluent / Flush / Irrigant"/>
    <s v="Diluent / Flush / Irrigant"/>
    <n v="0.52994313777400004"/>
    <s v="Diluent / Flush / Irrigant"/>
    <n v="1"/>
    <n v="0"/>
    <x v="1008"/>
  </r>
  <r>
    <n v="1932"/>
    <s v="5F FEED TUBE"/>
    <s v="5 feed tube"/>
    <s v="Supply"/>
    <s v="Supply"/>
    <n v="0.85936304363500005"/>
    <s v="Supply"/>
    <n v="1"/>
    <n v="0"/>
    <x v="1009"/>
  </r>
  <r>
    <n v="3308"/>
    <s v="HB MRI L-SPINE W/ CONTRAST"/>
    <s v="magnetic_resonance_imagery lumbar spine with contrast"/>
    <s v="Radiology"/>
    <s v="Radiology"/>
    <n v="0.79254392898899995"/>
    <s v="Radiology"/>
    <n v="1"/>
    <n v="0"/>
    <x v="1010"/>
  </r>
  <r>
    <n v="3232"/>
    <s v="VECURONIUM BR INJ 20MG - 20ML"/>
    <s v="vecuronium bromide injection 20_mg 20_ml"/>
    <s v="Pharmacy"/>
    <s v="Pharmacy"/>
    <n v="0.96611958271599996"/>
    <s v="Pharmacy"/>
    <n v="1"/>
    <n v="0"/>
    <x v="1011"/>
  </r>
  <r>
    <n v="2619"/>
    <s v="HC THER PROPH/DX NJX EA SEQL IV PUSH SBST/DRUG"/>
    <s v="therapist prophylactic/diagnostic injection each sequential intravenous push subsequent/drug"/>
    <s v="Nursing Services"/>
    <s v="Nursing Services"/>
    <n v="0.93228671881799996"/>
    <s v="Nursing Services"/>
    <n v="1"/>
    <n v="0"/>
    <x v="1012"/>
  </r>
  <r>
    <n v="3328"/>
    <s v="HB PRE-ICU TRANSPORT"/>
    <s v="pre intensive_care_unit transport"/>
    <s v="Other"/>
    <s v="Room and Board"/>
    <n v="0.390406304067"/>
    <s v="Room and Board"/>
    <n v="0"/>
    <n v="1"/>
    <x v="1013"/>
  </r>
  <r>
    <n v="4237"/>
    <s v="SELFCARE HOME MGMT 15 MIN"/>
    <s v="selfcare home management 15_minutes"/>
    <s v="PT / OT / Speech Therapy"/>
    <s v="PT / OT / Speech Therapy"/>
    <n v="0.42138967606799999"/>
    <s v="PT / OT / Speech Therapy"/>
    <n v="1"/>
    <n v="0"/>
    <x v="1014"/>
  </r>
  <r>
    <n v="4597"/>
    <s v="HB - ECHOCARDIOGRAPHY TRANSTHORACIC 2D M-MODE; COMPLETE WITH DOPPLER"/>
    <s v="echocardiography transthoracic 2_dimensional m mode complete with doppler"/>
    <s v="Cardiology"/>
    <s v="Cardiology"/>
    <n v="0.54919132161700002"/>
    <s v="Cardiology"/>
    <n v="1"/>
    <n v="0"/>
    <x v="1015"/>
  </r>
  <r>
    <n v="4407"/>
    <s v="SET INSYTE 20GA 1 1/4"/>
    <s v="set insyte 20_gauge 1 1/4"/>
    <s v="Supply"/>
    <s v="Supply"/>
    <n v="0.92593689889300002"/>
    <s v="Supply"/>
    <n v="1"/>
    <n v="0"/>
    <x v="1016"/>
  </r>
  <r>
    <n v="3677"/>
    <s v="77074836 - DRESSING FOAM 8X8 MEPILEX AG"/>
    <s v="dressing foam 8x8 mepilex ag"/>
    <s v="Supply"/>
    <s v="Supply"/>
    <n v="0.88103813819700005"/>
    <s v="Supply"/>
    <n v="1"/>
    <n v="0"/>
    <x v="1017"/>
  </r>
  <r>
    <n v="5655"/>
    <s v="MIDAZOLAM 1:10 0.5 MG/ML SOLN 1 ML SYRINGE"/>
    <s v="midazolam 1:10 0.5_mg/ml solution 1_ml syringe"/>
    <s v="Pharmacy"/>
    <s v="Pharmacy"/>
    <n v="0.97770895291500004"/>
    <s v="Pharmacy"/>
    <n v="1"/>
    <n v="0"/>
    <x v="1018"/>
  </r>
  <r>
    <n v="3940"/>
    <s v="HB BAG DRAIN BECKER 700ML CSF EXT"/>
    <s v="bag drain becker 700_ml cerebrospinal_fluid extension"/>
    <s v="Supply"/>
    <s v="Supply"/>
    <n v="0.92698617195199995"/>
    <s v="Supply"/>
    <n v="1"/>
    <n v="0"/>
    <x v="1019"/>
  </r>
  <r>
    <n v="2405"/>
    <s v="DIGOXIN 0.125 MG TABS"/>
    <s v="digoxin 0.125_mg tablets"/>
    <s v="Pharmacy"/>
    <s v="Pharmacy"/>
    <n v="0.91484330622900001"/>
    <s v="Pharmacy"/>
    <n v="1"/>
    <n v="0"/>
    <x v="1020"/>
  </r>
  <r>
    <n v="4554"/>
    <s v="NACL 0.9% *PF* INJ"/>
    <s v="sodium_chloride 0.9% preservative_free injection"/>
    <s v="Diluent / Flush / Irrigant"/>
    <s v="Diluent / Flush / Irrigant"/>
    <n v="0.50596876943299995"/>
    <s v="Diluent / Flush / Irrigant"/>
    <n v="1"/>
    <n v="0"/>
    <x v="1021"/>
  </r>
  <r>
    <n v="1557"/>
    <s v="UNDERPADS"/>
    <s v="underpads"/>
    <s v="Supply"/>
    <s v="Laboratory"/>
    <n v="0.163160097645"/>
    <s v="Laboratory"/>
    <n v="0"/>
    <n v="1"/>
    <x v="30"/>
  </r>
  <r>
    <n v="2926"/>
    <s v="COMPREHENSIVE ED VST"/>
    <s v="comprehensive emergency_department visit"/>
    <s v="Other"/>
    <s v="Other"/>
    <n v="0.65139186891699996"/>
    <s v="Other"/>
    <n v="1"/>
    <n v="0"/>
    <x v="1022"/>
  </r>
  <r>
    <n v="3934"/>
    <s v="HB ACETAMINOPHEN 80 MG PO TBDP"/>
    <s v="acetaminophen 80_mg by_mouth tbdp"/>
    <s v="Pharmacy"/>
    <s v="Pharmacy"/>
    <n v="0.94910755056600005"/>
    <s v="Pharmacy"/>
    <n v="1"/>
    <n v="0"/>
    <x v="1023"/>
  </r>
  <r>
    <n v="5814"/>
    <s v="PICC DRSG TRAY DTI0225 DISP"/>
    <s v="peripherally_inserted_central_catheter dressing tray dti0225 disposable"/>
    <s v="Supply"/>
    <s v="Supply"/>
    <n v="0.94557438437300001"/>
    <s v="Supply"/>
    <n v="1"/>
    <n v="0"/>
    <x v="1024"/>
  </r>
  <r>
    <n v="3259"/>
    <s v="HB ACTH STIM PANEL"/>
    <s v="cosyntropin stimulation panel"/>
    <s v="Laboratory"/>
    <s v="Supply"/>
    <n v="0.33449842393599999"/>
    <s v="Supply"/>
    <n v="0"/>
    <n v="1"/>
    <x v="1025"/>
  </r>
  <r>
    <n v="3658"/>
    <s v="77020667 - GUIDEWIRE GLIDE SV 018/180ANG"/>
    <s v="guidewire glide sv 018/180ang"/>
    <s v="Supply"/>
    <s v="Supply"/>
    <n v="0.94396015612100004"/>
    <s v="Supply"/>
    <n v="1"/>
    <n v="0"/>
    <x v="1026"/>
  </r>
  <r>
    <n v="4195"/>
    <s v="POT CHLORIDE 10% 20MEQ/15ML UD"/>
    <s v="pot chloride 10% 20_meq/15_ml ud"/>
    <s v="Pharmacy"/>
    <s v="Pharmacy"/>
    <n v="0.88919040114500003"/>
    <s v="Pharmacy"/>
    <n v="1"/>
    <n v="0"/>
    <x v="1027"/>
  </r>
  <r>
    <n v="927"/>
    <s v="DEXAMETHASONE 0.5MG/5ML 0.5ML"/>
    <s v="dexamethasone 0.5_mg/5_ml 0.5_ml"/>
    <s v="Pharmacy"/>
    <s v="Pharmacy"/>
    <n v="0.92201200802500005"/>
    <s v="Pharmacy"/>
    <n v="1"/>
    <n v="0"/>
    <x v="1028"/>
  </r>
  <r>
    <n v="4491"/>
    <s v="OPCAB STABILIZER EVOL"/>
    <s v="opcab stabilizer evolution"/>
    <s v="Supply"/>
    <s v="Supply"/>
    <n v="0.84559849935300002"/>
    <s v="Supply"/>
    <n v="1"/>
    <n v="0"/>
    <x v="1029"/>
  </r>
  <r>
    <n v="993"/>
    <s v="LORAZEPAM 2 MG/ML INJ"/>
    <s v="lorazepam 2_mg/ml injection"/>
    <s v="Pharmacy"/>
    <s v="Pharmacy"/>
    <n v="0.969807522501"/>
    <s v="Pharmacy"/>
    <n v="1"/>
    <n v="0"/>
    <x v="1030"/>
  </r>
  <r>
    <n v="4812"/>
    <s v="C-MULTI-LUMEN CENTRAL VENOUS K"/>
    <s v="catheter multiple lumen central venous"/>
    <s v="Supply"/>
    <s v="Supply"/>
    <n v="0.74306239210900005"/>
    <s v="Supply"/>
    <n v="1"/>
    <n v="0"/>
    <x v="1031"/>
  </r>
  <r>
    <n v="5822"/>
    <s v="POLYETHYLENE GLYCOL 3350 PACK"/>
    <s v="polyethylene glycol 3350 pack"/>
    <s v="Pharmacy"/>
    <s v="Pharmacy"/>
    <n v="0.65334652257100001"/>
    <s v="Pharmacy"/>
    <n v="1"/>
    <n v="0"/>
    <x v="1032"/>
  </r>
  <r>
    <n v="3003"/>
    <s v="GUIDNCE ABSCSS DRAIN/CATH"/>
    <s v="guidance abscess drain/catheter"/>
    <s v="Radiology"/>
    <s v="Supply"/>
    <n v="0.82503129255200003"/>
    <s v="Supply"/>
    <n v="0"/>
    <n v="1"/>
    <x v="1033"/>
  </r>
  <r>
    <n v="3020"/>
    <s v="INHALATION TRTMT SUB"/>
    <s v="inhalation treatment subsequent"/>
    <s v="Respiratory Therapy"/>
    <s v="Respiratory Therapy"/>
    <n v="0.83834732035199999"/>
    <s v="Respiratory Therapy"/>
    <n v="1"/>
    <n v="0"/>
    <x v="1034"/>
  </r>
  <r>
    <n v="4583"/>
    <s v="25 MM BONE SCREWS"/>
    <s v="25 millimeters bone screws"/>
    <s v="Implant"/>
    <s v="Implant"/>
    <n v="0.46957809021800001"/>
    <s v="Implant"/>
    <n v="1"/>
    <n v="0"/>
    <x v="1035"/>
  </r>
  <r>
    <n v="5657"/>
    <s v="MIDAZOLAM 2 MG/2 ML INJECTION"/>
    <s v="midazolam 2_mg/2_ml injection"/>
    <s v="Pharmacy"/>
    <s v="Pharmacy"/>
    <n v="0.96478439261299997"/>
    <s v="Pharmacy"/>
    <n v="1"/>
    <n v="0"/>
    <x v="454"/>
  </r>
  <r>
    <n v="4022"/>
    <s v="HB TOOL DISSECT OD7.0MM ACORN FLU"/>
    <s v="tool dissect od7.0mm acorn flush"/>
    <s v="Supply"/>
    <s v="Supply"/>
    <n v="0.94700848909400004"/>
    <s v="Supply"/>
    <n v="1"/>
    <n v="0"/>
    <x v="1036"/>
  </r>
  <r>
    <n v="3594"/>
    <s v="63003201 - BUN URINE"/>
    <s v="blood_urea_nitrogen urine"/>
    <s v="Laboratory"/>
    <s v="Laboratory"/>
    <n v="0.92645093994600003"/>
    <s v="Laboratory"/>
    <n v="1"/>
    <n v="0"/>
    <x v="1037"/>
  </r>
  <r>
    <n v="5900"/>
    <s v="RETRACTOR RIGID X-LARGE ALEXIS"/>
    <s v="retractor rigid extra large alexis"/>
    <s v="Supply"/>
    <s v="Supply"/>
    <n v="0.79098925071299997"/>
    <s v="Supply"/>
    <n v="1"/>
    <n v="0"/>
    <x v="1038"/>
  </r>
  <r>
    <n v="891"/>
    <s v="ALBUTEROL 2.5 MG/0.5 ML"/>
    <s v="albuterol 2.5_mg/0.5_ml"/>
    <s v="Pharmacy"/>
    <s v="Pharmacy"/>
    <n v="0.96932554241500002"/>
    <s v="Pharmacy"/>
    <n v="1"/>
    <n v="0"/>
    <x v="1039"/>
  </r>
  <r>
    <n v="3987"/>
    <s v="HB LIDOCAINE HCL 1% EPI 1:100 000"/>
    <s v="lidocaine hydrochloride 1% epinephrine 1 100 0"/>
    <s v="Pharmacy"/>
    <s v="Pharmacy"/>
    <n v="0.96368594135200003"/>
    <s v="Pharmacy"/>
    <n v="1"/>
    <n v="0"/>
    <x v="1040"/>
  </r>
  <r>
    <n v="5646"/>
    <s v="METHADONE 1 MG/ML SOLN 500 ML BOTTLE"/>
    <s v="methadone 1_mg/ml solution 500_ml bottle"/>
    <s v="Pharmacy"/>
    <s v="Pharmacy"/>
    <n v="0.92409168036300005"/>
    <s v="Pharmacy"/>
    <n v="1"/>
    <n v="0"/>
    <x v="1041"/>
  </r>
  <r>
    <n v="4201"/>
    <s v="POTASSIUM CHLORIDE 2 MEQ INJ"/>
    <s v="potassium chloride 2_meq injection"/>
    <s v="Pharmacy"/>
    <s v="Pharmacy"/>
    <n v="0.89165926371000004"/>
    <s v="Pharmacy"/>
    <n v="1"/>
    <n v="0"/>
    <x v="1042"/>
  </r>
  <r>
    <n v="4980"/>
    <s v="DEXTROSE 5 % AND 0.45% NACL 5-0.45 % SOLN"/>
    <s v="dextrose_5% and 0.45% sodium_chloride 5-0.45% solution"/>
    <s v="Pharmacy"/>
    <s v="Pharmacy"/>
    <n v="0.61009172314299998"/>
    <s v="Pharmacy"/>
    <n v="1"/>
    <n v="0"/>
    <x v="1043"/>
  </r>
  <r>
    <n v="2816"/>
    <s v="86401005 - WALKING MOVING AROUND"/>
    <s v="walking moving around"/>
    <s v="PT / OT / Speech Therapy"/>
    <s v="PT / OT / Speech Therapy"/>
    <n v="0.64331502888400005"/>
    <s v="PT / OT / Speech Therapy"/>
    <n v="1"/>
    <n v="0"/>
    <x v="1005"/>
  </r>
  <r>
    <n v="3229"/>
    <s v="VASOPRESSIN 100 UNITS IN 1"/>
    <s v="vasopressin 100_units individual 1"/>
    <s v="Pharmacy"/>
    <s v="Laboratory"/>
    <n v="0.69201400754300002"/>
    <s v="Laboratory"/>
    <n v="0"/>
    <n v="1"/>
    <x v="1044"/>
  </r>
  <r>
    <n v="3563"/>
    <s v="53277000 - ARTERIAL BLD DRAW FOR ANALYSIS"/>
    <s v="arterial blood draw for analysis"/>
    <s v="Nursing Services"/>
    <s v="Nursing Services"/>
    <n v="0.66279746623500002"/>
    <s v="Nursing Services"/>
    <n v="1"/>
    <n v="0"/>
    <x v="1045"/>
  </r>
  <r>
    <n v="3616"/>
    <s v="64266000 - CULTURE ISOLATE ID ADD METHOD"/>
    <s v="culture isolate id additional method"/>
    <s v="Laboratory"/>
    <s v="Laboratory"/>
    <n v="0.96581100393899999"/>
    <s v="Laboratory"/>
    <n v="1"/>
    <n v="0"/>
    <x v="1046"/>
  </r>
  <r>
    <n v="659"/>
    <s v="SODIUM C"/>
    <s v="sodium cap"/>
    <s v="Laboratory"/>
    <s v="Diluent / Flush / Irrigant"/>
    <n v="0.29695627599899999"/>
    <s v="Diluent / Flush / Irrigant"/>
    <n v="0"/>
    <n v="1"/>
    <x v="1047"/>
  </r>
  <r>
    <n v="4169"/>
    <s v="OT EVAL INTERMEDIATE"/>
    <s v="occupational_therapy evaluation intermediate"/>
    <s v="PT / OT / Speech Therapy"/>
    <s v="PT / OT / Speech Therapy"/>
    <n v="0.90012637439900001"/>
    <s v="PT / OT / Speech Therapy"/>
    <n v="1"/>
    <n v="0"/>
    <x v="1048"/>
  </r>
  <r>
    <n v="397"/>
    <s v="DORNASE ALPHA I"/>
    <s v="dornase alpha i"/>
    <s v="Plan Benefit"/>
    <s v="Plan Benefit"/>
    <n v="0.66368682683000002"/>
    <s v="Plan Benefit"/>
    <n v="1"/>
    <n v="0"/>
    <x v="1049"/>
  </r>
  <r>
    <n v="3839"/>
    <s v="CLOSTRIDIUM ENZYM ANTIGENASSAY"/>
    <s v="clostridium enzyme antigenassay"/>
    <s v="Laboratory"/>
    <s v="Laboratory"/>
    <n v="0.84593598922900004"/>
    <s v="Laboratory"/>
    <n v="1"/>
    <n v="0"/>
    <x v="1050"/>
  </r>
  <r>
    <n v="1677"/>
    <s v="CREATININE BLOOD"/>
    <s v="creatinine blood"/>
    <s v="Laboratory"/>
    <s v="Laboratory"/>
    <n v="0.84209121628700001"/>
    <s v="Laboratory"/>
    <n v="1"/>
    <n v="0"/>
    <x v="1051"/>
  </r>
  <r>
    <n v="4976"/>
    <s v="DEXTROSE 10% SOLP 1 000 ML"/>
    <s v="dextrose 10% solution 1 000_ml"/>
    <s v="Pharmacy"/>
    <s v="Pharmacy"/>
    <n v="0.75618976751"/>
    <s v="Pharmacy"/>
    <n v="1"/>
    <n v="0"/>
    <x v="1052"/>
  </r>
  <r>
    <n v="4300"/>
    <s v="TRAY STAPLE REMOVE"/>
    <s v="tray staple remove"/>
    <s v="Supply"/>
    <s v="Supply"/>
    <n v="0.91577897002800002"/>
    <s v="Supply"/>
    <n v="1"/>
    <n v="0"/>
    <x v="1053"/>
  </r>
  <r>
    <n v="3619"/>
    <s v="64768100 - ACUTE HEPATITIS PANEL"/>
    <s v="acute hepatitis panel"/>
    <s v="Laboratory"/>
    <s v="Laboratory"/>
    <n v="0.70772698035600001"/>
    <s v="Laboratory"/>
    <n v="1"/>
    <n v="0"/>
    <x v="1054"/>
  </r>
  <r>
    <n v="5768"/>
    <s v="PACK COLD REUSABLE"/>
    <s v="pack cold reusable"/>
    <s v="Supply"/>
    <s v="Supply"/>
    <n v="0.88798160423500005"/>
    <s v="Supply"/>
    <n v="1"/>
    <n v="0"/>
    <x v="1055"/>
  </r>
  <r>
    <n v="3131"/>
    <s v="PT GAIT TRAIN 1 OR &gt; AREAS EA 15M"/>
    <s v="patient gait training 1 or more areas each 15_minutes"/>
    <s v="PT / OT / Speech Therapy"/>
    <s v="PT / OT / Speech Therapy"/>
    <n v="0.74127857591199997"/>
    <s v="PT / OT / Speech Therapy"/>
    <n v="1"/>
    <n v="0"/>
    <x v="1056"/>
  </r>
  <r>
    <n v="5882"/>
    <s v="PTT/APTT"/>
    <s v="partial_thromboplastin_time/aptt"/>
    <s v="Laboratory"/>
    <s v="Laboratory"/>
    <n v="0.88038058355500004"/>
    <s v="Laboratory"/>
    <n v="1"/>
    <n v="0"/>
    <x v="1057"/>
  </r>
  <r>
    <n v="3314"/>
    <s v="HB OT THERAPEUTIC ACTV EA 15 MIN"/>
    <s v="occupational_therapy therapeutic activity each 15_minutes"/>
    <s v="PT / OT / Speech Therapy"/>
    <s v="PT / OT / Speech Therapy"/>
    <n v="0.92467751093499995"/>
    <s v="PT / OT / Speech Therapy"/>
    <n v="1"/>
    <n v="0"/>
    <x v="1058"/>
  </r>
  <r>
    <n v="2827"/>
    <s v="86810003 - SELF CARE"/>
    <s v="self care"/>
    <s v="PT / OT / Speech Therapy"/>
    <s v="PT / OT / Speech Therapy"/>
    <n v="0.59662135100799996"/>
    <s v="PT / OT / Speech Therapy"/>
    <n v="1"/>
    <n v="0"/>
    <x v="15"/>
  </r>
  <r>
    <n v="4725"/>
    <s v="AQUAPHOR OINTMENT 14OZ 1 TUB E"/>
    <s v="aquaphor ointment 14oz 1 tube e"/>
    <s v="Supply"/>
    <s v="Supply"/>
    <n v="0.81436868737799994"/>
    <s v="Supply"/>
    <n v="1"/>
    <n v="0"/>
    <x v="1059"/>
  </r>
  <r>
    <n v="2722"/>
    <s v="30572000 - VENOUS DUPLEX IMAGE BILAT"/>
    <s v="venous duplex image bilateral"/>
    <s v="Radiology"/>
    <s v="Radiology"/>
    <n v="0.61122691048199995"/>
    <s v="Radiology"/>
    <n v="1"/>
    <n v="0"/>
    <x v="1060"/>
  </r>
  <r>
    <n v="4138"/>
    <s v="MORPH SULF 10MG-2MG CARPUJECT"/>
    <s v="morph sulfate 10_mg 2_mg carpuject"/>
    <s v="Pharmacy"/>
    <s v="Pharmacy"/>
    <n v="0.96299943320500003"/>
    <s v="Pharmacy"/>
    <n v="1"/>
    <n v="0"/>
    <x v="1061"/>
  </r>
  <r>
    <n v="3126"/>
    <s v="PROTECTOR HEEL SHEEPSKIN MED"/>
    <s v="protector heel sheepskin medium"/>
    <s v="Supply"/>
    <s v="Supply"/>
    <n v="0.90590253675599997"/>
    <s v="Supply"/>
    <n v="1"/>
    <n v="0"/>
    <x v="1062"/>
  </r>
  <r>
    <n v="4110"/>
    <s v="LOVERSOL 240 MG/ML SOLUTION"/>
    <s v="loversol 240_mg/ml solution"/>
    <s v="Pharmacy"/>
    <s v="Pharmacy"/>
    <n v="0.92693561400900004"/>
    <s v="Pharmacy"/>
    <n v="1"/>
    <n v="0"/>
    <x v="1063"/>
  </r>
  <r>
    <n v="194"/>
    <s v="IV-SODIUM CHLORIDE 0.9% 250ML"/>
    <s v="intravenous sodium chloride 0.9% 250_ml"/>
    <s v="Diluent / Flush / Irrigant"/>
    <s v="Diluent / Flush / Irrigant"/>
    <n v="0.88042865684299998"/>
    <s v="Diluent / Flush / Irrigant"/>
    <n v="1"/>
    <n v="0"/>
    <x v="1064"/>
  </r>
  <r>
    <n v="3653"/>
    <s v="77019412 - DRESSING WOUND CARE POLYMEM"/>
    <s v="dressing wound care polymem"/>
    <s v="Supply"/>
    <s v="Supply"/>
    <n v="0.72841674118499999"/>
    <s v="Supply"/>
    <n v="1"/>
    <n v="0"/>
    <x v="1065"/>
  </r>
  <r>
    <n v="421"/>
    <s v="HCHG DAILY NO PER HOUR/HCHG DAILY NO PER HOUR"/>
    <s v="daily nitric_oxide per hour/hchg daily nitric_oxide per hour"/>
    <s v="Plan Benefit"/>
    <s v="Plan Benefit"/>
    <n v="0.84643874277300002"/>
    <s v="Plan Benefit"/>
    <n v="1"/>
    <n v="0"/>
    <x v="1066"/>
  </r>
  <r>
    <n v="3150"/>
    <s v="ROCURONIUM BROM 10 MG / ML"/>
    <s v="rocuronium bromide 10_mg/ml"/>
    <s v="Pharmacy"/>
    <s v="Pharmacy"/>
    <n v="0.96447963771099998"/>
    <s v="Pharmacy"/>
    <n v="1"/>
    <n v="0"/>
    <x v="1067"/>
  </r>
  <r>
    <n v="23"/>
    <s v="FEEDING PUMP"/>
    <s v="feeding pump"/>
    <s v="Capital Equipment"/>
    <s v="Capital Equipment"/>
    <n v="0.82690104733600001"/>
    <s v="Capital Equipment"/>
    <n v="1"/>
    <n v="0"/>
    <x v="1068"/>
  </r>
  <r>
    <n v="2406"/>
    <s v="PREGABALIN 75MG CAP"/>
    <s v="pregabalin 75_mg capillary"/>
    <s v="Pharmacy"/>
    <s v="Pharmacy"/>
    <n v="0.93235471791900004"/>
    <s v="Pharmacy"/>
    <n v="1"/>
    <n v="0"/>
    <x v="1069"/>
  </r>
  <r>
    <n v="26"/>
    <s v="HB ALTERNATING SURFACE BED"/>
    <s v="alternating surface bed"/>
    <s v="Capital Equipment"/>
    <s v="Supply"/>
    <n v="0.48653858575100001"/>
    <s v="Supply"/>
    <n v="0"/>
    <n v="1"/>
    <x v="1070"/>
  </r>
  <r>
    <n v="5287"/>
    <s v="HC DISCONTINUE CENTRAL/ INTRA OSSEOUS LINE"/>
    <s v="discontinue central/intra osseous line"/>
    <s v="Nursing Services"/>
    <s v="Supply"/>
    <n v="0.47816921878899998"/>
    <s v="Supply"/>
    <n v="0"/>
    <n v="1"/>
    <x v="1071"/>
  </r>
  <r>
    <n v="2515"/>
    <s v="ASPIRIN 81 MGCHEW 750 EACH BLIST PACK"/>
    <s v="aspirin 81_mgchew 750 each blister pack"/>
    <s v="Pharmacy"/>
    <s v="Pharmacy"/>
    <n v="0.62316741798300002"/>
    <s v="Pharmacy"/>
    <n v="1"/>
    <n v="0"/>
    <x v="1072"/>
  </r>
  <r>
    <n v="501"/>
    <s v="SILDENAFIL SUSP 2.5MG/ML"/>
    <s v="sildenafil suspension 2.5_mg/ml"/>
    <s v="Plan Benefit"/>
    <s v="Plan Benefit"/>
    <n v="0.93384564776599999"/>
    <s v="Plan Benefit"/>
    <n v="1"/>
    <n v="0"/>
    <x v="1073"/>
  </r>
  <r>
    <n v="4189"/>
    <s v="PHYTONADIONE (VITAMIN K) PER 1 MG"/>
    <s v="phytonadione vitamin potassium per 1_mg"/>
    <s v="Pharmacy"/>
    <s v="Pharmacy"/>
    <n v="0.85248563264599997"/>
    <s v="Pharmacy"/>
    <n v="1"/>
    <n v="0"/>
    <x v="1074"/>
  </r>
  <r>
    <n v="5884"/>
    <s v="RANITIDINE 25 MG/ML SOLN"/>
    <s v="ranitidine 25_mg/ml solution"/>
    <s v="Pharmacy"/>
    <s v="Pharmacy"/>
    <n v="0.93990777512500001"/>
    <s v="Pharmacy"/>
    <n v="1"/>
    <n v="0"/>
    <x v="1075"/>
  </r>
  <r>
    <n v="3377"/>
    <s v="TRANSFUSION BLOOD OR BLOOD COMPONE"/>
    <s v="transfusion blood or blood components"/>
    <s v="Nursing Services"/>
    <s v="Laboratory"/>
    <n v="0.61270101681400002"/>
    <s v="Laboratory"/>
    <n v="0"/>
    <n v="1"/>
    <x v="232"/>
  </r>
  <r>
    <n v="4233"/>
    <s v="ROCURONIUM 10MG/ML 10ML VL"/>
    <s v="rocuronium 10_mg/ml 10_ml vial"/>
    <s v="Pharmacy"/>
    <s v="Pharmacy"/>
    <n v="0.97432188701800004"/>
    <s v="Pharmacy"/>
    <n v="1"/>
    <n v="0"/>
    <x v="1076"/>
  </r>
  <r>
    <n v="4136"/>
    <s v="MIDODRINE 5 MG TAB"/>
    <s v="midodrine 5_mg tablet"/>
    <s v="Pharmacy"/>
    <s v="Pharmacy"/>
    <n v="0.95293434608299998"/>
    <s v="Pharmacy"/>
    <n v="1"/>
    <n v="0"/>
    <x v="1077"/>
  </r>
  <r>
    <n v="5424"/>
    <s v="HCHG ABR-SCREENER HCHG ABR-SCREENER"/>
    <s v="auditory_brainstem_response screener"/>
    <s v="PT / OT / Speech Therapy"/>
    <s v="PT / OT / Speech Therapy"/>
    <n v="0.36246512510700002"/>
    <s v="PT / OT / Speech Therapy"/>
    <n v="1"/>
    <n v="0"/>
    <x v="1078"/>
  </r>
  <r>
    <n v="4225"/>
    <s v="QUANT URINE CULTURE"/>
    <s v="quantitative urine culture"/>
    <s v="Laboratory"/>
    <s v="Laboratory"/>
    <n v="0.98306512633300003"/>
    <s v="Laboratory"/>
    <n v="1"/>
    <n v="0"/>
    <x v="1079"/>
  </r>
  <r>
    <n v="813"/>
    <s v="K ISTAT"/>
    <s v="potassium istat"/>
    <s v="Monitoring"/>
    <s v="Laboratory"/>
    <n v="0.58114229337800005"/>
    <s v="Laboratory"/>
    <n v="0"/>
    <n v="1"/>
    <x v="717"/>
  </r>
  <r>
    <n v="893"/>
    <s v="ALBUTEROL INH U.D. PER MG ....."/>
    <s v="albuterol inhaled u daily per milligram"/>
    <s v="Pharmacy"/>
    <s v="Pharmacy"/>
    <n v="0.68360656431599998"/>
    <s v="Pharmacy"/>
    <n v="1"/>
    <n v="0"/>
    <x v="1080"/>
  </r>
  <r>
    <n v="2958"/>
    <s v="DRAPE EXTREMITY LWR 88X131IN 89276 - CSC"/>
    <s v="drape extremity lower 88x131 inches 89276 central_supply service"/>
    <s v="Supply"/>
    <s v="Supply"/>
    <n v="0.81567223858399995"/>
    <s v="Supply"/>
    <n v="1"/>
    <n v="0"/>
    <x v="1081"/>
  </r>
  <r>
    <n v="6249"/>
    <s v="LACTULOSE 10 GRAM/15 ML SO"/>
    <s v="lactulose 10 gram/15_ml so"/>
    <s v="Pharmacy"/>
    <s v="Pharmacy"/>
    <n v="0.97345649249999999"/>
    <s v="Pharmacy"/>
    <n v="1"/>
    <n v="0"/>
    <x v="1082"/>
  </r>
  <r>
    <n v="955"/>
    <s v="GRANISETRON HCL 100MCG INJ"/>
    <s v="granisetron hcl 100mcg injection"/>
    <s v="Pharmacy"/>
    <s v="Pharmacy"/>
    <n v="0.96864200485899998"/>
    <s v="Pharmacy"/>
    <n v="1"/>
    <n v="0"/>
    <x v="1083"/>
  </r>
  <r>
    <n v="1096"/>
    <s v="NICU ACUITY III"/>
    <s v="neonatal_intensive_care_unit acuity iii"/>
    <s v="Room and Board"/>
    <s v="Room and Board"/>
    <n v="0.67263437703200002"/>
    <s v="Room and Board"/>
    <n v="1"/>
    <n v="0"/>
    <x v="1084"/>
  </r>
  <r>
    <n v="2918"/>
    <s v="CHLORIDE  URINE"/>
    <s v="chloride urine"/>
    <s v="Laboratory"/>
    <s v="Laboratory"/>
    <n v="0.74963295215100001"/>
    <s v="Laboratory"/>
    <n v="1"/>
    <n v="0"/>
    <x v="1085"/>
  </r>
  <r>
    <n v="6061"/>
    <s v="TPN - (PATIENTS 5-10 KG)"/>
    <s v="total_parenteral_nutrition patients 5 10 kg"/>
    <s v="Pharmacy"/>
    <s v="Pharmacy"/>
    <n v="0.92016503447499998"/>
    <s v="Pharmacy"/>
    <n v="1"/>
    <n v="0"/>
    <x v="1086"/>
  </r>
  <r>
    <n v="6277"/>
    <s v="PHENOBARBITAL 32.4 MG TAB"/>
    <s v="phenobarbital 32.4_mg tablet"/>
    <s v="Pharmacy"/>
    <s v="Pharmacy"/>
    <n v="0.953055913413"/>
    <s v="Pharmacy"/>
    <n v="1"/>
    <n v="0"/>
    <x v="1087"/>
  </r>
  <r>
    <n v="6129"/>
    <s v="VANCOMYCIN 1 GM/200ML SOLN"/>
    <s v="vancomycin 1_gm/200_ml solution"/>
    <s v="Pharmacy"/>
    <s v="Pharmacy"/>
    <n v="0.96350819854500003"/>
    <s v="Pharmacy"/>
    <n v="1"/>
    <n v="0"/>
    <x v="1088"/>
  </r>
  <r>
    <n v="5074"/>
    <s v="ECHO TRANSTHORACI"/>
    <s v="echocardiogram transthoracic"/>
    <s v="Cardiology"/>
    <s v="Cardiology"/>
    <n v="0.67742494456400004"/>
    <s v="Cardiology"/>
    <n v="1"/>
    <n v="0"/>
    <x v="1089"/>
  </r>
  <r>
    <n v="5644"/>
    <s v="METABOLIC PANEL TOTAL CA"/>
    <s v="metabolic panel total calcium"/>
    <s v="Laboratory"/>
    <s v="Laboratory"/>
    <n v="0.95454018976300004"/>
    <s v="Laboratory"/>
    <n v="1"/>
    <n v="0"/>
    <x v="1090"/>
  </r>
  <r>
    <n v="4868"/>
    <s v="CHARGE FOR PREOP CARE"/>
    <s v="charge for preoperative care"/>
    <s v="OR / Anesthesia / Recovery Room"/>
    <s v="Nursing Services"/>
    <n v="0.47148438111000002"/>
    <s v="Nursing Services"/>
    <n v="0"/>
    <n v="1"/>
    <x v="1091"/>
  </r>
  <r>
    <n v="3912"/>
    <s v="GAIT TRAINING 5 MIN"/>
    <s v="gait training 5 minutes"/>
    <s v="PT / OT / Speech Therapy"/>
    <s v="PT / OT / Speech Therapy"/>
    <n v="0.72126842476200004"/>
    <s v="PT / OT / Speech Therapy"/>
    <n v="1"/>
    <n v="0"/>
    <x v="1092"/>
  </r>
  <r>
    <n v="4224"/>
    <s v="PULSE OXIMTRY SINGLE"/>
    <s v="pulse oximetry single"/>
    <s v="Monitoring"/>
    <s v="Monitoring"/>
    <n v="0.84973810150899998"/>
    <s v="Monitoring"/>
    <n v="1"/>
    <n v="0"/>
    <x v="540"/>
  </r>
  <r>
    <n v="4909"/>
    <s v="COMPREHENSIVE MET"/>
    <s v="comprehensive metabolic"/>
    <s v="Laboratory"/>
    <s v="Laboratory"/>
    <n v="0.89765416365700001"/>
    <s v="Laboratory"/>
    <n v="1"/>
    <n v="0"/>
    <x v="502"/>
  </r>
  <r>
    <n v="2370"/>
    <s v="ONDANSETRON 1MG INJ"/>
    <s v="ondansetron 1_mg injection"/>
    <s v="Pharmacy"/>
    <s v="Pharmacy"/>
    <n v="0.95112854497599997"/>
    <s v="Pharmacy"/>
    <n v="1"/>
    <n v="0"/>
    <x v="1093"/>
  </r>
  <r>
    <n v="5367"/>
    <s v="HC PROTHROMBIN TIME"/>
    <s v="prothrombin_time"/>
    <s v="Laboratory"/>
    <s v="Laboratory"/>
    <n v="0.84349822748199998"/>
    <s v="Laboratory"/>
    <n v="1"/>
    <n v="0"/>
    <x v="393"/>
  </r>
  <r>
    <n v="6150"/>
    <s v="XR CHEST 1 VIEW FRONTAL"/>
    <s v="x-ray chest 1 view frontal"/>
    <s v="Radiology"/>
    <s v="Radiology"/>
    <n v="0.79530730314200004"/>
    <s v="Radiology"/>
    <n v="1"/>
    <n v="0"/>
    <x v="1094"/>
  </r>
  <r>
    <n v="4689"/>
    <s v="ALBUTEROL 90 MCG/PUFF HFAA 8 G CANISTER"/>
    <s v="albuterol 90 microgram/puff hfaa 8 gram canister"/>
    <s v="Pharmacy"/>
    <s v="Pharmacy"/>
    <n v="0.88071754984999995"/>
    <s v="Pharmacy"/>
    <n v="1"/>
    <n v="0"/>
    <x v="731"/>
  </r>
  <r>
    <n v="720"/>
    <s v="GLUCOSE BLD BY MONITOR DEVICE"/>
    <s v="glucose blood by monitor device"/>
    <s v="Monitoring"/>
    <s v="Monitoring"/>
    <n v="0.90408599774200005"/>
    <s v="Monitoring"/>
    <n v="1"/>
    <n v="0"/>
    <x v="1095"/>
  </r>
  <r>
    <n v="47"/>
    <s v="IV PUMP-PER LINE/PUMP CHARGE"/>
    <s v="intravenous pump per line/pump charge"/>
    <s v="Capital Equipment"/>
    <s v="Capital Equipment"/>
    <n v="0.91998395952099998"/>
    <s v="Capital Equipment"/>
    <n v="1"/>
    <n v="0"/>
    <x v="1096"/>
  </r>
  <r>
    <n v="4021"/>
    <s v="HB TOOL DISSECT LEGEND 9CM 7.5MM"/>
    <s v="tool dissect legend 9cm 7.5mm"/>
    <s v="Supply"/>
    <s v="Supply"/>
    <n v="0.88242241110300002"/>
    <s v="Supply"/>
    <n v="1"/>
    <n v="0"/>
    <x v="1097"/>
  </r>
  <r>
    <n v="3503"/>
    <s v="14151192 - OXYCODONE HCL TABLET 5MG"/>
    <s v="oxycodone hcl tablet 5_mg"/>
    <s v="Pharmacy"/>
    <s v="Pharmacy"/>
    <n v="0.95245202658399997"/>
    <s v="Pharmacy"/>
    <n v="1"/>
    <n v="0"/>
    <x v="1098"/>
  </r>
  <r>
    <n v="3301"/>
    <s v="HB LIDOCAINE 4% CREAM 5GM TUBE"/>
    <s v="lidocaine 4% cream 5_gram tube"/>
    <s v="Pharmacy"/>
    <s v="Pharmacy"/>
    <n v="0.84295099270899998"/>
    <s v="Pharmacy"/>
    <n v="1"/>
    <n v="0"/>
    <x v="1099"/>
  </r>
  <r>
    <n v="2419"/>
    <s v="ASPIRIN 325 MG TABS"/>
    <s v="aspirin 325_mg tablets"/>
    <s v="Pharmacy"/>
    <s v="Pharmacy"/>
    <n v="0.93440277096199997"/>
    <s v="Pharmacy"/>
    <n v="1"/>
    <n v="0"/>
    <x v="1100"/>
  </r>
  <r>
    <n v="3666"/>
    <s v="77042463 - TRAY FOLEY 16FR 350CC TEMP MTR"/>
    <s v="tray foley 16fr 350_cc temperature mtr"/>
    <s v="Supply"/>
    <s v="Supply"/>
    <n v="0.90215819197799996"/>
    <s v="Supply"/>
    <n v="1"/>
    <n v="0"/>
    <x v="1101"/>
  </r>
  <r>
    <n v="5783"/>
    <s v="PAPAVERINE 30 MG/ML SOLN 10 ML VIAL"/>
    <s v="papaverine 30_mg/ml solution 10_ml vial"/>
    <s v="Pharmacy"/>
    <s v="Pharmacy"/>
    <n v="0.95213031555399996"/>
    <s v="Pharmacy"/>
    <n v="1"/>
    <n v="0"/>
    <x v="1102"/>
  </r>
  <r>
    <n v="1903"/>
    <s v="PROTHROMBIN TIME INR"/>
    <s v="prothrombin time inr"/>
    <s v="Laboratory"/>
    <s v="Laboratory"/>
    <n v="0.90933756219799999"/>
    <s v="Laboratory"/>
    <n v="1"/>
    <n v="0"/>
    <x v="1103"/>
  </r>
  <r>
    <n v="1412"/>
    <s v="IV ACCESS VALVE"/>
    <s v="intravenous access valve"/>
    <s v="Supply"/>
    <s v="Supply"/>
    <n v="0.63775730321799995"/>
    <s v="Supply"/>
    <n v="1"/>
    <n v="0"/>
    <x v="1104"/>
  </r>
  <r>
    <n v="317"/>
    <s v="SODIUM CHLORIDE 0.9% SOLN"/>
    <s v="sodium chloride 0.9% solution"/>
    <s v="Diluent / Flush / Irrigant"/>
    <s v="Diluent / Flush / Irrigant"/>
    <n v="0.78507609422900004"/>
    <s v="Diluent / Flush / Irrigant"/>
    <n v="1"/>
    <n v="0"/>
    <x v="428"/>
  </r>
  <r>
    <n v="5785"/>
    <s v="PASSEY MUIR EVALUATION PER 15 MIN"/>
    <s v="passey muir evaluation per 15_minutes"/>
    <s v="PT / OT / Speech Therapy"/>
    <s v="PT / OT / Speech Therapy"/>
    <n v="0.745154752669"/>
    <s v="PT / OT / Speech Therapy"/>
    <n v="1"/>
    <n v="0"/>
    <x v="1105"/>
  </r>
  <r>
    <n v="2105"/>
    <s v="RB NEONATAL-ICU CRIT LEV 1"/>
    <s v="room_and_board neonatal intensive_care_unit critical level 1"/>
    <s v="Room and Board"/>
    <s v="Room and Board"/>
    <n v="0.82429877565700005"/>
    <s v="Room and Board"/>
    <n v="1"/>
    <n v="0"/>
    <x v="1106"/>
  </r>
  <r>
    <n v="5437"/>
    <s v="HCHG CMA-INTERPRETATION AND REPORT HCHG CMA-INTERPRETATION AND REPORT"/>
    <s v="cma interpretation and report"/>
    <s v="Professional Fee"/>
    <s v="Laboratory"/>
    <n v="0.64210278862299996"/>
    <s v="Laboratory"/>
    <n v="0"/>
    <n v="1"/>
    <x v="1107"/>
  </r>
  <r>
    <n v="6140"/>
    <s v="VECURONIUM HA 1MG/ ML 10MG SYR"/>
    <s v="vecuronium ha 1_mg/ml 10_mg syringe"/>
    <s v="Pharmacy"/>
    <s v="Pharmacy"/>
    <n v="0.93452257626699997"/>
    <s v="Pharmacy"/>
    <n v="1"/>
    <n v="0"/>
    <x v="1108"/>
  </r>
  <r>
    <n v="931"/>
    <s v="DEXTROMETHORPHAN-GUAIFENESIN 30-600 MG TB12"/>
    <s v="dextromethorphan guaifenesin 30 600_mg tb12"/>
    <s v="Pharmacy"/>
    <s v="Pharmacy"/>
    <n v="0.93707846348099999"/>
    <s v="Pharmacy"/>
    <n v="1"/>
    <n v="0"/>
    <x v="1109"/>
  </r>
  <r>
    <n v="4338"/>
    <s v="XRAY ABDOMEN AP 1 VIEW"/>
    <s v="x-ray abdomen anterior_posterior 1 view"/>
    <s v="Radiology"/>
    <s v="Radiology"/>
    <n v="0.875362225223"/>
    <s v="Radiology"/>
    <n v="1"/>
    <n v="0"/>
    <x v="1110"/>
  </r>
  <r>
    <n v="4087"/>
    <s v="LAB GLYC HGB"/>
    <s v="laboratory glycol hemoglobin"/>
    <s v="Laboratory"/>
    <s v="Laboratory"/>
    <n v="0.893426907228"/>
    <s v="Laboratory"/>
    <n v="1"/>
    <n v="0"/>
    <x v="1111"/>
  </r>
  <r>
    <n v="6252"/>
    <s v="LEVETIRACETAM 250 MG TAB"/>
    <s v="levetiracetam 250_mg tablet"/>
    <s v="Pharmacy"/>
    <s v="Pharmacy"/>
    <n v="0.96119569773199998"/>
    <s v="Pharmacy"/>
    <n v="1"/>
    <n v="0"/>
    <x v="1112"/>
  </r>
  <r>
    <n v="4301"/>
    <s v="TRAY SUT REMOVE"/>
    <s v="tray suture remove"/>
    <s v="Supply"/>
    <s v="Supply"/>
    <n v="0.92661653842000002"/>
    <s v="Supply"/>
    <n v="1"/>
    <n v="0"/>
    <x v="1113"/>
  </r>
  <r>
    <n v="2163"/>
    <s v="SODIUM BICARB TAB 650MG"/>
    <s v="sodium bicarb tablet 650_mg"/>
    <s v="Pharmacy"/>
    <s v="Pharmacy"/>
    <n v="0.91202166952800001"/>
    <s v="Pharmacy"/>
    <n v="1"/>
    <n v="0"/>
    <x v="1114"/>
  </r>
  <r>
    <n v="494"/>
    <s v="SILDENAFIL CIT 100MG/4"/>
    <s v="sildenafil citrate 100_mg/4"/>
    <s v="Plan Benefit"/>
    <s v="Plan Benefit"/>
    <n v="0.74934195862999997"/>
    <s v="Plan Benefit"/>
    <n v="1"/>
    <n v="0"/>
    <x v="1115"/>
  </r>
  <r>
    <n v="3688"/>
    <s v="83946810 - OXYGEN CONSUMPTION"/>
    <s v="oxygen consumption"/>
    <s v="Respiratory Therapy"/>
    <s v="Respiratory Therapy"/>
    <n v="0.69238173465800001"/>
    <s v="Respiratory Therapy"/>
    <n v="1"/>
    <n v="0"/>
    <x v="1116"/>
  </r>
  <r>
    <n v="1247"/>
    <s v="RT SUCTION PER PROC"/>
    <s v="respiratory_therapy suction per procedure"/>
    <s v="Respiratory Therapy"/>
    <s v="Respiratory Therapy"/>
    <n v="0.55345769294699998"/>
    <s v="Respiratory Therapy"/>
    <n v="1"/>
    <n v="0"/>
    <x v="1117"/>
  </r>
  <r>
    <n v="4033"/>
    <s v="HIGH FLOW THERAPY"/>
    <s v="high flow therapy"/>
    <s v="Respiratory Therapy"/>
    <s v="Respiratory Therapy"/>
    <n v="0.37520353598"/>
    <s v="Respiratory Therapy"/>
    <n v="1"/>
    <n v="0"/>
    <x v="1118"/>
  </r>
  <r>
    <n v="75"/>
    <s v="0.9% SODIUM CHLORIDE 0.9 % SOLN"/>
    <s v="0.9% sodium chloride 0.9% solution"/>
    <s v="Diluent / Flush / Irrigant"/>
    <s v="Diluent / Flush / Irrigant"/>
    <n v="0.78507609422900004"/>
    <s v="Diluent / Flush / Irrigant"/>
    <n v="1"/>
    <n v="0"/>
    <x v="428"/>
  </r>
  <r>
    <n v="4449"/>
    <s v="CONT VENTILATION 1ST"/>
    <s v="continuous ventilation 1st"/>
    <s v="Respiratory Therapy"/>
    <s v="Respiratory Therapy"/>
    <n v="0.41152100920399998"/>
    <s v="Respiratory Therapy"/>
    <n v="1"/>
    <n v="0"/>
    <x v="1119"/>
  </r>
  <r>
    <n v="5863"/>
    <s v="PREP ANTIMIC PVI 10PCT 4OZ"/>
    <s v="preparation antimic pvi 10pct 4oz"/>
    <s v="Pharmacy"/>
    <s v="Pharmacy"/>
    <n v="0.40979724961899999"/>
    <s v="Pharmacy"/>
    <n v="1"/>
    <n v="0"/>
    <x v="1120"/>
  </r>
  <r>
    <n v="6111"/>
    <s v="URNLS DIP STICK/TABLET RGN"/>
    <s v="urinalysis dip stick/tablet reagent"/>
    <s v="Laboratory"/>
    <s v="Pharmacy"/>
    <n v="0.37633648225900002"/>
    <s v="Pharmacy"/>
    <n v="0"/>
    <n v="1"/>
    <x v="1121"/>
  </r>
  <r>
    <n v="2254"/>
    <s v="MULTIVITAMIN WITH MINERALS"/>
    <s v="multivitamin with minerals"/>
    <s v="Pharmacy"/>
    <s v="Pharmacy"/>
    <n v="0.55920691109300003"/>
    <s v="Pharmacy"/>
    <n v="1"/>
    <n v="0"/>
    <x v="1122"/>
  </r>
  <r>
    <n v="2037"/>
    <s v="INH TX AC AWY OBST"/>
    <s v="inhaled treatment acid airway obstruction"/>
    <s v="Respiratory Therapy"/>
    <s v="Respiratory Therapy"/>
    <n v="0.92767348618800005"/>
    <s v="Respiratory Therapy"/>
    <n v="1"/>
    <n v="0"/>
    <x v="1123"/>
  </r>
  <r>
    <n v="3638"/>
    <s v="77000453 - FLUTTER VALVE"/>
    <s v="flutter valve"/>
    <s v="Supply"/>
    <s v="Supply"/>
    <n v="0.71210212397799999"/>
    <s v="Supply"/>
    <n v="1"/>
    <n v="0"/>
    <x v="1124"/>
  </r>
  <r>
    <n v="186"/>
    <s v="HEPARIN SODIUM LOCK FLUSH 1"/>
    <s v="heparin sodium lock flush 1"/>
    <s v="Diluent / Flush / Irrigant"/>
    <s v="Diluent / Flush / Irrigant"/>
    <n v="0.95392531015199999"/>
    <s v="Diluent / Flush / Irrigant"/>
    <n v="1"/>
    <n v="0"/>
    <x v="1125"/>
  </r>
  <r>
    <n v="2867"/>
    <s v="ANES ANALYS FASTING BLOOD"/>
    <s v="anesthesia analysis fasting blood"/>
    <s v="Laboratory"/>
    <s v="Laboratory"/>
    <n v="0.85469003607000005"/>
    <s v="Laboratory"/>
    <n v="1"/>
    <n v="0"/>
    <x v="1126"/>
  </r>
  <r>
    <n v="3636"/>
    <s v="70555206 - SOLN IV NSS 1000ML 2B1324"/>
    <s v="solution intravenous normal_saline_sterile 1000_ml 2b1324"/>
    <s v="Diluent / Flush / Irrigant"/>
    <s v="Diluent / Flush / Irrigant"/>
    <n v="0.69524074339800002"/>
    <s v="Diluent / Flush / Irrigant"/>
    <n v="1"/>
    <n v="0"/>
    <x v="742"/>
  </r>
  <r>
    <n v="4071"/>
    <s v="IV D5W 250 ML"/>
    <s v="intravenous dextrose_5%_in_water 250_ml"/>
    <s v="Diluent / Flush / Irrigant"/>
    <s v="Diluent / Flush / Irrigant"/>
    <n v="0.85805168596500003"/>
    <s v="Diluent / Flush / Irrigant"/>
    <n v="1"/>
    <n v="0"/>
    <x v="468"/>
  </r>
  <r>
    <n v="3607"/>
    <s v="63527001 - BASIC METABOLIC PANEL"/>
    <s v="basic_metabolic_panel"/>
    <s v="Laboratory"/>
    <s v="Laboratory"/>
    <n v="0.87683233537600003"/>
    <s v="Laboratory"/>
    <n v="1"/>
    <n v="0"/>
    <x v="608"/>
  </r>
  <r>
    <n v="1346"/>
    <s v="GAUZE  KERLIX 4.5"/>
    <s v="gauze kerlix 4.5"/>
    <s v="Supply"/>
    <s v="Supply"/>
    <n v="0.88453986438499999"/>
    <s v="Supply"/>
    <n v="1"/>
    <n v="0"/>
    <x v="1127"/>
  </r>
  <r>
    <n v="2433"/>
    <s v="NEOSTIGMINE 5MG/5ML INJ (PREFILL SYR)"/>
    <s v="neostigmine 5_mg/5_ml injection prefill syringe"/>
    <s v="Pharmacy"/>
    <s v="Pharmacy"/>
    <n v="0.96228787655799997"/>
    <s v="Pharmacy"/>
    <n v="1"/>
    <n v="0"/>
    <x v="1128"/>
  </r>
  <r>
    <n v="5239"/>
    <s v="HC BLD GASES O2 SAT ONLY"/>
    <s v="blood gases oxygen saturation only"/>
    <s v="Laboratory"/>
    <s v="Laboratory"/>
    <n v="0.44276464966500001"/>
    <s v="Laboratory"/>
    <n v="1"/>
    <n v="0"/>
    <x v="967"/>
  </r>
  <r>
    <n v="5674"/>
    <s v="MORPHINE 15 MG/ML SOLN 20"/>
    <s v="morphine 15_mg/ml solution 20"/>
    <s v="Pharmacy"/>
    <s v="Pharmacy"/>
    <n v="0.97733909244100003"/>
    <s v="Pharmacy"/>
    <n v="1"/>
    <n v="0"/>
    <x v="1129"/>
  </r>
  <r>
    <n v="5561"/>
    <s v="ISCHEMIC SENSOR"/>
    <s v="ischemic sensor"/>
    <s v="Supply"/>
    <s v="Supply"/>
    <n v="0.358598185515"/>
    <s v="Supply"/>
    <n v="1"/>
    <n v="0"/>
    <x v="1130"/>
  </r>
  <r>
    <n v="2388"/>
    <s v="HC POTASSIUM  SERUM"/>
    <s v="potassium serum"/>
    <s v="Laboratory"/>
    <s v="Laboratory"/>
    <n v="0.83119861681999996"/>
    <s v="Laboratory"/>
    <n v="1"/>
    <n v="0"/>
    <x v="1131"/>
  </r>
  <r>
    <n v="2702"/>
    <s v="27054009 - FLUORO GDE CVAD ACCESS/REM"/>
    <s v="fluroscopy guide cvad access/ream"/>
    <s v="Radiology"/>
    <s v="PT / OT / Speech Therapy"/>
    <n v="0.33908422843300001"/>
    <s v="PT / OT / Speech Therapy"/>
    <n v="0"/>
    <n v="1"/>
    <x v="1132"/>
  </r>
  <r>
    <n v="1904"/>
    <s v="PAPAVERINE 60MG INJ"/>
    <s v="papaverine 60_mg injection"/>
    <s v="Pharmacy"/>
    <s v="Pharmacy"/>
    <n v="0.94838765466899999"/>
    <s v="Pharmacy"/>
    <n v="1"/>
    <n v="0"/>
    <x v="1133"/>
  </r>
  <r>
    <n v="4981"/>
    <s v="DEXTROSE 5 % AND 0.9% NACL 5-0.9 % SOLN"/>
    <s v="dextrose_5% and 0.9% sodium_chloride 5 0.9% solution"/>
    <s v="Diluent / Flush / Irrigant"/>
    <s v="Diluent / Flush / Irrigant"/>
    <n v="0.68188198389499999"/>
    <s v="Diluent / Flush / Irrigant"/>
    <n v="1"/>
    <n v="0"/>
    <x v="1134"/>
  </r>
  <r>
    <n v="147"/>
    <s v="HEPARIN 12.5 UNITS"/>
    <s v="heparin 12.5_units"/>
    <s v="Diluent / Flush / Irrigant"/>
    <s v="Diluent / Flush / Irrigant"/>
    <n v="0.50977226470000003"/>
    <s v="Diluent / Flush / Irrigant"/>
    <n v="1"/>
    <n v="0"/>
    <x v="1135"/>
  </r>
  <r>
    <n v="2017"/>
    <s v="IV CONTINOUS - FLOW TUBI"/>
    <s v="intravenous continuous flow tubing"/>
    <s v="Supply"/>
    <s v="Supply"/>
    <n v="0.77451307470700004"/>
    <s v="Supply"/>
    <n v="1"/>
    <n v="0"/>
    <x v="1136"/>
  </r>
  <r>
    <n v="1276"/>
    <s v="VENIPUNCTURE ROUTINE"/>
    <s v="venipuncture routine"/>
    <s v="Nursing Services"/>
    <s v="Nursing Services"/>
    <n v="0.87283617148399995"/>
    <s v="Nursing Services"/>
    <n v="1"/>
    <n v="0"/>
    <x v="613"/>
  </r>
  <r>
    <n v="4148"/>
    <s v="MYCOPHENALATE 250 MG PO S"/>
    <s v="mycophenalate 250_mg by_mouth sigma"/>
    <s v="Pharmacy"/>
    <s v="Pharmacy"/>
    <n v="0.89116565527699998"/>
    <s v="Pharmacy"/>
    <n v="1"/>
    <n v="0"/>
    <x v="1137"/>
  </r>
  <r>
    <n v="3738"/>
    <s v="AIRWAY LMA UNIQUE STD 3"/>
    <s v="airway lma unique standard 3"/>
    <s v="Supply"/>
    <s v="Supply"/>
    <n v="0.40309021034499998"/>
    <s v="Supply"/>
    <n v="1"/>
    <n v="0"/>
    <x v="1138"/>
  </r>
  <r>
    <n v="382"/>
    <s v="DORNASE 1 MG/ML I"/>
    <s v="dornase 1_mg/ml i"/>
    <s v="Plan Benefit"/>
    <s v="Pharmacy"/>
    <n v="0.60120559882699998"/>
    <s v="Pharmacy"/>
    <n v="0"/>
    <n v="1"/>
    <x v="1139"/>
  </r>
  <r>
    <n v="1396"/>
    <s v="HC KIT ARTERIAL BLOOD GAS"/>
    <s v="kit arterial blood gas"/>
    <s v="Supply"/>
    <s v="Supply"/>
    <n v="0.66039961768699995"/>
    <s v="Supply"/>
    <n v="1"/>
    <n v="0"/>
    <x v="1140"/>
  </r>
  <r>
    <n v="1357"/>
    <s v="HB ADAPTER CIRCT W/O SX PRT DL"/>
    <s v="adapter circuit without suction port double_lumen"/>
    <s v="Supply"/>
    <s v="Supply"/>
    <n v="0.90374304749599998"/>
    <s v="Supply"/>
    <n v="1"/>
    <n v="0"/>
    <x v="1141"/>
  </r>
  <r>
    <n v="2471"/>
    <s v="COIL DETACHABLE SOFT TARGET 360 5X15"/>
    <s v="coil detachable soft target 360 5x15"/>
    <s v="Implant"/>
    <s v="Supply"/>
    <n v="0.77212641443999996"/>
    <s v="Supply"/>
    <n v="0"/>
    <n v="1"/>
    <x v="1142"/>
  </r>
  <r>
    <n v="4916"/>
    <s v="COUGH ASSIST TREATMENT"/>
    <s v="cough assist treatment"/>
    <s v="Respiratory Therapy"/>
    <s v="Respiratory Therapy"/>
    <n v="0.61277259399999995"/>
    <s v="Respiratory Therapy"/>
    <n v="1"/>
    <n v="0"/>
    <x v="1143"/>
  </r>
  <r>
    <n v="5078"/>
    <s v="EGG CRATE PAD"/>
    <s v="egg crate pad"/>
    <s v="Supply"/>
    <s v="Supply"/>
    <n v="0.882803227192"/>
    <s v="Supply"/>
    <n v="1"/>
    <n v="0"/>
    <x v="1144"/>
  </r>
  <r>
    <n v="1407"/>
    <s v="HYPERAL SUB/CVP TRAY"/>
    <s v="hyperal sub/central_venous_pressure tray"/>
    <s v="Supply"/>
    <s v="Supply"/>
    <n v="0.84229174689200004"/>
    <s v="Supply"/>
    <n v="1"/>
    <n v="0"/>
    <x v="1145"/>
  </r>
  <r>
    <n v="5602"/>
    <s v="LEVOFLOXACIN 750 MG TAB"/>
    <s v="levofloxacin 750_mg tablet"/>
    <s v="Pharmacy"/>
    <s v="Pharmacy"/>
    <n v="0.92424212482199997"/>
    <s v="Pharmacy"/>
    <n v="1"/>
    <n v="0"/>
    <x v="380"/>
  </r>
  <r>
    <n v="704"/>
    <s v="GLUCOSE  BLOOD BY GMD"/>
    <s v="glucose blood by glucose_monitioring_device"/>
    <s v="Monitoring"/>
    <s v="Monitoring"/>
    <n v="0.697588398715"/>
    <s v="Monitoring"/>
    <n v="1"/>
    <n v="0"/>
    <x v="1146"/>
  </r>
  <r>
    <n v="315"/>
    <s v="SODIUM CHLORIDE 0.9% SOL"/>
    <s v="sodium chloride 0.9% solution"/>
    <s v="Diluent / Flush / Irrigant"/>
    <s v="Diluent / Flush / Irrigant"/>
    <n v="0.78507609422900004"/>
    <s v="Diluent / Flush / Irrigant"/>
    <n v="1"/>
    <n v="0"/>
    <x v="428"/>
  </r>
  <r>
    <n v="4563"/>
    <s v="ROOM 0779 I"/>
    <s v="room 0779 i"/>
    <s v="Room and Board"/>
    <s v="Room and Board"/>
    <n v="0.79019218451499995"/>
    <s v="Room and Board"/>
    <n v="1"/>
    <n v="0"/>
    <x v="383"/>
  </r>
  <r>
    <n v="5759"/>
    <s v="OXYBUTYNIN CR 5MG TAB"/>
    <s v="oxybutynin cr 5_mg tablet"/>
    <s v="Pharmacy"/>
    <s v="Pharmacy"/>
    <n v="0.92974787936500003"/>
    <s v="Pharmacy"/>
    <n v="1"/>
    <n v="0"/>
    <x v="1147"/>
  </r>
  <r>
    <n v="1348"/>
    <s v="GLOVE SKINSENSE 7 31470"/>
    <s v="glove skinsense 7 31470"/>
    <s v="Supply"/>
    <s v="Supply"/>
    <n v="0.90351128650599999"/>
    <s v="Supply"/>
    <n v="1"/>
    <n v="0"/>
    <x v="1148"/>
  </r>
  <r>
    <n v="5117"/>
    <s v="FENTANYL 1:10 5 MCG/ML SOL"/>
    <s v="fentanyl 1:10 5 mcg/ml solution"/>
    <s v="Pharmacy"/>
    <s v="Pharmacy"/>
    <n v="0.98633064401799997"/>
    <s v="Pharmacy"/>
    <n v="1"/>
    <n v="0"/>
    <x v="1149"/>
  </r>
  <r>
    <n v="3315"/>
    <s v="HB PACU 1ST 15 MIN"/>
    <s v="post_anesthesia_care_unit 1st 15_minutes"/>
    <s v="OR / Anesthesia / Recovery Room"/>
    <s v="OR / Anesthesia / Recovery Room"/>
    <n v="0.81460548262099997"/>
    <s v="OR / Anesthesia / Recovery Room"/>
    <n v="1"/>
    <n v="0"/>
    <x v="1150"/>
  </r>
  <r>
    <n v="2945"/>
    <s v="D-DIMER  QUANT"/>
    <s v="d-dimer quantitative"/>
    <s v="Laboratory"/>
    <s v="Laboratory"/>
    <n v="0.93463139146600005"/>
    <s v="Laboratory"/>
    <n v="1"/>
    <n v="0"/>
    <x v="1151"/>
  </r>
  <r>
    <n v="883"/>
    <s v="WB GLUCOSE BY MONITOR DEVICE"/>
    <s v="whole_blood glucose by monitor device"/>
    <s v="Monitoring"/>
    <s v="Monitoring"/>
    <n v="0.88493914234500004"/>
    <s v="Monitoring"/>
    <n v="1"/>
    <n v="0"/>
    <x v="1152"/>
  </r>
  <r>
    <n v="4032"/>
    <s v="HEPATITIS B SURFACE AB"/>
    <s v="hepatitis b surface antibody"/>
    <s v="Laboratory"/>
    <s v="Laboratory"/>
    <n v="0.92689941074399995"/>
    <s v="Laboratory"/>
    <n v="1"/>
    <n v="0"/>
    <x v="1153"/>
  </r>
  <r>
    <n v="4871"/>
    <s v="CHEST WALL MANIP INITIAL"/>
    <s v="chest wall manipulation initial"/>
    <s v="Respiratory Therapy"/>
    <s v="Respiratory Therapy"/>
    <n v="0.447188571408"/>
    <s v="Respiratory Therapy"/>
    <n v="1"/>
    <n v="0"/>
    <x v="1154"/>
  </r>
  <r>
    <n v="3185"/>
    <s v="SURG LEVEL IV 1ST HR"/>
    <s v="surgery level IV 1st hour"/>
    <s v="OR / Anesthesia / Recovery Room"/>
    <s v="OR / Anesthesia / Recovery Room"/>
    <n v="0.729090408513"/>
    <s v="OR / Anesthesia / Recovery Room"/>
    <n v="1"/>
    <n v="0"/>
    <x v="1155"/>
  </r>
  <r>
    <n v="3087"/>
    <s v="OTH STER SUPP LVL"/>
    <s v="other sterile supply level"/>
    <s v="Supply"/>
    <s v="Supply"/>
    <n v="0.71432598888200005"/>
    <s v="Supply"/>
    <n v="1"/>
    <n v="0"/>
    <x v="1156"/>
  </r>
  <r>
    <n v="179"/>
    <s v="HEPARIN LOCK FLUSH 10 UNIT/ML SOLN"/>
    <s v="heparin lock flush 10_units/ml solution"/>
    <s v="Diluent / Flush / Irrigant"/>
    <s v="Diluent / Flush / Irrigant"/>
    <n v="0.98062285550899997"/>
    <s v="Diluent / Flush / Irrigant"/>
    <n v="1"/>
    <n v="0"/>
    <x v="1157"/>
  </r>
  <r>
    <n v="5908"/>
    <s v="ROCURONIUM 50MG/5ML BD SYRINGE"/>
    <s v="rocuronium 50_mg/5_ml bd syringe"/>
    <s v="Pharmacy"/>
    <s v="Pharmacy"/>
    <n v="0.96288433804899998"/>
    <s v="Pharmacy"/>
    <n v="1"/>
    <n v="0"/>
    <x v="1158"/>
  </r>
  <r>
    <n v="1214"/>
    <s v="O2 THERAPY-EA 8 HRS"/>
    <s v="oxygen therapy each 8 hours"/>
    <s v="Respiratory Therapy"/>
    <s v="Respiratory Therapy"/>
    <n v="0.88533151278"/>
    <s v="Respiratory Therapy"/>
    <n v="1"/>
    <n v="0"/>
    <x v="1159"/>
  </r>
  <r>
    <n v="4325"/>
    <s v="VARICELLA ZOSTER AB"/>
    <s v="varicella zoster antibody"/>
    <s v="Laboratory"/>
    <s v="Laboratory"/>
    <n v="0.79536841668000002"/>
    <s v="Laboratory"/>
    <n v="1"/>
    <n v="0"/>
    <x v="1160"/>
  </r>
  <r>
    <n v="4203"/>
    <s v="POTASSIUM CHLORIDE 20 MEQ/15ML (10%) SOLN"/>
    <s v="potassium chloride 20_meq/15_ml 10% solution"/>
    <s v="Pharmacy"/>
    <s v="Pharmacy"/>
    <n v="0.95460405697899997"/>
    <s v="Pharmacy"/>
    <n v="1"/>
    <n v="0"/>
    <x v="1161"/>
  </r>
  <r>
    <n v="5016"/>
    <s v="DISP: 0.200 ML; 4 MG/ML; USED NDC QTY: 4.000 PCK OF 30.000 ML VIAL DEXAMETHASONE 1 MG INJECTION DEXAMETHASONE 4 MG/ML INJECTION SOLUTION"/>
    <s v="dispensed 0.200_ml 4_mg/ml used ndc quantity 4 pack of 30.000_ml vial dexamethasone 1_mg injection dexamethasone 4_mg/ml injection solution"/>
    <s v="Pharmacy"/>
    <s v="Pharmacy"/>
    <n v="0.99014399772600004"/>
    <s v="Pharmacy"/>
    <n v="1"/>
    <n v="0"/>
    <x v="1162"/>
  </r>
  <r>
    <n v="4171"/>
    <s v="OXYCODONE 5 MG TABLET"/>
    <s v="oxycodone 5_mg tablet"/>
    <s v="Pharmacy"/>
    <s v="Pharmacy"/>
    <n v="0.93523243832199998"/>
    <s v="Pharmacy"/>
    <n v="1"/>
    <n v="0"/>
    <x v="396"/>
  </r>
  <r>
    <n v="5830"/>
    <s v="POSITIONER FLUIDIZED NEO 7X10"/>
    <s v="positioner fluidized neonatal 7x10"/>
    <s v="Supply"/>
    <s v="Supply"/>
    <n v="0.82859312048900002"/>
    <s v="Supply"/>
    <n v="1"/>
    <n v="0"/>
    <x v="583"/>
  </r>
  <r>
    <n v="5082"/>
    <s v="ENOXAPARIN 40 MG INJ"/>
    <s v="enoxaparin 40_mg injection"/>
    <s v="Pharmacy"/>
    <s v="Pharmacy"/>
    <n v="0.95708688169"/>
    <s v="Pharmacy"/>
    <n v="1"/>
    <n v="0"/>
    <x v="1163"/>
  </r>
  <r>
    <n v="1179"/>
    <s v="H RT OXYGEN PER DAY"/>
    <s v="respiratory_therapy oxygen per day"/>
    <s v="Respiratory Therapy"/>
    <s v="Respiratory Therapy"/>
    <n v="0.84225161656199998"/>
    <s v="Respiratory Therapy"/>
    <n v="1"/>
    <n v="0"/>
    <x v="1164"/>
  </r>
  <r>
    <n v="2865"/>
    <s v="ANCHOR/SCRW LEVEL 4"/>
    <s v="anchor/screw level 4"/>
    <s v="Implant"/>
    <s v="Implant"/>
    <n v="0.80733856857099995"/>
    <s v="Implant"/>
    <n v="1"/>
    <n v="0"/>
    <x v="1165"/>
  </r>
  <r>
    <n v="6090"/>
    <s v="TROPICAMIDE 0.5% DROP 15 M"/>
    <s v="tropicamide 0.5% drop 15_minutes"/>
    <s v="Pharmacy"/>
    <s v="Pharmacy"/>
    <n v="0.91729184907899997"/>
    <s v="Pharmacy"/>
    <n v="1"/>
    <n v="0"/>
    <x v="1166"/>
  </r>
  <r>
    <n v="5439"/>
    <s v="HCHG CULTURE AEROBIC ID HCHG CULTURE AEROBIC ID"/>
    <s v="culture aerobic identification"/>
    <s v="Laboratory"/>
    <s v="Laboratory"/>
    <n v="0.97180819117899997"/>
    <s v="Laboratory"/>
    <n v="1"/>
    <n v="0"/>
    <x v="1167"/>
  </r>
  <r>
    <n v="3198"/>
    <s v="SWALLOW/FEED EVAL 30 MIN S"/>
    <s v="swallow/feeding evaluation 30 minutes subsequent"/>
    <s v="PT / OT / Speech Therapy"/>
    <s v="PT / OT / Speech Therapy"/>
    <n v="0.88806244901300002"/>
    <s v="PT / OT / Speech Therapy"/>
    <n v="1"/>
    <n v="0"/>
    <x v="1168"/>
  </r>
  <r>
    <n v="2335"/>
    <s v="ECMO DAILY CHARGE"/>
    <s v="extracorporeal_membrane_oxygenation daily charge"/>
    <s v="OR / Anesthesia / Recovery Room"/>
    <s v="Monitoring"/>
    <n v="0.44178651766299998"/>
    <s v="Monitoring"/>
    <n v="0"/>
    <n v="1"/>
    <x v="1169"/>
  </r>
  <r>
    <n v="1692"/>
    <s v="HC PHOSPHORUS"/>
    <s v="phosphorus"/>
    <s v="Laboratory"/>
    <s v="Laboratory"/>
    <n v="0.82721202330200005"/>
    <s v="Laboratory"/>
    <n v="1"/>
    <n v="0"/>
    <x v="419"/>
  </r>
  <r>
    <n v="4014"/>
    <s v="HB SPINAL FLUID COUNT- DIFF"/>
    <s v="spinal fluid count_differential"/>
    <s v="Laboratory"/>
    <s v="Laboratory"/>
    <n v="0.74461044923899999"/>
    <s v="Laboratory"/>
    <n v="1"/>
    <n v="0"/>
    <x v="1170"/>
  </r>
  <r>
    <n v="4943"/>
    <s v="CULT BACT QUANT A"/>
    <s v="culture bacteria quantitative a"/>
    <s v="Laboratory"/>
    <s v="Laboratory"/>
    <n v="0.97764285877500001"/>
    <s v="Laboratory"/>
    <n v="1"/>
    <n v="0"/>
    <x v="1171"/>
  </r>
  <r>
    <n v="516"/>
    <s v="ASSAY OF SERUM SODIUM"/>
    <s v="assay of serum sodium"/>
    <s v="Laboratory"/>
    <s v="Laboratory"/>
    <n v="0.94460725397500001"/>
    <s v="Laboratory"/>
    <n v="1"/>
    <n v="0"/>
    <x v="1172"/>
  </r>
  <r>
    <n v="776"/>
    <s v="HC GLUCOSE  POC"/>
    <s v="glucose point_of_care"/>
    <s v="Monitoring"/>
    <s v="Monitoring"/>
    <n v="0.95692347915599996"/>
    <s v="Monitoring"/>
    <n v="1"/>
    <n v="0"/>
    <x v="549"/>
  </r>
  <r>
    <n v="3917"/>
    <s v="GLIPIZIDE 5 MG TAB"/>
    <s v="glipizide 5_mg tablet"/>
    <s v="Pharmacy"/>
    <s v="Pharmacy"/>
    <n v="0.93281507009599995"/>
    <s v="Pharmacy"/>
    <n v="1"/>
    <n v="0"/>
    <x v="1173"/>
  </r>
  <r>
    <n v="1393"/>
    <s v="HC BLOOD GLUCOSE TEST STRIP"/>
    <s v="blood glucose test strip"/>
    <s v="Supply"/>
    <s v="Monitoring"/>
    <n v="0.37379380156699998"/>
    <s v="Monitoring"/>
    <n v="0"/>
    <n v="1"/>
    <x v="1174"/>
  </r>
  <r>
    <n v="4009"/>
    <s v="HB ROOM RATE ICU"/>
    <s v="room rate intensive_care_unit"/>
    <s v="Room and Board"/>
    <s v="Room and Board"/>
    <n v="0.86543788323799997"/>
    <s v="Room and Board"/>
    <n v="1"/>
    <n v="0"/>
    <x v="1175"/>
  </r>
  <r>
    <n v="5258"/>
    <s v="HC CCU ROOM - STEP DOWN"/>
    <s v="critical_care_unit room step down"/>
    <s v="Room and Board"/>
    <s v="Room and Board"/>
    <n v="0.80493323687999996"/>
    <s v="Room and Board"/>
    <n v="1"/>
    <n v="0"/>
    <x v="1176"/>
  </r>
  <r>
    <n v="4851"/>
    <s v="CATH VASCULAR GENERAL"/>
    <s v="catheter vascular general"/>
    <s v="Supply"/>
    <s v="Supply"/>
    <n v="0.61544041959100004"/>
    <s v="Supply"/>
    <n v="1"/>
    <n v="0"/>
    <x v="1177"/>
  </r>
  <r>
    <n v="5834"/>
    <s v="POTASSIUM CHLOR 10 MEQ/50 ML I"/>
    <s v="potassium chloride 10_meq/50_ml i"/>
    <s v="Pharmacy"/>
    <s v="Pharmacy"/>
    <n v="0.82548248329200002"/>
    <s v="Pharmacy"/>
    <n v="1"/>
    <n v="0"/>
    <x v="1178"/>
  </r>
  <r>
    <n v="1738"/>
    <s v="STERIL WATER INJ 10ML"/>
    <s v="sterile water injection 10_ml"/>
    <s v="Diluent / Flush / Irrigant"/>
    <s v="Diluent / Flush / Irrigant"/>
    <n v="0.82353940537500003"/>
    <s v="Diluent / Flush / Irrigant"/>
    <n v="1"/>
    <n v="0"/>
    <x v="1179"/>
  </r>
  <r>
    <n v="511"/>
    <s v="ABO TYPE"/>
    <s v="abo type"/>
    <s v="Laboratory"/>
    <s v="Laboratory"/>
    <n v="0.88905628811399995"/>
    <s v="Laboratory"/>
    <n v="1"/>
    <n v="0"/>
    <x v="1180"/>
  </r>
  <r>
    <n v="4792"/>
    <s v="BORRELLA BURGDORF"/>
    <s v="borrelia burgdorferi"/>
    <s v="Laboratory"/>
    <s v="Laboratory"/>
    <n v="0.921009471099"/>
    <s v="Laboratory"/>
    <n v="1"/>
    <n v="0"/>
    <x v="1181"/>
  </r>
  <r>
    <n v="4611"/>
    <s v="HB - VENT SUPPORT-CONV; SUBSQUENT DAY"/>
    <s v="ventilator support conventional subsequent day"/>
    <s v="Respiratory Therapy"/>
    <s v="Respiratory Therapy"/>
    <n v="0.83609720333299997"/>
    <s v="Respiratory Therapy"/>
    <n v="1"/>
    <n v="0"/>
    <x v="1182"/>
  </r>
  <r>
    <n v="343"/>
    <s v="STERILE WATER SOLN"/>
    <s v="sterile water solution"/>
    <s v="Diluent / Flush / Irrigant"/>
    <s v="Diluent / Flush / Irrigant"/>
    <n v="0.82535638104200004"/>
    <s v="Diluent / Flush / Irrigant"/>
    <n v="1"/>
    <n v="0"/>
    <x v="1183"/>
  </r>
  <r>
    <n v="6127"/>
    <s v="US RETROPERITONEUM"/>
    <s v="ultrasound retroperitoneum"/>
    <s v="Radiology"/>
    <s v="Radiology"/>
    <n v="0.84022359417400005"/>
    <s v="Radiology"/>
    <n v="1"/>
    <n v="0"/>
    <x v="1184"/>
  </r>
  <r>
    <n v="1269"/>
    <s v="VENIPUNCTURE - CHRG ONLY"/>
    <s v="venipuncture charge only"/>
    <s v="Nursing Services"/>
    <s v="Nursing Services"/>
    <n v="0.82942261339599999"/>
    <s v="Nursing Services"/>
    <n v="1"/>
    <n v="0"/>
    <x v="1185"/>
  </r>
  <r>
    <n v="3326"/>
    <s v="HB POSITIONER Z-FLO 12X20 YELLOW"/>
    <s v="positioner z flo 12x20 yellow"/>
    <s v="Supply"/>
    <s v="Supply"/>
    <n v="0.69154713413900004"/>
    <s v="Supply"/>
    <n v="1"/>
    <n v="0"/>
    <x v="1186"/>
  </r>
  <r>
    <n v="4617"/>
    <s v="HB IOM MEP UPPER &amp; LOWER E"/>
    <s v="intraoperative_monitoring motor_evoked_potential upper and lower extremity"/>
    <s v="Procedure"/>
    <s v="Radiology"/>
    <n v="0.422129415432"/>
    <s v="Radiology"/>
    <n v="0"/>
    <n v="1"/>
    <x v="1187"/>
  </r>
  <r>
    <n v="399"/>
    <s v="FACTOR VIIA  1 MCG"/>
    <s v="factor viia 1 microgram"/>
    <s v="Plan Benefit"/>
    <s v="Pharmacy"/>
    <n v="0.60597896916799998"/>
    <s v="Pharmacy"/>
    <n v="0"/>
    <n v="1"/>
    <x v="1188"/>
  </r>
  <r>
    <n v="3128"/>
    <s v="PROTIME SUB PL FRAC EA"/>
    <s v="protime sub plasmal fraction each"/>
    <s v="Laboratory"/>
    <s v="Laboratory"/>
    <n v="0.84888710181899996"/>
    <s v="Laboratory"/>
    <n v="1"/>
    <n v="0"/>
    <x v="1189"/>
  </r>
  <r>
    <n v="601"/>
    <s v="HEMATOCRIT TEST"/>
    <s v="hematocrit test"/>
    <s v="Laboratory"/>
    <s v="Laboratory"/>
    <n v="0.81992423934199998"/>
    <s v="Laboratory"/>
    <n v="1"/>
    <n v="0"/>
    <x v="1190"/>
  </r>
  <r>
    <n v="2441"/>
    <s v="MULTIVITAMIN FE 0.5ML"/>
    <s v="multivitamin fe 0.5_ml"/>
    <s v="Pharmacy"/>
    <s v="Pharmacy"/>
    <n v="0.92703746229600004"/>
    <s v="Pharmacy"/>
    <n v="1"/>
    <n v="0"/>
    <x v="1191"/>
  </r>
  <r>
    <n v="261"/>
    <s v="SODIUM CHL 0"/>
    <s v="sodium chloride 0"/>
    <s v="Diluent / Flush / Irrigant"/>
    <s v="Diluent / Flush / Irrigant"/>
    <n v="0.65517034387999995"/>
    <s v="Diluent / Flush / Irrigant"/>
    <n v="1"/>
    <n v="0"/>
    <x v="95"/>
  </r>
  <r>
    <n v="5503"/>
    <s v="HEPARIN 1000 UNIT/ML INJ 10ML"/>
    <s v="heparin 1000_units/ml injection 10_ml"/>
    <s v="Diluent / Flush / Irrigant"/>
    <s v="Pharmacy"/>
    <n v="0.56020143053399996"/>
    <s v="Pharmacy"/>
    <n v="0"/>
    <n v="1"/>
    <x v="1192"/>
  </r>
  <r>
    <n v="1543"/>
    <s v="TUBE  FEEDING  ROSS #6"/>
    <s v="tube feeding ross 6"/>
    <s v="Supply"/>
    <s v="Supply"/>
    <n v="0.90370629385599999"/>
    <s v="Supply"/>
    <n v="1"/>
    <n v="0"/>
    <x v="1193"/>
  </r>
  <r>
    <n v="2801"/>
    <s v="77019768 - SURGIFOAM SPONGE SZ100"/>
    <s v="surgifoam sponge sz100"/>
    <s v="OR / Anesthesia / Recovery Room"/>
    <s v="Supply"/>
    <n v="0.711928354702"/>
    <s v="Supply"/>
    <n v="0"/>
    <n v="1"/>
    <x v="1194"/>
  </r>
  <r>
    <n v="6168"/>
    <s v="ALBUMIN SERUM PLASMA/WHOLE"/>
    <s v="albumin serum plasma/whole"/>
    <s v="Laboratory"/>
    <s v="Laboratory"/>
    <n v="0.91644250927000004"/>
    <s v="Laboratory"/>
    <n v="1"/>
    <n v="0"/>
    <x v="1195"/>
  </r>
  <r>
    <n v="2874"/>
    <s v="ANES LV 3 EA ADD MIN"/>
    <s v="anesthesia level 3 each additional minute"/>
    <s v="OR / Anesthesia / Recovery Room"/>
    <s v="OR / Anesthesia / Recovery Room"/>
    <n v="0.90948365941999998"/>
    <s v="OR / Anesthesia / Recovery Room"/>
    <n v="1"/>
    <n v="0"/>
    <x v="1196"/>
  </r>
  <r>
    <n v="190"/>
    <s v="INJ IV SOLN PIGGY BACK; SOD CHLORIDE"/>
    <s v="injection intravenous solution piggy back sodium chloride"/>
    <s v="Diluent / Flush / Irrigant"/>
    <s v="Diluent / Flush / Irrigant"/>
    <n v="0.78754880978599995"/>
    <s v="Diluent / Flush / Irrigant"/>
    <n v="1"/>
    <n v="0"/>
    <x v="1197"/>
  </r>
  <r>
    <n v="125"/>
    <s v="HB STERILE WATER FOR INJ 1L"/>
    <s v="sterile water for injection 1l"/>
    <s v="Diluent / Flush / Irrigant"/>
    <s v="Diluent / Flush / Irrigant"/>
    <n v="0.73425792119400002"/>
    <s v="Diluent / Flush / Irrigant"/>
    <n v="1"/>
    <n v="0"/>
    <x v="195"/>
  </r>
  <r>
    <n v="1381"/>
    <s v="HB SET FEEDING FARRELL GASTRIC PR"/>
    <s v="set feeding farrell gastric pressure"/>
    <s v="Supply"/>
    <s v="Supply"/>
    <n v="0.93489678388399999"/>
    <s v="Supply"/>
    <n v="1"/>
    <n v="0"/>
    <x v="1198"/>
  </r>
  <r>
    <n v="1630"/>
    <s v="GLUCOSE NEAR PATIENT TEST"/>
    <s v="glucose near patient test"/>
    <s v="Monitoring"/>
    <s v="Monitoring"/>
    <n v="0.74812445044800002"/>
    <s v="Monitoring"/>
    <n v="1"/>
    <n v="0"/>
    <x v="1199"/>
  </r>
  <r>
    <n v="2061"/>
    <s v="FENTANYL CITRATE 0.1MG INJ"/>
    <s v="fentanyl citrate 0.1_mg injection"/>
    <s v="Pharmacy"/>
    <s v="Pharmacy"/>
    <n v="0.97609639025999995"/>
    <s v="Pharmacy"/>
    <n v="1"/>
    <n v="0"/>
    <x v="512"/>
  </r>
  <r>
    <n v="697"/>
    <s v="GEM IONIZED CALCIUM"/>
    <s v="glucagon_emergency_management ionized calcium"/>
    <s v="Monitoring"/>
    <s v="Monitoring"/>
    <n v="0.498384720763"/>
    <s v="Monitoring"/>
    <n v="1"/>
    <n v="0"/>
    <x v="1200"/>
  </r>
  <r>
    <n v="2690"/>
    <s v="12882012 - HYDROPHOR OINTMENT 454GM"/>
    <s v="hydrophor ointment 454_gm"/>
    <s v="Pharmacy"/>
    <s v="Pharmacy"/>
    <n v="0.496873093238"/>
    <s v="Pharmacy"/>
    <n v="1"/>
    <n v="0"/>
    <x v="1201"/>
  </r>
  <r>
    <n v="1730"/>
    <s v="HB DISTILLED WATER PO LIQD"/>
    <s v="distilled water by_mouth liquid"/>
    <s v="Diluent / Flush / Irrigant"/>
    <s v="Supply"/>
    <n v="0.53985509547900001"/>
    <s v="Supply"/>
    <n v="0"/>
    <n v="1"/>
    <x v="1202"/>
  </r>
  <r>
    <n v="4144"/>
    <s v="MORPHINE SULFATE 10 MG INJ"/>
    <s v="morphine_sulfate 10_mg injection"/>
    <s v="Pharmacy"/>
    <s v="Pharmacy"/>
    <n v="0.96553453305299997"/>
    <s v="Pharmacy"/>
    <n v="1"/>
    <n v="0"/>
    <x v="1203"/>
  </r>
  <r>
    <n v="3630"/>
    <s v="66046000 - O2 SATURATION DIRECT"/>
    <s v="oxygen saturation direct"/>
    <s v="Monitoring"/>
    <s v="Monitoring"/>
    <n v="0.55842271214600003"/>
    <s v="Monitoring"/>
    <n v="1"/>
    <n v="0"/>
    <x v="1204"/>
  </r>
  <r>
    <n v="2826"/>
    <s v="86647000 - NEUROMUSCULAR REEDUC / 15 MIN"/>
    <s v="neuromuscular re-education/15 minutes"/>
    <s v="PT / OT / Speech Therapy"/>
    <s v="PT / OT / Speech Therapy"/>
    <n v="0.47824595282999999"/>
    <s v="PT / OT / Speech Therapy"/>
    <n v="1"/>
    <n v="0"/>
    <x v="1205"/>
  </r>
  <r>
    <n v="5895"/>
    <s v="REMIFENTANIL HCL 2 MG INJ"/>
    <s v="remifentanil hydrochloride 2_mg injection"/>
    <s v="Pharmacy"/>
    <s v="Pharmacy"/>
    <n v="0.96478317502800004"/>
    <s v="Pharmacy"/>
    <n v="1"/>
    <n v="0"/>
    <x v="1206"/>
  </r>
  <r>
    <n v="2472"/>
    <s v="MIDAZOLAM 1 MG/ML SOLN 2 ML VIAL"/>
    <s v="midazolam 1_mg/ml solution 2_ml vial"/>
    <s v="Pharmacy"/>
    <s v="Pharmacy"/>
    <n v="0.97171010233300004"/>
    <s v="Pharmacy"/>
    <n v="1"/>
    <n v="0"/>
    <x v="1207"/>
  </r>
  <r>
    <n v="3172"/>
    <s v="SOL IV NACL INJ 0.8% 1L"/>
    <s v="solution intravenous sodium_chloride injection 0.8% 1 liter"/>
    <s v="Diluent / Flush / Irrigant"/>
    <s v="Diluent / Flush / Irrigant"/>
    <n v="0.52424860278499996"/>
    <s v="Diluent / Flush / Irrigant"/>
    <n v="1"/>
    <n v="0"/>
    <x v="1208"/>
  </r>
  <r>
    <n v="199"/>
    <s v="NACL .9 100ML"/>
    <s v="sodium_chloride 0.9 100_ml"/>
    <s v="Diluent / Flush / Irrigant"/>
    <s v="Diluent / Flush / Irrigant"/>
    <n v="0.63880580128300002"/>
    <s v="Diluent / Flush / Irrigant"/>
    <n v="1"/>
    <n v="0"/>
    <x v="1209"/>
  </r>
  <r>
    <n v="3487"/>
    <s v="13735212 - MIDAZOLAM PER 1MG INJ"/>
    <s v="midazolam per 1_mg injection"/>
    <s v="Pharmacy"/>
    <s v="Pharmacy"/>
    <n v="0.94477693414599995"/>
    <s v="Pharmacy"/>
    <n v="1"/>
    <n v="0"/>
    <x v="1210"/>
  </r>
  <r>
    <n v="3399"/>
    <s v="10541000 - SOD CHLORIDE 0.9% PER 250ML"/>
    <s v="sodium_chloride 0.9% per 250_ml"/>
    <s v="Diluent / Flush / Irrigant"/>
    <s v="Diluent / Flush / Irrigant"/>
    <n v="0.56588209816299995"/>
    <s v="Diluent / Flush / Irrigant"/>
    <n v="1"/>
    <n v="0"/>
    <x v="1211"/>
  </r>
  <r>
    <n v="2805"/>
    <s v="77071644 - KIT INTRODUCER DUAL LUMEN MAC"/>
    <s v="kit introducer dual lumen"/>
    <s v="Supply"/>
    <s v="Supply"/>
    <n v="0.932343467604"/>
    <s v="Supply"/>
    <n v="1"/>
    <n v="0"/>
    <x v="1212"/>
  </r>
  <r>
    <n v="2529"/>
    <s v="HC HEMOGRAM CBC WITHOUT DIFF"/>
    <s v="hemogram complete_blood_count without differential"/>
    <s v="Laboratory"/>
    <s v="Laboratory"/>
    <n v="0.93460670924699996"/>
    <s v="Laboratory"/>
    <n v="1"/>
    <n v="0"/>
    <x v="1213"/>
  </r>
  <r>
    <n v="226"/>
    <s v="NS 100ML"/>
    <s v="normal_saline 100_ml"/>
    <s v="Diluent / Flush / Irrigant"/>
    <s v="Diluent / Flush / Irrigant"/>
    <n v="0.85666856162500005"/>
    <s v="Diluent / Flush / Irrigant"/>
    <n v="1"/>
    <n v="0"/>
    <x v="1214"/>
  </r>
  <r>
    <n v="3300"/>
    <s v="HB LACTATED RINGERS SOL 1000ML A"/>
    <s v="lactated_ringers solution 1000_ml a"/>
    <s v="Pharmacy"/>
    <s v="Pharmacy"/>
    <n v="0.583581953614"/>
    <s v="Pharmacy"/>
    <n v="1"/>
    <n v="0"/>
    <x v="1215"/>
  </r>
  <r>
    <n v="341"/>
    <s v="STERILE WATER IRRIGATION 50"/>
    <s v="sterile water irrigation 50"/>
    <s v="Diluent / Flush / Irrigant"/>
    <s v="Diluent / Flush / Irrigant"/>
    <n v="0.75893277122500002"/>
    <s v="Diluent / Flush / Irrigant"/>
    <n v="1"/>
    <n v="0"/>
    <x v="1216"/>
  </r>
  <r>
    <n v="312"/>
    <s v="SODIUM CHLORIDE 0.9% IVPB  5"/>
    <s v="sodium chloride 0.9% intravenous_piggyback 5"/>
    <s v="Diluent / Flush / Irrigant"/>
    <s v="Diluent / Flush / Irrigant"/>
    <n v="0.70806296259400003"/>
    <s v="Diluent / Flush / Irrigant"/>
    <n v="1"/>
    <n v="0"/>
    <x v="1217"/>
  </r>
  <r>
    <n v="4975"/>
    <s v="DEXTROSE 10% SOLP"/>
    <s v="dextrose 10% solution"/>
    <s v="Pharmacy"/>
    <s v="Pharmacy"/>
    <n v="0.83895743632200004"/>
    <s v="Pharmacy"/>
    <n v="1"/>
    <n v="0"/>
    <x v="1218"/>
  </r>
  <r>
    <n v="4124"/>
    <s v="METOCLOPRAM 10MG INJ"/>
    <s v="metoclopramide 10_mg injection"/>
    <s v="Pharmacy"/>
    <s v="Pharmacy"/>
    <n v="0.96531524382400002"/>
    <s v="Pharmacy"/>
    <n v="1"/>
    <n v="0"/>
    <x v="1219"/>
  </r>
  <r>
    <n v="3247"/>
    <s v="CLIP STANDARD RIGHT ANGEL"/>
    <s v="clip standard right angle"/>
    <s v="Supply"/>
    <s v="Supply"/>
    <n v="0.82826123577300004"/>
    <s v="Supply"/>
    <n v="1"/>
    <n v="0"/>
    <x v="1220"/>
  </r>
  <r>
    <n v="2198"/>
    <s v="TRANSPORT-VENT PATIENT ADULT"/>
    <s v="transport ventilator patient adult"/>
    <s v="Respiratory Therapy"/>
    <s v="Respiratory Therapy"/>
    <n v="0.52621554069200005"/>
    <s v="Respiratory Therapy"/>
    <n v="1"/>
    <n v="0"/>
    <x v="1221"/>
  </r>
  <r>
    <n v="2824"/>
    <s v="86611002 - SELF CARE"/>
    <s v="self care"/>
    <s v="PT / OT / Speech Therapy"/>
    <s v="PT / OT / Speech Therapy"/>
    <n v="0.59662135100799996"/>
    <s v="PT / OT / Speech Therapy"/>
    <n v="1"/>
    <n v="0"/>
    <x v="15"/>
  </r>
  <r>
    <n v="1430"/>
    <s v="KIT MOUTH CARE"/>
    <s v="kit mouth care"/>
    <s v="Supply"/>
    <s v="Supply"/>
    <n v="0.88232153864200003"/>
    <s v="Supply"/>
    <n v="1"/>
    <n v="0"/>
    <x v="1222"/>
  </r>
  <r>
    <n v="1441"/>
    <s v="NUK ORTHODONTIC EXERCISER"/>
    <s v="nuk orthodontic exerciser"/>
    <s v="Supply"/>
    <s v="Supply"/>
    <n v="0.51364203392399999"/>
    <s v="Supply"/>
    <n v="1"/>
    <n v="0"/>
    <x v="1223"/>
  </r>
  <r>
    <n v="1924"/>
    <s v="HC XR CHEST 1 VIEW"/>
    <s v="x-ray chest 1 view"/>
    <s v="Radiology"/>
    <s v="Radiology"/>
    <n v="0.84489543050299998"/>
    <s v="Radiology"/>
    <n v="1"/>
    <n v="0"/>
    <x v="1224"/>
  </r>
  <r>
    <n v="1095"/>
    <s v="NEONATAL INTENSIVE CARE UNIT"/>
    <s v="neonatal intensive care unit"/>
    <s v="Room and Board"/>
    <s v="Room and Board"/>
    <n v="0.77758324825199998"/>
    <s v="Room and Board"/>
    <n v="1"/>
    <n v="0"/>
    <x v="1225"/>
  </r>
  <r>
    <n v="3098"/>
    <s v="PEP INITIAL"/>
    <s v="positive expiratory pressure initial"/>
    <s v="Respiratory Therapy"/>
    <s v="Respiratory Therapy"/>
    <n v="0.67734689945299997"/>
    <s v="Respiratory Therapy"/>
    <n v="1"/>
    <n v="0"/>
    <x v="1226"/>
  </r>
  <r>
    <n v="2713"/>
    <s v="27670505 - US ABDOMEN LTD OTHER QUAD"/>
    <s v="ultrasound abdomen limited other quadrants"/>
    <s v="Radiology"/>
    <s v="Radiology"/>
    <n v="0.786699227981"/>
    <s v="Radiology"/>
    <n v="1"/>
    <n v="0"/>
    <x v="1227"/>
  </r>
  <r>
    <n v="3295"/>
    <s v="HB INPT CVC MONITORING"/>
    <s v="inpatient central_venous_catheter monitoring"/>
    <s v="Monitoring"/>
    <s v="Monitoring"/>
    <n v="0.35619531942600002"/>
    <s v="Monitoring"/>
    <n v="1"/>
    <n v="0"/>
    <x v="1228"/>
  </r>
  <r>
    <n v="3270"/>
    <s v="HB CDS SHUNT SURGERY"/>
    <s v="cds shunt surgery"/>
    <s v="OR / Anesthesia / Recovery Room"/>
    <s v="Supply"/>
    <n v="0.448111571263"/>
    <s v="Supply"/>
    <n v="0"/>
    <n v="1"/>
    <x v="1229"/>
  </r>
  <r>
    <n v="2570"/>
    <s v="FAT EMULSION 20 % EMUL 50 ML SYRINGE"/>
    <s v="fat emulsion 20% emulsion 50_ml syringe"/>
    <s v="Pharmacy"/>
    <s v="Pharmacy"/>
    <n v="0.93022129017099997"/>
    <s v="Pharmacy"/>
    <n v="1"/>
    <n v="0"/>
    <x v="1230"/>
  </r>
  <r>
    <n v="1606"/>
    <s v="TRANSITIONAL CARE"/>
    <s v="transitional care"/>
    <s v="Room and Board"/>
    <s v="Room and Board"/>
    <n v="0.63373918098600002"/>
    <s v="Room and Board"/>
    <n v="1"/>
    <n v="0"/>
    <x v="1231"/>
  </r>
  <r>
    <n v="4571"/>
    <s v="SOD BICARBONATE 8.4% 50 ML SYR"/>
    <s v="sodium_bicarbonate 8.4% 50_ml syringe"/>
    <s v="Pharmacy"/>
    <s v="Pharmacy"/>
    <n v="0.77458046013699999"/>
    <s v="Pharmacy"/>
    <n v="1"/>
    <n v="0"/>
    <x v="1232"/>
  </r>
  <r>
    <n v="357"/>
    <s v="5 MG SILDENAFIL"/>
    <s v="5_mg sildenafil"/>
    <s v="Plan Benefit"/>
    <s v="Plan Benefit"/>
    <n v="0.91649108963199999"/>
    <s v="Plan Benefit"/>
    <n v="1"/>
    <n v="0"/>
    <x v="1233"/>
  </r>
  <r>
    <n v="5737"/>
    <s v="OR LEVEL 4 FIRST 30 MINUTE"/>
    <s v="operating_room level 4 first 30 minute"/>
    <s v="OR / Anesthesia / Recovery Room"/>
    <s v="OR / Anesthesia / Recovery Room"/>
    <n v="0.835921727798"/>
    <s v="OR / Anesthesia / Recovery Room"/>
    <n v="1"/>
    <n v="0"/>
    <x v="1234"/>
  </r>
  <r>
    <n v="3569"/>
    <s v="58836000 - RESPIRATORY ASSESSMENT FOLLOW"/>
    <s v="respiratory assessment follow"/>
    <s v="Respiratory Therapy"/>
    <s v="Respiratory Therapy"/>
    <n v="0.56914109674500002"/>
    <s v="Respiratory Therapy"/>
    <n v="1"/>
    <n v="0"/>
    <x v="1235"/>
  </r>
  <r>
    <n v="3381"/>
    <s v="*ALBUMIN SERUM"/>
    <s v="albumin serum"/>
    <s v="Laboratory"/>
    <s v="Laboratory"/>
    <n v="0.85572195634299997"/>
    <s v="Laboratory"/>
    <n v="1"/>
    <n v="0"/>
    <x v="1236"/>
  </r>
  <r>
    <n v="4026"/>
    <s v="HB VANCOMYCIN 5GM VIAL LEDERLE"/>
    <s v="vancomycin 5_gm vial lederle"/>
    <s v="Pharmacy"/>
    <s v="Pharmacy"/>
    <n v="0.84573217608200002"/>
    <s v="Pharmacy"/>
    <n v="1"/>
    <n v="0"/>
    <x v="1237"/>
  </r>
  <r>
    <n v="5097"/>
    <s v="FAMOTIDINE 10 MG/ML SOLN"/>
    <s v="famotidine 10_mg/ml solution"/>
    <s v="Pharmacy"/>
    <s v="Pharmacy"/>
    <n v="0.96546868906600003"/>
    <s v="Pharmacy"/>
    <n v="1"/>
    <n v="0"/>
    <x v="1238"/>
  </r>
  <r>
    <n v="3123"/>
    <s v="PRIVATE TELEMETRY"/>
    <s v="private telemetry"/>
    <s v="Room and Board"/>
    <s v="Supply"/>
    <n v="0.42756651564499998"/>
    <s v="Supply"/>
    <n v="0"/>
    <n v="1"/>
    <x v="1239"/>
  </r>
  <r>
    <n v="350"/>
    <s v="WATER FOR IRRIGATION 500ML"/>
    <s v="water for irrigation 500_ml"/>
    <s v="Diluent / Flush / Irrigant"/>
    <s v="Diluent / Flush / Irrigant"/>
    <n v="0.86103513291199996"/>
    <s v="Diluent / Flush / Irrigant"/>
    <n v="1"/>
    <n v="0"/>
    <x v="1240"/>
  </r>
  <r>
    <n v="4091"/>
    <s v="LACTULOSE 30ML UM"/>
    <s v="lactulose 30_ml um"/>
    <s v="Pharmacy"/>
    <s v="Pharmacy"/>
    <n v="0.96426400254800004"/>
    <s v="Pharmacy"/>
    <n v="1"/>
    <n v="0"/>
    <x v="1241"/>
  </r>
  <r>
    <n v="1605"/>
    <s v="GERIRATRIC PSY INPATIENT"/>
    <s v="geriatric psych inpatient"/>
    <s v="Room and Board"/>
    <s v="Room and Board"/>
    <n v="0.50917482033299999"/>
    <s v="Room and Board"/>
    <n v="1"/>
    <n v="0"/>
    <x v="1242"/>
  </r>
  <r>
    <n v="4968"/>
    <s v="DEVICE FOLEY CATH STATLOCK"/>
    <s v="device foley catheter statlock"/>
    <s v="Supply"/>
    <s v="Supply"/>
    <n v="0.88663020555200001"/>
    <s v="Supply"/>
    <n v="1"/>
    <n v="0"/>
    <x v="1243"/>
  </r>
  <r>
    <n v="1788"/>
    <s v="HB PHENOBARBITAL 20MG/5ML ELIXIR"/>
    <s v="phenobarbital 20_mg/5_ml elixir"/>
    <s v="Pharmacy"/>
    <s v="Pharmacy"/>
    <n v="0.90147551180200003"/>
    <s v="Pharmacy"/>
    <n v="1"/>
    <n v="0"/>
    <x v="1244"/>
  </r>
  <r>
    <n v="3274"/>
    <s v="HB COVER EQUIP OR SOL WRMR DRP"/>
    <s v="cover equipment operation_room solution warmer drape"/>
    <s v="Supply"/>
    <s v="Supply"/>
    <n v="0.56371743521100004"/>
    <s v="Supply"/>
    <n v="1"/>
    <n v="0"/>
    <x v="1245"/>
  </r>
  <r>
    <n v="737"/>
    <s v="GLUCOSE METER F"/>
    <s v="glucose meter follow"/>
    <s v="Monitoring"/>
    <s v="Monitoring"/>
    <n v="0.93144970700800001"/>
    <s v="Monitoring"/>
    <n v="1"/>
    <n v="0"/>
    <x v="1246"/>
  </r>
  <r>
    <n v="4515"/>
    <s v="SOD BICARB 8.4% 50MEQ"/>
    <s v="sodium_bicarbonate 8.4% 50_milliequivalents"/>
    <s v="Pharmacy"/>
    <s v="Pharmacy"/>
    <n v="0.53329419267900002"/>
    <s v="Pharmacy"/>
    <n v="1"/>
    <n v="0"/>
    <x v="1247"/>
  </r>
  <r>
    <n v="827"/>
    <s v="OXIMETRY CONTINUOUS  1-24 HOURS"/>
    <s v="oximetry continuous 1 24 hours"/>
    <s v="Monitoring"/>
    <s v="Monitoring"/>
    <n v="0.84272533693200002"/>
    <s v="Monitoring"/>
    <n v="1"/>
    <n v="0"/>
    <x v="1248"/>
  </r>
  <r>
    <n v="507"/>
    <s v="SUBSEQ HR NITRIC OXIDE"/>
    <s v="subsequent hour nitric oxide"/>
    <s v="Plan Benefit"/>
    <s v="Plan Benefit"/>
    <n v="0.90986442453799998"/>
    <s v="Plan Benefit"/>
    <n v="1"/>
    <n v="0"/>
    <x v="1249"/>
  </r>
  <r>
    <n v="2781"/>
    <s v="64999000 - COMP GI PANEL BY PCR"/>
    <s v="comprehensive gastrointestinal panel by polymerase_chain_reaction"/>
    <s v="Laboratory"/>
    <s v="Laboratory"/>
    <n v="0.93129403728799998"/>
    <s v="Laboratory"/>
    <n v="1"/>
    <n v="0"/>
    <x v="1250"/>
  </r>
  <r>
    <n v="1070"/>
    <s v="ZINC SULFATE 220MG CAPS"/>
    <s v="zinc sulfate 220_mg capsule"/>
    <s v="Pharmacy"/>
    <s v="Pharmacy"/>
    <n v="0.95255002352899998"/>
    <s v="Pharmacy"/>
    <n v="1"/>
    <n v="0"/>
    <x v="1251"/>
  </r>
  <r>
    <n v="6237"/>
    <s v="IBUPROFEN 100 MG/5 ML SUSP"/>
    <s v="ibuprofen 100_mg/5_ml suspension"/>
    <s v="Pharmacy"/>
    <s v="Pharmacy"/>
    <n v="0.95238177769999999"/>
    <s v="Pharmacy"/>
    <n v="1"/>
    <n v="0"/>
    <x v="1252"/>
  </r>
  <r>
    <n v="4924"/>
    <s v="CREATININE RANDOM URINE"/>
    <s v="creatinine random urine"/>
    <s v="Laboratory"/>
    <s v="Laboratory"/>
    <n v="0.93262543956599997"/>
    <s v="Laboratory"/>
    <n v="1"/>
    <n v="0"/>
    <x v="1253"/>
  </r>
  <r>
    <n v="4194"/>
    <s v="PNEUMOCYSTIS FUNGAL STAIN"/>
    <s v="pneumocystis fungal stain"/>
    <s v="Laboratory"/>
    <s v="Laboratory"/>
    <n v="0.97525157717699995"/>
    <s v="Laboratory"/>
    <n v="1"/>
    <n v="0"/>
    <x v="1254"/>
  </r>
  <r>
    <n v="4772"/>
    <s v="BLD# COMPL AUTO HHRWP&amp;AUTO DIFFIAL"/>
    <s v="blood complete automated hhrwp and automated differential"/>
    <s v="Laboratory"/>
    <s v="Laboratory"/>
    <n v="0.94040878850999998"/>
    <s v="Laboratory"/>
    <n v="1"/>
    <n v="0"/>
    <x v="125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29">
  <r>
    <n v="370"/>
    <s v="BOSENTAN 62.5 MG TABLET"/>
    <s v="bosentan 62.5_mg tablet"/>
    <s v="Plan Benefit"/>
    <s v="Plan Benefit"/>
    <n v="0.97"/>
    <s v="Plan Benefit"/>
    <n v="0.73939404538300002"/>
    <s v="Plan Benefit"/>
    <n v="0.90317114836699997"/>
    <s v="Plan Benefit"/>
    <n v="1"/>
    <n v="0"/>
    <x v="0"/>
  </r>
  <r>
    <n v="5562"/>
    <s v="ISOPROTERENOL IN NS (DUH EP LAB) 0.4 MG/100 ML SOLN"/>
    <s v="isoproterenol in normal_saline duh ep laboratory 0.4_mg/100_ml solution"/>
    <s v="Pharmacy"/>
    <s v="Pharmacy"/>
    <n v="0.72"/>
    <s v="Pharmacy"/>
    <n v="0.71494103306000001"/>
    <s v="Pharmacy"/>
    <n v="0.95671429614199999"/>
    <s v="Pharmacy"/>
    <n v="1"/>
    <n v="0"/>
    <x v="1"/>
  </r>
  <r>
    <n v="5020"/>
    <s v="DISP: 0.360 ML; 15 MG/ML; USED NDC QTY: 1.000 PCK OF 473.000 ML BOTTLE RANITIDINE 15 MG/ML SYRUP"/>
    <s v="dispensed 0.360_ml 15_mg/ml used ndc quantity 1 pack of 473.000_ml bottle ranitidine 15_mg/ml syrup"/>
    <s v="Pharmacy"/>
    <s v="Pharmacy"/>
    <n v="0.75"/>
    <s v="Pharmacy"/>
    <n v="0.97107716462399996"/>
    <s v="Pharmacy"/>
    <n v="0.99963240285800004"/>
    <s v="Pharmacy"/>
    <n v="1"/>
    <n v="0"/>
    <x v="2"/>
  </r>
  <r>
    <n v="2834"/>
    <s v="86921000 - NO CHARGE OT SCREENING"/>
    <s v="no charge occupational_therapy screening"/>
    <s v="PT / OT / Speech Therapy"/>
    <s v="OR / Anesthesia / Recovery Room"/>
    <n v="0.7"/>
    <s v="PT / OT / Speech Therapy"/>
    <n v="0.73774768150699999"/>
    <s v="PT / OT / Speech Therapy"/>
    <n v="0.98389940706199996"/>
    <s v="PT / OT / Speech Therapy"/>
    <n v="1"/>
    <n v="0"/>
    <x v="3"/>
  </r>
  <r>
    <n v="1827"/>
    <s v="HC GLUCOSE QT BY METER FOR"/>
    <s v="glucose quantitative by meter for"/>
    <s v="Monitoring"/>
    <s v="Monitoring"/>
    <n v="1"/>
    <s v="Monitoring"/>
    <n v="0.52938405273699995"/>
    <s v="Laboratory"/>
    <n v="0.92065285997500002"/>
    <s v="Monitoring"/>
    <n v="1"/>
    <n v="0"/>
    <x v="4"/>
  </r>
  <r>
    <n v="5379"/>
    <s v="HC SELF-CARE GOAL STATUS"/>
    <s v="self care goal status"/>
    <s v="PT / OT / Speech Therapy"/>
    <s v="PT / OT / Speech Therapy"/>
    <n v="0.79"/>
    <s v="PT / OT / Speech Therapy"/>
    <n v="0.52525649035300004"/>
    <s v="PT / OT / Speech Therapy"/>
    <n v="0.97714259356400002"/>
    <s v="PT / OT / Speech Therapy"/>
    <n v="1"/>
    <n v="0"/>
    <x v="5"/>
  </r>
  <r>
    <n v="6225"/>
    <s v="FOSPHENYTION 50 MG PE/ML I"/>
    <s v="fosphenytion 50_mg pe/ml i"/>
    <s v="Pharmacy"/>
    <s v="Plan Benefit"/>
    <n v="0.72"/>
    <s v="Pharmacy"/>
    <n v="0.96272688998599998"/>
    <s v="Pharmacy"/>
    <n v="0.99979730283299995"/>
    <s v="Pharmacy"/>
    <n v="1"/>
    <n v="0"/>
    <x v="6"/>
  </r>
  <r>
    <n v="3970"/>
    <s v="HB GENTAMICIN 40MG/ML VIAL"/>
    <s v="gentamicin 40_mg/ml vial"/>
    <s v="Pharmacy"/>
    <s v="Pharmacy"/>
    <n v="0.88"/>
    <s v="Pharmacy"/>
    <n v="0.96527977763499995"/>
    <s v="Pharmacy"/>
    <n v="0.99994258669799996"/>
    <s v="Pharmacy"/>
    <n v="1"/>
    <n v="0"/>
    <x v="7"/>
  </r>
  <r>
    <n v="4608"/>
    <s v="HB - UMBILICAL CATHETERIZATION"/>
    <s v="umbilical catheterization"/>
    <s v="Procedure"/>
    <s v="Monitoring"/>
    <n v="0.71"/>
    <s v="Supply"/>
    <n v="0.65387741438000002"/>
    <s v="Supply"/>
    <n v="0.97192445367500002"/>
    <s v="Supply"/>
    <n v="0"/>
    <n v="1"/>
    <x v="8"/>
  </r>
  <r>
    <n v="2749"/>
    <s v="63015000 - PH BLOOD"/>
    <s v="pH blood"/>
    <s v="Laboratory"/>
    <s v="Laboratory"/>
    <n v="0.77"/>
    <s v="Laboratory"/>
    <n v="0.87701341454399995"/>
    <s v="Laboratory"/>
    <n v="0.998952657021"/>
    <s v="Laboratory"/>
    <n v="1"/>
    <n v="0"/>
    <x v="9"/>
  </r>
  <r>
    <n v="2775"/>
    <s v="64944000 - YEAST ID"/>
    <s v="yeast identification"/>
    <s v="Laboratory"/>
    <s v="Laboratory"/>
    <n v="0.69"/>
    <s v="Laboratory"/>
    <n v="0.94694609899299997"/>
    <s v="Laboratory"/>
    <n v="0.99793096019600003"/>
    <s v="Laboratory"/>
    <n v="1"/>
    <n v="0"/>
    <x v="10"/>
  </r>
  <r>
    <n v="3514"/>
    <s v="14530592 - POTASSIUM CHLORIDE  PER 2 MEQ"/>
    <s v="potassium chloride per 2_meq"/>
    <s v="Pharmacy"/>
    <s v="Pharmacy"/>
    <n v="0.98"/>
    <s v="Pharmacy"/>
    <n v="0.81975997931300004"/>
    <s v="Pharmacy"/>
    <n v="0.99550965229599997"/>
    <s v="Pharmacy"/>
    <n v="1"/>
    <n v="0"/>
    <x v="11"/>
  </r>
  <r>
    <n v="1546"/>
    <s v="TUBE SUCTION YANKAUER"/>
    <s v="tube suction yankauer"/>
    <s v="Supply"/>
    <s v="Supply"/>
    <n v="0.87"/>
    <s v="Supply"/>
    <n v="0.88154016930599999"/>
    <s v="Supply"/>
    <n v="0.998436251005"/>
    <s v="Supply"/>
    <n v="1"/>
    <n v="0"/>
    <x v="12"/>
  </r>
  <r>
    <n v="1573"/>
    <s v="ELECTRODE ECG FOAM  INF."/>
    <s v="electrode electrocardiogram foam infusion"/>
    <s v="Supply"/>
    <s v="Supply"/>
    <n v="0.87"/>
    <s v="Supply"/>
    <n v="0.90547782452500003"/>
    <s v="Supply"/>
    <n v="0.94987593857099994"/>
    <s v="Supply"/>
    <n v="1"/>
    <n v="0"/>
    <x v="13"/>
  </r>
  <r>
    <n v="4437"/>
    <s v="C REACTIVE PROTEIN SE"/>
    <s v="c reactive protein serum"/>
    <s v="Laboratory"/>
    <s v="Laboratory"/>
    <n v="0.94"/>
    <s v="Laboratory"/>
    <n v="0.94439571768800001"/>
    <s v="Laboratory"/>
    <n v="0.99990574266700005"/>
    <s v="Laboratory"/>
    <n v="1"/>
    <n v="0"/>
    <x v="14"/>
  </r>
  <r>
    <n v="2273"/>
    <s v="SELF CARE"/>
    <s v="self care"/>
    <s v="PT / OT / Speech Therapy"/>
    <s v="PT / OT / Speech Therapy"/>
    <n v="0.79"/>
    <s v="PT / OT / Speech Therapy"/>
    <n v="0.59662135100799996"/>
    <s v="PT / OT / Speech Therapy"/>
    <n v="0.96907269235000004"/>
    <s v="PT / OT / Speech Therapy"/>
    <n v="1"/>
    <n v="0"/>
    <x v="15"/>
  </r>
  <r>
    <n v="4676"/>
    <s v="ADH TOP MASTISL 2/3ML VI 0523-"/>
    <s v="adhesive topical mastisol 2/3_ml vi 0523"/>
    <s v="Supply"/>
    <s v="Pharmacy"/>
    <n v="0.67"/>
    <s v="Supply"/>
    <n v="0.58729168340299998"/>
    <s v="Supply"/>
    <n v="0.85357704060600004"/>
    <s v="Supply"/>
    <n v="1"/>
    <n v="0"/>
    <x v="16"/>
  </r>
  <r>
    <n v="210"/>
    <s v="NACL 0.9% INJ 10ML"/>
    <s v="sodium_chloride 0.9% injection 10_ml"/>
    <s v="Diluent / Flush / Irrigant"/>
    <s v="Diluent / Flush / Irrigant"/>
    <n v="0.94"/>
    <s v="Diluent / Flush / Irrigant"/>
    <n v="0.57346470082300005"/>
    <s v="Diluent / Flush / Irrigant"/>
    <n v="0.85063828712699996"/>
    <s v="Diluent / Flush / Irrigant"/>
    <n v="1"/>
    <n v="0"/>
    <x v="17"/>
  </r>
  <r>
    <n v="3102"/>
    <s v="PICC LINE PLC WO SO PORT &gt;5 YRS"/>
    <s v="peripherally_inserted_central_catheter line placement without so port greater_than 5 years"/>
    <s v="Procedure"/>
    <s v="Supply"/>
    <n v="0.69"/>
    <s v="Procedure"/>
    <n v="0.67299715401399995"/>
    <s v="Procedure"/>
    <n v="0.98840519434499996"/>
    <s v="Procedure"/>
    <n v="1"/>
    <n v="0"/>
    <x v="18"/>
  </r>
  <r>
    <n v="4427"/>
    <s v="ACT LR"/>
    <s v="Activated_Clotting_Time low_range"/>
    <s v="Laboratory"/>
    <s v="Pharmacy"/>
    <n v="0.75"/>
    <s v="Laboratory"/>
    <n v="0.79856439040500005"/>
    <s v="Laboratory"/>
    <n v="0.91826932691300001"/>
    <s v="Laboratory"/>
    <n v="1"/>
    <n v="0"/>
    <x v="19"/>
  </r>
  <r>
    <n v="5706"/>
    <s v="NICOTINE 21 MG/24HR PT24"/>
    <s v="nicotine 21_mg/24 hour patch_24"/>
    <s v="Plan Benefit"/>
    <s v="Plan Benefit"/>
    <n v="0.92"/>
    <s v="Plan Benefit"/>
    <n v="0.90020353237200001"/>
    <s v="Plan Benefit"/>
    <n v="0.99988836516299995"/>
    <s v="Plan Benefit"/>
    <n v="1"/>
    <n v="0"/>
    <x v="20"/>
  </r>
  <r>
    <n v="6232"/>
    <s v="H IAAD EIA LAV-1 AG W/LAV-"/>
    <s v="iaad eia lav 1 ag with lavage"/>
    <s v="Laboratory"/>
    <s v="Supply"/>
    <n v="0.64"/>
    <s v="Pharmacy"/>
    <n v="0.70172011567199999"/>
    <s v="Pharmacy"/>
    <n v="0.99296367690800003"/>
    <s v="Pharmacy"/>
    <n v="0"/>
    <n v="1"/>
    <x v="21"/>
  </r>
  <r>
    <n v="4678"/>
    <s v="ADMIN SET IV BLD FLD Y 4C8723"/>
    <s v="administration set intravenous blood fld y 4c8723"/>
    <s v="Supply"/>
    <s v="Diluent / Flush / Irrigant"/>
    <n v="0.7"/>
    <s v="Supply"/>
    <n v="0.57903136555099999"/>
    <s v="Supply"/>
    <n v="0.95475113243599996"/>
    <s v="Supply"/>
    <n v="1"/>
    <n v="0"/>
    <x v="22"/>
  </r>
  <r>
    <n v="2723"/>
    <s v="46130010 - POC BS GLUCOSE 5S"/>
    <s v="point_of_care blood_sugar glucose"/>
    <s v="Monitoring"/>
    <s v="Monitoring"/>
    <n v="0.86"/>
    <s v="Monitoring"/>
    <n v="0.93682484824900003"/>
    <s v="Monitoring"/>
    <n v="0.99922102790699996"/>
    <s v="Monitoring"/>
    <n v="1"/>
    <n v="0"/>
    <x v="23"/>
  </r>
  <r>
    <n v="3373"/>
    <s v="THERA ACTIVITIES 15 MIN"/>
    <s v="therapeutic activities 15_minutes"/>
    <s v="PT / OT / Speech Therapy"/>
    <s v="PT / OT / Speech Therapy"/>
    <n v="0.85"/>
    <s v="PT / OT / Speech Therapy"/>
    <n v="0.89191125580099995"/>
    <s v="PT / OT / Speech Therapy"/>
    <n v="0.99108881718499997"/>
    <s v="PT / OT / Speech Therapy"/>
    <n v="1"/>
    <n v="0"/>
    <x v="24"/>
  </r>
  <r>
    <n v="2490"/>
    <s v="PHENYLEPHRINE 1 000MCG/10ML(PREFILL SYR)"/>
    <s v="phenylephrine 1 000_mcg/10_ml prefill syringe"/>
    <s v="Pharmacy"/>
    <s v="Pharmacy"/>
    <n v="0.83"/>
    <s v="Pharmacy"/>
    <n v="0.931115358462"/>
    <s v="Pharmacy"/>
    <n v="0.99972054011"/>
    <s v="Pharmacy"/>
    <n v="1"/>
    <n v="0"/>
    <x v="25"/>
  </r>
  <r>
    <n v="587"/>
    <s v="HC-LAB-CHLORIDE SERUM"/>
    <s v="laboratory chloride serum"/>
    <s v="Laboratory"/>
    <s v="Laboratory"/>
    <n v="0.88"/>
    <s v="Laboratory"/>
    <n v="0.94284054073000001"/>
    <s v="Laboratory"/>
    <n v="0.99918238128600001"/>
    <s v="Laboratory"/>
    <n v="1"/>
    <n v="0"/>
    <x v="26"/>
  </r>
  <r>
    <n v="5491"/>
    <s v="HCHG US RETROPERITIONEAL HCHG US RETROPERITIONEAL"/>
    <s v="ultrasound retroperitioneal"/>
    <s v="Radiology"/>
    <s v="Respiratory Therapy"/>
    <n v="0.77"/>
    <s v="Radiology"/>
    <n v="0.71299441445300005"/>
    <s v="Radiology"/>
    <n v="0.96996544376000005"/>
    <s v="Radiology"/>
    <n v="1"/>
    <n v="0"/>
    <x v="27"/>
  </r>
  <r>
    <n v="1585"/>
    <s v="HC 94760 NONINVASIVE EAR/PULSE *"/>
    <s v="non_invasive ear/pulse"/>
    <s v="Monitoring"/>
    <s v="Room and Board"/>
    <n v="0.69"/>
    <s v="Radiology"/>
    <n v="0.34504331342700001"/>
    <s v="Supply"/>
    <n v="0.81946350521"/>
    <s v="Supply"/>
    <n v="0"/>
    <n v="1"/>
    <x v="28"/>
  </r>
  <r>
    <n v="4107"/>
    <s v="LIVER FUNCTION PANEL (LFPP"/>
    <s v="liver function panel lfpp"/>
    <s v="Laboratory"/>
    <s v="Supply"/>
    <n v="0.75"/>
    <s v="Laboratory"/>
    <n v="0.94798790287800005"/>
    <s v="Laboratory"/>
    <n v="0.99998295513699997"/>
    <s v="Laboratory"/>
    <n v="1"/>
    <n v="0"/>
    <x v="29"/>
  </r>
  <r>
    <n v="5458"/>
    <s v="HCHG MUCOLYSACCHARIDES HCHG MUCOLYSACCHARIDES"/>
    <s v="mucolysaccharides"/>
    <s v="Laboratory"/>
    <s v="Laboratory"/>
    <n v="0.73"/>
    <s v="Laboratory"/>
    <n v="0.163160097645"/>
    <s v="Laboratory"/>
    <n v="0.39728729216000003"/>
    <s v="Laboratory"/>
    <n v="1"/>
    <n v="0"/>
    <x v="30"/>
  </r>
  <r>
    <n v="5751"/>
    <s v="OSTOMY POUCH 22771 2 1/2 DISP"/>
    <s v="ostomy pouch 22771 2 1/2 disposable"/>
    <s v="Supply"/>
    <s v="Supply"/>
    <n v="0.83"/>
    <s v="Supply"/>
    <n v="0.94249061435799997"/>
    <s v="Supply"/>
    <n v="0.99992021763899996"/>
    <s v="Supply"/>
    <n v="1"/>
    <n v="0"/>
    <x v="31"/>
  </r>
  <r>
    <n v="4028"/>
    <s v="HB ZOFRAN 4MG/2ML IV SOLN"/>
    <s v="zofran 4_mg/2_ml intravenous solution"/>
    <s v="Pharmacy"/>
    <s v="Pharmacy"/>
    <n v="0.77"/>
    <s v="Pharmacy"/>
    <n v="0.94358433069000003"/>
    <s v="Pharmacy"/>
    <n v="0.99978351534499998"/>
    <s v="Pharmacy"/>
    <n v="1"/>
    <n v="0"/>
    <x v="32"/>
  </r>
  <r>
    <n v="4697"/>
    <s v="ALVIMOPAN 12 MG CAP"/>
    <s v="alvimopan 12_mg capsule"/>
    <s v="Pharmacy"/>
    <s v="Pharmacy"/>
    <n v="0.74"/>
    <s v="Pharmacy"/>
    <n v="0.94116845967899998"/>
    <s v="Pharmacy"/>
    <n v="0.99990474760900006"/>
    <s v="Pharmacy"/>
    <n v="1"/>
    <n v="0"/>
    <x v="33"/>
  </r>
  <r>
    <n v="1317"/>
    <s v="CSR-UNDERPAD ULTRASORBS 5PK; UNDERPAD ULTRASORBS 5PK"/>
    <s v="csr underpad ultrasorbs 5pk underpad ultrasorbs 5pk"/>
    <s v="Supply"/>
    <s v="Respiratory Therapy"/>
    <n v="0.7"/>
    <s v="Laboratory"/>
    <n v="0.85029547509699999"/>
    <s v="Laboratory"/>
    <n v="0.949234636317"/>
    <s v="Laboratory"/>
    <n v="0"/>
    <n v="1"/>
    <x v="34"/>
  </r>
  <r>
    <n v="1694"/>
    <s v="HC-LAB-GLUCOSE BLOOD"/>
    <s v="laboratory glucose blood"/>
    <s v="Laboratory"/>
    <s v="Monitoring"/>
    <n v="0.86"/>
    <s v="Laboratory"/>
    <n v="0.63332237816299997"/>
    <s v="Laboratory"/>
    <n v="0.99184912289299998"/>
    <s v="Laboratory"/>
    <n v="1"/>
    <n v="0"/>
    <x v="35"/>
  </r>
  <r>
    <n v="957"/>
    <s v="HB COPPER 100 MCG/ML DILUTION IN SW FOR TPN"/>
    <s v="copper 100 mcg/ml dilution in sw for total_parenteral_nutrition"/>
    <s v="Pharmacy"/>
    <s v="Pharmacy"/>
    <n v="0.8"/>
    <s v="Pharmacy"/>
    <n v="0.97163067790900004"/>
    <s v="Pharmacy"/>
    <n v="0.99993721565100002"/>
    <s v="Pharmacy"/>
    <n v="1"/>
    <n v="0"/>
    <x v="36"/>
  </r>
  <r>
    <n v="2714"/>
    <s v="27677000 - US RETROPERITONEAL COMP"/>
    <s v="ultrasound retroperitoneal comprehensive"/>
    <s v="Radiology"/>
    <s v="Radiology"/>
    <n v="0.73"/>
    <s v="Radiology"/>
    <n v="0.78752655677500005"/>
    <s v="Radiology"/>
    <n v="0.99788855775499996"/>
    <s v="Radiology"/>
    <n v="1"/>
    <n v="0"/>
    <x v="37"/>
  </r>
  <r>
    <n v="879"/>
    <s v="PULSE OXIMETRY/DAILY"/>
    <s v="pulse oximetry/daily"/>
    <s v="Monitoring"/>
    <s v="Monitoring"/>
    <n v="0.96"/>
    <s v="Monitoring"/>
    <n v="0.90777449788800002"/>
    <s v="Monitoring"/>
    <n v="0.99993501813399999"/>
    <s v="Monitoring"/>
    <n v="1"/>
    <n v="0"/>
    <x v="38"/>
  </r>
  <r>
    <n v="4332"/>
    <s v="VENTILATOR MANAGEMENT"/>
    <s v="ventilator management"/>
    <s v="Respiratory Therapy"/>
    <s v="Respiratory Therapy"/>
    <n v="0.78"/>
    <s v="Respiratory Therapy"/>
    <n v="0.65894102833400003"/>
    <s v="Respiratory Therapy"/>
    <n v="0.953956932004"/>
    <s v="Respiratory Therapy"/>
    <n v="1"/>
    <n v="0"/>
    <x v="39"/>
  </r>
  <r>
    <n v="1296"/>
    <s v="BLOOD ADMINISTRATION SET"/>
    <s v="blood administration set"/>
    <s v="Supply"/>
    <s v="Nursing Services"/>
    <n v="0.95"/>
    <s v="Supply"/>
    <n v="0.50279636553999996"/>
    <s v="Supply"/>
    <n v="0.907023079999"/>
    <s v="Supply"/>
    <n v="1"/>
    <n v="0"/>
    <x v="40"/>
  </r>
  <r>
    <n v="1486"/>
    <s v="SET PRIMARY PUMP CLAVE"/>
    <s v="set primary pump clave"/>
    <s v="Supply"/>
    <s v="Supply"/>
    <n v="0.77"/>
    <s v="Supply"/>
    <n v="0.84014910433800005"/>
    <s v="Supply"/>
    <n v="0.99585216648399999"/>
    <s v="Supply"/>
    <n v="1"/>
    <n v="0"/>
    <x v="41"/>
  </r>
  <r>
    <n v="5041"/>
    <s v="DISP: 50.000 ML; 5 %; USED NDC QTY: 1.000 PCK OF 50.000 ML VIAL ALBUMIN HUMAN 5 % IV SOLUTION ANE ALBUMIN 5 % BOLUS (50 ML)"/>
    <s v="dispensed 50.000_ml 5% used ndc quantity 1 pack of 50.000_ml vial albumin human 5% intravenous solution ane albumin 5% bolus 50_ml"/>
    <s v="Pharmacy"/>
    <s v="Pharmacy"/>
    <n v="0.74"/>
    <s v="Pharmacy"/>
    <n v="0.961929084637"/>
    <s v="Pharmacy"/>
    <n v="0.99976403610999998"/>
    <s v="Pharmacy"/>
    <n v="1"/>
    <n v="0"/>
    <x v="42"/>
  </r>
  <r>
    <n v="5309"/>
    <s v="HC HEPATITIS C VIRUS GENOTYPE"/>
    <s v="hepatitis c virus genotype"/>
    <s v="Laboratory"/>
    <s v="Laboratory"/>
    <n v="0.82"/>
    <s v="Laboratory"/>
    <n v="0.79585472919300004"/>
    <s v="Laboratory"/>
    <n v="0.77381921173599999"/>
    <s v="Laboratory"/>
    <n v="1"/>
    <n v="0"/>
    <x v="43"/>
  </r>
  <r>
    <n v="1871"/>
    <s v="STERILE WATER FOR IRRIG 250ML"/>
    <s v="sterile water for irrigation 250_ml"/>
    <s v="Diluent / Flush / Irrigant"/>
    <s v="Diluent / Flush / Irrigant"/>
    <n v="0.85"/>
    <s v="Diluent / Flush / Irrigant"/>
    <n v="0.87701631784900003"/>
    <s v="Diluent / Flush / Irrigant"/>
    <n v="0.99675587156800005"/>
    <s v="Diluent / Flush / Irrigant"/>
    <n v="1"/>
    <n v="0"/>
    <x v="44"/>
  </r>
  <r>
    <n v="398"/>
    <s v="DORNASE PULMOZYME 2.5 MG I"/>
    <s v="dornase pulmozyme 2.5_mg i"/>
    <s v="Plan Benefit"/>
    <s v="Plan Benefit"/>
    <n v="0.77"/>
    <s v="Pharmacy"/>
    <n v="0.58203413832200002"/>
    <s v="Pharmacy"/>
    <n v="0.84817813597299996"/>
    <s v="Pharmacy"/>
    <n v="0"/>
    <n v="1"/>
    <x v="45"/>
  </r>
  <r>
    <n v="2744"/>
    <s v="59757000 - CATH SINGLE LUMEN SC14701"/>
    <s v="catheter single lumen"/>
    <s v="Supply"/>
    <s v="Supply"/>
    <n v="0.69"/>
    <s v="Supply"/>
    <n v="0.90670070619999998"/>
    <s v="Supply"/>
    <n v="0.99950032926800003"/>
    <s v="Supply"/>
    <n v="1"/>
    <n v="0"/>
    <x v="46"/>
  </r>
  <r>
    <n v="4982"/>
    <s v="DEXTROSE 5 % SOLN 250 ML FLEX CONT"/>
    <s v="dextrose_5% solution 250_ml"/>
    <s v="Diluent / Flush / Irrigant"/>
    <s v="Diluent / Flush / Irrigant"/>
    <n v="0.99"/>
    <s v="Diluent / Flush / Irrigant"/>
    <n v="0.61003588064100001"/>
    <s v="Diluent / Flush / Irrigant"/>
    <n v="0.96184853567700002"/>
    <s v="Diluent / Flush / Irrigant"/>
    <n v="1"/>
    <n v="0"/>
    <x v="47"/>
  </r>
  <r>
    <n v="1098"/>
    <s v="NICU I INTENSIVE CARE"/>
    <s v="neonatal_intensive_care_unit i intensive care"/>
    <s v="Room and Board"/>
    <s v="Room and Board"/>
    <n v="0.93"/>
    <s v="Room and Board"/>
    <n v="0.80973204526700004"/>
    <s v="Room and Board"/>
    <n v="0.99964392848899997"/>
    <s v="Room and Board"/>
    <n v="1"/>
    <n v="0"/>
    <x v="48"/>
  </r>
  <r>
    <n v="1254"/>
    <s v="SUCTIONING"/>
    <s v="suctioning"/>
    <s v="Respiratory Therapy"/>
    <s v="Respiratory Therapy"/>
    <n v="0.9"/>
    <s v="Supply"/>
    <n v="0.70377909868400002"/>
    <s v="Supply"/>
    <n v="0.94483067519899999"/>
    <s v="Supply"/>
    <n v="0"/>
    <n v="1"/>
    <x v="49"/>
  </r>
  <r>
    <n v="1361"/>
    <s v="HB DRESSING FOAM MPLX BORDR W3INX"/>
    <s v="dressing foam mepilex border w3inx"/>
    <s v="Supply"/>
    <s v="Supply"/>
    <n v="0.76"/>
    <s v="Supply"/>
    <n v="0.90873512836699999"/>
    <s v="Supply"/>
    <n v="0.99990406253300002"/>
    <s v="Supply"/>
    <n v="1"/>
    <n v="0"/>
    <x v="50"/>
  </r>
  <r>
    <n v="3462"/>
    <s v="12820652 - HEPARIN SODIUM PER 1000 UNITS"/>
    <s v="heparin sodium per 1000_units"/>
    <s v="Diluent / Flush / Irrigant"/>
    <s v="Diluent / Flush / Irrigant"/>
    <n v="0.98"/>
    <s v="Diluent / Flush / Irrigant"/>
    <n v="0.49110094899500001"/>
    <s v="Diluent / Flush / Irrigant"/>
    <n v="0.73117950897999995"/>
    <s v="Diluent / Flush / Irrigant"/>
    <n v="1"/>
    <n v="0"/>
    <x v="51"/>
  </r>
  <r>
    <n v="616"/>
    <s v="LACTATE (LACTIC ACID)"/>
    <s v="lactate lactic acid"/>
    <s v="Laboratory"/>
    <s v="Laboratory"/>
    <n v="1"/>
    <s v="Laboratory"/>
    <n v="0.79885117985700005"/>
    <s v="Laboratory"/>
    <n v="0.99047149512800003"/>
    <s v="Laboratory"/>
    <n v="1"/>
    <n v="0"/>
    <x v="52"/>
  </r>
  <r>
    <n v="4775"/>
    <s v="BLD# PLTLT AUTO"/>
    <s v="blood platelet automated"/>
    <s v="Laboratory"/>
    <s v="Laboratory"/>
    <n v="0.75"/>
    <s v="Laboratory"/>
    <n v="0.76792487681400001"/>
    <s v="Laboratory"/>
    <n v="0.94905963532100002"/>
    <s v="Laboratory"/>
    <n v="1"/>
    <n v="0"/>
    <x v="53"/>
  </r>
  <r>
    <n v="1990"/>
    <s v="CAFFEINE 60MG/3ML ORAL SOLUTION"/>
    <s v="caffeine 60_mg/3_ml oral solution"/>
    <s v="Pharmacy"/>
    <s v="Pharmacy"/>
    <n v="0.8"/>
    <s v="Pharmacy"/>
    <n v="0.92876895315200003"/>
    <s v="Pharmacy"/>
    <n v="0.99966896969200003"/>
    <s v="Pharmacy"/>
    <n v="1"/>
    <n v="0"/>
    <x v="54"/>
  </r>
  <r>
    <n v="781"/>
    <s v="HC GLUCOSE POINT OF CARE"/>
    <s v="glucose point of care"/>
    <s v="Monitoring"/>
    <s v="Monitoring"/>
    <n v="0.87"/>
    <s v="Monitoring"/>
    <n v="0.93943393824599997"/>
    <s v="Monitoring"/>
    <n v="0.99076348514699997"/>
    <s v="Monitoring"/>
    <n v="1"/>
    <n v="0"/>
    <x v="55"/>
  </r>
  <r>
    <n v="5187"/>
    <s v="GLYCERIN PEDIATRIC 1.2 G SUPP"/>
    <s v="glycerin pediatric 1.2 gram suppository"/>
    <s v="Supply"/>
    <s v="Supply"/>
    <n v="1"/>
    <s v="Supply"/>
    <n v="0.56269336847399998"/>
    <s v="Supply"/>
    <n v="0.77360930429999997"/>
    <s v="Supply"/>
    <n v="1"/>
    <n v="0"/>
    <x v="56"/>
  </r>
  <r>
    <n v="1481"/>
    <s v="SET FEED EXT 60&quot;"/>
    <s v="set feed extension 60"/>
    <s v="Supply"/>
    <s v="Supply"/>
    <n v="0.75"/>
    <s v="Supply"/>
    <n v="0.93470593572000005"/>
    <s v="Supply"/>
    <n v="0.99995955632400002"/>
    <s v="Supply"/>
    <n v="1"/>
    <n v="0"/>
    <x v="57"/>
  </r>
  <r>
    <n v="1609"/>
    <s v="TELEVISION"/>
    <s v="television"/>
    <s v="Plan Benefit"/>
    <s v="Plan Benefit"/>
    <n v="0.76"/>
    <s v="Supply"/>
    <n v="0.37898532072800001"/>
    <s v="Pharmacy"/>
    <n v="0.569994569728"/>
    <s v="Plan Benefit"/>
    <n v="1"/>
    <n v="0"/>
    <x v="58"/>
  </r>
  <r>
    <n v="391"/>
    <s v="DORNASE ALFA INHA SOLN; DORNASE ALFA NEB 1 MG/ML (2.5 ML)"/>
    <s v="dornase alpha inhalation solution dornase alpha nebulizer 1_mg/ml 2.5_ml"/>
    <s v="Plan Benefit"/>
    <s v="Plan Benefit"/>
    <n v="0.76"/>
    <s v="Plan Benefit"/>
    <n v="0.97610943795100003"/>
    <s v="Plan Benefit"/>
    <n v="0.999999994113"/>
    <s v="Plan Benefit"/>
    <n v="1"/>
    <n v="0"/>
    <x v="59"/>
  </r>
  <r>
    <n v="4972"/>
    <s v="DEXMEDETOMIDINE 100 MCG/ML SOLN 2 ML VIAL"/>
    <s v="dexmedetomidine 100 mcg/ml solution 2_ml vial"/>
    <s v="Pharmacy"/>
    <s v="Pharmacy"/>
    <n v="0.91"/>
    <s v="Pharmacy"/>
    <n v="0.98613088284799999"/>
    <s v="Pharmacy"/>
    <n v="0.99991829832000001"/>
    <s v="Pharmacy"/>
    <n v="1"/>
    <n v="0"/>
    <x v="60"/>
  </r>
  <r>
    <n v="1908"/>
    <s v="AMOXICILLIN SUSPENSION 50 M WCH00-0004-28"/>
    <s v="amoxicillin suspension 50 m wch00 4 28"/>
    <s v="Pharmacy"/>
    <s v="Plan Benefit"/>
    <n v="0.77"/>
    <s v="Pharmacy"/>
    <n v="0.94219350022500004"/>
    <s v="Pharmacy"/>
    <n v="0.99991468447499998"/>
    <s v="Pharmacy"/>
    <n v="1"/>
    <n v="0"/>
    <x v="61"/>
  </r>
  <r>
    <n v="867"/>
    <s v="PULSE OX-CONTINUOUS"/>
    <s v="pulse oximetry continuous"/>
    <s v="Monitoring"/>
    <s v="Monitoring"/>
    <n v="0.98"/>
    <s v="Monitoring"/>
    <n v="0.89184617000400002"/>
    <s v="Monitoring"/>
    <n v="0.99987135996200005"/>
    <s v="Monitoring"/>
    <n v="1"/>
    <n v="0"/>
    <x v="62"/>
  </r>
  <r>
    <n v="6032"/>
    <s v="SYS 5 LEAD CABLE &amp; WIRE DUAL"/>
    <s v="system 5 lead cable and wire dual"/>
    <s v="Supply"/>
    <s v="Monitoring"/>
    <n v="0.66"/>
    <s v="Supply"/>
    <n v="0.74252975972400004"/>
    <s v="Supply"/>
    <n v="0.83968647983800004"/>
    <s v="Supply"/>
    <n v="1"/>
    <n v="0"/>
    <x v="63"/>
  </r>
  <r>
    <n v="661"/>
    <s v="SODIUM SERUM"/>
    <s v="sodium serum"/>
    <s v="Laboratory"/>
    <s v="Laboratory"/>
    <n v="0.85"/>
    <s v="Laboratory"/>
    <n v="0.87970657406399999"/>
    <s v="Laboratory"/>
    <n v="0.99757522596299997"/>
    <s v="Laboratory"/>
    <n v="1"/>
    <n v="0"/>
    <x v="64"/>
  </r>
  <r>
    <n v="85"/>
    <s v="D5W 100ML IVF"/>
    <s v="dextrose_5%_in_water 100_ml intravenous_fluid"/>
    <s v="Diluent / Flush / Irrigant"/>
    <s v="Diluent / Flush / Irrigant"/>
    <n v="0.84"/>
    <s v="Diluent / Flush / Irrigant"/>
    <n v="0.799063655195"/>
    <s v="Diluent / Flush / Irrigant"/>
    <n v="0.98438003300499999"/>
    <s v="Diluent / Flush / Irrigant"/>
    <n v="1"/>
    <n v="0"/>
    <x v="65"/>
  </r>
  <r>
    <n v="4869"/>
    <s v="CHEST 1V CHEST 1V"/>
    <s v="chest one_view chest one_view"/>
    <s v="Radiology"/>
    <s v="Radiology"/>
    <n v="0.79"/>
    <s v="Radiology"/>
    <n v="0.71274366790699994"/>
    <s v="Radiology"/>
    <n v="0.58560952056899995"/>
    <s v="Radiology"/>
    <n v="1"/>
    <n v="0"/>
    <x v="66"/>
  </r>
  <r>
    <n v="3519"/>
    <s v="14595302 - PREDNISONE PER 5MG TAB (10MG)"/>
    <s v="prednisone per 5_mg tablet 10_mg"/>
    <s v="Pharmacy"/>
    <s v="Pharmacy"/>
    <n v="0.96"/>
    <s v="Pharmacy"/>
    <n v="0.91504250011999999"/>
    <s v="Pharmacy"/>
    <n v="0.99991635380999999"/>
    <s v="Pharmacy"/>
    <n v="1"/>
    <n v="0"/>
    <x v="67"/>
  </r>
  <r>
    <n v="3491"/>
    <s v="13754012 - MONTELUKAST SODIUM TABLET 10MG"/>
    <s v="montelukast sodium tablet 10_mg"/>
    <s v="Pharmacy"/>
    <s v="Pharmacy"/>
    <n v="0.74"/>
    <s v="Pharmacy"/>
    <n v="0.96934801095599998"/>
    <s v="Pharmacy"/>
    <n v="0.99993566735700001"/>
    <s v="Pharmacy"/>
    <n v="1"/>
    <n v="0"/>
    <x v="68"/>
  </r>
  <r>
    <n v="898"/>
    <s v="ASPIRIN 325MG; ASPIRIN 325 MG TABLET .EC"/>
    <s v="aspirin 325_mg aspirin 325_mg tablet each"/>
    <s v="Pharmacy"/>
    <s v="Pharmacy"/>
    <n v="0.68"/>
    <s v="Pharmacy"/>
    <n v="0.96618566590699995"/>
    <s v="Pharmacy"/>
    <n v="0.999993301645"/>
    <s v="Pharmacy"/>
    <n v="1"/>
    <n v="0"/>
    <x v="69"/>
  </r>
  <r>
    <n v="3975"/>
    <s v="HB GRAM STAIN"/>
    <s v="gram stain"/>
    <s v="Laboratory"/>
    <s v="Laboratory"/>
    <n v="0.94"/>
    <s v="Laboratory"/>
    <n v="0.85729065050300002"/>
    <s v="Laboratory"/>
    <n v="0.98852539402299999"/>
    <s v="Laboratory"/>
    <n v="1"/>
    <n v="0"/>
    <x v="70"/>
  </r>
  <r>
    <n v="3525"/>
    <s v="14668262 - PROPOFOL PER 10MG/100ML INJ"/>
    <s v="propofol per 10_mg/100_ml injection"/>
    <s v="Pharmacy"/>
    <s v="Pharmacy"/>
    <n v="0.82"/>
    <s v="Pharmacy"/>
    <n v="0.94658902164600001"/>
    <s v="Pharmacy"/>
    <n v="0.99945252954899999"/>
    <s v="Pharmacy"/>
    <n v="1"/>
    <n v="0"/>
    <x v="71"/>
  </r>
  <r>
    <n v="3248"/>
    <s v="CT HEAD OR BRAIN W/O CONTRAST"/>
    <s v="computed_tomography head operating_room brain without contrast"/>
    <s v="Radiology"/>
    <s v="Radiology"/>
    <n v="0.83"/>
    <s v="Radiology"/>
    <n v="0.83383054706899995"/>
    <s v="Radiology"/>
    <n v="0.99858314243799995"/>
    <s v="Radiology"/>
    <n v="1"/>
    <n v="0"/>
    <x v="72"/>
  </r>
  <r>
    <n v="4006"/>
    <s v="HB REMIFENTANIL 5MG VIAL"/>
    <s v="remifentanil 5_mg vial"/>
    <s v="Pharmacy"/>
    <s v="Pharmacy"/>
    <n v="0.75"/>
    <s v="Pharmacy"/>
    <n v="0.94574766149099998"/>
    <s v="Pharmacy"/>
    <n v="0.99983493271799995"/>
    <s v="Pharmacy"/>
    <n v="1"/>
    <n v="0"/>
    <x v="73"/>
  </r>
  <r>
    <n v="2122"/>
    <s v="DOCUSATE 50MG/CAP UD"/>
    <s v="docusate 50_mg/capillary ud"/>
    <s v="Pharmacy"/>
    <s v="Pharmacy"/>
    <n v="0.88"/>
    <s v="Pharmacy"/>
    <n v="0.96335098772700001"/>
    <s v="Pharmacy"/>
    <n v="0.99998248448399996"/>
    <s v="Pharmacy"/>
    <n v="1"/>
    <n v="0"/>
    <x v="74"/>
  </r>
  <r>
    <n v="1210"/>
    <s v="LCHG BLOOD DRAW"/>
    <s v="blood draw"/>
    <s v="Nursing Services"/>
    <s v="Nursing Services"/>
    <n v="0.74"/>
    <s v="Nursing Services"/>
    <n v="0.51446068286699997"/>
    <s v="Nursing Services"/>
    <n v="0.81461975510899998"/>
    <s v="Nursing Services"/>
    <n v="1"/>
    <n v="0"/>
    <x v="75"/>
  </r>
  <r>
    <n v="1251"/>
    <s v="SPECIMEN COLLECTION FEE"/>
    <s v="specimen collection fee"/>
    <s v="Nursing Services"/>
    <s v="Nursing Services"/>
    <n v="0.88"/>
    <s v="Nursing Services"/>
    <n v="0.471523032407"/>
    <s v="Nursing Services"/>
    <n v="0.77839497689299997"/>
    <s v="Nursing Services"/>
    <n v="1"/>
    <n v="0"/>
    <x v="76"/>
  </r>
  <r>
    <n v="2964"/>
    <s v="DRSG GZE PETRO XERO 4INX3YD"/>
    <s v="dressing gauze petroleum xeroform 4_inches_x_3_yards"/>
    <s v="Supply"/>
    <s v="Supply"/>
    <n v="0.86"/>
    <s v="Supply"/>
    <n v="0.94913732688999997"/>
    <s v="Supply"/>
    <n v="0.99964122255400001"/>
    <s v="Supply"/>
    <n v="1"/>
    <n v="0"/>
    <x v="77"/>
  </r>
  <r>
    <n v="1113"/>
    <s v="CHLOROTHIAZIDE SUSP 50MG/1ML"/>
    <s v="chlorothiazide suspension 50_mg/1_ml"/>
    <s v="Pharmacy"/>
    <s v="Pharmacy"/>
    <n v="0.86"/>
    <s v="Pharmacy"/>
    <n v="0.94400439098400002"/>
    <s v="Pharmacy"/>
    <n v="0.999984629746"/>
    <s v="Pharmacy"/>
    <n v="1"/>
    <n v="0"/>
    <x v="78"/>
  </r>
  <r>
    <n v="1994"/>
    <s v="GABAPENTIN 300 MG ORAL CAP"/>
    <s v="gabapentin 300_mg oral capillary"/>
    <s v="Pharmacy"/>
    <s v="Pharmacy"/>
    <n v="0.89"/>
    <s v="Pharmacy"/>
    <n v="0.91733312392499999"/>
    <s v="Pharmacy"/>
    <n v="0.99971590825500001"/>
    <s v="Pharmacy"/>
    <n v="1"/>
    <n v="0"/>
    <x v="79"/>
  </r>
  <r>
    <n v="5155"/>
    <s v="FORMULA: ENFAMIL ENFACARE"/>
    <s v="formula enfamil enfacare"/>
    <s v="Supply"/>
    <s v="Supply"/>
    <n v="0.75"/>
    <s v="Laboratory"/>
    <n v="0.66575175040199996"/>
    <s v="Laboratory"/>
    <n v="0.59176795297999996"/>
    <s v="Laboratory"/>
    <n v="0"/>
    <n v="1"/>
    <x v="80"/>
  </r>
  <r>
    <n v="3838"/>
    <s v="CLOSTRIDIUM DIFFICILE BY RT PCR"/>
    <s v="clostridium difficile by respiratory_therapy pcr"/>
    <s v="Laboratory"/>
    <s v="Laboratory"/>
    <n v="0.85"/>
    <s v="Laboratory"/>
    <n v="0.84666861581899999"/>
    <s v="Laboratory"/>
    <n v="0.94545875245400002"/>
    <s v="Laboratory"/>
    <n v="1"/>
    <n v="0"/>
    <x v="81"/>
  </r>
  <r>
    <n v="4655"/>
    <s v="0.9% NACL 0.9% SOLN"/>
    <s v="0.9% sodium_chloride 0.9% solution"/>
    <s v="Diluent / Flush / Irrigant"/>
    <s v="Diluent / Flush / Irrigant"/>
    <n v="0.86"/>
    <s v="Diluent / Flush / Irrigant"/>
    <n v="0.57143640275899998"/>
    <s v="Diluent / Flush / Irrigant"/>
    <n v="0.70601076798600004"/>
    <s v="Diluent / Flush / Irrigant"/>
    <n v="1"/>
    <n v="0"/>
    <x v="82"/>
  </r>
  <r>
    <n v="3493"/>
    <s v="13802212 - MUPIROCIN 2% OINT 22GM"/>
    <s v="mupirocin 2% ointment 22_gm"/>
    <s v="Pharmacy"/>
    <s v="Pharmacy"/>
    <n v="0.68"/>
    <s v="Pharmacy"/>
    <n v="0.72106280908800002"/>
    <s v="Pharmacy"/>
    <n v="0.99735946830199995"/>
    <s v="Pharmacy"/>
    <n v="1"/>
    <n v="0"/>
    <x v="83"/>
  </r>
  <r>
    <n v="3283"/>
    <s v="HB EVOKED POT POST TIBIAL NERVE"/>
    <s v="evoked potential post tibial nerve"/>
    <s v="Procedure"/>
    <s v="Procedure"/>
    <n v="0.79"/>
    <s v="Procedure"/>
    <n v="0.418645590209"/>
    <s v="Procedure"/>
    <n v="0.46971488812500001"/>
    <s v="Procedure"/>
    <n v="1"/>
    <n v="0"/>
    <x v="84"/>
  </r>
  <r>
    <n v="1437"/>
    <s v="MOUTHCARE KIT ICU CHG"/>
    <s v="mouthcare kit intensive_care_unit charge"/>
    <s v="Supply"/>
    <s v="Laboratory"/>
    <n v="0.72"/>
    <s v="Supply"/>
    <n v="0.611100272354"/>
    <s v="Supply"/>
    <n v="0.85304752854699994"/>
    <s v="Supply"/>
    <n v="1"/>
    <n v="0"/>
    <x v="85"/>
  </r>
  <r>
    <n v="3789"/>
    <s v="BLANKET ADULT UNDERBODY"/>
    <s v="blanket adult underbody"/>
    <s v="Supply"/>
    <s v="Supply"/>
    <n v="0.73"/>
    <s v="Supply"/>
    <n v="0.89423237363800001"/>
    <s v="Supply"/>
    <n v="0.99828503412900005"/>
    <s v="Supply"/>
    <n v="1"/>
    <n v="0"/>
    <x v="86"/>
  </r>
  <r>
    <n v="5927"/>
    <s v="SENSOR ADLT NEONATAL MAX-N"/>
    <s v="sensor adult neonatal max n"/>
    <s v="Supply"/>
    <s v="Supply"/>
    <n v="0.73"/>
    <s v="Supply"/>
    <n v="0.82088638354999999"/>
    <s v="Supply"/>
    <n v="0.98945312488199999"/>
    <s v="Supply"/>
    <n v="1"/>
    <n v="0"/>
    <x v="87"/>
  </r>
  <r>
    <n v="598"/>
    <s v="HCT ISTAT"/>
    <s v="hematocrit istat"/>
    <s v="Laboratory"/>
    <s v="Laboratory"/>
    <n v="0.79"/>
    <s v="Laboratory"/>
    <n v="0.59647166526399997"/>
    <s v="Laboratory"/>
    <n v="0.92823692175399997"/>
    <s v="Laboratory"/>
    <n v="1"/>
    <n v="0"/>
    <x v="88"/>
  </r>
  <r>
    <n v="617"/>
    <s v="LACTATE (PNL)"/>
    <s v="lactate panel"/>
    <s v="Laboratory"/>
    <s v="Laboratory"/>
    <n v="0.94"/>
    <s v="Laboratory"/>
    <n v="0.83528041636399997"/>
    <s v="Laboratory"/>
    <n v="0.99942949334599995"/>
    <s v="Laboratory"/>
    <n v="1"/>
    <n v="0"/>
    <x v="89"/>
  </r>
  <r>
    <n v="2586"/>
    <s v="BACITRACIN 50MU VL"/>
    <s v="bacitracin 50mu vial"/>
    <s v="Pharmacy"/>
    <s v="Pharmacy"/>
    <n v="0.84"/>
    <s v="Pharmacy"/>
    <n v="0.88632346494199998"/>
    <s v="Pharmacy"/>
    <n v="0.99945054048100002"/>
    <s v="Pharmacy"/>
    <n v="1"/>
    <n v="0"/>
    <x v="90"/>
  </r>
  <r>
    <n v="1722"/>
    <s v="PULMOZYME INHALATION SOLN 2.5ML NDC: 50242010040"/>
    <s v="pulmozyme inhalation solution 2.5_ml ndc 5.0242011E10"/>
    <s v="Plan Benefit"/>
    <s v="Plan Benefit"/>
    <n v="0.72"/>
    <s v="Pharmacy"/>
    <n v="0.82454406828600002"/>
    <s v="Pharmacy"/>
    <n v="0.85257286034400004"/>
    <s v="Pharmacy"/>
    <n v="0"/>
    <n v="1"/>
    <x v="91"/>
  </r>
  <r>
    <n v="2467"/>
    <s v="OXYGEN 1 - 12 HR"/>
    <s v="oxygen 1 12 hour"/>
    <s v="Respiratory Therapy"/>
    <s v="Respiratory Therapy"/>
    <n v="1"/>
    <s v="Respiratory Therapy"/>
    <n v="0.85427292115999998"/>
    <s v="Respiratory Therapy"/>
    <n v="0.963963598506"/>
    <s v="Respiratory Therapy"/>
    <n v="1"/>
    <n v="0"/>
    <x v="92"/>
  </r>
  <r>
    <n v="1898"/>
    <s v="ALBUMIN HUMAN 5% SOLN"/>
    <s v="albumin human 5% solution"/>
    <s v="Pharmacy"/>
    <s v="Pharmacy"/>
    <n v="0.98"/>
    <s v="Pharmacy"/>
    <n v="0.71930492965000004"/>
    <s v="Pharmacy"/>
    <n v="0.99871673183700005"/>
    <s v="Pharmacy"/>
    <n v="1"/>
    <n v="0"/>
    <x v="93"/>
  </r>
  <r>
    <n v="4717"/>
    <s v="ANESTHESIA PER 30MIN &gt; 90MIN HCHG ANESTHESIA PER 30MIN &gt; 90MIN"/>
    <s v="anesthesia per 30min greater_than 90min"/>
    <s v="OR / Anesthesia / Recovery Room"/>
    <s v="OR / Anesthesia / Recovery Room"/>
    <n v="0.92"/>
    <s v="OR / Anesthesia / Recovery Room"/>
    <n v="0.81129833437700005"/>
    <s v="OR / Anesthesia / Recovery Room"/>
    <n v="0.99880159781300004"/>
    <s v="OR / Anesthesia / Recovery Room"/>
    <n v="1"/>
    <n v="0"/>
    <x v="94"/>
  </r>
  <r>
    <n v="284"/>
    <s v="SODIUM CHLORIDE 0.9 % SO"/>
    <s v="sodium chloride 0.9% so"/>
    <s v="Diluent / Flush / Irrigant"/>
    <s v="Diluent / Flush / Irrigant"/>
    <n v="0.97"/>
    <s v="Diluent / Flush / Irrigant"/>
    <n v="0.65517034387999995"/>
    <s v="Diluent / Flush / Irrigant"/>
    <n v="0.98198976474099997"/>
    <s v="Diluent / Flush / Irrigant"/>
    <n v="1"/>
    <n v="0"/>
    <x v="95"/>
  </r>
  <r>
    <n v="545"/>
    <s v="DEXTROSE 5% IN WATER 50ML"/>
    <s v="dextrose 5% in water 50_ml"/>
    <s v="Diluent / Flush / Irrigant"/>
    <s v="Diluent / Flush / Irrigant"/>
    <n v="0.98"/>
    <s v="Diluent / Flush / Irrigant"/>
    <n v="0.87611664530099997"/>
    <s v="Diluent / Flush / Irrigant"/>
    <n v="0.993548818088"/>
    <s v="Diluent / Flush / Irrigant"/>
    <n v="1"/>
    <n v="0"/>
    <x v="96"/>
  </r>
  <r>
    <n v="5"/>
    <s v="ALARIS PUMP IV ARM"/>
    <s v="alaris pump intravenous arm"/>
    <s v="Capital Equipment"/>
    <s v="Capital Equipment"/>
    <n v="0.91"/>
    <s v="Capital Equipment"/>
    <n v="0.76971481531499997"/>
    <s v="Capital Equipment"/>
    <n v="0.99330582645200005"/>
    <s v="Capital Equipment"/>
    <n v="1"/>
    <n v="0"/>
    <x v="97"/>
  </r>
  <r>
    <n v="1802"/>
    <s v="US NEO HEAD"/>
    <s v="ultrasound neonatal head"/>
    <s v="Radiology"/>
    <s v="Radiology"/>
    <n v="0.83"/>
    <s v="Radiology"/>
    <n v="0.71516825392299999"/>
    <s v="Radiology"/>
    <n v="0.93415883815900003"/>
    <s v="Radiology"/>
    <n v="1"/>
    <n v="0"/>
    <x v="98"/>
  </r>
  <r>
    <n v="2302"/>
    <s v="ECHO 2D F-U"/>
    <s v="echocardiogram 2 follow up"/>
    <s v="Cardiology"/>
    <s v="Supply"/>
    <n v="0.68"/>
    <s v="Cardiology"/>
    <n v="0.52447882493999998"/>
    <s v="Cardiology"/>
    <n v="0.42858945340900001"/>
    <s v="Cardiology"/>
    <n v="1"/>
    <n v="0"/>
    <x v="99"/>
  </r>
  <r>
    <n v="2257"/>
    <s v="FERROUS SULFATE OS"/>
    <s v="ferrous sulfate mouth"/>
    <s v="Pharmacy"/>
    <s v="Pharmacy"/>
    <n v="0.87"/>
    <s v="Pharmacy"/>
    <n v="0.868163360966"/>
    <s v="Pharmacy"/>
    <n v="0.99920811143400001"/>
    <s v="Pharmacy"/>
    <n v="1"/>
    <n v="0"/>
    <x v="100"/>
  </r>
  <r>
    <n v="5149"/>
    <s v="FLUTICASONE 44 MCG/PUFF AERO 10.6 G AER W/ADAP"/>
    <s v="fluticasone 44 mcg/puff aerosol 10.6 gram aerosol with adapter"/>
    <s v="Pharmacy"/>
    <s v="Pharmacy"/>
    <n v="0.7"/>
    <s v="Pharmacy"/>
    <n v="0.67562787224800003"/>
    <s v="Pharmacy"/>
    <n v="0.93890604720500004"/>
    <s v="Pharmacy"/>
    <n v="1"/>
    <n v="0"/>
    <x v="101"/>
  </r>
  <r>
    <n v="1301"/>
    <s v="CAN SUCT"/>
    <s v="canister suction"/>
    <s v="Supply"/>
    <s v="Diluent / Flush / Irrigant"/>
    <n v="0.76"/>
    <s v="Supply"/>
    <n v="0.80885627417499995"/>
    <s v="Supply"/>
    <n v="0.99757464773000004"/>
    <s v="Supply"/>
    <n v="1"/>
    <n v="0"/>
    <x v="102"/>
  </r>
  <r>
    <n v="3012"/>
    <s v="HEPATIC FUNCTION PAN"/>
    <s v="hepatic function panel"/>
    <s v="Laboratory"/>
    <s v="Laboratory"/>
    <n v="0.97"/>
    <s v="Laboratory"/>
    <n v="0.96020006302100003"/>
    <s v="Laboratory"/>
    <n v="0.99999356445499998"/>
    <s v="Laboratory"/>
    <n v="1"/>
    <n v="0"/>
    <x v="103"/>
  </r>
  <r>
    <n v="4178"/>
    <s v="PANTOPRAZOLE 40 MG TAB DR"/>
    <s v="pantoprazole 40_mg tablet dr"/>
    <s v="Pharmacy"/>
    <s v="Pharmacy"/>
    <n v="0.92"/>
    <s v="Pharmacy"/>
    <n v="0.96084296373"/>
    <s v="Pharmacy"/>
    <n v="0.99998861903900005"/>
    <s v="Pharmacy"/>
    <n v="1"/>
    <n v="0"/>
    <x v="104"/>
  </r>
  <r>
    <n v="1241"/>
    <s v="PORTABLE BEDSIDE"/>
    <s v="portable bedside"/>
    <s v="Radiology"/>
    <s v="Respiratory Therapy"/>
    <n v="0.73"/>
    <s v="Supply"/>
    <n v="0.62758282870899995"/>
    <s v="Supply"/>
    <n v="0.94303322591600003"/>
    <s v="Supply"/>
    <n v="0"/>
    <n v="1"/>
    <x v="105"/>
  </r>
  <r>
    <n v="4212"/>
    <s v="PROPOFOL 10 MG INJ"/>
    <s v="propofol 10_mg injection"/>
    <s v="Pharmacy"/>
    <s v="Pharmacy"/>
    <n v="1"/>
    <s v="Pharmacy"/>
    <n v="0.94845049748700005"/>
    <s v="Pharmacy"/>
    <n v="0.99995048096600003"/>
    <s v="Pharmacy"/>
    <n v="1"/>
    <n v="0"/>
    <x v="106"/>
  </r>
  <r>
    <n v="5411"/>
    <s v="HC URINALYSIS AUTO WO MICRO"/>
    <s v="urinalysis automated without micro"/>
    <s v="Laboratory"/>
    <s v="Laboratory"/>
    <n v="0.96"/>
    <s v="Laboratory"/>
    <n v="0.92055114275299998"/>
    <s v="Laboratory"/>
    <n v="0.99954292231200004"/>
    <s v="Laboratory"/>
    <n v="1"/>
    <n v="0"/>
    <x v="107"/>
  </r>
  <r>
    <n v="1248"/>
    <s v="RT SXN COUGH&amp;DEEP BREATH"/>
    <s v="respiratory_therapy suction cough&amp;deep breath"/>
    <s v="Respiratory Therapy"/>
    <s v="Supply"/>
    <n v="0.77"/>
    <s v="Supply"/>
    <n v="0.51363423987699997"/>
    <s v="Supply"/>
    <n v="0.74761603834900003"/>
    <s v="Supply"/>
    <n v="0"/>
    <n v="1"/>
    <x v="108"/>
  </r>
  <r>
    <n v="2092"/>
    <s v="GUAIFENESIN 20MG/ML 10ML"/>
    <s v="guaifenesin 20_mg/ml 10_ml"/>
    <s v="Pharmacy"/>
    <s v="Pharmacy"/>
    <n v="0.85"/>
    <s v="Pharmacy"/>
    <n v="0.95216320220200001"/>
    <s v="Pharmacy"/>
    <n v="0.99994423955400003"/>
    <s v="Pharmacy"/>
    <n v="1"/>
    <n v="0"/>
    <x v="109"/>
  </r>
  <r>
    <n v="3523"/>
    <s v="14630052 - POTASSIUM CHLORIDE PWD 20MEQ"/>
    <s v="potassium chloride powder 20_meq"/>
    <s v="Pharmacy"/>
    <s v="Pharmacy"/>
    <n v="0.9"/>
    <s v="Pharmacy"/>
    <n v="0.86689617211100001"/>
    <s v="Pharmacy"/>
    <n v="0.99822863445499999"/>
    <s v="Pharmacy"/>
    <n v="1"/>
    <n v="0"/>
    <x v="110"/>
  </r>
  <r>
    <n v="2655"/>
    <s v="HC CT ANGIOGRAPHY HEAD W/CONTRAST/NONCONTRAST"/>
    <s v="computed_tomography angiography head with contrast/noncontrast"/>
    <s v="Radiology"/>
    <s v="Implant"/>
    <n v="0.71"/>
    <s v="Radiology"/>
    <n v="0.84304357568599997"/>
    <s v="Radiology"/>
    <n v="0.99964259951599999"/>
    <s v="Radiology"/>
    <n v="1"/>
    <n v="0"/>
    <x v="111"/>
  </r>
  <r>
    <n v="4467"/>
    <s v="GOWN SRG XL XLNG IMPR"/>
    <s v="gown surgical extra_large extra_long impr"/>
    <s v="Supply"/>
    <s v="Diluent / Flush / Irrigant"/>
    <n v="0.71"/>
    <s v="Supply"/>
    <n v="0.885357522063"/>
    <s v="Supply"/>
    <n v="0.98759889859899996"/>
    <s v="Supply"/>
    <n v="1"/>
    <n v="0"/>
    <x v="112"/>
  </r>
  <r>
    <n v="3062"/>
    <s v="MICROALBUMIN (MALB  MALBCR"/>
    <s v="microalbumin malb malbcr"/>
    <s v="Laboratory"/>
    <s v="Room and Board"/>
    <n v="0.73"/>
    <s v="Laboratory"/>
    <n v="0.163160097645"/>
    <s v="Laboratory"/>
    <n v="0.39728729216000003"/>
    <s v="Laboratory"/>
    <n v="1"/>
    <n v="0"/>
    <x v="113"/>
  </r>
  <r>
    <n v="6122"/>
    <s v="US DPLR LIMIT ABD PELVIS S"/>
    <s v="ultrasound doppler limit abdomen pelvis s"/>
    <s v="Radiology"/>
    <s v="Radiology"/>
    <n v="0.85"/>
    <s v="Radiology"/>
    <n v="0.89541434743799997"/>
    <s v="Radiology"/>
    <n v="0.99993633884599997"/>
    <s v="Radiology"/>
    <n v="1"/>
    <n v="0"/>
    <x v="114"/>
  </r>
  <r>
    <n v="1612"/>
    <s v="BEDSIDE GLUCOSE"/>
    <s v="bedside glucose"/>
    <s v="Monitoring"/>
    <s v="Monitoring"/>
    <n v="0.89"/>
    <s v="Monitoring"/>
    <n v="0.89024643582899998"/>
    <s v="Monitoring"/>
    <n v="0.96140636260500001"/>
    <s v="Monitoring"/>
    <n v="1"/>
    <n v="0"/>
    <x v="115"/>
  </r>
  <r>
    <n v="5066"/>
    <s v="DRSG MEPLIEX BDR 6X6 295400"/>
    <s v="dressing mepliex border 6x6 295400"/>
    <s v="Supply"/>
    <s v="Supply"/>
    <n v="0.72"/>
    <s v="Supply"/>
    <n v="0.89929355575600001"/>
    <s v="Supply"/>
    <n v="0.99980653955900001"/>
    <s v="Supply"/>
    <n v="1"/>
    <n v="0"/>
    <x v="116"/>
  </r>
  <r>
    <n v="3760"/>
    <s v="ANAEROBIC CULTURE EXC BLOO"/>
    <s v="anaerobic culture excel blood"/>
    <s v="Laboratory"/>
    <s v="Laboratory"/>
    <n v="0.79"/>
    <s v="Laboratory"/>
    <n v="0.96896524971200004"/>
    <s v="Laboratory"/>
    <n v="0.99998629836200004"/>
    <s v="Laboratory"/>
    <n v="1"/>
    <n v="0"/>
    <x v="117"/>
  </r>
  <r>
    <n v="821"/>
    <s v="O2 SATUR OXIMETRY S"/>
    <s v="oxygen saturation oximetry sigma"/>
    <s v="Monitoring"/>
    <s v="Monitoring"/>
    <n v="0.75"/>
    <s v="Monitoring"/>
    <n v="0.86043359045599999"/>
    <s v="Monitoring"/>
    <n v="0.99992826396500001"/>
    <s v="Monitoring"/>
    <n v="1"/>
    <n v="0"/>
    <x v="118"/>
  </r>
  <r>
    <n v="2199"/>
    <s v="CLONIDNE 5MCG/ML ORAL SUSP 1ML"/>
    <s v="clonidine 5_mcg/ml oral suspension 1_ml"/>
    <s v="Pharmacy"/>
    <s v="Pharmacy"/>
    <n v="0.76"/>
    <s v="Pharmacy"/>
    <n v="0.88028316901000003"/>
    <s v="Pharmacy"/>
    <n v="0.996010721471"/>
    <s v="Pharmacy"/>
    <n v="1"/>
    <n v="0"/>
    <x v="119"/>
  </r>
  <r>
    <n v="2520"/>
    <s v="CHOLECALCIFEROL 1000 UNI"/>
    <s v="cholecalciferol 1000_units"/>
    <s v="Pharmacy"/>
    <s v="Pharmacy"/>
    <n v="0.93"/>
    <s v="Pharmacy"/>
    <n v="0.88851665639699995"/>
    <s v="Pharmacy"/>
    <n v="0.999294028517"/>
    <s v="Pharmacy"/>
    <n v="1"/>
    <n v="0"/>
    <x v="120"/>
  </r>
  <r>
    <n v="3335"/>
    <s v="HB SDS NURSING PREP FOR MR OTHER"/>
    <s v="sds nursing preparation for mr other"/>
    <s v="Nursing Services"/>
    <s v="Procedure"/>
    <n v="0.73"/>
    <s v="Laboratory"/>
    <n v="0.69181900762600002"/>
    <s v="Laboratory"/>
    <n v="0.94926050540200002"/>
    <s v="Laboratory"/>
    <n v="0"/>
    <n v="1"/>
    <x v="121"/>
  </r>
  <r>
    <n v="4850"/>
    <s v="CATH TRAY (NO CATH)"/>
    <s v="catheter tray no catheter"/>
    <s v="Supply"/>
    <s v="Supply"/>
    <n v="0.76"/>
    <s v="Supply"/>
    <n v="0.94979303465599996"/>
    <s v="Supply"/>
    <n v="0.99999366875899998"/>
    <s v="Supply"/>
    <n v="1"/>
    <n v="0"/>
    <x v="122"/>
  </r>
  <r>
    <n v="407"/>
    <s v="HB NITRIC OXIDE THERAPY"/>
    <s v="nitric oxide therapy"/>
    <s v="Plan Benefit"/>
    <s v="Plan Benefit"/>
    <n v="0.88"/>
    <s v="Plan Benefit"/>
    <n v="0.89455156325999996"/>
    <s v="Plan Benefit"/>
    <n v="0.99510317026700001"/>
    <s v="Plan Benefit"/>
    <n v="1"/>
    <n v="0"/>
    <x v="123"/>
  </r>
  <r>
    <n v="5815"/>
    <s v="PICS LINE"/>
    <s v="peripherally_inserted_central_catheter line"/>
    <s v="Supply"/>
    <s v="Supply"/>
    <n v="0.75"/>
    <s v="Supply"/>
    <n v="0.73645138005099997"/>
    <s v="Supply"/>
    <n v="0.96834482779599995"/>
    <s v="Supply"/>
    <n v="1"/>
    <n v="0"/>
    <x v="124"/>
  </r>
  <r>
    <n v="4740"/>
    <s v="BACITRACIN 500 UNIT/GRAM OINT 14 G TUBE"/>
    <s v="bacitracin 500_units/gram ointment 14 g tube"/>
    <s v="Pharmacy"/>
    <s v="Pharmacy"/>
    <n v="0.81"/>
    <s v="Pharmacy"/>
    <n v="0.669804850979"/>
    <s v="Pharmacy"/>
    <n v="0.99055673966799995"/>
    <s v="Pharmacy"/>
    <n v="1"/>
    <n v="0"/>
    <x v="125"/>
  </r>
  <r>
    <n v="2717"/>
    <s v="27907923 - PERIPH INS PICC &gt;5 NO PRT/PMP"/>
    <s v="peripheral insert peripherally_inserted_central_catheter greater_than 5 no port/pump"/>
    <s v="Procedure"/>
    <s v="Procedure"/>
    <n v="0.7"/>
    <s v="Procedure"/>
    <n v="0.79481982638600002"/>
    <s v="Procedure"/>
    <n v="0.99954699502"/>
    <s v="Procedure"/>
    <n v="1"/>
    <n v="0"/>
    <x v="126"/>
  </r>
  <r>
    <n v="2756"/>
    <s v="63601000 - EXTRA TUBE STATISTICAL CDM"/>
    <s v="extra tube statistical cdm"/>
    <s v="Laboratory"/>
    <s v="Laboratory"/>
    <n v="0.7"/>
    <s v="Supply"/>
    <n v="0.86324052835300003"/>
    <s v="Supply"/>
    <n v="0.84664439310600004"/>
    <s v="Supply"/>
    <n v="0"/>
    <n v="1"/>
    <x v="127"/>
  </r>
  <r>
    <n v="3183"/>
    <s v="SURG LEVEL II 1ST HR"/>
    <s v="surgery level ii 1st hour"/>
    <s v="OR / Anesthesia / Recovery Room"/>
    <s v="OR / Anesthesia / Recovery Room"/>
    <n v="0.78"/>
    <s v="OR / Anesthesia / Recovery Room"/>
    <n v="0.70371973511100006"/>
    <s v="OR / Anesthesia / Recovery Room"/>
    <n v="0.99985254841399995"/>
    <s v="OR / Anesthesia / Recovery Room"/>
    <n v="1"/>
    <n v="0"/>
    <x v="128"/>
  </r>
  <r>
    <n v="5945"/>
    <s v="SILDENAFIL 100 MG TAB 30 EACH BOTTLE"/>
    <s v="sildenafil 100_mg tablet 30 each bottle"/>
    <s v="Plan Benefit"/>
    <s v="Plan Benefit"/>
    <n v="0.88"/>
    <s v="Plan Benefit"/>
    <n v="0.62301562298900004"/>
    <s v="Plan Benefit"/>
    <n v="0.602868728232"/>
    <s v="Plan Benefit"/>
    <n v="1"/>
    <n v="0"/>
    <x v="129"/>
  </r>
  <r>
    <n v="4738"/>
    <s v="B-TYPE NATRIURETIC PEPTIDE PLASMA"/>
    <s v="b type natriuretic peptide plasma"/>
    <s v="Laboratory"/>
    <s v="Laboratory"/>
    <n v="0.73"/>
    <s v="Laboratory"/>
    <n v="0.85549346698100004"/>
    <s v="Laboratory"/>
    <n v="0.99647690828900004"/>
    <s v="Laboratory"/>
    <n v="1"/>
    <n v="0"/>
    <x v="130"/>
  </r>
  <r>
    <n v="5925"/>
    <s v="SENNA/DOCUSATE 8.6/50 MG TAB"/>
    <s v="senna/docusate 8.6/50_mg tablet"/>
    <s v="Pharmacy"/>
    <s v="Pharmacy"/>
    <n v="0.96"/>
    <s v="Pharmacy"/>
    <n v="0.97438223610300001"/>
    <s v="Pharmacy"/>
    <n v="0.99999852400599998"/>
    <s v="Pharmacy"/>
    <n v="1"/>
    <n v="0"/>
    <x v="131"/>
  </r>
  <r>
    <n v="5715"/>
    <s v="NYSTATIN 100 000 UNIT/ML SUSP 2 ML SYRINGE"/>
    <s v="nystatin 100 000_units/ml suspension 2_ml syringe"/>
    <s v="Pharmacy"/>
    <s v="Pharmacy"/>
    <n v="0.85"/>
    <s v="Pharmacy"/>
    <n v="0.957868699273"/>
    <s v="Pharmacy"/>
    <n v="0.99993503429700004"/>
    <s v="Pharmacy"/>
    <n v="1"/>
    <n v="0"/>
    <x v="132"/>
  </r>
  <r>
    <n v="3742"/>
    <s v="ALBUMIN 5% 250ML 12.5GM IN"/>
    <s v="albumin 5% 250_ml 12.5_gm individual"/>
    <s v="Pharmacy"/>
    <s v="Pharmacy"/>
    <n v="0.97"/>
    <s v="Pharmacy"/>
    <n v="0.74945052816699997"/>
    <s v="Pharmacy"/>
    <n v="0.98023059648300004"/>
    <s v="Pharmacy"/>
    <n v="1"/>
    <n v="0"/>
    <x v="133"/>
  </r>
  <r>
    <n v="1865"/>
    <s v="NICOTINE 21 MG/24 HR PT24"/>
    <s v="nicotine 21_mg/24 hour pt24"/>
    <s v="Plan Benefit"/>
    <s v="Plan Benefit"/>
    <n v="0.92"/>
    <s v="Plan Benefit"/>
    <n v="0.86813827766399998"/>
    <s v="Plan Benefit"/>
    <n v="0.99993183896000004"/>
    <s v="Plan Benefit"/>
    <n v="1"/>
    <n v="0"/>
    <x v="134"/>
  </r>
  <r>
    <n v="207"/>
    <s v="NACL 0.9% 100ML MBP"/>
    <s v="sodium_chloride 0.9% 100_ml mini-bag_plus"/>
    <s v="Diluent / Flush / Irrigant"/>
    <s v="Diluent / Flush / Irrigant"/>
    <n v="0.94"/>
    <s v="Diluent / Flush / Irrigant"/>
    <n v="0.80937453368199996"/>
    <s v="Diluent / Flush / Irrigant"/>
    <n v="0.92967226604200004"/>
    <s v="Diluent / Flush / Irrigant"/>
    <n v="1"/>
    <n v="0"/>
    <x v="135"/>
  </r>
  <r>
    <n v="5237"/>
    <s v="HC BB RBC LEUKO REDUCED"/>
    <s v="red_blood_cell leukocyte_reduced"/>
    <s v="Blood Products"/>
    <s v="Blood Products"/>
    <n v="0.8"/>
    <s v="Blood Products"/>
    <n v="0.818770967982"/>
    <s v="Blood Products"/>
    <n v="0.99777919158799999"/>
    <s v="Blood Products"/>
    <n v="1"/>
    <n v="0"/>
    <x v="136"/>
  </r>
  <r>
    <n v="303"/>
    <s v="SODIUM CHLORIDE 0.9% 25ML"/>
    <s v="sodium chloride 0.9% 25_ml"/>
    <s v="Diluent / Flush / Irrigant"/>
    <s v="Diluent / Flush / Irrigant"/>
    <n v="0.97"/>
    <s v="Diluent / Flush / Irrigant"/>
    <n v="0.75812095260500001"/>
    <s v="Diluent / Flush / Irrigant"/>
    <n v="0.99508767131200004"/>
    <s v="Diluent / Flush / Irrigant"/>
    <n v="1"/>
    <n v="0"/>
    <x v="137"/>
  </r>
  <r>
    <n v="4216"/>
    <s v="PROPOFOL 10MG/ML 20ML VL"/>
    <s v="propofol 10_mg/ml 20_ml vial"/>
    <s v="Pharmacy"/>
    <s v="Pharmacy"/>
    <n v="0.91"/>
    <s v="Pharmacy"/>
    <n v="0.96189116825700005"/>
    <s v="Pharmacy"/>
    <n v="0.99959851819699996"/>
    <s v="Pharmacy"/>
    <n v="1"/>
    <n v="0"/>
    <x v="138"/>
  </r>
  <r>
    <n v="2993"/>
    <s v="FUNCT THER ACTIV 15 MIN OT"/>
    <s v="functional therapeutic activities 10 minutes Occupational Therapyes occupational_therapy"/>
    <s v="PT / OT / Speech Therapy"/>
    <s v="PT / OT / Speech Therapy"/>
    <n v="0.97"/>
    <s v="PT / OT / Speech Therapy"/>
    <n v="0.90228796637300002"/>
    <s v="PT / OT / Speech Therapy"/>
    <n v="0.99974646459399996"/>
    <s v="PT / OT / Speech Therapy"/>
    <n v="1"/>
    <n v="0"/>
    <x v="139"/>
  </r>
  <r>
    <n v="3410"/>
    <s v="11065262 - INFUSION  ALBUMIN 25% 50 ML"/>
    <s v="infusion albumin 25% 50_ml"/>
    <s v="Pharmacy"/>
    <s v="Diluent / Flush / Irrigant"/>
    <n v="0.69"/>
    <s v="Pharmacy"/>
    <n v="0.89699635397499999"/>
    <s v="Pharmacy"/>
    <n v="0.97962606250399997"/>
    <s v="Pharmacy"/>
    <n v="1"/>
    <n v="0"/>
    <x v="140"/>
  </r>
  <r>
    <n v="1459"/>
    <s v="PULSE OXIMETER SNSR A"/>
    <s v="pulse oximeter sensor a"/>
    <s v="Supply"/>
    <s v="Monitoring"/>
    <n v="0.83"/>
    <s v="Supply"/>
    <n v="0.63198576180900001"/>
    <s v="Supply"/>
    <n v="0.98274915773600002"/>
    <s v="Supply"/>
    <n v="1"/>
    <n v="0"/>
    <x v="141"/>
  </r>
  <r>
    <n v="91"/>
    <s v="D5W 50ML IVF"/>
    <s v="dextrose_5%_in_water 50_ml intravenous_fluid"/>
    <s v="Diluent / Flush / Irrigant"/>
    <s v="Diluent / Flush / Irrigant"/>
    <n v="0.9"/>
    <s v="Diluent / Flush / Irrigant"/>
    <n v="0.77213019046999998"/>
    <s v="Diluent / Flush / Irrigant"/>
    <n v="0.98859300100199998"/>
    <s v="Diluent / Flush / Irrigant"/>
    <n v="1"/>
    <n v="0"/>
    <x v="142"/>
  </r>
  <r>
    <n v="4964"/>
    <s v="DEFIB EVERA MRI XT DR"/>
    <s v="defibrillator evera magnetic_resonance_imaging xt dr"/>
    <s v="Supply"/>
    <s v="Monitoring"/>
    <n v="0.71"/>
    <s v="Radiology"/>
    <n v="0.41265820688299998"/>
    <s v="Radiology"/>
    <n v="0.60837400196000002"/>
    <s v="Radiology"/>
    <n v="0"/>
    <n v="1"/>
    <x v="143"/>
  </r>
  <r>
    <n v="4475"/>
    <s v="KCL 20MEQ ST H 2O"/>
    <s v="potassuim_chloride 20_milliequivalents sterile water"/>
    <s v="Pharmacy"/>
    <s v="Pharmacy"/>
    <n v="0.66"/>
    <s v="Diluent / Flush / Irrigant"/>
    <n v="0.666295124367"/>
    <s v="Diluent / Flush / Irrigant"/>
    <n v="0.82914340207699999"/>
    <s v="Diluent / Flush / Irrigant"/>
    <n v="0"/>
    <n v="1"/>
    <x v="144"/>
  </r>
  <r>
    <n v="1900"/>
    <s v="DEXTROSE 50% SOLN"/>
    <s v="dextrose 50% solution"/>
    <s v="Pharmacy"/>
    <s v="Pharmacy"/>
    <n v="1"/>
    <s v="Pharmacy"/>
    <n v="0.70028752060400001"/>
    <s v="Pharmacy"/>
    <n v="0.72141252415400003"/>
    <s v="Pharmacy"/>
    <n v="1"/>
    <n v="0"/>
    <x v="145"/>
  </r>
  <r>
    <n v="5302"/>
    <s v="HC HEMODIALYSIS INPATIENT"/>
    <s v="hemodialysis inpatient"/>
    <s v="Dialysis"/>
    <s v="Supply"/>
    <n v="0.75"/>
    <s v="Dialysis"/>
    <n v="0.37498840450999998"/>
    <s v="Dialysis"/>
    <n v="0.51693623646999998"/>
    <s v="Dialysis"/>
    <n v="1"/>
    <n v="0"/>
    <x v="146"/>
  </r>
  <r>
    <n v="2201"/>
    <s v="HCHG BILIRUBIN TOTAL"/>
    <s v="bilirubin total"/>
    <s v="Laboratory"/>
    <s v="Laboratory"/>
    <n v="0.96"/>
    <s v="Laboratory"/>
    <n v="0.94611075864399996"/>
    <s v="Laboratory"/>
    <n v="0.99998542362099996"/>
    <s v="Laboratory"/>
    <n v="1"/>
    <n v="0"/>
    <x v="147"/>
  </r>
  <r>
    <n v="1881"/>
    <s v="EMERG NIV SUBSEQUENT DAY"/>
    <s v="emergent noninvasive_ventilator subsequent day"/>
    <s v="Respiratory Therapy"/>
    <s v="Respiratory Therapy"/>
    <n v="0.73"/>
    <s v="Respiratory Therapy"/>
    <n v="0.77167789799999997"/>
    <s v="Respiratory Therapy"/>
    <n v="0.99726340170500005"/>
    <s v="Respiratory Therapy"/>
    <n v="1"/>
    <n v="0"/>
    <x v="148"/>
  </r>
  <r>
    <n v="5590"/>
    <s v="LACTATED RINGERS SOLP"/>
    <s v="lactated_ringers solution"/>
    <s v="Pharmacy"/>
    <s v="Pharmacy"/>
    <n v="0.98"/>
    <s v="Diluent / Flush / Irrigant"/>
    <n v="0.42339104110999998"/>
    <s v="Diluent / Flush / Irrigant"/>
    <n v="0.87999620381300003"/>
    <s v="Diluent / Flush / Irrigant"/>
    <n v="0"/>
    <n v="1"/>
    <x v="149"/>
  </r>
  <r>
    <n v="3667"/>
    <s v="77045557 - VALVE  TRACH SPEAKING"/>
    <s v="valve tracheostomy speaking"/>
    <s v="Supply"/>
    <s v="Supply"/>
    <n v="0.67"/>
    <s v="Supply"/>
    <n v="0.51234681897800005"/>
    <s v="Supply"/>
    <n v="0.94254399624200003"/>
    <s v="Supply"/>
    <n v="1"/>
    <n v="0"/>
    <x v="150"/>
  </r>
  <r>
    <n v="6130"/>
    <s v="VANCOMYCIN 1GM/10ML INJ"/>
    <s v="vancomycin 1_gm/10_ml injection"/>
    <s v="Pharmacy"/>
    <s v="Pharmacy"/>
    <n v="0.92"/>
    <s v="Pharmacy"/>
    <n v="0.94284938038999999"/>
    <s v="Pharmacy"/>
    <n v="0.99948308545599995"/>
    <s v="Pharmacy"/>
    <n v="1"/>
    <n v="0"/>
    <x v="151"/>
  </r>
  <r>
    <n v="2778"/>
    <s v="64966000 - URINE CX W/PRESUMP ID"/>
    <s v="urine culture with presumptive id"/>
    <s v="Laboratory"/>
    <s v="Laboratory"/>
    <n v="0.73"/>
    <s v="Laboratory"/>
    <n v="0.96982494348899995"/>
    <s v="Laboratory"/>
    <n v="0.99999650182400002"/>
    <s v="Laboratory"/>
    <n v="1"/>
    <n v="0"/>
    <x v="152"/>
  </r>
  <r>
    <n v="4393"/>
    <s v="PHYSICIAN FEE LEVEL IV"/>
    <s v="physician fee level 4"/>
    <s v="Professional Fee"/>
    <s v="Laboratory"/>
    <n v="0.75"/>
    <s v="Laboratory"/>
    <n v="0.25078192409400002"/>
    <s v="Laboratory"/>
    <n v="0.85769534632"/>
    <s v="Laboratory"/>
    <n v="0"/>
    <n v="1"/>
    <x v="153"/>
  </r>
  <r>
    <n v="455"/>
    <s v="NITRIC OXIDE THERAPY DAIL NO THERAPY / DAY"/>
    <s v="nitric oxide therapy daily nitric_oxide therapy/day"/>
    <s v="Plan Benefit"/>
    <s v="Plan Benefit"/>
    <n v="0.81"/>
    <s v="Plan Benefit"/>
    <n v="0.91125453648800003"/>
    <s v="Plan Benefit"/>
    <n v="0.99997364052000004"/>
    <s v="Plan Benefit"/>
    <n v="1"/>
    <n v="0"/>
    <x v="154"/>
  </r>
  <r>
    <n v="4748"/>
    <s v="BANDAGE SCISSORS"/>
    <s v="bandage scissors"/>
    <s v="Supply"/>
    <s v="Supply"/>
    <n v="0.73"/>
    <s v="Supply"/>
    <n v="0.84755564525799998"/>
    <s v="Supply"/>
    <n v="0.99611403308099999"/>
    <s v="Supply"/>
    <n v="1"/>
    <n v="0"/>
    <x v="155"/>
  </r>
  <r>
    <n v="4232"/>
    <s v="RIFAXIMIN 550 MG TAB"/>
    <s v="rifaximin 550_mg tablet"/>
    <s v="Pharmacy"/>
    <s v="Pharmacy"/>
    <n v="0.85"/>
    <s v="Pharmacy"/>
    <n v="0.95952863583900005"/>
    <s v="Pharmacy"/>
    <n v="0.99997781171"/>
    <s v="Pharmacy"/>
    <n v="1"/>
    <n v="0"/>
    <x v="156"/>
  </r>
  <r>
    <n v="4247"/>
    <s v="SET UNIVERSAL 3-BAG SPIKE SET"/>
    <s v="set universal 3 bag spike set"/>
    <s v="Supply"/>
    <s v="Supply"/>
    <n v="0.74"/>
    <s v="Supply"/>
    <n v="0.96000877918799998"/>
    <s v="Supply"/>
    <n v="0.99999912532000002"/>
    <s v="Supply"/>
    <n v="1"/>
    <n v="0"/>
    <x v="157"/>
  </r>
  <r>
    <n v="1979"/>
    <s v="T4NW-GENERAL MEDICINE PRIVATE"/>
    <s v="t4nw general medicine private"/>
    <s v="Room and Board"/>
    <s v="Supply"/>
    <n v="0.72"/>
    <s v="Room and Board"/>
    <n v="0.48923427922599999"/>
    <s v="Room and Board"/>
    <n v="0.61891932475099998"/>
    <s v="Room and Board"/>
    <n v="1"/>
    <n v="0"/>
    <x v="158"/>
  </r>
  <r>
    <n v="2880"/>
    <s v="ANTIMICROBIAL BREAKPOINT/MIC"/>
    <s v="antimicrobial breakpoint/microscopy"/>
    <s v="Laboratory"/>
    <s v="Plan Benefit"/>
    <n v="0.7"/>
    <s v="Laboratory"/>
    <n v="0.83319435896500005"/>
    <s v="Laboratory"/>
    <n v="0.89915287242200004"/>
    <s v="Laboratory"/>
    <n v="1"/>
    <n v="0"/>
    <x v="159"/>
  </r>
  <r>
    <n v="2358"/>
    <s v="PROCHLORPERAZINE 10MG/2ML INJ"/>
    <s v="prochlorperazine 10_mg/2_ml injection"/>
    <s v="Pharmacy"/>
    <s v="Pharmacy"/>
    <n v="0.75"/>
    <s v="Pharmacy"/>
    <n v="0.97196806328499996"/>
    <s v="Pharmacy"/>
    <n v="0.99999061820199997"/>
    <s v="Pharmacy"/>
    <n v="1"/>
    <n v="0"/>
    <x v="160"/>
  </r>
  <r>
    <n v="4779"/>
    <s v="BLOOD CULTURE FOR BACTERIA"/>
    <s v="blood culture for bacteria"/>
    <s v="Laboratory"/>
    <s v="Laboratory"/>
    <n v="0.81"/>
    <s v="Laboratory"/>
    <n v="0.96323729096999999"/>
    <s v="Laboratory"/>
    <n v="0.99996422917600003"/>
    <s v="Laboratory"/>
    <n v="1"/>
    <n v="0"/>
    <x v="161"/>
  </r>
  <r>
    <n v="1084"/>
    <s v="HB DBC N (SMH ACUTE) 174-NURSERY/LEVEL IV"/>
    <s v="dbc n smh acute 174 nursery/level intravenous"/>
    <s v="Room and Board"/>
    <s v="Laboratory"/>
    <n v="0.73"/>
    <s v="Room and Board"/>
    <n v="0.34520593903000002"/>
    <s v="Room and Board"/>
    <n v="0.79192796646999997"/>
    <s v="Room and Board"/>
    <n v="1"/>
    <n v="0"/>
    <x v="162"/>
  </r>
  <r>
    <n v="2306"/>
    <s v="CHLORAPREP WITH TINT 26ML"/>
    <s v="chloraprep with tint 26_ml"/>
    <s v="Pharmacy"/>
    <s v="Pharmacy"/>
    <n v="0.84"/>
    <s v="Supply"/>
    <n v="0.48687136969200001"/>
    <s v="Pharmacy"/>
    <n v="0.82359295564400004"/>
    <s v="Pharmacy"/>
    <n v="1"/>
    <n v="0"/>
    <x v="163"/>
  </r>
  <r>
    <n v="5526"/>
    <s v="HYDROMORPHONE 2 MG/ML SOLN"/>
    <s v="hydromorphone 2_mg/ml solution"/>
    <s v="Pharmacy"/>
    <s v="Pharmacy"/>
    <n v="0.97"/>
    <s v="Pharmacy"/>
    <n v="0.97370888799400002"/>
    <s v="Pharmacy"/>
    <n v="0.99989019917099997"/>
    <s v="Pharmacy"/>
    <n v="1"/>
    <n v="0"/>
    <x v="164"/>
  </r>
  <r>
    <n v="5389"/>
    <s v="HC SODIUM SERUM/PLASMA/WHOLE BLD"/>
    <s v="sodium serum/plasma/whole blood"/>
    <s v="Laboratory"/>
    <s v="Laboratory"/>
    <n v="0.95"/>
    <s v="Laboratory"/>
    <n v="0.93923683499099997"/>
    <s v="Laboratory"/>
    <n v="0.99994689636400003"/>
    <s v="Laboratory"/>
    <n v="1"/>
    <n v="0"/>
    <x v="165"/>
  </r>
  <r>
    <n v="5718"/>
    <s v="NYSTATIN 100 000 UNITS/G OINT 15 G TUBE"/>
    <s v="nystatin 100 000_units/g ointment 15 g tube"/>
    <s v="Pharmacy"/>
    <s v="Pharmacy"/>
    <n v="0.89"/>
    <s v="Pharmacy"/>
    <n v="0.531637084461"/>
    <s v="Pharmacy"/>
    <n v="0.95631246055899999"/>
    <s v="Pharmacy"/>
    <n v="1"/>
    <n v="0"/>
    <x v="166"/>
  </r>
  <r>
    <n v="2730"/>
    <s v="58119000 - BIPAP/CPAP SET UP"/>
    <s v="bipap/continuous_positive_airway_pressure set up"/>
    <s v="Respiratory Therapy"/>
    <s v="Laboratory"/>
    <n v="0.72"/>
    <s v="Supply"/>
    <n v="0.66602622990399996"/>
    <s v="Supply"/>
    <n v="0.99975156594400005"/>
    <s v="Supply"/>
    <n v="0"/>
    <n v="1"/>
    <x v="167"/>
  </r>
  <r>
    <n v="145"/>
    <s v="HEPARIN 100 UT/ML  3 ML SYRINGE-HEPARIN LOCK SYRINGE 100 UT/ML  3 M"/>
    <s v="heparin 100_units/ml 3_ml syringe heparin lock syringe 100_units/ml 3 m"/>
    <s v="Diluent / Flush / Irrigant"/>
    <s v="Diluent / Flush / Irrigant"/>
    <n v="0.76"/>
    <s v="Diluent / Flush / Irrigant"/>
    <n v="0.94717960714399996"/>
    <s v="Diluent / Flush / Irrigant"/>
    <n v="0.99973848534200005"/>
    <s v="Diluent / Flush / Irrigant"/>
    <n v="1"/>
    <n v="0"/>
    <x v="168"/>
  </r>
  <r>
    <n v="5618"/>
    <s v="LORAZEPAM 2 MG/ML CONC 30 ML BOTTLE"/>
    <s v="lorazepam 2_mg/ml concentrate 30_ml bottle"/>
    <s v="Pharmacy"/>
    <s v="Pharmacy"/>
    <n v="0.89"/>
    <s v="Pharmacy"/>
    <n v="0.96340778202800004"/>
    <s v="Pharmacy"/>
    <n v="0.99986890685200003"/>
    <s v="Pharmacy"/>
    <n v="1"/>
    <n v="0"/>
    <x v="169"/>
  </r>
  <r>
    <n v="690"/>
    <s v="CONT OXIMETRY MONITORING"/>
    <s v="continuous oximetry monitoring"/>
    <s v="Monitoring"/>
    <s v="Monitoring"/>
    <n v="0.91"/>
    <s v="Monitoring"/>
    <n v="0.91252404667099996"/>
    <s v="Monitoring"/>
    <n v="0.99997344038500002"/>
    <s v="Monitoring"/>
    <n v="1"/>
    <n v="0"/>
    <x v="170"/>
  </r>
  <r>
    <n v="2488"/>
    <s v="INSULIN GLARGINE 100 UNI"/>
    <s v="insulin glargine 100_units"/>
    <s v="Pharmacy"/>
    <s v="Pharmacy"/>
    <n v="0.95"/>
    <s v="Pharmacy"/>
    <n v="0.87283847973899997"/>
    <s v="Pharmacy"/>
    <n v="0.99866973655299995"/>
    <s v="Pharmacy"/>
    <n v="1"/>
    <n v="0"/>
    <x v="171"/>
  </r>
  <r>
    <n v="5658"/>
    <s v="MIDAZOLAM 2 MG/2ML SOLN"/>
    <s v="midazolam 2_mg/2_ml solution"/>
    <s v="Pharmacy"/>
    <s v="Pharmacy"/>
    <n v="0.95"/>
    <s v="Pharmacy"/>
    <n v="0.97935949545500001"/>
    <s v="Pharmacy"/>
    <n v="0.9999642138"/>
    <s v="Pharmacy"/>
    <n v="1"/>
    <n v="0"/>
    <x v="172"/>
  </r>
  <r>
    <n v="2228"/>
    <s v="HC ROOM CHARGE MEDICAL SURGICAL"/>
    <s v="room charge medical surgical"/>
    <s v="Room and Board"/>
    <s v="Laboratory"/>
    <n v="0.73"/>
    <s v="Room and Board"/>
    <n v="0.65188913829200001"/>
    <s v="Room and Board"/>
    <n v="0.51271587280999997"/>
    <s v="Room and Board"/>
    <n v="1"/>
    <n v="0"/>
    <x v="173"/>
  </r>
  <r>
    <n v="2168"/>
    <s v="ESOMEPRAZOLE 40MG PWD PKT ORAL"/>
    <s v="esomeprazole 40_mg powder packet oral"/>
    <s v="Pharmacy"/>
    <s v="Pharmacy"/>
    <n v="0.86"/>
    <s v="Pharmacy"/>
    <n v="0.89429965737499995"/>
    <s v="Pharmacy"/>
    <n v="0.998409886573"/>
    <s v="Pharmacy"/>
    <n v="1"/>
    <n v="0"/>
    <x v="174"/>
  </r>
  <r>
    <n v="2696"/>
    <s v="14382121 - PHARMACY TDM COMP CONSULT"/>
    <s v="pharmacy tdm compounding consult"/>
    <s v="Pharmacy"/>
    <s v="Professional Fee"/>
    <n v="0.84"/>
    <s v="Room and Board"/>
    <n v="0.17682124384199999"/>
    <s v="Pharmacy"/>
    <n v="0.42827763491699999"/>
    <s v="Professional Fee"/>
    <n v="0"/>
    <n v="1"/>
    <x v="175"/>
  </r>
  <r>
    <n v="5283"/>
    <s v="HC CVP 2 LUMEN SAFETY CVP"/>
    <s v="central_venous_pressure 2 lumen safety central_venous_pressure"/>
    <s v="Supply"/>
    <s v="Laboratory"/>
    <n v="0.69"/>
    <s v="Supply"/>
    <n v="0.61746256135400002"/>
    <s v="Supply"/>
    <n v="0.96006457453399996"/>
    <s v="Supply"/>
    <n v="1"/>
    <n v="0"/>
    <x v="176"/>
  </r>
  <r>
    <n v="6055"/>
    <s v="TISSUE EXAM PATHOLOGIST LEVEL5"/>
    <s v="tissue examination pathologist level5"/>
    <s v="Laboratory"/>
    <s v="Laboratory"/>
    <n v="0.98"/>
    <s v="Laboratory"/>
    <n v="0.72144446811600005"/>
    <s v="Laboratory"/>
    <n v="0.99830829030099999"/>
    <s v="Laboratory"/>
    <n v="1"/>
    <n v="0"/>
    <x v="177"/>
  </r>
  <r>
    <n v="1824"/>
    <s v="DEX 5% IV 500ML"/>
    <s v="dextrose 5% intravenous 500_ml"/>
    <s v="Diluent / Flush / Irrigant"/>
    <s v="Diluent / Flush / Irrigant"/>
    <n v="0.81"/>
    <s v="Diluent / Flush / Irrigant"/>
    <n v="0.66252843419999996"/>
    <s v="Diluent / Flush / Irrigant"/>
    <n v="0.97302068515200002"/>
    <s v="Diluent / Flush / Irrigant"/>
    <n v="1"/>
    <n v="0"/>
    <x v="178"/>
  </r>
  <r>
    <n v="1850"/>
    <s v="LACTATED RINGERS SOLN"/>
    <s v="lactated ringers solution"/>
    <s v="Pharmacy"/>
    <s v="Pharmacy"/>
    <n v="0.95"/>
    <s v="Diluent / Flush / Irrigant"/>
    <n v="0.42339104110999998"/>
    <s v="Diluent / Flush / Irrigant"/>
    <n v="0.87999620381300003"/>
    <s v="Diluent / Flush / Irrigant"/>
    <n v="0"/>
    <n v="1"/>
    <x v="149"/>
  </r>
  <r>
    <n v="2020"/>
    <s v="HEHOGLOBIN"/>
    <s v="hemoglobin"/>
    <s v="Laboratory"/>
    <s v="Laboratory"/>
    <n v="0.93"/>
    <s v="Laboratory"/>
    <n v="0.87050661313"/>
    <s v="Laboratory"/>
    <n v="0.99980494309000001"/>
    <s v="Laboratory"/>
    <n v="1"/>
    <n v="0"/>
    <x v="179"/>
  </r>
  <r>
    <n v="4859"/>
    <s v="CEFTAZIDIME 2 G SOLR 1 EACH VIAL"/>
    <s v="ceftazidime 2 g solution 1 each vial"/>
    <s v="Pharmacy"/>
    <s v="Pharmacy"/>
    <n v="0.93"/>
    <s v="Pharmacy"/>
    <n v="0.94258736256200004"/>
    <s v="Pharmacy"/>
    <n v="0.99791938807900005"/>
    <s v="Pharmacy"/>
    <n v="1"/>
    <n v="0"/>
    <x v="180"/>
  </r>
  <r>
    <n v="2962"/>
    <s v="DRILL BIT/BLADE LVL3"/>
    <s v="drill bit/blade level 3"/>
    <s v="Supply"/>
    <s v="Supply"/>
    <n v="0.96"/>
    <s v="Supply"/>
    <n v="0.88041102749699995"/>
    <s v="Supply"/>
    <n v="0.97533503944699995"/>
    <s v="Supply"/>
    <n v="1"/>
    <n v="0"/>
    <x v="181"/>
  </r>
  <r>
    <n v="3728"/>
    <s v="ACETAZOLAMIDE SODIUM 500 MG-"/>
    <s v="acetazolamide sodium 500_mg"/>
    <s v="Pharmacy"/>
    <s v="Pharmacy"/>
    <n v="0.85"/>
    <s v="Pharmacy"/>
    <n v="0.94317860972800005"/>
    <s v="Pharmacy"/>
    <n v="0.99942545918000003"/>
    <s v="Pharmacy"/>
    <n v="1"/>
    <n v="0"/>
    <x v="182"/>
  </r>
  <r>
    <n v="2796"/>
    <s v="70046000 - 046 DRUG SCREEN URINE"/>
    <s v="drug screen urine"/>
    <s v="Laboratory"/>
    <s v="Laboratory"/>
    <n v="0.75"/>
    <s v="Laboratory"/>
    <n v="0.90891190774899999"/>
    <s v="Laboratory"/>
    <n v="0.99912056506000002"/>
    <s v="Laboratory"/>
    <n v="1"/>
    <n v="0"/>
    <x v="183"/>
  </r>
  <r>
    <n v="2734"/>
    <s v="58341000 - RESPIRATORY WEANING MECHANICS"/>
    <s v="respiratory weaning mechanics"/>
    <s v="Respiratory Therapy"/>
    <s v="Respiratory Therapy"/>
    <n v="0.79"/>
    <s v="Respiratory Therapy"/>
    <n v="0.44804817372299999"/>
    <s v="Laboratory"/>
    <n v="0.47471946537699999"/>
    <s v="Respiratory Therapy"/>
    <n v="1"/>
    <n v="0"/>
    <x v="184"/>
  </r>
  <r>
    <n v="2892"/>
    <s v="BLOOD GAS W CALC 02 SAT"/>
    <s v="blood_gas with calculated oxygen saturation"/>
    <s v="Laboratory"/>
    <s v="Laboratory"/>
    <n v="0.86"/>
    <s v="Monitoring"/>
    <n v="0.49146474761100001"/>
    <s v="Monitoring"/>
    <n v="0.76407394551899999"/>
    <s v="Monitoring"/>
    <n v="0"/>
    <n v="1"/>
    <x v="185"/>
  </r>
  <r>
    <n v="4281"/>
    <s v="SYR SALINE 10ML REG PR FILL"/>
    <s v="syringe saline 10_ml regular pressure fill"/>
    <s v="Supply"/>
    <s v="Supply"/>
    <n v="0.73"/>
    <s v="Supply"/>
    <n v="0.53521820514600005"/>
    <s v="Diluent / Flush / Irrigant"/>
    <n v="0.85783198835800001"/>
    <s v="Supply"/>
    <n v="1"/>
    <n v="0"/>
    <x v="186"/>
  </r>
  <r>
    <n v="5965"/>
    <s v="SODIUM CHLORIDE 0.9% SOLP 100 ML BAG"/>
    <s v="sodium_chloride 0.9% solution 100_ml bag"/>
    <s v="Diluent / Flush / Irrigant"/>
    <s v="Diluent / Flush / Irrigant"/>
    <n v="0.97"/>
    <s v="Diluent / Flush / Irrigant"/>
    <n v="0.85374560988100001"/>
    <s v="Diluent / Flush / Irrigant"/>
    <n v="0.99361028595800005"/>
    <s v="Diluent / Flush / Irrigant"/>
    <n v="1"/>
    <n v="0"/>
    <x v="187"/>
  </r>
  <r>
    <n v="5415"/>
    <s v="HC US GUIDE VASCU ACCESS"/>
    <s v="ultrasound guide vascular access"/>
    <s v="Radiology"/>
    <s v="Radiology"/>
    <n v="0.83"/>
    <s v="Radiology"/>
    <n v="0.83606842373400003"/>
    <s v="Radiology"/>
    <n v="0.99909109378200001"/>
    <s v="Radiology"/>
    <n v="1"/>
    <n v="0"/>
    <x v="188"/>
  </r>
  <r>
    <n v="6074"/>
    <s v="TRANSFUSION PROCEDURE"/>
    <s v="transfusion procedure"/>
    <s v="Nursing Services"/>
    <s v="Laboratory"/>
    <n v="0.81"/>
    <s v="Laboratory"/>
    <n v="0.49586702826000001"/>
    <s v="Laboratory"/>
    <n v="0.96098854799599998"/>
    <s v="Laboratory"/>
    <n v="0"/>
    <n v="1"/>
    <x v="189"/>
  </r>
  <r>
    <n v="5710"/>
    <s v="NITROGLYCERIN 2% OINT 1 G"/>
    <s v="nitroglycerin 2% ointment 1 g"/>
    <s v="Pharmacy"/>
    <s v="Pharmacy"/>
    <n v="0.76"/>
    <s v="Pharmacy"/>
    <n v="0.712654322989"/>
    <s v="Pharmacy"/>
    <n v="0.99056715790700001"/>
    <s v="Pharmacy"/>
    <n v="1"/>
    <n v="0"/>
    <x v="190"/>
  </r>
  <r>
    <n v="932"/>
    <s v="DEXTROSE/TROPHAMINE BAG LINE"/>
    <s v="dextrose/trophamine bag line"/>
    <s v="Pharmacy"/>
    <s v="Diluent / Flush / Irrigant"/>
    <n v="0.77"/>
    <s v="Supply"/>
    <n v="0.64642519014599997"/>
    <s v="Diluent / Flush / Irrigant"/>
    <n v="0.92362101966499999"/>
    <s v="Diluent / Flush / Irrigant"/>
    <n v="0"/>
    <n v="1"/>
    <x v="191"/>
  </r>
  <r>
    <n v="4756"/>
    <s v="BENZODIAZEPINESI-"/>
    <s v="benzodiazepines"/>
    <s v="Laboratory"/>
    <s v="Laboratory"/>
    <n v="0.75"/>
    <s v="Pharmacy"/>
    <n v="0.76106296084500002"/>
    <s v="Pharmacy"/>
    <n v="0.98969516379"/>
    <s v="Pharmacy"/>
    <n v="0"/>
    <n v="1"/>
    <x v="192"/>
  </r>
  <r>
    <n v="2558"/>
    <s v="MAGNESIUM CITRATE SOLN 300ML"/>
    <s v="magnesium citrate solution 300_ml"/>
    <s v="Pharmacy"/>
    <s v="Pharmacy"/>
    <n v="0.86"/>
    <s v="Pharmacy"/>
    <n v="0.84529014922900003"/>
    <s v="Pharmacy"/>
    <n v="0.99710742693999999"/>
    <s v="Pharmacy"/>
    <n v="1"/>
    <n v="0"/>
    <x v="193"/>
  </r>
  <r>
    <n v="3668"/>
    <s v="77058113 - SLEEVE COMPRESSION REGULAR"/>
    <s v="sleeve compression regular"/>
    <s v="Supply"/>
    <s v="Supply"/>
    <n v="0.81"/>
    <s v="Supply"/>
    <n v="0.86072054125200004"/>
    <s v="Supply"/>
    <n v="0.98182080271399996"/>
    <s v="Supply"/>
    <n v="1"/>
    <n v="0"/>
    <x v="194"/>
  </r>
  <r>
    <n v="4762"/>
    <s v="BILIRUBIN DIR"/>
    <s v="bilirubin direct"/>
    <s v="Laboratory"/>
    <s v="Laboratory"/>
    <n v="0.93"/>
    <s v="Laboratory"/>
    <n v="0.94738786416599996"/>
    <s v="Laboratory"/>
    <n v="0.99975933421700003"/>
    <s v="Laboratory"/>
    <n v="1"/>
    <n v="0"/>
    <x v="195"/>
  </r>
  <r>
    <n v="1743"/>
    <s v="WATER ST 1L INJ"/>
    <s v="water sterile 1l injection"/>
    <s v="Diluent / Flush / Irrigant"/>
    <s v="Diluent / Flush / Irrigant"/>
    <n v="0.82"/>
    <s v="Diluent / Flush / Irrigant"/>
    <n v="0.73425792119400002"/>
    <s v="Diluent / Flush / Irrigant"/>
    <n v="0.99544952230100003"/>
    <s v="Diluent / Flush / Irrigant"/>
    <n v="1"/>
    <n v="0"/>
    <x v="196"/>
  </r>
  <r>
    <n v="5478"/>
    <s v="HCHG SENSITIVITY MIC HCHG SENSITIVITY MIC"/>
    <s v="sensitivity minimal_inhibitory_concentration"/>
    <s v="Laboratory"/>
    <s v="Laboratory"/>
    <n v="0.69"/>
    <s v="Laboratory"/>
    <n v="0.93187543105500004"/>
    <s v="Laboratory"/>
    <n v="0.99958840628300005"/>
    <s v="Laboratory"/>
    <n v="1"/>
    <n v="0"/>
    <x v="197"/>
  </r>
  <r>
    <n v="6145"/>
    <s v="WHO CUSTOM"/>
    <s v="who custom"/>
    <s v="Supply"/>
    <s v="Laboratory"/>
    <n v="0.76"/>
    <s v="Supply"/>
    <n v="0.91455827641499998"/>
    <s v="Supply"/>
    <n v="0.99478038035899996"/>
    <s v="Supply"/>
    <n v="1"/>
    <n v="0"/>
    <x v="198"/>
  </r>
  <r>
    <n v="138"/>
    <s v="HEPARIN 10 UNITS/ML INJ (10ML)"/>
    <s v="heparin 10_units/ml injection 10_ml"/>
    <s v="Diluent / Flush / Irrigant"/>
    <s v="Diluent / Flush / Irrigant"/>
    <n v="0.97"/>
    <s v="Diluent / Flush / Irrigant"/>
    <n v="0.79511595646900002"/>
    <s v="Diluent / Flush / Irrigant"/>
    <n v="0.99829642245500005"/>
    <s v="Diluent / Flush / Irrigant"/>
    <n v="1"/>
    <n v="0"/>
    <x v="199"/>
  </r>
  <r>
    <n v="1675"/>
    <s v="COMPLEX SPEC STN (QOVAP)"/>
    <s v="complex specimen stain qovap"/>
    <s v="Laboratory"/>
    <s v="Pharmacy"/>
    <n v="0.73"/>
    <s v="Laboratory"/>
    <n v="0.92192008909500001"/>
    <s v="Laboratory"/>
    <n v="0.99991732407400002"/>
    <s v="Laboratory"/>
    <n v="1"/>
    <n v="0"/>
    <x v="200"/>
  </r>
  <r>
    <n v="5263"/>
    <s v="HC CO2 EXPIRED GAS DETRMN INFRARD"/>
    <s v="carbon_dioxide expired gas determination infrared"/>
    <s v="Monitoring"/>
    <s v="Monitoring"/>
    <n v="0.85"/>
    <s v="Monitoring"/>
    <n v="0.67413210784099997"/>
    <s v="Monitoring"/>
    <n v="0.97491266046000002"/>
    <s v="Monitoring"/>
    <n v="1"/>
    <n v="0"/>
    <x v="201"/>
  </r>
  <r>
    <n v="2111"/>
    <s v="RED BLOOD CELLS LEUKO RED-CKBC"/>
    <s v="red blood cells leukocyte red ckbc"/>
    <s v="Blood Products"/>
    <s v="Blood Products"/>
    <n v="0.95"/>
    <s v="Laboratory"/>
    <n v="0.57750802694299996"/>
    <s v="Blood Products"/>
    <n v="0.691629481938"/>
    <s v="Blood Products"/>
    <n v="1"/>
    <n v="0"/>
    <x v="202"/>
  </r>
  <r>
    <n v="4267"/>
    <s v="SORE THROAT SPRAY 180 ML B"/>
    <s v="sore throat spray 180_ml b"/>
    <s v="Supply"/>
    <s v="Laboratory"/>
    <n v="0.7"/>
    <s v="Supply"/>
    <n v="0.61000274870600002"/>
    <s v="Pharmacy"/>
    <n v="0.66531277512300002"/>
    <s v="Laboratory"/>
    <n v="0"/>
    <n v="1"/>
    <x v="203"/>
  </r>
  <r>
    <n v="6052"/>
    <s v="THYROXINE FR"/>
    <s v="thyroxine free"/>
    <s v="Laboratory"/>
    <s v="Laboratory"/>
    <n v="0.73"/>
    <s v="Laboratory"/>
    <n v="0.75362584082999995"/>
    <s v="Laboratory"/>
    <n v="0.99031821774600004"/>
    <s v="Laboratory"/>
    <n v="1"/>
    <n v="0"/>
    <x v="204"/>
  </r>
  <r>
    <n v="4408"/>
    <s v="SET RADIAL ARTERY CATH 20GA"/>
    <s v="set radial artery catheter 20_gauge"/>
    <s v="Supply"/>
    <s v="Supply"/>
    <n v="0.69"/>
    <s v="Supply"/>
    <n v="0.84361902120599996"/>
    <s v="Supply"/>
    <n v="0.99988327054500004"/>
    <s v="Supply"/>
    <n v="1"/>
    <n v="0"/>
    <x v="205"/>
  </r>
  <r>
    <n v="308"/>
    <s v="SODIUM CHLORIDE 0.9% FLU"/>
    <s v="sodium chloride 0.9% flush"/>
    <s v="Diluent / Flush / Irrigant"/>
    <s v="Diluent / Flush / Irrigant"/>
    <n v="0.95"/>
    <s v="Diluent / Flush / Irrigant"/>
    <n v="0.88934696057899998"/>
    <s v="Diluent / Flush / Irrigant"/>
    <n v="0.99987456610799996"/>
    <s v="Diluent / Flush / Irrigant"/>
    <n v="1"/>
    <n v="0"/>
    <x v="206"/>
  </r>
  <r>
    <n v="3998"/>
    <s v="HB POC BEDSIDE TESTING-GLUCOSE"/>
    <s v="point_of_care bedside testing glucose"/>
    <s v="Monitoring"/>
    <s v="Monitoring"/>
    <n v="0.75"/>
    <s v="Monitoring"/>
    <n v="0.94891369749800003"/>
    <s v="Monitoring"/>
    <n v="0.99997959028399996"/>
    <s v="Monitoring"/>
    <n v="1"/>
    <n v="0"/>
    <x v="207"/>
  </r>
  <r>
    <n v="5780"/>
    <s v="PANTOPRAZOLE 4 MG/ML SOLR 1 EACH VIAL"/>
    <s v="pantoprazole 4_mg/ml solution 1 each vial"/>
    <s v="Pharmacy"/>
    <s v="Pharmacy"/>
    <n v="0.9"/>
    <s v="Pharmacy"/>
    <n v="0.96457735787300003"/>
    <s v="Pharmacy"/>
    <n v="0.999702337331"/>
    <s v="Pharmacy"/>
    <n v="1"/>
    <n v="0"/>
    <x v="208"/>
  </r>
  <r>
    <n v="1619"/>
    <s v="GLUC BLOOD TEST BY"/>
    <s v="glucose blood test by"/>
    <s v="Monitoring"/>
    <s v="Monitoring"/>
    <n v="0.85"/>
    <s v="Laboratory"/>
    <n v="0.58745901772200004"/>
    <s v="Laboratory"/>
    <n v="0.99256290915599998"/>
    <s v="Laboratory"/>
    <n v="0"/>
    <n v="1"/>
    <x v="209"/>
  </r>
  <r>
    <n v="5888"/>
    <s v="RBC ANTIBODY SCREEN"/>
    <s v="red_blood_cell antibody screen"/>
    <s v="Laboratory"/>
    <s v="Laboratory"/>
    <n v="0.89"/>
    <s v="Laboratory"/>
    <n v="0.84690644472499998"/>
    <s v="Laboratory"/>
    <n v="0.98279187577899996"/>
    <s v="Laboratory"/>
    <n v="1"/>
    <n v="0"/>
    <x v="210"/>
  </r>
  <r>
    <n v="3282"/>
    <s v="HB EMLA 30G"/>
    <s v="emla 30_grams"/>
    <s v="Pharmacy"/>
    <s v="Nursing Services"/>
    <n v="0.69"/>
    <s v="Pharmacy"/>
    <n v="0.84474677706800005"/>
    <s v="Pharmacy"/>
    <n v="0.98830052595899998"/>
    <s v="Pharmacy"/>
    <n v="1"/>
    <n v="0"/>
    <x v="211"/>
  </r>
  <r>
    <n v="4037"/>
    <s v="HYDRALAZNE 20MG INJ"/>
    <s v="hydralazine 20_mg injection"/>
    <s v="Pharmacy"/>
    <s v="Pharmacy"/>
    <n v="0.89"/>
    <s v="Pharmacy"/>
    <n v="0.96108416037699995"/>
    <s v="Pharmacy"/>
    <n v="0.99992866816199999"/>
    <s v="Pharmacy"/>
    <n v="1"/>
    <n v="0"/>
    <x v="212"/>
  </r>
  <r>
    <n v="184"/>
    <s v="HEPARIN SOD 10U/ML 5ML VIA"/>
    <s v="heparin sodium 10_units/ml 5_ml vial"/>
    <s v="Diluent / Flush / Irrigant"/>
    <s v="Diluent / Flush / Irrigant"/>
    <n v="0.87"/>
    <s v="Diluent / Flush / Irrigant"/>
    <n v="0.77288739333400003"/>
    <s v="Diluent / Flush / Irrigant"/>
    <n v="0.98033444534400005"/>
    <s v="Diluent / Flush / Irrigant"/>
    <n v="1"/>
    <n v="0"/>
    <x v="213"/>
  </r>
  <r>
    <n v="3463"/>
    <s v="12858252 - HYDROCODONE/ACETAMIN 5/325 TAB"/>
    <s v="hydrocodone/acetamin 5/325 tablet"/>
    <s v="Pharmacy"/>
    <s v="Pharmacy"/>
    <n v="0.83"/>
    <s v="Pharmacy"/>
    <n v="0.94994280207000004"/>
    <s v="Pharmacy"/>
    <n v="0.99997665899099997"/>
    <s v="Pharmacy"/>
    <n v="1"/>
    <n v="0"/>
    <x v="214"/>
  </r>
  <r>
    <n v="3177"/>
    <s v="STAPLER LINEAR PROX VASC 3"/>
    <s v="stapler linear proximate vascular 3"/>
    <s v="Supply"/>
    <s v="Supply"/>
    <n v="0.79"/>
    <s v="Supply"/>
    <n v="0.50626030001300004"/>
    <s v="Supply"/>
    <n v="0.52743717275199997"/>
    <s v="Supply"/>
    <n v="1"/>
    <n v="0"/>
    <x v="215"/>
  </r>
  <r>
    <n v="1029"/>
    <s v="OMEPRAZOLE SUSP 10ML 20 MG/10ML #SUS"/>
    <s v="omeprazole suspension 10_ml 20_mg/10_ml sustainability"/>
    <s v="Pharmacy"/>
    <s v="Pharmacy"/>
    <n v="0.82"/>
    <s v="Pharmacy"/>
    <n v="0.94318737807499997"/>
    <s v="Pharmacy"/>
    <n v="0.99983168141800005"/>
    <s v="Pharmacy"/>
    <n v="1"/>
    <n v="0"/>
    <x v="216"/>
  </r>
  <r>
    <n v="4827"/>
    <s v="CAMERA COVER"/>
    <s v="camera cover"/>
    <s v="Supply"/>
    <s v="Supply"/>
    <n v="0.72"/>
    <s v="Supply"/>
    <n v="0.75229406526499998"/>
    <s v="Supply"/>
    <n v="0.80786742550099999"/>
    <s v="Supply"/>
    <n v="1"/>
    <n v="0"/>
    <x v="217"/>
  </r>
  <r>
    <n v="1097"/>
    <s v="NICU ACUITY IV"/>
    <s v="neonatal_intensive_care_unit acuity intravenous"/>
    <s v="Room and Board"/>
    <s v="Nursing Services"/>
    <n v="0.69"/>
    <s v="Room and Board"/>
    <n v="0.35675089524100001"/>
    <s v="Room and Board"/>
    <n v="0.504869642525"/>
    <s v="Room and Board"/>
    <n v="1"/>
    <n v="0"/>
    <x v="218"/>
  </r>
  <r>
    <n v="3729"/>
    <s v="ACID FAST CULTURE"/>
    <s v="acid fast culture"/>
    <s v="Laboratory"/>
    <s v="Laboratory"/>
    <n v="0.76"/>
    <s v="Laboratory"/>
    <n v="0.94973177545300003"/>
    <s v="Laboratory"/>
    <n v="0.999757283281"/>
    <s v="Laboratory"/>
    <n v="1"/>
    <n v="0"/>
    <x v="219"/>
  </r>
  <r>
    <n v="1392"/>
    <s v="HB WALL SUCTION UNITS"/>
    <s v="wall suction unit"/>
    <s v="Supply"/>
    <s v="Supply"/>
    <n v="0.98"/>
    <s v="Supply"/>
    <n v="0.83196272323800002"/>
    <s v="Supply"/>
    <n v="0.99968002417500001"/>
    <s v="Supply"/>
    <n v="1"/>
    <n v="0"/>
    <x v="220"/>
  </r>
  <r>
    <n v="1213"/>
    <s v="O2"/>
    <s v="oxygen"/>
    <s v="Respiratory Therapy"/>
    <s v="Respiratory Therapy"/>
    <n v="0.76"/>
    <s v="Respiratory Therapy"/>
    <n v="0.61077579802699999"/>
    <s v="Respiratory Therapy"/>
    <n v="0.60272326347100003"/>
    <s v="Respiratory Therapy"/>
    <n v="1"/>
    <n v="0"/>
    <x v="221"/>
  </r>
  <r>
    <n v="609"/>
    <s v="LAB-IONIZED CA (WHOLE BLOOD)"/>
    <s v="laboratory ionized calcium whole blood"/>
    <s v="Laboratory"/>
    <s v="Laboratory"/>
    <n v="0.9"/>
    <s v="Laboratory"/>
    <n v="0.94689985630899998"/>
    <s v="Laboratory"/>
    <n v="0.99993397844300003"/>
    <s v="Laboratory"/>
    <n v="1"/>
    <n v="0"/>
    <x v="222"/>
  </r>
  <r>
    <n v="5481"/>
    <s v="HCHG SUGARS MULTIPLE QUANT HCHG SUGARS MULTIPLE QUANT"/>
    <s v="sugars multiple quantitative"/>
    <s v="Laboratory"/>
    <s v="Respiratory Therapy"/>
    <n v="0.7"/>
    <s v="Laboratory"/>
    <n v="0.95383275221700003"/>
    <s v="Laboratory"/>
    <n v="0.99981539149200005"/>
    <s v="Laboratory"/>
    <n v="1"/>
    <n v="0"/>
    <x v="223"/>
  </r>
  <r>
    <n v="3028"/>
    <s v="INVASIVE MONIT ANES 3 SITE"/>
    <s v="invasive monitoring anesthesia 3 site"/>
    <s v="OR / Anesthesia / Recovery Room"/>
    <s v="OR / Anesthesia / Recovery Room"/>
    <n v="0.74"/>
    <s v="OR / Anesthesia / Recovery Room"/>
    <n v="0.58329922891700003"/>
    <s v="OR / Anesthesia / Recovery Room"/>
    <n v="0.99630120007800005"/>
    <s v="OR / Anesthesia / Recovery Room"/>
    <n v="1"/>
    <n v="0"/>
    <x v="224"/>
  </r>
  <r>
    <n v="3681"/>
    <s v="77078733 - TUBE TRACH 8.0 XLT CUFF DIS"/>
    <s v="tube tracheotomy 8 xlt cuff dis"/>
    <s v="Supply"/>
    <s v="Supply"/>
    <n v="0.83"/>
    <s v="Supply"/>
    <n v="0.77800743877"/>
    <s v="Supply"/>
    <n v="0.99761321423500005"/>
    <s v="Supply"/>
    <n v="1"/>
    <n v="0"/>
    <x v="225"/>
  </r>
  <r>
    <n v="3586"/>
    <s v="60615000 - GLUCOSE VL STATISTIC"/>
    <s v="glucose vial statistic"/>
    <s v="Laboratory"/>
    <s v="Laboratory"/>
    <n v="0.9"/>
    <s v="Monitoring"/>
    <n v="0.703253787917"/>
    <s v="Laboratory"/>
    <n v="0.82634560818900005"/>
    <s v="Laboratory"/>
    <n v="1"/>
    <n v="0"/>
    <x v="226"/>
  </r>
  <r>
    <n v="4682"/>
    <s v="AHG (COOMBS) TEST"/>
    <s v="ahg coombs test"/>
    <s v="Laboratory"/>
    <s v="Laboratory"/>
    <n v="0.73"/>
    <s v="Laboratory"/>
    <n v="0.92014884081600001"/>
    <s v="Laboratory"/>
    <n v="0.99969725851500002"/>
    <s v="Laboratory"/>
    <n v="1"/>
    <n v="0"/>
    <x v="227"/>
  </r>
  <r>
    <n v="4051"/>
    <s v="INFLUENZA B  AG  IF"/>
    <s v="influenza b ag if"/>
    <s v="Laboratory"/>
    <s v="Laboratory"/>
    <n v="0.95"/>
    <s v="Laboratory"/>
    <n v="0.49206874095899999"/>
    <s v="Pharmacy"/>
    <n v="0.50331292942999994"/>
    <s v="Laboratory"/>
    <n v="1"/>
    <n v="0"/>
    <x v="228"/>
  </r>
  <r>
    <n v="2324"/>
    <s v="LACTOBACILLUS RHAMNOSUS (G"/>
    <s v="lactobacillus rhamnosus gram"/>
    <s v="Pharmacy"/>
    <s v="Pharmacy"/>
    <n v="0.74"/>
    <s v="Pharmacy"/>
    <n v="0.52172131034400004"/>
    <s v="Pharmacy"/>
    <n v="0.98053652552299997"/>
    <s v="Pharmacy"/>
    <n v="1"/>
    <n v="0"/>
    <x v="229"/>
  </r>
  <r>
    <n v="4413"/>
    <s v="THER EXERCISE EA 15 MIN"/>
    <s v="therapeutic exercise each 15_minutes"/>
    <s v="PT / OT / Speech Therapy"/>
    <s v="PT / OT / Speech Therapy"/>
    <n v="0.95"/>
    <s v="PT / OT / Speech Therapy"/>
    <n v="0.89890429328099997"/>
    <s v="PT / OT / Speech Therapy"/>
    <n v="0.99136717000600005"/>
    <s v="PT / OT / Speech Therapy"/>
    <n v="1"/>
    <n v="0"/>
    <x v="230"/>
  </r>
  <r>
    <n v="2323"/>
    <s v="RE-EVALUATION OT"/>
    <s v="re evaluation occupational_therapy"/>
    <s v="PT / OT / Speech Therapy"/>
    <s v="PT / OT / Speech Therapy"/>
    <n v="0.95"/>
    <s v="PT / OT / Speech Therapy"/>
    <n v="0.88481361719399998"/>
    <s v="PT / OT / Speech Therapy"/>
    <n v="0.999855147838"/>
    <s v="PT / OT / Speech Therapy"/>
    <n v="1"/>
    <n v="0"/>
    <x v="231"/>
  </r>
  <r>
    <n v="4796"/>
    <s v="BREAST PUMP"/>
    <s v="breast pump"/>
    <s v="Capital Equipment"/>
    <s v="Capital Equipment"/>
    <n v="0.74"/>
    <s v="Capital Equipment"/>
    <n v="0.66478439185600002"/>
    <s v="Capital Equipment"/>
    <n v="0.97557013020000005"/>
    <s v="Capital Equipment"/>
    <n v="1"/>
    <n v="0"/>
    <x v="232"/>
  </r>
  <r>
    <n v="2602"/>
    <s v="HC TRANSFUSION BLD/BLD COMPONENTS"/>
    <s v="transfusion blood/blood components"/>
    <s v="Nursing Services"/>
    <s v="Nursing Services"/>
    <n v="0.81"/>
    <s v="Laboratory"/>
    <n v="0.61270101681400002"/>
    <s v="Laboratory"/>
    <n v="0.911103313784"/>
    <s v="Laboratory"/>
    <n v="0"/>
    <n v="1"/>
    <x v="233"/>
  </r>
  <r>
    <n v="35"/>
    <s v="HBC IV SINGLE LINE PUMP"/>
    <s v="hbc intravenous single line pump"/>
    <s v="Capital Equipment"/>
    <s v="Capital Equipment"/>
    <n v="0.81"/>
    <s v="Capital Equipment"/>
    <n v="0.58667496866699997"/>
    <s v="Capital Equipment"/>
    <n v="0.85079228318699995"/>
    <s v="Capital Equipment"/>
    <n v="1"/>
    <n v="0"/>
    <x v="234"/>
  </r>
  <r>
    <n v="3959"/>
    <s v="HB DIPHENHYDRAMINE HCL 50MG/ML 1M"/>
    <s v="diphenhydramine hydrochloride 50_mg/ml 1m"/>
    <s v="Pharmacy"/>
    <s v="Pharmacy"/>
    <n v="0.89"/>
    <s v="Pharmacy"/>
    <n v="0.94106981141099999"/>
    <s v="Pharmacy"/>
    <n v="0.99998571828600002"/>
    <s v="Pharmacy"/>
    <n v="1"/>
    <n v="0"/>
    <x v="235"/>
  </r>
  <r>
    <n v="342"/>
    <s v="STERILE WATER QS BASE"/>
    <s v="sterile water quantity_sufficient base"/>
    <s v="Diluent / Flush / Irrigant"/>
    <s v="Diluent / Flush / Irrigant"/>
    <n v="0.89"/>
    <s v="Diluent / Flush / Irrigant"/>
    <n v="0.71589556354100004"/>
    <s v="Diluent / Flush / Irrigant"/>
    <n v="0.96994756442600005"/>
    <s v="Diluent / Flush / Irrigant"/>
    <n v="1"/>
    <n v="0"/>
    <x v="236"/>
  </r>
  <r>
    <n v="2291"/>
    <s v="VENTILATOR-ADULT SUBSEQ DAY"/>
    <s v="ventilator adult subsequent day"/>
    <s v="Respiratory Therapy"/>
    <s v="Respiratory Therapy"/>
    <n v="0.85"/>
    <s v="Respiratory Therapy"/>
    <n v="0.88310018706299998"/>
    <s v="Respiratory Therapy"/>
    <n v="0.99935905873200004"/>
    <s v="Respiratory Therapy"/>
    <n v="1"/>
    <n v="0"/>
    <x v="237"/>
  </r>
  <r>
    <n v="2908"/>
    <s v="CATH IV MIDLINE BKIT 20GAX10 PWRGLIDE GEN 2"/>
    <s v="catheter intravenous midline bkit 20gauge x 10 powerglide general 2"/>
    <s v="Supply"/>
    <s v="Supply"/>
    <n v="0.95"/>
    <s v="Supply"/>
    <n v="0.85694269179500004"/>
    <s v="Supply"/>
    <n v="0.99996368362300003"/>
    <s v="Supply"/>
    <n v="1"/>
    <n v="0"/>
    <x v="238"/>
  </r>
  <r>
    <n v="4927"/>
    <s v="CT ABD AND PELVIS W CONT"/>
    <s v="computed_tomography abdomen and pelvis with continuous"/>
    <s v="Radiology"/>
    <s v="Radiology"/>
    <n v="0.85"/>
    <s v="Radiology"/>
    <n v="0.90447356358499997"/>
    <s v="Radiology"/>
    <n v="0.99953018766000001"/>
    <s v="Radiology"/>
    <n v="1"/>
    <n v="0"/>
    <x v="239"/>
  </r>
  <r>
    <n v="5903"/>
    <s v="ROCURONIUM 10 MG/ML SOLN"/>
    <s v="rocuronium 10_mg/ml solution"/>
    <s v="Pharmacy"/>
    <s v="Pharmacy"/>
    <n v="0.98"/>
    <s v="Pharmacy"/>
    <n v="0.97952804241699998"/>
    <s v="Pharmacy"/>
    <n v="0.99981891777499998"/>
    <s v="Pharmacy"/>
    <n v="1"/>
    <n v="0"/>
    <x v="240"/>
  </r>
  <r>
    <n v="1234"/>
    <s v="OXYGEN THERAPY"/>
    <s v="oxygen therapy"/>
    <s v="Respiratory Therapy"/>
    <s v="Respiratory Therapy"/>
    <n v="0.86"/>
    <s v="Respiratory Therapy"/>
    <n v="0.86891883840200002"/>
    <s v="Respiratory Therapy"/>
    <n v="0.97376207106000001"/>
    <s v="Respiratory Therapy"/>
    <n v="1"/>
    <n v="0"/>
    <x v="241"/>
  </r>
  <r>
    <n v="1367"/>
    <s v="HB GLYCERIN (PEDIATRIC) 1.2 GM RE SUPP"/>
    <s v="glycerin pediatric 1.2_gm re suppository"/>
    <s v="Supply"/>
    <s v="Supply"/>
    <n v="0.94"/>
    <s v="Supply"/>
    <n v="0.56223275527399996"/>
    <s v="Pharmacy"/>
    <n v="0.52211062326799995"/>
    <s v="Supply"/>
    <n v="1"/>
    <n v="0"/>
    <x v="242"/>
  </r>
  <r>
    <n v="447"/>
    <s v="NITRIC OXIDE GAS-EACH HOUR"/>
    <s v="nitric oxide gas each hour"/>
    <s v="Plan Benefit"/>
    <s v="Plan Benefit"/>
    <n v="0.94"/>
    <s v="Plan Benefit"/>
    <n v="0.90484497811999998"/>
    <s v="Plan Benefit"/>
    <n v="0.99999659343799996"/>
    <s v="Plan Benefit"/>
    <n v="1"/>
    <n v="0"/>
    <x v="243"/>
  </r>
  <r>
    <n v="1789"/>
    <s v="BUPROPION 75 MG TAB"/>
    <s v="bupropion 75_mg tablet"/>
    <s v="Pharmacy"/>
    <s v="Pharmacy"/>
    <n v="0.88"/>
    <s v="Pharmacy"/>
    <n v="0.93257123520600005"/>
    <s v="Pharmacy"/>
    <n v="0.99991060932999998"/>
    <s v="Pharmacy"/>
    <n v="1"/>
    <n v="0"/>
    <x v="244"/>
  </r>
  <r>
    <n v="5713"/>
    <s v="NUTRITION CONSULT PER 15 M"/>
    <s v="nutrition consult per 15_minutes"/>
    <s v="Education / Training"/>
    <s v="PT / OT / Speech Therapy"/>
    <n v="0.97"/>
    <s v="PT / OT / Speech Therapy"/>
    <n v="0.52592749101400005"/>
    <s v="Other"/>
    <n v="0.34901857243899997"/>
    <s v="PT / OT / Speech Therapy"/>
    <n v="0"/>
    <n v="1"/>
    <x v="245"/>
  </r>
  <r>
    <n v="5136"/>
    <s v="FETAL NON STRESS TEST"/>
    <s v="fetal non stress test"/>
    <s v="Monitoring"/>
    <s v="Respiratory Therapy"/>
    <n v="0.74"/>
    <s v="Laboratory"/>
    <n v="0.880346546354"/>
    <s v="Laboratory"/>
    <n v="0.99985830857299995"/>
    <s v="Laboratory"/>
    <n v="0"/>
    <n v="1"/>
    <x v="246"/>
  </r>
  <r>
    <n v="3897"/>
    <s v="FERROUS SULFATE 325 MG (65 MG IRON) TABLET"/>
    <s v="ferrous sulfate 325_mg 65_mg iron tablet"/>
    <s v="Pharmacy"/>
    <s v="Pharmacy"/>
    <n v="0.87"/>
    <s v="Pharmacy"/>
    <n v="0.96991308679199995"/>
    <s v="Pharmacy"/>
    <n v="0.99999674359799995"/>
    <s v="Pharmacy"/>
    <n v="1"/>
    <n v="0"/>
    <x v="247"/>
  </r>
  <r>
    <n v="6085"/>
    <s v="TRIGLYCERIDES"/>
    <s v="triglycerides"/>
    <s v="Laboratory"/>
    <s v="Laboratory"/>
    <n v="0.97"/>
    <s v="Laboratory"/>
    <n v="0.69274593321900002"/>
    <s v="Laboratory"/>
    <n v="0.72744518546000003"/>
    <s v="Laboratory"/>
    <n v="1"/>
    <n v="0"/>
    <x v="248"/>
  </r>
  <r>
    <n v="3524"/>
    <s v="14668212 - PROPOFOL PER 10MG/ 5ML SYR INJ"/>
    <s v="propofol per 10_mg/5_ml syringe injection"/>
    <s v="Pharmacy"/>
    <s v="Pharmacy"/>
    <n v="0.78"/>
    <s v="Pharmacy"/>
    <n v="0.96273277870999996"/>
    <s v="Pharmacy"/>
    <n v="0.99995745727899998"/>
    <s v="Pharmacy"/>
    <n v="1"/>
    <n v="0"/>
    <x v="249"/>
  </r>
  <r>
    <n v="4097"/>
    <s v="LIDOCAINE 1% 20 ML INJ"/>
    <s v="lidocaine 1% 20_ml injection"/>
    <s v="Pharmacy"/>
    <s v="Pharmacy"/>
    <n v="0.9"/>
    <s v="Pharmacy"/>
    <n v="0.88020498242900003"/>
    <s v="Pharmacy"/>
    <n v="0.99402077102700004"/>
    <s v="Pharmacy"/>
    <n v="1"/>
    <n v="0"/>
    <x v="250"/>
  </r>
  <r>
    <n v="64"/>
    <s v="PUMP IV BRAIN"/>
    <s v="pump intravenous brain"/>
    <s v="Capital Equipment"/>
    <s v="Capital Equipment"/>
    <n v="0.83"/>
    <s v="Capital Equipment"/>
    <n v="0.76708656872000003"/>
    <s v="Capital Equipment"/>
    <n v="0.99063882530199998"/>
    <s v="Capital Equipment"/>
    <n v="1"/>
    <n v="0"/>
    <x v="251"/>
  </r>
  <r>
    <n v="482"/>
    <s v="SILDENAFIL 2.5 MG/ML SU"/>
    <s v="sildenafil 2.5_mg/ml supply"/>
    <s v="Plan Benefit"/>
    <s v="Plan Benefit"/>
    <n v="0.97"/>
    <s v="Plan Benefit"/>
    <n v="0.94325482250199999"/>
    <s v="Plan Benefit"/>
    <n v="0.99985434270499995"/>
    <s v="Plan Benefit"/>
    <n v="1"/>
    <n v="0"/>
    <x v="252"/>
  </r>
  <r>
    <n v="2209"/>
    <s v="ALBUTEROL 90 MCG/ACTUATION"/>
    <s v="albuterol 90 microgram/actuation"/>
    <s v="Pharmacy"/>
    <s v="Pharmacy"/>
    <n v="0.72"/>
    <s v="Pharmacy"/>
    <n v="0.94139154464300001"/>
    <s v="Pharmacy"/>
    <n v="0.99998053065500003"/>
    <s v="Pharmacy"/>
    <n v="1"/>
    <n v="0"/>
    <x v="253"/>
  </r>
  <r>
    <n v="6208"/>
    <s v="DEXTROSE 5% AND 0.9% NACL"/>
    <s v="dextrose_5% and 0.9% sodium_chloride"/>
    <s v="Pharmacy"/>
    <s v="Pharmacy"/>
    <n v="0.97"/>
    <s v="Diluent / Flush / Irrigant"/>
    <n v="0.66735654237200004"/>
    <s v="Diluent / Flush / Irrigant"/>
    <n v="0.79575230270700004"/>
    <s v="Diluent / Flush / Irrigant"/>
    <n v="0"/>
    <n v="1"/>
    <x v="254"/>
  </r>
  <r>
    <n v="3837"/>
    <s v="CLOPIDOGREL 75 MG TABLET"/>
    <s v="clopidogrel 75_mg tablet"/>
    <s v="Pharmacy"/>
    <s v="Pharmacy"/>
    <n v="0.76"/>
    <s v="Pharmacy"/>
    <n v="0.95411622405600005"/>
    <s v="Pharmacy"/>
    <n v="0.99998248667400003"/>
    <s v="Pharmacy"/>
    <n v="1"/>
    <n v="0"/>
    <x v="255"/>
  </r>
  <r>
    <n v="1039"/>
    <s v="PREDNISONE 5MG-20MG TAB"/>
    <s v="prednisone 5_mg 20_mg tablet"/>
    <s v="Pharmacy"/>
    <s v="Pharmacy"/>
    <n v="0.93"/>
    <s v="Pharmacy"/>
    <n v="0.940341596035"/>
    <s v="Pharmacy"/>
    <n v="0.99992690538700002"/>
    <s v="Pharmacy"/>
    <n v="1"/>
    <n v="0"/>
    <x v="256"/>
  </r>
  <r>
    <n v="788"/>
    <s v="HC POTASSIUM  POC"/>
    <s v="potassium point_of_care"/>
    <s v="Monitoring"/>
    <s v="Monitoring"/>
    <n v="0.95"/>
    <s v="Monitoring"/>
    <n v="0.85290940347400002"/>
    <s v="Monitoring"/>
    <n v="0.88307350681999996"/>
    <s v="Monitoring"/>
    <n v="1"/>
    <n v="0"/>
    <x v="257"/>
  </r>
  <r>
    <n v="2849"/>
    <s v="ABG W 02 SAT (ABGCOX)"/>
    <s v="arterial_blood_gas with oxygen saturation abgcoximetry"/>
    <s v="Laboratory"/>
    <s v="Monitoring"/>
    <n v="0.68"/>
    <s v="Monitoring"/>
    <n v="0.63267786071900001"/>
    <s v="Monitoring"/>
    <n v="0.99198691995300003"/>
    <s v="Monitoring"/>
    <n v="0"/>
    <n v="1"/>
    <x v="258"/>
  </r>
  <r>
    <n v="6058"/>
    <s v="TOTAL PROTEIN SERUM"/>
    <s v="total protein serum"/>
    <s v="Laboratory"/>
    <s v="Laboratory"/>
    <n v="0.83"/>
    <s v="Laboratory"/>
    <n v="0.96293279574299995"/>
    <s v="Laboratory"/>
    <n v="0.99999778365299996"/>
    <s v="Laboratory"/>
    <n v="1"/>
    <n v="0"/>
    <x v="259"/>
  </r>
  <r>
    <n v="5986"/>
    <s v="SOL INHAL SEVOFLURANE 250ML"/>
    <s v="solution inhalation sevoflurane 250_ml"/>
    <s v="Pharmacy"/>
    <s v="Diluent / Flush / Irrigant"/>
    <n v="0.78"/>
    <s v="Pharmacy"/>
    <n v="0.47648374922699999"/>
    <s v="Diluent / Flush / Irrigant"/>
    <n v="0.63429444698899995"/>
    <s v="Diluent / Flush / Irrigant"/>
    <n v="0"/>
    <n v="1"/>
    <x v="260"/>
  </r>
  <r>
    <n v="3881"/>
    <s v="EPINEPHRINE 1:1 000 1 MG ("/>
    <s v="epinephrine 1 1 0 1_mg"/>
    <s v="Pharmacy"/>
    <s v="Pharmacy"/>
    <n v="0.93"/>
    <s v="Pharmacy"/>
    <n v="0.94086966073699996"/>
    <s v="Pharmacy"/>
    <n v="0.99983989442800003"/>
    <s v="Pharmacy"/>
    <n v="1"/>
    <n v="0"/>
    <x v="261"/>
  </r>
  <r>
    <n v="2844"/>
    <s v="89319002 - SWALLOW D/C 1-20%"/>
    <s v="swallow discharge 1-20%"/>
    <s v="PT / OT / Speech Therapy"/>
    <s v="PT / OT / Speech Therapy"/>
    <n v="0.87"/>
    <s v="Supply"/>
    <n v="0.37736837169800003"/>
    <s v="PT / OT / Speech Therapy"/>
    <n v="0.80939472534000001"/>
    <s v="PT / OT / Speech Therapy"/>
    <n v="1"/>
    <n v="0"/>
    <x v="262"/>
  </r>
  <r>
    <n v="4624"/>
    <s v="HB TIME ANES-CMPLX EACH AD"/>
    <s v="time anesthesia complex each additional"/>
    <s v="OR / Anesthesia / Recovery Room"/>
    <s v="Capital Equipment"/>
    <n v="0.73"/>
    <s v="OR / Anesthesia / Recovery Room"/>
    <n v="0.81437776279700003"/>
    <s v="OR / Anesthesia / Recovery Room"/>
    <n v="0.99999399156799995"/>
    <s v="OR / Anesthesia / Recovery Room"/>
    <n v="1"/>
    <n v="0"/>
    <x v="263"/>
  </r>
  <r>
    <n v="6063"/>
    <s v="TRACH CARE KIT"/>
    <s v="tracheostomy care kit"/>
    <s v="Supply"/>
    <s v="Respiratory Therapy"/>
    <n v="0.85"/>
    <s v="Supply"/>
    <n v="0.86547797189300002"/>
    <s v="Supply"/>
    <n v="0.99967246605000004"/>
    <s v="Supply"/>
    <n v="1"/>
    <n v="0"/>
    <x v="264"/>
  </r>
  <r>
    <n v="5693"/>
    <s v="NACL 0.9% INJ 50 ML"/>
    <s v="sodium_chloride 0.9% injection 50_ml"/>
    <s v="Diluent / Flush / Irrigant"/>
    <s v="Diluent / Flush / Irrigant"/>
    <n v="0.98"/>
    <s v="Diluent / Flush / Irrigant"/>
    <n v="0.61109108041100002"/>
    <s v="Diluent / Flush / Irrigant"/>
    <n v="0.94926350736800003"/>
    <s v="Diluent / Flush / Irrigant"/>
    <n v="1"/>
    <n v="0"/>
    <x v="265"/>
  </r>
  <r>
    <n v="4182"/>
    <s v="PERIDEX ORAL RINSE 15ML"/>
    <s v="peridex oral rinse 15_ml"/>
    <s v="Pharmacy"/>
    <s v="Pharmacy"/>
    <n v="0.74"/>
    <s v="Pharmacy"/>
    <n v="0.55493427393100003"/>
    <s v="Pharmacy"/>
    <n v="0.73081046170300001"/>
    <s v="Pharmacy"/>
    <n v="1"/>
    <n v="0"/>
    <x v="266"/>
  </r>
  <r>
    <n v="4270"/>
    <s v="STERILE WATER 20ML"/>
    <s v="sterile water 20_ml"/>
    <s v="Diluent / Flush / Irrigant"/>
    <s v="Diluent / Flush / Irrigant"/>
    <n v="0.92"/>
    <s v="Diluent / Flush / Irrigant"/>
    <n v="0.72259853437400001"/>
    <s v="Diluent / Flush / Irrigant"/>
    <n v="0.99520742280300001"/>
    <s v="Diluent / Flush / Irrigant"/>
    <n v="1"/>
    <n v="0"/>
    <x v="267"/>
  </r>
  <r>
    <n v="2650"/>
    <s v="HC CK MB"/>
    <s v="creatinine_kinase mb"/>
    <s v="Laboratory"/>
    <s v="Laboratory"/>
    <n v="0.82"/>
    <s v="Laboratory"/>
    <n v="0.80659484600200004"/>
    <s v="Laboratory"/>
    <n v="0.99786321360999997"/>
    <s v="Laboratory"/>
    <n v="1"/>
    <n v="0"/>
    <x v="268"/>
  </r>
  <r>
    <n v="4776"/>
    <s v="BLD# RETICULOCYTE MNL"/>
    <s v="blood reticulocyte manual"/>
    <s v="Laboratory"/>
    <s v="Laboratory"/>
    <n v="0.72"/>
    <s v="Laboratory"/>
    <n v="0.79289887030299999"/>
    <s v="Laboratory"/>
    <n v="0.95952916343600003"/>
    <s v="Laboratory"/>
    <n v="1"/>
    <n v="0"/>
    <x v="269"/>
  </r>
  <r>
    <n v="1600"/>
    <s v="SWABSTICK  NO-STING"/>
    <s v="swabstick nitric_oxide sting"/>
    <s v="Supply"/>
    <s v="Supply"/>
    <n v="0.71"/>
    <s v="Laboratory"/>
    <n v="0.449774694822"/>
    <s v="Pharmacy"/>
    <n v="0.69717125285699999"/>
    <s v="Supply"/>
    <n v="1"/>
    <n v="0"/>
    <x v="270"/>
  </r>
  <r>
    <n v="4446"/>
    <s v="CBC NO DIFFERENTIAL"/>
    <s v="complete_blood_count no differential"/>
    <s v="Laboratory"/>
    <s v="Laboratory"/>
    <n v="0.84"/>
    <s v="Laboratory"/>
    <n v="0.94595606982199998"/>
    <s v="Laboratory"/>
    <n v="0.999998866993"/>
    <s v="Laboratory"/>
    <n v="1"/>
    <n v="0"/>
    <x v="271"/>
  </r>
  <r>
    <n v="2579"/>
    <s v="SODIUM PHOSPHATE 3 MMOLE"/>
    <s v="sodium phosphate 3 mmole"/>
    <s v="Pharmacy"/>
    <s v="Pharmacy"/>
    <n v="0.85"/>
    <s v="Laboratory"/>
    <n v="0.48664328171100002"/>
    <s v="Pharmacy"/>
    <n v="0.717911528859"/>
    <s v="Pharmacy"/>
    <n v="1"/>
    <n v="0"/>
    <x v="272"/>
  </r>
  <r>
    <n v="1770"/>
    <s v="CULTURE URINE COL COUNT"/>
    <s v="culture urine coil count"/>
    <s v="Laboratory"/>
    <s v="Laboratory"/>
    <n v="0.87"/>
    <s v="Laboratory"/>
    <n v="0.98494705722200004"/>
    <s v="Laboratory"/>
    <n v="0.99999669802400004"/>
    <s v="Laboratory"/>
    <n v="1"/>
    <n v="0"/>
    <x v="273"/>
  </r>
  <r>
    <n v="1879"/>
    <s v="INTUBATION ENDO EMERG"/>
    <s v="intubation endo emergency"/>
    <s v="Respiratory Therapy"/>
    <s v="Respiratory Therapy"/>
    <n v="0.84"/>
    <s v="Supply"/>
    <n v="0.48416819401400002"/>
    <s v="Supply"/>
    <n v="0.62253202188000001"/>
    <s v="Supply"/>
    <n v="0"/>
    <n v="1"/>
    <x v="274"/>
  </r>
  <r>
    <n v="1206"/>
    <s v="ICU PHLEBOTOMY"/>
    <s v="intensive_care_unit phlebotomy"/>
    <s v="Nursing Services"/>
    <s v="Nursing Services"/>
    <n v="0.8"/>
    <s v="Room and Board"/>
    <n v="0.55282934602599998"/>
    <s v="Laboratory"/>
    <n v="0.48238964459799999"/>
    <s v="Nursing Services"/>
    <n v="1"/>
    <n v="0"/>
    <x v="275"/>
  </r>
  <r>
    <n v="180"/>
    <s v="HEPARIN LOCK FLUSH 10 UNIT/ML SOLN 1 ML SYRINGE"/>
    <s v="heparin lock flush 10_units/ml solution 1_ml syringe"/>
    <s v="Diluent / Flush / Irrigant"/>
    <s v="Diluent / Flush / Irrigant"/>
    <n v="0.97"/>
    <s v="Diluent / Flush / Irrigant"/>
    <n v="0.96060942667600002"/>
    <s v="Diluent / Flush / Irrigant"/>
    <n v="0.99967717780999998"/>
    <s v="Diluent / Flush / Irrigant"/>
    <n v="1"/>
    <n v="0"/>
    <x v="276"/>
  </r>
  <r>
    <n v="356"/>
    <s v="25000522-DORNASE ALPHA 1 MG/ML SOLN 2.5 ML PLAS CONT"/>
    <s v="dornase alpha 1_mg/ml solution 2.5_ml plastic container"/>
    <s v="Plan Benefit"/>
    <s v="Plan Benefit"/>
    <n v="0.84"/>
    <s v="Plan Benefit"/>
    <n v="0.85878430971499997"/>
    <s v="Plan Benefit"/>
    <n v="0.99757097700800001"/>
    <s v="Plan Benefit"/>
    <n v="1"/>
    <n v="0"/>
    <x v="277"/>
  </r>
  <r>
    <n v="2925"/>
    <s v="COMPATABILITY  IS"/>
    <s v="compatability is"/>
    <s v="Blood Products"/>
    <s v="Laboratory"/>
    <n v="0.8"/>
    <s v="Laboratory"/>
    <n v="0.163160097645"/>
    <s v="Laboratory"/>
    <n v="0.39728729216000003"/>
    <s v="Laboratory"/>
    <n v="0"/>
    <n v="1"/>
    <x v="278"/>
  </r>
  <r>
    <n v="4933"/>
    <s v="CUFF BP ADULT MED DISP"/>
    <s v="cuff blood_pressure adult medium disposable"/>
    <s v="Supply"/>
    <s v="Supply"/>
    <n v="0.74"/>
    <s v="Supply"/>
    <n v="0.92936564237399999"/>
    <s v="Supply"/>
    <n v="0.99917801935600004"/>
    <s v="Supply"/>
    <n v="1"/>
    <n v="0"/>
    <x v="279"/>
  </r>
  <r>
    <n v="1233"/>
    <s v="OXYGEN SUBSEQUENT HO"/>
    <s v="oxygen subsequent hospital"/>
    <s v="Respiratory Therapy"/>
    <s v="Respiratory Therapy"/>
    <n v="0.78"/>
    <s v="Respiratory Therapy"/>
    <n v="0.86284711549100002"/>
    <s v="Respiratory Therapy"/>
    <n v="0.99770085000999997"/>
    <s v="Respiratory Therapy"/>
    <n v="1"/>
    <n v="0"/>
    <x v="280"/>
  </r>
  <r>
    <n v="2895"/>
    <s v="C - REACTIVE PROTEIN"/>
    <s v="c-reactive protein"/>
    <s v="Laboratory"/>
    <s v="Laboratory"/>
    <n v="0.98"/>
    <s v="Laboratory"/>
    <n v="0.92077476812500003"/>
    <s v="Laboratory"/>
    <n v="0.99875467490100001"/>
    <s v="Laboratory"/>
    <n v="1"/>
    <n v="0"/>
    <x v="281"/>
  </r>
  <r>
    <n v="3213"/>
    <s v="TOWEL BLU 6PK REGARD 236353 - CSC"/>
    <s v="towel blue 6 pack regard 236353 central_supply service"/>
    <s v="Supply"/>
    <s v="Cardiology"/>
    <n v="0.71"/>
    <s v="Supply"/>
    <n v="0.82096854973400002"/>
    <s v="Supply"/>
    <n v="0.95670296405800004"/>
    <s v="Supply"/>
    <n v="1"/>
    <n v="0"/>
    <x v="282"/>
  </r>
  <r>
    <n v="1442"/>
    <s v="O2 SENSOR"/>
    <s v="oxygen sensor"/>
    <s v="Supply"/>
    <s v="Supply"/>
    <n v="0.88"/>
    <s v="Supply"/>
    <n v="0.534179323368"/>
    <s v="Supply"/>
    <n v="0.99393946759700003"/>
    <s v="Supply"/>
    <n v="1"/>
    <n v="0"/>
    <x v="283"/>
  </r>
  <r>
    <n v="3256"/>
    <s v="HB 5%DEXTROSE/ NORMAL SALINE 1000"/>
    <s v="5%dextrose/normal saline 1000"/>
    <s v="Pharmacy"/>
    <s v="Diluent / Flush / Irrigant"/>
    <n v="0.83"/>
    <s v="Diluent / Flush / Irrigant"/>
    <n v="0.87361380460799998"/>
    <s v="Diluent / Flush / Irrigant"/>
    <n v="0.99492710378600002"/>
    <s v="Diluent / Flush / Irrigant"/>
    <n v="0"/>
    <n v="1"/>
    <x v="284"/>
  </r>
  <r>
    <n v="5247"/>
    <s v="HC CAPILLARY GLUCOSE NOVA METER"/>
    <s v="capillary glucose nova meter"/>
    <s v="Monitoring"/>
    <s v="Monitoring"/>
    <n v="0.81"/>
    <s v="Monitoring"/>
    <n v="0.89035518544400005"/>
    <s v="Monitoring"/>
    <n v="0.99984783395900001"/>
    <s v="Monitoring"/>
    <n v="1"/>
    <n v="0"/>
    <x v="285"/>
  </r>
  <r>
    <n v="3369"/>
    <s v="RED CELLS LEUKODEPLETE"/>
    <s v="red cells leukodepleted"/>
    <s v="Blood Products"/>
    <s v="Blood Products"/>
    <n v="0.73"/>
    <s v="Blood Products"/>
    <n v="0.4993139063"/>
    <s v="Blood Products"/>
    <n v="0.945659014726"/>
    <s v="Blood Products"/>
    <n v="1"/>
    <n v="0"/>
    <x v="286"/>
  </r>
  <r>
    <n v="1698"/>
    <s v="HIV1 AG WITH HIV1 &amp; HIV2 A"/>
    <s v="hiv1 ag with hiv1 &amp; hiv2 a"/>
    <s v="Laboratory"/>
    <s v="Laboratory"/>
    <n v="0.62"/>
    <s v="Laboratory"/>
    <n v="0.809150718996"/>
    <s v="Laboratory"/>
    <n v="0.90122484519799995"/>
    <s v="Laboratory"/>
    <n v="1"/>
    <n v="0"/>
    <x v="287"/>
  </r>
  <r>
    <n v="2215"/>
    <s v="PRESSURE TRANSDUCER"/>
    <s v="pressure transducer"/>
    <s v="Supply"/>
    <s v="Supply"/>
    <n v="0.75"/>
    <s v="Supply"/>
    <n v="0.83665387451200002"/>
    <s v="Supply"/>
    <n v="0.997230261698"/>
    <s v="Supply"/>
    <n v="1"/>
    <n v="0"/>
    <x v="288"/>
  </r>
  <r>
    <n v="2930"/>
    <s v="CROSSMATCH IMMEDIATE SPIN"/>
    <s v="crossmatch immediate spin"/>
    <s v="Laboratory"/>
    <s v="Laboratory"/>
    <n v="0.79"/>
    <s v="Laboratory"/>
    <n v="0.35684500555999998"/>
    <s v="PT / OT / Speech Therapy"/>
    <n v="0.58259177546300001"/>
    <s v="Laboratory"/>
    <n v="1"/>
    <n v="0"/>
    <x v="289"/>
  </r>
  <r>
    <n v="5378"/>
    <s v="HC SELF-CARE D/C STATUS"/>
    <s v="self care discontinue status"/>
    <s v="PT / OT / Speech Therapy"/>
    <s v="PT / OT / Speech Therapy"/>
    <n v="0.86"/>
    <s v="PT / OT / Speech Therapy"/>
    <n v="0.61404326122399999"/>
    <s v="PT / OT / Speech Therapy"/>
    <n v="0.88722131711100005"/>
    <s v="PT / OT / Speech Therapy"/>
    <n v="1"/>
    <n v="0"/>
    <x v="290"/>
  </r>
  <r>
    <n v="4041"/>
    <s v="HYDROMORPHONE 2 MG INJ"/>
    <s v="hydromorphone 2_mg injection"/>
    <s v="Pharmacy"/>
    <s v="Pharmacy"/>
    <n v="0.91"/>
    <s v="Pharmacy"/>
    <n v="0.95507493371300001"/>
    <s v="Pharmacy"/>
    <n v="0.99993151436200001"/>
    <s v="Pharmacy"/>
    <n v="1"/>
    <n v="0"/>
    <x v="291"/>
  </r>
  <r>
    <n v="919"/>
    <s v="CHLOROTHIAZIDE 25MG/ML (1ML) PO"/>
    <s v="chlorothiazide 25_mg/ml 1_ml by_mouth"/>
    <s v="Pharmacy"/>
    <s v="Pharmacy"/>
    <n v="0.91"/>
    <s v="Pharmacy"/>
    <n v="0.945760197784"/>
    <s v="Pharmacy"/>
    <n v="0.99948666788999996"/>
    <s v="Pharmacy"/>
    <n v="1"/>
    <n v="0"/>
    <x v="292"/>
  </r>
  <r>
    <n v="306"/>
    <s v="SODIUM CHLORIDE 0.9% 50ML BAG"/>
    <s v="sodium chloride 0.9% 50_ml bag"/>
    <s v="Diluent / Flush / Irrigant"/>
    <s v="Diluent / Flush / Irrigant"/>
    <n v="0.96"/>
    <s v="Diluent / Flush / Irrigant"/>
    <n v="0.86387596720899995"/>
    <s v="Diluent / Flush / Irrigant"/>
    <n v="0.99955696066599997"/>
    <s v="Diluent / Flush / Irrigant"/>
    <n v="1"/>
    <n v="0"/>
    <x v="293"/>
  </r>
  <r>
    <n v="5209"/>
    <s v="H CONDITIONER SKIN ALOE VESTA 4 OZ"/>
    <s v="conditioner skin aloe vesta 4 ounce"/>
    <s v="Supply"/>
    <s v="Supply"/>
    <n v="0.93"/>
    <s v="Supply"/>
    <n v="0.92050022663800002"/>
    <s v="Supply"/>
    <n v="0.99759434838299998"/>
    <s v="Supply"/>
    <n v="1"/>
    <n v="0"/>
    <x v="294"/>
  </r>
  <r>
    <n v="409"/>
    <s v="HB SILDENAFIL 2.5 MG/ML ORAL SUSP"/>
    <s v="sildenafil 2.5_mg/ml oral suspension"/>
    <s v="Plan Benefit"/>
    <s v="Plan Benefit"/>
    <n v="0.99"/>
    <s v="Plan Benefit"/>
    <n v="0.95373899538399998"/>
    <s v="Plan Benefit"/>
    <n v="0.99980459007300004"/>
    <s v="Plan Benefit"/>
    <n v="1"/>
    <n v="0"/>
    <x v="295"/>
  </r>
  <r>
    <n v="2793"/>
    <s v="69892001 - VANCOMYCIN"/>
    <s v="vancomycin"/>
    <s v="Pharmacy"/>
    <s v="Laboratory"/>
    <n v="0.85"/>
    <s v="Pharmacy"/>
    <n v="0.63674033926200002"/>
    <s v="Pharmacy"/>
    <n v="0.91312182864400004"/>
    <s v="Pharmacy"/>
    <n v="1"/>
    <n v="0"/>
    <x v="296"/>
  </r>
  <r>
    <n v="6138"/>
    <s v="VECURONIUM 1 MG/ML SOLR 1 EACH VIAL"/>
    <s v="vecuronium 1_mg/ml solution 1 each vial"/>
    <s v="Pharmacy"/>
    <s v="Pharmacy"/>
    <n v="0.89"/>
    <s v="Pharmacy"/>
    <n v="0.944713124465"/>
    <s v="Pharmacy"/>
    <n v="0.99792803111499995"/>
    <s v="Pharmacy"/>
    <n v="1"/>
    <n v="0"/>
    <x v="297"/>
  </r>
  <r>
    <n v="5586"/>
    <s v="KIT SUTRE REMOVL DSP"/>
    <s v="kit suture removal disposable"/>
    <s v="Supply"/>
    <s v="Diluent / Flush / Irrigant"/>
    <n v="0.71"/>
    <s v="Supply"/>
    <n v="0.95936046613299997"/>
    <s v="Supply"/>
    <n v="0.99998811539999999"/>
    <s v="Supply"/>
    <n v="1"/>
    <n v="0"/>
    <x v="298"/>
  </r>
  <r>
    <n v="952"/>
    <s v="FUROSEMIDE INJ 40MG 4ML"/>
    <s v="furosemide injection 40_mg 4_ml"/>
    <s v="Pharmacy"/>
    <s v="Pharmacy"/>
    <n v="0.85"/>
    <s v="Pharmacy"/>
    <n v="0.96803346114800004"/>
    <s v="Pharmacy"/>
    <n v="0.99988709874799997"/>
    <s v="Pharmacy"/>
    <n v="1"/>
    <n v="0"/>
    <x v="299"/>
  </r>
  <r>
    <n v="3451"/>
    <s v="12590212 - FUROSEMIDE  UP TO 20 MG  INJ"/>
    <s v="furosemide up to 20_mg injection"/>
    <s v="Pharmacy"/>
    <s v="Pharmacy"/>
    <n v="0.98"/>
    <s v="Pharmacy"/>
    <n v="0.96245413631099996"/>
    <s v="Pharmacy"/>
    <n v="0.999934390294"/>
    <s v="Pharmacy"/>
    <n v="1"/>
    <n v="0"/>
    <x v="300"/>
  </r>
  <r>
    <n v="6084"/>
    <s v="TRIAMCINOLONE ACETONIDE 0.1 % OINT 15 G TUBE"/>
    <s v="triamcinolone acetonide 0.1% ointment 15 gram tube"/>
    <s v="Pharmacy"/>
    <s v="Pharmacy"/>
    <n v="0.8"/>
    <s v="Pharmacy"/>
    <n v="0.62920705589699999"/>
    <s v="Pharmacy"/>
    <n v="0.97305186279599998"/>
    <s v="Pharmacy"/>
    <n v="1"/>
    <n v="0"/>
    <x v="301"/>
  </r>
  <r>
    <n v="1287"/>
    <s v="ARTERIAL PUNCTURE WITH KIT"/>
    <s v="arterial puncture with kit"/>
    <s v="Supply"/>
    <s v="Nursing Services"/>
    <n v="0.9"/>
    <s v="Supply"/>
    <n v="0.78206370261299996"/>
    <s v="Supply"/>
    <n v="0.99645375986200002"/>
    <s v="Supply"/>
    <n v="1"/>
    <n v="0"/>
    <x v="302"/>
  </r>
  <r>
    <n v="4860"/>
    <s v="CEFTAZIDIME 200 MG/ML SOLR"/>
    <s v="ceftazidime 200_mg/ml solution"/>
    <s v="Pharmacy"/>
    <s v="Pharmacy"/>
    <n v="0.91"/>
    <s v="Pharmacy"/>
    <n v="0.95983167023000004"/>
    <s v="Pharmacy"/>
    <n v="0.99991075348900005"/>
    <s v="Pharmacy"/>
    <n v="1"/>
    <n v="0"/>
    <x v="303"/>
  </r>
  <r>
    <n v="374"/>
    <s v="BOSETAN TAB 62.5MG"/>
    <s v="bosentan tablet 62.5_mg"/>
    <s v="Plan Benefit"/>
    <s v="Plan Benefit"/>
    <n v="0.86"/>
    <s v="Plan Benefit"/>
    <n v="0.73939404811800002"/>
    <s v="Plan Benefit"/>
    <n v="0.90317115047600005"/>
    <s v="Plan Benefit"/>
    <n v="1"/>
    <n v="0"/>
    <x v="304"/>
  </r>
  <r>
    <n v="1461"/>
    <s v="QCS=SET BURRETTE IVION C"/>
    <s v="set burrette ivion cap"/>
    <s v="Supply"/>
    <s v="Monitoring"/>
    <n v="0.73"/>
    <s v="Supply"/>
    <n v="0.92203791850399996"/>
    <s v="Supply"/>
    <n v="0.99961132375899997"/>
    <s v="Supply"/>
    <n v="1"/>
    <n v="0"/>
    <x v="305"/>
  </r>
  <r>
    <n v="314"/>
    <s v="SODIUM CHLORIDE 0.9% SO"/>
    <s v="sodium chloride 0.9% so"/>
    <s v="Diluent / Flush / Irrigant"/>
    <s v="Diluent / Flush / Irrigant"/>
    <n v="0.97"/>
    <s v="Diluent / Flush / Irrigant"/>
    <n v="0.65517034387999995"/>
    <s v="Diluent / Flush / Irrigant"/>
    <n v="0.98198976474099997"/>
    <s v="Diluent / Flush / Irrigant"/>
    <n v="1"/>
    <n v="0"/>
    <x v="95"/>
  </r>
  <r>
    <n v="1785"/>
    <s v="FENTANYL 0.05 MG/ML SOLN 2 ML VIAL"/>
    <s v="fentanyl 0.05_mg/ml solution 2_ml vial"/>
    <s v="Pharmacy"/>
    <s v="Pharmacy"/>
    <n v="0.95"/>
    <s v="Pharmacy"/>
    <n v="0.97528741773600003"/>
    <s v="Pharmacy"/>
    <n v="0.99983642965700004"/>
    <s v="Pharmacy"/>
    <n v="1"/>
    <n v="0"/>
    <x v="306"/>
  </r>
  <r>
    <n v="3669"/>
    <s v="77066025 - FEE CASE CART"/>
    <s v="fee case cart"/>
    <s v="Supply"/>
    <s v="Supply"/>
    <n v="0.86"/>
    <s v="Supply"/>
    <n v="0.69973218615599997"/>
    <s v="Supply"/>
    <n v="0.93511194753399995"/>
    <s v="Supply"/>
    <n v="1"/>
    <n v="0"/>
    <x v="307"/>
  </r>
  <r>
    <n v="5477"/>
    <s v="HCHG RETICULOCYTE COUNT HCHG RETICULOCYTE COUNT"/>
    <s v="reticulocyte count"/>
    <s v="Laboratory"/>
    <s v="Laboratory"/>
    <n v="0.72"/>
    <s v="Laboratory"/>
    <n v="0.86788431022599999"/>
    <s v="Laboratory"/>
    <n v="0.99981146854799996"/>
    <s v="Laboratory"/>
    <n v="1"/>
    <n v="0"/>
    <x v="308"/>
  </r>
  <r>
    <n v="2179"/>
    <s v="INSULIN REGULAR HUMAN 100 UNIT/ML SOLN"/>
    <s v="insulin regular human 100_units/ml solution"/>
    <s v="Pharmacy"/>
    <s v="Pharmacy"/>
    <n v="0.89"/>
    <s v="Pharmacy"/>
    <n v="0.97528118554900001"/>
    <s v="Pharmacy"/>
    <n v="0.99972923122599999"/>
    <s v="Pharmacy"/>
    <n v="1"/>
    <n v="0"/>
    <x v="309"/>
  </r>
  <r>
    <n v="499"/>
    <s v="SILDENAFIL ORAL"/>
    <s v="sildenafil oral"/>
    <s v="Plan Benefit"/>
    <s v="Plan Benefit"/>
    <n v="0.86"/>
    <s v="Plan Benefit"/>
    <n v="0.87773301493699996"/>
    <s v="Plan Benefit"/>
    <n v="0.99977550456999997"/>
    <s v="Plan Benefit"/>
    <n v="1"/>
    <n v="0"/>
    <x v="310"/>
  </r>
  <r>
    <n v="41"/>
    <s v="HC PUMP IMED PC1"/>
    <s v="pump imed pc1"/>
    <s v="Capital Equipment"/>
    <s v="Capital Equipment"/>
    <n v="0.71"/>
    <s v="Capital Equipment"/>
    <n v="0.74353835804599999"/>
    <s v="Capital Equipment"/>
    <n v="0.98442818816800004"/>
    <s v="Capital Equipment"/>
    <n v="1"/>
    <n v="0"/>
    <x v="311"/>
  </r>
  <r>
    <n v="5958"/>
    <s v="SODIUM BICARBONATE 650 MG TABS"/>
    <s v="sodium_bicarbonate 650_mg tablets"/>
    <s v="Pharmacy"/>
    <s v="Pharmacy"/>
    <n v="0.83"/>
    <s v="Pharmacy"/>
    <n v="0.92943549592999997"/>
    <s v="Pharmacy"/>
    <n v="0.99986849741600003"/>
    <s v="Pharmacy"/>
    <n v="1"/>
    <n v="0"/>
    <x v="312"/>
  </r>
  <r>
    <n v="2595"/>
    <s v="INS TIB 5X12.5 RP CRV"/>
    <s v="insert tibial 5x12.5 rp crv"/>
    <s v="Implant"/>
    <s v="Diluent / Flush / Irrigant"/>
    <n v="0.71"/>
    <s v="Supply"/>
    <n v="0.57924020731899994"/>
    <s v="Procedure"/>
    <n v="0.50561775652700003"/>
    <s v="Diluent / Flush / Irrigant"/>
    <n v="0"/>
    <n v="1"/>
    <x v="270"/>
  </r>
  <r>
    <n v="3588"/>
    <s v="62002000 - BLOOD GROUP D RH"/>
    <s v="blood group device rhesus"/>
    <s v="Laboratory"/>
    <s v="Laboratory"/>
    <n v="0.87"/>
    <s v="Laboratory"/>
    <n v="0.81577370085500001"/>
    <s v="Laboratory"/>
    <n v="0.99121418422999996"/>
    <s v="Laboratory"/>
    <n v="1"/>
    <n v="0"/>
    <x v="313"/>
  </r>
  <r>
    <n v="5285"/>
    <s v="HC DEBRIDEMENT OPEN WND FIRST 20 SQCM"/>
    <s v="debridement open wound first 20 sqcm"/>
    <s v="Nursing Services"/>
    <s v="Nursing Services"/>
    <n v="0.87"/>
    <s v="Supply"/>
    <n v="0.70064338745099997"/>
    <s v="Supply"/>
    <n v="0.90722873930900005"/>
    <s v="Supply"/>
    <n v="0"/>
    <n v="1"/>
    <x v="314"/>
  </r>
  <r>
    <n v="839"/>
    <s v="POC-HEMATOCRIT (HCT) GEM"/>
    <s v="point_of_care hematocrit hematocrit glucagon_emergency_management"/>
    <s v="Monitoring"/>
    <s v="Monitoring"/>
    <n v="0.86"/>
    <s v="Monitoring"/>
    <n v="0.89103912739199997"/>
    <s v="Monitoring"/>
    <n v="0.99300187321400002"/>
    <s v="Monitoring"/>
    <n v="1"/>
    <n v="0"/>
    <x v="315"/>
  </r>
  <r>
    <n v="4388"/>
    <s v="PH PC02 P02 SIMUL"/>
    <s v="acidity partial_pressure_of_carbon_dioxide partial_pressure_of_oxygen simultaneous"/>
    <s v="Laboratory"/>
    <s v="Diluent / Flush / Irrigant"/>
    <n v="0.65"/>
    <s v="Laboratory"/>
    <n v="0.46356282506599999"/>
    <s v="Laboratory"/>
    <n v="0.92132884884300004"/>
    <s v="Laboratory"/>
    <n v="1"/>
    <n v="0"/>
    <x v="316"/>
  </r>
  <r>
    <n v="2197"/>
    <s v="SODIUM WHOLE BLOOD"/>
    <s v="sodium whole blood"/>
    <s v="Laboratory"/>
    <s v="Laboratory"/>
    <n v="0.96"/>
    <s v="Laboratory"/>
    <n v="0.85741922623199995"/>
    <s v="Laboratory"/>
    <n v="0.99824490087700002"/>
    <s v="Laboratory"/>
    <n v="1"/>
    <n v="0"/>
    <x v="317"/>
  </r>
  <r>
    <n v="5832"/>
    <s v="POTASSIUM (BLOOD GAS)"/>
    <s v="potassium blood_gas"/>
    <s v="Laboratory"/>
    <s v="Laboratory"/>
    <n v="0.94"/>
    <s v="Laboratory"/>
    <n v="0.80967371806400001"/>
    <s v="Laboratory"/>
    <n v="0.99874616266000005"/>
    <s v="Laboratory"/>
    <n v="1"/>
    <n v="0"/>
    <x v="318"/>
  </r>
  <r>
    <n v="675"/>
    <s v="ACCUCHECK"/>
    <s v="accucheck"/>
    <s v="Monitoring"/>
    <s v="Monitoring"/>
    <n v="0.83"/>
    <s v="Laboratory"/>
    <n v="0.163160097645"/>
    <s v="Laboratory"/>
    <n v="0.39728729216000003"/>
    <s v="Laboratory"/>
    <n v="0"/>
    <n v="1"/>
    <x v="113"/>
  </r>
  <r>
    <n v="2760"/>
    <s v="63972001 - FERRITIN"/>
    <s v="ferritin"/>
    <s v="Laboratory"/>
    <s v="Laboratory"/>
    <n v="0.72"/>
    <s v="Laboratory"/>
    <n v="0.88850013243199999"/>
    <s v="Laboratory"/>
    <n v="0.98475040237099998"/>
    <s v="Laboratory"/>
    <n v="1"/>
    <n v="0"/>
    <x v="319"/>
  </r>
  <r>
    <n v="3812"/>
    <s v="CAUTERY PENCIL VALLEYLAB E"/>
    <s v="cautery pencil valleylab e"/>
    <s v="Supply"/>
    <s v="PT / OT / Speech Therapy"/>
    <n v="0.71"/>
    <s v="Supply"/>
    <n v="0.91049008187299996"/>
    <s v="Supply"/>
    <n v="0.99009005950100004"/>
    <s v="Supply"/>
    <n v="1"/>
    <n v="0"/>
    <x v="320"/>
  </r>
  <r>
    <n v="3140"/>
    <s v="RBC LEUKOCYTES REDUCED EA UNIT"/>
    <s v="red_blood_cell leukocytes reduced each unit"/>
    <s v="Blood Products"/>
    <s v="Blood Products"/>
    <n v="0.92"/>
    <s v="Blood Products"/>
    <n v="0.67003741645899995"/>
    <s v="Blood Products"/>
    <n v="0.99683734470300001"/>
    <s v="Blood Products"/>
    <n v="1"/>
    <n v="0"/>
    <x v="321"/>
  </r>
  <r>
    <n v="3427"/>
    <s v="11625262 - INJ CEFEPIME PER 500MG MB+"/>
    <s v="injection cefepime per 500_mg mb and"/>
    <s v="Pharmacy"/>
    <s v="Pharmacy"/>
    <n v="0.9"/>
    <s v="Pharmacy"/>
    <n v="0.97550793264299995"/>
    <s v="Pharmacy"/>
    <n v="0.99999323301300003"/>
    <s v="Pharmacy"/>
    <n v="1"/>
    <n v="0"/>
    <x v="322"/>
  </r>
  <r>
    <n v="1308"/>
    <s v="CATHETER ASP NASOTR"/>
    <s v="catheter aspirator nasotracheal"/>
    <s v="Supply"/>
    <s v="Supply"/>
    <n v="0.78"/>
    <s v="Supply"/>
    <n v="0.93504579529200005"/>
    <s v="Supply"/>
    <n v="0.99939290828600003"/>
    <s v="Supply"/>
    <n v="1"/>
    <n v="0"/>
    <x v="323"/>
  </r>
  <r>
    <n v="3455"/>
    <s v="12671082 - GABAPENTIN SOLN 50MG/1ML"/>
    <s v="gabapentin solution 50_mg/1_ml"/>
    <s v="Pharmacy"/>
    <s v="Pharmacy"/>
    <n v="0.82"/>
    <s v="Pharmacy"/>
    <n v="0.96884950058099994"/>
    <s v="Pharmacy"/>
    <n v="0.99996346767699995"/>
    <s v="Pharmacy"/>
    <n v="1"/>
    <n v="0"/>
    <x v="324"/>
  </r>
  <r>
    <n v="3847"/>
    <s v="CONNECTOR MICROCLAVE CLR"/>
    <s v="connector microclave clear"/>
    <s v="Supply"/>
    <s v="Supply"/>
    <n v="0.9"/>
    <s v="Supply"/>
    <n v="0.85017511585500005"/>
    <s v="Supply"/>
    <n v="0.99732322286399999"/>
    <s v="Supply"/>
    <n v="1"/>
    <n v="0"/>
    <x v="325"/>
  </r>
  <r>
    <n v="3243"/>
    <s v="C-ARM PAIN MANAGEMENT"/>
    <s v="C-arm pain management"/>
    <s v="PT / OT / Speech Therapy"/>
    <s v="OR / Anesthesia / Recovery Room"/>
    <n v="0.74"/>
    <s v="PT / OT / Speech Therapy"/>
    <n v="0.38758672640399999"/>
    <s v="PT / OT / Speech Therapy"/>
    <n v="0.66122429093000001"/>
    <s v="PT / OT / Speech Therapy"/>
    <n v="1"/>
    <n v="0"/>
    <x v="326"/>
  </r>
  <r>
    <n v="1872"/>
    <s v="K - DUR 20MEQ TABLET"/>
    <s v="potassium dur 20_meq tablet"/>
    <s v="Pharmacy"/>
    <s v="Laboratory"/>
    <n v="0.67"/>
    <s v="Pharmacy"/>
    <n v="0.94880978207300004"/>
    <s v="Pharmacy"/>
    <n v="0.99997265963899995"/>
    <s v="Pharmacy"/>
    <n v="1"/>
    <n v="0"/>
    <x v="327"/>
  </r>
  <r>
    <n v="6073"/>
    <s v="TRANSFUSION FILTER"/>
    <s v="transfusion filter"/>
    <s v="Supply"/>
    <s v="Nursing Services"/>
    <n v="0.82"/>
    <s v="Supply"/>
    <n v="0.69796141419000002"/>
    <s v="Supply"/>
    <n v="0.76223497815300001"/>
    <s v="Supply"/>
    <n v="1"/>
    <n v="0"/>
    <x v="328"/>
  </r>
  <r>
    <n v="1997"/>
    <s v="LOMOTIL 2.5-0.025MG TABLET"/>
    <s v="lomotil 2.5 0.025_mg tablet"/>
    <s v="Pharmacy"/>
    <s v="Pharmacy"/>
    <n v="0.75"/>
    <s v="Pharmacy"/>
    <n v="0.94038647615799997"/>
    <s v="Pharmacy"/>
    <n v="0.99995834522299998"/>
    <s v="Pharmacy"/>
    <n v="1"/>
    <n v="0"/>
    <x v="329"/>
  </r>
  <r>
    <n v="4918"/>
    <s v="CR ABDOMEN SINGLE AP VIEW"/>
    <s v="cr abdomen single anterior_posterior view"/>
    <s v="Radiology"/>
    <s v="Radiology"/>
    <n v="0.8"/>
    <s v="Radiology"/>
    <n v="0.86543042231699996"/>
    <s v="Radiology"/>
    <n v="0.99936560134100005"/>
    <s v="Radiology"/>
    <n v="1"/>
    <n v="0"/>
    <x v="330"/>
  </r>
  <r>
    <n v="4816"/>
    <s v="CABLE QUAD CONNECTOR"/>
    <s v="cable quad connector"/>
    <s v="Supply"/>
    <s v="Laboratory"/>
    <n v="0.72"/>
    <s v="Supply"/>
    <n v="0.80603213402999996"/>
    <s v="Supply"/>
    <n v="0.94720233443900004"/>
    <s v="Supply"/>
    <n v="1"/>
    <n v="0"/>
    <x v="331"/>
  </r>
  <r>
    <n v="6153"/>
    <s v="XR FOREARM 2 VIEWS"/>
    <s v="x-ray forearm 2 views"/>
    <s v="Radiology"/>
    <s v="OR / Anesthesia / Recovery Room"/>
    <n v="0.7"/>
    <s v="Radiology"/>
    <n v="0.80080835947700002"/>
    <s v="Radiology"/>
    <n v="0.99949202505800006"/>
    <s v="Radiology"/>
    <n v="1"/>
    <n v="0"/>
    <x v="332"/>
  </r>
  <r>
    <n v="5843"/>
    <s v="POTASSIUM CHLORIDE 2 MEQ/ML SOLP"/>
    <s v="potassium chloride 2_meq/ml solution"/>
    <s v="Pharmacy"/>
    <s v="Pharmacy"/>
    <n v="0.94"/>
    <s v="Pharmacy"/>
    <n v="0.92928580027499996"/>
    <s v="Pharmacy"/>
    <n v="0.99918302075400001"/>
    <s v="Pharmacy"/>
    <n v="1"/>
    <n v="0"/>
    <x v="333"/>
  </r>
  <r>
    <n v="1578"/>
    <s v="HB HOLDER INSTRUMENT SANI STOR 24 IN STRAP"/>
    <s v="holder instrument sanitizer storage 24 in strap"/>
    <s v="Supply"/>
    <s v="Monitoring"/>
    <n v="0.71"/>
    <s v="Supply"/>
    <n v="0.93465796669300005"/>
    <s v="Supply"/>
    <n v="0.99958851155299999"/>
    <s v="Supply"/>
    <n v="1"/>
    <n v="0"/>
    <x v="334"/>
  </r>
  <r>
    <n v="5755"/>
    <s v="OT EVALUATION"/>
    <s v="occupational_therapy evaluation"/>
    <s v="PT / OT / Speech Therapy"/>
    <s v="PT / OT / Speech Therapy"/>
    <n v="0.94"/>
    <s v="PT / OT / Speech Therapy"/>
    <n v="0.88481361524900004"/>
    <s v="PT / OT / Speech Therapy"/>
    <n v="0.999855147838"/>
    <s v="PT / OT / Speech Therapy"/>
    <n v="1"/>
    <n v="0"/>
    <x v="335"/>
  </r>
  <r>
    <n v="3409"/>
    <s v="11041282 - ALTEPLASE 1MG  INJ"/>
    <s v="alteplase 1_mg injection"/>
    <s v="Pharmacy"/>
    <s v="Pharmacy"/>
    <n v="0.77"/>
    <s v="Pharmacy"/>
    <n v="0.94943979096700004"/>
    <s v="Pharmacy"/>
    <n v="0.99989014528099995"/>
    <s v="Pharmacy"/>
    <n v="1"/>
    <n v="0"/>
    <x v="336"/>
  </r>
  <r>
    <n v="5091"/>
    <s v="ETOMIDATE 2 MG/ML SOLN"/>
    <s v="etomidate 2_mg/ml solution"/>
    <s v="Pharmacy"/>
    <s v="Pharmacy"/>
    <n v="0.85"/>
    <s v="Pharmacy"/>
    <n v="0.97241674184500004"/>
    <s v="Pharmacy"/>
    <n v="0.99985950910300003"/>
    <s v="Pharmacy"/>
    <n v="1"/>
    <n v="0"/>
    <x v="337"/>
  </r>
  <r>
    <n v="5156"/>
    <s v="FORMULA: ENFAMIL PREMATURE"/>
    <s v="formula enfamil premature"/>
    <s v="Supply"/>
    <s v="Nursing Services"/>
    <n v="0.73"/>
    <s v="Laboratory"/>
    <n v="0.92825149377399996"/>
    <s v="Laboratory"/>
    <n v="0.90026985577499996"/>
    <s v="Laboratory"/>
    <n v="0"/>
    <n v="1"/>
    <x v="338"/>
  </r>
  <r>
    <n v="2645"/>
    <s v="HC EMER DEPT HIGH SEVERITY&amp;THREAT FUNCJ"/>
    <s v="emergency department high severity&amp;threat funcj"/>
    <s v="Other"/>
    <s v="Laboratory"/>
    <n v="0.72"/>
    <s v="Laboratory"/>
    <n v="0.191984725578"/>
    <s v="Professional Fee"/>
    <n v="0.71955261837100004"/>
    <s v="Laboratory"/>
    <n v="0"/>
    <n v="1"/>
    <x v="339"/>
  </r>
  <r>
    <n v="4443"/>
    <s v="CAROTID DUPLEX COMPLE"/>
    <s v="carotid duplex complete"/>
    <s v="Cardiology"/>
    <s v="Pharmacy"/>
    <n v="0.74"/>
    <s v="Radiology"/>
    <n v="0.60544385322100003"/>
    <s v="Radiology"/>
    <n v="0.96280222164700002"/>
    <s v="Radiology"/>
    <n v="0"/>
    <n v="1"/>
    <x v="340"/>
  </r>
  <r>
    <n v="1529"/>
    <s v="TRACH SUCT 14FR-12 W/SWVL A"/>
    <s v="tracheostomy suction 14fr 12 with swivel a"/>
    <s v="Supply"/>
    <s v="Laboratory"/>
    <n v="0.7"/>
    <s v="Supply"/>
    <n v="0.701634043416"/>
    <s v="Supply"/>
    <n v="0.99014000470800001"/>
    <s v="Supply"/>
    <n v="1"/>
    <n v="0"/>
    <x v="341"/>
  </r>
  <r>
    <n v="1809"/>
    <s v="NIFEDIPINE SUSP 5MG/ML PREPACK"/>
    <s v="nifedipine suspension 5_mg/ml prepack"/>
    <s v="Pharmacy"/>
    <s v="Plan Benefit"/>
    <n v="0.79"/>
    <s v="Pharmacy"/>
    <n v="0.88083316193799999"/>
    <s v="Pharmacy"/>
    <n v="0.99838027711099997"/>
    <s v="Pharmacy"/>
    <n v="1"/>
    <n v="0"/>
    <x v="342"/>
  </r>
  <r>
    <n v="836"/>
    <s v="POC-GLUCOSE  BLOOD"/>
    <s v="point_of_care glucose blood"/>
    <s v="Monitoring"/>
    <s v="Monitoring"/>
    <n v="0.89"/>
    <s v="Monitoring"/>
    <n v="0.94072212131699995"/>
    <s v="Monitoring"/>
    <n v="0.99520970125599995"/>
    <s v="Monitoring"/>
    <n v="1"/>
    <n v="0"/>
    <x v="343"/>
  </r>
  <r>
    <n v="5789"/>
    <s v="PBDS BRONCHOSCOPY"/>
    <s v="pbds bronchoscopy"/>
    <s v="Supply"/>
    <s v="Procedure"/>
    <n v="0.83"/>
    <s v="Radiology"/>
    <n v="0.391928765332"/>
    <s v="Supply"/>
    <n v="0.39334051149799998"/>
    <s v="Procedure"/>
    <n v="0"/>
    <n v="1"/>
    <x v="344"/>
  </r>
  <r>
    <n v="4191"/>
    <s v="PIPERACILLIN / TAZOBACTAM"/>
    <s v="piperacillin/tazobactam"/>
    <s v="Pharmacy"/>
    <s v="Pharmacy"/>
    <n v="0.96"/>
    <s v="Pharmacy"/>
    <n v="0.881081423488"/>
    <s v="Pharmacy"/>
    <n v="0.99784677387800003"/>
    <s v="Pharmacy"/>
    <n v="1"/>
    <n v="0"/>
    <x v="345"/>
  </r>
  <r>
    <n v="2871"/>
    <s v="ANES ANALYSIS CALCIUM"/>
    <s v="anesthesia analysis calcium"/>
    <s v="Laboratory"/>
    <s v="Laboratory"/>
    <n v="0.85"/>
    <s v="Laboratory"/>
    <n v="0.83757751899900001"/>
    <s v="Laboratory"/>
    <n v="0.88308069462799998"/>
    <s v="Laboratory"/>
    <n v="1"/>
    <n v="0"/>
    <x v="346"/>
  </r>
  <r>
    <n v="2794"/>
    <s v="69893001 - TROPONIN T"/>
    <s v="troponin tab"/>
    <s v="Pharmacy"/>
    <s v="Laboratory"/>
    <n v="0.76"/>
    <s v="Laboratory"/>
    <n v="0.79639695038000002"/>
    <s v="Pharmacy"/>
    <n v="0.74286649896500001"/>
    <s v="Laboratory"/>
    <n v="0"/>
    <n v="1"/>
    <x v="347"/>
  </r>
  <r>
    <n v="3555"/>
    <s v="27125000 - CT CHEST W/O CONTRAST"/>
    <s v="computed_tomography chest without contrast"/>
    <s v="Radiology"/>
    <s v="Radiology"/>
    <n v="0.85"/>
    <s v="Radiology"/>
    <n v="0.83863536293600005"/>
    <s v="Radiology"/>
    <n v="0.99929953372699998"/>
    <s v="Radiology"/>
    <n v="1"/>
    <n v="0"/>
    <x v="348"/>
  </r>
  <r>
    <n v="759"/>
    <s v="HB OXIMETRY"/>
    <s v="oximetry"/>
    <s v="Monitoring"/>
    <s v="Monitoring"/>
    <n v="0.93"/>
    <s v="Monitoring"/>
    <n v="0.80915542793100004"/>
    <s v="Monitoring"/>
    <n v="0.980639270896"/>
    <s v="Monitoring"/>
    <n v="1"/>
    <n v="0"/>
    <x v="349"/>
  </r>
  <r>
    <n v="4841"/>
    <s v="CATH IV 22GX1 4252519-02"/>
    <s v="catheter intravenous 22gaugex1 4252519 02"/>
    <s v="Supply"/>
    <s v="Supply"/>
    <n v="0.82"/>
    <s v="Supply"/>
    <n v="0.79326961894799997"/>
    <s v="Supply"/>
    <n v="0.94515331185999996"/>
    <s v="Supply"/>
    <n v="1"/>
    <n v="0"/>
    <x v="350"/>
  </r>
  <r>
    <n v="25"/>
    <s v="H PUMP INFUSION DAILY"/>
    <s v="pump infusion daily"/>
    <s v="Capital Equipment"/>
    <s v="Capital Equipment"/>
    <n v="0.84"/>
    <s v="Capital Equipment"/>
    <n v="0.87023247792900005"/>
    <s v="Capital Equipment"/>
    <n v="0.996713336226"/>
    <s v="Capital Equipment"/>
    <n v="1"/>
    <n v="0"/>
    <x v="351"/>
  </r>
  <r>
    <n v="2361"/>
    <s v="ACETAMINOPHEN 325 MG TAB"/>
    <s v="acetaminophen 325_mg tablet"/>
    <s v="Pharmacy"/>
    <s v="Pharmacy"/>
    <n v="1"/>
    <s v="Pharmacy"/>
    <n v="0.96864247170999995"/>
    <s v="Pharmacy"/>
    <n v="0.99999115868900001"/>
    <s v="Pharmacy"/>
    <n v="1"/>
    <n v="0"/>
    <x v="352"/>
  </r>
  <r>
    <n v="414"/>
    <s v="HC NITRIC OXIDE USE HOURLY"/>
    <s v="nitric oxide use hourly"/>
    <s v="Plan Benefit"/>
    <s v="Plan Benefit"/>
    <n v="0.94"/>
    <s v="Plan Benefit"/>
    <n v="0.86966410843599995"/>
    <s v="Plan Benefit"/>
    <n v="0.99659399610400001"/>
    <s v="Plan Benefit"/>
    <n v="1"/>
    <n v="0"/>
    <x v="353"/>
  </r>
  <r>
    <n v="4390"/>
    <s v="PHYS HOSP DISCHARGE DAY &gt;30MIN"/>
    <s v="physician hospital discharge day greater_than 30min"/>
    <s v="Professional Fee"/>
    <s v="Nursing Services"/>
    <n v="0.72"/>
    <s v="Respiratory Therapy"/>
    <n v="0.38628497765800002"/>
    <s v="Professional Fee"/>
    <n v="0.35476496207000002"/>
    <s v="Nursing Services"/>
    <n v="0"/>
    <n v="1"/>
    <x v="354"/>
  </r>
  <r>
    <n v="1799"/>
    <s v="ALBUTEROL SULFATE 0.083% INTERMITTENT I"/>
    <s v="albuterol sulfate 0.083% intermittent i"/>
    <s v="Pharmacy"/>
    <s v="Pharmacy"/>
    <n v="0.75"/>
    <s v="Pharmacy"/>
    <n v="0.95207941415800001"/>
    <s v="Pharmacy"/>
    <n v="0.99998531987100003"/>
    <s v="Pharmacy"/>
    <n v="1"/>
    <n v="0"/>
    <x v="355"/>
  </r>
  <r>
    <n v="4421"/>
    <s v="VANCOMYCIN TROUGH"/>
    <s v="vancomycin trough"/>
    <s v="Laboratory"/>
    <s v="Laboratory"/>
    <n v="0.88"/>
    <s v="Pharmacy"/>
    <n v="0.79532035658400002"/>
    <s v="Pharmacy"/>
    <n v="0.99539872194500001"/>
    <s v="Pharmacy"/>
    <n v="0"/>
    <n v="1"/>
    <x v="356"/>
  </r>
  <r>
    <n v="5938"/>
    <s v="SET MICROPUNCTURE TRANSITIONLESS 10CM"/>
    <s v="set micropuncture transitionless 10cm"/>
    <s v="Supply"/>
    <s v="OR / Anesthesia / Recovery Room"/>
    <n v="0.72"/>
    <s v="Supply"/>
    <n v="0.93636838621600005"/>
    <s v="Supply"/>
    <n v="0.999006085707"/>
    <s v="Supply"/>
    <n v="1"/>
    <n v="0"/>
    <x v="357"/>
  </r>
  <r>
    <n v="3810"/>
    <s v="CATH PULMONAR ART CCO  SVO"/>
    <s v="catheter pulmonary artificial cco servo"/>
    <s v="Supply"/>
    <s v="Supply"/>
    <n v="0.76"/>
    <s v="Supply"/>
    <n v="0.87707328622000003"/>
    <s v="Supply"/>
    <n v="0.99734844365300002"/>
    <s v="Supply"/>
    <n v="1"/>
    <n v="0"/>
    <x v="358"/>
  </r>
  <r>
    <n v="3913"/>
    <s v="GAIT TRAINING EA 15 MIN"/>
    <s v="gait training each 15_minutes"/>
    <s v="PT / OT / Speech Therapy"/>
    <s v="PT / OT / Speech Therapy"/>
    <n v="0.95"/>
    <s v="PT / OT / Speech Therapy"/>
    <n v="0.77516823505800003"/>
    <s v="PT / OT / Speech Therapy"/>
    <n v="0.98725219254200003"/>
    <s v="PT / OT / Speech Therapy"/>
    <n v="1"/>
    <n v="0"/>
    <x v="359"/>
  </r>
  <r>
    <n v="5093"/>
    <s v="EXHALED CARBON DIOXIDE TEST"/>
    <s v="exhaled carbon_dioxide test"/>
    <s v="Monitoring"/>
    <s v="Monitoring"/>
    <n v="0.78"/>
    <s v="Monitoring"/>
    <n v="0.45683894907400002"/>
    <s v="Laboratory"/>
    <n v="0.67362957742399998"/>
    <s v="Monitoring"/>
    <n v="1"/>
    <n v="0"/>
    <x v="360"/>
  </r>
  <r>
    <n v="1621"/>
    <s v="GLUCOSE  BEDSIDE"/>
    <s v="glucose bedside"/>
    <s v="Monitoring"/>
    <s v="Monitoring"/>
    <n v="1"/>
    <s v="Monitoring"/>
    <n v="0.89024643582899998"/>
    <s v="Monitoring"/>
    <n v="0.96140636260500001"/>
    <s v="Monitoring"/>
    <n v="1"/>
    <n v="0"/>
    <x v="361"/>
  </r>
  <r>
    <n v="4987"/>
    <s v="DEXTROSE 5% AND LACTATED RINGERS 5 % SOLN"/>
    <s v="dextrose_5% and lactated_ringers 5% solution"/>
    <s v="Pharmacy"/>
    <s v="Diluent / Flush / Irrigant"/>
    <n v="0.76"/>
    <s v="Pharmacy"/>
    <n v="0.54329979743099999"/>
    <s v="Diluent / Flush / Irrigant"/>
    <n v="0.59723601098099999"/>
    <s v="Diluent / Flush / Irrigant"/>
    <n v="0"/>
    <n v="1"/>
    <x v="362"/>
  </r>
  <r>
    <n v="3425"/>
    <s v="11555222 - CALCIUM GLUCONATE PER 10 ML"/>
    <s v="calcium gluconate per 10_ml"/>
    <s v="Pharmacy"/>
    <s v="Pharmacy"/>
    <n v="0.91"/>
    <s v="Pharmacy"/>
    <n v="0.92791957232900002"/>
    <s v="Pharmacy"/>
    <n v="0.99989798633799998"/>
    <s v="Pharmacy"/>
    <n v="1"/>
    <n v="0"/>
    <x v="363"/>
  </r>
  <r>
    <n v="4527"/>
    <s v="TRACH C-PTIS-100-HC-G"/>
    <s v="tracheostomy c ptis 100 hc g"/>
    <s v="Supply"/>
    <s v="Supply"/>
    <n v="0.77"/>
    <s v="Supply"/>
    <n v="0.74297515631300004"/>
    <s v="Supply"/>
    <n v="0.99524683466700004"/>
    <s v="Supply"/>
    <n v="1"/>
    <n v="0"/>
    <x v="364"/>
  </r>
  <r>
    <n v="3162"/>
    <s v="SILVER SULFADIAZINE CR 1% 50G"/>
    <s v="silver sulfadiazine cream 1% 50_gm"/>
    <s v="Pharmacy"/>
    <s v="Pharmacy"/>
    <n v="0.92"/>
    <s v="Pharmacy"/>
    <n v="0.85535830496800003"/>
    <s v="Pharmacy"/>
    <n v="0.99984063011400004"/>
    <s v="Pharmacy"/>
    <n v="1"/>
    <n v="0"/>
    <x v="365"/>
  </r>
  <r>
    <n v="1742"/>
    <s v="WATER FOR INJ IV"/>
    <s v="water for injection intravenous"/>
    <s v="Diluent / Flush / Irrigant"/>
    <s v="Diluent / Flush / Irrigant"/>
    <n v="0.95"/>
    <s v="Diluent / Flush / Irrigant"/>
    <n v="0.62412310404799998"/>
    <s v="Diluent / Flush / Irrigant"/>
    <n v="0.98988584244"/>
    <s v="Diluent / Flush / Irrigant"/>
    <n v="1"/>
    <n v="0"/>
    <x v="366"/>
  </r>
  <r>
    <n v="671"/>
    <s v="*GLUCOSE METER TEST"/>
    <s v="glucose meter test"/>
    <s v="Monitoring"/>
    <s v="Monitoring"/>
    <n v="0.92"/>
    <s v="Monitoring"/>
    <n v="0.82515752398099995"/>
    <s v="Monitoring"/>
    <n v="0.98245770355600004"/>
    <s v="Monitoring"/>
    <n v="1"/>
    <n v="0"/>
    <x v="367"/>
  </r>
  <r>
    <n v="4574"/>
    <s v="SOL NACL 0.9PCT 1000ML BG"/>
    <s v="solution sodium_chloride 0.9pct 1000_ml bag"/>
    <s v="Diluent / Flush / Irrigant"/>
    <s v="Diluent / Flush / Irrigant"/>
    <n v="0.92"/>
    <s v="Diluent / Flush / Irrigant"/>
    <n v="0.84734551851399997"/>
    <s v="Diluent / Flush / Irrigant"/>
    <n v="0.98371904724400006"/>
    <s v="Diluent / Flush / Irrigant"/>
    <n v="1"/>
    <n v="0"/>
    <x v="368"/>
  </r>
  <r>
    <n v="3813"/>
    <s v="CBC W AUTO DIFF"/>
    <s v="complete_blood_count with automated differential"/>
    <s v="Laboratory"/>
    <s v="Laboratory"/>
    <n v="1"/>
    <s v="Laboratory"/>
    <n v="0.950579670642"/>
    <s v="Laboratory"/>
    <n v="0.99999937735300004"/>
    <s v="Laboratory"/>
    <n v="1"/>
    <n v="0"/>
    <x v="369"/>
  </r>
  <r>
    <n v="3870"/>
    <s v="DOCUSATE 100 MG CAP"/>
    <s v="docusate 100_mg capture"/>
    <s v="Pharmacy"/>
    <s v="Pharmacy"/>
    <n v="1"/>
    <s v="Pharmacy"/>
    <n v="0.97215333076699995"/>
    <s v="Pharmacy"/>
    <n v="0.99998929397799996"/>
    <s v="Pharmacy"/>
    <n v="1"/>
    <n v="0"/>
    <x v="370"/>
  </r>
  <r>
    <n v="2086"/>
    <s v="BOOT SUTURE"/>
    <s v="boot suture"/>
    <s v="Supply"/>
    <s v="Nursing Services"/>
    <n v="0.77"/>
    <s v="Supply"/>
    <n v="0.86782131583099997"/>
    <s v="Supply"/>
    <n v="0.99925119649500005"/>
    <s v="Supply"/>
    <n v="1"/>
    <n v="0"/>
    <x v="371"/>
  </r>
  <r>
    <n v="2033"/>
    <s v="TC XR ABDOMEN"/>
    <s v="x-ray abdomen"/>
    <s v="Radiology"/>
    <s v="Radiology"/>
    <n v="0.88"/>
    <s v="Radiology"/>
    <n v="0.76794000117899996"/>
    <s v="Radiology"/>
    <n v="0.99919095790000001"/>
    <s v="Radiology"/>
    <n v="1"/>
    <n v="0"/>
    <x v="372"/>
  </r>
  <r>
    <n v="1561"/>
    <s v="WARMER HEEL INFANT"/>
    <s v="warmer heel infant"/>
    <s v="Supply"/>
    <s v="Supply"/>
    <n v="0.9"/>
    <s v="Supply"/>
    <n v="0.77456762339899998"/>
    <s v="Supply"/>
    <n v="0.99864261501700002"/>
    <s v="Supply"/>
    <n v="1"/>
    <n v="0"/>
    <x v="373"/>
  </r>
  <r>
    <n v="4457"/>
    <s v="DRAPE IOBAN X LARGE"/>
    <s v="drape ioban extra large"/>
    <s v="Supply"/>
    <s v="Supply"/>
    <n v="0.79"/>
    <s v="Supply"/>
    <n v="0.87607187579500001"/>
    <s v="Supply"/>
    <n v="0.99831056145899999"/>
    <s v="Supply"/>
    <n v="1"/>
    <n v="0"/>
    <x v="374"/>
  </r>
  <r>
    <n v="5154"/>
    <s v="FORMULA: ELECARE 24 KCAL/O"/>
    <s v="formula elecare 24 kcal/o"/>
    <s v="Supply"/>
    <s v="Supply"/>
    <n v="0.97"/>
    <s v="Supply"/>
    <n v="0.79985081531799995"/>
    <s v="Supply"/>
    <n v="0.99744012763699996"/>
    <s v="Supply"/>
    <n v="1"/>
    <n v="0"/>
    <x v="375"/>
  </r>
  <r>
    <n v="1959"/>
    <s v="CEFAZOLIN 500MG/5ML INJ"/>
    <s v="cefazolin 500_mg/5_ml injection"/>
    <s v="Pharmacy"/>
    <s v="Pharmacy"/>
    <n v="0.94"/>
    <s v="Pharmacy"/>
    <n v="0.97394081378499997"/>
    <s v="Pharmacy"/>
    <n v="0.99995815248099995"/>
    <s v="Pharmacy"/>
    <n v="1"/>
    <n v="0"/>
    <x v="376"/>
  </r>
  <r>
    <n v="2935"/>
    <s v="CT ABDOMEN+PELVIS W/O CONTRAST"/>
    <s v="computed_tomography abdomen and pelvis without contrast"/>
    <s v="Radiology"/>
    <s v="Radiology"/>
    <n v="0.81"/>
    <s v="Radiology"/>
    <n v="0.92027099668099999"/>
    <s v="Radiology"/>
    <n v="0.99998241160400003"/>
    <s v="Radiology"/>
    <n v="1"/>
    <n v="0"/>
    <x v="377"/>
  </r>
  <r>
    <n v="786"/>
    <s v="HC POC LACTIC ACID"/>
    <s v="point_of_care lactic acid"/>
    <s v="Monitoring"/>
    <s v="Laboratory"/>
    <n v="0.82"/>
    <s v="Monitoring"/>
    <n v="0.91450044487100002"/>
    <s v="Monitoring"/>
    <n v="0.99836262782399998"/>
    <s v="Monitoring"/>
    <n v="1"/>
    <n v="0"/>
    <x v="378"/>
  </r>
  <r>
    <n v="3064"/>
    <s v="MIDAZOL HCL 1MG INJ"/>
    <s v="midazolam hydrochloride 1_mg injection"/>
    <s v="Pharmacy"/>
    <s v="Pharmacy"/>
    <n v="0.92"/>
    <s v="Pharmacy"/>
    <n v="0.96893324475999998"/>
    <s v="Pharmacy"/>
    <n v="0.99999058457199996"/>
    <s v="Pharmacy"/>
    <n v="1"/>
    <n v="0"/>
    <x v="379"/>
  </r>
  <r>
    <n v="2648"/>
    <s v="HC LEFT HEART CATH"/>
    <s v="left heart catheter"/>
    <s v="Cardiology"/>
    <s v="Supply"/>
    <n v="0.74"/>
    <s v="Supply"/>
    <n v="0.68986616712799997"/>
    <s v="Supply"/>
    <n v="0.98985655538999995"/>
    <s v="Supply"/>
    <n v="0"/>
    <n v="1"/>
    <x v="380"/>
  </r>
  <r>
    <n v="3271"/>
    <s v="HB CNSLT SURGERY W/ FRZN SECT"/>
    <s v="consult surgery with frozen section"/>
    <s v="Laboratory"/>
    <s v="Professional Fee"/>
    <n v="0.94"/>
    <s v="Supply"/>
    <n v="0.24223969751300001"/>
    <s v="Professional Fee"/>
    <n v="0.85711547380300002"/>
    <s v="Professional Fee"/>
    <n v="0"/>
    <n v="1"/>
    <x v="381"/>
  </r>
  <r>
    <n v="3473"/>
    <s v="13294212 - LEVOFLOXACIN 750MG TAB"/>
    <s v="levofloxacin 750_mg tablet"/>
    <s v="Pharmacy"/>
    <s v="Pharmacy"/>
    <n v="0.87"/>
    <s v="Pharmacy"/>
    <n v="0.92424212482199997"/>
    <s v="Pharmacy"/>
    <n v="0.99992399684599997"/>
    <s v="Pharmacy"/>
    <n v="1"/>
    <n v="0"/>
    <x v="382"/>
  </r>
  <r>
    <n v="3101"/>
    <s v="PICC LINE INSERT WO PORT &gt;5YR"/>
    <s v="peripherally_inserted_central_catheter line insert without portable greater_than 5yr"/>
    <s v="Procedure"/>
    <s v="Procedure"/>
    <n v="0.74"/>
    <s v="Procedure"/>
    <n v="0.86403263418300003"/>
    <s v="Procedure"/>
    <n v="0.99969533940699995"/>
    <s v="Procedure"/>
    <n v="1"/>
    <n v="0"/>
    <x v="383"/>
  </r>
  <r>
    <n v="566"/>
    <s v="HB IONIZED CALCIUM"/>
    <s v="ionized calcium"/>
    <s v="Laboratory"/>
    <s v="Laboratory"/>
    <n v="0.96"/>
    <s v="Laboratory"/>
    <n v="0.78117205879399998"/>
    <s v="Laboratory"/>
    <n v="0.96980856291200002"/>
    <s v="Laboratory"/>
    <n v="1"/>
    <n v="0"/>
    <x v="384"/>
  </r>
  <r>
    <n v="1116"/>
    <s v="ROOM 5011"/>
    <s v="room 5011"/>
    <s v="Room and Board"/>
    <s v="Room and Board"/>
    <n v="0.92"/>
    <s v="Room and Board"/>
    <n v="0.79019218451499995"/>
    <s v="Room and Board"/>
    <n v="0.99196059625400002"/>
    <s v="Room and Board"/>
    <n v="1"/>
    <n v="0"/>
    <x v="385"/>
  </r>
  <r>
    <n v="2153"/>
    <s v="SIMETHICONE 20 MG/0.3 ML ORAL"/>
    <s v="simethicone 20_mg/0.3_ml oral"/>
    <s v="Pharmacy"/>
    <s v="Pharmacy"/>
    <n v="0.84"/>
    <s v="Pharmacy"/>
    <n v="0.812248061292"/>
    <s v="Pharmacy"/>
    <n v="0.99495874371000004"/>
    <s v="Pharmacy"/>
    <n v="1"/>
    <n v="0"/>
    <x v="386"/>
  </r>
  <r>
    <n v="5508"/>
    <s v="HEPARIN LOCK FLUSH 10 UNIT/ML SYRG 3 ML SYRINGE"/>
    <s v="heparin lock flush 10_units/ml syringe 3_ml syringe"/>
    <s v="Diluent / Flush / Irrigant"/>
    <s v="Diluent / Flush / Irrigant"/>
    <n v="0.9"/>
    <s v="Diluent / Flush / Irrigant"/>
    <n v="0.90026574493599998"/>
    <s v="Diluent / Flush / Irrigant"/>
    <n v="0.99983300758299998"/>
    <s v="Diluent / Flush / Irrigant"/>
    <n v="1"/>
    <n v="0"/>
    <x v="387"/>
  </r>
  <r>
    <n v="5063"/>
    <s v="DRS AQUACEL 5X5/420619"/>
    <s v="dressing aquacel 5x5/420619"/>
    <s v="Supply"/>
    <s v="Supply"/>
    <n v="0.72"/>
    <s v="Supply"/>
    <n v="0.91003791605999995"/>
    <s v="Supply"/>
    <n v="0.99958238633200003"/>
    <s v="Supply"/>
    <n v="1"/>
    <n v="0"/>
    <x v="388"/>
  </r>
  <r>
    <n v="3089"/>
    <s v="PACK  MINOR BASINSUT 22MNJMD"/>
    <s v="pack minor basin suture 22mnjmd"/>
    <s v="Supply"/>
    <s v="Supply"/>
    <n v="0.72"/>
    <s v="Supply"/>
    <n v="0.90089277375999999"/>
    <s v="Supply"/>
    <n v="0.99970033148500004"/>
    <s v="Supply"/>
    <n v="1"/>
    <n v="0"/>
    <x v="389"/>
  </r>
  <r>
    <n v="2035"/>
    <s v="EKG 12 - LEAD - ALL LOYOLA L"/>
    <s v="electrocardiogram 12 lead alle loyola l"/>
    <s v="Cardiology"/>
    <s v="Cardiology"/>
    <n v="1"/>
    <s v="Cardiology"/>
    <n v="0.89871271436699995"/>
    <s v="Cardiology"/>
    <n v="0.98759141790000005"/>
    <s v="Cardiology"/>
    <n v="1"/>
    <n v="0"/>
    <x v="390"/>
  </r>
  <r>
    <n v="646"/>
    <s v="QLAB=CALCIUM IONIZED"/>
    <s v="qlab calcium ionized"/>
    <s v="Laboratory"/>
    <s v="Laboratory"/>
    <n v="0.9"/>
    <s v="Laboratory"/>
    <n v="0.78117205879399998"/>
    <s v="Laboratory"/>
    <n v="0.96980856291200002"/>
    <s v="Laboratory"/>
    <n v="1"/>
    <n v="0"/>
    <x v="391"/>
  </r>
  <r>
    <n v="1364"/>
    <s v="HB DRESSING TRNS TGDRM L4.75INXW4"/>
    <s v="dressing transparent tegaderm l4.75inxw4"/>
    <s v="Supply"/>
    <s v="Supply"/>
    <n v="0.95"/>
    <s v="Supply"/>
    <n v="0.92087150820100006"/>
    <s v="Supply"/>
    <n v="0.99917001922500004"/>
    <s v="Supply"/>
    <n v="1"/>
    <n v="0"/>
    <x v="392"/>
  </r>
  <r>
    <n v="489"/>
    <s v="SILDENAFIL 2.5MG/ML SUSP"/>
    <s v="sildenafil 2.5_mg/ml suspension"/>
    <s v="Plan Benefit"/>
    <s v="Plan Benefit"/>
    <n v="1"/>
    <s v="Plan Benefit"/>
    <n v="0.93384564901099998"/>
    <s v="Plan Benefit"/>
    <n v="0.99931981635900002"/>
    <s v="Plan Benefit"/>
    <n v="1"/>
    <n v="0"/>
    <x v="393"/>
  </r>
  <r>
    <n v="4184"/>
    <s v="PHENYLEPHRIN 1ML INJ"/>
    <s v="phenylephrine 1_ml injection"/>
    <s v="Pharmacy"/>
    <s v="Pharmacy"/>
    <n v="0.93"/>
    <s v="Pharmacy"/>
    <n v="0.92207105375300003"/>
    <s v="Pharmacy"/>
    <n v="0.99804237332900003"/>
    <s v="Pharmacy"/>
    <n v="1"/>
    <n v="0"/>
    <x v="394"/>
  </r>
  <r>
    <n v="5004"/>
    <s v="DIAZEPAM 5 MG/ML SOLN 10 ML VIAL"/>
    <s v="diazepam 5_mg/ml solution 10_ml vial"/>
    <s v="Pharmacy"/>
    <s v="Pharmacy"/>
    <n v="0.91"/>
    <s v="Pharmacy"/>
    <n v="0.95524613635900002"/>
    <s v="Pharmacy"/>
    <n v="0.999069978937"/>
    <s v="Pharmacy"/>
    <n v="1"/>
    <n v="0"/>
    <x v="395"/>
  </r>
  <r>
    <n v="5875"/>
    <s v="PROTHROMBIN TIME 1"/>
    <s v="prothrombin_time 1"/>
    <s v="Laboratory"/>
    <s v="Laboratory"/>
    <n v="0.98"/>
    <s v="Laboratory"/>
    <n v="0.84349822748199998"/>
    <s v="Laboratory"/>
    <n v="0.99473782122200005"/>
    <s v="Laboratory"/>
    <n v="1"/>
    <n v="0"/>
    <x v="396"/>
  </r>
  <r>
    <n v="5893"/>
    <s v="RECOVERY CLASS 2"/>
    <s v="recovery class 2"/>
    <s v="OR / Anesthesia / Recovery Room"/>
    <s v="OR / Anesthesia / Recovery Room"/>
    <n v="0.95"/>
    <s v="OR / Anesthesia / Recovery Room"/>
    <n v="0.62224980937200003"/>
    <s v="OR / Anesthesia / Recovery Room"/>
    <n v="0.99836355917800002"/>
    <s v="OR / Anesthesia / Recovery Room"/>
    <n v="1"/>
    <n v="0"/>
    <x v="397"/>
  </r>
  <r>
    <n v="1121"/>
    <s v="ROOM M303"/>
    <s v="room m303"/>
    <s v="Room and Board"/>
    <s v="Room and Board"/>
    <n v="0.83"/>
    <s v="Room and Board"/>
    <n v="0.79019218451499995"/>
    <s v="Room and Board"/>
    <n v="0.99196059625400002"/>
    <s v="Room and Board"/>
    <n v="1"/>
    <n v="0"/>
    <x v="398"/>
  </r>
  <r>
    <n v="1171"/>
    <s v="COLLECT BLD SPEC FROM ART LINE"/>
    <s v="collection blood specimen from arterial line"/>
    <s v="Nursing Services"/>
    <s v="Nursing Services"/>
    <n v="0.76"/>
    <s v="Nursing Services"/>
    <n v="0.88678070341799997"/>
    <s v="Nursing Services"/>
    <n v="0.99963517927300005"/>
    <s v="Nursing Services"/>
    <n v="1"/>
    <n v="0"/>
    <x v="399"/>
  </r>
  <r>
    <n v="2391"/>
    <s v="OXYCODONE 5MG TAB"/>
    <s v="oxycodone 5_mg tablet"/>
    <s v="Pharmacy"/>
    <s v="Pharmacy"/>
    <n v="1"/>
    <s v="Pharmacy"/>
    <n v="0.93523243832199998"/>
    <s v="Pharmacy"/>
    <n v="0.99997126295500005"/>
    <s v="Pharmacy"/>
    <n v="1"/>
    <n v="0"/>
    <x v="400"/>
  </r>
  <r>
    <n v="4223"/>
    <s v="PULSE OXIMETRY SENSOR"/>
    <s v="pulse oximetry sensor"/>
    <s v="Supply"/>
    <s v="Monitoring"/>
    <n v="0.87"/>
    <s v="Monitoring"/>
    <n v="0.641712322675"/>
    <s v="Monitoring"/>
    <n v="0.80167895770800002"/>
    <s v="Monitoring"/>
    <n v="0"/>
    <n v="1"/>
    <x v="401"/>
  </r>
  <r>
    <n v="3800"/>
    <s v="CALCIUM CHLOR 10% 1GM 10ML"/>
    <s v="calcium chloride 10% 1_gm 10_ml"/>
    <s v="Pharmacy"/>
    <s v="Pharmacy"/>
    <n v="0.84"/>
    <s v="Pharmacy"/>
    <n v="0.90103308435200002"/>
    <s v="Pharmacy"/>
    <n v="0.99988188655200005"/>
    <s v="Pharmacy"/>
    <n v="1"/>
    <n v="0"/>
    <x v="402"/>
  </r>
  <r>
    <n v="5559"/>
    <s v="IRON SUCROSE 20 MG/ML SOLN"/>
    <s v="iron sucrose 20_mg/ml solution"/>
    <s v="Pharmacy"/>
    <s v="Pharmacy"/>
    <n v="0.79"/>
    <s v="Pharmacy"/>
    <n v="0.935642029278"/>
    <s v="Pharmacy"/>
    <n v="0.99887692275899997"/>
    <s v="Pharmacy"/>
    <n v="1"/>
    <n v="0"/>
    <x v="403"/>
  </r>
  <r>
    <n v="1911"/>
    <s v="GABAPENTIN 300 MG CAPSULE"/>
    <s v="gabapentin 300_mg capsule"/>
    <s v="Pharmacy"/>
    <s v="Pharmacy"/>
    <n v="0.91"/>
    <s v="Pharmacy"/>
    <n v="0.95515826724499997"/>
    <s v="Pharmacy"/>
    <n v="0.99999426465200003"/>
    <s v="Pharmacy"/>
    <n v="1"/>
    <n v="0"/>
    <x v="404"/>
  </r>
  <r>
    <n v="1158"/>
    <s v="BLOOD GAS SAMPLING ARTERIAL"/>
    <s v="blood gas sampling arterial"/>
    <s v="Nursing Services"/>
    <s v="Nursing Services"/>
    <n v="0.85"/>
    <s v="Monitoring"/>
    <n v="0.53130859177199996"/>
    <s v="Monitoring"/>
    <n v="0.94949972038700003"/>
    <s v="Monitoring"/>
    <n v="0"/>
    <n v="1"/>
    <x v="405"/>
  </r>
  <r>
    <n v="5788"/>
    <s v="PATH CONSULT INTROP 1 BLOC"/>
    <s v="pathology consult introp 1 bloc"/>
    <s v="Laboratory"/>
    <s v="Laboratory"/>
    <n v="0.71"/>
    <s v="Laboratory"/>
    <n v="0.56784057024400003"/>
    <s v="Laboratory"/>
    <n v="0.966692220155"/>
    <s v="Laboratory"/>
    <n v="1"/>
    <n v="0"/>
    <x v="406"/>
  </r>
  <r>
    <n v="903"/>
    <s v="B COMPLEX-VITAMIN C-FOLI"/>
    <s v="b complex vitamin cap folic"/>
    <s v="Pharmacy"/>
    <s v="Pharmacy"/>
    <n v="1"/>
    <s v="Pharmacy"/>
    <n v="0.61246932226700002"/>
    <s v="Pharmacy"/>
    <n v="0.99367389526299998"/>
    <s v="Pharmacy"/>
    <n v="1"/>
    <n v="0"/>
    <x v="407"/>
  </r>
  <r>
    <n v="2429"/>
    <s v="ROOM &amp; BOARD - NICU LEVEL II"/>
    <s v="room &amp; board neonatal_intensive_care_unit level ii"/>
    <s v="Room and Board"/>
    <s v="Room and Board"/>
    <n v="0.98"/>
    <s v="Room and Board"/>
    <n v="0.77776541190100001"/>
    <s v="Room and Board"/>
    <n v="0.99969514072499999"/>
    <s v="Room and Board"/>
    <n v="1"/>
    <n v="0"/>
    <x v="408"/>
  </r>
  <r>
    <n v="2976"/>
    <s v="EVARREST"/>
    <s v="evarrest"/>
    <s v="Supply"/>
    <s v="Supply"/>
    <n v="0.7"/>
    <s v="Laboratory"/>
    <n v="0.163160097645"/>
    <s v="Laboratory"/>
    <n v="0.39728729216000003"/>
    <s v="Laboratory"/>
    <n v="0"/>
    <n v="1"/>
    <x v="113"/>
  </r>
  <r>
    <n v="4911"/>
    <s v="CONN S CUF 2TB DINACLK SM AD L"/>
    <s v="conn s cuff 2tb dinaclk small ad l"/>
    <s v="Supply"/>
    <s v="Diluent / Flush / Irrigant"/>
    <n v="0.7"/>
    <s v="Supply"/>
    <n v="0.88482268166699996"/>
    <s v="Supply"/>
    <n v="0.99758335858799996"/>
    <s v="Supply"/>
    <n v="1"/>
    <n v="0"/>
    <x v="409"/>
  </r>
  <r>
    <n v="3582"/>
    <s v="59541000 - PRESSURE TRANSDUCER"/>
    <s v="pressure transducer"/>
    <s v="Supply"/>
    <s v="Room and Board"/>
    <n v="0.69"/>
    <s v="Supply"/>
    <n v="0.83665387451200002"/>
    <s v="Supply"/>
    <n v="0.997230261698"/>
    <s v="Supply"/>
    <n v="1"/>
    <n v="0"/>
    <x v="410"/>
  </r>
  <r>
    <n v="4702"/>
    <s v="AMNIOFIX INJ 160MG AI-5200"/>
    <s v="amniofix injection 160_mg ai 5200"/>
    <s v="Pharmacy"/>
    <s v="Pharmacy"/>
    <n v="0.7"/>
    <s v="Pharmacy"/>
    <n v="0.89217683887699994"/>
    <s v="Pharmacy"/>
    <n v="0.99855599496900005"/>
    <s v="Pharmacy"/>
    <n v="1"/>
    <n v="0"/>
    <x v="411"/>
  </r>
  <r>
    <n v="2224"/>
    <s v="HEPATITIS B VACCINE 5 MCG/0.5 ML SYRG"/>
    <s v="hepatitis b vaccine 5 mcg/0.5_ml syringe"/>
    <s v="Pharmacy"/>
    <s v="Pharmacy"/>
    <n v="0.72"/>
    <s v="Pharmacy"/>
    <n v="0.95448440889999997"/>
    <s v="Pharmacy"/>
    <n v="0.99999674175300002"/>
    <s v="Pharmacy"/>
    <n v="1"/>
    <n v="0"/>
    <x v="412"/>
  </r>
  <r>
    <n v="4008"/>
    <s v="HB RH C29"/>
    <s v="rhesus c29"/>
    <s v="Laboratory"/>
    <s v="Room and Board"/>
    <n v="0.69"/>
    <s v="Laboratory"/>
    <n v="0.91229229598700001"/>
    <s v="Laboratory"/>
    <n v="0.98364081139699999"/>
    <s v="Laboratory"/>
    <n v="1"/>
    <n v="0"/>
    <x v="413"/>
  </r>
  <r>
    <n v="5980"/>
    <s v="SODIUM CHLORIDE POWD 500 G JAR"/>
    <s v="sodium_chloride powder 500 g jar"/>
    <s v="Pharmacy"/>
    <s v="Pharmacy"/>
    <n v="0.91"/>
    <s v="Diluent / Flush / Irrigant"/>
    <n v="0.52896302368799997"/>
    <s v="Diluent / Flush / Irrigant"/>
    <n v="0.75372030274299995"/>
    <s v="Diluent / Flush / Irrigant"/>
    <n v="0"/>
    <n v="1"/>
    <x v="414"/>
  </r>
  <r>
    <n v="4036"/>
    <s v="HYDRALAZINE 20MG INJ"/>
    <s v="hydralazine 20_mg injection"/>
    <s v="Pharmacy"/>
    <s v="Pharmacy"/>
    <n v="0.94"/>
    <s v="Pharmacy"/>
    <n v="0.96108416037699995"/>
    <s v="Pharmacy"/>
    <n v="0.99992866816199999"/>
    <s v="Pharmacy"/>
    <n v="1"/>
    <n v="0"/>
    <x v="415"/>
  </r>
  <r>
    <n v="1516"/>
    <s v="SUT SKN GLUE"/>
    <s v="suture skin glue"/>
    <s v="Supply"/>
    <s v="Monitoring"/>
    <n v="0.76"/>
    <s v="Supply"/>
    <n v="0.934259465382"/>
    <s v="Supply"/>
    <n v="0.999965322356"/>
    <s v="Supply"/>
    <n v="1"/>
    <n v="0"/>
    <x v="416"/>
  </r>
  <r>
    <n v="687"/>
    <s v="CHG-BLOOD GLUCOSE BY MONIT"/>
    <s v="blood glucose by monitoring"/>
    <s v="Monitoring"/>
    <s v="Monitoring"/>
    <n v="0.84"/>
    <s v="Monitoring"/>
    <n v="0.81025896552099996"/>
    <s v="Monitoring"/>
    <n v="0.93185758758600001"/>
    <s v="Monitoring"/>
    <n v="1"/>
    <n v="0"/>
    <x v="417"/>
  </r>
  <r>
    <n v="4558"/>
    <s v="PROC LEV 2 BASE TIME 0-30"/>
    <s v="procedure level 2 base time 0 30"/>
    <s v="OR / Anesthesia / Recovery Room"/>
    <s v="Pharmacy"/>
    <n v="0.73"/>
    <s v="OR / Anesthesia / Recovery Room"/>
    <n v="0.76532868527800002"/>
    <s v="OR / Anesthesia / Recovery Room"/>
    <n v="0.98354242697200001"/>
    <s v="OR / Anesthesia / Recovery Room"/>
    <n v="1"/>
    <n v="0"/>
    <x v="418"/>
  </r>
  <r>
    <n v="526"/>
    <s v="CALCIUM ION"/>
    <s v="calcium ionized"/>
    <s v="Laboratory"/>
    <s v="Laboratory"/>
    <n v="0.92"/>
    <s v="Laboratory"/>
    <n v="0.78117205879399998"/>
    <s v="Laboratory"/>
    <n v="0.96980856291200002"/>
    <s v="Laboratory"/>
    <n v="1"/>
    <n v="0"/>
    <x v="419"/>
  </r>
  <r>
    <n v="2513"/>
    <s v="PKU NEONATAL SCREEN"/>
    <s v="phenylketonuria neonatal screen"/>
    <s v="Laboratory"/>
    <s v="Room and Board"/>
    <n v="0.78"/>
    <s v="Laboratory"/>
    <n v="0.83443796926900005"/>
    <s v="Laboratory"/>
    <n v="0.90367200369800005"/>
    <s v="Laboratory"/>
    <n v="1"/>
    <n v="0"/>
    <x v="420"/>
  </r>
  <r>
    <n v="2031"/>
    <s v="XR CHEST 1V"/>
    <s v="x-ray chest one_view"/>
    <s v="Radiology"/>
    <s v="Radiology"/>
    <n v="1"/>
    <s v="Radiology"/>
    <n v="0.823660804907"/>
    <s v="Radiology"/>
    <n v="0.99700980536899997"/>
    <s v="Radiology"/>
    <n v="1"/>
    <n v="0"/>
    <x v="421"/>
  </r>
  <r>
    <n v="5917"/>
    <s v="ROPIVACAINE 1% INJ 10 ML"/>
    <s v="ropivacaine 1% injection 10_ml"/>
    <s v="Pharmacy"/>
    <s v="Pharmacy"/>
    <n v="0.88"/>
    <s v="Pharmacy"/>
    <n v="0.84105479148200002"/>
    <s v="Pharmacy"/>
    <n v="0.96674850423900005"/>
    <s v="Pharmacy"/>
    <n v="1"/>
    <n v="0"/>
    <x v="422"/>
  </r>
  <r>
    <n v="2876"/>
    <s v="ANESTHESIA EA MIN"/>
    <s v="anesthesia each minute"/>
    <s v="OR / Anesthesia / Recovery Room"/>
    <s v="OR / Anesthesia / Recovery Room"/>
    <n v="0.89"/>
    <s v="OR / Anesthesia / Recovery Room"/>
    <n v="0.82788990855"/>
    <s v="OR / Anesthesia / Recovery Room"/>
    <n v="0.99997583233800003"/>
    <s v="OR / Anesthesia / Recovery Room"/>
    <n v="1"/>
    <n v="0"/>
    <x v="423"/>
  </r>
  <r>
    <n v="2060"/>
    <s v="LEVOTHYROXINE 50 MCG TABS"/>
    <s v="levothyroxine 50 microgram tablets"/>
    <s v="Pharmacy"/>
    <s v="Pharmacy"/>
    <n v="0.97"/>
    <s v="Pharmacy"/>
    <n v="0.96318376077199996"/>
    <s v="Pharmacy"/>
    <n v="0.99999148475800004"/>
    <s v="Pharmacy"/>
    <n v="1"/>
    <n v="0"/>
    <x v="424"/>
  </r>
  <r>
    <n v="4538"/>
    <s v="CATH DLYS NIAGARA CRVD 20CM"/>
    <s v="catheter dialysis niagara curved 20_cm"/>
    <s v="Supply"/>
    <s v="Supply"/>
    <n v="0.69"/>
    <s v="Supply"/>
    <n v="0.89325608037299997"/>
    <s v="Supply"/>
    <n v="0.99906854830900005"/>
    <s v="Supply"/>
    <n v="1"/>
    <n v="0"/>
    <x v="425"/>
  </r>
  <r>
    <n v="2750"/>
    <s v="63018004 - PHOSPHORUS"/>
    <s v="phosphorus"/>
    <s v="Laboratory"/>
    <s v="Laboratory"/>
    <n v="0.85"/>
    <s v="Laboratory"/>
    <n v="0.82721202330200005"/>
    <s v="Laboratory"/>
    <n v="0.94845564867800003"/>
    <s v="Laboratory"/>
    <n v="1"/>
    <n v="0"/>
    <x v="426"/>
  </r>
  <r>
    <n v="1341"/>
    <s v="EXTENSION SET ENTERAL 60 INCH"/>
    <s v="extension set enteral 60 inches"/>
    <s v="Supply"/>
    <s v="Supply"/>
    <n v="0.95"/>
    <s v="Supply"/>
    <n v="0.95509169798799998"/>
    <s v="Supply"/>
    <n v="0.99996000787399997"/>
    <s v="Supply"/>
    <n v="1"/>
    <n v="0"/>
    <x v="427"/>
  </r>
  <r>
    <n v="2312"/>
    <s v="EPHEDRINE 10ML INJ PRE-FILLED"/>
    <s v="ephedrine 10_ml injection pre filled"/>
    <s v="Pharmacy"/>
    <s v="Pharmacy"/>
    <n v="0.85"/>
    <s v="Pharmacy"/>
    <n v="0.76861547584699996"/>
    <s v="Pharmacy"/>
    <n v="0.86732078943599999"/>
    <s v="Pharmacy"/>
    <n v="1"/>
    <n v="0"/>
    <x v="428"/>
  </r>
  <r>
    <n v="5053"/>
    <s v="DRAPE HALF SHEET"/>
    <s v="drape half sheet"/>
    <s v="Supply"/>
    <s v="Supply"/>
    <n v="0.79"/>
    <s v="Supply"/>
    <n v="0.86294192010199999"/>
    <s v="Supply"/>
    <n v="0.99357478013800005"/>
    <s v="Supply"/>
    <n v="1"/>
    <n v="0"/>
    <x v="429"/>
  </r>
  <r>
    <n v="2735"/>
    <s v="58858001 - ADLT VENT SUBSEQ DAYW EPOPROST"/>
    <s v="adult ventilator subsequent day epoprostenol"/>
    <s v="Respiratory Therapy"/>
    <s v="Diluent / Flush / Irrigant"/>
    <n v="0.69"/>
    <s v="Respiratory Therapy"/>
    <n v="0.90095590281299998"/>
    <s v="Respiratory Therapy"/>
    <n v="0.99808464485399995"/>
    <s v="Respiratory Therapy"/>
    <n v="1"/>
    <n v="0"/>
    <x v="430"/>
  </r>
  <r>
    <n v="1082"/>
    <s v="DAILY BED &amp; SERVICE"/>
    <s v="daily bed &amp; service"/>
    <s v="Room and Board"/>
    <s v="Monitoring"/>
    <n v="0.75"/>
    <s v="Capital Equipment"/>
    <n v="0.47665867439100001"/>
    <s v="Capital Equipment"/>
    <n v="0.929316123627"/>
    <s v="Capital Equipment"/>
    <n v="0"/>
    <n v="1"/>
    <x v="431"/>
  </r>
  <r>
    <n v="6220"/>
    <s v="FLOUROSCOPY"/>
    <s v="flouroscopy"/>
    <s v="Radiology"/>
    <s v="Monitoring"/>
    <n v="0.71"/>
    <s v="Laboratory"/>
    <n v="0.163160097645"/>
    <s v="Laboratory"/>
    <n v="0.39728729216000003"/>
    <s v="Laboratory"/>
    <n v="0"/>
    <n v="1"/>
    <x v="113"/>
  </r>
  <r>
    <n v="4553"/>
    <s v="LIDOCAINE-PF 1% 30 ML INJ"/>
    <s v="lidocaine preservative_free 1% 30_ml injection"/>
    <s v="Pharmacy"/>
    <s v="Pharmacy"/>
    <n v="0.88"/>
    <s v="Pharmacy"/>
    <n v="0.92339902684099995"/>
    <s v="Pharmacy"/>
    <n v="0.99804026453200001"/>
    <s v="Pharmacy"/>
    <n v="1"/>
    <n v="0"/>
    <x v="432"/>
  </r>
  <r>
    <n v="3702"/>
    <s v="86850000 - COGNITIVE/SENSE REED/15MIN(OT)"/>
    <s v="cognitive/sense reed/15_minutes occupational_therapy"/>
    <s v="PT / OT / Speech Therapy"/>
    <s v="PT / OT / Speech Therapy"/>
    <n v="0.72"/>
    <s v="PT / OT / Speech Therapy"/>
    <n v="0.85391394951800004"/>
    <s v="PT / OT / Speech Therapy"/>
    <n v="0.99958307247400002"/>
    <s v="PT / OT / Speech Therapy"/>
    <n v="1"/>
    <n v="0"/>
    <x v="433"/>
  </r>
  <r>
    <n v="1684"/>
    <s v="GLUCOSE BLD"/>
    <s v="glucose blood"/>
    <s v="Laboratory"/>
    <s v="Monitoring"/>
    <n v="0.94"/>
    <s v="Laboratory"/>
    <n v="0.56960017495600002"/>
    <s v="Laboratory"/>
    <n v="0.99071910680999997"/>
    <s v="Laboratory"/>
    <n v="1"/>
    <n v="0"/>
    <x v="434"/>
  </r>
  <r>
    <n v="319"/>
    <s v="SODIUM CHLORIDE 0.9% SOLP"/>
    <s v="sodium chloride 0.9% solution"/>
    <s v="Diluent / Flush / Irrigant"/>
    <s v="Diluent / Flush / Irrigant"/>
    <n v="1"/>
    <s v="Diluent / Flush / Irrigant"/>
    <n v="0.78507609422900004"/>
    <s v="Diluent / Flush / Irrigant"/>
    <n v="0.99280382146799995"/>
    <s v="Diluent / Flush / Irrigant"/>
    <n v="1"/>
    <n v="0"/>
    <x v="435"/>
  </r>
  <r>
    <n v="3040"/>
    <s v="KIT DRSG CHANGE PWR GLIDE"/>
    <s v="kit dressing change power glide"/>
    <s v="Supply"/>
    <s v="Supply"/>
    <n v="0.85"/>
    <s v="Supply"/>
    <n v="0.92022236929500001"/>
    <s v="Supply"/>
    <n v="0.99996893202699999"/>
    <s v="Supply"/>
    <n v="1"/>
    <n v="0"/>
    <x v="436"/>
  </r>
  <r>
    <n v="3910"/>
    <s v="FUROSEMIDE UP TO 20 MG"/>
    <s v="furosemide up to 20_mg"/>
    <s v="Pharmacy"/>
    <s v="Pharmacy"/>
    <n v="0.91"/>
    <s v="Pharmacy"/>
    <n v="0.925709780067"/>
    <s v="Pharmacy"/>
    <n v="0.99965944842700005"/>
    <s v="Pharmacy"/>
    <n v="1"/>
    <n v="0"/>
    <x v="437"/>
  </r>
  <r>
    <n v="3903"/>
    <s v="FOLIC ACID SERUM"/>
    <s v="folic acid serum"/>
    <s v="Laboratory"/>
    <s v="Pharmacy"/>
    <n v="0.77"/>
    <s v="Laboratory"/>
    <n v="0.92161029894699997"/>
    <s v="Laboratory"/>
    <n v="0.99980457686199997"/>
    <s v="Laboratory"/>
    <n v="1"/>
    <n v="0"/>
    <x v="438"/>
  </r>
  <r>
    <n v="1973"/>
    <s v="B COMPLEX-VITAMIN C-FOLIC ACID 0.8 MG TAB"/>
    <s v="b complex vitamin cap folic acid 0.8_mg tablet"/>
    <s v="Pharmacy"/>
    <s v="Pharmacy"/>
    <n v="0.87"/>
    <s v="Pharmacy"/>
    <n v="0.96987921657099996"/>
    <s v="Pharmacy"/>
    <n v="0.99997803686700004"/>
    <s v="Pharmacy"/>
    <n v="1"/>
    <n v="0"/>
    <x v="439"/>
  </r>
  <r>
    <n v="66"/>
    <s v="RNTL OUTLOOK PUMP DAILY"/>
    <s v="rental outlook pump daily"/>
    <s v="Capital Equipment"/>
    <s v="Capital Equipment"/>
    <n v="0.7"/>
    <s v="Capital Equipment"/>
    <n v="0.77268564495799996"/>
    <s v="Capital Equipment"/>
    <n v="0.999984128789"/>
    <s v="Capital Equipment"/>
    <n v="1"/>
    <n v="0"/>
    <x v="440"/>
  </r>
  <r>
    <n v="1627"/>
    <s v="GLUCOSE BLOOD TEST - EYER "/>
    <s v="glucose blood test eyer"/>
    <s v="Laboratory"/>
    <s v="Laboratory"/>
    <n v="0.93"/>
    <s v="Laboratory"/>
    <n v="0.58745901772200004"/>
    <s v="Laboratory"/>
    <n v="0.99256290915599998"/>
    <s v="Laboratory"/>
    <n v="1"/>
    <n v="0"/>
    <x v="441"/>
  </r>
  <r>
    <n v="6159"/>
    <s v="(CONTRAST) IOHEXOL 350 MG/"/>
    <s v="contrast iohexol 350_mg/"/>
    <s v="Pharmacy"/>
    <s v="Pharmacy"/>
    <n v="0.97"/>
    <s v="Pharmacy"/>
    <n v="0.97760424252199996"/>
    <s v="Pharmacy"/>
    <n v="0.99993763657099999"/>
    <s v="Pharmacy"/>
    <n v="1"/>
    <n v="0"/>
    <x v="442"/>
  </r>
  <r>
    <n v="5353"/>
    <s v="HC PARATHORMONE (PTH)"/>
    <s v="parathormone parathyroid_hormone"/>
    <s v="Laboratory"/>
    <s v="Laboratory"/>
    <n v="0.77"/>
    <s v="Laboratory"/>
    <n v="0.80864841999199999"/>
    <s v="Laboratory"/>
    <n v="0.99416862005100004"/>
    <s v="Laboratory"/>
    <n v="1"/>
    <n v="0"/>
    <x v="443"/>
  </r>
  <r>
    <n v="257"/>
    <s v="AMIODARONE HCL TABLET 200MG"/>
    <s v="amiodarone hcl tablet 200_mg"/>
    <s v="Pharmacy"/>
    <s v="Pharmacy"/>
    <n v="0.84"/>
    <s v="Pharmacy"/>
    <n v="0.97194945850100001"/>
    <s v="Pharmacy"/>
    <n v="0.99999563406400005"/>
    <s v="Pharmacy"/>
    <n v="1"/>
    <n v="0"/>
    <x v="444"/>
  </r>
  <r>
    <n v="5146"/>
    <s v="FLUCONAZOLE 200MG/NS 100ML INJ"/>
    <s v="fluconazole 200_mg/normal_saline 100_ml injection"/>
    <s v="Pharmacy"/>
    <s v="Pharmacy"/>
    <n v="0.83"/>
    <s v="Pharmacy"/>
    <n v="0.66795689014699999"/>
    <s v="Pharmacy"/>
    <n v="0.73526958561699995"/>
    <s v="Pharmacy"/>
    <n v="1"/>
    <n v="0"/>
    <x v="445"/>
  </r>
  <r>
    <n v="1974"/>
    <s v="HYDROMORPH UP TO 4 MG"/>
    <s v="hydromorphone up to 4_mg"/>
    <s v="Pharmacy"/>
    <s v="Pharmacy"/>
    <n v="1"/>
    <s v="Pharmacy"/>
    <n v="0.94985644518400003"/>
    <s v="Pharmacy"/>
    <n v="0.99999383395100006"/>
    <s v="Pharmacy"/>
    <n v="1"/>
    <n v="0"/>
    <x v="446"/>
  </r>
  <r>
    <n v="5238"/>
    <s v="HC BLANKET WARMING UNDERBODY ADULT"/>
    <s v="blanket warming underbody adult"/>
    <s v="Supply"/>
    <s v="Supply"/>
    <n v="0.7"/>
    <s v="Supply"/>
    <n v="0.80517277276999999"/>
    <s v="Supply"/>
    <n v="0.99879080946999999"/>
    <s v="Supply"/>
    <n v="1"/>
    <n v="0"/>
    <x v="447"/>
  </r>
  <r>
    <n v="1439"/>
    <s v="NEB PREF'LD 1000ML WATER ONLY"/>
    <s v="nebulizer prefilled 1000_ml water only"/>
    <s v="Supply"/>
    <s v="Pharmacy"/>
    <n v="0.69"/>
    <s v="Supply"/>
    <n v="0.43750776226499999"/>
    <s v="Supply"/>
    <n v="0.40260617434500001"/>
    <s v="Supply"/>
    <n v="1"/>
    <n v="0"/>
    <x v="448"/>
  </r>
  <r>
    <n v="5633"/>
    <s v="MAGNESIUM SULFATE 500 MG/ML SOLN"/>
    <s v="magnesium sulfate 500_mg/ml solution"/>
    <s v="Pharmacy"/>
    <s v="Pharmacy"/>
    <n v="0.95"/>
    <s v="Pharmacy"/>
    <n v="0.96925720620400002"/>
    <s v="Pharmacy"/>
    <n v="0.99996781734999995"/>
    <s v="Pharmacy"/>
    <n v="1"/>
    <n v="0"/>
    <x v="449"/>
  </r>
  <r>
    <n v="3914"/>
    <s v="GAIT TRAINING-15 MIN"/>
    <s v="gait training 15_minutes"/>
    <s v="PT / OT / Speech Therapy"/>
    <s v="PT / OT / Speech Therapy"/>
    <n v="0.98"/>
    <s v="PT / OT / Speech Therapy"/>
    <n v="0.77516823505800003"/>
    <s v="PT / OT / Speech Therapy"/>
    <n v="0.98725219254200003"/>
    <s v="PT / OT / Speech Therapy"/>
    <n v="1"/>
    <n v="0"/>
    <x v="450"/>
  </r>
  <r>
    <n v="5427"/>
    <s v="HCHG ANESTHESIA PER 15 MIN TO 1HR HCHG ANESTHESIA PER 15 MIN TO 1HR"/>
    <s v="anesthesia per 15_minutes to 1hr"/>
    <s v="OR / Anesthesia / Recovery Room"/>
    <s v="Supply"/>
    <n v="0.72"/>
    <s v="OR / Anesthesia / Recovery Room"/>
    <n v="0.84153899115700004"/>
    <s v="OR / Anesthesia / Recovery Room"/>
    <n v="0.99970574488099995"/>
    <s v="OR / Anesthesia / Recovery Room"/>
    <n v="1"/>
    <n v="0"/>
    <x v="451"/>
  </r>
  <r>
    <n v="5636"/>
    <s v="MAGNESIUM SULFATE IN WATER 40 GRAM/1 000 ML (4 %) SOLP"/>
    <s v="magnesium sulfate in water 40 gram/1 000_ml 4% solution"/>
    <s v="Pharmacy"/>
    <s v="Pharmacy"/>
    <n v="0.83"/>
    <s v="Pharmacy"/>
    <n v="0.89551646262600004"/>
    <s v="Pharmacy"/>
    <n v="0.999480575255"/>
    <s v="Pharmacy"/>
    <n v="1"/>
    <n v="0"/>
    <x v="452"/>
  </r>
  <r>
    <n v="1821"/>
    <s v="AMINOCAPROIC ACID 5GM/20ML INJ"/>
    <s v="aminocaproic acid 5_gm/20_ml injection"/>
    <s v="Pharmacy"/>
    <s v="Pharmacy"/>
    <n v="0.88"/>
    <s v="Pharmacy"/>
    <n v="0.787433346985"/>
    <s v="Pharmacy"/>
    <n v="0.92976427198400002"/>
    <s v="Pharmacy"/>
    <n v="1"/>
    <n v="0"/>
    <x v="453"/>
  </r>
  <r>
    <n v="5396"/>
    <s v="HC T4 FREE"/>
    <s v="thyroxine free"/>
    <s v="Laboratory"/>
    <s v="Laboratory"/>
    <n v="0.92"/>
    <s v="Laboratory"/>
    <n v="0.75362584082999995"/>
    <s v="Laboratory"/>
    <n v="0.99031821774600004"/>
    <s v="Laboratory"/>
    <n v="1"/>
    <n v="0"/>
    <x v="454"/>
  </r>
  <r>
    <n v="221"/>
    <s v="NORMAL SALINE SOLUTION INFUSION 250CC"/>
    <s v="normal saline solution infusion 250_cc"/>
    <s v="Diluent / Flush / Irrigant"/>
    <s v="Diluent / Flush / Irrigant"/>
    <n v="0.76"/>
    <s v="Diluent / Flush / Irrigant"/>
    <n v="0.81844808011900005"/>
    <s v="Diluent / Flush / Irrigant"/>
    <n v="0.99779214556399998"/>
    <s v="Diluent / Flush / Irrigant"/>
    <n v="1"/>
    <n v="0"/>
    <x v="455"/>
  </r>
  <r>
    <n v="4635"/>
    <s v="PM-DEXTROSE 5% W/HEPARIN 1UNIT/ML"/>
    <s v="between_noon_and_midnight dextrose_5% with heparin 1_unit/ml"/>
    <s v="Diluent / Flush / Irrigant"/>
    <s v="Pharmacy"/>
    <n v="0.91"/>
    <s v="Diluent / Flush / Irrigant"/>
    <n v="0.69031833652100005"/>
    <s v="Diluent / Flush / Irrigant"/>
    <n v="0.954588701388"/>
    <s v="Diluent / Flush / Irrigant"/>
    <n v="1"/>
    <n v="0"/>
    <x v="456"/>
  </r>
  <r>
    <n v="3468"/>
    <s v="13250212 - LIDOCAINE 2% TOPICAL JELLY 5ML"/>
    <s v="lidocaine 2% topical jelly 5_ml"/>
    <s v="Pharmacy"/>
    <s v="Pharmacy"/>
    <n v="0.71"/>
    <s v="Pharmacy"/>
    <n v="0.94860014445499996"/>
    <s v="Pharmacy"/>
    <n v="0.99991997518499998"/>
    <s v="Pharmacy"/>
    <n v="1"/>
    <n v="0"/>
    <x v="457"/>
  </r>
  <r>
    <n v="2996"/>
    <s v="GASES  BLOOD  ARTERIAL (AB"/>
    <s v="gases blood arterial AB"/>
    <s v="Laboratory"/>
    <s v="Monitoring"/>
    <n v="0.86"/>
    <s v="Laboratory"/>
    <n v="0.69331304185300002"/>
    <s v="Laboratory"/>
    <n v="0.99797924165999996"/>
    <s v="Laboratory"/>
    <n v="1"/>
    <n v="0"/>
    <x v="458"/>
  </r>
  <r>
    <n v="4473"/>
    <s v="HEPARIN INJ 1000U (50"/>
    <s v="heparin injection 1000u 50"/>
    <s v="Pharmacy"/>
    <s v="Pharmacy"/>
    <n v="0.9"/>
    <s v="Pharmacy"/>
    <n v="0.55249769991700004"/>
    <s v="Pharmacy"/>
    <n v="0.632407523538"/>
    <s v="Pharmacy"/>
    <n v="1"/>
    <n v="0"/>
    <x v="459"/>
  </r>
  <r>
    <n v="2309"/>
    <s v="VITAL HP 1000ML"/>
    <s v="vital high 1000_ml"/>
    <s v="Supply"/>
    <s v="Pharmacy"/>
    <n v="0.78"/>
    <s v="Diluent / Flush / Irrigant"/>
    <n v="0.33406570528700003"/>
    <s v="Diluent / Flush / Irrigant"/>
    <n v="0.72102439917799999"/>
    <s v="Diluent / Flush / Irrigant"/>
    <n v="0"/>
    <n v="1"/>
    <x v="460"/>
  </r>
  <r>
    <n v="153"/>
    <s v="HEPARIN FLUSH (PORCINE) 100 UNIT/ML SOLN 3 ML SYRINGE"/>
    <s v="heparin flush porcine 100_units/ml solution 3_ml syringe"/>
    <s v="Diluent / Flush / Irrigant"/>
    <s v="Diluent / Flush / Irrigant"/>
    <n v="0.82"/>
    <s v="Diluent / Flush / Irrigant"/>
    <n v="0.88629652384099999"/>
    <s v="Diluent / Flush / Irrigant"/>
    <n v="0.99981327601299996"/>
    <s v="Diluent / Flush / Irrigant"/>
    <n v="1"/>
    <n v="0"/>
    <x v="461"/>
  </r>
  <r>
    <n v="1648"/>
    <s v="RT POTASSIUM"/>
    <s v="respiratory_therapy potassium"/>
    <s v="Monitoring"/>
    <s v="Laboratory"/>
    <n v="0.9"/>
    <s v="Pharmacy"/>
    <n v="0.38503171847200002"/>
    <s v="Laboratory"/>
    <n v="0.57006863857900003"/>
    <s v="Laboratory"/>
    <n v="0"/>
    <n v="1"/>
    <x v="462"/>
  </r>
  <r>
    <n v="6213"/>
    <s v="EEG VIDEO PER 24"/>
    <s v="electroencephalogram video per 24"/>
    <s v="Cardiology"/>
    <s v="Monitoring"/>
    <n v="0.7"/>
    <s v="Cardiology"/>
    <n v="0.44180923416700002"/>
    <s v="Procedure"/>
    <n v="0.46997070470300001"/>
    <s v="Monitoring"/>
    <n v="0"/>
    <n v="1"/>
    <x v="203"/>
  </r>
  <r>
    <n v="2379"/>
    <s v="MIDAZOLAM 2MG/2ML INJ"/>
    <s v="midazolam 2_mg/2_ml injection"/>
    <s v="Pharmacy"/>
    <s v="Pharmacy"/>
    <n v="0.93"/>
    <s v="Pharmacy"/>
    <n v="0.96478439261299997"/>
    <s v="Pharmacy"/>
    <n v="0.999965329422"/>
    <s v="Pharmacy"/>
    <n v="1"/>
    <n v="0"/>
    <x v="463"/>
  </r>
  <r>
    <n v="5951"/>
    <s v="SOD PHOSPHATE 3 MMOLE/ML INJ 1"/>
    <s v="sodium phosphate 3 mmole/ml injection 1"/>
    <s v="Pharmacy"/>
    <s v="Pharmacy"/>
    <n v="0.79"/>
    <s v="Pharmacy"/>
    <n v="0.84290058204600005"/>
    <s v="Pharmacy"/>
    <n v="0.948838420435"/>
    <s v="Pharmacy"/>
    <n v="1"/>
    <n v="0"/>
    <x v="464"/>
  </r>
  <r>
    <n v="5147"/>
    <s v="FLUCONAZOLE 400-0.9 MG/200ML-% SOLN"/>
    <s v="fluconazole 400 0.9_mg/200_ml % solution"/>
    <s v="Pharmacy"/>
    <s v="Pharmacy"/>
    <n v="0.94"/>
    <s v="Pharmacy"/>
    <n v="0.965114635364"/>
    <s v="Pharmacy"/>
    <n v="0.99982861351800001"/>
    <s v="Pharmacy"/>
    <n v="1"/>
    <n v="0"/>
    <x v="465"/>
  </r>
  <r>
    <n v="5137"/>
    <s v="FFP W/L 24HRS"/>
    <s v="fresh_frozen_plasma w/l 24_hours"/>
    <s v="Blood Products"/>
    <s v="Blood Products"/>
    <n v="0.62"/>
    <s v="Laboratory"/>
    <n v="0.22003011128899999"/>
    <s v="Diluent / Flush / Irrigant"/>
    <n v="0.395755108912"/>
    <s v="Blood Products"/>
    <n v="1"/>
    <n v="0"/>
    <x v="466"/>
  </r>
  <r>
    <n v="6214"/>
    <s v="ENOXAPARIN 300 MG/3 ML SOL"/>
    <s v="enoxaparin 300_mg/3_ml solution"/>
    <s v="Pharmacy"/>
    <s v="Pharmacy"/>
    <n v="0.88"/>
    <s v="Pharmacy"/>
    <n v="0.95806312041800001"/>
    <s v="Pharmacy"/>
    <n v="0.99974092927799996"/>
    <s v="Pharmacy"/>
    <n v="1"/>
    <n v="0"/>
    <x v="467"/>
  </r>
  <r>
    <n v="3453"/>
    <s v="12671022 - GABAPENTIN CAPSULE 300MG"/>
    <s v="gabapentin capsule 300_mg"/>
    <s v="Pharmacy"/>
    <s v="Pharmacy"/>
    <n v="0.96"/>
    <s v="Pharmacy"/>
    <n v="0.95515826901699996"/>
    <s v="Pharmacy"/>
    <n v="0.99999426465300001"/>
    <s v="Pharmacy"/>
    <n v="1"/>
    <n v="0"/>
    <x v="468"/>
  </r>
  <r>
    <n v="2222"/>
    <s v="POLYETHYLENE GLYCOL 3350 PACKET 17G UD"/>
    <s v="polyethylene glucol 3350 packet 17_gm ud"/>
    <s v="Pharmacy"/>
    <s v="Pharmacy"/>
    <n v="0.89"/>
    <s v="Pharmacy"/>
    <n v="0.71566376891000005"/>
    <s v="Pharmacy"/>
    <n v="0.99966807201899999"/>
    <s v="Pharmacy"/>
    <n v="1"/>
    <n v="0"/>
    <x v="469"/>
  </r>
  <r>
    <n v="3048"/>
    <s v="LIDOCAINE 5% TOP PATCH"/>
    <s v="lidocaine 5% top patch"/>
    <s v="Pharmacy"/>
    <s v="Pharmacy"/>
    <n v="0.77"/>
    <s v="Pharmacy"/>
    <n v="0.54105743056400002"/>
    <s v="Pharmacy"/>
    <n v="0.94513897491700005"/>
    <s v="Pharmacy"/>
    <n v="1"/>
    <n v="0"/>
    <x v="470"/>
  </r>
  <r>
    <n v="5576"/>
    <s v="KIT CATH FOLEY PLUS U/M 16FR"/>
    <s v="kit catheter foley plus u/m 16_french"/>
    <s v="Supply"/>
    <s v="Supply"/>
    <n v="0.76"/>
    <s v="Supply"/>
    <n v="0.92010785240699999"/>
    <s v="Supply"/>
    <n v="0.99991804988699995"/>
    <s v="Supply"/>
    <n v="1"/>
    <n v="0"/>
    <x v="471"/>
  </r>
  <r>
    <n v="5779"/>
    <s v="PALIVIZUMAB 100 MG/ML SOLN"/>
    <s v="palivizumab 100_mg/ml solution"/>
    <s v="Pharmacy"/>
    <s v="Pharmacy"/>
    <n v="0.8"/>
    <s v="Pharmacy"/>
    <n v="0.97094236916300003"/>
    <s v="Pharmacy"/>
    <n v="0.99983911798500003"/>
    <s v="Pharmacy"/>
    <n v="1"/>
    <n v="0"/>
    <x v="472"/>
  </r>
  <r>
    <n v="5999"/>
    <s v="SPIRONOLACTONE 5 MG/ML SUSP 100 ML BOTTLE"/>
    <s v="spironolactone 5_mg/ml suspension 100_ml bottle"/>
    <s v="Pharmacy"/>
    <s v="Pharmacy"/>
    <n v="0.89"/>
    <s v="Pharmacy"/>
    <n v="0.88049318562000001"/>
    <s v="Pharmacy"/>
    <n v="0.99870963133299995"/>
    <s v="Pharmacy"/>
    <n v="1"/>
    <n v="0"/>
    <x v="473"/>
  </r>
  <r>
    <n v="6260"/>
    <s v="MR MRS"/>
    <s v="magnetic_resonance magnetic_resonance_spectroscopy"/>
    <s v="Radiology"/>
    <s v="Radiology"/>
    <n v="0.73"/>
    <s v="Laboratory"/>
    <n v="0.486495312204"/>
    <s v="Laboratory"/>
    <n v="0.91909697303000004"/>
    <s v="Laboratory"/>
    <n v="0"/>
    <n v="1"/>
    <x v="474"/>
  </r>
  <r>
    <n v="5107"/>
    <s v="FAT EMULSION 20% EMUL 500 ML BAG"/>
    <s v="fat emulsion 20% emulsion 500_ml bag"/>
    <s v="Pharmacy"/>
    <s v="Pharmacy"/>
    <n v="0.97"/>
    <s v="Pharmacy"/>
    <n v="0.87887796769299997"/>
    <s v="Pharmacy"/>
    <n v="0.999424987308"/>
    <s v="Pharmacy"/>
    <n v="1"/>
    <n v="0"/>
    <x v="475"/>
  </r>
  <r>
    <n v="676"/>
    <s v="ACCUCHECK  SINGLE"/>
    <s v="accucheck single"/>
    <s v="Monitoring"/>
    <s v="Monitoring"/>
    <n v="0.79"/>
    <s v="Supply"/>
    <n v="0.55861619927299999"/>
    <s v="Supply"/>
    <n v="0.54421582589899997"/>
    <s v="Supply"/>
    <n v="0"/>
    <n v="1"/>
    <x v="476"/>
  </r>
  <r>
    <n v="191"/>
    <s v="IV D5W 250ML"/>
    <s v="intravenous dextrose_5%_in_water 250_ml"/>
    <s v="Diluent / Flush / Irrigant"/>
    <s v="Diluent / Flush / Irrigant"/>
    <n v="0.97"/>
    <s v="Diluent / Flush / Irrigant"/>
    <n v="0.85805168596500003"/>
    <s v="Diluent / Flush / Irrigant"/>
    <n v="0.997549872171"/>
    <s v="Diluent / Flush / Irrigant"/>
    <n v="1"/>
    <n v="0"/>
    <x v="477"/>
  </r>
  <r>
    <n v="4937"/>
    <s v="CUL BACT QUAN COLONY CNT URINE"/>
    <s v="cult bacterial quantitative colony count urine"/>
    <s v="Laboratory"/>
    <s v="Laboratory"/>
    <n v="0.95"/>
    <s v="Laboratory"/>
    <n v="0.98569592950700002"/>
    <s v="Laboratory"/>
    <n v="0.99999997534999996"/>
    <s v="Laboratory"/>
    <n v="1"/>
    <n v="0"/>
    <x v="478"/>
  </r>
  <r>
    <n v="1691"/>
    <s v="HC GLUCOSE BLOOD TEST"/>
    <s v="glucose blood test"/>
    <s v="Laboratory"/>
    <s v="Laboratory"/>
    <n v="0.92"/>
    <s v="Laboratory"/>
    <n v="0.58745901772200004"/>
    <s v="Laboratory"/>
    <n v="0.99256290915599998"/>
    <s v="Laboratory"/>
    <n v="1"/>
    <n v="0"/>
    <x v="479"/>
  </r>
  <r>
    <n v="5194"/>
    <s v="GLYCOPYRROLATE 2 MG TAB"/>
    <s v="glycopyrrolate 2_mg tablet"/>
    <s v="Pharmacy"/>
    <s v="Pharmacy"/>
    <n v="0.85"/>
    <s v="Pharmacy"/>
    <n v="0.96956824624100002"/>
    <s v="Pharmacy"/>
    <n v="0.99999339047199998"/>
    <s v="Pharmacy"/>
    <n v="1"/>
    <n v="0"/>
    <x v="480"/>
  </r>
  <r>
    <n v="1123"/>
    <s v="ROOM NICU"/>
    <s v="room neonatal_intensive_care_unit"/>
    <s v="Room and Board"/>
    <s v="Room and Board"/>
    <n v="0.96"/>
    <s v="Room and Board"/>
    <n v="0.80997450334599996"/>
    <s v="Room and Board"/>
    <n v="0.99942780456500002"/>
    <s v="Room and Board"/>
    <n v="1"/>
    <n v="0"/>
    <x v="481"/>
  </r>
  <r>
    <n v="2789"/>
    <s v="67409000 - CYTOLOGY GMS SCREEN"/>
    <s v="cytology Grocott's_Methenamine_Silver screen"/>
    <s v="Laboratory"/>
    <s v="Laboratory"/>
    <n v="0.77"/>
    <s v="Laboratory"/>
    <n v="0.91590155728699996"/>
    <s v="Laboratory"/>
    <n v="0.99599444483099997"/>
    <s v="Laboratory"/>
    <n v="1"/>
    <n v="0"/>
    <x v="482"/>
  </r>
  <r>
    <n v="4512"/>
    <s v="SEVELAMER CARB POWD 8"/>
    <s v="sevelamer carbonate powder 8"/>
    <s v="Pharmacy"/>
    <s v="Pharmacy"/>
    <n v="0.85"/>
    <s v="Pharmacy"/>
    <n v="0.85596090570100003"/>
    <s v="Pharmacy"/>
    <n v="0.99562174698799999"/>
    <s v="Pharmacy"/>
    <n v="1"/>
    <n v="0"/>
    <x v="483"/>
  </r>
  <r>
    <n v="1535"/>
    <s v="TRAY  TRACH CARE/EA"/>
    <s v="tray tracheostomy care/each"/>
    <s v="Supply"/>
    <s v="Supply"/>
    <n v="0.88"/>
    <s v="Supply"/>
    <n v="0.80862760876399997"/>
    <s v="Supply"/>
    <n v="0.99814501086200003"/>
    <s v="Supply"/>
    <n v="1"/>
    <n v="0"/>
    <x v="484"/>
  </r>
  <r>
    <n v="4730"/>
    <s v="ASSAY OF CALCIUM IONIZED"/>
    <s v="assay of calcium ionized"/>
    <s v="Laboratory"/>
    <s v="Laboratory"/>
    <n v="0.89"/>
    <s v="Laboratory"/>
    <n v="0.88716366042499994"/>
    <s v="Laboratory"/>
    <n v="0.99933918304299996"/>
    <s v="Laboratory"/>
    <n v="1"/>
    <n v="0"/>
    <x v="485"/>
  </r>
  <r>
    <n v="2500"/>
    <s v="CLOPIDOGREL 75 MG TAB 90 EACH BOTTLE"/>
    <s v="clopidogrel 75_mg tablet 90 each bottle"/>
    <s v="Pharmacy"/>
    <s v="Pharmacy"/>
    <n v="0.77"/>
    <s v="Pharmacy"/>
    <n v="0.94553473004300004"/>
    <s v="Pharmacy"/>
    <n v="0.999931112239"/>
    <s v="Pharmacy"/>
    <n v="1"/>
    <n v="0"/>
    <x v="486"/>
  </r>
  <r>
    <n v="3250"/>
    <s v="ECG 12 LEAD"/>
    <s v="electrocardiogram 12 lead"/>
    <s v="Cardiology"/>
    <s v="Cardiology"/>
    <n v="0.87"/>
    <s v="Cardiology"/>
    <n v="0.88033220292100001"/>
    <s v="Cardiology"/>
    <n v="0.971649144513"/>
    <s v="Cardiology"/>
    <n v="1"/>
    <n v="0"/>
    <x v="487"/>
  </r>
  <r>
    <n v="5484"/>
    <s v="HCHG THERAPY FUNCTIONAL 15 MIN HCHG THERAPY FUNCTIONAL 15 MIN"/>
    <s v="therapy functional 15_minutes"/>
    <s v="PT / OT / Speech Therapy"/>
    <s v="Laboratory"/>
    <n v="0.75"/>
    <s v="PT / OT / Speech Therapy"/>
    <n v="0.94012987402399995"/>
    <s v="PT / OT / Speech Therapy"/>
    <n v="0.93439712046400003"/>
    <s v="PT / OT / Speech Therapy"/>
    <n v="1"/>
    <n v="0"/>
    <x v="488"/>
  </r>
  <r>
    <n v="2158"/>
    <s v="DRAPE IOBAN 6651EZ"/>
    <s v="drape ioban 6651ez"/>
    <s v="Supply"/>
    <s v="Supply"/>
    <n v="0.92"/>
    <s v="Supply"/>
    <n v="0.91140811967199997"/>
    <s v="Supply"/>
    <n v="0.99790578288099996"/>
    <s v="Supply"/>
    <n v="1"/>
    <n v="0"/>
    <x v="489"/>
  </r>
  <r>
    <n v="943"/>
    <s v="FENTANYL CIT 10MCG/ML 1ML NSY"/>
    <s v="fentanyl citrate 10_mcg/ml 1_ml nursery"/>
    <s v="Pharmacy"/>
    <s v="Pharmacy"/>
    <n v="0.82"/>
    <s v="Pharmacy"/>
    <n v="0.97463013984000002"/>
    <s v="Pharmacy"/>
    <n v="0.99983660295400001"/>
    <s v="Pharmacy"/>
    <n v="1"/>
    <n v="0"/>
    <x v="490"/>
  </r>
  <r>
    <n v="1854"/>
    <s v="HEMATOCRIT AUTOMATED"/>
    <s v="hematocrit automated"/>
    <s v="Laboratory"/>
    <s v="Laboratory"/>
    <n v="0.84"/>
    <s v="Laboratory"/>
    <n v="0.76868891311599996"/>
    <s v="Laboratory"/>
    <n v="0.99831079525300004"/>
    <s v="Laboratory"/>
    <n v="1"/>
    <n v="0"/>
    <x v="491"/>
  </r>
  <r>
    <n v="1981"/>
    <s v="ONDANSETRON 4 MG TBDL"/>
    <s v="ondansetron 4_mg tbdl"/>
    <s v="Pharmacy"/>
    <s v="Pharmacy"/>
    <n v="0.92"/>
    <s v="Pharmacy"/>
    <n v="0.93541898907700005"/>
    <s v="Pharmacy"/>
    <n v="0.99997918969699995"/>
    <s v="Pharmacy"/>
    <n v="1"/>
    <n v="0"/>
    <x v="492"/>
  </r>
  <r>
    <n v="6068"/>
    <s v="TRANSDUCER"/>
    <s v="transducer"/>
    <s v="Supply"/>
    <s v="Supply"/>
    <n v="0.92"/>
    <s v="Supply"/>
    <n v="0.766094570478"/>
    <s v="Supply"/>
    <n v="0.96670916217699998"/>
    <s v="Supply"/>
    <n v="1"/>
    <n v="0"/>
    <x v="493"/>
  </r>
  <r>
    <n v="4737"/>
    <s v="B-TYPE NATRIURETIC PEPTIDE"/>
    <s v="b type natriuretic peptide"/>
    <s v="Laboratory"/>
    <s v="Laboratory"/>
    <n v="0.78"/>
    <s v="Laboratory"/>
    <n v="0.91496139169900004"/>
    <s v="Laboratory"/>
    <n v="0.99929421022499998"/>
    <s v="Laboratory"/>
    <n v="1"/>
    <n v="0"/>
    <x v="494"/>
  </r>
  <r>
    <n v="1617"/>
    <s v="CARDIAC MONITOR PER DAY"/>
    <s v="cardiac monitor per day"/>
    <s v="Monitoring"/>
    <s v="Supply"/>
    <n v="0.74"/>
    <s v="Monitoring"/>
    <n v="0.377994775615"/>
    <s v="Monitoring"/>
    <n v="0.69193502949999997"/>
    <s v="Monitoring"/>
    <n v="1"/>
    <n v="0"/>
    <x v="495"/>
  </r>
  <r>
    <n v="5690"/>
    <s v="MULTIVITAMIN-ZINC-COENZYME"/>
    <s v="multivitamin zinc coenzyme"/>
    <s v="Pharmacy"/>
    <s v="Pharmacy"/>
    <n v="0.78"/>
    <s v="Laboratory"/>
    <n v="0.53587731250000004"/>
    <s v="Laboratory"/>
    <n v="0.63409771095699996"/>
    <s v="Laboratory"/>
    <n v="0"/>
    <n v="1"/>
    <x v="496"/>
  </r>
  <r>
    <n v="36"/>
    <s v="HBC SYRINGE PUMP S/P"/>
    <s v="hbc syringe pump specification"/>
    <s v="Capital Equipment"/>
    <s v="Capital Equipment"/>
    <n v="0.94"/>
    <s v="Capital Equipment"/>
    <n v="0.62994321519499996"/>
    <s v="Capital Equipment"/>
    <n v="0.92157685783099996"/>
    <s v="Capital Equipment"/>
    <n v="1"/>
    <n v="0"/>
    <x v="497"/>
  </r>
  <r>
    <n v="5288"/>
    <s v="HC DRUG SCR UA DOASCR PRESUMPTIVE CLASS A 6 SCREEN"/>
    <s v="drug screen urinalysis doascr presumptive class a 6 screen"/>
    <s v="Laboratory"/>
    <s v="Radiology"/>
    <n v="0.71"/>
    <s v="Laboratory"/>
    <n v="0.92193279177099996"/>
    <s v="Laboratory"/>
    <n v="0.99999145321899996"/>
    <s v="Laboratory"/>
    <n v="1"/>
    <n v="0"/>
    <x v="498"/>
  </r>
  <r>
    <n v="2700"/>
    <s v="20 GA ARTERIAL LINE CATHETER"/>
    <s v="20 gauge arterial line catheter"/>
    <s v="Supply"/>
    <s v="Supply"/>
    <n v="0.71"/>
    <s v="Supply"/>
    <n v="0.68744846535699999"/>
    <s v="Supply"/>
    <n v="0.99705826311900003"/>
    <s v="Supply"/>
    <n v="1"/>
    <n v="0"/>
    <x v="499"/>
  </r>
  <r>
    <n v="2147"/>
    <s v="SUTURE 2-0 NYLON 664H"/>
    <s v="suture 2 0 nylon 664h"/>
    <s v="Supply"/>
    <s v="Supply"/>
    <n v="0.81"/>
    <s v="Supply"/>
    <n v="0.86521634754599996"/>
    <s v="Supply"/>
    <n v="0.99899207716799998"/>
    <s v="Supply"/>
    <n v="1"/>
    <n v="0"/>
    <x v="500"/>
  </r>
  <r>
    <n v="3110"/>
    <s v="PNEUMOCOCCAL VACC ADULT IN"/>
    <s v="pneumococcal vaccine adult individual"/>
    <s v="Pharmacy"/>
    <s v="Laboratory"/>
    <n v="0.83"/>
    <s v="Laboratory"/>
    <n v="0.57989702625299999"/>
    <s v="Pharmacy"/>
    <n v="0.97384711825799997"/>
    <s v="Laboratory"/>
    <n v="0"/>
    <n v="1"/>
    <x v="501"/>
  </r>
  <r>
    <n v="2939"/>
    <s v="CULT  URINE W CC (URIN)"/>
    <s v="cult urine with colony counts urine"/>
    <s v="Laboratory"/>
    <s v="Laboratory"/>
    <n v="0.81"/>
    <s v="Laboratory"/>
    <n v="0.966837969741"/>
    <s v="Laboratory"/>
    <n v="0.99999849441699995"/>
    <s v="Laboratory"/>
    <n v="1"/>
    <n v="0"/>
    <x v="502"/>
  </r>
  <r>
    <n v="4313"/>
    <s v="URINALYSIS WITHOUT MICRO  AUTO"/>
    <s v="urinalysis without miscroscopic automated"/>
    <s v="Laboratory"/>
    <s v="Laboratory"/>
    <n v="0.84"/>
    <s v="Laboratory"/>
    <n v="0.93454117284000005"/>
    <s v="Laboratory"/>
    <n v="0.99991751741299995"/>
    <s v="Laboratory"/>
    <n v="1"/>
    <n v="0"/>
    <x v="503"/>
  </r>
  <r>
    <n v="5010"/>
    <s v="DIPHENHYDRAMINE-ZINC ACETATE 2-0.1 % CREA 28 G TUBE"/>
    <s v="diphenhydramine zinc acetate 2 0.1% cream 28 g tube"/>
    <s v="Pharmacy"/>
    <s v="Pharmacy"/>
    <n v="0.74"/>
    <s v="Pharmacy"/>
    <n v="0.90071023328300004"/>
    <s v="Pharmacy"/>
    <n v="0.99985378727700003"/>
    <s v="Pharmacy"/>
    <n v="1"/>
    <n v="0"/>
    <x v="504"/>
  </r>
  <r>
    <n v="4177"/>
    <s v="PANTOPRAZOLE 40 MG TAB"/>
    <s v="pantoprazole 40_mg tablet"/>
    <s v="Pharmacy"/>
    <s v="Pharmacy"/>
    <n v="0.95"/>
    <s v="Pharmacy"/>
    <n v="0.96979462000500005"/>
    <s v="Pharmacy"/>
    <n v="0.99999716006700001"/>
    <s v="Pharmacy"/>
    <n v="1"/>
    <n v="0"/>
    <x v="505"/>
  </r>
  <r>
    <n v="1071"/>
    <s v="NICOTINE 14 MG/24 HR PT24"/>
    <s v="nicotine 14_mg/24 hour pt24"/>
    <s v="Plan Benefit"/>
    <s v="Plan Benefit"/>
    <n v="0.87"/>
    <s v="Plan Benefit"/>
    <n v="0.67245299488499999"/>
    <s v="Plan Benefit"/>
    <n v="0.96263899371600004"/>
    <s v="Plan Benefit"/>
    <n v="1"/>
    <n v="0"/>
    <x v="506"/>
  </r>
  <r>
    <n v="4336"/>
    <s v="WARD"/>
    <s v="ward"/>
    <s v="Room and Board"/>
    <s v="Supply"/>
    <n v="0.75"/>
    <s v="Room and Board"/>
    <n v="0.40911771177700001"/>
    <s v="Room and Board"/>
    <n v="0.490436271536"/>
    <s v="Room and Board"/>
    <n v="1"/>
    <n v="0"/>
    <x v="507"/>
  </r>
  <r>
    <n v="1472"/>
    <s v="SET  IV EXT TRI-PORT"/>
    <s v="set intravenous extension tri portable"/>
    <s v="Supply"/>
    <s v="Supply"/>
    <n v="0.81"/>
    <s v="Supply"/>
    <n v="0.95809519457900005"/>
    <s v="Supply"/>
    <n v="0.99978071940900004"/>
    <s v="Supply"/>
    <n v="1"/>
    <n v="0"/>
    <x v="508"/>
  </r>
  <r>
    <n v="4342"/>
    <s v="ZOLPIDEM 5 MG TABLET"/>
    <s v="zolpidem 5_mg tablet"/>
    <s v="Pharmacy"/>
    <s v="Pharmacy"/>
    <n v="0.79"/>
    <s v="Pharmacy"/>
    <n v="0.92728935115099997"/>
    <s v="Pharmacy"/>
    <n v="0.99992319771399996"/>
    <s v="Pharmacy"/>
    <n v="1"/>
    <n v="0"/>
    <x v="509"/>
  </r>
  <r>
    <n v="6082"/>
    <s v="TRAY SUTURE"/>
    <s v="tray suture"/>
    <s v="Supply"/>
    <s v="Supply"/>
    <n v="0.76"/>
    <s v="Supply"/>
    <n v="0.922475860082"/>
    <s v="Supply"/>
    <n v="0.99995043843200004"/>
    <s v="Supply"/>
    <n v="1"/>
    <n v="0"/>
    <x v="510"/>
  </r>
  <r>
    <n v="4889"/>
    <s v="CISATRACURIUM 2 MG/ML SOLN 5 ML VIAL"/>
    <s v="cisatracurium 2_mg/ml solution 5_ml vial"/>
    <s v="Pharmacy"/>
    <s v="Pharmacy"/>
    <n v="0.97"/>
    <s v="Pharmacy"/>
    <n v="0.96193459979700002"/>
    <s v="Pharmacy"/>
    <n v="0.99960341655600005"/>
    <s v="Pharmacy"/>
    <n v="1"/>
    <n v="0"/>
    <x v="511"/>
  </r>
  <r>
    <n v="5266"/>
    <s v="HC COMPREHENSIVE METABOLIC"/>
    <s v="comprehensive metabolic"/>
    <s v="Laboratory"/>
    <s v="Laboratory"/>
    <n v="0.94"/>
    <s v="Laboratory"/>
    <n v="0.89765416365700001"/>
    <s v="Laboratory"/>
    <n v="0.99999556519199995"/>
    <s v="Laboratory"/>
    <n v="1"/>
    <n v="0"/>
    <x v="512"/>
  </r>
  <r>
    <n v="665"/>
    <s v="TC LACTATE WHOLE BLOOD"/>
    <s v="lactate whole blood"/>
    <s v="Laboratory"/>
    <s v="Laboratory"/>
    <n v="0.91"/>
    <s v="Laboratory"/>
    <n v="0.90495959255699998"/>
    <s v="Laboratory"/>
    <n v="0.99987476227500005"/>
    <s v="Laboratory"/>
    <n v="1"/>
    <n v="0"/>
    <x v="513"/>
  </r>
  <r>
    <n v="5806"/>
    <s v="PHENYLEPHRINE 1MG/10 ML-NS IV"/>
    <s v="phenylephrine 1_mg/10_ml normal_saline intravenous"/>
    <s v="Pharmacy"/>
    <s v="Pharmacy"/>
    <n v="0.89"/>
    <s v="Pharmacy"/>
    <n v="0.48920220657399999"/>
    <s v="Pharmacy"/>
    <n v="0.79211765321399996"/>
    <s v="Pharmacy"/>
    <n v="1"/>
    <n v="0"/>
    <x v="514"/>
  </r>
  <r>
    <n v="6294"/>
    <s v="ROOM ACUTE"/>
    <s v="room acute"/>
    <s v="Room and Board"/>
    <s v="Room and Board"/>
    <n v="0.83"/>
    <s v="Room and Board"/>
    <n v="0.652454417289"/>
    <s v="Room and Board"/>
    <n v="0.60753602535700002"/>
    <s v="Room and Board"/>
    <n v="1"/>
    <n v="0"/>
    <x v="515"/>
  </r>
  <r>
    <n v="4076"/>
    <s v="IV HYDRAT EA ADD HR"/>
    <s v="intravenous hydration each additional hour"/>
    <s v="Nursing Services"/>
    <s v="Nursing Services"/>
    <n v="0.8"/>
    <s v="Nursing Services"/>
    <n v="0.77618811711000002"/>
    <s v="Nursing Services"/>
    <n v="0.87297221332899999"/>
    <s v="Nursing Services"/>
    <n v="1"/>
    <n v="0"/>
    <x v="516"/>
  </r>
  <r>
    <n v="5643"/>
    <s v="MEDICAL ADHESIVE SPRA"/>
    <s v="medical adhesive spray"/>
    <s v="Supply"/>
    <s v="Laboratory"/>
    <n v="0.72"/>
    <s v="Supply"/>
    <n v="0.81872105663899997"/>
    <s v="Supply"/>
    <n v="0.818189059198"/>
    <s v="Supply"/>
    <n v="1"/>
    <n v="0"/>
    <x v="517"/>
  </r>
  <r>
    <n v="5901"/>
    <s v="RETRACTOR RING LONE STAR 3307G"/>
    <s v="retractor ring lone star 3307g"/>
    <s v="Supply"/>
    <s v="Supply"/>
    <n v="0.71"/>
    <s v="Supply"/>
    <n v="0.85129364967200005"/>
    <s v="Supply"/>
    <n v="0.987215829017"/>
    <s v="Supply"/>
    <n v="1"/>
    <n v="0"/>
    <x v="518"/>
  </r>
  <r>
    <n v="4794"/>
    <s v="BOSENTAN 6.25 MG/ML SOLN 5 ML BOTTLE"/>
    <s v="bosentan 6.25_mg/ml solution 5_ml bottle"/>
    <s v="Plan Benefit"/>
    <s v="Plan Benefit"/>
    <n v="0.78"/>
    <s v="Pharmacy"/>
    <n v="0.49790091571900003"/>
    <s v="Plan Benefit"/>
    <n v="0.84248064619899998"/>
    <s v="Plan Benefit"/>
    <n v="1"/>
    <n v="0"/>
    <x v="519"/>
  </r>
  <r>
    <n v="4531"/>
    <s v="007T OBSERVATION"/>
    <s v="007t observation"/>
    <s v="Room and Board"/>
    <s v="Supply"/>
    <n v="0.73"/>
    <s v="Laboratory"/>
    <n v="0.65267983546899999"/>
    <s v="Laboratory"/>
    <n v="0.73325153301299995"/>
    <s v="Laboratory"/>
    <n v="0"/>
    <n v="1"/>
    <x v="520"/>
  </r>
  <r>
    <n v="3997"/>
    <s v="HB OXYCODONE 5MG/5ML CUP"/>
    <s v="oxycodone 5_mg/5_ml cup"/>
    <s v="Pharmacy"/>
    <s v="Pharmacy"/>
    <n v="0.85"/>
    <s v="Pharmacy"/>
    <n v="0.91064071159299997"/>
    <s v="Pharmacy"/>
    <n v="0.99996199627600002"/>
    <s v="Pharmacy"/>
    <n v="1"/>
    <n v="0"/>
    <x v="521"/>
  </r>
  <r>
    <n v="3893"/>
    <s v="FENTANYL CITRATE 0.1 MG INJ"/>
    <s v="fentanyl citrate 0.1_mg injection"/>
    <s v="Pharmacy"/>
    <s v="Pharmacy"/>
    <n v="0.93"/>
    <s v="Pharmacy"/>
    <n v="0.97609639025999995"/>
    <s v="Pharmacy"/>
    <n v="0.999987496453"/>
    <s v="Pharmacy"/>
    <n v="1"/>
    <n v="0"/>
    <x v="522"/>
  </r>
  <r>
    <n v="2767"/>
    <s v="64402000 - KOH FOR SKIN  HAIR NAILS"/>
    <s v="koh for skin hair nails"/>
    <s v="Laboratory"/>
    <s v="Laboratory"/>
    <n v="0.69"/>
    <s v="Supply"/>
    <n v="0.93840058232300005"/>
    <s v="Supply"/>
    <n v="0.99917846211200001"/>
    <s v="Supply"/>
    <n v="0"/>
    <n v="1"/>
    <x v="523"/>
  </r>
  <r>
    <n v="5152"/>
    <s v="FOLIC ACID 5 MG/ML SOLN"/>
    <s v="folic acid 5_mg/ml solution"/>
    <s v="Pharmacy"/>
    <s v="Pharmacy"/>
    <n v="0.77"/>
    <s v="Pharmacy"/>
    <n v="0.90174455809099996"/>
    <s v="Pharmacy"/>
    <n v="0.99572160443500002"/>
    <s v="Pharmacy"/>
    <n v="1"/>
    <n v="0"/>
    <x v="524"/>
  </r>
  <r>
    <n v="1436"/>
    <s v="MICROBORE Y-SET"/>
    <s v="microbore y set"/>
    <s v="Supply"/>
    <s v="Supply"/>
    <n v="0.74"/>
    <s v="Supply"/>
    <n v="0.89517811979299999"/>
    <s v="Supply"/>
    <n v="0.99973890925999997"/>
    <s v="Supply"/>
    <n v="1"/>
    <n v="0"/>
    <x v="525"/>
  </r>
  <r>
    <n v="3395"/>
    <s v="03666001 - RB 4 WEST STEP DOWN ICU"/>
    <s v="room_and_board 4 west step down intensive_care_unit"/>
    <s v="Room and Board"/>
    <s v="Room and Board"/>
    <n v="0.85"/>
    <s v="Room and Board"/>
    <n v="0.83852165439899995"/>
    <s v="Room and Board"/>
    <n v="0.99938467027800004"/>
    <s v="Room and Board"/>
    <n v="1"/>
    <n v="0"/>
    <x v="526"/>
  </r>
  <r>
    <n v="4642"/>
    <s v="SUCROSE N.F. 24% SOLUTION AMP 1ML"/>
    <s v="sucrose NF 24% solution ampule 1_ml"/>
    <s v="Pharmacy"/>
    <s v="Pharmacy"/>
    <n v="0.99"/>
    <s v="Pharmacy"/>
    <n v="0.62061641538699996"/>
    <s v="Pharmacy"/>
    <n v="0.95788647947700001"/>
    <s v="Pharmacy"/>
    <n v="1"/>
    <n v="0"/>
    <x v="527"/>
  </r>
  <r>
    <n v="6037"/>
    <s v="TB ET CUF INMD HI LO 7.5MM 864"/>
    <s v="tube et cuff inmd hi lo 7.5mm 864"/>
    <s v="Supply"/>
    <s v="Supply"/>
    <n v="0.87"/>
    <s v="Supply"/>
    <n v="0.93270298300400001"/>
    <s v="Supply"/>
    <n v="0.99760008972299996"/>
    <s v="Supply"/>
    <n v="1"/>
    <n v="0"/>
    <x v="528"/>
  </r>
  <r>
    <n v="5872"/>
    <s v="PROTEIN C ACTIVIT"/>
    <s v="protein c activited"/>
    <s v="Laboratory"/>
    <s v="Laboratory"/>
    <n v="0.78"/>
    <s v="Laboratory"/>
    <n v="0.87959401776099999"/>
    <s v="Laboratory"/>
    <n v="0.99854873560000001"/>
    <s v="Laboratory"/>
    <n v="1"/>
    <n v="0"/>
    <x v="529"/>
  </r>
  <r>
    <n v="3735"/>
    <s v="AEROSOL INHALATION SUBSEQ"/>
    <s v="aerosol inhalation subsequent"/>
    <s v="Respiratory Therapy"/>
    <s v="Respiratory Therapy"/>
    <n v="0.82"/>
    <s v="Respiratory Therapy"/>
    <n v="0.69260121042300005"/>
    <s v="Respiratory Therapy"/>
    <n v="0.98551032569300001"/>
    <s v="Respiratory Therapy"/>
    <n v="1"/>
    <n v="0"/>
    <x v="530"/>
  </r>
  <r>
    <n v="503"/>
    <s v="SILDENAFIL SUSP NG/G/ 6MG SILDEN"/>
    <s v="sildenafil suspension nasogastric/gram/6_mg sildenafil"/>
    <s v="Plan Benefit"/>
    <s v="Plan Benefit"/>
    <n v="0.82"/>
    <s v="Plan Benefit"/>
    <n v="0.97650434988799995"/>
    <s v="Plan Benefit"/>
    <n v="0.99999982421"/>
    <s v="Plan Benefit"/>
    <n v="1"/>
    <n v="0"/>
    <x v="531"/>
  </r>
  <r>
    <n v="3863"/>
    <s v="DEVICE INFLAT ENCORE 26 15-105"/>
    <s v="device inflation encore 26 15 105"/>
    <s v="Supply"/>
    <s v="Supply"/>
    <n v="0.71"/>
    <s v="Supply"/>
    <n v="0.70385918482999998"/>
    <s v="Supply"/>
    <n v="0.71577220324500002"/>
    <s v="Supply"/>
    <n v="1"/>
    <n v="0"/>
    <x v="532"/>
  </r>
  <r>
    <n v="4094"/>
    <s v="LEVOTHYROXINE 100 MCG TABLET"/>
    <s v="levothyroxine 100 microgram tablet"/>
    <s v="Pharmacy"/>
    <s v="Pharmacy"/>
    <n v="0.92"/>
    <s v="Pharmacy"/>
    <n v="0.96653594082000005"/>
    <s v="Pharmacy"/>
    <n v="0.99997143950599998"/>
    <s v="Pharmacy"/>
    <n v="1"/>
    <n v="0"/>
    <x v="533"/>
  </r>
  <r>
    <n v="2139"/>
    <s v="MORPHINE 2 MG/ML SYRG"/>
    <s v="morphine 2_mg/ml syringe"/>
    <s v="Pharmacy"/>
    <s v="Pharmacy"/>
    <n v="0.89"/>
    <s v="Pharmacy"/>
    <n v="0.96018923257400002"/>
    <s v="Pharmacy"/>
    <n v="0.99990969081900005"/>
    <s v="Pharmacy"/>
    <n v="1"/>
    <n v="0"/>
    <x v="534"/>
  </r>
  <r>
    <n v="4855"/>
    <s v="CEFAZOLIN 100 MG/ML SOLR 1 EACH VIAL"/>
    <s v="cefazolin 100_mg/ml solution 1 each vial"/>
    <s v="Pharmacy"/>
    <s v="Pharmacy"/>
    <n v="0.9"/>
    <s v="Pharmacy"/>
    <n v="0.97521864328399999"/>
    <s v="Pharmacy"/>
    <n v="0.99976297795799995"/>
    <s v="Pharmacy"/>
    <n v="1"/>
    <n v="0"/>
    <x v="535"/>
  </r>
  <r>
    <n v="1863"/>
    <s v="HC PLATELETS PHERESIS LEUKOCYTES REDUCED EACH UNIT"/>
    <s v="platelets pheresis leukocytes reduced each unit"/>
    <s v="Blood Products"/>
    <s v="Blood Products"/>
    <n v="0.71"/>
    <s v="Blood Products"/>
    <n v="0.45302899845200001"/>
    <s v="Blood Products"/>
    <n v="0.91237148982000005"/>
    <s v="Blood Products"/>
    <n v="1"/>
    <n v="0"/>
    <x v="536"/>
  </r>
  <r>
    <n v="2482"/>
    <s v="COIL DETACHABLE ULTRA TARGET 360 5X10"/>
    <s v="coil detachable ultra target 360 5x10"/>
    <s v="Implant"/>
    <s v="Implant"/>
    <n v="0.98"/>
    <s v="Supply"/>
    <n v="0.74852211766900001"/>
    <s v="Supply"/>
    <n v="0.46986085766800001"/>
    <s v="Supply"/>
    <n v="0"/>
    <n v="1"/>
    <x v="537"/>
  </r>
  <r>
    <n v="4147"/>
    <s v="MOUTHWASH BLM COMP KIT"/>
    <s v="mouthwash balm component kit"/>
    <s v="Supply"/>
    <s v="Laboratory"/>
    <n v="0.69"/>
    <s v="Supply"/>
    <n v="0.69153300553499997"/>
    <s v="Pharmacy"/>
    <n v="0.56963115363899997"/>
    <s v="Supply"/>
    <n v="1"/>
    <n v="0"/>
    <x v="538"/>
  </r>
  <r>
    <n v="2616"/>
    <s v="CMPNT FEM PRCT CR RT S"/>
    <s v="component femoral prct cr respiratory_therapy sigma"/>
    <s v="Implant"/>
    <s v="Laboratory"/>
    <n v="0.68"/>
    <s v="Supply"/>
    <n v="0.30703500107499998"/>
    <s v="Pharmacy"/>
    <n v="0.42743602870500003"/>
    <s v="Laboratory"/>
    <n v="0"/>
    <n v="1"/>
    <x v="539"/>
  </r>
  <r>
    <n v="5354"/>
    <s v="HC PHYSICAL THERAPY EVAL TIER I"/>
    <s v="physical_therapy evaluation tier i"/>
    <s v="PT / OT / Speech Therapy"/>
    <s v="PT / OT / Speech Therapy"/>
    <n v="0.84"/>
    <s v="PT / OT / Speech Therapy"/>
    <n v="0.87057503573999995"/>
    <s v="PT / OT / Speech Therapy"/>
    <n v="0.993817211757"/>
    <s v="PT / OT / Speech Therapy"/>
    <n v="1"/>
    <n v="0"/>
    <x v="540"/>
  </r>
  <r>
    <n v="1952"/>
    <s v="13510592 - MGSO4 PER 500MG (100ML)"/>
    <s v="13510592_mag si;fate per 500_mg 100_ml"/>
    <s v="Pharmacy"/>
    <s v="Pharmacy"/>
    <n v="0.77"/>
    <s v="Pharmacy"/>
    <n v="0.94240069585599995"/>
    <s v="Pharmacy"/>
    <n v="0.99983201809199995"/>
    <s v="Pharmacy"/>
    <n v="1"/>
    <n v="0"/>
    <x v="541"/>
  </r>
  <r>
    <n v="1273"/>
    <s v="VENIPUNCTURE COLLECTION"/>
    <s v="venipuncture collection"/>
    <s v="Nursing Services"/>
    <s v="Nursing Services"/>
    <n v="0.88"/>
    <s v="Nursing Services"/>
    <n v="0.89375866426899997"/>
    <s v="Nursing Services"/>
    <n v="0.99979719576500004"/>
    <s v="Nursing Services"/>
    <n v="1"/>
    <n v="0"/>
    <x v="542"/>
  </r>
  <r>
    <n v="2088"/>
    <s v="SODIUM CHLORIDE 0.45 % SOLN 1 000 ML FLEX CONT"/>
    <s v="sodium chloride 0.45% solution 1 000_ml flex control"/>
    <s v="Diluent / Flush / Irrigant"/>
    <s v="Diluent / Flush / Irrigant"/>
    <n v="0.96"/>
    <s v="Diluent / Flush / Irrigant"/>
    <n v="0.86055064371400003"/>
    <s v="Diluent / Flush / Irrigant"/>
    <n v="0.99504960847599999"/>
    <s v="Diluent / Flush / Irrigant"/>
    <n v="1"/>
    <n v="0"/>
    <x v="543"/>
  </r>
  <r>
    <n v="68"/>
    <s v="SYRINGE PUMP"/>
    <s v="syringe pump"/>
    <s v="Capital Equipment"/>
    <s v="Capital Equipment"/>
    <n v="0.95"/>
    <s v="Capital Equipment"/>
    <n v="0.70379612137100001"/>
    <s v="Capital Equipment"/>
    <n v="0.95477710012499994"/>
    <s v="Capital Equipment"/>
    <n v="1"/>
    <n v="0"/>
    <x v="544"/>
  </r>
  <r>
    <n v="868"/>
    <s v="PULSE OXIMETER  DAILY"/>
    <s v="pulse oximeter daily"/>
    <s v="Monitoring"/>
    <s v="Monitoring"/>
    <n v="0.89"/>
    <s v="Monitoring"/>
    <n v="0.77315928353300001"/>
    <s v="Monitoring"/>
    <n v="0.99181363762200003"/>
    <s v="Monitoring"/>
    <n v="1"/>
    <n v="0"/>
    <x v="545"/>
  </r>
  <r>
    <n v="6207"/>
    <s v="DEXTROSE 5% AND 0.45% NACL"/>
    <s v="dextrose_5% and 0.45% sodium_chloride"/>
    <s v="Pharmacy"/>
    <s v="Pharmacy"/>
    <n v="0.95"/>
    <s v="Diluent / Flush / Irrigant"/>
    <n v="0.49592016819599999"/>
    <s v="Pharmacy"/>
    <n v="0.84796955931999995"/>
    <s v="Pharmacy"/>
    <n v="1"/>
    <n v="0"/>
    <x v="546"/>
  </r>
  <r>
    <n v="1111"/>
    <s v="R&amp;B PROG/TELE"/>
    <s v="room_and_board program/telemetry"/>
    <s v="Room and Board"/>
    <s v="Room and Board"/>
    <n v="0.69"/>
    <s v="Room and Board"/>
    <n v="0.60913590717999999"/>
    <s v="Room and Board"/>
    <n v="0.73495121481699999"/>
    <s v="Room and Board"/>
    <n v="1"/>
    <n v="0"/>
    <x v="547"/>
  </r>
  <r>
    <n v="5705"/>
    <s v="NEWBORN METABOLIC SCREEN"/>
    <s v="newborn metabolic screen"/>
    <s v="Laboratory"/>
    <s v="Laboratory"/>
    <n v="0.84"/>
    <s v="Laboratory"/>
    <n v="0.91184669096199999"/>
    <s v="Laboratory"/>
    <n v="0.99979947939699998"/>
    <s v="Laboratory"/>
    <n v="1"/>
    <n v="0"/>
    <x v="548"/>
  </r>
  <r>
    <n v="1772"/>
    <s v="FEEDING PUMP DLY"/>
    <s v="feeding pump daily"/>
    <s v="Capital Equipment"/>
    <s v="Capital Equipment"/>
    <n v="0.75"/>
    <s v="Capital Equipment"/>
    <n v="0.896355983445"/>
    <s v="Capital Equipment"/>
    <n v="0.99991280738900001"/>
    <s v="Capital Equipment"/>
    <n v="1"/>
    <n v="0"/>
    <x v="549"/>
  </r>
  <r>
    <n v="873"/>
    <s v="PULSE OXIMETRY SINGLE"/>
    <s v="pulse oximetry single"/>
    <s v="Monitoring"/>
    <s v="Monitoring"/>
    <n v="1"/>
    <s v="Monitoring"/>
    <n v="0.84973810150899998"/>
    <s v="Monitoring"/>
    <n v="0.99972482650500005"/>
    <s v="Monitoring"/>
    <n v="1"/>
    <n v="0"/>
    <x v="550"/>
  </r>
  <r>
    <n v="5035"/>
    <s v="DISP: 2.000 ML; 2.5 %; USED NDC QTY: 1.000 PCK OF 2.000 ML DROP BTL PHENYLEPHRINE 2.5 % EYE DROPS"/>
    <s v="dispensed 2.000_ml 2.5% used ndc quantity 1 pack of 2.000_ml drop bottle phenylephrine 2.5% eye drops"/>
    <s v="Pharmacy"/>
    <s v="Pharmacy"/>
    <n v="0.88"/>
    <s v="Pharmacy"/>
    <n v="0.92496199315399996"/>
    <s v="Pharmacy"/>
    <n v="0.99471787306199999"/>
    <s v="Pharmacy"/>
    <n v="1"/>
    <n v="0"/>
    <x v="551"/>
  </r>
  <r>
    <n v="4487"/>
    <s v="METOPROLOL ER TAB 50M"/>
    <s v="metoprolol extended_release tablet 50m"/>
    <s v="Pharmacy"/>
    <s v="Pharmacy"/>
    <n v="0.86"/>
    <s v="Pharmacy"/>
    <n v="0.94703816190599999"/>
    <s v="Pharmacy"/>
    <n v="0.99974917357899995"/>
    <s v="Pharmacy"/>
    <n v="1"/>
    <n v="0"/>
    <x v="552"/>
  </r>
  <r>
    <n v="810"/>
    <s v="INFORM GLUCOSE POC"/>
    <s v="inform glucose point_of_care"/>
    <s v="Monitoring"/>
    <s v="Monitoring"/>
    <n v="0.74"/>
    <s v="Monitoring"/>
    <n v="0.83750783525000005"/>
    <s v="Monitoring"/>
    <n v="0.99981150860199997"/>
    <s v="Monitoring"/>
    <n v="1"/>
    <n v="0"/>
    <x v="553"/>
  </r>
  <r>
    <n v="2374"/>
    <s v="DRESSING HDRCLD 125X9C"/>
    <s v="dressing hydrocolloid 125x9c"/>
    <s v="Supply"/>
    <s v="Supply"/>
    <n v="0.77"/>
    <s v="Supply"/>
    <n v="0.91123151396199997"/>
    <s v="Supply"/>
    <n v="0.997226784325"/>
    <s v="Supply"/>
    <n v="1"/>
    <n v="0"/>
    <x v="554"/>
  </r>
  <r>
    <n v="87"/>
    <s v="D5W 250ML INJ"/>
    <s v="dextrose_5%_in_water 250_ml injection"/>
    <s v="Diluent / Flush / Irrigant"/>
    <s v="Diluent / Flush / Irrigant"/>
    <n v="0.91"/>
    <s v="Diluent / Flush / Irrigant"/>
    <n v="0.75636984564300003"/>
    <s v="Diluent / Flush / Irrigant"/>
    <n v="0.99288833925599995"/>
    <s v="Diluent / Flush / Irrigant"/>
    <n v="1"/>
    <n v="0"/>
    <x v="555"/>
  </r>
  <r>
    <n v="5471"/>
    <s v="HCHG POC STICK GLUCOSE HCHG POC STICK GLUCOSE"/>
    <s v="point_of_care stick glucose"/>
    <s v="Monitoring"/>
    <s v="Monitoring"/>
    <n v="0.81"/>
    <s v="Monitoring"/>
    <n v="0.92316572563599997"/>
    <s v="Monitoring"/>
    <n v="0.98968033852000004"/>
    <s v="Monitoring"/>
    <n v="1"/>
    <n v="0"/>
    <x v="556"/>
  </r>
  <r>
    <n v="593"/>
    <s v="HCHG CIBA HEMOGLOBIN"/>
    <s v="ciba hemoglobin"/>
    <s v="Laboratory"/>
    <s v="Laboratory"/>
    <n v="0.81"/>
    <s v="Laboratory"/>
    <n v="0.77964765874300002"/>
    <s v="Laboratory"/>
    <n v="0.99113446223099999"/>
    <s v="Laboratory"/>
    <n v="1"/>
    <n v="0"/>
    <x v="557"/>
  </r>
  <r>
    <n v="1849"/>
    <s v="AEROSOL TREATMENT SUBSEQUENT"/>
    <s v="aerosol treatment subsequent"/>
    <s v="Respiratory Therapy"/>
    <s v="Respiratory Therapy"/>
    <n v="0.75"/>
    <s v="Respiratory Therapy"/>
    <n v="0.88451373023000002"/>
    <s v="Respiratory Therapy"/>
    <n v="0.99735209245599998"/>
    <s v="Respiratory Therapy"/>
    <n v="1"/>
    <n v="0"/>
    <x v="558"/>
  </r>
  <r>
    <n v="768"/>
    <s v="HB-GLUCOSE  POC"/>
    <s v="glucose point_of_care"/>
    <s v="Monitoring"/>
    <s v="Monitoring"/>
    <n v="0.94"/>
    <s v="Monitoring"/>
    <n v="0.95692347915599996"/>
    <s v="Monitoring"/>
    <n v="0.99973993866900002"/>
    <s v="Monitoring"/>
    <n v="1"/>
    <n v="0"/>
    <x v="559"/>
  </r>
  <r>
    <n v="1910"/>
    <s v="BROMOCRIPTINE 2.5 MG TABLET"/>
    <s v="bromocriptine 2.5_mg tablet"/>
    <s v="Pharmacy"/>
    <s v="Pharmacy"/>
    <n v="0.78"/>
    <s v="Pharmacy"/>
    <n v="0.94272587464299995"/>
    <s v="Pharmacy"/>
    <n v="0.99994805017400001"/>
    <s v="Pharmacy"/>
    <n v="1"/>
    <n v="0"/>
    <x v="560"/>
  </r>
  <r>
    <n v="3892"/>
    <s v="FENTANYL CITRATE 0.1 MG"/>
    <s v="fentanyl citrate 0.1_mg"/>
    <s v="Pharmacy"/>
    <s v="Pharmacy"/>
    <n v="0.96"/>
    <s v="Pharmacy"/>
    <n v="0.96555705524500002"/>
    <s v="Pharmacy"/>
    <n v="0.99999385282999997"/>
    <s v="Pharmacy"/>
    <n v="1"/>
    <n v="0"/>
    <x v="561"/>
  </r>
  <r>
    <n v="2003"/>
    <s v="ECHO ANOMALIES COMP"/>
    <s v="echocardiogram anomalies component"/>
    <s v="Cardiology"/>
    <s v="Cardiology"/>
    <n v="0.78"/>
    <s v="Laboratory"/>
    <n v="0.44139042623300001"/>
    <s v="Laboratory"/>
    <n v="0.41198435761899999"/>
    <s v="Laboratory"/>
    <n v="0"/>
    <n v="1"/>
    <x v="562"/>
  </r>
  <r>
    <n v="223"/>
    <s v="NS (0.9% NACL) IV SOLUTION"/>
    <s v="normal_saline 0.9% sodium_chloride intravenous solution"/>
    <s v="Diluent / Flush / Irrigant"/>
    <s v="Diluent / Flush / Irrigant"/>
    <n v="0.75"/>
    <s v="Diluent / Flush / Irrigant"/>
    <n v="0.873331754696"/>
    <s v="Diluent / Flush / Irrigant"/>
    <n v="0.99875396203300004"/>
    <s v="Diluent / Flush / Irrigant"/>
    <n v="1"/>
    <n v="0"/>
    <x v="563"/>
  </r>
  <r>
    <n v="1327"/>
    <s v="DRSG ANTIMICROBAL W/CHG 1"/>
    <s v="dressing antimicrobial with charge 1"/>
    <s v="Supply"/>
    <s v="Supply"/>
    <n v="0.82"/>
    <s v="Supply"/>
    <n v="0.85600621050600001"/>
    <s v="Supply"/>
    <n v="0.92173727467800004"/>
    <s v="Supply"/>
    <n v="1"/>
    <n v="0"/>
    <x v="564"/>
  </r>
  <r>
    <n v="3311"/>
    <s v="HB NM 99M TC DTPA TO 25 MCI"/>
    <s v="Nuclear Medicine Tc99m diethylenetriaminepentacetate to 25 mci"/>
    <s v="Pharmacy"/>
    <s v="Pharmacy"/>
    <n v="0.71"/>
    <s v="Laboratory"/>
    <n v="0.49079865672900003"/>
    <s v="Pharmacy"/>
    <n v="0.78410336421799998"/>
    <s v="Pharmacy"/>
    <n v="1"/>
    <n v="0"/>
    <x v="565"/>
  </r>
  <r>
    <n v="1"/>
    <s v="ALARIS 8100 LVP MOD"/>
    <s v="alaris 8100 lvp module"/>
    <s v="Capital Equipment"/>
    <s v="Capital Equipment"/>
    <n v="0.74"/>
    <s v="Supply"/>
    <n v="0.50973886091599996"/>
    <s v="Supply"/>
    <n v="0.46746929199300002"/>
    <s v="Supply"/>
    <n v="0"/>
    <n v="1"/>
    <x v="566"/>
  </r>
  <r>
    <n v="1890"/>
    <s v="HC CULTURE BLOOD"/>
    <s v="culture blood"/>
    <s v="Laboratory"/>
    <s v="Laboratory"/>
    <n v="0.95"/>
    <s v="Laboratory"/>
    <n v="0.903051595486"/>
    <s v="Laboratory"/>
    <n v="0.99986553416400004"/>
    <s v="Laboratory"/>
    <n v="1"/>
    <n v="0"/>
    <x v="567"/>
  </r>
  <r>
    <n v="5662"/>
    <s v="MIDAZOLAM 5 MG/ML SOLN 10"/>
    <s v="midazolam 5_mg/ml solution 10"/>
    <s v="Pharmacy"/>
    <s v="Pharmacy"/>
    <n v="0.97"/>
    <s v="Pharmacy"/>
    <n v="0.97543460206999999"/>
    <s v="Pharmacy"/>
    <n v="0.99997757766899997"/>
    <s v="Pharmacy"/>
    <n v="1"/>
    <n v="0"/>
    <x v="568"/>
  </r>
  <r>
    <n v="4580"/>
    <s v="TRAP MUCOUS SPECIMEN"/>
    <s v="trap mucous specimen"/>
    <s v="Supply"/>
    <s v="Supply"/>
    <n v="0.72"/>
    <s v="Supply"/>
    <n v="0.67141363567099999"/>
    <s v="Supply"/>
    <n v="0.65912550201800002"/>
    <s v="Supply"/>
    <n v="1"/>
    <n v="0"/>
    <x v="569"/>
  </r>
  <r>
    <n v="3556"/>
    <s v="27907888 - ANGIO PACK"/>
    <s v="angiography pack"/>
    <s v="Supply"/>
    <s v="Supply"/>
    <n v="0.62"/>
    <s v="Supply"/>
    <n v="0.76692973106999995"/>
    <s v="Supply"/>
    <n v="0.91007833457999998"/>
    <s v="Supply"/>
    <n v="1"/>
    <n v="0"/>
    <x v="570"/>
  </r>
  <r>
    <n v="4623"/>
    <s v="HB TIME ANES-CMPLX EACH 1S"/>
    <s v="time anesthesia complex each 1s"/>
    <s v="OR / Anesthesia / Recovery Room"/>
    <s v="Diluent / Flush / Irrigant"/>
    <n v="0.7"/>
    <s v="OR / Anesthesia / Recovery Room"/>
    <n v="0.84605934018899998"/>
    <s v="OR / Anesthesia / Recovery Room"/>
    <n v="0.99989188807499996"/>
    <s v="OR / Anesthesia / Recovery Room"/>
    <n v="1"/>
    <n v="0"/>
    <x v="571"/>
  </r>
  <r>
    <n v="3750"/>
    <s v="ALTEPLASE CATHFLO.1 MG-2MG INJ"/>
    <s v="alteplase cathflo.1_mg 2_mg injection"/>
    <s v="Pharmacy"/>
    <s v="Pharmacy"/>
    <n v="0.86"/>
    <s v="Pharmacy"/>
    <n v="0.97442125506599997"/>
    <s v="Pharmacy"/>
    <n v="0.999985101825"/>
    <s v="Pharmacy"/>
    <n v="1"/>
    <n v="0"/>
    <x v="572"/>
  </r>
  <r>
    <n v="2260"/>
    <s v="LIPASE-PROTEASE-AMYLASE 20"/>
    <s v="lipase protease amylase 20"/>
    <s v="Pharmacy"/>
    <s v="Pharmacy"/>
    <n v="0.87"/>
    <s v="Laboratory"/>
    <n v="0.67225373878399997"/>
    <s v="Pharmacy"/>
    <n v="0.82021928033900005"/>
    <s v="Pharmacy"/>
    <n v="1"/>
    <n v="0"/>
    <x v="573"/>
  </r>
  <r>
    <n v="5024"/>
    <s v="DISP: 0.500 ML; 400 UNIT/ML; USED NDC QTY: 1.000 PCK OF 50.000 ML DROP BTL CHOLECALCIFEROL (VITAMIN D3) 400 UNIT/ML ORAL DROPS"/>
    <s v="dispensed 0.500_ml 400_units/ml_used ndc quantity 1 pack of 50.000_ml drop bottle cholecalciferol vitamin d3 400_units/ml oral drops"/>
    <s v="Pharmacy"/>
    <s v="Diluent / Flush / Irrigant"/>
    <n v="0.75"/>
    <s v="Pharmacy"/>
    <n v="0.97625302622300003"/>
    <s v="Pharmacy"/>
    <n v="0.99989789745699997"/>
    <s v="Pharmacy"/>
    <n v="1"/>
    <n v="0"/>
    <x v="574"/>
  </r>
  <r>
    <n v="859"/>
    <s v="PULSE OX DAILY"/>
    <s v="pulse oximetry daily"/>
    <s v="Monitoring"/>
    <s v="Monitoring"/>
    <n v="0.83"/>
    <s v="Monitoring"/>
    <n v="0.90777449788800002"/>
    <s v="Monitoring"/>
    <n v="0.99993501813399999"/>
    <s v="Monitoring"/>
    <n v="1"/>
    <n v="0"/>
    <x v="575"/>
  </r>
  <r>
    <n v="3744"/>
    <s v="ALBUMIN HUMAN 5% 500 ML IV"/>
    <s v="albumin human 5% 500_ml intravenous"/>
    <s v="Pharmacy"/>
    <s v="Pharmacy"/>
    <n v="0.97"/>
    <s v="Pharmacy"/>
    <n v="0.88200758715200001"/>
    <s v="Pharmacy"/>
    <n v="0.99225665168699995"/>
    <s v="Pharmacy"/>
    <n v="1"/>
    <n v="0"/>
    <x v="576"/>
  </r>
  <r>
    <n v="615"/>
    <s v="LACTATE (LACTI"/>
    <s v="lactate lactate"/>
    <s v="Laboratory"/>
    <s v="Laboratory"/>
    <n v="0.94"/>
    <s v="Laboratory"/>
    <n v="0.84045821097499995"/>
    <s v="Laboratory"/>
    <n v="0.99264842826699995"/>
    <s v="Laboratory"/>
    <n v="1"/>
    <n v="0"/>
    <x v="577"/>
  </r>
  <r>
    <n v="1130"/>
    <s v="ROOM RNB2"/>
    <s v="room room_and_board"/>
    <s v="Room and Board"/>
    <s v="Room and Board"/>
    <n v="0.92"/>
    <s v="Room and Board"/>
    <n v="0.884530335236"/>
    <s v="Room and Board"/>
    <n v="0.99973918539700002"/>
    <s v="Room and Board"/>
    <n v="1"/>
    <n v="0"/>
    <x v="578"/>
  </r>
  <r>
    <n v="5819"/>
    <s v="PNEUMOCOCCAL CONJUGATE 13-"/>
    <s v="pneumococcal conjugate 13"/>
    <s v="Pharmacy"/>
    <s v="Laboratory"/>
    <n v="0.86"/>
    <s v="Laboratory"/>
    <n v="0.88273327172399996"/>
    <s v="Laboratory"/>
    <n v="0.97949912303599995"/>
    <s v="Laboratory"/>
    <n v="0"/>
    <n v="1"/>
    <x v="579"/>
  </r>
  <r>
    <n v="2978"/>
    <s v="EXERCISER THERABND MED RD PER YD"/>
    <s v="exerciser theraband medical red per yard"/>
    <s v="Supply"/>
    <s v="Cardiology"/>
    <n v="0.7"/>
    <s v="Room and Board"/>
    <n v="0.36086225735999999"/>
    <s v="Pharmacy"/>
    <n v="0.34383076157699999"/>
    <s v="Cardiology"/>
    <n v="0"/>
    <n v="1"/>
    <x v="203"/>
  </r>
  <r>
    <n v="4276"/>
    <s v="SURGIFOAM ABS GEL SPONGE H"/>
    <s v="surgifoam abs gel sponge h"/>
    <s v="Supply"/>
    <s v="Supply"/>
    <n v="0.69"/>
    <s v="Supply"/>
    <n v="0.82863259309799997"/>
    <s v="Supply"/>
    <n v="0.84702099226000005"/>
    <s v="Supply"/>
    <n v="1"/>
    <n v="0"/>
    <x v="580"/>
  </r>
  <r>
    <n v="5635"/>
    <s v="MAGNESIUM SULFATE IN WATER 2 GRAM/50 ML PGBK"/>
    <s v="magnesium sulfate in water 2 gram/50_ml pgbk"/>
    <s v="Pharmacy"/>
    <s v="Pharmacy"/>
    <n v="0.84"/>
    <s v="Pharmacy"/>
    <n v="0.87058286941899998"/>
    <s v="Pharmacy"/>
    <n v="0.99938447604699998"/>
    <s v="Pharmacy"/>
    <n v="1"/>
    <n v="0"/>
    <x v="581"/>
  </r>
  <r>
    <n v="2145"/>
    <s v="CLOPIDOGREL 75 MG TABS"/>
    <s v="clopidogrel 75_mg tablets"/>
    <s v="Pharmacy"/>
    <s v="Laboratory"/>
    <n v="0.75"/>
    <s v="Pharmacy"/>
    <n v="0.93584892614699999"/>
    <s v="Pharmacy"/>
    <n v="0.99996677894300001"/>
    <s v="Pharmacy"/>
    <n v="1"/>
    <n v="0"/>
    <x v="582"/>
  </r>
  <r>
    <n v="553"/>
    <s v="GLUCOSE QUANT"/>
    <s v="glucose quantitative"/>
    <s v="Laboratory"/>
    <s v="Laboratory"/>
    <n v="0.94"/>
    <s v="Laboratory"/>
    <n v="0.84612483888699996"/>
    <s v="Laboratory"/>
    <n v="0.99998808854400001"/>
    <s v="Laboratory"/>
    <n v="1"/>
    <n v="0"/>
    <x v="583"/>
  </r>
  <r>
    <n v="3804"/>
    <s v="CASPOFUNGIN 5 MG INJ"/>
    <s v="caspofungin 5_mg injection"/>
    <s v="Pharmacy"/>
    <s v="Pharmacy"/>
    <n v="0.72"/>
    <s v="Pharmacy"/>
    <n v="0.88503865311100005"/>
    <s v="Pharmacy"/>
    <n v="0.99832935346600005"/>
    <s v="Pharmacy"/>
    <n v="1"/>
    <n v="0"/>
    <x v="584"/>
  </r>
  <r>
    <n v="6243"/>
    <s v="INTRODUCER DENNY"/>
    <s v="introducer denny"/>
    <s v="Supply"/>
    <s v="Supply"/>
    <n v="0.81"/>
    <s v="Supply"/>
    <n v="0.85534237582100003"/>
    <s v="Supply"/>
    <n v="0.99927589477400003"/>
    <s v="Supply"/>
    <n v="1"/>
    <n v="0"/>
    <x v="585"/>
  </r>
  <r>
    <n v="4346"/>
    <s v="BODY ALIGNER"/>
    <s v="body aligner"/>
    <s v="Supply"/>
    <s v="Respiratory Therapy"/>
    <n v="0.75"/>
    <s v="Laboratory"/>
    <n v="0.74237060462799997"/>
    <s v="Laboratory"/>
    <n v="0.98765624187599999"/>
    <s v="Laboratory"/>
    <n v="0"/>
    <n v="1"/>
    <x v="586"/>
  </r>
  <r>
    <n v="4477"/>
    <s v="KNIFE MICRO # 00-0152"/>
    <s v="knife micro 00 0152"/>
    <s v="Supply"/>
    <s v="Plan Benefit"/>
    <n v="0.7"/>
    <s v="Supply"/>
    <n v="0.85405609035200003"/>
    <s v="Supply"/>
    <n v="0.97759766291200001"/>
    <s v="Supply"/>
    <n v="1"/>
    <n v="0"/>
    <x v="587"/>
  </r>
  <r>
    <n v="4863"/>
    <s v="CEFTRIAXONE 10 GRAM SOLR 1 EACH VIAL"/>
    <s v="ceftriaxone 10 gram solution 1 each vial"/>
    <s v="Pharmacy"/>
    <s v="Pharmacy"/>
    <n v="0.9"/>
    <s v="Pharmacy"/>
    <n v="0.97304796514000003"/>
    <s v="Pharmacy"/>
    <n v="0.999956818488"/>
    <s v="Pharmacy"/>
    <n v="1"/>
    <n v="0"/>
    <x v="588"/>
  </r>
  <r>
    <n v="5120"/>
    <s v="FENTANYL 100 MCG/2ML SOLN"/>
    <s v="fentanyl 100 mcg/2_ml solution"/>
    <s v="Pharmacy"/>
    <s v="Pharmacy"/>
    <n v="0.94"/>
    <s v="Pharmacy"/>
    <n v="0.97643841526599995"/>
    <s v="Pharmacy"/>
    <n v="0.99995259493400002"/>
    <s v="Pharmacy"/>
    <n v="1"/>
    <n v="0"/>
    <x v="589"/>
  </r>
  <r>
    <n v="1668"/>
    <s v="CALCIUM TOTAL"/>
    <s v="calcium total"/>
    <s v="Laboratory"/>
    <s v="Laboratory"/>
    <n v="0.92"/>
    <s v="Laboratory"/>
    <n v="0.85098921645100001"/>
    <s v="Laboratory"/>
    <n v="0.99255931841"/>
    <s v="Laboratory"/>
    <n v="1"/>
    <n v="0"/>
    <x v="590"/>
  </r>
  <r>
    <n v="6034"/>
    <s v="SYSTEM INTRO SS VALVED 9.0FRX13CM"/>
    <s v="system intro ss valved 9.0frx13cm"/>
    <s v="Supply"/>
    <s v="Supply"/>
    <n v="0.98"/>
    <s v="Supply"/>
    <n v="0.88233150864300003"/>
    <s v="Supply"/>
    <n v="0.99834029103499999"/>
    <s v="Supply"/>
    <n v="1"/>
    <n v="0"/>
    <x v="591"/>
  </r>
  <r>
    <n v="2104"/>
    <s v="CBC WITH DIFERENTIAL"/>
    <s v="complete_blood_count with differential"/>
    <s v="Laboratory"/>
    <s v="Laboratory"/>
    <n v="0.9"/>
    <s v="Laboratory"/>
    <n v="0.94595606982199998"/>
    <s v="Laboratory"/>
    <n v="0.999998866993"/>
    <s v="Laboratory"/>
    <n v="1"/>
    <n v="0"/>
    <x v="592"/>
  </r>
  <r>
    <n v="5369"/>
    <s v="HC PTH INTACT"/>
    <s v="parathyroid_hormone intact"/>
    <s v="Laboratory"/>
    <s v="Laboratory"/>
    <n v="0.82"/>
    <s v="Laboratory"/>
    <n v="0.88670161749400001"/>
    <s v="Laboratory"/>
    <n v="0.99613274700800003"/>
    <s v="Laboratory"/>
    <n v="1"/>
    <n v="0"/>
    <x v="593"/>
  </r>
  <r>
    <n v="5827"/>
    <s v="POSITIONER FLUIDIZED NEO 1"/>
    <s v="positioner fluidized neonatal 1"/>
    <s v="Supply"/>
    <s v="Supply"/>
    <n v="0.97"/>
    <s v="Supply"/>
    <n v="0.82859312048900002"/>
    <s v="Supply"/>
    <n v="0.88262245438599995"/>
    <s v="Supply"/>
    <n v="1"/>
    <n v="0"/>
    <x v="594"/>
  </r>
  <r>
    <n v="3235"/>
    <s v="VENT NON-INV MGMT SUBSQ DA"/>
    <s v="ventilator non-invasive management subsequent daily"/>
    <s v="Respiratory Therapy"/>
    <s v="Respiratory Therapy"/>
    <n v="0.81"/>
    <s v="Respiratory Therapy"/>
    <n v="0.81631424388499996"/>
    <s v="Respiratory Therapy"/>
    <n v="0.99757911392200005"/>
    <s v="Respiratory Therapy"/>
    <n v="1"/>
    <n v="0"/>
    <x v="595"/>
  </r>
  <r>
    <n v="4960"/>
    <s v="CYTOMEGALOVIRUS AB CMV IGG"/>
    <s v="cytomegalovirus ab cytomegalovirus immunoglobulin"/>
    <s v="Laboratory"/>
    <s v="Laboratory"/>
    <n v="0.97"/>
    <s v="Laboratory"/>
    <n v="0.91164932051600001"/>
    <s v="Laboratory"/>
    <n v="0.99832334276599999"/>
    <s v="Laboratory"/>
    <n v="1"/>
    <n v="0"/>
    <x v="596"/>
  </r>
  <r>
    <n v="850"/>
    <s v="POCT POTASSIUM"/>
    <s v="point_of_care_testing potassium"/>
    <s v="Monitoring"/>
    <s v="Monitoring"/>
    <n v="0.9"/>
    <s v="Monitoring"/>
    <n v="0.70500220305399997"/>
    <s v="Laboratory"/>
    <n v="0.68669305750800003"/>
    <s v="Monitoring"/>
    <n v="1"/>
    <n v="0"/>
    <x v="597"/>
  </r>
  <r>
    <n v="744"/>
    <s v="GLUCOSE POINT OF CARE."/>
    <s v="glucose point of care"/>
    <s v="Monitoring"/>
    <s v="Monitoring"/>
    <n v="0.98"/>
    <s v="Monitoring"/>
    <n v="0.93943393824599997"/>
    <s v="Monitoring"/>
    <n v="0.99076348514699997"/>
    <s v="Monitoring"/>
    <n v="1"/>
    <n v="0"/>
    <x v="598"/>
  </r>
  <r>
    <n v="648"/>
    <s v="RCH LAB-WHOLE BLOOD GLUCOS"/>
    <s v="laboratory whole blood glucose"/>
    <s v="Laboratory"/>
    <s v="Laboratory"/>
    <n v="0.88"/>
    <s v="Laboratory"/>
    <n v="0.81606398923400003"/>
    <s v="Laboratory"/>
    <n v="0.99966619383099997"/>
    <s v="Laboratory"/>
    <n v="1"/>
    <n v="0"/>
    <x v="599"/>
  </r>
  <r>
    <n v="3442"/>
    <s v="12455600 - VANCOMYCIN 50MG PER 1ML ORAL"/>
    <s v="vancomycin 50_mg per 1_ml oral"/>
    <s v="Pharmacy"/>
    <s v="Laboratory"/>
    <n v="0.77"/>
    <s v="Pharmacy"/>
    <n v="0.90799688681500001"/>
    <s v="Pharmacy"/>
    <n v="0.99998844089200001"/>
    <s v="Pharmacy"/>
    <n v="1"/>
    <n v="0"/>
    <x v="600"/>
  </r>
  <r>
    <n v="2091"/>
    <s v="POTASSIUM WHOLE BLOOD"/>
    <s v="potassium whole blood"/>
    <s v="Laboratory"/>
    <s v="Laboratory"/>
    <n v="0.97"/>
    <s v="Laboratory"/>
    <n v="0.92296051656"/>
    <s v="Laboratory"/>
    <n v="0.99962707073299994"/>
    <s v="Laboratory"/>
    <n v="1"/>
    <n v="0"/>
    <x v="601"/>
  </r>
  <r>
    <n v="6289"/>
    <s v="PYRUVATE"/>
    <s v="pyruvate"/>
    <s v="Laboratory"/>
    <s v="Room and Board"/>
    <n v="0.77"/>
    <s v="Laboratory"/>
    <n v="0.87322643477200002"/>
    <s v="Laboratory"/>
    <n v="0.99370838021399999"/>
    <s v="Laboratory"/>
    <n v="1"/>
    <n v="0"/>
    <x v="602"/>
  </r>
  <r>
    <n v="5099"/>
    <s v="FAMOTIDINE 20 MG/2 ML INJ"/>
    <s v="famotidine 20_mg/2_ml injection"/>
    <s v="Pharmacy"/>
    <s v="Pharmacy"/>
    <n v="0.95"/>
    <s v="Pharmacy"/>
    <n v="0.97125085771200004"/>
    <s v="Pharmacy"/>
    <n v="0.99999224565699996"/>
    <s v="Pharmacy"/>
    <n v="1"/>
    <n v="0"/>
    <x v="603"/>
  </r>
  <r>
    <n v="1156"/>
    <s v="BLOOD ADMINISTRATION ("/>
    <s v="blood administration"/>
    <s v="Nursing Services"/>
    <s v="Nursing Services"/>
    <n v="1"/>
    <s v="Nursing Services"/>
    <n v="0.81361206875400005"/>
    <s v="Nursing Services"/>
    <n v="0.99555552891900001"/>
    <s v="Nursing Services"/>
    <n v="1"/>
    <n v="0"/>
    <x v="604"/>
  </r>
  <r>
    <n v="1510"/>
    <s v="SUCROSE 24% PACIFIER D"/>
    <s v="sucrose 24% pacifier daily"/>
    <s v="Supply"/>
    <s v="Supply"/>
    <n v="0.74"/>
    <s v="Supply"/>
    <n v="0.72543502513500002"/>
    <s v="Supply"/>
    <n v="0.97802022652800003"/>
    <s v="Supply"/>
    <n v="1"/>
    <n v="0"/>
    <x v="605"/>
  </r>
  <r>
    <n v="4619"/>
    <s v="HB OCCUPATIONAL THERAPY EV"/>
    <s v="occupational_therapy evaluation"/>
    <s v="PT / OT / Speech Therapy"/>
    <s v="PT / OT / Speech Therapy"/>
    <n v="0.94"/>
    <s v="PT / OT / Speech Therapy"/>
    <n v="0.88481361524900004"/>
    <s v="PT / OT / Speech Therapy"/>
    <n v="0.999855147838"/>
    <s v="PT / OT / Speech Therapy"/>
    <n v="1"/>
    <n v="0"/>
    <x v="335"/>
  </r>
  <r>
    <n v="6280"/>
    <s v="PHYTONADIONE 10 MG/ML SOLN"/>
    <s v="phytonadione 10_mg/ml solution"/>
    <s v="Pharmacy"/>
    <s v="Pharmacy"/>
    <n v="0.96"/>
    <s v="Pharmacy"/>
    <n v="0.94384877453899996"/>
    <s v="Pharmacy"/>
    <n v="0.99734356399000001"/>
    <s v="Pharmacy"/>
    <n v="1"/>
    <n v="0"/>
    <x v="606"/>
  </r>
  <r>
    <n v="819"/>
    <s v="MULTIPLE PULSE OXIMETRY"/>
    <s v="multiple pulse oximetry"/>
    <s v="Monitoring"/>
    <s v="Monitoring"/>
    <n v="0.81"/>
    <s v="Monitoring"/>
    <n v="0.87706292851300005"/>
    <s v="Monitoring"/>
    <n v="0.99880930323100003"/>
    <s v="Monitoring"/>
    <n v="1"/>
    <n v="0"/>
    <x v="607"/>
  </r>
  <r>
    <n v="4883"/>
    <s v="CHORIONIC GANADOTROPIN ASSAY"/>
    <s v="chorionic ganadotropin assay"/>
    <s v="Laboratory"/>
    <s v="Laboratory"/>
    <n v="0.71"/>
    <s v="Laboratory"/>
    <n v="0.88923263861400004"/>
    <s v="Laboratory"/>
    <n v="0.99681017271600003"/>
    <s v="Laboratory"/>
    <n v="1"/>
    <n v="0"/>
    <x v="608"/>
  </r>
  <r>
    <n v="1142"/>
    <s v="36592 BLOOD DRAW-CENTRL/PERI"/>
    <s v="blood draw central/peripheral"/>
    <s v="Nursing Services"/>
    <s v="Nursing Services"/>
    <n v="0.73"/>
    <s v="Nursing Services"/>
    <n v="0.81851141338599998"/>
    <s v="Nursing Services"/>
    <n v="0.99879560246099997"/>
    <s v="Nursing Services"/>
    <n v="1"/>
    <n v="0"/>
    <x v="609"/>
  </r>
  <r>
    <n v="4185"/>
    <s v="PHOSPHATES ENEMA ADULT"/>
    <s v="phosphates enema adult"/>
    <s v="Supply"/>
    <s v="Laboratory"/>
    <n v="0.82"/>
    <s v="Pharmacy"/>
    <n v="0.57337810128599997"/>
    <s v="Pharmacy"/>
    <n v="0.93456439126599999"/>
    <s v="Pharmacy"/>
    <n v="0"/>
    <n v="1"/>
    <x v="610"/>
  </r>
  <r>
    <n v="3392"/>
    <s v="01621001 - RB 6E STEP DOWN ICU"/>
    <s v="room_and_board 6e step down intensive_care_unit"/>
    <s v="Room and Board"/>
    <s v="Room and Board"/>
    <n v="0.74"/>
    <s v="Room and Board"/>
    <n v="0.84928737454199998"/>
    <s v="Room and Board"/>
    <n v="0.99899209488399998"/>
    <s v="Room and Board"/>
    <n v="1"/>
    <n v="0"/>
    <x v="611"/>
  </r>
  <r>
    <n v="3965"/>
    <s v="HB ESR-AUTO"/>
    <s v="erythrocyte_sedimentation_rate automated"/>
    <s v="Laboratory"/>
    <s v="Blood Products"/>
    <n v="0.78"/>
    <s v="Laboratory"/>
    <n v="0.93129600228300002"/>
    <s v="Laboratory"/>
    <n v="0.99951362349600004"/>
    <s v="Laboratory"/>
    <n v="1"/>
    <n v="0"/>
    <x v="612"/>
  </r>
  <r>
    <n v="3107"/>
    <s v="PLT LEUKORED CMVN EA (PLC)"/>
    <s v="platelet leukoreduced cmv negative each PLC"/>
    <s v="Blood Products"/>
    <s v="Blood Products"/>
    <n v="0.85"/>
    <s v="Laboratory"/>
    <n v="0.81961740536000005"/>
    <s v="Laboratory"/>
    <n v="0.81977870673099995"/>
    <s v="Laboratory"/>
    <n v="0"/>
    <n v="1"/>
    <x v="613"/>
  </r>
  <r>
    <n v="1527"/>
    <s v="TOOTSWEET SUCROSE SOLN"/>
    <s v="tootsweet sucrose solution"/>
    <s v="Supply"/>
    <s v="Capital Equipment"/>
    <n v="0.68"/>
    <s v="Pharmacy"/>
    <n v="0.39177158570199999"/>
    <s v="Pharmacy"/>
    <n v="0.87766446967099998"/>
    <s v="Pharmacy"/>
    <n v="0"/>
    <n v="1"/>
    <x v="614"/>
  </r>
  <r>
    <n v="6039"/>
    <s v="TB ET CUF INTMED HI LO 8MM LF"/>
    <s v="tube endotracheal cuff intmed hi lo 8mm lf"/>
    <s v="Supply"/>
    <s v="Supply"/>
    <n v="0.97"/>
    <s v="Supply"/>
    <n v="0.93301162323599995"/>
    <s v="Supply"/>
    <n v="0.99150850559600001"/>
    <s v="Supply"/>
    <n v="1"/>
    <n v="0"/>
    <x v="615"/>
  </r>
  <r>
    <n v="2287"/>
    <s v="US RENAL SONOGRAM CMP"/>
    <s v="ultrasound renal sonogram complete"/>
    <s v="Radiology"/>
    <s v="Radiology"/>
    <n v="0.72"/>
    <s v="Radiology"/>
    <n v="0.67226747174000001"/>
    <s v="Radiology"/>
    <n v="0.98733655403700005"/>
    <s v="Radiology"/>
    <n v="1"/>
    <n v="0"/>
    <x v="616"/>
  </r>
  <r>
    <n v="3916"/>
    <s v="GGT (GT)"/>
    <s v="ggt gast"/>
    <s v="Laboratory"/>
    <s v="Laboratory"/>
    <n v="0.68"/>
    <s v="Laboratory"/>
    <n v="0.86424125210900005"/>
    <s v="Laboratory"/>
    <n v="0.97613640074399999"/>
    <s v="Laboratory"/>
    <n v="1"/>
    <n v="0"/>
    <x v="617"/>
  </r>
  <r>
    <n v="1408"/>
    <s v="INFUSION SUPPLIES"/>
    <s v="infusion supplies"/>
    <s v="Supply"/>
    <s v="Capital Equipment"/>
    <n v="0.8"/>
    <s v="Supply"/>
    <n v="0.747759814488"/>
    <s v="Supply"/>
    <n v="0.67682613156899996"/>
    <s v="Supply"/>
    <n v="1"/>
    <n v="0"/>
    <x v="618"/>
  </r>
  <r>
    <n v="1700"/>
    <s v="LAB-GLUCSE BLOOD REAGENT STRIP"/>
    <s v="laboratory glucose blood reagent strip"/>
    <s v="Supply"/>
    <s v="Supply"/>
    <n v="1"/>
    <s v="Supply"/>
    <n v="0.51252178053899999"/>
    <s v="Supply"/>
    <n v="0.98183961606900005"/>
    <s v="Supply"/>
    <n v="1"/>
    <n v="0"/>
    <x v="619"/>
  </r>
  <r>
    <n v="3941"/>
    <s v="HB BASIC METABOLIC PANEL"/>
    <s v="basic_metabolic_panel"/>
    <s v="Laboratory"/>
    <s v="Laboratory"/>
    <n v="0.93"/>
    <s v="Laboratory"/>
    <n v="0.87683233537600003"/>
    <s v="Laboratory"/>
    <n v="0.99963257711700004"/>
    <s v="Laboratory"/>
    <n v="1"/>
    <n v="0"/>
    <x v="620"/>
  </r>
  <r>
    <n v="1632"/>
    <s v="GLUCOSE-SCREENING"/>
    <s v="glucose screening"/>
    <s v="Monitoring"/>
    <s v="Supply"/>
    <n v="0.82"/>
    <s v="Monitoring"/>
    <n v="0.51787613190100001"/>
    <s v="Laboratory"/>
    <n v="0.96044172329400002"/>
    <s v="Laboratory"/>
    <n v="0"/>
    <n v="1"/>
    <x v="621"/>
  </r>
  <r>
    <n v="6050"/>
    <s v="THROMBOPLASTIN TM PRTL PLS"/>
    <s v="thromboplastin time partial plasma"/>
    <s v="Laboratory"/>
    <s v="Laboratory"/>
    <n v="0.89"/>
    <s v="Laboratory"/>
    <n v="0.87890887062599998"/>
    <s v="Laboratory"/>
    <n v="0.99869559700400001"/>
    <s v="Laboratory"/>
    <n v="1"/>
    <n v="0"/>
    <x v="622"/>
  </r>
  <r>
    <n v="5332"/>
    <s v="HC IV INF THER INIT 1ST HR"/>
    <s v="intravenous_infusion therapy initial 1st hour"/>
    <s v="Nursing Services"/>
    <s v="Nursing Services"/>
    <n v="0.82"/>
    <s v="Nursing Services"/>
    <n v="0.74064806817100004"/>
    <s v="Nursing Services"/>
    <n v="0.99775578102700002"/>
    <s v="Nursing Services"/>
    <n v="1"/>
    <n v="0"/>
    <x v="623"/>
  </r>
  <r>
    <n v="1375"/>
    <s v="HB LINER SX MDVC 1000CC W/FLTR LI"/>
    <s v="liner suction mdvc 1000_cc with filter li"/>
    <s v="Supply"/>
    <s v="Diluent / Flush / Irrigant"/>
    <n v="0.69"/>
    <s v="Supply"/>
    <n v="0.91916322901799996"/>
    <s v="Supply"/>
    <n v="0.99992611945800003"/>
    <s v="Supply"/>
    <n v="1"/>
    <n v="0"/>
    <x v="624"/>
  </r>
  <r>
    <n v="1268"/>
    <s v="VENIPUNCTURE  ROUTINE"/>
    <s v="venipuncture routine"/>
    <s v="Nursing Services"/>
    <s v="Nursing Services"/>
    <n v="0.95"/>
    <s v="Nursing Services"/>
    <n v="0.87283617148399995"/>
    <s v="Nursing Services"/>
    <n v="0.99887512783999999"/>
    <s v="Nursing Services"/>
    <n v="1"/>
    <n v="0"/>
    <x v="625"/>
  </r>
  <r>
    <n v="5930"/>
    <s v="SENSOR FLOTRAC ADLT 84IN"/>
    <s v="sensor flotrac adult 84 inches"/>
    <s v="Supply"/>
    <s v="Laboratory"/>
    <n v="0.76"/>
    <s v="Supply"/>
    <n v="0.84147157345699997"/>
    <s v="Supply"/>
    <n v="0.99922332972399996"/>
    <s v="Supply"/>
    <n v="1"/>
    <n v="0"/>
    <x v="626"/>
  </r>
  <r>
    <n v="4080"/>
    <s v="KETOROLAC 15MG INJ"/>
    <s v="ketorolac 15_mg injection"/>
    <s v="Pharmacy"/>
    <s v="Pharmacy"/>
    <n v="0.95"/>
    <s v="Pharmacy"/>
    <n v="0.95310399264099999"/>
    <s v="Pharmacy"/>
    <n v="0.99995935160000005"/>
    <s v="Pharmacy"/>
    <n v="1"/>
    <n v="0"/>
    <x v="627"/>
  </r>
  <r>
    <n v="4768"/>
    <s v="BLD TYPING RH D"/>
    <s v="blood typing rhesus d"/>
    <s v="Laboratory"/>
    <s v="Laboratory"/>
    <n v="0.95"/>
    <s v="Laboratory"/>
    <n v="0.89824010965800005"/>
    <s v="Laboratory"/>
    <n v="0.99965874157000001"/>
    <s v="Laboratory"/>
    <n v="1"/>
    <n v="0"/>
    <x v="628"/>
  </r>
  <r>
    <n v="1274"/>
    <s v="VENIPUNCTURE FINGER/HEEL/EAR SHM"/>
    <s v="venipuncture finger/heel/ear shm"/>
    <s v="Nursing Services"/>
    <s v="Nursing Services"/>
    <n v="0.8"/>
    <s v="Nursing Services"/>
    <n v="0.56633517879700002"/>
    <s v="Nursing Services"/>
    <n v="0.78283168471999998"/>
    <s v="Nursing Services"/>
    <n v="1"/>
    <n v="0"/>
    <x v="629"/>
  </r>
  <r>
    <n v="4867"/>
    <s v="CEPHALEXIN 500 MG CAPS"/>
    <s v="cephalexin 500_mg capsule"/>
    <s v="Pharmacy"/>
    <s v="Pharmacy"/>
    <n v="0.82"/>
    <s v="Pharmacy"/>
    <n v="0.97406532064399998"/>
    <s v="Pharmacy"/>
    <n v="0.99999667316399998"/>
    <s v="Pharmacy"/>
    <n v="1"/>
    <n v="0"/>
    <x v="630"/>
  </r>
  <r>
    <n v="4864"/>
    <s v="CEFTRIAXONE 2 G SOLR 1 EACH VIAL"/>
    <s v="ceftriaxone 2 g solution 1 each vial"/>
    <s v="Pharmacy"/>
    <s v="Pharmacy"/>
    <n v="0.83"/>
    <s v="Pharmacy"/>
    <n v="0.95290015823700003"/>
    <s v="Pharmacy"/>
    <n v="0.99341471116900004"/>
    <s v="Pharmacy"/>
    <n v="1"/>
    <n v="0"/>
    <x v="631"/>
  </r>
  <r>
    <n v="277"/>
    <s v="SODIUM CHLORIDE 0.45% FLUS"/>
    <s v="sodium chloride 0.45% flush"/>
    <s v="Diluent / Flush / Irrigant"/>
    <s v="Diluent / Flush / Irrigant"/>
    <n v="0.94"/>
    <s v="Diluent / Flush / Irrigant"/>
    <n v="0.89613693645600001"/>
    <s v="Diluent / Flush / Irrigant"/>
    <n v="0.99964478982399996"/>
    <s v="Diluent / Flush / Irrigant"/>
    <n v="1"/>
    <n v="0"/>
    <x v="632"/>
  </r>
  <r>
    <n v="5866"/>
    <s v="PROCAINAMIDE PER 1 G"/>
    <s v="procainamide per 1 g"/>
    <s v="Pharmacy"/>
    <s v="Pharmacy"/>
    <n v="0.75"/>
    <s v="Pharmacy"/>
    <n v="0.85852559267600004"/>
    <s v="Pharmacy"/>
    <n v="0.99853138619100001"/>
    <s v="Pharmacy"/>
    <n v="1"/>
    <n v="0"/>
    <x v="633"/>
  </r>
  <r>
    <n v="5150"/>
    <s v="FOLATE SERUM"/>
    <s v="folate serum"/>
    <s v="Laboratory"/>
    <s v="Laboratory"/>
    <n v="0.78"/>
    <s v="Laboratory"/>
    <n v="0.92035109338700005"/>
    <s v="Laboratory"/>
    <n v="0.99879015375699998"/>
    <s v="Laboratory"/>
    <n v="1"/>
    <n v="0"/>
    <x v="634"/>
  </r>
  <r>
    <n v="4846"/>
    <s v="CATH ST RD ART 20GX1.75 RA-040"/>
    <s v="catheter straight rd artery 20gx1.75 ra 040"/>
    <s v="Supply"/>
    <s v="Supply"/>
    <n v="0.79"/>
    <s v="Supply"/>
    <n v="0.89056126751099995"/>
    <s v="Supply"/>
    <n v="0.999741401847"/>
    <s v="Supply"/>
    <n v="1"/>
    <n v="0"/>
    <x v="635"/>
  </r>
  <r>
    <n v="1884"/>
    <s v="HB BLOOD GASES"/>
    <s v="blood gases"/>
    <s v="Laboratory"/>
    <s v="Laboratory"/>
    <n v="0.91"/>
    <s v="Laboratory"/>
    <n v="0.87455428815299996"/>
    <s v="Laboratory"/>
    <n v="0.99984819803000002"/>
    <s v="Laboratory"/>
    <n v="1"/>
    <n v="0"/>
    <x v="636"/>
  </r>
  <r>
    <n v="2679"/>
    <s v="06600001 - POC BS GLUCOSE 4W ICU (GS)"/>
    <s v="point_of_care blood_sugar glucose 4w intensive_care_unit general surgery"/>
    <s v="Monitoring"/>
    <s v="Monitoring"/>
    <n v="0.87"/>
    <s v="Monitoring"/>
    <n v="0.94421874235900005"/>
    <s v="Monitoring"/>
    <n v="0.99210836389400003"/>
    <s v="Monitoring"/>
    <n v="1"/>
    <n v="0"/>
    <x v="637"/>
  </r>
  <r>
    <n v="4777"/>
    <s v="BLDE CLIPPER SNGL USE"/>
    <s v="blade clipper single use"/>
    <s v="Supply"/>
    <s v="Supply"/>
    <n v="0.75"/>
    <s v="Supply"/>
    <n v="0.88077921753900001"/>
    <s v="Supply"/>
    <n v="0.99634430602599999"/>
    <s v="Supply"/>
    <n v="1"/>
    <n v="0"/>
    <x v="638"/>
  </r>
  <r>
    <n v="2915"/>
    <s v="CH-CHEST IV"/>
    <s v="chest intravenous"/>
    <s v="Supply"/>
    <s v="Radiology"/>
    <n v="0.84"/>
    <s v="Respiratory Therapy"/>
    <n v="0.35804863596199998"/>
    <s v="Supply"/>
    <n v="0.80017210726900001"/>
    <s v="Radiology"/>
    <n v="0"/>
    <n v="1"/>
    <x v="175"/>
  </r>
  <r>
    <n v="1313"/>
    <s v="CHLORHEXIDINE 0.12% MWSH"/>
    <s v="chlorhexidine 0.12% mouthwash"/>
    <s v="Supply"/>
    <s v="Pharmacy"/>
    <n v="1"/>
    <s v="Pharmacy"/>
    <n v="0.81170568124300002"/>
    <s v="Pharmacy"/>
    <n v="0.99763577436100004"/>
    <s v="Pharmacy"/>
    <n v="0"/>
    <n v="1"/>
    <x v="639"/>
  </r>
  <r>
    <n v="6282"/>
    <s v="PIPERACILLIN-TAZOBACTAM 40"/>
    <s v="piperacillin tazobactam 40"/>
    <s v="Pharmacy"/>
    <s v="Pharmacy"/>
    <n v="0.97"/>
    <s v="Pharmacy"/>
    <n v="0.87469357500300005"/>
    <s v="Pharmacy"/>
    <n v="0.99662984753899997"/>
    <s v="Pharmacy"/>
    <n v="1"/>
    <n v="0"/>
    <x v="640"/>
  </r>
  <r>
    <n v="18"/>
    <s v="EQ PUMP  SYRINGE"/>
    <s v="equipment pump syringe"/>
    <s v="Capital Equipment"/>
    <s v="Capital Equipment"/>
    <n v="1"/>
    <s v="Capital Equipment"/>
    <n v="0.86425039474200005"/>
    <s v="Capital Equipment"/>
    <n v="0.99993436383599998"/>
    <s v="Capital Equipment"/>
    <n v="1"/>
    <n v="0"/>
    <x v="641"/>
  </r>
  <r>
    <n v="1819"/>
    <s v="MEDICAID QHP/UPHP I/P ADJUST"/>
    <s v="medicaid qhp/uphp i/powder adjust"/>
    <s v="Other"/>
    <s v="Room and Board"/>
    <n v="0.72"/>
    <s v="Supply"/>
    <n v="0.65274983994799995"/>
    <s v="Supply"/>
    <n v="0.62889346844600003"/>
    <s v="Supply"/>
    <n v="0"/>
    <n v="1"/>
    <x v="642"/>
  </r>
  <r>
    <n v="2651"/>
    <s v="HC CHEST 1 VIEW PA OR AP ONLY"/>
    <s v="chest 1 view posterior_anterior operation_room anterior_posterior only"/>
    <s v="Radiology"/>
    <s v="Radiology"/>
    <n v="0.85"/>
    <s v="Radiology"/>
    <n v="0.69787202102500001"/>
    <s v="Radiology"/>
    <n v="0.89050682437999995"/>
    <s v="Radiology"/>
    <n v="1"/>
    <n v="0"/>
    <x v="643"/>
  </r>
  <r>
    <n v="140"/>
    <s v="HEPARIN 100 U INJ"/>
    <s v="heparin 100_units injection"/>
    <s v="Diluent / Flush / Irrigant"/>
    <s v="Diluent / Flush / Irrigant"/>
    <n v="0.93"/>
    <s v="Diluent / Flush / Irrigant"/>
    <n v="0.76972996912500002"/>
    <s v="Diluent / Flush / Irrigant"/>
    <n v="0.99608928388499995"/>
    <s v="Diluent / Flush / Irrigant"/>
    <n v="1"/>
    <n v="0"/>
    <x v="644"/>
  </r>
  <r>
    <n v="2960"/>
    <s v="DRAPE ULTRASOUND PROLIE 3687"/>
    <s v="drape ultrasound prolie 3687"/>
    <s v="Supply"/>
    <s v="Laboratory"/>
    <n v="0.69"/>
    <s v="Supply"/>
    <n v="0.471117137834"/>
    <s v="Supply"/>
    <n v="0.860856271369"/>
    <s v="Supply"/>
    <n v="1"/>
    <n v="0"/>
    <x v="645"/>
  </r>
  <r>
    <n v="187"/>
    <s v="HEPARIN/1000UN (5000/ML)1 1 DOSE"/>
    <s v="heparin/1000un 5000/ml 1 1 dose"/>
    <s v="Diluent / Flush / Irrigant"/>
    <s v="Pharmacy"/>
    <n v="0.82"/>
    <s v="Pharmacy"/>
    <n v="0.641779003578"/>
    <s v="Diluent / Flush / Irrigant"/>
    <n v="0.62454469440899996"/>
    <s v="Pharmacy"/>
    <n v="0"/>
    <n v="1"/>
    <x v="646"/>
  </r>
  <r>
    <n v="2859"/>
    <s v="AMINO ACID 4.25/5 DE"/>
    <s v="amino acid 4.25/5 dextrose"/>
    <s v="Pharmacy"/>
    <s v="Pharmacy"/>
    <n v="0.68"/>
    <s v="Pharmacy"/>
    <n v="0.59804818639599999"/>
    <s v="Pharmacy"/>
    <n v="0.915392035115"/>
    <s v="Pharmacy"/>
    <n v="1"/>
    <n v="0"/>
    <x v="647"/>
  </r>
  <r>
    <n v="4684"/>
    <s v="AIRWY OP BRMN MEDC 80MM X1"/>
    <s v="airway operative brmn medc 80mm x1"/>
    <s v="Supply"/>
    <s v="Supply"/>
    <n v="0.74"/>
    <s v="Respiratory Therapy"/>
    <n v="0.44968362093999997"/>
    <s v="Supply"/>
    <n v="0.82082010717700005"/>
    <s v="Supply"/>
    <n v="1"/>
    <n v="0"/>
    <x v="648"/>
  </r>
  <r>
    <n v="1643"/>
    <s v="LAB GLUCOSE  BEDSIDE"/>
    <s v="laboratory glucose bedside"/>
    <s v="Monitoring"/>
    <s v="Monitoring"/>
    <n v="0.85"/>
    <s v="Monitoring"/>
    <n v="0.74831142959100005"/>
    <s v="Monitoring"/>
    <n v="0.85361129660099999"/>
    <s v="Monitoring"/>
    <n v="1"/>
    <n v="0"/>
    <x v="649"/>
  </r>
  <r>
    <n v="1218"/>
    <s v="OXYGEN  PER HR"/>
    <s v="oxygen per hour"/>
    <s v="Respiratory Therapy"/>
    <s v="Respiratory Therapy"/>
    <n v="1"/>
    <s v="Respiratory Therapy"/>
    <n v="0.82626349225899998"/>
    <s v="Respiratory Therapy"/>
    <n v="0.87406797010100001"/>
    <s v="Respiratory Therapy"/>
    <n v="1"/>
    <n v="0"/>
    <x v="650"/>
  </r>
  <r>
    <n v="2053"/>
    <s v="PROPOFOL PER 10MG/100ML INJ"/>
    <s v="propofol per 10_mg/100_ml injection"/>
    <s v="Pharmacy"/>
    <s v="Pharmacy"/>
    <n v="0.96"/>
    <s v="Pharmacy"/>
    <n v="0.94658902164600001"/>
    <s v="Pharmacy"/>
    <n v="0.99945252954899999"/>
    <s v="Pharmacy"/>
    <n v="1"/>
    <n v="0"/>
    <x v="651"/>
  </r>
  <r>
    <n v="4784"/>
    <s v="BLOOD GAS-ARTERIAL"/>
    <s v="blood_gas arterial"/>
    <s v="Laboratory"/>
    <s v="Laboratory"/>
    <n v="0.83"/>
    <s v="Laboratory"/>
    <n v="0.50854235700200001"/>
    <s v="Laboratory"/>
    <n v="0.91488622931700003"/>
    <s v="Laboratory"/>
    <n v="1"/>
    <n v="0"/>
    <x v="652"/>
  </r>
  <r>
    <n v="558"/>
    <s v="GLUCOSE QUANTITATIVE BLOOD (EXCEPT"/>
    <s v="glucose quantitative blood except"/>
    <s v="Laboratory"/>
    <s v="Laboratory"/>
    <n v="0.93"/>
    <s v="Laboratory"/>
    <n v="0.89300571287099995"/>
    <s v="Laboratory"/>
    <n v="0.99996682321499997"/>
    <s v="Laboratory"/>
    <n v="1"/>
    <n v="0"/>
    <x v="653"/>
  </r>
  <r>
    <n v="4044"/>
    <s v="HYPERFIBRINOLYSIS (APTEM)"/>
    <s v="hyperfibrinolysis aptem"/>
    <s v="Laboratory"/>
    <s v="Supply"/>
    <n v="0.72"/>
    <s v="Laboratory"/>
    <n v="0.85241654956099999"/>
    <s v="Laboratory"/>
    <n v="0.92689360931300002"/>
    <s v="Laboratory"/>
    <n v="1"/>
    <n v="0"/>
    <x v="654"/>
  </r>
  <r>
    <n v="4436"/>
    <s v="BRIMONIDINE OP SO 0.2"/>
    <s v="brimonidine ophthalmic solution 0.2"/>
    <s v="Pharmacy"/>
    <s v="Radiology"/>
    <n v="0.69"/>
    <s v="Pharmacy"/>
    <n v="0.87804029910699999"/>
    <s v="Pharmacy"/>
    <n v="0.99221310671600005"/>
    <s v="Pharmacy"/>
    <n v="1"/>
    <n v="0"/>
    <x v="655"/>
  </r>
  <r>
    <n v="4749"/>
    <s v="BARRIER EAKIN LG 839001"/>
    <s v="barrier eakin large 839001"/>
    <s v="Supply"/>
    <s v="Supply"/>
    <n v="0.9"/>
    <s v="Supply"/>
    <n v="0.74963640528999997"/>
    <s v="Supply"/>
    <n v="0.963418598701"/>
    <s v="Supply"/>
    <n v="1"/>
    <n v="0"/>
    <x v="656"/>
  </r>
  <r>
    <n v="4802"/>
    <s v="BUFFERED LIDOCAINE 1 % SYRG 0.2 ML SYRINGE"/>
    <s v="buffered lidocaine 1% syringe 0.2_ml syringe"/>
    <s v="Pharmacy"/>
    <s v="Pharmacy"/>
    <n v="0.88"/>
    <s v="Pharmacy"/>
    <n v="0.84319201856600001"/>
    <s v="Pharmacy"/>
    <n v="0.99917382852299996"/>
    <s v="Pharmacy"/>
    <n v="1"/>
    <n v="0"/>
    <x v="657"/>
  </r>
  <r>
    <n v="4529"/>
    <s v="VANCOMYCIN HCL 500 M"/>
    <s v="vancomycin hydrochloride 500 mg"/>
    <s v="Pharmacy"/>
    <s v="Pharmacy"/>
    <n v="0.98"/>
    <s v="Pharmacy"/>
    <n v="0.93247402960799997"/>
    <s v="Pharmacy"/>
    <n v="0.99996779796099999"/>
    <s v="Pharmacy"/>
    <n v="1"/>
    <n v="0"/>
    <x v="658"/>
  </r>
  <r>
    <n v="3841"/>
    <s v="COAG / FIBRIN ASSAY WB (IN"/>
    <s v="coag/fibrin assay whole_blood individual"/>
    <s v="Laboratory"/>
    <s v="Supply"/>
    <n v="0.72"/>
    <s v="Laboratory"/>
    <n v="0.82623421568300004"/>
    <s v="Laboratory"/>
    <n v="0.99728853400799999"/>
    <s v="Laboratory"/>
    <n v="1"/>
    <n v="0"/>
    <x v="659"/>
  </r>
  <r>
    <n v="5793"/>
    <s v="PBDS PLASTIC BASIC"/>
    <s v="pbds plastic basic"/>
    <s v="Supply"/>
    <s v="Laboratory"/>
    <n v="0.72"/>
    <s v="Supply"/>
    <n v="0.89248638441399997"/>
    <s v="Supply"/>
    <n v="0.90832603041299997"/>
    <s v="Supply"/>
    <n v="1"/>
    <n v="0"/>
    <x v="660"/>
  </r>
  <r>
    <n v="833"/>
    <s v="POC HEMATOCRIT"/>
    <s v="point_of_care hematocrit"/>
    <s v="Monitoring"/>
    <s v="Monitoring"/>
    <n v="0.9"/>
    <s v="Monitoring"/>
    <n v="0.88828836320000004"/>
    <s v="Monitoring"/>
    <n v="0.97405088463900003"/>
    <s v="Monitoring"/>
    <n v="1"/>
    <n v="0"/>
    <x v="661"/>
  </r>
  <r>
    <n v="4448"/>
    <s v="CC RM TIME LV2 EA ADD"/>
    <s v="cc room time level_2 each additional"/>
    <s v="OR / Anesthesia / Recovery Room"/>
    <s v="OR / Anesthesia / Recovery Room"/>
    <n v="0.85"/>
    <s v="OR / Anesthesia / Recovery Room"/>
    <n v="0.470124524795"/>
    <s v="OR / Anesthesia / Recovery Room"/>
    <n v="0.98539598928500005"/>
    <s v="OR / Anesthesia / Recovery Room"/>
    <n v="1"/>
    <n v="0"/>
    <x v="662"/>
  </r>
  <r>
    <n v="852"/>
    <s v="POTASSIUM  POC"/>
    <s v="potassium point_of_care"/>
    <s v="Monitoring"/>
    <s v="Monitoring"/>
    <n v="1"/>
    <s v="Monitoring"/>
    <n v="0.85290940347400002"/>
    <s v="Monitoring"/>
    <n v="0.88307350681999996"/>
    <s v="Monitoring"/>
    <n v="1"/>
    <n v="0"/>
    <x v="663"/>
  </r>
  <r>
    <n v="2319"/>
    <s v="CHLORHEXIDINE ORAL RINSE 15ML"/>
    <s v="chlorhexidine oral rinse 15_ml"/>
    <s v="Pharmacy"/>
    <s v="Pharmacy"/>
    <n v="0.92"/>
    <s v="Pharmacy"/>
    <n v="0.718074787534"/>
    <s v="Pharmacy"/>
    <n v="0.98739380752499994"/>
    <s v="Pharmacy"/>
    <n v="1"/>
    <n v="0"/>
    <x v="664"/>
  </r>
  <r>
    <n v="3294"/>
    <s v="HB HYDROXYZTNE HCL 25MG TAB UD U"/>
    <s v="hydroxyztne hydrochloride 25_mg tablet unit_dose u"/>
    <s v="Pharmacy"/>
    <s v="Pharmacy"/>
    <n v="0.91"/>
    <s v="Pharmacy"/>
    <n v="0.95104785444499995"/>
    <s v="Pharmacy"/>
    <n v="0.99982925044299997"/>
    <s v="Pharmacy"/>
    <n v="1"/>
    <n v="0"/>
    <x v="665"/>
  </r>
  <r>
    <n v="132"/>
    <s v="HEPARIN (PORCINE) 10 UNIT/ML SOLN 3 ML SYRINGE"/>
    <s v="heparin porcine 10_units/ml solution 3_ml syringe"/>
    <s v="Diluent / Flush / Irrigant"/>
    <s v="Diluent / Flush / Irrigant"/>
    <n v="0.9"/>
    <s v="Diluent / Flush / Irrigant"/>
    <n v="0.716528059941"/>
    <s v="Diluent / Flush / Irrigant"/>
    <n v="0.995514172915"/>
    <s v="Diluent / Flush / Irrigant"/>
    <n v="1"/>
    <n v="0"/>
    <x v="666"/>
  </r>
  <r>
    <n v="3423"/>
    <s v="11482222 - BUMETANIDE 0.25MG/ML 10ML"/>
    <s v="bumetanide 0.25_mg/ml 10_ml"/>
    <s v="Pharmacy"/>
    <s v="Pharmacy"/>
    <n v="0.75"/>
    <s v="Pharmacy"/>
    <n v="0.96699623037000004"/>
    <s v="Pharmacy"/>
    <n v="0.99948469568200005"/>
    <s v="Pharmacy"/>
    <n v="1"/>
    <n v="0"/>
    <x v="667"/>
  </r>
  <r>
    <n v="4785"/>
    <s v="BLOOD GASES POC"/>
    <s v="blood gases point_of_care"/>
    <s v="Monitoring"/>
    <s v="Laboratory"/>
    <n v="0.85"/>
    <s v="Monitoring"/>
    <n v="0.75583409584899997"/>
    <s v="Laboratory"/>
    <n v="0.73610306918699997"/>
    <s v="Laboratory"/>
    <n v="0"/>
    <n v="1"/>
    <x v="668"/>
  </r>
  <r>
    <n v="486"/>
    <s v="SILDENAFIL 2.5 MG/ML SUSPENSION"/>
    <s v="sildenafil 2.5_mg/ml suspension"/>
    <s v="Plan Benefit"/>
    <s v="Plan Benefit"/>
    <n v="1"/>
    <s v="Plan Benefit"/>
    <n v="0.93384564901099998"/>
    <s v="Plan Benefit"/>
    <n v="0.99931981635900002"/>
    <s v="Plan Benefit"/>
    <n v="1"/>
    <n v="0"/>
    <x v="393"/>
  </r>
  <r>
    <n v="5195"/>
    <s v="GLYCOSYLAATED A1C"/>
    <s v="glycosylated a1c"/>
    <s v="Laboratory"/>
    <s v="Laboratory"/>
    <n v="0.75"/>
    <s v="Laboratory"/>
    <n v="0.80971619837700004"/>
    <s v="Laboratory"/>
    <n v="0.95849454207499996"/>
    <s v="Laboratory"/>
    <n v="1"/>
    <n v="0"/>
    <x v="669"/>
  </r>
  <r>
    <n v="6172"/>
    <s v="ALPHA-FETOPROTEIN SERUM"/>
    <s v="alpha fetoprotein serum"/>
    <s v="Laboratory"/>
    <s v="Laboratory"/>
    <n v="0.75"/>
    <s v="Laboratory"/>
    <n v="0.87409946302899999"/>
    <s v="Laboratory"/>
    <n v="0.99937560964100003"/>
    <s v="Laboratory"/>
    <n v="1"/>
    <n v="0"/>
    <x v="670"/>
  </r>
  <r>
    <n v="2373"/>
    <s v="DRSG MPLX BRDR 3X3"/>
    <s v="dressing mepilex brdr 3x3"/>
    <s v="Supply"/>
    <s v="Supply"/>
    <n v="0.81"/>
    <s v="Supply"/>
    <n v="0.91416319324100004"/>
    <s v="Supply"/>
    <n v="0.99962373007500005"/>
    <s v="Supply"/>
    <n v="1"/>
    <n v="0"/>
    <x v="671"/>
  </r>
  <r>
    <n v="163"/>
    <s v="HEPARIN FLUSH 10ML 00000005.000"/>
    <s v="heparin flush 10_ml 5"/>
    <s v="Diluent / Flush / Irrigant"/>
    <s v="Pharmacy"/>
    <n v="0.82"/>
    <s v="Diluent / Flush / Irrigant"/>
    <n v="0.94322548471000001"/>
    <s v="Diluent / Flush / Irrigant"/>
    <n v="0.99959548100399997"/>
    <s v="Diluent / Flush / Irrigant"/>
    <n v="1"/>
    <n v="0"/>
    <x v="672"/>
  </r>
  <r>
    <n v="2149"/>
    <s v="DEXTROSE 10% IN WATER (D10W) 10 % SOLP 250 ML BAG"/>
    <s v="dextrose 10% in water d10w 10% solution 250_ml bag"/>
    <s v="Pharmacy"/>
    <s v="Pharmacy"/>
    <n v="0.81"/>
    <s v="Diluent / Flush / Irrigant"/>
    <n v="0.52807629108200005"/>
    <s v="Pharmacy"/>
    <n v="0.76757934185999999"/>
    <s v="Pharmacy"/>
    <n v="1"/>
    <n v="0"/>
    <x v="673"/>
  </r>
  <r>
    <n v="6211"/>
    <s v="DUAL LUMEN CENTRAL LINE"/>
    <s v="dual lumen central line"/>
    <s v="Supply"/>
    <s v="Supply"/>
    <n v="0.72"/>
    <s v="Supply"/>
    <n v="0.86446550256599997"/>
    <s v="Supply"/>
    <n v="0.98424288145200001"/>
    <s v="Supply"/>
    <n v="1"/>
    <n v="0"/>
    <x v="674"/>
  </r>
  <r>
    <n v="1163"/>
    <s v="C MHOC-NON-CHEMO SUB Q O"/>
    <s v="mhoc non chemo sub q oxygen"/>
    <s v="Nursing Services"/>
    <s v="Supply"/>
    <n v="0.66"/>
    <s v="Respiratory Therapy"/>
    <n v="0.51710007391799995"/>
    <s v="Laboratory"/>
    <n v="0.91960279353300001"/>
    <s v="Laboratory"/>
    <n v="0"/>
    <n v="1"/>
    <x v="675"/>
  </r>
  <r>
    <n v="2663"/>
    <s v="ANESTH PER MINUTE"/>
    <s v="anesthesia per minute"/>
    <s v="OR / Anesthesia / Recovery Room"/>
    <s v="OR / Anesthesia / Recovery Room"/>
    <n v="0.89"/>
    <s v="OR / Anesthesia / Recovery Room"/>
    <n v="0.80586302937700005"/>
    <s v="OR / Anesthesia / Recovery Room"/>
    <n v="0.99963852982599999"/>
    <s v="OR / Anesthesia / Recovery Room"/>
    <n v="1"/>
    <n v="0"/>
    <x v="676"/>
  </r>
  <r>
    <n v="2300"/>
    <s v="PARTIAL THROMBOPLAST TIME PTT"/>
    <s v="partial thromboplastin time partial_prothrombaplastin_time"/>
    <s v="Laboratory"/>
    <s v="Laboratory"/>
    <n v="0.92"/>
    <s v="Laboratory"/>
    <n v="0.92817756747500002"/>
    <s v="Laboratory"/>
    <n v="0.999989561001"/>
    <s v="Laboratory"/>
    <n v="1"/>
    <n v="0"/>
    <x v="677"/>
  </r>
  <r>
    <n v="3073"/>
    <s v="NORM SAL STER500MLIV"/>
    <s v="normal_saline sterile 500_ml intravenous"/>
    <s v="Diluent / Flush / Irrigant"/>
    <s v="Diluent / Flush / Irrigant"/>
    <n v="0.87"/>
    <s v="Diluent / Flush / Irrigant"/>
    <n v="0.87486674802599995"/>
    <s v="Diluent / Flush / Irrigant"/>
    <n v="0.99955891599400004"/>
    <s v="Diluent / Flush / Irrigant"/>
    <n v="1"/>
    <n v="0"/>
    <x v="678"/>
  </r>
  <r>
    <n v="2242"/>
    <s v="PATIENT EDUCATION/15 MINUTES"/>
    <s v="patient education/15 minutes"/>
    <s v="Education / Training"/>
    <s v="Education / Training"/>
    <n v="0.92"/>
    <s v="Education / Training"/>
    <n v="0.51373157818399995"/>
    <s v="Education / Training"/>
    <n v="0.98142121220599998"/>
    <s v="Education / Training"/>
    <n v="1"/>
    <n v="0"/>
    <x v="679"/>
  </r>
  <r>
    <n v="5502"/>
    <s v="HEPARIN 1 000 UNIT/ML SOLN 30 ML VIAL"/>
    <s v="heparin 1 000_units/ml solution 30_ml vial"/>
    <s v="Pharmacy"/>
    <s v="Pharmacy"/>
    <n v="0.98"/>
    <s v="Pharmacy"/>
    <n v="0.85403446735900002"/>
    <s v="Pharmacy"/>
    <n v="0.80218735611199998"/>
    <s v="Pharmacy"/>
    <n v="1"/>
    <n v="0"/>
    <x v="680"/>
  </r>
  <r>
    <n v="1445"/>
    <s v="OXISENSOR NEONATAL"/>
    <s v="oxisensor neonatal"/>
    <s v="Supply"/>
    <s v="Supply"/>
    <n v="0.84"/>
    <s v="Supply"/>
    <n v="0.33647648816300002"/>
    <s v="Pharmacy"/>
    <n v="0.431448363098"/>
    <s v="Supply"/>
    <n v="1"/>
    <n v="0"/>
    <x v="681"/>
  </r>
  <r>
    <n v="3938"/>
    <s v="HB ANES MATERIALS ADD'L 15 MIN"/>
    <s v="anesthesia materials additional 15_minutes"/>
    <s v="OR / Anesthesia / Recovery Room"/>
    <s v="OR / Anesthesia / Recovery Room"/>
    <n v="0.9"/>
    <s v="OR / Anesthesia / Recovery Room"/>
    <n v="0.94516128422800005"/>
    <s v="OR / Anesthesia / Recovery Room"/>
    <n v="0.99999951879799998"/>
    <s v="OR / Anesthesia / Recovery Room"/>
    <n v="1"/>
    <n v="0"/>
    <x v="682"/>
  </r>
  <r>
    <n v="974"/>
    <s v="INSULIN LISPRO U-100; INSULIN LISPRO 100 UNITS/ML"/>
    <s v="insulin lispro_units 100 insulin lispro 100_units/ml"/>
    <s v="Pharmacy"/>
    <s v="Pharmacy"/>
    <n v="0.81"/>
    <s v="Pharmacy"/>
    <n v="0.95376816855799995"/>
    <s v="Pharmacy"/>
    <n v="0.99998774846299998"/>
    <s v="Pharmacy"/>
    <n v="1"/>
    <n v="0"/>
    <x v="683"/>
  </r>
  <r>
    <n v="1491"/>
    <s v="SET TRIFURCATED W/BIONECTOR"/>
    <s v="set trifurcated with bionector"/>
    <s v="Supply"/>
    <s v="Supply"/>
    <n v="0.72"/>
    <s v="Supply"/>
    <n v="0.89517811979299999"/>
    <s v="Supply"/>
    <n v="0.99973890925999997"/>
    <s v="Supply"/>
    <n v="1"/>
    <n v="0"/>
    <x v="684"/>
  </r>
  <r>
    <n v="5592"/>
    <s v="LACTULOSE 10 GM/15ML SOLN"/>
    <s v="lactulose 10_gm/15_ml solution"/>
    <s v="Pharmacy"/>
    <s v="Pharmacy"/>
    <n v="0.85"/>
    <s v="Pharmacy"/>
    <n v="0.955056758718"/>
    <s v="Pharmacy"/>
    <n v="0.99905631147499996"/>
    <s v="Pharmacy"/>
    <n v="1"/>
    <n v="0"/>
    <x v="685"/>
  </r>
  <r>
    <n v="3880"/>
    <s v="EPINEPHR 1MG-1ML INJ"/>
    <s v="epinephrine 1_mg 1_ml injection"/>
    <s v="Pharmacy"/>
    <s v="Pharmacy"/>
    <n v="0.83"/>
    <s v="Pharmacy"/>
    <n v="0.94565736868799999"/>
    <s v="Pharmacy"/>
    <n v="0.99958134337100002"/>
    <s v="Pharmacy"/>
    <n v="1"/>
    <n v="0"/>
    <x v="686"/>
  </r>
  <r>
    <n v="2177"/>
    <s v="SET BEQ HIT 7050 ADVANCED 7.0"/>
    <s v="set beq hit 7050 advanced 7"/>
    <s v="Supply"/>
    <s v="Nursing Services"/>
    <n v="0.64"/>
    <s v="Supply"/>
    <n v="0.85617684727800003"/>
    <s v="Supply"/>
    <n v="0.98410015309800003"/>
    <s v="Supply"/>
    <n v="1"/>
    <n v="0"/>
    <x v="687"/>
  </r>
  <r>
    <n v="6183"/>
    <s v="CALCIUM GLUCONATE 100 MG/M"/>
    <s v="calcium gluconate 100_mg/m"/>
    <s v="Pharmacy"/>
    <s v="Pharmacy"/>
    <n v="0.94"/>
    <s v="Pharmacy"/>
    <n v="0.92263054211899997"/>
    <s v="Pharmacy"/>
    <n v="0.99994911903499994"/>
    <s v="Pharmacy"/>
    <n v="1"/>
    <n v="0"/>
    <x v="688"/>
  </r>
  <r>
    <n v="998"/>
    <s v="MAGNESIUM HYDROXIDE 400 MG/5 ML SUSP"/>
    <s v="magnesium hydroxide 400_mg/5_ml suspension"/>
    <s v="Pharmacy"/>
    <s v="Pharmacy"/>
    <n v="0.92"/>
    <s v="Pharmacy"/>
    <n v="0.90807004823299997"/>
    <s v="Pharmacy"/>
    <n v="0.99969525792400005"/>
    <s v="Pharmacy"/>
    <n v="1"/>
    <n v="0"/>
    <x v="689"/>
  </r>
  <r>
    <n v="5299"/>
    <s v="HC GLUCOSE BLD QUANT"/>
    <s v="glucose blood quantitative"/>
    <s v="Laboratory"/>
    <s v="Laboratory"/>
    <n v="0.92"/>
    <s v="Laboratory"/>
    <n v="0.89774642319499998"/>
    <s v="Laboratory"/>
    <n v="0.99996984027900004"/>
    <s v="Laboratory"/>
    <n v="1"/>
    <n v="0"/>
    <x v="690"/>
  </r>
  <r>
    <n v="1034"/>
    <s v="PANTOPRAZOLE 2MG/ML COMPOUND; PANTOPRAZOLE (PROTONIX) 40 MG/20 ML"/>
    <s v="pantoprazole 2_mg/ml compound pantoprazole protonix 40_mg/20_ml"/>
    <s v="Pharmacy"/>
    <s v="Pharmacy"/>
    <n v="0.74"/>
    <s v="Pharmacy"/>
    <n v="0.97364000380299998"/>
    <s v="Pharmacy"/>
    <n v="0.99999722312499995"/>
    <s v="Pharmacy"/>
    <n v="1"/>
    <n v="0"/>
    <x v="691"/>
  </r>
  <r>
    <n v="4921"/>
    <s v="CREAM ILEX 2.0 OZ. TUBE"/>
    <s v="cream ilex 2.0 ounce tube"/>
    <s v="Supply"/>
    <s v="Supply"/>
    <n v="0.71"/>
    <s v="Supply"/>
    <n v="0.84706971959499999"/>
    <s v="Supply"/>
    <n v="0.70310876962500002"/>
    <s v="Supply"/>
    <n v="1"/>
    <n v="0"/>
    <x v="692"/>
  </r>
  <r>
    <n v="4722"/>
    <s v="ANTI-PHOSPHATIDYL"/>
    <s v="anti phosphatidyl"/>
    <s v="Laboratory"/>
    <s v="Diluent / Flush / Irrigant"/>
    <n v="0.71"/>
    <s v="Laboratory"/>
    <n v="0.73097896221299996"/>
    <s v="Laboratory"/>
    <n v="0.87939524263199997"/>
    <s v="Laboratory"/>
    <n v="1"/>
    <n v="0"/>
    <x v="693"/>
  </r>
  <r>
    <n v="926"/>
    <s v="DEFIBROTIDE INJ MT2"/>
    <s v="defibrotide injection mt2"/>
    <s v="Pharmacy"/>
    <s v="Pharmacy"/>
    <n v="0.73"/>
    <s v="Pharmacy"/>
    <n v="0.90305515175600004"/>
    <s v="Pharmacy"/>
    <n v="0.99854807297500003"/>
    <s v="Pharmacy"/>
    <n v="1"/>
    <n v="0"/>
    <x v="694"/>
  </r>
  <r>
    <n v="2156"/>
    <s v="SUCTION ONLY"/>
    <s v="suction only"/>
    <s v="Respiratory Therapy"/>
    <s v="Respiratory Therapy"/>
    <n v="0.86"/>
    <s v="Supply"/>
    <n v="0.76599257850500002"/>
    <s v="Supply"/>
    <n v="0.99670163161600001"/>
    <s v="Supply"/>
    <n v="0"/>
    <n v="1"/>
    <x v="695"/>
  </r>
  <r>
    <n v="5974"/>
    <s v="SODIUM CHLORIDE 4 MEQ/ML SOLP"/>
    <s v="sodium_chloride 4_meq/ml solution"/>
    <s v="Pharmacy"/>
    <s v="Pharmacy"/>
    <n v="0.96"/>
    <s v="Pharmacy"/>
    <n v="0.78004984912099995"/>
    <s v="Pharmacy"/>
    <n v="0.963399098633"/>
    <s v="Pharmacy"/>
    <n v="1"/>
    <n v="0"/>
    <x v="696"/>
  </r>
  <r>
    <n v="2656"/>
    <s v="HC TCD STD ICRA ART EMBOLI DETCJ W/O IV MBUBB NJX"/>
    <s v="transcranial standard intracranial arteries emoli detection without intravenous microbubble injection"/>
    <s v="Radiology"/>
    <s v="Monitoring"/>
    <n v="0.71"/>
    <s v="Radiology"/>
    <n v="0.71019049172199999"/>
    <s v="Radiology"/>
    <n v="0.98118494782099996"/>
    <s v="Radiology"/>
    <n v="1"/>
    <n v="0"/>
    <x v="697"/>
  </r>
  <r>
    <n v="5376"/>
    <s v="HC SELF CARE HOME MGMNT OT"/>
    <s v="self care home management occupational_therapy"/>
    <s v="PT / OT / Speech Therapy"/>
    <s v="PT / OT / Speech Therapy"/>
    <n v="0.76"/>
    <s v="PT / OT / Speech Therapy"/>
    <n v="0.83997989437800002"/>
    <s v="PT / OT / Speech Therapy"/>
    <n v="0.99978040472999996"/>
    <s v="PT / OT / Speech Therapy"/>
    <n v="1"/>
    <n v="0"/>
    <x v="698"/>
  </r>
  <r>
    <n v="578"/>
    <s v="HC CALCIUM  IONIZED  WB"/>
    <s v="calcium ionized whole_blood"/>
    <s v="Laboratory"/>
    <s v="Laboratory"/>
    <n v="0.96"/>
    <s v="Laboratory"/>
    <n v="0.90300967463899995"/>
    <s v="Laboratory"/>
    <n v="0.99753632722999996"/>
    <s v="Laboratory"/>
    <n v="1"/>
    <n v="0"/>
    <x v="699"/>
  </r>
  <r>
    <n v="2265"/>
    <s v="FLUOROSCOPY GREATER THAN 1HR"/>
    <s v="fluoroscopy greater than 1hr"/>
    <s v="Radiology"/>
    <s v="Supply"/>
    <n v="0.69"/>
    <s v="Radiology"/>
    <n v="0.381482174713"/>
    <s v="Radiology"/>
    <n v="0.50188751476799998"/>
    <s v="Radiology"/>
    <n v="1"/>
    <n v="0"/>
    <x v="700"/>
  </r>
  <r>
    <n v="1954"/>
    <s v="HC 97116 PT GAIT TRAINING EA 15 MIN"/>
    <s v="patient gait training each 15 minutes"/>
    <s v="PT / OT / Speech Therapy"/>
    <s v="PT / OT / Speech Therapy"/>
    <n v="0.79"/>
    <s v="PT / OT / Speech Therapy"/>
    <n v="0.70560420161199999"/>
    <s v="PT / OT / Speech Therapy"/>
    <n v="0.98164450545399995"/>
    <s v="PT / OT / Speech Therapy"/>
    <n v="1"/>
    <n v="0"/>
    <x v="701"/>
  </r>
  <r>
    <n v="6223"/>
    <s v="FORMULA: ELECARE JR 30 KCA"/>
    <s v="formula elecare jr 30 kca"/>
    <s v="Supply"/>
    <s v="Supply"/>
    <n v="0.92"/>
    <s v="Pharmacy"/>
    <n v="0.456404046141"/>
    <s v="Pharmacy"/>
    <n v="0.98790436770800005"/>
    <s v="Pharmacy"/>
    <n v="0"/>
    <n v="1"/>
    <x v="702"/>
  </r>
  <r>
    <n v="6212"/>
    <s v="EEG"/>
    <s v="electroencephalogram"/>
    <s v="Procedure"/>
    <s v="Cardiology"/>
    <n v="0.78"/>
    <s v="Laboratory"/>
    <n v="0.47278436923799999"/>
    <s v="Laboratory"/>
    <n v="0.80132846836299998"/>
    <s v="Laboratory"/>
    <n v="0"/>
    <n v="1"/>
    <x v="703"/>
  </r>
  <r>
    <n v="5909"/>
    <s v="ROOM 532 D"/>
    <s v="room 532 d"/>
    <s v="Room and Board"/>
    <s v="Room and Board"/>
    <n v="0.92"/>
    <s v="Room and Board"/>
    <n v="0.79019218451499995"/>
    <s v="Room and Board"/>
    <n v="0.99196059625400002"/>
    <s v="Room and Board"/>
    <n v="1"/>
    <n v="0"/>
    <x v="385"/>
  </r>
  <r>
    <n v="6025"/>
    <s v="SUSCEPTIBILITY MICRODILUTION PER PLATE ZZ00 TO"/>
    <s v="susceptibility microdilution per plate zz00 to"/>
    <s v="Laboratory"/>
    <s v="Laboratory"/>
    <n v="0.81"/>
    <s v="Laboratory"/>
    <n v="0.751425004663"/>
    <s v="Laboratory"/>
    <n v="0.71888160364099996"/>
    <s v="Laboratory"/>
    <n v="1"/>
    <n v="0"/>
    <x v="704"/>
  </r>
  <r>
    <n v="5058"/>
    <s v="DRESSING AQUAGUARD 7X7 OWEN"/>
    <s v="dressing aquaguard 7x7 owen"/>
    <s v="Supply"/>
    <s v="Supply"/>
    <n v="0.8"/>
    <s v="Supply"/>
    <n v="0.92613183872299998"/>
    <s v="Supply"/>
    <n v="0.999828094896"/>
    <s v="Supply"/>
    <n v="1"/>
    <n v="0"/>
    <x v="705"/>
  </r>
  <r>
    <n v="3792"/>
    <s v="BLOOD CULTURE AEROBIC"/>
    <s v="blood culture aerobic"/>
    <s v="Laboratory"/>
    <s v="Laboratory"/>
    <n v="0.85"/>
    <s v="Laboratory"/>
    <n v="0.975089563509"/>
    <s v="Laboratory"/>
    <n v="0.99998549912800005"/>
    <s v="Laboratory"/>
    <n v="1"/>
    <n v="0"/>
    <x v="706"/>
  </r>
  <r>
    <n v="3901"/>
    <s v="FIRST 1/2 HOUR GEN"/>
    <s v="first 1/2 hour general"/>
    <s v="OR / Anesthesia / Recovery Room"/>
    <s v="OR / Anesthesia / Recovery Room"/>
    <n v="0.72"/>
    <s v="OR / Anesthesia / Recovery Room"/>
    <n v="0.61658029458300001"/>
    <s v="OR / Anesthesia / Recovery Room"/>
    <n v="0.99748038080300006"/>
    <s v="OR / Anesthesia / Recovery Room"/>
    <n v="1"/>
    <n v="0"/>
    <x v="707"/>
  </r>
  <r>
    <n v="415"/>
    <s v="HC-(EACH ADDTL MINUTE) NITRIC OXIDE THERAPY &amp; GAS"/>
    <s v="each additional minute nitric oxide therapy &amp; gas"/>
    <s v="Plan Benefit"/>
    <s v="Room and Board"/>
    <n v="0.73"/>
    <s v="Plan Benefit"/>
    <n v="0.91785952200999998"/>
    <s v="Plan Benefit"/>
    <n v="0.99994539683100003"/>
    <s v="Plan Benefit"/>
    <n v="1"/>
    <n v="0"/>
    <x v="708"/>
  </r>
  <r>
    <n v="2056"/>
    <s v="SODIUM CHLORIDE 0.9% SOLP 250 ML FLEX CONT"/>
    <s v="sodium_chloride 0.9% solution 250_ml flex cont"/>
    <s v="Diluent / Flush / Irrigant"/>
    <s v="Diluent / Flush / Irrigant"/>
    <n v="0.98"/>
    <s v="Diluent / Flush / Irrigant"/>
    <n v="0.85310539090500004"/>
    <s v="Diluent / Flush / Irrigant"/>
    <n v="0.97993199086500005"/>
    <s v="Diluent / Flush / Irrigant"/>
    <n v="1"/>
    <n v="0"/>
    <x v="709"/>
  </r>
  <r>
    <n v="6185"/>
    <s v="CARNITINE TOTAL AND FREE"/>
    <s v="carnitine total and free"/>
    <s v="Laboratory"/>
    <s v="Respiratory Therapy"/>
    <n v="0.74"/>
    <s v="Laboratory"/>
    <n v="0.93687030334700006"/>
    <s v="Laboratory"/>
    <n v="0.99997748891899996"/>
    <s v="Laboratory"/>
    <n v="1"/>
    <n v="0"/>
    <x v="710"/>
  </r>
  <r>
    <n v="2297"/>
    <s v="MS CLOTH 2% GLUCO CHLOR 2P"/>
    <s v="med_surg cloth 2% glucose chloride 2_pack"/>
    <s v="Pharmacy"/>
    <s v="Monitoring"/>
    <n v="0.67"/>
    <s v="Supply"/>
    <n v="0.84819639682199999"/>
    <s v="Supply"/>
    <n v="0.96323826905099996"/>
    <s v="Supply"/>
    <n v="0"/>
    <n v="1"/>
    <x v="711"/>
  </r>
  <r>
    <n v="5820"/>
    <s v="PNEUMOCOCCAL CONJUGATE 13-VALENT VACCINE 0.5 ML"/>
    <s v="pneumococcal conjugate 13 valent vaccine 0.5_ml"/>
    <s v="Pharmacy"/>
    <s v="Laboratory"/>
    <n v="0.77"/>
    <s v="Pharmacy"/>
    <n v="0.69825326262800003"/>
    <s v="Pharmacy"/>
    <n v="0.99889184417499999"/>
    <s v="Pharmacy"/>
    <n v="1"/>
    <n v="0"/>
    <x v="712"/>
  </r>
  <r>
    <n v="1960"/>
    <s v="TREATMENT/SWALLOWING"/>
    <s v="treatment/swallowing"/>
    <s v="PT / OT / Speech Therapy"/>
    <s v="PT / OT / Speech Therapy"/>
    <n v="0.9"/>
    <s v="Respiratory Therapy"/>
    <n v="0.589554254078"/>
    <s v="PT / OT / Speech Therapy"/>
    <n v="0.518000438058"/>
    <s v="PT / OT / Speech Therapy"/>
    <n v="1"/>
    <n v="0"/>
    <x v="713"/>
  </r>
  <r>
    <n v="4681"/>
    <s v="AEROCHAMBER DEVICE"/>
    <s v="aerochamber device"/>
    <s v="Supply"/>
    <s v="PT / OT / Speech Therapy"/>
    <n v="0.73"/>
    <s v="Supply"/>
    <n v="0.76396588975799995"/>
    <s v="Supply"/>
    <n v="0.95420851022999997"/>
    <s v="Supply"/>
    <n v="1"/>
    <n v="0"/>
    <x v="714"/>
  </r>
  <r>
    <n v="3773"/>
    <s v="ASPIRIN 81 MG CHEW TAB"/>
    <s v="aspirin 81_mg chew tablet"/>
    <s v="Pharmacy"/>
    <s v="Pharmacy"/>
    <n v="0.96"/>
    <s v="Pharmacy"/>
    <n v="0.95891800018600004"/>
    <s v="Pharmacy"/>
    <n v="0.99997059949400002"/>
    <s v="Pharmacy"/>
    <n v="1"/>
    <n v="0"/>
    <x v="715"/>
  </r>
  <r>
    <n v="5647"/>
    <s v="METHADONE 10 MG/ML SOLN"/>
    <s v="methadone 10_mg/ml solution"/>
    <s v="Pharmacy"/>
    <s v="Pharmacy"/>
    <n v="0.98"/>
    <s v="Pharmacy"/>
    <n v="0.95871915390700002"/>
    <s v="Pharmacy"/>
    <n v="0.99943941475300002"/>
    <s v="Pharmacy"/>
    <n v="1"/>
    <n v="0"/>
    <x v="716"/>
  </r>
  <r>
    <n v="2002"/>
    <s v="LISINOPRIL 5 MG TAB"/>
    <s v="lisinopril 5_mg tablet"/>
    <s v="Pharmacy"/>
    <s v="Pharmacy"/>
    <n v="1"/>
    <s v="Pharmacy"/>
    <n v="0.93748084868299997"/>
    <s v="Pharmacy"/>
    <n v="0.99989005055400004"/>
    <s v="Pharmacy"/>
    <n v="1"/>
    <n v="0"/>
    <x v="717"/>
  </r>
  <r>
    <n v="5940"/>
    <s v="SHEATH"/>
    <s v="sheath"/>
    <s v="Supply"/>
    <s v="Supply"/>
    <n v="0.8"/>
    <s v="Supply"/>
    <n v="0.80439543434399996"/>
    <s v="Supply"/>
    <n v="0.99783138382699998"/>
    <s v="Supply"/>
    <n v="1"/>
    <n v="0"/>
    <x v="718"/>
  </r>
  <r>
    <n v="1331"/>
    <s v="DSG ABD 8X10"/>
    <s v="dressing abdomen 8x10"/>
    <s v="Supply"/>
    <s v="Supply"/>
    <n v="0.76"/>
    <s v="Supply"/>
    <n v="0.84216604632199998"/>
    <s v="Supply"/>
    <n v="0.99969944870100003"/>
    <s v="Supply"/>
    <n v="1"/>
    <n v="0"/>
    <x v="719"/>
  </r>
  <r>
    <n v="3252"/>
    <s v="EEG AWAKE AND ASLEEP 20-40 MIN"/>
    <s v="electroencephalogram awake and asleep 20 40 minutes"/>
    <s v="Procedure"/>
    <s v="Diluent / Flush / Irrigant"/>
    <n v="0.69"/>
    <s v="PT / OT / Speech Therapy"/>
    <n v="0.41780504385400002"/>
    <s v="OR / Anesthesia / Recovery Room"/>
    <n v="0.33499234302300002"/>
    <s v="Diluent / Flush / Irrigant"/>
    <n v="0"/>
    <n v="1"/>
    <x v="720"/>
  </r>
  <r>
    <n v="3725"/>
    <s v="ACETAMINOPHEN 325 MG TABLET"/>
    <s v="acetaminophen 325_mg tablet"/>
    <s v="Pharmacy"/>
    <s v="Pharmacy"/>
    <n v="0.96"/>
    <s v="Pharmacy"/>
    <n v="0.96864247170999995"/>
    <s v="Pharmacy"/>
    <n v="0.99999115868900001"/>
    <s v="Pharmacy"/>
    <n v="1"/>
    <n v="0"/>
    <x v="721"/>
  </r>
  <r>
    <n v="1923"/>
    <s v="GENTAMICIN UP TO 90 MG"/>
    <s v="gentamicin up to 90_mg"/>
    <s v="Pharmacy"/>
    <s v="Pharmacy"/>
    <n v="0.81"/>
    <s v="Pharmacy"/>
    <n v="0.93437971981500001"/>
    <s v="Pharmacy"/>
    <n v="0.99992310083199998"/>
    <s v="Pharmacy"/>
    <n v="1"/>
    <n v="0"/>
    <x v="722"/>
  </r>
  <r>
    <n v="2705"/>
    <s v="27102000 - XR CHEST 2 VWS PA LATERAL"/>
    <s v="x-ray chest 2 views posterior_anterior lateral"/>
    <s v="Radiology"/>
    <s v="Radiology"/>
    <n v="0.8"/>
    <s v="Radiology"/>
    <n v="0.80842106524799995"/>
    <s v="Radiology"/>
    <n v="0.99938638698899995"/>
    <s v="Radiology"/>
    <n v="1"/>
    <n v="0"/>
    <x v="723"/>
  </r>
  <r>
    <n v="4"/>
    <s v="ALARIS PUMP IV"/>
    <s v="alaris pump intravenous"/>
    <s v="Capital Equipment"/>
    <s v="Capital Equipment"/>
    <n v="0.97"/>
    <s v="Capital Equipment"/>
    <n v="0.68672035094700001"/>
    <s v="Capital Equipment"/>
    <n v="0.93584966870499997"/>
    <s v="Capital Equipment"/>
    <n v="1"/>
    <n v="0"/>
    <x v="724"/>
  </r>
  <r>
    <n v="297"/>
    <s v="SODIUM CHLORIDE 0.9% 100ML 0264-1800-32"/>
    <s v="sodium chloride 0.9% 100_ml 264 1800 32"/>
    <s v="Diluent / Flush / Irrigant"/>
    <s v="Diluent / Flush / Irrigant"/>
    <n v="0.9"/>
    <s v="Diluent / Flush / Irrigant"/>
    <n v="0.84048338236300002"/>
    <s v="Diluent / Flush / Irrigant"/>
    <n v="0.99582158972900003"/>
    <s v="Diluent / Flush / Irrigant"/>
    <n v="1"/>
    <n v="0"/>
    <x v="725"/>
  </r>
  <r>
    <n v="5412"/>
    <s v="HC URINALYSIS AUTOMATED WITH MICRO"/>
    <s v="urinalysis automated with microscopy"/>
    <s v="Laboratory"/>
    <s v="Laboratory"/>
    <n v="0.9"/>
    <s v="Laboratory"/>
    <n v="0.91007729499199996"/>
    <s v="Laboratory"/>
    <n v="0.99997225175799997"/>
    <s v="Laboratory"/>
    <n v="1"/>
    <n v="0"/>
    <x v="726"/>
  </r>
  <r>
    <n v="5255"/>
    <s v="HC CBC AUTO WO DIFF"/>
    <s v="complete_blood_count automated without differential"/>
    <s v="Laboratory"/>
    <s v="Laboratory"/>
    <n v="0.93"/>
    <s v="Laboratory"/>
    <n v="0.93174881784399999"/>
    <s v="Laboratory"/>
    <n v="0.99999792255700004"/>
    <s v="Laboratory"/>
    <n v="1"/>
    <n v="0"/>
    <x v="727"/>
  </r>
  <r>
    <n v="2792"/>
    <s v="69884001 - AMIKACIN"/>
    <s v="amikacin"/>
    <s v="Pharmacy"/>
    <s v="PT / OT / Speech Therapy"/>
    <n v="0.69"/>
    <s v="Pharmacy"/>
    <n v="0.84161952444699994"/>
    <s v="Pharmacy"/>
    <n v="0.98213252349400004"/>
    <s v="Pharmacy"/>
    <n v="1"/>
    <n v="0"/>
    <x v="728"/>
  </r>
  <r>
    <n v="2341"/>
    <s v="INDIV. EXER. PER 15 MIN. (OT)"/>
    <s v="individual exercise per 15 minutes occupational_therapy"/>
    <s v="PT / OT / Speech Therapy"/>
    <s v="PT / OT / Speech Therapy"/>
    <n v="0.91"/>
    <s v="PT / OT / Speech Therapy"/>
    <n v="0.84272117527900003"/>
    <s v="PT / OT / Speech Therapy"/>
    <n v="0.99992806221999997"/>
    <s v="PT / OT / Speech Therapy"/>
    <n v="1"/>
    <n v="0"/>
    <x v="729"/>
  </r>
  <r>
    <n v="492"/>
    <s v="SILDENAFIL 2MG/ML 5ML LI"/>
    <s v="sildenafil 2_mg/ml 5_ml li"/>
    <s v="Plan Benefit"/>
    <s v="Plan Benefit"/>
    <n v="0.87"/>
    <s v="Plan Benefit"/>
    <n v="0.68544840280499997"/>
    <s v="Plan Benefit"/>
    <n v="0.989151298929"/>
    <s v="Plan Benefit"/>
    <n v="1"/>
    <n v="0"/>
    <x v="730"/>
  </r>
  <r>
    <n v="2897"/>
    <s v="C-REACTIVE PROTEIN"/>
    <s v="c-reactive protein"/>
    <s v="Laboratory"/>
    <s v="Laboratory"/>
    <n v="0.98"/>
    <s v="Laboratory"/>
    <n v="0.92077476812500003"/>
    <s v="Laboratory"/>
    <n v="0.99875467490100001"/>
    <s v="Laboratory"/>
    <n v="1"/>
    <n v="0"/>
    <x v="281"/>
  </r>
  <r>
    <n v="4726"/>
    <s v="ARM RESTRAINT"/>
    <s v="arm restraint"/>
    <s v="Supply"/>
    <s v="Laboratory"/>
    <n v="0.81"/>
    <s v="Supply"/>
    <n v="0.32935700750699998"/>
    <s v="PT / OT / Speech Therapy"/>
    <n v="0.27891411234699998"/>
    <s v="Laboratory"/>
    <n v="0"/>
    <n v="1"/>
    <x v="731"/>
  </r>
  <r>
    <n v="1853"/>
    <s v="POTASSIUM ISTAT"/>
    <s v="potassium istat"/>
    <s v="Monitoring"/>
    <s v="Monitoring"/>
    <n v="0.9"/>
    <s v="Laboratory"/>
    <n v="0.58114229337800005"/>
    <s v="Laboratory"/>
    <n v="0.88363071607900001"/>
    <s v="Laboratory"/>
    <n v="0"/>
    <n v="1"/>
    <x v="732"/>
  </r>
  <r>
    <n v="1462"/>
    <s v="REAGENT STRIP"/>
    <s v="reagent strip"/>
    <s v="Supply"/>
    <s v="Supply"/>
    <n v="0.79"/>
    <s v="Supply"/>
    <n v="0.79735846722799997"/>
    <s v="Supply"/>
    <n v="0.99804451055099996"/>
    <s v="Supply"/>
    <n v="1"/>
    <n v="0"/>
    <x v="733"/>
  </r>
  <r>
    <n v="4400"/>
    <s v="PULL UP ADULT MED PKG"/>
    <s v="pull up adult medium package"/>
    <s v="Supply"/>
    <s v="Capital Equipment"/>
    <n v="0.67"/>
    <s v="Supply"/>
    <n v="0.876979580782"/>
    <s v="Supply"/>
    <n v="0.98869103853600004"/>
    <s v="Supply"/>
    <n v="1"/>
    <n v="0"/>
    <x v="734"/>
  </r>
  <r>
    <n v="3756"/>
    <s v="AMYLASE"/>
    <s v="amylase"/>
    <s v="Laboratory"/>
    <s v="Laboratory"/>
    <n v="0.93"/>
    <s v="Laboratory"/>
    <n v="0.91479056888800003"/>
    <s v="Laboratory"/>
    <n v="0.94014188533800003"/>
    <s v="Laboratory"/>
    <n v="1"/>
    <n v="0"/>
    <x v="735"/>
  </r>
  <r>
    <n v="3347"/>
    <s v="HB TUMOR SETUP"/>
    <s v="tumor setup"/>
    <s v="Radiology"/>
    <s v="Procedure"/>
    <n v="0.76"/>
    <s v="Radiology"/>
    <n v="0.56825493636799995"/>
    <s v="Radiology"/>
    <n v="0.76598276824"/>
    <s v="Radiology"/>
    <n v="1"/>
    <n v="0"/>
    <x v="736"/>
  </r>
  <r>
    <n v="6295"/>
    <s v="SEDIMENTATION RATE RBC AUT"/>
    <s v="sedimentation rate red_blood_cell automated"/>
    <s v="Laboratory"/>
    <s v="Laboratory"/>
    <n v="0.93"/>
    <s v="Laboratory"/>
    <n v="0.70470551248299995"/>
    <s v="Blood Products"/>
    <n v="0.50823875323900003"/>
    <s v="Laboratory"/>
    <n v="1"/>
    <n v="0"/>
    <x v="737"/>
  </r>
  <r>
    <n v="293"/>
    <s v="SODIUM CHLORIDE 0.9% 0.9% SOLN"/>
    <s v="sodium chloride 0.9% 0.9% solution"/>
    <s v="Diluent / Flush / Irrigant"/>
    <s v="Diluent / Flush / Irrigant"/>
    <n v="0.97"/>
    <s v="Diluent / Flush / Irrigant"/>
    <n v="0.78507609422900004"/>
    <s v="Diluent / Flush / Irrigant"/>
    <n v="0.99280382146799995"/>
    <s v="Diluent / Flush / Irrigant"/>
    <n v="1"/>
    <n v="0"/>
    <x v="738"/>
  </r>
  <r>
    <n v="1043"/>
    <s v="PREMASOL 10% 1L BY ML"/>
    <s v="premasol 10% 1l by ml"/>
    <s v="Pharmacy"/>
    <s v="Pharmacy"/>
    <n v="1"/>
    <s v="Pharmacy"/>
    <n v="0.96395132235400005"/>
    <s v="Pharmacy"/>
    <n v="0.99944740435900004"/>
    <s v="Pharmacy"/>
    <n v="1"/>
    <n v="0"/>
    <x v="739"/>
  </r>
  <r>
    <n v="6166"/>
    <s v="ALBUMIN 25 % SOLP"/>
    <s v="albumin 25% solution"/>
    <s v="Pharmacy"/>
    <s v="Pharmacy"/>
    <n v="0.98"/>
    <s v="Pharmacy"/>
    <n v="0.77598326736000001"/>
    <s v="Pharmacy"/>
    <n v="0.99366580979999997"/>
    <s v="Pharmacy"/>
    <n v="1"/>
    <n v="0"/>
    <x v="740"/>
  </r>
  <r>
    <n v="416"/>
    <s v="HCHG DAILY NO  PER HOUR"/>
    <s v="daily nitric_oxide per hour"/>
    <s v="Plan Benefit"/>
    <s v="Plan Benefit"/>
    <n v="1"/>
    <s v="Plan Benefit"/>
    <n v="0.79669466251900001"/>
    <s v="Plan Benefit"/>
    <n v="0.85227811966599998"/>
    <s v="Plan Benefit"/>
    <n v="1"/>
    <n v="0"/>
    <x v="741"/>
  </r>
  <r>
    <n v="5510"/>
    <s v="HEPATIC FUNCTION"/>
    <s v="hepatic function"/>
    <s v="Laboratory"/>
    <s v="Laboratory"/>
    <n v="0.92"/>
    <s v="Laboratory"/>
    <n v="0.93745472858800005"/>
    <s v="Laboratory"/>
    <n v="0.99990049988700003"/>
    <s v="Laboratory"/>
    <n v="1"/>
    <n v="0"/>
    <x v="742"/>
  </r>
  <r>
    <n v="339"/>
    <s v="STERILE WATER FOR INJECTION 10"/>
    <s v="sterile water for injection 10"/>
    <s v="Diluent / Flush / Irrigant"/>
    <s v="Diluent / Flush / Irrigant"/>
    <n v="0.93"/>
    <s v="Diluent / Flush / Irrigant"/>
    <n v="0.43412686765399999"/>
    <s v="Diluent / Flush / Irrigant"/>
    <n v="0.55830780563100002"/>
    <s v="Diluent / Flush / Irrigant"/>
    <n v="1"/>
    <n v="0"/>
    <x v="743"/>
  </r>
  <r>
    <n v="5911"/>
    <s v="ROOM 8016"/>
    <s v="room 8016"/>
    <s v="Room and Board"/>
    <s v="Room and Board"/>
    <n v="0.87"/>
    <s v="Room and Board"/>
    <n v="0.79019218451499995"/>
    <s v="Room and Board"/>
    <n v="0.99196059625400002"/>
    <s v="Room and Board"/>
    <n v="1"/>
    <n v="0"/>
    <x v="744"/>
  </r>
  <r>
    <n v="2203"/>
    <s v="TOBRAMYCIN 40 MG/ML SOLN 3"/>
    <s v="tobramycin 40_mg/ml solution 3"/>
    <s v="Pharmacy"/>
    <s v="Pharmacy"/>
    <n v="0.92"/>
    <s v="Pharmacy"/>
    <n v="0.97892745832000005"/>
    <s v="Pharmacy"/>
    <n v="0.999948833062"/>
    <s v="Pharmacy"/>
    <n v="1"/>
    <n v="0"/>
    <x v="745"/>
  </r>
  <r>
    <n v="4069"/>
    <s v="IV 0.9% NACL 500 ML"/>
    <s v="intravenous 0.9% sodium_chloride 500_ml"/>
    <s v="Diluent / Flush / Irrigant"/>
    <s v="Diluent / Flush / Irrigant"/>
    <n v="0.98"/>
    <s v="Diluent / Flush / Irrigant"/>
    <n v="0.73837467576899996"/>
    <s v="Diluent / Flush / Irrigant"/>
    <n v="0.96952939334999999"/>
    <s v="Diluent / Flush / Irrigant"/>
    <n v="1"/>
    <n v="0"/>
    <x v="746"/>
  </r>
  <r>
    <n v="4327"/>
    <s v="VENT ADULT MGMT INITIAL 0-"/>
    <s v="ventilator adult management initial 0"/>
    <s v="Respiratory Therapy"/>
    <s v="Respiratory Therapy"/>
    <n v="0.78"/>
    <s v="Respiratory Therapy"/>
    <n v="0.75475452285900002"/>
    <s v="Respiratory Therapy"/>
    <n v="0.99620916616599997"/>
    <s v="Respiratory Therapy"/>
    <n v="1"/>
    <n v="0"/>
    <x v="747"/>
  </r>
  <r>
    <n v="4690"/>
    <s v="ALBUTEROL 90 MCG/PUFF HFAA 8.5 G CANISTER"/>
    <s v="albuterol 90 microgram/puff hfaa 8.5 gram canister"/>
    <s v="Pharmacy"/>
    <s v="Laboratory"/>
    <n v="0.7"/>
    <s v="Pharmacy"/>
    <n v="0.88071754984999995"/>
    <s v="Pharmacy"/>
    <n v="0.99941175506199997"/>
    <s v="Pharmacy"/>
    <n v="1"/>
    <n v="0"/>
    <x v="748"/>
  </r>
  <r>
    <n v="4638"/>
    <s v="PROCE RED CELL LEUKOREDUCE"/>
    <s v="processed red cell leukoreduced"/>
    <s v="Blood Products"/>
    <s v="Blood Products"/>
    <n v="0.81"/>
    <s v="Laboratory"/>
    <n v="0.53002465477600003"/>
    <s v="Blood Products"/>
    <n v="0.925284273554"/>
    <s v="Blood Products"/>
    <n v="1"/>
    <n v="0"/>
    <x v="749"/>
  </r>
  <r>
    <n v="3656"/>
    <s v="77020121 - VISE MULTI-TORQUE"/>
    <s v="vise multiple torque"/>
    <s v="Supply"/>
    <s v="Supply"/>
    <n v="0.71"/>
    <s v="Supply"/>
    <n v="0.77732090195199999"/>
    <s v="Supply"/>
    <n v="0.94263548964900001"/>
    <s v="Supply"/>
    <n v="1"/>
    <n v="0"/>
    <x v="750"/>
  </r>
  <r>
    <n v="2860"/>
    <s v="ANAERO CULT ISO &amp; PRESUMPT ID"/>
    <s v="anaerobic culture isolate and presumptive identification"/>
    <s v="Laboratory"/>
    <s v="Laboratory"/>
    <n v="0.84"/>
    <s v="Laboratory"/>
    <n v="0.97084733164799997"/>
    <s v="Laboratory"/>
    <n v="0.99999690536600006"/>
    <s v="Laboratory"/>
    <n v="1"/>
    <n v="0"/>
    <x v="751"/>
  </r>
  <r>
    <n v="2132"/>
    <s v="SUTURE 1 ETHIBOND X865H"/>
    <s v="suture 1 ethibond x865h"/>
    <s v="Supply"/>
    <s v="Supply"/>
    <n v="0.77"/>
    <s v="Supply"/>
    <n v="0.764281051451"/>
    <s v="Supply"/>
    <n v="0.99817568342399998"/>
    <s v="Supply"/>
    <n v="1"/>
    <n v="0"/>
    <x v="752"/>
  </r>
  <r>
    <n v="1262"/>
    <s v="TRANSFUSION"/>
    <s v="transfusion"/>
    <s v="Nursing Services"/>
    <s v="Nursing Services"/>
    <n v="0.84"/>
    <s v="Laboratory"/>
    <n v="0.561331073505"/>
    <s v="Blood Products"/>
    <n v="0.59818108879499998"/>
    <s v="Nursing Services"/>
    <n v="1"/>
    <n v="0"/>
    <x v="175"/>
  </r>
  <r>
    <n v="2806"/>
    <s v="77072669 - SYRINGE HYPO 10ML DISP"/>
    <s v="syringe hypodermic_ 10_ml disposable"/>
    <s v="Supply"/>
    <s v="Supply"/>
    <n v="0.75"/>
    <s v="Supply"/>
    <n v="0.73425291941600002"/>
    <s v="Supply"/>
    <n v="0.60005943148399998"/>
    <s v="Supply"/>
    <n v="1"/>
    <n v="0"/>
    <x v="753"/>
  </r>
  <r>
    <n v="5995"/>
    <s v="SPCL STN 2 I&amp;R EXCPT MICRO"/>
    <s v="special stain 2 i&amp;r except micro"/>
    <s v="Laboratory"/>
    <s v="Radiology"/>
    <n v="0.7"/>
    <s v="Laboratory"/>
    <n v="0.66783876723699998"/>
    <s v="Laboratory"/>
    <n v="0.99152467730600002"/>
    <s v="Laboratory"/>
    <n v="1"/>
    <n v="0"/>
    <x v="754"/>
  </r>
  <r>
    <n v="3543"/>
    <s v="15610212 - VASOPRESSIN 20U/ML 1ML"/>
    <s v="vasopressin 20_units/ml 1_ml"/>
    <s v="Pharmacy"/>
    <s v="Diluent / Flush / Irrigant"/>
    <n v="0.71"/>
    <s v="Pharmacy"/>
    <n v="0.94856766291299999"/>
    <s v="Pharmacy"/>
    <n v="0.99887861515800003"/>
    <s v="Pharmacy"/>
    <n v="1"/>
    <n v="0"/>
    <x v="755"/>
  </r>
  <r>
    <n v="4701"/>
    <s v="AMIODARONE IN 5% DEXTROSE 150 MG/100 ML (1.5 MG/ML) SOLN"/>
    <s v="amiodarone in 5% dextrose 150_mg/100_ml 1.5_mg/ml solution"/>
    <s v="Pharmacy"/>
    <s v="Pharmacy"/>
    <n v="0.76"/>
    <s v="Pharmacy"/>
    <n v="0.89222961050000005"/>
    <s v="Pharmacy"/>
    <n v="0.98571160525699997"/>
    <s v="Pharmacy"/>
    <n v="1"/>
    <n v="0"/>
    <x v="756"/>
  </r>
  <r>
    <n v="1176"/>
    <s v="COMPRESSED AIR - M/S"/>
    <s v="compressed air m/sigma"/>
    <s v="Respiratory Therapy"/>
    <s v="Respiratory Therapy"/>
    <n v="0.88"/>
    <s v="Supply"/>
    <n v="0.60718381581600001"/>
    <s v="Supply"/>
    <n v="0.78650063389500002"/>
    <s v="Supply"/>
    <n v="0"/>
    <n v="1"/>
    <x v="757"/>
  </r>
  <r>
    <n v="2235"/>
    <s v="SOLN IV NSS 1000ML 2B1324"/>
    <s v="solution intravenous normal_saline_sterile 1000_ml 2b1324"/>
    <s v="Diluent / Flush / Irrigant"/>
    <s v="Diluent / Flush / Irrigant"/>
    <n v="0.74"/>
    <s v="Diluent / Flush / Irrigant"/>
    <n v="0.69524074339800002"/>
    <s v="Diluent / Flush / Irrigant"/>
    <n v="0.98960917746900001"/>
    <s v="Diluent / Flush / Irrigant"/>
    <n v="1"/>
    <n v="0"/>
    <x v="758"/>
  </r>
  <r>
    <n v="331"/>
    <s v="SOL IRRIG WATER 3.5OZ-1939"/>
    <s v="solution irrigation water 3.5oz 1939"/>
    <s v="Diluent / Flush / Irrigant"/>
    <s v="Diluent / Flush / Irrigant"/>
    <n v="0.65"/>
    <s v="Diluent / Flush / Irrigant"/>
    <n v="0.80186595885300005"/>
    <s v="Diluent / Flush / Irrigant"/>
    <n v="0.99373333299800004"/>
    <s v="Diluent / Flush / Irrigant"/>
    <n v="1"/>
    <n v="0"/>
    <x v="759"/>
  </r>
  <r>
    <n v="1701"/>
    <s v="METHEMOGLOBIN COOX"/>
    <s v="methemoglobin co-oximetry"/>
    <s v="Laboratory"/>
    <s v="Laboratory"/>
    <n v="0.83"/>
    <s v="Monitoring"/>
    <n v="0.71485100659099998"/>
    <s v="Monitoring"/>
    <n v="0.877261999337"/>
    <s v="Monitoring"/>
    <n v="0"/>
    <n v="1"/>
    <x v="760"/>
  </r>
  <r>
    <n v="2640"/>
    <s v="EVALUATION IV PT"/>
    <s v="evaluation intravenous physical_therapy"/>
    <s v="Nursing Services"/>
    <s v="PT / OT / Speech Therapy"/>
    <n v="0.95"/>
    <s v="PT / OT / Speech Therapy"/>
    <n v="0.88635605531299999"/>
    <s v="PT / OT / Speech Therapy"/>
    <n v="0.90139484740800002"/>
    <s v="PT / OT / Speech Therapy"/>
    <n v="0"/>
    <n v="1"/>
    <x v="761"/>
  </r>
  <r>
    <n v="5627"/>
    <s v="MAGNESIUM HYDROXIDE 400 MG/5ML SUSP"/>
    <s v="magnesium hydroxide 400_mg/5_ml suspension"/>
    <s v="Pharmacy"/>
    <s v="Pharmacy"/>
    <n v="0.92"/>
    <s v="Pharmacy"/>
    <n v="0.90807004823299997"/>
    <s v="Pharmacy"/>
    <n v="0.99969525792400005"/>
    <s v="Pharmacy"/>
    <n v="1"/>
    <n v="0"/>
    <x v="689"/>
  </r>
  <r>
    <n v="947"/>
    <s v="GLUCOMETER-POC"/>
    <s v="glucometer point_of_care"/>
    <s v="Monitoring"/>
    <s v="Monitoring"/>
    <n v="0.86"/>
    <s v="Monitoring"/>
    <n v="0.916005070496"/>
    <s v="Monitoring"/>
    <n v="0.99855481590999995"/>
    <s v="Monitoring"/>
    <n v="1"/>
    <n v="0"/>
    <x v="762"/>
  </r>
  <r>
    <n v="3718"/>
    <s v="AB SCREEN"/>
    <s v="antibody screen"/>
    <s v="Laboratory"/>
    <s v="Laboratory"/>
    <n v="0.87"/>
    <s v="Laboratory"/>
    <n v="0.93341824250500005"/>
    <s v="Laboratory"/>
    <n v="0.99980367792799996"/>
    <s v="Laboratory"/>
    <n v="1"/>
    <n v="0"/>
    <x v="763"/>
  </r>
  <r>
    <n v="5217"/>
    <s v="HAEMOPHILUS B CONJUGATE VA"/>
    <s v="haemophilus b conjugate vaccine"/>
    <s v="Pharmacy"/>
    <s v="Pharmacy"/>
    <n v="0.86"/>
    <s v="Laboratory"/>
    <n v="0.54814523395299997"/>
    <s v="Pharmacy"/>
    <n v="0.91489534238500003"/>
    <s v="Pharmacy"/>
    <n v="1"/>
    <n v="0"/>
    <x v="764"/>
  </r>
  <r>
    <n v="2906"/>
    <s v="CATH IV INTRCN SFTY 18GAX1.25I"/>
    <s v="catheter intravenous introcan safety 18gauge  x 1.25inch"/>
    <s v="Supply"/>
    <s v="Supply"/>
    <n v="0.93"/>
    <s v="Supply"/>
    <n v="0.93304341556500003"/>
    <s v="Supply"/>
    <n v="0.99975732740500001"/>
    <s v="Supply"/>
    <n v="1"/>
    <n v="0"/>
    <x v="765"/>
  </r>
  <r>
    <n v="6314"/>
    <s v="US PELVIS LIMITED"/>
    <s v="ultrasound pelvis limited"/>
    <s v="Radiology"/>
    <s v="PT / OT / Speech Therapy"/>
    <n v="0.71"/>
    <s v="Radiology"/>
    <n v="0.77335842566400004"/>
    <s v="Radiology"/>
    <n v="0.99589327139499995"/>
    <s v="Radiology"/>
    <n v="1"/>
    <n v="0"/>
    <x v="766"/>
  </r>
  <r>
    <n v="4633"/>
    <s v="PM-D10W + NACL 0.225% + KCL 5MEQ INJ BAG 250ML"/>
    <s v="between_noon_and_midnight d10w and sodium_chloride 0.225% and potassuim_chloride 5_meq injection bag 250_ml"/>
    <s v="Pharmacy"/>
    <s v="Diluent / Flush / Irrigant"/>
    <n v="0.66"/>
    <s v="Diluent / Flush / Irrigant"/>
    <n v="0.82075288693699999"/>
    <s v="Diluent / Flush / Irrigant"/>
    <n v="0.98956097141300003"/>
    <s v="Diluent / Flush / Irrigant"/>
    <n v="0"/>
    <n v="1"/>
    <x v="767"/>
  </r>
  <r>
    <n v="552"/>
    <s v="GLUCOSE QUAN BLOOD NOT REAGNT"/>
    <s v="glucose quantitative blood not reagent"/>
    <s v="Laboratory"/>
    <s v="Laboratory"/>
    <n v="0.88"/>
    <s v="Laboratory"/>
    <n v="0.91764434727800004"/>
    <s v="Laboratory"/>
    <n v="0.99997418679899996"/>
    <s v="Laboratory"/>
    <n v="1"/>
    <n v="0"/>
    <x v="768"/>
  </r>
  <r>
    <n v="2699"/>
    <s v="15601252 - VANOMYCIN NEBS FOR INH"/>
    <s v="vancomycin nebulizer for inhalation"/>
    <s v="Pharmacy"/>
    <s v="Pharmacy"/>
    <n v="0.71"/>
    <s v="Respiratory Therapy"/>
    <n v="0.418030272097"/>
    <s v="Plan Benefit"/>
    <n v="0.76928418868600001"/>
    <s v="Plan Benefit"/>
    <n v="0"/>
    <n v="1"/>
    <x v="769"/>
  </r>
  <r>
    <n v="6224"/>
    <s v="FORMULA: PEDIASURE PEPTIDE"/>
    <s v="formula pediasure peptide"/>
    <s v="Supply"/>
    <s v="Supply"/>
    <n v="0.87"/>
    <s v="Laboratory"/>
    <n v="0.86736355328799997"/>
    <s v="Laboratory"/>
    <n v="0.97883958500099999"/>
    <s v="Laboratory"/>
    <n v="0"/>
    <n v="1"/>
    <x v="770"/>
  </r>
  <r>
    <n v="4181"/>
    <s v="PENTAMIDINE ISETHIONATE 30"/>
    <s v="pentamidine isethionate 30"/>
    <s v="Pharmacy"/>
    <s v="Laboratory"/>
    <n v="0.73"/>
    <s v="Pharmacy"/>
    <n v="0.90900381292499999"/>
    <s v="Pharmacy"/>
    <n v="0.99974318642100002"/>
    <s v="Pharmacy"/>
    <n v="1"/>
    <n v="0"/>
    <x v="771"/>
  </r>
  <r>
    <n v="4503"/>
    <s v="POTASSIUM CL ER TAB 2"/>
    <s v="potassium chloride extended_release tablet 2"/>
    <s v="Pharmacy"/>
    <s v="Laboratory"/>
    <n v="0.84"/>
    <s v="Pharmacy"/>
    <n v="0.86498803027399995"/>
    <s v="Pharmacy"/>
    <n v="0.99767038613600001"/>
    <s v="Pharmacy"/>
    <n v="1"/>
    <n v="0"/>
    <x v="772"/>
  </r>
  <r>
    <n v="387"/>
    <s v="DORNASE ALFA 1 MG/ML SOLN[12211]"/>
    <s v="dornase alpha 1_mg/ml solution 12211"/>
    <s v="Plan Benefit"/>
    <s v="Plan Benefit"/>
    <n v="0.94"/>
    <s v="Plan Benefit"/>
    <n v="0.73239232518899999"/>
    <s v="Plan Benefit"/>
    <n v="0.97676832860700002"/>
    <s v="Plan Benefit"/>
    <n v="1"/>
    <n v="0"/>
    <x v="773"/>
  </r>
  <r>
    <n v="6053"/>
    <s v="TISS LIVE FRM STRTCE 16X20"/>
    <s v="tissue live from strtce 16x20"/>
    <s v="Supply"/>
    <s v="Pharmacy"/>
    <n v="0.68"/>
    <s v="Laboratory"/>
    <n v="0.77028112640500002"/>
    <s v="Laboratory"/>
    <n v="0.99525194327300004"/>
    <s v="Laboratory"/>
    <n v="0"/>
    <n v="1"/>
    <x v="774"/>
  </r>
  <r>
    <n v="2888"/>
    <s v="BLD GAS-PH PO2 PCO2"/>
    <s v="blood_gas potential_hydrogen partial_pressure_of_oxygen partial_pressure_of_carbon_dioxide"/>
    <s v="Laboratory"/>
    <s v="Laboratory"/>
    <n v="0.73"/>
    <s v="Laboratory"/>
    <n v="0.68587537559300005"/>
    <s v="Laboratory"/>
    <n v="0.99878583954300004"/>
    <s v="Laboratory"/>
    <n v="1"/>
    <n v="0"/>
    <x v="775"/>
  </r>
  <r>
    <n v="4360"/>
    <s v="ER ROOM L5 (LIFE THREAT)"/>
    <s v="emergency_room room level_5 life threat"/>
    <s v="Other"/>
    <s v="Supply"/>
    <n v="0.7"/>
    <s v="Room and Board"/>
    <n v="0.74904496685699995"/>
    <s v="Room and Board"/>
    <n v="0.98369133611799997"/>
    <s v="Room and Board"/>
    <n v="0"/>
    <n v="1"/>
    <x v="776"/>
  </r>
  <r>
    <n v="3404"/>
    <s v="11021032 - ACETAMINOPHEN SOLN 650MG"/>
    <s v="acetaminophen solution 650_mg"/>
    <s v="Pharmacy"/>
    <s v="Pharmacy"/>
    <n v="0.88"/>
    <s v="Pharmacy"/>
    <n v="0.97293487726600003"/>
    <s v="Pharmacy"/>
    <n v="0.99981598462700005"/>
    <s v="Pharmacy"/>
    <n v="1"/>
    <n v="0"/>
    <x v="777"/>
  </r>
  <r>
    <n v="3385"/>
    <s v="*COMPREHENSIVE METABOLIC PANEL"/>
    <s v="comprehensive metabolic panel"/>
    <s v="Laboratory"/>
    <s v="Laboratory"/>
    <n v="1"/>
    <s v="Laboratory"/>
    <n v="0.91355553543000001"/>
    <s v="Laboratory"/>
    <n v="0.999999068755"/>
    <s v="Laboratory"/>
    <n v="1"/>
    <n v="0"/>
    <x v="778"/>
  </r>
  <r>
    <n v="3953"/>
    <s v="HB COSYNTROPIN 0.25MG VL ORGANO"/>
    <s v="cosyntropin 0.25_mg vial organo"/>
    <s v="Pharmacy"/>
    <s v="Laboratory"/>
    <n v="0.72"/>
    <s v="Pharmacy"/>
    <n v="0.91728032982499996"/>
    <s v="Pharmacy"/>
    <n v="0.99855479025299998"/>
    <s v="Pharmacy"/>
    <n v="1"/>
    <n v="0"/>
    <x v="779"/>
  </r>
  <r>
    <n v="5023"/>
    <s v="DISP: 0.500 ML; 400 MCG/ML; USED NDC QTY: 1.000 PCK OF 60.000 ML DROP BTL PEDIATRIC MULTIVITAMIN COMB NO.40-PHYTONADIONE 400 MCG/ML ORAL DROPS"/>
    <s v="dispensed 0.500_ml 400 mcg/ml used ndc quantity 1 pack of 60.000_ml drop bottle pediatric multivitamin comb no.40 phytonadione 400 mcg/ml oral drops"/>
    <s v="Pharmacy"/>
    <s v="Pharmacy"/>
    <n v="0.76"/>
    <s v="Pharmacy"/>
    <n v="0.96573522851399995"/>
    <s v="Pharmacy"/>
    <n v="0.99994022660799997"/>
    <s v="Pharmacy"/>
    <n v="1"/>
    <n v="0"/>
    <x v="780"/>
  </r>
  <r>
    <n v="5046"/>
    <s v="DOPPLER SPECTRAL COMPLETE"/>
    <s v="doppler spectral complete"/>
    <s v="Cardiology"/>
    <s v="Cardiology"/>
    <n v="0.86"/>
    <s v="Cardiology"/>
    <n v="0.49980554681700001"/>
    <s v="Cardiology"/>
    <n v="0.64664908239200003"/>
    <s v="Cardiology"/>
    <n v="1"/>
    <n v="0"/>
    <x v="781"/>
  </r>
  <r>
    <n v="6308"/>
    <s v="TRIAMCINOLONE 0.1% CREA 15"/>
    <s v="triamcinolone 0.1% cream 15"/>
    <s v="Pharmacy"/>
    <s v="Pharmacy"/>
    <n v="0.9"/>
    <s v="Pharmacy"/>
    <n v="0.90317503588600001"/>
    <s v="Pharmacy"/>
    <n v="0.999601725903"/>
    <s v="Pharmacy"/>
    <n v="1"/>
    <n v="0"/>
    <x v="782"/>
  </r>
  <r>
    <n v="5463"/>
    <s v="HCHG PHOSPHATASE ALKALINE HCHG PHOSPHATASE ALKALINE"/>
    <s v="phosphatase alkaline"/>
    <s v="Laboratory"/>
    <s v="Laboratory"/>
    <n v="0.77"/>
    <s v="Laboratory"/>
    <n v="0.85474431723800004"/>
    <s v="Laboratory"/>
    <n v="0.99315546692699996"/>
    <s v="Laboratory"/>
    <n v="1"/>
    <n v="0"/>
    <x v="783"/>
  </r>
  <r>
    <n v="4613"/>
    <s v="HB - XRAY COOKIE SWALLOW FLUORO"/>
    <s v="x-ray cookie swallow fluoroscopy"/>
    <s v="Radiology"/>
    <s v="Radiology"/>
    <n v="0.68"/>
    <s v="Radiology"/>
    <n v="0.52757522030699999"/>
    <s v="Radiology"/>
    <n v="0.94966420665100004"/>
    <s v="Radiology"/>
    <n v="1"/>
    <n v="0"/>
    <x v="784"/>
  </r>
  <r>
    <n v="644"/>
    <s v="POTASSIUM/K  B"/>
    <s v="potassium/potassium b"/>
    <s v="Laboratory"/>
    <s v="Laboratory"/>
    <n v="0.92"/>
    <s v="Pharmacy"/>
    <n v="0.48378649489999997"/>
    <s v="Pharmacy"/>
    <n v="0.55225341148100004"/>
    <s v="Pharmacy"/>
    <n v="0"/>
    <n v="1"/>
    <x v="785"/>
  </r>
  <r>
    <n v="346"/>
    <s v="STERILE WATER SOLP 1 000 ML BAG"/>
    <s v="sterile water solution 1 000_ml bag"/>
    <s v="Diluent / Flush / Irrigant"/>
    <s v="Diluent / Flush / Irrigant"/>
    <n v="0.95"/>
    <s v="Diluent / Flush / Irrigant"/>
    <n v="0.84234940914400003"/>
    <s v="Diluent / Flush / Irrigant"/>
    <n v="0.99874588226000005"/>
    <s v="Diluent / Flush / Irrigant"/>
    <n v="1"/>
    <n v="0"/>
    <x v="786"/>
  </r>
  <r>
    <n v="1054"/>
    <s v="SEVELAMER CARBONATE 800 MG"/>
    <s v="sevelamer carbonate 800_mg"/>
    <s v="Pharmacy"/>
    <s v="Pharmacy"/>
    <n v="0.87"/>
    <s v="Pharmacy"/>
    <n v="0.89874615092599996"/>
    <s v="Pharmacy"/>
    <n v="0.99924644776399996"/>
    <s v="Pharmacy"/>
    <n v="1"/>
    <n v="0"/>
    <x v="787"/>
  </r>
  <r>
    <n v="5915"/>
    <s v="ROOM T7W A"/>
    <s v="room t7w a"/>
    <s v="Room and Board"/>
    <s v="Room and Board"/>
    <n v="0.81"/>
    <s v="Room and Board"/>
    <n v="0.79019218451499995"/>
    <s v="Room and Board"/>
    <n v="0.99196059625400002"/>
    <s v="Room and Board"/>
    <n v="1"/>
    <n v="0"/>
    <x v="788"/>
  </r>
  <r>
    <n v="4310"/>
    <s v="UA  AUTO W SCOPE"/>
    <s v="urinalysis automated with scope"/>
    <s v="Laboratory"/>
    <s v="Laboratory"/>
    <n v="0.78"/>
    <s v="Laboratory"/>
    <n v="0.93900922999699998"/>
    <s v="Laboratory"/>
    <n v="0.99996627141299999"/>
    <s v="Laboratory"/>
    <n v="1"/>
    <n v="0"/>
    <x v="789"/>
  </r>
  <r>
    <n v="5899"/>
    <s v="RESVR DRN BULB EVC 100ML 00707"/>
    <s v="reservoir drain bulb evc 100_ml 00707"/>
    <s v="Supply"/>
    <s v="Supply"/>
    <n v="0.66"/>
    <s v="Supply"/>
    <n v="0.80224039242900003"/>
    <s v="Supply"/>
    <n v="0.694858158384"/>
    <s v="Supply"/>
    <n v="1"/>
    <n v="0"/>
    <x v="790"/>
  </r>
  <r>
    <n v="2506"/>
    <s v="LIDOCAINE (PF) 20 MG/ML(2%) SOLN 5 ML VIAL"/>
    <s v="lidocaine partial_fill 20_mg/ml 2% solution 5_ml vial"/>
    <s v="Pharmacy"/>
    <s v="Pharmacy"/>
    <n v="0.84"/>
    <s v="Pharmacy"/>
    <n v="0.96987775881600002"/>
    <s v="Pharmacy"/>
    <n v="0.99968416048999997"/>
    <s v="Pharmacy"/>
    <n v="1"/>
    <n v="0"/>
    <x v="791"/>
  </r>
  <r>
    <n v="6051"/>
    <s v="THROMBOPLASTIN TM PRTL PLSM/WHL BLD"/>
    <s v="thromboplastin time partial plasma/whole blood"/>
    <s v="Laboratory"/>
    <s v="Laboratory"/>
    <n v="0.91"/>
    <s v="Laboratory"/>
    <n v="0.83569047363600002"/>
    <s v="Laboratory"/>
    <n v="0.99968945334399995"/>
    <s v="Laboratory"/>
    <n v="1"/>
    <n v="0"/>
    <x v="792"/>
  </r>
  <r>
    <n v="696"/>
    <s v="GEM GLUCOSE"/>
    <s v="glucagon_emergency_management glucose"/>
    <s v="Monitoring"/>
    <s v="Laboratory"/>
    <n v="0.9"/>
    <s v="Monitoring"/>
    <n v="0.89449057831300005"/>
    <s v="Monitoring"/>
    <n v="0.98541794690700002"/>
    <s v="Monitoring"/>
    <n v="1"/>
    <n v="0"/>
    <x v="793"/>
  </r>
  <r>
    <n v="875"/>
    <s v="PULSE OXIMETRY SPOT CHEC"/>
    <s v="pulse oximetry spot check"/>
    <s v="Monitoring"/>
    <s v="Monitoring"/>
    <n v="0.88"/>
    <s v="Monitoring"/>
    <n v="0.75875883294199997"/>
    <s v="Monitoring"/>
    <n v="0.99578584517699997"/>
    <s v="Monitoring"/>
    <n v="1"/>
    <n v="0"/>
    <x v="794"/>
  </r>
  <r>
    <n v="2468"/>
    <s v="CEMENT BN ENDRN 40GM"/>
    <s v="cement bone endrn 40_gm"/>
    <s v="Implant"/>
    <s v="Pharmacy"/>
    <n v="0.68"/>
    <s v="Supply"/>
    <n v="0.73577484398799997"/>
    <s v="Supply"/>
    <n v="0.85816144425600005"/>
    <s v="Supply"/>
    <n v="0"/>
    <n v="1"/>
    <x v="795"/>
  </r>
  <r>
    <n v="1087"/>
    <s v="HC ROOM CHARGE NICU 174"/>
    <s v="room charge neonatal_intensive_care_unit 174"/>
    <s v="Room and Board"/>
    <s v="Room and Board"/>
    <n v="0.85"/>
    <s v="Room and Board"/>
    <n v="0.786255574156"/>
    <s v="Room and Board"/>
    <n v="0.99779135706400002"/>
    <s v="Room and Board"/>
    <n v="1"/>
    <n v="0"/>
    <x v="796"/>
  </r>
  <r>
    <n v="3559"/>
    <s v="46720000 - RB 6 EAST SEMI-PVT"/>
    <s v="room_and_board 6 east semi private"/>
    <s v="Room and Board"/>
    <s v="Room and Board"/>
    <n v="0.76"/>
    <s v="Room and Board"/>
    <n v="0.89596897661200003"/>
    <s v="Room and Board"/>
    <n v="0.99987475626900002"/>
    <s v="Room and Board"/>
    <n v="1"/>
    <n v="0"/>
    <x v="797"/>
  </r>
  <r>
    <n v="444"/>
    <s v="NITRIC OXIDE DAILY"/>
    <s v="nitric oxide daily"/>
    <s v="Plan Benefit"/>
    <s v="Plan Benefit"/>
    <n v="0.92"/>
    <s v="Plan Benefit"/>
    <n v="0.86179504041800004"/>
    <s v="Plan Benefit"/>
    <n v="0.99908171589100003"/>
    <s v="Plan Benefit"/>
    <n v="1"/>
    <n v="0"/>
    <x v="798"/>
  </r>
  <r>
    <n v="5906"/>
    <s v="ROCURONIUM 100 MG/10ML SOLN"/>
    <s v="rocuronium 100_mg/10_ml solution"/>
    <s v="Pharmacy"/>
    <s v="Pharmacy"/>
    <n v="0.94"/>
    <s v="Pharmacy"/>
    <n v="0.96975370304200004"/>
    <s v="Pharmacy"/>
    <n v="0.999726222685"/>
    <s v="Pharmacy"/>
    <n v="1"/>
    <n v="0"/>
    <x v="799"/>
  </r>
  <r>
    <n v="574"/>
    <s v="HB SODIUM WHOLE BLOOD"/>
    <s v="sodium whole blood"/>
    <s v="Laboratory"/>
    <s v="Laboratory"/>
    <n v="0.95"/>
    <s v="Laboratory"/>
    <n v="0.85741922623199995"/>
    <s v="Laboratory"/>
    <n v="0.99824490087700002"/>
    <s v="Laboratory"/>
    <n v="1"/>
    <n v="0"/>
    <x v="800"/>
  </r>
  <r>
    <n v="2127"/>
    <s v="BUMETANIDE 1 MG TABS"/>
    <s v="bumetanide 1_mg tablets"/>
    <s v="Pharmacy"/>
    <s v="Pharmacy"/>
    <n v="0.8"/>
    <s v="Pharmacy"/>
    <n v="0.92722856694099998"/>
    <s v="Pharmacy"/>
    <n v="0.99971125199599997"/>
    <s v="Pharmacy"/>
    <n v="1"/>
    <n v="0"/>
    <x v="801"/>
  </r>
  <r>
    <n v="6221"/>
    <s v="FLUCONAZOLE 2 MG/ML PGBK"/>
    <s v="fluconazole 2_mg/ml pgbk"/>
    <s v="Pharmacy"/>
    <s v="Pharmacy"/>
    <n v="0.87"/>
    <s v="Pharmacy"/>
    <n v="0.97012056644599998"/>
    <s v="Pharmacy"/>
    <n v="0.99999344343499996"/>
    <s v="Pharmacy"/>
    <n v="1"/>
    <n v="0"/>
    <x v="802"/>
  </r>
  <r>
    <n v="4241"/>
    <s v="SENNOSIDES 8.8MG/5ML"/>
    <s v="sennosides 8.8_mg/5_ml"/>
    <s v="Pharmacy"/>
    <s v="Pharmacy"/>
    <n v="0.81"/>
    <s v="Pharmacy"/>
    <n v="0.92946090075700005"/>
    <s v="Pharmacy"/>
    <n v="0.99976247933999995"/>
    <s v="Pharmacy"/>
    <n v="1"/>
    <n v="0"/>
    <x v="803"/>
  </r>
  <r>
    <n v="4488"/>
    <s v="MILK OF MAGNESIA CUP"/>
    <s v="milk_of_magnesia cup"/>
    <s v="Pharmacy"/>
    <s v="Pharmacy"/>
    <n v="0.71"/>
    <s v="Supply"/>
    <n v="0.533262423298"/>
    <s v="Pharmacy"/>
    <n v="0.81771238400199997"/>
    <s v="Pharmacy"/>
    <n v="1"/>
    <n v="0"/>
    <x v="804"/>
  </r>
  <r>
    <n v="2782"/>
    <s v="65002003 - HEMOGLOBIN"/>
    <s v="hemoglobin"/>
    <s v="Laboratory"/>
    <s v="Laboratory"/>
    <n v="0.85"/>
    <s v="Laboratory"/>
    <n v="0.87050661313"/>
    <s v="Laboratory"/>
    <n v="0.99980494309000001"/>
    <s v="Laboratory"/>
    <n v="1"/>
    <n v="0"/>
    <x v="805"/>
  </r>
  <r>
    <n v="5230"/>
    <s v="HC ANES US GUIDE VASCULAR ACCESS"/>
    <s v="anesthesia ultrasound guide vascular access"/>
    <s v="Radiology"/>
    <s v="Radiology"/>
    <n v="0.77"/>
    <s v="Radiology"/>
    <n v="0.72700045217300002"/>
    <s v="Radiology"/>
    <n v="0.58897181969099999"/>
    <s v="Radiology"/>
    <n v="1"/>
    <n v="0"/>
    <x v="806"/>
  </r>
  <r>
    <n v="1654"/>
    <s v="TEST BLOOD GLUCOSE"/>
    <s v="test blood glucose"/>
    <s v="Monitoring"/>
    <s v="Laboratory"/>
    <n v="0.83"/>
    <s v="Laboratory"/>
    <n v="0.58745902247699999"/>
    <s v="Laboratory"/>
    <n v="0.99256291016700005"/>
    <s v="Laboratory"/>
    <n v="0"/>
    <n v="1"/>
    <x v="807"/>
  </r>
  <r>
    <n v="3181"/>
    <s v="STMETHICONE-80MG U/D"/>
    <s v="simethicone 80_mg unit dose"/>
    <s v="Pharmacy"/>
    <s v="Pharmacy"/>
    <n v="0.94"/>
    <s v="Pharmacy"/>
    <n v="0.95175395803999996"/>
    <s v="Pharmacy"/>
    <n v="0.99990212720299998"/>
    <s v="Pharmacy"/>
    <n v="1"/>
    <n v="0"/>
    <x v="808"/>
  </r>
  <r>
    <n v="76"/>
    <s v="0.9% SODIUM CHLORIDE 0.9 % SOLN 50 ML FLEX CONT"/>
    <s v="0.9% sodium chloride 0.9% solution 50_ml flex control"/>
    <s v="Diluent / Flush / Irrigant"/>
    <s v="Diluent / Flush / Irrigant"/>
    <n v="0.85"/>
    <s v="Diluent / Flush / Irrigant"/>
    <n v="0.91596090937700003"/>
    <s v="Diluent / Flush / Irrigant"/>
    <n v="0.99980998213500005"/>
    <s v="Diluent / Flush / Irrigant"/>
    <n v="1"/>
    <n v="0"/>
    <x v="809"/>
  </r>
  <r>
    <n v="2069"/>
    <s v="ALBUTEROL SULF 0.83MG/ML 3ML"/>
    <s v="albuterol sulfate 0.83_mg/ml 3_ml"/>
    <s v="Pharmacy"/>
    <s v="Pharmacy"/>
    <n v="0.84"/>
    <s v="Pharmacy"/>
    <n v="0.98237446997699995"/>
    <s v="Pharmacy"/>
    <n v="0.99999788396400002"/>
    <s v="Pharmacy"/>
    <n v="1"/>
    <n v="0"/>
    <x v="810"/>
  </r>
  <r>
    <n v="1826"/>
    <s v="POTASSIUM CL 20MEQ SA TAB"/>
    <s v="potassium chloride 20_meq slow_action tablet"/>
    <s v="Pharmacy"/>
    <s v="Pharmacy"/>
    <n v="0.87"/>
    <s v="Pharmacy"/>
    <n v="0.95325565490200004"/>
    <s v="Pharmacy"/>
    <n v="0.99984175383899998"/>
    <s v="Pharmacy"/>
    <n v="1"/>
    <n v="0"/>
    <x v="811"/>
  </r>
  <r>
    <n v="6287"/>
    <s v="PROLACTIN"/>
    <s v="prolactin"/>
    <s v="Laboratory"/>
    <s v="Laboratory"/>
    <n v="0.82"/>
    <s v="Laboratory"/>
    <n v="0.80478029798399997"/>
    <s v="Laboratory"/>
    <n v="0.98981081035399998"/>
    <s v="Laboratory"/>
    <n v="1"/>
    <n v="0"/>
    <x v="812"/>
  </r>
  <r>
    <n v="6227"/>
    <s v="GAMMAGLOBULIN IGA IGD IGG"/>
    <s v="gammaglobulin iga igd immunoglobulin"/>
    <s v="Laboratory"/>
    <s v="Laboratory"/>
    <n v="0.91"/>
    <s v="Laboratory"/>
    <n v="0.83590744896199998"/>
    <s v="Laboratory"/>
    <n v="0.98436682880000004"/>
    <s v="Laboratory"/>
    <n v="1"/>
    <n v="0"/>
    <x v="813"/>
  </r>
  <r>
    <n v="5430"/>
    <s v="HCHG BIPAP FIRST DAY HCHG BIPAP FIRST DAY"/>
    <s v="bipap first day bipap first day"/>
    <s v="Respiratory Therapy"/>
    <s v="Respiratory Therapy"/>
    <n v="0.74"/>
    <s v="Respiratory Therapy"/>
    <n v="0.72306091061599997"/>
    <s v="Respiratory Therapy"/>
    <n v="0.75256157232099996"/>
    <s v="Respiratory Therapy"/>
    <n v="1"/>
    <n v="0"/>
    <x v="814"/>
  </r>
  <r>
    <n v="2012"/>
    <s v="POTASSIUM CL 20MEQ/15ML LIQ"/>
    <s v="potassium chloride 20_meq/15_ml liquid"/>
    <s v="Pharmacy"/>
    <s v="Pharmacy"/>
    <n v="0.87"/>
    <s v="Pharmacy"/>
    <n v="0.90814457830499995"/>
    <s v="Pharmacy"/>
    <n v="0.99993343295299997"/>
    <s v="Pharmacy"/>
    <n v="1"/>
    <n v="0"/>
    <x v="815"/>
  </r>
  <r>
    <n v="1334"/>
    <s v="ENTERAL FEEDING BAG EACH"/>
    <s v="enteral feeding bag each"/>
    <s v="Supply"/>
    <s v="Supply"/>
    <n v="0.82"/>
    <s v="Supply"/>
    <n v="0.88515564845700001"/>
    <s v="Supply"/>
    <n v="0.93407530912799996"/>
    <s v="Supply"/>
    <n v="1"/>
    <n v="0"/>
    <x v="816"/>
  </r>
  <r>
    <n v="5296"/>
    <s v="HC EVAL SWALLOW FUNC"/>
    <s v="evaluation swallow function"/>
    <s v="PT / OT / Speech Therapy"/>
    <s v="PT / OT / Speech Therapy"/>
    <n v="0.72"/>
    <s v="PT / OT / Speech Therapy"/>
    <n v="0.90507172893300003"/>
    <s v="PT / OT / Speech Therapy"/>
    <n v="0.999842444562"/>
    <s v="PT / OT / Speech Therapy"/>
    <n v="1"/>
    <n v="0"/>
    <x v="817"/>
  </r>
  <r>
    <n v="2562"/>
    <s v="ABSOLUTE RETICS"/>
    <s v="absolute retics"/>
    <s v="Laboratory"/>
    <s v="Monitoring"/>
    <n v="0.75"/>
    <s v="Laboratory"/>
    <n v="0.91179521995699997"/>
    <s v="Laboratory"/>
    <n v="0.99994598513300004"/>
    <s v="Laboratory"/>
    <n v="1"/>
    <n v="0"/>
    <x v="818"/>
  </r>
  <r>
    <n v="2320"/>
    <s v="HEMODIALYSIS IP"/>
    <s v="hemodialysis inpatient"/>
    <s v="Dialysis"/>
    <s v="Monitoring"/>
    <n v="0.73"/>
    <s v="Dialysis"/>
    <n v="0.37498840450999998"/>
    <s v="Dialysis"/>
    <n v="0.51693623646999998"/>
    <s v="Dialysis"/>
    <n v="1"/>
    <n v="0"/>
    <x v="146"/>
  </r>
  <r>
    <n v="2938"/>
    <s v="CUFF BP ADLT SM SOFT 1 TUBE"/>
    <s v="cuff blood_pressure adult small soft 1 tube"/>
    <s v="Supply"/>
    <s v="Supply"/>
    <n v="0.85"/>
    <s v="Supply"/>
    <n v="0.90130923446099998"/>
    <s v="Supply"/>
    <n v="0.99677621963100005"/>
    <s v="Supply"/>
    <n v="1"/>
    <n v="0"/>
    <x v="819"/>
  </r>
  <r>
    <n v="783"/>
    <s v="HC HEMATOCRIT POC"/>
    <s v="hematocrit point_of_care"/>
    <s v="Monitoring"/>
    <s v="Laboratory"/>
    <n v="0.93"/>
    <s v="Monitoring"/>
    <n v="0.88828836006199996"/>
    <s v="Monitoring"/>
    <n v="0.97405088190599998"/>
    <s v="Monitoring"/>
    <n v="1"/>
    <n v="0"/>
    <x v="820"/>
  </r>
  <r>
    <n v="5687"/>
    <s v="MRSA SCREEN PCR NASAL"/>
    <s v="mrsa screen pcr nasal"/>
    <s v="Laboratory"/>
    <s v="Nursing Services"/>
    <n v="0.71"/>
    <s v="Laboratory"/>
    <n v="0.62383155079099994"/>
    <s v="Laboratory"/>
    <n v="0.59267938134800002"/>
    <s v="Laboratory"/>
    <n v="1"/>
    <n v="0"/>
    <x v="821"/>
  </r>
  <r>
    <n v="1194"/>
    <s v="HC BLOOD TRANSFUSION SERVICE 1 UNIT"/>
    <s v="blood transfusion service 1_units"/>
    <s v="Nursing Services"/>
    <s v="Nursing Services"/>
    <n v="0.84"/>
    <s v="Nursing Services"/>
    <n v="0.50966216961999999"/>
    <s v="Nursing Services"/>
    <n v="0.53868268048099999"/>
    <s v="Nursing Services"/>
    <n v="1"/>
    <n v="0"/>
    <x v="822"/>
  </r>
  <r>
    <n v="2697"/>
    <s v="14987242 - SODIUM CITRATE SOLN 4% 3ML"/>
    <s v="sodium citrate solution 4% 3_ml"/>
    <s v="Pharmacy"/>
    <s v="Monitoring"/>
    <n v="0.74"/>
    <s v="Pharmacy"/>
    <n v="0.51486773810999997"/>
    <s v="Pharmacy"/>
    <n v="0.86352243305999998"/>
    <s v="Pharmacy"/>
    <n v="1"/>
    <n v="0"/>
    <x v="823"/>
  </r>
  <r>
    <n v="3857"/>
    <s v="CULTURE/BACTERIAL FLUID QT"/>
    <s v="culture/bacterial fluid quantitative"/>
    <s v="Laboratory"/>
    <s v="Laboratory"/>
    <n v="0.84"/>
    <s v="Laboratory"/>
    <n v="0.98563677587499998"/>
    <s v="Laboratory"/>
    <n v="0.99999938080600004"/>
    <s v="Laboratory"/>
    <n v="1"/>
    <n v="0"/>
    <x v="824"/>
  </r>
  <r>
    <n v="1332"/>
    <s v="DUONEB INHALATION SOLUTION 3ML"/>
    <s v="duoneb inhalation solution 3_ml"/>
    <s v="Supply"/>
    <s v="Capital Equipment"/>
    <n v="0.7"/>
    <s v="Supply"/>
    <n v="0.58650881480299999"/>
    <s v="Supply"/>
    <n v="0.89842306566700003"/>
    <s v="Supply"/>
    <n v="1"/>
    <n v="0"/>
    <x v="825"/>
  </r>
  <r>
    <n v="692"/>
    <s v="END TIDAL C02"/>
    <s v="end tidal carbon_dioxide"/>
    <s v="Monitoring"/>
    <s v="Monitoring"/>
    <n v="0.8"/>
    <s v="Monitoring"/>
    <n v="0.39516730111800003"/>
    <s v="Laboratory"/>
    <n v="0.67640544126500002"/>
    <s v="Monitoring"/>
    <n v="1"/>
    <n v="0"/>
    <x v="826"/>
  </r>
  <r>
    <n v="484"/>
    <s v="SILDENAFIL 2.5 MG/ML SUSP 1 ML CUP"/>
    <s v="sildenafil 2.5_mg/ml suspension 1_ml cup"/>
    <s v="Plan Benefit"/>
    <s v="Plan Benefit"/>
    <n v="0.94"/>
    <s v="Plan Benefit"/>
    <n v="0.89820005329200003"/>
    <s v="Plan Benefit"/>
    <n v="0.99816729339300003"/>
    <s v="Plan Benefit"/>
    <n v="1"/>
    <n v="0"/>
    <x v="827"/>
  </r>
  <r>
    <n v="2380"/>
    <s v="WARFARIN 3 MG TABS 1 EAC"/>
    <s v="warfarin 3_mg tablets 1 each"/>
    <s v="Pharmacy"/>
    <s v="Pharmacy"/>
    <n v="0.96"/>
    <s v="Pharmacy"/>
    <n v="0.95049507391700006"/>
    <s v="Pharmacy"/>
    <n v="0.99996889062200001"/>
    <s v="Pharmacy"/>
    <n v="1"/>
    <n v="0"/>
    <x v="828"/>
  </r>
  <r>
    <n v="1484"/>
    <s v="SET IV EXT MIN-VOL 60"/>
    <s v="set intravenous extension minutes volume 60"/>
    <s v="Supply"/>
    <s v="Supply"/>
    <n v="1"/>
    <s v="Supply"/>
    <n v="0.88225223624899995"/>
    <s v="Supply"/>
    <n v="0.99944258033800004"/>
    <s v="Supply"/>
    <n v="1"/>
    <n v="0"/>
    <x v="829"/>
  </r>
  <r>
    <n v="4892"/>
    <s v="CLINDAMYCIN 150 MG/ML SOLN 4 ML VIAL"/>
    <s v="clindamycin 150_mg/ml solution 4_ml vial"/>
    <s v="Pharmacy"/>
    <s v="Pharmacy"/>
    <n v="0.92"/>
    <s v="Pharmacy"/>
    <n v="0.96670124187899997"/>
    <s v="Pharmacy"/>
    <n v="0.99874265236600002"/>
    <s v="Pharmacy"/>
    <n v="1"/>
    <n v="0"/>
    <x v="830"/>
  </r>
  <r>
    <n v="5650"/>
    <s v="METOCLOPRAMIDE 5 MG/ML SOLN"/>
    <s v="metoclopramide 5_mg/ml solution"/>
    <s v="Pharmacy"/>
    <s v="Pharmacy"/>
    <n v="0.89"/>
    <s v="Pharmacy"/>
    <n v="0.95718448037100001"/>
    <s v="Pharmacy"/>
    <n v="0.99985241009600001"/>
    <s v="Pharmacy"/>
    <n v="1"/>
    <n v="0"/>
    <x v="831"/>
  </r>
  <r>
    <n v="723"/>
    <s v="GLUCOSE BLOOD (STICK TEST)"/>
    <s v="glucose blood stick test"/>
    <s v="Monitoring"/>
    <s v="Monitoring"/>
    <n v="0.88"/>
    <s v="Laboratory"/>
    <n v="0.64522114234100003"/>
    <s v="Laboratory"/>
    <n v="0.98640876773899999"/>
    <s v="Laboratory"/>
    <n v="0"/>
    <n v="1"/>
    <x v="832"/>
  </r>
  <r>
    <n v="5507"/>
    <s v="HEPARIN LOCK FLUSH 10 UNIT/ML SYRG"/>
    <s v="heparin lock flush 10_units/ml syringe"/>
    <s v="Diluent / Flush / Irrigant"/>
    <s v="Diluent / Flush / Irrigant"/>
    <n v="0.92"/>
    <s v="Diluent / Flush / Irrigant"/>
    <n v="0.95433741437599995"/>
    <s v="Diluent / Flush / Irrigant"/>
    <n v="0.99964707002200004"/>
    <s v="Diluent / Flush / Irrigant"/>
    <n v="1"/>
    <n v="0"/>
    <x v="833"/>
  </r>
  <r>
    <n v="2256"/>
    <s v="HEMOSTAT CELLULOSE (SURGICEL)"/>
    <s v="hemostat cellulose surgicel"/>
    <s v="Supply"/>
    <s v="Supply"/>
    <n v="0.92"/>
    <s v="Supply"/>
    <n v="0.853925540185"/>
    <s v="Supply"/>
    <n v="0.97325596234800005"/>
    <s v="Supply"/>
    <n v="1"/>
    <n v="0"/>
    <x v="834"/>
  </r>
  <r>
    <n v="3002"/>
    <s v="GROSS/MICRO II"/>
    <s v="gross/miscroscopic ii"/>
    <s v="Laboratory"/>
    <s v="Room and Board"/>
    <n v="0.71"/>
    <s v="Laboratory"/>
    <n v="0.83307534623400004"/>
    <s v="Laboratory"/>
    <n v="0.99991115178599999"/>
    <s v="Laboratory"/>
    <n v="1"/>
    <n v="0"/>
    <x v="835"/>
  </r>
  <r>
    <n v="5139"/>
    <s v="FIBRN ACTV"/>
    <s v="fibrinogin activity"/>
    <s v="Laboratory"/>
    <s v="Laboratory"/>
    <n v="0.83"/>
    <s v="Laboratory"/>
    <n v="0.75058156589400005"/>
    <s v="Laboratory"/>
    <n v="0.99912972749700002"/>
    <s v="Laboratory"/>
    <n v="1"/>
    <n v="0"/>
    <x v="836"/>
  </r>
  <r>
    <n v="1147"/>
    <s v="ABG DRAW BY RT"/>
    <s v="arterial_blood_gas draw by respiratory_therapy"/>
    <s v="Nursing Services"/>
    <s v="Nursing Services"/>
    <n v="0.88"/>
    <s v="Nursing Services"/>
    <n v="0.47178885756700001"/>
    <s v="Monitoring"/>
    <n v="0.46429914948399997"/>
    <s v="Nursing Services"/>
    <n v="1"/>
    <n v="0"/>
    <x v="837"/>
  </r>
  <r>
    <n v="5747"/>
    <s v="ORAQUICK ADV RAPI"/>
    <s v="oraquick advance rapid"/>
    <s v="Laboratory"/>
    <s v="Radiology"/>
    <n v="0.65"/>
    <s v="PT / OT / Speech Therapy"/>
    <n v="0.540597826414"/>
    <s v="PT / OT / Speech Therapy"/>
    <n v="0.93182473133900001"/>
    <s v="PT / OT / Speech Therapy"/>
    <n v="0"/>
    <n v="1"/>
    <x v="838"/>
  </r>
  <r>
    <n v="5434"/>
    <s v="HCHG CBC AUTO W/AUTO DIFF HCHG CBC AUTO W/AUTO DIFF"/>
    <s v="complete_blood_count automated with automated differential"/>
    <s v="Laboratory"/>
    <s v="Laboratory"/>
    <n v="0.89"/>
    <s v="Laboratory"/>
    <n v="0.95609222109199998"/>
    <s v="Laboratory"/>
    <n v="0.99999976714899996"/>
    <s v="Laboratory"/>
    <n v="1"/>
    <n v="0"/>
    <x v="839"/>
  </r>
  <r>
    <n v="2623"/>
    <s v="HC COMPREHENSIVE PANEL"/>
    <s v="comprehensive panel"/>
    <s v="Laboratory"/>
    <s v="Laboratory"/>
    <n v="0.86"/>
    <s v="Laboratory"/>
    <n v="0.63934583541699996"/>
    <s v="Laboratory"/>
    <n v="0.99719225176899995"/>
    <s v="Laboratory"/>
    <n v="1"/>
    <n v="0"/>
    <x v="840"/>
  </r>
  <r>
    <n v="4552"/>
    <s v="LEVEL IV-SURG PATH GROSS/MICRO"/>
    <s v="level 4 surgical pathology gross/micro"/>
    <s v="Laboratory"/>
    <s v="Laboratory"/>
    <n v="0.99"/>
    <s v="Laboratory"/>
    <n v="0.77884078289199998"/>
    <s v="Laboratory"/>
    <n v="0.99986381192600005"/>
    <s v="Laboratory"/>
    <n v="1"/>
    <n v="0"/>
    <x v="841"/>
  </r>
  <r>
    <n v="5357"/>
    <s v="HC POTASSIUM SERUM PLASMA WB"/>
    <s v="potassium serum plasma whole_blood"/>
    <s v="Laboratory"/>
    <s v="Laboratory"/>
    <n v="0.92"/>
    <s v="Laboratory"/>
    <n v="0.92106876976700003"/>
    <s v="Laboratory"/>
    <n v="0.99972851559999998"/>
    <s v="Laboratory"/>
    <n v="1"/>
    <n v="0"/>
    <x v="842"/>
  </r>
  <r>
    <n v="2449"/>
    <s v="FIBRINOGEN"/>
    <s v="fibrinogen"/>
    <s v="Laboratory"/>
    <s v="Laboratory"/>
    <n v="0.89"/>
    <s v="Laboratory"/>
    <n v="0.845723806174"/>
    <s v="Laboratory"/>
    <n v="0.97526026514200004"/>
    <s v="Laboratory"/>
    <n v="1"/>
    <n v="0"/>
    <x v="843"/>
  </r>
  <r>
    <n v="1013"/>
    <s v="MGSO4/500MG (4% PREMIX)"/>
    <s v="mgso_4/500_mg 4% premix"/>
    <s v="Pharmacy"/>
    <s v="Pharmacy"/>
    <n v="0.73"/>
    <s v="Pharmacy"/>
    <n v="0.92050591714999996"/>
    <s v="Pharmacy"/>
    <n v="0.99995348263200001"/>
    <s v="Pharmacy"/>
    <n v="1"/>
    <n v="0"/>
    <x v="844"/>
  </r>
  <r>
    <n v="5341"/>
    <s v="HC LIPASE"/>
    <s v="lipase"/>
    <s v="Laboratory"/>
    <s v="Laboratory"/>
    <n v="0.93"/>
    <s v="Laboratory"/>
    <n v="0.92578738061999999"/>
    <s v="Laboratory"/>
    <n v="0.95141032121400004"/>
    <s v="Laboratory"/>
    <n v="1"/>
    <n v="0"/>
    <x v="845"/>
  </r>
  <r>
    <n v="1889"/>
    <s v="ONDANSETRON 4 MG TABS"/>
    <s v="ondansetron 4_mg tablets"/>
    <s v="Pharmacy"/>
    <s v="Pharmacy"/>
    <n v="0.88"/>
    <s v="Pharmacy"/>
    <n v="0.94307338908100002"/>
    <s v="Pharmacy"/>
    <n v="0.99998608602600003"/>
    <s v="Pharmacy"/>
    <n v="1"/>
    <n v="0"/>
    <x v="846"/>
  </r>
  <r>
    <n v="3654"/>
    <s v="77019537 - BLNKT LWR BDY WARM"/>
    <s v="blanket lower body warm"/>
    <s v="Supply"/>
    <s v="Supply"/>
    <n v="0.88"/>
    <s v="Supply"/>
    <n v="0.84222482117899999"/>
    <s v="Supply"/>
    <n v="0.99739122957699999"/>
    <s v="Supply"/>
    <n v="1"/>
    <n v="0"/>
    <x v="847"/>
  </r>
  <r>
    <n v="5987"/>
    <s v="SOL LR 1000ML BG"/>
    <s v="solution lactated_ringers 1000_ml bag"/>
    <s v="Pharmacy"/>
    <s v="Diluent / Flush / Irrigant"/>
    <n v="0.8"/>
    <s v="Diluent / Flush / Irrigant"/>
    <n v="0.57616057489899997"/>
    <s v="Diluent / Flush / Irrigant"/>
    <n v="0.96863506107399999"/>
    <s v="Diluent / Flush / Irrigant"/>
    <n v="0"/>
    <n v="1"/>
    <x v="848"/>
  </r>
  <r>
    <n v="3171"/>
    <s v="SOL IRRIG SALINE 0.9% 1000ML BOTTLE 2F7124 - CS"/>
    <s v="solution irrigation saline 0.9% 1000_ml bottle 2f7124 central_supply"/>
    <s v="Diluent / Flush / Irrigant"/>
    <s v="Diluent / Flush / Irrigant"/>
    <n v="0.71"/>
    <s v="Diluent / Flush / Irrigant"/>
    <n v="0.776983633841"/>
    <s v="Diluent / Flush / Irrigant"/>
    <n v="0.99037325152900002"/>
    <s v="Diluent / Flush / Irrigant"/>
    <n v="1"/>
    <n v="0"/>
    <x v="849"/>
  </r>
  <r>
    <n v="5072"/>
    <s v="DRUG SCRN CHEW A"/>
    <s v="drug screen chew a"/>
    <s v="Pharmacy"/>
    <s v="Laboratory"/>
    <n v="0.78"/>
    <s v="Supply"/>
    <n v="0.41760601594899999"/>
    <s v="Pharmacy"/>
    <n v="0.85287894619299998"/>
    <s v="Pharmacy"/>
    <n v="1"/>
    <n v="0"/>
    <x v="850"/>
  </r>
  <r>
    <n v="5065"/>
    <s v="DRSG KERLEX HEADROLL"/>
    <s v="dressing kerlix headroll"/>
    <s v="Supply"/>
    <s v="Supply"/>
    <n v="0.68"/>
    <s v="Supply"/>
    <n v="0.91003791605999995"/>
    <s v="Supply"/>
    <n v="0.99958238633200003"/>
    <s v="Supply"/>
    <n v="1"/>
    <n v="0"/>
    <x v="851"/>
  </r>
  <r>
    <n v="4034"/>
    <s v="HLA X-MATCH 1ST SER SAMP ("/>
    <s v="hla x match 1st serum sample"/>
    <s v="Laboratory"/>
    <s v="Capital Equipment"/>
    <n v="0.75"/>
    <s v="Laboratory"/>
    <n v="0.91651798163800002"/>
    <s v="Laboratory"/>
    <n v="0.99997685472300002"/>
    <s v="Laboratory"/>
    <n v="1"/>
    <n v="0"/>
    <x v="852"/>
  </r>
  <r>
    <n v="5688"/>
    <s v="MULTIVITAMIN WITH MINERALS TABS"/>
    <s v="multivitamin with minerals tablets"/>
    <s v="Pharmacy"/>
    <s v="Pharmacy"/>
    <n v="0.78"/>
    <s v="Pharmacy"/>
    <n v="0.93543209050099996"/>
    <s v="Pharmacy"/>
    <n v="0.99972993353899997"/>
    <s v="Pharmacy"/>
    <n v="1"/>
    <n v="0"/>
    <x v="853"/>
  </r>
  <r>
    <n v="3278"/>
    <s v="HB DEXAMETRASONE NA P04 INJ 4MG/M"/>
    <s v="dexametrasone sodium phosphate injection 4_mg/m"/>
    <s v="Pharmacy"/>
    <s v="Pharmacy"/>
    <n v="0.98"/>
    <s v="Pharmacy"/>
    <n v="0.86678798953000002"/>
    <s v="Pharmacy"/>
    <n v="0.99474485547199998"/>
    <s v="Pharmacy"/>
    <n v="1"/>
    <n v="0"/>
    <x v="854"/>
  </r>
  <r>
    <n v="542"/>
    <s v="CULTURE BRONCHIAL"/>
    <s v="culture bronchial"/>
    <s v="Laboratory"/>
    <s v="Laboratory"/>
    <n v="0.89"/>
    <s v="Laboratory"/>
    <n v="0.62208196547399996"/>
    <s v="Laboratory"/>
    <n v="0.982941349114"/>
    <s v="Laboratory"/>
    <n v="1"/>
    <n v="0"/>
    <x v="855"/>
  </r>
  <r>
    <n v="4405"/>
    <s v="SET GRAVITY 20DRP CK VLV VNT"/>
    <s v="set gravity 20_drop check valve vent"/>
    <s v="Supply"/>
    <s v="Supply"/>
    <n v="0.69"/>
    <s v="Supply"/>
    <n v="0.87335275486499997"/>
    <s v="Supply"/>
    <n v="0.99997826184299998"/>
    <s v="Supply"/>
    <n v="1"/>
    <n v="0"/>
    <x v="856"/>
  </r>
  <r>
    <n v="1714"/>
    <s v="EXTENSIVE GAS DELIVERY INITIAL"/>
    <s v="extensive gas delivery initial"/>
    <s v="Plan Benefit"/>
    <s v="Plan Benefit"/>
    <n v="0.91"/>
    <s v="Respiratory Therapy"/>
    <n v="0.59422886265200003"/>
    <s v="OR / Anesthesia / Recovery Room"/>
    <n v="0.59369184229000005"/>
    <s v="Plan Benefit"/>
    <n v="1"/>
    <n v="0"/>
    <x v="857"/>
  </r>
  <r>
    <n v="1153"/>
    <s v="AIRWAY MAINTENANCE/20"/>
    <s v="airway maintenance/20"/>
    <s v="Respiratory Therapy"/>
    <s v="Respiratory Therapy"/>
    <n v="0.75"/>
    <s v="Respiratory Therapy"/>
    <n v="0.74070925353899997"/>
    <s v="Respiratory Therapy"/>
    <n v="0.79915052368299999"/>
    <s v="Respiratory Therapy"/>
    <n v="1"/>
    <n v="0"/>
    <x v="858"/>
  </r>
  <r>
    <n v="2366"/>
    <s v="EZETIMIBE 10MG TAB"/>
    <s v="ezetimibe 10_mg tablet"/>
    <s v="Pharmacy"/>
    <s v="Pharmacy"/>
    <n v="0.76"/>
    <s v="Pharmacy"/>
    <n v="0.95780414429100003"/>
    <s v="Pharmacy"/>
    <n v="0.99993829181500005"/>
    <s v="Pharmacy"/>
    <n v="1"/>
    <n v="0"/>
    <x v="859"/>
  </r>
  <r>
    <n v="6024"/>
    <s v="SUSCEPTIBILITY MICRODILUTI"/>
    <s v="susceptibility microdilution"/>
    <s v="Laboratory"/>
    <s v="Laboratory"/>
    <n v="0.77"/>
    <s v="Laboratory"/>
    <n v="0.87204797371700005"/>
    <s v="Laboratory"/>
    <n v="0.99977187013000002"/>
    <s v="Laboratory"/>
    <n v="1"/>
    <n v="0"/>
    <x v="860"/>
  </r>
  <r>
    <n v="1386"/>
    <s v="HB TRAY  URETH  CATH  RED"/>
    <s v="tray urethral catheter red"/>
    <s v="Supply"/>
    <s v="Supply"/>
    <n v="0.76"/>
    <s v="Supply"/>
    <n v="0.94891203214599995"/>
    <s v="Supply"/>
    <n v="0.99997403636600002"/>
    <s v="Supply"/>
    <n v="1"/>
    <n v="0"/>
    <x v="861"/>
  </r>
  <r>
    <n v="5585"/>
    <s v="KIT PICC DOUBLE LUMEN"/>
    <s v="kit peripherally_inserted_central_catheter double_lumen"/>
    <s v="Supply"/>
    <s v="Supply"/>
    <n v="0.74"/>
    <s v="Supply"/>
    <n v="0.92186883935200004"/>
    <s v="Supply"/>
    <n v="0.99688307960699996"/>
    <s v="Supply"/>
    <n v="1"/>
    <n v="0"/>
    <x v="862"/>
  </r>
  <r>
    <n v="3775"/>
    <s v="B-TYPE NATRIURETIC PEPTIDE (BN"/>
    <s v="b type natriuretic peptide bone"/>
    <s v="Laboratory"/>
    <s v="Laboratory"/>
    <n v="0.76"/>
    <s v="Laboratory"/>
    <n v="0.78427204214699997"/>
    <s v="Laboratory"/>
    <n v="0.97638638350600004"/>
    <s v="Laboratory"/>
    <n v="1"/>
    <n v="0"/>
    <x v="863"/>
  </r>
  <r>
    <n v="3918"/>
    <s v="GLUC-6-PHOS DEHYDRO QT (QG"/>
    <s v="glucose 6 phosphate dehydro quantitative qg"/>
    <s v="Laboratory"/>
    <s v="Laboratory"/>
    <n v="0.78"/>
    <s v="Laboratory"/>
    <n v="0.883754803009"/>
    <s v="Laboratory"/>
    <n v="0.99953095163000005"/>
    <s v="Laboratory"/>
    <n v="1"/>
    <n v="0"/>
    <x v="864"/>
  </r>
  <r>
    <n v="269"/>
    <s v="SODIUM CHLORID"/>
    <s v="sodium chloride"/>
    <s v="Diluent / Flush / Irrigant"/>
    <s v="Diluent / Flush / Irrigant"/>
    <n v="0.98"/>
    <s v="Diluent / Flush / Irrigant"/>
    <n v="0.65517034387999995"/>
    <s v="Diluent / Flush / Irrigant"/>
    <n v="0.98198976474099997"/>
    <s v="Diluent / Flush / Irrigant"/>
    <n v="1"/>
    <n v="0"/>
    <x v="865"/>
  </r>
  <r>
    <n v="1895"/>
    <s v="CIPROFLOXACIN 500 MG ORAL TAB"/>
    <s v="ciprofloxacin 500_mg oral tablet"/>
    <s v="Pharmacy"/>
    <s v="Pharmacy"/>
    <n v="0.87"/>
    <s v="Pharmacy"/>
    <n v="0.95102212178400003"/>
    <s v="Pharmacy"/>
    <n v="0.999981341463"/>
    <s v="Pharmacy"/>
    <n v="1"/>
    <n v="0"/>
    <x v="866"/>
  </r>
  <r>
    <n v="4322"/>
    <s v="VANCOMYCIN 500 MG IVPB"/>
    <s v="vancomycin 500_mg intravenous_piggyback"/>
    <s v="Pharmacy"/>
    <s v="Pharmacy"/>
    <n v="0.91"/>
    <s v="Pharmacy"/>
    <n v="0.92481445758299996"/>
    <s v="Pharmacy"/>
    <n v="0.99990699847099995"/>
    <s v="Pharmacy"/>
    <n v="1"/>
    <n v="0"/>
    <x v="867"/>
  </r>
  <r>
    <n v="2538"/>
    <s v="HC GUIDEWIRE PTCA"/>
    <s v="guidewire ptca"/>
    <s v="Supply"/>
    <s v="Supply"/>
    <n v="0.87"/>
    <s v="Supply"/>
    <n v="0.82801933860300003"/>
    <s v="Supply"/>
    <n v="0.99410738488299999"/>
    <s v="Supply"/>
    <n v="1"/>
    <n v="0"/>
    <x v="868"/>
  </r>
  <r>
    <n v="842"/>
    <s v="POC-POTASSIUM (K) GEM"/>
    <s v="point_of_care potassium potassium glucagon_emergency_management"/>
    <s v="Monitoring"/>
    <s v="Monitoring"/>
    <n v="0.87"/>
    <s v="Monitoring"/>
    <n v="0.61384755609800001"/>
    <s v="Monitoring"/>
    <n v="0.90936737377099996"/>
    <s v="Monitoring"/>
    <n v="1"/>
    <n v="0"/>
    <x v="869"/>
  </r>
  <r>
    <n v="2574"/>
    <s v="US ECHOENCEPHGRM PEDI"/>
    <s v="ultrasound echoencephalogram pediatric"/>
    <s v="Radiology"/>
    <s v="Pharmacy"/>
    <n v="0.75"/>
    <s v="Radiology"/>
    <n v="0.74361663324799998"/>
    <s v="Radiology"/>
    <n v="0.92149958639399998"/>
    <s v="Radiology"/>
    <n v="1"/>
    <n v="0"/>
    <x v="870"/>
  </r>
  <r>
    <n v="4384"/>
    <s v="NACL 0.9RIGATION 250ML BTL"/>
    <s v="sodium_chloride 0.9 irrigation 250_ml bottle"/>
    <s v="Diluent / Flush / Irrigant"/>
    <s v="Diluent / Flush / Irrigant"/>
    <n v="0.83"/>
    <s v="Diluent / Flush / Irrigant"/>
    <n v="0.81571773240500001"/>
    <s v="Diluent / Flush / Irrigant"/>
    <n v="0.95619495725600001"/>
    <s v="Diluent / Flush / Irrigant"/>
    <n v="1"/>
    <n v="0"/>
    <x v="871"/>
  </r>
  <r>
    <n v="1740"/>
    <s v="WATER FOR INJ 10ML"/>
    <s v="water for injection 10_ml"/>
    <s v="Diluent / Flush / Irrigant"/>
    <s v="Diluent / Flush / Irrigant"/>
    <n v="0.96"/>
    <s v="Diluent / Flush / Irrigant"/>
    <n v="0.70357450931400001"/>
    <s v="Diluent / Flush / Irrigant"/>
    <n v="0.96031471219300002"/>
    <s v="Diluent / Flush / Irrigant"/>
    <n v="1"/>
    <n v="0"/>
    <x v="872"/>
  </r>
  <r>
    <n v="2823"/>
    <s v="86452000 - OT MISSED TREATMENT LIM TIME"/>
    <s v="occupational_therapy missed treatment limited time"/>
    <s v="PT / OT / Speech Therapy"/>
    <s v="PT / OT / Speech Therapy"/>
    <n v="0.96"/>
    <s v="PT / OT / Speech Therapy"/>
    <n v="0.75129062949699998"/>
    <s v="PT / OT / Speech Therapy"/>
    <n v="0.99899195760799997"/>
    <s v="PT / OT / Speech Therapy"/>
    <n v="1"/>
    <n v="0"/>
    <x v="873"/>
  </r>
  <r>
    <n v="4825"/>
    <s v="CALCIUM TOT"/>
    <s v="calcium total"/>
    <s v="Laboratory"/>
    <s v="Laboratory"/>
    <n v="0.87"/>
    <s v="Laboratory"/>
    <n v="0.85098921645100001"/>
    <s v="Laboratory"/>
    <n v="0.99255931841"/>
    <s v="Laboratory"/>
    <n v="1"/>
    <n v="0"/>
    <x v="874"/>
  </r>
  <r>
    <n v="815"/>
    <s v="LACTATE  POCT"/>
    <s v="lactate point_of_care_testing"/>
    <s v="Monitoring"/>
    <s v="Laboratory"/>
    <n v="0.88"/>
    <s v="Monitoring"/>
    <n v="0.65205026436799995"/>
    <s v="Laboratory"/>
    <n v="0.63636727889"/>
    <s v="Laboratory"/>
    <n v="0"/>
    <n v="1"/>
    <x v="875"/>
  </r>
  <r>
    <n v="5002"/>
    <s v="DIAZEPAM 5 MG/5 ML SOLN"/>
    <s v="diazepam 5_mg/5_ml solution"/>
    <s v="Pharmacy"/>
    <s v="Pharmacy"/>
    <n v="0.98"/>
    <s v="Pharmacy"/>
    <n v="0.958336446668"/>
    <s v="Pharmacy"/>
    <n v="0.99992643913000001"/>
    <s v="Pharmacy"/>
    <n v="1"/>
    <n v="0"/>
    <x v="876"/>
  </r>
  <r>
    <n v="4349"/>
    <s v="CKMB"/>
    <s v="creatine_kinase_myocardium"/>
    <s v="Laboratory"/>
    <s v="Laboratory"/>
    <n v="0.75"/>
    <s v="Laboratory"/>
    <n v="0.91067432816299998"/>
    <s v="Laboratory"/>
    <n v="0.99134450940600005"/>
    <s v="Laboratory"/>
    <n v="1"/>
    <n v="0"/>
    <x v="877"/>
  </r>
  <r>
    <n v="985"/>
    <s v="LEVALBUTEROL 0.31 MG/3 ML SOLN U"/>
    <s v="levalbuterol 0.31_mg/3_ml solution up"/>
    <s v="Pharmacy"/>
    <s v="Pharmacy"/>
    <n v="0.73"/>
    <s v="Pharmacy"/>
    <n v="0.90312504703899998"/>
    <s v="Pharmacy"/>
    <n v="0.99411878996299996"/>
    <s v="Pharmacy"/>
    <n v="1"/>
    <n v="0"/>
    <x v="878"/>
  </r>
  <r>
    <n v="4173"/>
    <s v="OXYCODONE-ACETAMINOPHEN 10-325 MG TABLET"/>
    <s v="oxycodone acetaminophen 10 325_mg tablet"/>
    <s v="Pharmacy"/>
    <s v="Pharmacy"/>
    <n v="0.96"/>
    <s v="Pharmacy"/>
    <n v="0.97825917198500001"/>
    <s v="Pharmacy"/>
    <n v="0.999999555544"/>
    <s v="Pharmacy"/>
    <n v="1"/>
    <n v="0"/>
    <x v="879"/>
  </r>
  <r>
    <n v="1175"/>
    <s v="COLLECTION: VENOUS DRAW"/>
    <s v="collection venous draw"/>
    <s v="Nursing Services"/>
    <s v="Nursing Services"/>
    <n v="1"/>
    <s v="Nursing Services"/>
    <n v="0.76300018069300002"/>
    <s v="Nursing Services"/>
    <n v="0.93374181679299995"/>
    <s v="Nursing Services"/>
    <n v="1"/>
    <n v="0"/>
    <x v="880"/>
  </r>
  <r>
    <n v="544"/>
    <s v="CULTURE RESPIRATORY"/>
    <s v="culture respiratory"/>
    <s v="Laboratory"/>
    <s v="Laboratory"/>
    <n v="0.82"/>
    <s v="Laboratory"/>
    <n v="0.83979087494899995"/>
    <s v="Laboratory"/>
    <n v="0.99989201726400001"/>
    <s v="Laboratory"/>
    <n v="1"/>
    <n v="0"/>
    <x v="881"/>
  </r>
  <r>
    <n v="2644"/>
    <s v="HC 3D RENDERING W/INTERP&amp;POSTPROC DIFF WORK STATION"/>
    <s v="3 rendering with interpretation_&amp;_postprocedure differential work station"/>
    <s v="Cardiology"/>
    <s v="Laboratory"/>
    <n v="0.69"/>
    <s v="Laboratory"/>
    <n v="0.87386078748200002"/>
    <s v="Laboratory"/>
    <n v="0.99982596776300003"/>
    <s v="Laboratory"/>
    <n v="0"/>
    <n v="1"/>
    <x v="882"/>
  </r>
  <r>
    <n v="3966"/>
    <s v="HB ESTRADIOL SERUM"/>
    <s v="estradiol serum"/>
    <s v="Laboratory"/>
    <s v="Laboratory"/>
    <n v="0.78"/>
    <s v="Laboratory"/>
    <n v="0.919206713467"/>
    <s v="Laboratory"/>
    <n v="0.99911173410499998"/>
    <s v="Laboratory"/>
    <n v="1"/>
    <n v="0"/>
    <x v="883"/>
  </r>
  <r>
    <n v="1511"/>
    <s v="SUCTION ARTIFICIAL AIRWAY"/>
    <s v="suction artificial airway"/>
    <s v="Supply"/>
    <s v="Laboratory"/>
    <n v="0.7"/>
    <s v="Supply"/>
    <n v="0.60372101111999998"/>
    <s v="Supply"/>
    <n v="0.94876598746899998"/>
    <s v="Supply"/>
    <n v="1"/>
    <n v="0"/>
    <x v="884"/>
  </r>
  <r>
    <n v="5939"/>
    <s v="SET TUBING IRRIGATION SMART ABLATE"/>
    <s v="set tubing irrigation smart ablate"/>
    <s v="Supply"/>
    <s v="Supply"/>
    <n v="0.71"/>
    <s v="Supply"/>
    <n v="0.96358213550299998"/>
    <s v="Supply"/>
    <n v="0.99993617289799996"/>
    <s v="Supply"/>
    <n v="1"/>
    <n v="0"/>
    <x v="885"/>
  </r>
  <r>
    <n v="2128"/>
    <s v="ATORVASTATIN 40MG TABLET"/>
    <s v="atorvastatin 40_mg tablet"/>
    <s v="Pharmacy"/>
    <s v="Pharmacy"/>
    <n v="0.86"/>
    <s v="Pharmacy"/>
    <n v="0.95174709384400002"/>
    <s v="Pharmacy"/>
    <n v="0.99999123296600001"/>
    <s v="Pharmacy"/>
    <n v="1"/>
    <n v="0"/>
    <x v="886"/>
  </r>
  <r>
    <n v="3154"/>
    <s v="SET IV BLD N-VENT N-NDL PORT"/>
    <s v="set intravenous blood vent needle port"/>
    <s v="Supply"/>
    <s v="Supply"/>
    <n v="0.8"/>
    <s v="Supply"/>
    <n v="0.92137500682100004"/>
    <s v="Supply"/>
    <n v="0.99999690722300005"/>
    <s v="Supply"/>
    <n v="1"/>
    <n v="0"/>
    <x v="887"/>
  </r>
  <r>
    <n v="4870"/>
    <s v="CHEST SINGLE VIEW"/>
    <s v="chest single view"/>
    <s v="Radiology"/>
    <s v="Radiology"/>
    <n v="0.87"/>
    <s v="Radiology"/>
    <n v="0.83591607732399997"/>
    <s v="Radiology"/>
    <n v="0.98347980736200002"/>
    <s v="Radiology"/>
    <n v="1"/>
    <n v="0"/>
    <x v="888"/>
  </r>
  <r>
    <n v="4059"/>
    <s v="INSULIN REG HUM 5U- 00U/ML UNI"/>
    <s v="insulin regular human 5u 00_units/ml up"/>
    <s v="Pharmacy"/>
    <s v="Pharmacy"/>
    <n v="0.82"/>
    <s v="Pharmacy"/>
    <n v="0.96169423467100001"/>
    <s v="Pharmacy"/>
    <n v="0.99994566506899996"/>
    <s v="Pharmacy"/>
    <n v="1"/>
    <n v="0"/>
    <x v="889"/>
  </r>
  <r>
    <n v="1199"/>
    <s v="HC VENIPUNCTURE"/>
    <s v="venipuncture"/>
    <s v="Nursing Services"/>
    <s v="Nursing Services"/>
    <n v="0.95"/>
    <s v="Nursing Services"/>
    <n v="0.79157055093499995"/>
    <s v="Nursing Services"/>
    <n v="0.99129835984699999"/>
    <s v="Nursing Services"/>
    <n v="1"/>
    <n v="0"/>
    <x v="890"/>
  </r>
  <r>
    <n v="2359"/>
    <s v="VANCOMYCIN 500MG INJ"/>
    <s v="vancomycin 500_mg injection"/>
    <s v="Pharmacy"/>
    <s v="Pharmacy"/>
    <n v="1"/>
    <s v="Pharmacy"/>
    <n v="0.96749922416199996"/>
    <s v="Pharmacy"/>
    <n v="0.99995940076699996"/>
    <s v="Pharmacy"/>
    <n v="1"/>
    <n v="0"/>
    <x v="891"/>
  </r>
  <r>
    <n v="3625"/>
    <s v="64982000 - RESPIRATORY VIRAL CULTURE"/>
    <s v="respiratory viral culture"/>
    <s v="Laboratory"/>
    <s v="Laboratory"/>
    <n v="0.82"/>
    <s v="Laboratory"/>
    <n v="0.92308621666799995"/>
    <s v="Laboratory"/>
    <n v="0.99984299992600001"/>
    <s v="Laboratory"/>
    <n v="1"/>
    <n v="0"/>
    <x v="892"/>
  </r>
  <r>
    <n v="1388"/>
    <s v="HB TUBING IV 3 PORT NEEDLE FREE"/>
    <s v="tubing intravenous 3 portable needle free"/>
    <s v="Supply"/>
    <s v="Supply"/>
    <n v="0.73"/>
    <s v="Supply"/>
    <n v="0.93217522485899995"/>
    <s v="Supply"/>
    <n v="0.99491109016400003"/>
    <s v="Supply"/>
    <n v="1"/>
    <n v="0"/>
    <x v="893"/>
  </r>
  <r>
    <n v="1389"/>
    <s v="HB TUBING SX MDVC L6FT OD6MM NONC"/>
    <s v="tubing suction mdvc l6ft od6mm nonc"/>
    <s v="Supply"/>
    <s v="Supply"/>
    <n v="0.96"/>
    <s v="Supply"/>
    <n v="0.94317447712299995"/>
    <s v="Supply"/>
    <n v="0.99991506907200001"/>
    <s v="Supply"/>
    <n v="1"/>
    <n v="0"/>
    <x v="894"/>
  </r>
  <r>
    <n v="3733"/>
    <s v="AEROBIC CULTURE (AER)"/>
    <s v="aerobic culture aero"/>
    <s v="Laboratory"/>
    <s v="Laboratory"/>
    <n v="0.78"/>
    <s v="Laboratory"/>
    <n v="0.84913450687500003"/>
    <s v="Laboratory"/>
    <n v="0.96262565441100001"/>
    <s v="Laboratory"/>
    <n v="1"/>
    <n v="0"/>
    <x v="895"/>
  </r>
  <r>
    <n v="635"/>
    <s v="FOLIC ACID 1 MG TABS"/>
    <s v="folic acid 1_mg tablets"/>
    <s v="Pharmacy"/>
    <s v="Pharmacy"/>
    <n v="0.86"/>
    <s v="Pharmacy"/>
    <n v="0.89445700875199996"/>
    <s v="Pharmacy"/>
    <n v="0.99928897957200002"/>
    <s v="Pharmacy"/>
    <n v="1"/>
    <n v="0"/>
    <x v="896"/>
  </r>
  <r>
    <n v="428"/>
    <s v="INHALED NITRIC"/>
    <s v="inhaled nitric"/>
    <s v="Plan Benefit"/>
    <s v="Plan Benefit"/>
    <n v="0.85"/>
    <s v="Plan Benefit"/>
    <n v="0.77316114461999996"/>
    <s v="Plan Benefit"/>
    <n v="0.99897823162300003"/>
    <s v="Plan Benefit"/>
    <n v="1"/>
    <n v="0"/>
    <x v="897"/>
  </r>
  <r>
    <n v="3297"/>
    <s v="HB INTRODUCER PICC 3 FR 20GA SAFETY"/>
    <s v="introducer peripherally_inserted_central_catheter 3 fr 20 gage safety"/>
    <s v="Supply"/>
    <s v="Supply"/>
    <n v="0.89"/>
    <s v="Supply"/>
    <n v="0.75019033547900005"/>
    <s v="Supply"/>
    <n v="0.98934659184399998"/>
    <s v="Supply"/>
    <n v="1"/>
    <n v="0"/>
    <x v="898"/>
  </r>
  <r>
    <n v="5178"/>
    <s v="GENTAMICIN 40 MG/ML SOLN 20 ML VIAL"/>
    <s v="gentamicin 40_mg/ml solution 20_ml vial"/>
    <s v="Pharmacy"/>
    <s v="Pharmacy"/>
    <n v="0.91"/>
    <s v="Pharmacy"/>
    <n v="0.97353583629600005"/>
    <s v="Pharmacy"/>
    <n v="0.999305792468"/>
    <s v="Pharmacy"/>
    <n v="1"/>
    <n v="0"/>
    <x v="899"/>
  </r>
  <r>
    <n v="1380"/>
    <s v="HB SET EXT BIFURCATED 4IN"/>
    <s v="set extension bifurcated 4 inches"/>
    <s v="Supply"/>
    <s v="Supply"/>
    <n v="0.7"/>
    <s v="Supply"/>
    <n v="0.86411183126299995"/>
    <s v="Supply"/>
    <n v="0.99944428413899999"/>
    <s v="Supply"/>
    <n v="1"/>
    <n v="0"/>
    <x v="900"/>
  </r>
  <r>
    <n v="877"/>
    <s v="PULSE OXIMETRY-PER HOUR"/>
    <s v="pulse oximetry per hour"/>
    <s v="Monitoring"/>
    <s v="Monitoring"/>
    <n v="0.9"/>
    <s v="Monitoring"/>
    <n v="0.84652799709799997"/>
    <s v="Monitoring"/>
    <n v="0.99731055593499995"/>
    <s v="Monitoring"/>
    <n v="1"/>
    <n v="0"/>
    <x v="901"/>
  </r>
  <r>
    <n v="3419"/>
    <s v="11475062 - BUDESONIDE 0.5MG PER 2ML NEB"/>
    <s v="budesonide 0.5_mg per 2_ml nebulizer"/>
    <s v="Pharmacy"/>
    <s v="Pharmacy"/>
    <n v="0.71"/>
    <s v="Pharmacy"/>
    <n v="0.871479700134"/>
    <s v="Pharmacy"/>
    <n v="0.99948068167500004"/>
    <s v="Pharmacy"/>
    <n v="1"/>
    <n v="0"/>
    <x v="902"/>
  </r>
  <r>
    <n v="581"/>
    <s v="HC GLUCOSE QUANTATIVE BLOOD"/>
    <s v="glucose quantitative blood"/>
    <s v="Laboratory"/>
    <s v="Laboratory"/>
    <n v="0.9"/>
    <s v="Laboratory"/>
    <n v="0.89774642467400001"/>
    <s v="Laboratory"/>
    <n v="0.999969840281"/>
    <s v="Laboratory"/>
    <n v="1"/>
    <n v="0"/>
    <x v="903"/>
  </r>
  <r>
    <n v="4067"/>
    <s v="IV 0.9% NACL 250 ML"/>
    <s v="intravenous 0.9% sodium_chloride 250_ml"/>
    <s v="Diluent / Flush / Irrigant"/>
    <s v="Diluent / Flush / Irrigant"/>
    <n v="0.98"/>
    <s v="Diluent / Flush / Irrigant"/>
    <n v="0.82924159435300004"/>
    <s v="Diluent / Flush / Irrigant"/>
    <n v="0.983345806988"/>
    <s v="Diluent / Flush / Irrigant"/>
    <n v="1"/>
    <n v="0"/>
    <x v="904"/>
  </r>
  <r>
    <n v="4253"/>
    <s v="SOCK STUMP 18X8X6"/>
    <s v="sock stump 18x8x6"/>
    <s v="Supply"/>
    <s v="Supply"/>
    <n v="0.93"/>
    <s v="Supply"/>
    <n v="0.85678585462400003"/>
    <s v="Supply"/>
    <n v="0.99699488738399999"/>
    <s v="Supply"/>
    <n v="1"/>
    <n v="0"/>
    <x v="905"/>
  </r>
  <r>
    <n v="1359"/>
    <s v="HB APPLICATOR CHLORAPREP SINGLE S"/>
    <s v="applicator chloraprep single sigma"/>
    <s v="Supply"/>
    <s v="Room and Board"/>
    <n v="0.71"/>
    <s v="Supply"/>
    <n v="0.81769394372799997"/>
    <s v="Supply"/>
    <n v="0.67445758494899999"/>
    <s v="Supply"/>
    <n v="1"/>
    <n v="0"/>
    <x v="906"/>
  </r>
  <r>
    <n v="4680"/>
    <s v="ADULT FOAM ELECTRODES (PACK)"/>
    <s v="adult foam electrodes pack"/>
    <s v="Supply"/>
    <s v="Monitoring"/>
    <n v="0.72"/>
    <s v="Supply"/>
    <n v="0.87311396386899998"/>
    <s v="Supply"/>
    <n v="0.98381683699"/>
    <s v="Supply"/>
    <n v="1"/>
    <n v="0"/>
    <x v="907"/>
  </r>
  <r>
    <n v="1888"/>
    <s v="KETAMINE HCL 50MG/ML 10ML"/>
    <s v="ketamine hcl 50_mg/ml 10_ml"/>
    <s v="Pharmacy"/>
    <s v="Pharmacy"/>
    <n v="0.88"/>
    <s v="Pharmacy"/>
    <n v="0.96590044022300003"/>
    <s v="Pharmacy"/>
    <n v="0.999962588062"/>
    <s v="Pharmacy"/>
    <n v="1"/>
    <n v="0"/>
    <x v="908"/>
  </r>
  <r>
    <n v="5642"/>
    <s v="MECHANICAL CHEST WALL OSCILLATION PER SESSION"/>
    <s v="mechanical chest wall oscillation per session"/>
    <s v="Respiratory Therapy"/>
    <s v="Laboratory"/>
    <n v="0.7"/>
    <s v="Respiratory Therapy"/>
    <n v="0.56171692749699997"/>
    <s v="Respiratory Therapy"/>
    <n v="0.597118812625"/>
    <s v="Respiratory Therapy"/>
    <n v="1"/>
    <n v="0"/>
    <x v="909"/>
  </r>
  <r>
    <n v="6263"/>
    <s v="NEONATE FFP THAWED"/>
    <s v="neonatal  fresh_frozen_plasma thawed"/>
    <s v="Blood Products"/>
    <s v="Supply"/>
    <n v="0.7"/>
    <s v="Supply"/>
    <n v="0.71305199289300003"/>
    <s v="Blood Products"/>
    <n v="0.41713867381699998"/>
    <s v="Supply"/>
    <n v="0"/>
    <n v="1"/>
    <x v="910"/>
  </r>
  <r>
    <n v="5282"/>
    <s v="HC CULTURE WOUND"/>
    <s v="culture wound"/>
    <s v="Laboratory"/>
    <s v="Laboratory"/>
    <n v="0.86"/>
    <s v="Laboratory"/>
    <n v="0.45230414670199998"/>
    <s v="Laboratory"/>
    <n v="0.83003888662500003"/>
    <s v="Laboratory"/>
    <n v="1"/>
    <n v="0"/>
    <x v="911"/>
  </r>
  <r>
    <n v="5106"/>
    <s v="FAT EMULSION 20% EMUL 500"/>
    <s v="fat emulsion 20% emulsion 500"/>
    <s v="Pharmacy"/>
    <s v="Pharmacy"/>
    <n v="0.97"/>
    <s v="Pharmacy"/>
    <n v="0.89229216395800004"/>
    <s v="Pharmacy"/>
    <n v="0.99993686256299996"/>
    <s v="Pharmacy"/>
    <n v="1"/>
    <n v="0"/>
    <x v="912"/>
  </r>
  <r>
    <n v="594"/>
    <s v="HCHG HEMOGLOBIN"/>
    <s v="hemoglobin"/>
    <s v="Laboratory"/>
    <s v="Laboratory"/>
    <n v="0.9"/>
    <s v="Laboratory"/>
    <n v="0.87050661313"/>
    <s v="Laboratory"/>
    <n v="0.99980494309000001"/>
    <s v="Laboratory"/>
    <n v="1"/>
    <n v="0"/>
    <x v="913"/>
  </r>
  <r>
    <n v="2858"/>
    <s v="ALT SGPT"/>
    <s v="alanine aminotransferase test serum_glutamic_pyruvic_transaminase"/>
    <s v="Laboratory"/>
    <s v="Laboratory"/>
    <n v="0.74"/>
    <s v="Laboratory"/>
    <n v="0.89360377224700005"/>
    <s v="Laboratory"/>
    <n v="0.99976280698099995"/>
    <s v="Laboratory"/>
    <n v="1"/>
    <n v="0"/>
    <x v="914"/>
  </r>
  <r>
    <n v="4728"/>
    <s v="ARTIFICIAL TEARS OINT 3.5 G TUBE"/>
    <s v="artificial tears ointment 3.5 g tube"/>
    <s v="Supply"/>
    <s v="Nursing Services"/>
    <n v="0.69"/>
    <s v="Supply"/>
    <n v="0.92619326783599998"/>
    <s v="Supply"/>
    <n v="0.97707761745800004"/>
    <s v="Supply"/>
    <n v="1"/>
    <n v="0"/>
    <x v="915"/>
  </r>
  <r>
    <n v="2194"/>
    <s v="CARVEDILOL TABLET 6.25MG"/>
    <s v="carvedilol tablet 6.25_mg"/>
    <s v="Pharmacy"/>
    <s v="Pharmacy"/>
    <n v="0.97"/>
    <s v="Pharmacy"/>
    <n v="0.96135842600099997"/>
    <s v="Pharmacy"/>
    <n v="0.99993585058300005"/>
    <s v="Pharmacy"/>
    <n v="1"/>
    <n v="0"/>
    <x v="916"/>
  </r>
  <r>
    <n v="2720"/>
    <s v="2D ECHO W/DOPPLER + COLOR FW"/>
    <s v="2D echocardiogram with doppler and color flow"/>
    <s v="Radiology"/>
    <s v="Cardiology"/>
    <n v="0.91"/>
    <s v="Cardiology"/>
    <n v="0.74815305087399997"/>
    <s v="Cardiology"/>
    <n v="0.97177598455199998"/>
    <s v="Cardiology"/>
    <n v="0"/>
    <n v="1"/>
    <x v="917"/>
  </r>
  <r>
    <n v="3927"/>
    <s v="HANDPIECE LIGASURE IMPACT"/>
    <s v="handpiece ligasure impact"/>
    <s v="Supply"/>
    <s v="Laboratory"/>
    <n v="0.74"/>
    <s v="Supply"/>
    <n v="0.76472993330399996"/>
    <s v="Supply"/>
    <n v="0.75204262634600005"/>
    <s v="Supply"/>
    <n v="1"/>
    <n v="0"/>
    <x v="918"/>
  </r>
  <r>
    <n v="2667"/>
    <s v="OXYGEN BLOCK TIME"/>
    <s v="oxygen block time"/>
    <s v="Respiratory Therapy"/>
    <s v="Respiratory Therapy"/>
    <n v="0.8"/>
    <s v="Respiratory Therapy"/>
    <n v="0.70648954022099997"/>
    <s v="Respiratory Therapy"/>
    <n v="0.41732555567899998"/>
    <s v="Respiratory Therapy"/>
    <n v="1"/>
    <n v="0"/>
    <x v="919"/>
  </r>
  <r>
    <n v="433"/>
    <s v="INOMAX(NITRIC OXIDE)800PPM/1"/>
    <s v="inomax nitric oxide 800ppm/1"/>
    <s v="Plan Benefit"/>
    <s v="Plan Benefit"/>
    <n v="0.72"/>
    <s v="Plan Benefit"/>
    <n v="0.83206738901699995"/>
    <s v="Plan Benefit"/>
    <n v="0.99489365318699996"/>
    <s v="Plan Benefit"/>
    <n v="1"/>
    <n v="0"/>
    <x v="920"/>
  </r>
  <r>
    <n v="2807"/>
    <s v="77075089 - TUBE FDG ADLT NON WTED 55 10F"/>
    <s v="tube feeding adult non wted 55 10"/>
    <s v="Supply"/>
    <s v="Supply"/>
    <n v="0.66"/>
    <s v="Supply"/>
    <n v="0.85260899712500005"/>
    <s v="Supply"/>
    <n v="0.84650773917800004"/>
    <s v="Supply"/>
    <n v="1"/>
    <n v="0"/>
    <x v="921"/>
  </r>
  <r>
    <n v="83"/>
    <s v="D5W 1/2NS 1000ML/20MEQ KCL"/>
    <s v="dextrose_5%_in_water 1/2ns 1000_ml/20_meq potassuim_chloride"/>
    <s v="Diluent / Flush / Irrigant"/>
    <s v="Diluent / Flush / Irrigant"/>
    <n v="0.74"/>
    <s v="Pharmacy"/>
    <n v="0.74068902686899996"/>
    <s v="Pharmacy"/>
    <n v="0.97035006066200002"/>
    <s v="Pharmacy"/>
    <n v="0"/>
    <n v="1"/>
    <x v="922"/>
  </r>
  <r>
    <n v="1446"/>
    <s v="OXYGEN SETUP"/>
    <s v="oxygen setup"/>
    <s v="Supply"/>
    <s v="Respiratory Therapy"/>
    <n v="0.85"/>
    <s v="Respiratory Therapy"/>
    <n v="0.58291223728999997"/>
    <s v="Supply"/>
    <n v="0.60833295653399999"/>
    <s v="Respiratory Therapy"/>
    <n v="0"/>
    <n v="1"/>
    <x v="923"/>
  </r>
  <r>
    <n v="4208"/>
    <s v="PREALBUMIN (PAB)"/>
    <s v="prealbumin pab"/>
    <s v="Laboratory"/>
    <s v="Laboratory"/>
    <n v="0.92"/>
    <s v="Laboratory"/>
    <n v="0.87619533229799995"/>
    <s v="Laboratory"/>
    <n v="0.99384875918899995"/>
    <s v="Laboratory"/>
    <n v="1"/>
    <n v="0"/>
    <x v="924"/>
  </r>
  <r>
    <n v="4677"/>
    <s v="ADL SELFCARE MANAGEMENT TRAIN"/>
    <s v="activities_of_daily_living selfcare management training"/>
    <s v="PT / OT / Speech Therapy"/>
    <s v="OR / Anesthesia / Recovery Room"/>
    <n v="0.73"/>
    <s v="PT / OT / Speech Therapy"/>
    <n v="0.55811604539199999"/>
    <s v="PT / OT / Speech Therapy"/>
    <n v="0.96948898787899995"/>
    <s v="PT / OT / Speech Therapy"/>
    <n v="1"/>
    <n v="0"/>
    <x v="925"/>
  </r>
  <r>
    <n v="2196"/>
    <s v="HC BAIRHUGGER SLEEVE"/>
    <s v="bairhugger sleeve"/>
    <s v="Supply"/>
    <s v="Laboratory"/>
    <n v="0.72"/>
    <s v="Supply"/>
    <n v="0.87345650839800004"/>
    <s v="Supply"/>
    <n v="0.99672118522999997"/>
    <s v="Supply"/>
    <n v="1"/>
    <n v="0"/>
    <x v="926"/>
  </r>
  <r>
    <n v="1220"/>
    <s v="OXYGEN CHG(8 HO"/>
    <s v="oxygen charge 8 hour"/>
    <s v="Respiratory Therapy"/>
    <s v="Respiratory Therapy"/>
    <n v="0.83"/>
    <s v="Respiratory Therapy"/>
    <n v="0.81242621981499996"/>
    <s v="Respiratory Therapy"/>
    <n v="0.90464079970599998"/>
    <s v="Respiratory Therapy"/>
    <n v="1"/>
    <n v="0"/>
    <x v="927"/>
  </r>
  <r>
    <n v="4035"/>
    <s v="HSV 1 2 IGM"/>
    <s v="hsv 1 2 igm"/>
    <s v="Laboratory"/>
    <s v="Capital Equipment"/>
    <n v="0.67"/>
    <s v="Laboratory"/>
    <n v="0.87358810308599999"/>
    <s v="Laboratory"/>
    <n v="0.83594382315899995"/>
    <s v="Laboratory"/>
    <n v="1"/>
    <n v="0"/>
    <x v="928"/>
  </r>
  <r>
    <n v="801"/>
    <s v="I STAT HCT (PICU)"/>
    <s v="i stat hematocrit pediatric_intensive_care_unit"/>
    <s v="Monitoring"/>
    <s v="Laboratory"/>
    <n v="0.89"/>
    <s v="Monitoring"/>
    <n v="0.75553290163800002"/>
    <s v="Monitoring"/>
    <n v="0.88238340262399995"/>
    <s v="Monitoring"/>
    <n v="1"/>
    <n v="0"/>
    <x v="929"/>
  </r>
  <r>
    <n v="2904"/>
    <s v="CATH ART EMBL SGL 3FRX80CM 1801-38"/>
    <s v="catheter arterial embolization single 3frx80cm 1801 38"/>
    <s v="Supply"/>
    <s v="Supply"/>
    <n v="0.95"/>
    <s v="Supply"/>
    <n v="0.64714997165199994"/>
    <s v="Supply"/>
    <n v="0.99373199360300002"/>
    <s v="Supply"/>
    <n v="1"/>
    <n v="0"/>
    <x v="930"/>
  </r>
  <r>
    <n v="2598"/>
    <s v="CRP-HIGH SENSITIVITY"/>
    <s v="c_reactive_protein high sensitivity"/>
    <s v="Laboratory"/>
    <s v="Professional Fee"/>
    <n v="0.72"/>
    <s v="Laboratory"/>
    <n v="0.93757622631600002"/>
    <s v="Laboratory"/>
    <n v="0.99875285369800004"/>
    <s v="Laboratory"/>
    <n v="1"/>
    <n v="0"/>
    <x v="931"/>
  </r>
  <r>
    <n v="1056"/>
    <s v="SOD.BICARB INJ VI"/>
    <s v="sodium bicarb injection vial"/>
    <s v="Pharmacy"/>
    <s v="Pharmacy"/>
    <n v="0.73"/>
    <s v="Pharmacy"/>
    <n v="0.65272029012099997"/>
    <s v="Diluent / Flush / Irrigant"/>
    <n v="0.78676586167999996"/>
    <s v="Pharmacy"/>
    <n v="1"/>
    <n v="0"/>
    <x v="932"/>
  </r>
  <r>
    <n v="5666"/>
    <s v="MILRINONE 1 MG/ML SOLN 10 ML VIAL"/>
    <s v="milrinone 1_mg/ml solution 10_ml vial"/>
    <s v="Pharmacy"/>
    <s v="Pharmacy"/>
    <n v="0.98"/>
    <s v="Pharmacy"/>
    <n v="0.96340707718899998"/>
    <s v="Pharmacy"/>
    <n v="0.99942859431300002"/>
    <s v="Pharmacy"/>
    <n v="1"/>
    <n v="0"/>
    <x v="933"/>
  </r>
  <r>
    <n v="717"/>
    <s v="GLUCOSE (ACCUCHECK)"/>
    <s v="glucose accucheck"/>
    <s v="Monitoring"/>
    <s v="Monitoring"/>
    <n v="0.9"/>
    <s v="Monitoring"/>
    <n v="0.47690709357799999"/>
    <s v="Laboratory"/>
    <n v="0.98081790395599999"/>
    <s v="Monitoring"/>
    <n v="1"/>
    <n v="0"/>
    <x v="934"/>
  </r>
  <r>
    <n v="5524"/>
    <s v="HYDROMORPHONE 1 MG/1 ML INJ"/>
    <s v="hydromorphone 1_mg/1_ml injection"/>
    <s v="Pharmacy"/>
    <s v="Pharmacy"/>
    <n v="0.97"/>
    <s v="Pharmacy"/>
    <n v="0.94738528317799997"/>
    <s v="Pharmacy"/>
    <n v="0.99985602969700005"/>
    <s v="Pharmacy"/>
    <n v="1"/>
    <n v="0"/>
    <x v="935"/>
  </r>
  <r>
    <n v="4314"/>
    <s v="URSODIOL 60 MG/ML PO SUSP"/>
    <s v="ursodiol 60_mg/ml by_mouth suspension"/>
    <s v="Pharmacy"/>
    <s v="Pharmacy"/>
    <n v="0.93"/>
    <s v="Pharmacy"/>
    <n v="0.89715919029400004"/>
    <s v="Pharmacy"/>
    <n v="0.99660363033599997"/>
    <s v="Pharmacy"/>
    <n v="1"/>
    <n v="0"/>
    <x v="936"/>
  </r>
  <r>
    <n v="2357"/>
    <s v="SODIUM CHLORIDE 0.9% 250ML"/>
    <s v="sodium chloride 0.9% 250_ml"/>
    <s v="Diluent / Flush / Irrigant"/>
    <s v="Diluent / Flush / Irrigant"/>
    <n v="0.99"/>
    <s v="Diluent / Flush / Irrigant"/>
    <n v="0.836727244456"/>
    <s v="Diluent / Flush / Irrigant"/>
    <n v="0.99560471777399995"/>
    <s v="Diluent / Flush / Irrigant"/>
    <n v="1"/>
    <n v="0"/>
    <x v="937"/>
  </r>
  <r>
    <n v="1957"/>
    <s v="HB BACLOFEN 5MG/ML SUSP"/>
    <s v="baclofen 5_mg/ml suspension"/>
    <s v="Pharmacy"/>
    <s v="Pharmacy"/>
    <n v="0.8"/>
    <s v="Pharmacy"/>
    <n v="0.87668374213"/>
    <s v="Pharmacy"/>
    <n v="0.99873132320799995"/>
    <s v="Pharmacy"/>
    <n v="1"/>
    <n v="0"/>
    <x v="938"/>
  </r>
  <r>
    <n v="3634"/>
    <s v="70046001 - 046 ALKALOIDS ORGANIC BASES"/>
    <s v="46 alkaloids organic bases"/>
    <s v="Laboratory"/>
    <s v="Laboratory"/>
    <n v="0.69"/>
    <s v="Laboratory"/>
    <n v="0.80071865985400004"/>
    <s v="Laboratory"/>
    <n v="0.93853039522799997"/>
    <s v="Laboratory"/>
    <n v="1"/>
    <n v="0"/>
    <x v="939"/>
  </r>
  <r>
    <n v="2176"/>
    <s v="AMINOCAPROIC ACID 250 MG/ML SOLN 20 ML VIAL"/>
    <s v="aminocaproic acid 250_mg/ml solution 20_ml vial"/>
    <s v="Pharmacy"/>
    <s v="Pharmacy"/>
    <n v="0.83"/>
    <s v="Pharmacy"/>
    <n v="0.94654289011100001"/>
    <s v="Pharmacy"/>
    <n v="0.98730748616099995"/>
    <s v="Pharmacy"/>
    <n v="1"/>
    <n v="0"/>
    <x v="940"/>
  </r>
  <r>
    <n v="2799"/>
    <s v="77000498 - SUTURE 4-0 CHROMIC U203H"/>
    <s v="suture 4 0 chromic"/>
    <s v="Supply"/>
    <s v="Supply"/>
    <n v="0.72"/>
    <s v="Supply"/>
    <n v="0.764281051451"/>
    <s v="Supply"/>
    <n v="0.99817568342399998"/>
    <s v="Supply"/>
    <n v="1"/>
    <n v="0"/>
    <x v="941"/>
  </r>
  <r>
    <n v="2150"/>
    <s v="SOD CHLORIDE 0.9%/250ML 100ML"/>
    <s v="sodium chloride 0.9%/250_ml 100_ml"/>
    <s v="Diluent / Flush / Irrigant"/>
    <s v="Diluent / Flush / Irrigant"/>
    <n v="0.96"/>
    <s v="Diluent / Flush / Irrigant"/>
    <n v="0.89442040199499995"/>
    <s v="Diluent / Flush / Irrigant"/>
    <n v="0.988908174561"/>
    <s v="Diluent / Flush / Irrigant"/>
    <n v="1"/>
    <n v="0"/>
    <x v="942"/>
  </r>
  <r>
    <n v="4931"/>
    <s v="CT RETROPERITO ABSC DRN PERC"/>
    <s v="computed_tomography retroperitoneal absc drain perc"/>
    <s v="Radiology"/>
    <s v="Monitoring"/>
    <n v="0.72"/>
    <s v="Radiology"/>
    <n v="0.53503583898100004"/>
    <s v="Supply"/>
    <n v="0.83759632801299999"/>
    <s v="Supply"/>
    <n v="0"/>
    <n v="1"/>
    <x v="943"/>
  </r>
  <r>
    <n v="1060"/>
    <s v="URSODIOL 300 MG CAPSULE"/>
    <s v="ursodiol 300_mg capsule"/>
    <s v="Pharmacy"/>
    <s v="Pharmacy"/>
    <n v="0.93"/>
    <s v="Pharmacy"/>
    <n v="0.94975339991499996"/>
    <s v="Pharmacy"/>
    <n v="0.99994760190599996"/>
    <s v="Pharmacy"/>
    <n v="1"/>
    <n v="0"/>
    <x v="944"/>
  </r>
  <r>
    <n v="641"/>
    <s v="POTASSIUM WB ASSAY"/>
    <s v="potassium whole_blood assay"/>
    <s v="Laboratory"/>
    <s v="Laboratory"/>
    <n v="0.93"/>
    <s v="Laboratory"/>
    <n v="0.91610223322600004"/>
    <s v="Laboratory"/>
    <n v="0.99972233605100003"/>
    <s v="Laboratory"/>
    <n v="1"/>
    <n v="0"/>
    <x v="945"/>
  </r>
  <r>
    <n v="294"/>
    <s v="SODIUM CHLORIDE 0.9% 0.9% SYRG 10 ML SYRINGE"/>
    <s v="sodium chloride 0.9% 0.9% syringe 10_ml syringe"/>
    <s v="Diluent / Flush / Irrigant"/>
    <s v="Diluent / Flush / Irrigant"/>
    <n v="0.93"/>
    <s v="Diluent / Flush / Irrigant"/>
    <n v="0.71031553615700005"/>
    <s v="Diluent / Flush / Irrigant"/>
    <n v="0.99172089668300001"/>
    <s v="Diluent / Flush / Irrigant"/>
    <n v="1"/>
    <n v="0"/>
    <x v="946"/>
  </r>
  <r>
    <n v="3119"/>
    <s v="POTASSIUM AND SODIUM PHOSP"/>
    <s v="potassium and sodium phosphateo"/>
    <s v="Pharmacy"/>
    <s v="Pharmacy"/>
    <n v="0.88"/>
    <s v="Laboratory"/>
    <n v="0.55819443605300001"/>
    <s v="Pharmacy"/>
    <n v="0.49997553881500001"/>
    <s v="Pharmacy"/>
    <n v="1"/>
    <n v="0"/>
    <x v="947"/>
  </r>
  <r>
    <n v="3253"/>
    <s v="EEG AWAKE AND ASLEEP 20-40 MIN-INT"/>
    <s v="electroencephalogram awake and asleep 20 40 minutes int"/>
    <s v="Cardiology"/>
    <s v="Diluent / Flush / Irrigant"/>
    <n v="0.69"/>
    <s v="PT / OT / Speech Therapy"/>
    <n v="0.33465921993800002"/>
    <s v="Procedure"/>
    <n v="0.31500369844199999"/>
    <s v="Diluent / Flush / Irrigant"/>
    <n v="0"/>
    <n v="1"/>
    <x v="720"/>
  </r>
  <r>
    <n v="3572"/>
    <s v="58858000 - VENTILATOR-ADULT SUBSEQ DAY"/>
    <s v="ventilator adult subsequent day"/>
    <s v="Respiratory Therapy"/>
    <s v="Respiratory Therapy"/>
    <n v="0.88"/>
    <s v="Respiratory Therapy"/>
    <n v="0.88310018706299998"/>
    <s v="Respiratory Therapy"/>
    <n v="0.99935905873200004"/>
    <s v="Respiratory Therapy"/>
    <n v="1"/>
    <n v="0"/>
    <x v="948"/>
  </r>
  <r>
    <n v="3737"/>
    <s v="AG DETECTION POLIVAL IF EACH"/>
    <s v="ag detection polival if each"/>
    <s v="Laboratory"/>
    <s v="Laboratory"/>
    <n v="0.78"/>
    <s v="Laboratory"/>
    <n v="0.85575197708799999"/>
    <s v="Laboratory"/>
    <n v="0.99253056809100004"/>
    <s v="Laboratory"/>
    <n v="1"/>
    <n v="0"/>
    <x v="949"/>
  </r>
  <r>
    <n v="5905"/>
    <s v="ROCURONIUM 10 MG/ML SOLN 5 ML VIAL"/>
    <s v="rocuronium 10_mg/ml solution 5_ml vial"/>
    <s v="Pharmacy"/>
    <s v="Pharmacy"/>
    <n v="1"/>
    <s v="Pharmacy"/>
    <n v="0.968523263523"/>
    <s v="Pharmacy"/>
    <n v="0.99956761418600004"/>
    <s v="Pharmacy"/>
    <n v="1"/>
    <n v="0"/>
    <x v="950"/>
  </r>
  <r>
    <n v="2369"/>
    <s v="KETAMINE 500MG/10ML VL"/>
    <s v="ketamine 500_mg/10_ml vial"/>
    <s v="Pharmacy"/>
    <s v="Pharmacy"/>
    <n v="0.91"/>
    <s v="Pharmacy"/>
    <n v="0.967405291444"/>
    <s v="Pharmacy"/>
    <n v="0.99992263143399995"/>
    <s v="Pharmacy"/>
    <n v="1"/>
    <n v="0"/>
    <x v="951"/>
  </r>
  <r>
    <n v="4277"/>
    <s v="SUT BOOT AID 051003"/>
    <s v="suture boot aid 51003"/>
    <s v="Supply"/>
    <s v="Pharmacy"/>
    <n v="0.68"/>
    <s v="Supply"/>
    <n v="0.871344324605"/>
    <s v="Supply"/>
    <n v="0.99884361576400005"/>
    <s v="Supply"/>
    <n v="1"/>
    <n v="0"/>
    <x v="952"/>
  </r>
  <r>
    <n v="906"/>
    <s v="BUMETANIDE 0.25 MG/ML VI"/>
    <s v="bumetanide 0.25_mg/ml vial"/>
    <s v="Pharmacy"/>
    <s v="Pharmacy"/>
    <n v="0.91"/>
    <s v="Pharmacy"/>
    <n v="0.95556075719199995"/>
    <s v="Pharmacy"/>
    <n v="0.99890255106799997"/>
    <s v="Pharmacy"/>
    <n v="1"/>
    <n v="0"/>
    <x v="953"/>
  </r>
  <r>
    <n v="4392"/>
    <s v="PHYS SUBSEQUENT HOSP CARE MOD"/>
    <s v="physician subsequent hospital care moderate"/>
    <s v="Professional Fee"/>
    <s v="Professional Fee"/>
    <n v="0.91"/>
    <s v="Respiratory Therapy"/>
    <n v="0.33837789616000002"/>
    <s v="Professional Fee"/>
    <n v="0.74139465513799996"/>
    <s v="Professional Fee"/>
    <n v="1"/>
    <n v="0"/>
    <x v="954"/>
  </r>
  <r>
    <n v="3391"/>
    <s v="*URINALYSIS AUTOMATED W/O MICRO"/>
    <s v="urinalysis automated without miscroscopic"/>
    <s v="Laboratory"/>
    <s v="Laboratory"/>
    <n v="0.85"/>
    <s v="Laboratory"/>
    <n v="0.93454117387299995"/>
    <s v="Laboratory"/>
    <n v="0.99991751742299995"/>
    <s v="Laboratory"/>
    <n v="1"/>
    <n v="0"/>
    <x v="955"/>
  </r>
  <r>
    <n v="4739"/>
    <s v="BACITRACIN 50 000 UNIT SOLR 1 EACH VIAL"/>
    <s v="bacitracin 50 000_units solution 1 each vial"/>
    <s v="Pharmacy"/>
    <s v="Pharmacy"/>
    <n v="0.85"/>
    <s v="Pharmacy"/>
    <n v="0.97110377282600002"/>
    <s v="Pharmacy"/>
    <n v="0.99997471941799998"/>
    <s v="Pharmacy"/>
    <n v="1"/>
    <n v="0"/>
    <x v="956"/>
  </r>
  <r>
    <n v="2887"/>
    <s v="BLADE SURG CLPR STD 1 PASS"/>
    <s v="blade surgical clipper standard 1 pass"/>
    <s v="Supply"/>
    <s v="Supply"/>
    <n v="0.7"/>
    <s v="Supply"/>
    <n v="0.88790769252799995"/>
    <s v="Supply"/>
    <n v="0.99934822185799999"/>
    <s v="Supply"/>
    <n v="1"/>
    <n v="0"/>
    <x v="957"/>
  </r>
  <r>
    <n v="1678"/>
    <s v="CROSS MATCH RESULT"/>
    <s v="cross match result"/>
    <s v="Laboratory"/>
    <s v="Laboratory"/>
    <n v="0.81"/>
    <s v="Supply"/>
    <n v="0.70602627945399998"/>
    <s v="Supply"/>
    <n v="0.71000308908900001"/>
    <s v="Supply"/>
    <n v="0"/>
    <n v="1"/>
    <x v="958"/>
  </r>
  <r>
    <n v="1613"/>
    <s v="BEDSIDE GLUCOSE TEST"/>
    <s v="bedside glucose test"/>
    <s v="Monitoring"/>
    <s v="Monitoring"/>
    <n v="0.82"/>
    <s v="Monitoring"/>
    <n v="0.72649771573300004"/>
    <s v="Monitoring"/>
    <n v="0.80677404436800004"/>
    <s v="Monitoring"/>
    <n v="1"/>
    <n v="0"/>
    <x v="959"/>
  </r>
  <r>
    <n v="6175"/>
    <s v="ANESTHESIA LEVEL 1"/>
    <s v="anesthesia level 1"/>
    <s v="OR / Anesthesia / Recovery Room"/>
    <s v="OR / Anesthesia / Recovery Room"/>
    <n v="0.96"/>
    <s v="OR / Anesthesia / Recovery Room"/>
    <n v="0.87404062860099996"/>
    <s v="OR / Anesthesia / Recovery Room"/>
    <n v="0.99996719183600002"/>
    <s v="OR / Anesthesia / Recovery Room"/>
    <n v="1"/>
    <n v="0"/>
    <x v="960"/>
  </r>
  <r>
    <n v="5329"/>
    <s v="HC IV INF THER ADD HR"/>
    <s v="intravenous_infusion therapy additional hour"/>
    <s v="Nursing Services"/>
    <s v="Nursing Services"/>
    <n v="0.91"/>
    <s v="Nursing Services"/>
    <n v="0.82952552373400001"/>
    <s v="Nursing Services"/>
    <n v="0.99763457098999997"/>
    <s v="Nursing Services"/>
    <n v="1"/>
    <n v="0"/>
    <x v="961"/>
  </r>
  <r>
    <n v="1397"/>
    <s v="HC RT SUPPLIES LEVEL 1"/>
    <s v="respiratory_therapy supplies level 1"/>
    <s v="Supply"/>
    <s v="Supply"/>
    <n v="0.96"/>
    <s v="Supply"/>
    <n v="0.72257664642099995"/>
    <s v="Supply"/>
    <n v="0.99638014465799996"/>
    <s v="Supply"/>
    <n v="1"/>
    <n v="0"/>
    <x v="962"/>
  </r>
  <r>
    <n v="2940"/>
    <s v="CULT AEROBIC IDENTIF"/>
    <s v="culture aerobic identify"/>
    <s v="Laboratory"/>
    <s v="Laboratory"/>
    <n v="0.81"/>
    <s v="Laboratory"/>
    <n v="0.97317356880200001"/>
    <s v="Laboratory"/>
    <n v="0.99999685332599997"/>
    <s v="Laboratory"/>
    <n v="1"/>
    <n v="0"/>
    <x v="963"/>
  </r>
  <r>
    <n v="670"/>
    <s v="WHOLE BLOOD POTASSIUM"/>
    <s v="whole blood potassium"/>
    <s v="Laboratory"/>
    <s v="Laboratory"/>
    <n v="0.83"/>
    <s v="Laboratory"/>
    <n v="0.92296051909099996"/>
    <s v="Laboratory"/>
    <n v="0.99962707073199997"/>
    <s v="Laboratory"/>
    <n v="1"/>
    <n v="0"/>
    <x v="964"/>
  </r>
  <r>
    <n v="3697"/>
    <s v="86648000 - INDIVIDUAL ACTIVITY PER 15 MIN"/>
    <s v="individual activity per 15_minutes"/>
    <s v="PT / OT / Speech Therapy"/>
    <s v="PT / OT / Speech Therapy"/>
    <n v="0.92"/>
    <s v="PT / OT / Speech Therapy"/>
    <n v="0.81362559420199998"/>
    <s v="PT / OT / Speech Therapy"/>
    <n v="0.82865500176700002"/>
    <s v="PT / OT / Speech Therapy"/>
    <n v="1"/>
    <n v="0"/>
    <x v="965"/>
  </r>
  <r>
    <n v="3951"/>
    <s v="HB COMPLETE BLOOD COUNT ONLY"/>
    <s v="complete_blood_count only"/>
    <s v="Laboratory"/>
    <s v="Laboratory"/>
    <n v="0.72"/>
    <s v="Laboratory"/>
    <n v="0.88252825331399998"/>
    <s v="Laboratory"/>
    <n v="0.999794080217"/>
    <s v="Laboratory"/>
    <n v="1"/>
    <n v="0"/>
    <x v="966"/>
  </r>
  <r>
    <n v="3200"/>
    <s v="SYR SALINE 30X10ML SODCHL 0.9PERC"/>
    <s v="syringe saline 30x10_ml sodium_chloride 0.9 percent"/>
    <s v="Diluent / Flush / Irrigant"/>
    <s v="Supply"/>
    <n v="0.71"/>
    <s v="Diluent / Flush / Irrigant"/>
    <n v="0.71261216818399997"/>
    <s v="Diluent / Flush / Irrigant"/>
    <n v="0.97318900435699995"/>
    <s v="Diluent / Flush / Irrigant"/>
    <n v="1"/>
    <n v="0"/>
    <x v="967"/>
  </r>
  <r>
    <n v="4447"/>
    <s v="CC RM TIME LV 2 1ST 1"/>
    <s v="cc room time level 2 1st 1"/>
    <s v="OR / Anesthesia / Recovery Room"/>
    <s v="OR / Anesthesia / Recovery Room"/>
    <n v="0.84"/>
    <s v="Room and Board"/>
    <n v="0.48972838464200003"/>
    <s v="OR / Anesthesia / Recovery Room"/>
    <n v="0.78240015500100002"/>
    <s v="OR / Anesthesia / Recovery Room"/>
    <n v="1"/>
    <n v="0"/>
    <x v="968"/>
  </r>
  <r>
    <n v="215"/>
    <s v="NORMAL SALINE 100ML"/>
    <s v="normal saline 100_ml"/>
    <s v="Diluent / Flush / Irrigant"/>
    <s v="Diluent / Flush / Irrigant"/>
    <n v="0.94"/>
    <s v="Diluent / Flush / Irrigant"/>
    <n v="0.86333786081800001"/>
    <s v="Diluent / Flush / Irrigant"/>
    <n v="0.93013771941199996"/>
    <s v="Diluent / Flush / Irrigant"/>
    <n v="1"/>
    <n v="0"/>
    <x v="969"/>
  </r>
  <r>
    <n v="892"/>
    <s v="ALBUTEROL INH (2.5 MG/3ML)"/>
    <s v="albuterol inhaled 2.5_mg/3_ml"/>
    <s v="Pharmacy"/>
    <s v="Pharmacy"/>
    <n v="0.96"/>
    <s v="Pharmacy"/>
    <n v="0.86803382572999999"/>
    <s v="Pharmacy"/>
    <n v="0.99988518987399999"/>
    <s v="Pharmacy"/>
    <n v="1"/>
    <n v="0"/>
    <x v="970"/>
  </r>
  <r>
    <n v="5351"/>
    <s v="HC PACU CLASS 2 NPR 1:1"/>
    <s v="post_anesthesia_care_unit class 2 npr 1 1"/>
    <s v="OR / Anesthesia / Recovery Room"/>
    <s v="OR / Anesthesia / Recovery Room"/>
    <n v="0.96"/>
    <s v="OR / Anesthesia / Recovery Room"/>
    <n v="0.54353315554299997"/>
    <s v="OR / Anesthesia / Recovery Room"/>
    <n v="0.98694893099299996"/>
    <s v="OR / Anesthesia / Recovery Room"/>
    <n v="1"/>
    <n v="0"/>
    <x v="971"/>
  </r>
  <r>
    <n v="5741"/>
    <s v="OR SURGERY LEVEL 3"/>
    <s v="operating_room surgery level 3"/>
    <s v="OR / Anesthesia / Recovery Room"/>
    <s v="OR / Anesthesia / Recovery Room"/>
    <n v="0.96"/>
    <s v="OR / Anesthesia / Recovery Room"/>
    <n v="0.81057293846900003"/>
    <s v="OR / Anesthesia / Recovery Room"/>
    <n v="0.99996878102499998"/>
    <s v="OR / Anesthesia / Recovery Room"/>
    <n v="1"/>
    <n v="0"/>
    <x v="972"/>
  </r>
  <r>
    <n v="1088"/>
    <s v="HC ROOM CHRG INTERMEDIAT"/>
    <s v="room charge intermediate"/>
    <s v="Room and Board"/>
    <s v="Room and Board"/>
    <n v="0.85"/>
    <s v="Room and Board"/>
    <n v="0.870085675818"/>
    <s v="Room and Board"/>
    <n v="0.98545701255700002"/>
    <s v="Room and Board"/>
    <n v="1"/>
    <n v="0"/>
    <x v="973"/>
  </r>
  <r>
    <n v="5707"/>
    <s v="NIFEDIPINE 10 MG CAPS"/>
    <s v="nifedipine 10_mg capsule"/>
    <s v="Pharmacy"/>
    <s v="Pharmacy"/>
    <n v="0.72"/>
    <s v="Pharmacy"/>
    <n v="0.96610222564399995"/>
    <s v="Pharmacy"/>
    <n v="0.999957456104"/>
    <s v="Pharmacy"/>
    <n v="1"/>
    <n v="0"/>
    <x v="974"/>
  </r>
  <r>
    <n v="3891"/>
    <s v="FENTANYL 50MCG/ML 5ML"/>
    <s v="fentanyl 50_mcg/ml 5_ml"/>
    <s v="Pharmacy"/>
    <s v="Pharmacy"/>
    <n v="0.91"/>
    <s v="Pharmacy"/>
    <n v="0.96472287665099998"/>
    <s v="Pharmacy"/>
    <n v="0.99995881642200002"/>
    <s v="Pharmacy"/>
    <n v="1"/>
    <n v="0"/>
    <x v="975"/>
  </r>
  <r>
    <n v="3341"/>
    <s v="HB SUTURE ABSRB VCL 4.0 L18IN BRD"/>
    <s v="suture absorbable vicryl 4.0 l18 inches brd"/>
    <s v="Supply"/>
    <s v="Supply"/>
    <n v="0.87"/>
    <s v="Supply"/>
    <n v="0.94764859669400003"/>
    <s v="Supply"/>
    <n v="0.99901672758000004"/>
    <s v="Supply"/>
    <n v="1"/>
    <n v="0"/>
    <x v="976"/>
  </r>
  <r>
    <n v="5941"/>
    <s v="SHEATH INTRO PINNACLE PERIPH GW6FRX10"/>
    <s v="sheath intro pinnacle peripheral gw6frx10"/>
    <s v="Supply"/>
    <s v="Supply"/>
    <n v="0.98"/>
    <s v="Supply"/>
    <n v="0.88210713124200002"/>
    <s v="Supply"/>
    <n v="0.997818442252"/>
    <s v="Supply"/>
    <n v="1"/>
    <n v="0"/>
    <x v="977"/>
  </r>
  <r>
    <n v="5040"/>
    <s v="DISP: 5.000 ML; 4 MG/ML; USED NDC QTY: 20.000 PCK OF 5.000 ML VIAL DEXAMETHASONE 1 MG INJECTION DEXAMETHASONE 4 MG/ML INJECTION SOLUTION"/>
    <s v="dispensed 5.000_ml 4_mg/ml used ndc quantity 20 pack of 5.000_ml vial dexamethasone 1_mg injection dexamethasone 4_mg/ml injection solution"/>
    <s v="Pharmacy"/>
    <s v="Pharmacy"/>
    <n v="0.96"/>
    <s v="Pharmacy"/>
    <n v="0.993623516958"/>
    <s v="Pharmacy"/>
    <n v="0.99998429675099998"/>
    <s v="Pharmacy"/>
    <n v="1"/>
    <n v="0"/>
    <x v="978"/>
  </r>
  <r>
    <n v="6148"/>
    <s v="XR ABDOMEN 2 VIEWS"/>
    <s v="x-ray abdomen 2 views"/>
    <s v="Radiology"/>
    <s v="Radiology"/>
    <n v="0.84"/>
    <s v="Radiology"/>
    <n v="0.89828133251099995"/>
    <s v="Radiology"/>
    <n v="0.999988948213"/>
    <s v="Radiology"/>
    <n v="1"/>
    <n v="0"/>
    <x v="979"/>
  </r>
  <r>
    <n v="4158"/>
    <s v="NOREPINEPHRINE 8MG/250ML NS 32 MCG/ML SOLN"/>
    <s v="norepinephrine 8_mg/250_ml normal_saline 32 mcg/ml solution"/>
    <s v="Diluent / Flush / Irrigant"/>
    <s v="Pharmacy"/>
    <n v="0.84"/>
    <s v="Pharmacy"/>
    <n v="0.69794459398300002"/>
    <s v="Pharmacy"/>
    <n v="0.83250572631700004"/>
    <s v="Pharmacy"/>
    <n v="0"/>
    <n v="1"/>
    <x v="980"/>
  </r>
  <r>
    <n v="5708"/>
    <s v="NITRIC OXIDE DLY"/>
    <s v="nitric_oxide daily"/>
    <s v="Plan Benefit"/>
    <s v="Plan Benefit"/>
    <n v="0.95"/>
    <s v="Plan Benefit"/>
    <n v="0.46274130700100002"/>
    <s v="Pharmacy"/>
    <n v="0.45271744519500001"/>
    <s v="Plan Benefit"/>
    <n v="1"/>
    <n v="0"/>
    <x v="981"/>
  </r>
  <r>
    <n v="1801"/>
    <s v="DEXAMETHASONE (PER .25MG)4MG T"/>
    <s v="dexamethasone per 0.25_mg 4_mg tab"/>
    <s v="Pharmacy"/>
    <s v="Pharmacy"/>
    <n v="0.8"/>
    <s v="Pharmacy"/>
    <n v="0.92820465002700003"/>
    <s v="Pharmacy"/>
    <n v="0.999974826225"/>
    <s v="Pharmacy"/>
    <n v="1"/>
    <n v="0"/>
    <x v="982"/>
  </r>
  <r>
    <n v="4806"/>
    <s v="BUPIVACAINE-LIDOCAINE (DUH 1:1) 0.25%-1 % SOLN"/>
    <s v="bupivacaine lidocaine duh 1 1 0.25% 1% solution"/>
    <s v="Pharmacy"/>
    <s v="Pharmacy"/>
    <n v="0.77"/>
    <s v="Pharmacy"/>
    <n v="0.97192826255200004"/>
    <s v="Pharmacy"/>
    <n v="0.999994037542"/>
    <s v="Pharmacy"/>
    <n v="1"/>
    <n v="0"/>
    <x v="983"/>
  </r>
  <r>
    <n v="4698"/>
    <s v="AMINO ACIDS PLASMA"/>
    <s v="amino acids plasma"/>
    <s v="Laboratory"/>
    <s v="Laboratory"/>
    <n v="0.81"/>
    <s v="Laboratory"/>
    <n v="0.84154433267399997"/>
    <s v="Laboratory"/>
    <n v="0.99317464452100002"/>
    <s v="Laboratory"/>
    <n v="1"/>
    <n v="0"/>
    <x v="984"/>
  </r>
  <r>
    <n v="3218"/>
    <s v="TWO CAL HN 8-OZ (FC)"/>
    <s v="two calorie high nutrition 8 ounce fc"/>
    <s v="Supply"/>
    <s v="PT / OT / Speech Therapy"/>
    <n v="0.66"/>
    <s v="Supply"/>
    <n v="0.742474320598"/>
    <s v="Supply"/>
    <n v="0.89594774397599997"/>
    <s v="Supply"/>
    <n v="1"/>
    <n v="0"/>
    <x v="985"/>
  </r>
  <r>
    <n v="1294"/>
    <s v="BEBONKERS SUCTION"/>
    <s v="bebonkers suction"/>
    <s v="Supply"/>
    <s v="Nursing Services"/>
    <n v="0.76"/>
    <s v="Supply"/>
    <n v="0.76599257850500002"/>
    <s v="Supply"/>
    <n v="0.99670163161600001"/>
    <s v="Supply"/>
    <n v="1"/>
    <n v="0"/>
    <x v="695"/>
  </r>
  <r>
    <n v="4949"/>
    <s v="CULTURE TYPING ID BY NUC ACID EACH"/>
    <s v="culture typing id by nucleic acid each"/>
    <s v="Laboratory"/>
    <s v="Laboratory"/>
    <n v="0.92"/>
    <s v="Laboratory"/>
    <n v="0.97016354395100002"/>
    <s v="Laboratory"/>
    <n v="0.99997435563399995"/>
    <s v="Laboratory"/>
    <n v="1"/>
    <n v="0"/>
    <x v="986"/>
  </r>
  <r>
    <n v="5165"/>
    <s v="FORMULA: PEPTAMEN JR 30 KCAL/OUNCE"/>
    <s v="formula peptamen jr 30 kcal/ounce"/>
    <s v="Supply"/>
    <s v="Supply"/>
    <n v="0.77"/>
    <s v="Supply"/>
    <n v="0.89411653901599997"/>
    <s v="Supply"/>
    <n v="0.98690265031299995"/>
    <s v="Supply"/>
    <n v="1"/>
    <n v="0"/>
    <x v="987"/>
  </r>
  <r>
    <n v="3579"/>
    <s v="58889000 - OXYGEN PER HOUR"/>
    <s v="oxygen per hour"/>
    <s v="Respiratory Therapy"/>
    <s v="Respiratory Therapy"/>
    <n v="0.93"/>
    <s v="Respiratory Therapy"/>
    <n v="0.82626349225899998"/>
    <s v="Respiratory Therapy"/>
    <n v="0.87406797010100001"/>
    <s v="Respiratory Therapy"/>
    <n v="1"/>
    <n v="0"/>
    <x v="988"/>
  </r>
  <r>
    <n v="2190"/>
    <s v="HEMOCLIP MEDIUM LT200"/>
    <s v="hemoclip medium lt200"/>
    <s v="Supply"/>
    <s v="Pharmacy"/>
    <n v="0.7"/>
    <s v="Supply"/>
    <n v="0.76124211358100002"/>
    <s v="Pharmacy"/>
    <n v="0.56336310824799996"/>
    <s v="Pharmacy"/>
    <n v="0"/>
    <n v="1"/>
    <x v="989"/>
  </r>
  <r>
    <n v="4295"/>
    <s v="TRAMADOL 50 MG TAB"/>
    <s v="tramadol 50_mg tablet"/>
    <s v="Pharmacy"/>
    <s v="Pharmacy"/>
    <n v="0.82"/>
    <s v="Pharmacy"/>
    <n v="0.95344502979500001"/>
    <s v="Pharmacy"/>
    <n v="0.99999375211999997"/>
    <s v="Pharmacy"/>
    <n v="1"/>
    <n v="0"/>
    <x v="990"/>
  </r>
  <r>
    <n v="3498"/>
    <s v="14113252 - ONDANSETRON HCL  PER 1MG  INJ"/>
    <s v="ondansetron hcl per 1_mg injection"/>
    <s v="Pharmacy"/>
    <s v="Pharmacy"/>
    <n v="0.77"/>
    <s v="Pharmacy"/>
    <n v="0.96016833232499998"/>
    <s v="Pharmacy"/>
    <n v="0.99997373809400003"/>
    <s v="Pharmacy"/>
    <n v="1"/>
    <n v="0"/>
    <x v="991"/>
  </r>
  <r>
    <n v="1848"/>
    <s v="PROTAM10INJ"/>
    <s v="protam10inj"/>
    <s v="Pharmacy"/>
    <s v="Pharmacy"/>
    <n v="0.79"/>
    <s v="Laboratory"/>
    <n v="0.163160097645"/>
    <s v="Laboratory"/>
    <n v="0.39728729216000003"/>
    <s v="Laboratory"/>
    <n v="0"/>
    <n v="1"/>
    <x v="113"/>
  </r>
  <r>
    <n v="4786"/>
    <s v="BLOOD GASES W O2 SATURATION"/>
    <s v="blood gases with oxygen saturation"/>
    <s v="Laboratory"/>
    <s v="Laboratory"/>
    <n v="0.99"/>
    <s v="Laboratory"/>
    <n v="0.44276464966500001"/>
    <s v="Laboratory"/>
    <n v="0.78560439706700003"/>
    <s v="Laboratory"/>
    <n v="1"/>
    <n v="0"/>
    <x v="992"/>
  </r>
  <r>
    <n v="1482"/>
    <s v="SET GEM 20 DRIP"/>
    <s v="set glucagon_emergency_management 20 drip"/>
    <s v="Supply"/>
    <s v="Supply"/>
    <n v="0.69"/>
    <s v="Supply"/>
    <n v="0.86654438389999999"/>
    <s v="Supply"/>
    <n v="0.99714430295099998"/>
    <s v="Supply"/>
    <n v="1"/>
    <n v="0"/>
    <x v="993"/>
  </r>
  <r>
    <n v="2604"/>
    <s v="BASIC ANES SERVICES"/>
    <s v="basic anesthesia services"/>
    <s v="OR / Anesthesia / Recovery Room"/>
    <s v="OR / Anesthesia / Recovery Room"/>
    <n v="0.8"/>
    <s v="OR / Anesthesia / Recovery Room"/>
    <n v="0.77594307934899998"/>
    <s v="OR / Anesthesia / Recovery Room"/>
    <n v="0.99989469684200005"/>
    <s v="OR / Anesthesia / Recovery Room"/>
    <n v="1"/>
    <n v="0"/>
    <x v="994"/>
  </r>
  <r>
    <n v="2959"/>
    <s v="DRAPE SYS UNIV HD CVARTS 89454"/>
    <s v="drape system universal hand cvarts 89454"/>
    <s v="Supply"/>
    <s v="Supply"/>
    <n v="0.74"/>
    <s v="Supply"/>
    <n v="0.88970454455699999"/>
    <s v="Supply"/>
    <n v="0.99949439913600002"/>
    <s v="Supply"/>
    <n v="1"/>
    <n v="0"/>
    <x v="995"/>
  </r>
  <r>
    <n v="3211"/>
    <s v="THORACENTESIS W/ IMAG GUID"/>
    <s v="thoracentesis with image guidance"/>
    <s v="Procedure"/>
    <s v="Radiology"/>
    <n v="0.76"/>
    <s v="Radiology"/>
    <n v="0.39783122905700002"/>
    <s v="Radiology"/>
    <n v="0.52771939921199995"/>
    <s v="Radiology"/>
    <n v="0"/>
    <n v="1"/>
    <x v="996"/>
  </r>
  <r>
    <n v="33"/>
    <s v="HB PUMP LVL 2"/>
    <s v="pump level 2"/>
    <s v="Capital Equipment"/>
    <s v="Laboratory"/>
    <n v="0.7"/>
    <s v="Capital Equipment"/>
    <n v="0.79216824730299995"/>
    <s v="Capital Equipment"/>
    <n v="0.99923773160700002"/>
    <s v="Capital Equipment"/>
    <n v="1"/>
    <n v="0"/>
    <x v="997"/>
  </r>
  <r>
    <n v="4062"/>
    <s v="INTERVENTN BRUSHING/WASHING"/>
    <s v="intervention brushing/washing"/>
    <s v="Supply"/>
    <s v="Laboratory"/>
    <n v="0.71"/>
    <s v="Supply"/>
    <n v="0.69473842369799998"/>
    <s v="Supply"/>
    <n v="0.86688926565000002"/>
    <s v="Supply"/>
    <n v="1"/>
    <n v="0"/>
    <x v="998"/>
  </r>
  <r>
    <n v="967"/>
    <s v="INJECTION  LINEZOLID  200M"/>
    <s v="injection linezolid 200m"/>
    <s v="Pharmacy"/>
    <s v="Pharmacy"/>
    <n v="1"/>
    <s v="Pharmacy"/>
    <n v="0.92423659568700001"/>
    <s v="Pharmacy"/>
    <n v="0.99969162647800003"/>
    <s v="Pharmacy"/>
    <n v="1"/>
    <n v="0"/>
    <x v="999"/>
  </r>
  <r>
    <n v="4900"/>
    <s v="COLLAGENASE 250 UNIT/GM OINT 30 G TUBE"/>
    <s v="collagenase 250_units/gram ointment 30 g tube"/>
    <s v="Pharmacy"/>
    <s v="Pharmacy"/>
    <n v="0.8"/>
    <s v="Pharmacy"/>
    <n v="0.67461338971899998"/>
    <s v="Pharmacy"/>
    <n v="0.99599168846099995"/>
    <s v="Pharmacy"/>
    <n v="1"/>
    <n v="0"/>
    <x v="1000"/>
  </r>
  <r>
    <n v="3710"/>
    <s v="89315002 - VOICE GOAL 1-20%"/>
    <s v="voice goal 1 20%"/>
    <s v="PT / OT / Speech Therapy"/>
    <s v="PT / OT / Speech Therapy"/>
    <n v="0.9"/>
    <s v="PT / OT / Speech Therapy"/>
    <n v="0.70128582452699995"/>
    <s v="PT / OT / Speech Therapy"/>
    <n v="0.99881059422899998"/>
    <s v="PT / OT / Speech Therapy"/>
    <n v="1"/>
    <n v="0"/>
    <x v="1001"/>
  </r>
  <r>
    <n v="2383"/>
    <s v="FUROSEMIDE 80 MG TABS"/>
    <s v="furosemide 80_mg tablets"/>
    <s v="Pharmacy"/>
    <s v="Pharmacy"/>
    <n v="0.96"/>
    <s v="Pharmacy"/>
    <n v="0.94778386638199996"/>
    <s v="Pharmacy"/>
    <n v="0.99997258337299999"/>
    <s v="Pharmacy"/>
    <n v="1"/>
    <n v="0"/>
    <x v="1002"/>
  </r>
  <r>
    <n v="104"/>
    <s v="DEXTROSE 5% IN"/>
    <s v="dextrose 5% injection"/>
    <s v="Diluent / Flush / Irrigant"/>
    <s v="Diluent / Flush / Irrigant"/>
    <n v="0.97"/>
    <s v="Pharmacy"/>
    <n v="0.55494336909999997"/>
    <s v="Diluent / Flush / Irrigant"/>
    <n v="0.79449078584199995"/>
    <s v="Diluent / Flush / Irrigant"/>
    <n v="1"/>
    <n v="0"/>
    <x v="1003"/>
  </r>
  <r>
    <n v="4837"/>
    <s v="CATH FOL BARDX LUB SH 16FRX5ML"/>
    <s v="catheter foley bardx lub sh 16frx5_ml"/>
    <s v="Supply"/>
    <s v="Supply"/>
    <n v="0.74"/>
    <s v="Supply"/>
    <n v="0.93725780595999997"/>
    <s v="Supply"/>
    <n v="0.99898720139999997"/>
    <s v="Supply"/>
    <n v="1"/>
    <n v="0"/>
    <x v="1004"/>
  </r>
  <r>
    <n v="347"/>
    <s v="WATER 250ML (IRRIG)"/>
    <s v="water 250_ml irrigation"/>
    <s v="Diluent / Flush / Irrigant"/>
    <s v="Diluent / Flush / Irrigant"/>
    <n v="0.73"/>
    <s v="Diluent / Flush / Irrigant"/>
    <n v="0.87751802943599999"/>
    <s v="Diluent / Flush / Irrigant"/>
    <n v="0.985090279141"/>
    <s v="Diluent / Flush / Irrigant"/>
    <n v="1"/>
    <n v="0"/>
    <x v="1005"/>
  </r>
  <r>
    <n v="3052"/>
    <s v="LIVER ACQUISITION CADAVERI"/>
    <s v="liver acquisition cadaveri"/>
    <s v="Implant"/>
    <s v="Monitoring"/>
    <n v="0.7"/>
    <s v="Laboratory"/>
    <n v="0.92177417971499997"/>
    <s v="Laboratory"/>
    <n v="0.98652250399399999"/>
    <s v="Laboratory"/>
    <n v="0"/>
    <n v="1"/>
    <x v="1006"/>
  </r>
  <r>
    <n v="3186"/>
    <s v="SURG LEVEL IV-ADD 30 MIN"/>
    <s v="surgery level IV additional 30 minutes"/>
    <s v="OR / Anesthesia / Recovery Room"/>
    <s v="OR / Anesthesia / Recovery Room"/>
    <n v="0.91"/>
    <s v="OR / Anesthesia / Recovery Room"/>
    <n v="0.89272229169600004"/>
    <s v="OR / Anesthesia / Recovery Room"/>
    <n v="0.99993235378099998"/>
    <s v="OR / Anesthesia / Recovery Room"/>
    <n v="1"/>
    <n v="0"/>
    <x v="1007"/>
  </r>
  <r>
    <n v="6301"/>
    <s v="SPIRONOLACTONE-HYDROCHLORO"/>
    <s v="spironolactone hydrochlorothiazide"/>
    <s v="Pharmacy"/>
    <s v="Pharmacy"/>
    <n v="0.77"/>
    <s v="Pharmacy"/>
    <n v="0.88279072193499997"/>
    <s v="Pharmacy"/>
    <n v="0.99627660819300001"/>
    <s v="Pharmacy"/>
    <n v="1"/>
    <n v="0"/>
    <x v="1008"/>
  </r>
  <r>
    <n v="5166"/>
    <s v="FORMULA: PREGESTIMIL LIPIL 20 KCAL/OUNCE"/>
    <s v="formula pregestimil lipil 20 kcal/ounce"/>
    <s v="Supply"/>
    <s v="Supply"/>
    <n v="0.73"/>
    <s v="Supply"/>
    <n v="0.75458997938100003"/>
    <s v="Supply"/>
    <n v="0.96212766942500005"/>
    <s v="Supply"/>
    <n v="1"/>
    <n v="0"/>
    <x v="1009"/>
  </r>
  <r>
    <n v="5754"/>
    <s v="OSTOMY WAFER 401902 1 3/4 DISP"/>
    <s v="ostomy wafer 401902 1 3/4 disposable"/>
    <s v="Supply"/>
    <s v="Supply"/>
    <n v="0.79"/>
    <s v="Supply"/>
    <n v="0.95056398736299996"/>
    <s v="Supply"/>
    <n v="0.999038286577"/>
    <s v="Supply"/>
    <n v="1"/>
    <n v="0"/>
    <x v="1010"/>
  </r>
  <r>
    <n v="6040"/>
    <s v="TEGADERM 4X4"/>
    <s v="tegaderm 4x4"/>
    <s v="Supply"/>
    <s v="Supply"/>
    <n v="0.74"/>
    <s v="Supply"/>
    <n v="0.22317096711100001"/>
    <s v="Supply"/>
    <n v="0.48097327787600003"/>
    <s v="Supply"/>
    <n v="1"/>
    <n v="0"/>
    <x v="1011"/>
  </r>
  <r>
    <n v="4799"/>
    <s v="BUDESONIDE 0.25 MG/2 ML NBSP 2 ML"/>
    <s v="budesonide 0.25_mg/2_ml nbsp 2_ml"/>
    <s v="Pharmacy"/>
    <s v="Pharmacy"/>
    <n v="0.96"/>
    <s v="Pharmacy"/>
    <n v="0.97898332050699999"/>
    <s v="Pharmacy"/>
    <n v="0.99999480386499995"/>
    <s v="Pharmacy"/>
    <n v="1"/>
    <n v="0"/>
    <x v="1012"/>
  </r>
  <r>
    <n v="4143"/>
    <s v="MORPHINE PF 10MG INJ"/>
    <s v="morphine partial_fill 10_mg injection"/>
    <s v="Pharmacy"/>
    <s v="Pharmacy"/>
    <n v="0.9"/>
    <s v="Pharmacy"/>
    <n v="0.93921756086999997"/>
    <s v="Pharmacy"/>
    <n v="0.99875243755099996"/>
    <s v="Pharmacy"/>
    <n v="1"/>
    <n v="0"/>
    <x v="1013"/>
  </r>
  <r>
    <n v="3611"/>
    <s v="63719001 - TSH"/>
    <s v="63719001 thyroid-stimulating_hormone"/>
    <s v="Laboratory"/>
    <s v="Laboratory"/>
    <n v="0.77"/>
    <s v="Laboratory"/>
    <n v="0.85192263157899994"/>
    <s v="Laboratory"/>
    <n v="0.99683593105900004"/>
    <s v="Laboratory"/>
    <n v="1"/>
    <n v="0"/>
    <x v="1014"/>
  </r>
  <r>
    <n v="5184"/>
    <s v="GLUTAMYLTRASE GAMMA"/>
    <s v="glutamyltransferase gamma"/>
    <s v="Laboratory"/>
    <s v="Laboratory"/>
    <n v="0.73"/>
    <s v="Laboratory"/>
    <n v="0.80556809180099997"/>
    <s v="Laboratory"/>
    <n v="0.91017676497300004"/>
    <s v="Laboratory"/>
    <n v="1"/>
    <n v="0"/>
    <x v="1015"/>
  </r>
  <r>
    <n v="2605"/>
    <s v="HEMOGRAM"/>
    <s v="hemogram"/>
    <s v="Laboratory"/>
    <s v="Laboratory"/>
    <n v="0.78"/>
    <s v="Laboratory"/>
    <n v="0.163160097645"/>
    <s v="Laboratory"/>
    <n v="0.39728729216000003"/>
    <s v="Laboratory"/>
    <n v="1"/>
    <n v="0"/>
    <x v="1016"/>
  </r>
  <r>
    <n v="3178"/>
    <s v="STAPLER RELOAD LINEAR PROX"/>
    <s v="stapler reload linear proximate"/>
    <s v="Supply"/>
    <s v="Supply"/>
    <n v="0.74"/>
    <s v="Supply"/>
    <n v="0.77531468514699997"/>
    <s v="Supply"/>
    <n v="0.86386671093099998"/>
    <s v="Supply"/>
    <n v="1"/>
    <n v="0"/>
    <x v="1017"/>
  </r>
  <r>
    <n v="6184"/>
    <s v="CARBOHYDRATE DEFICIENT TRA"/>
    <s v="carbohydrate deficient transferrin"/>
    <s v="Laboratory"/>
    <s v="Laboratory"/>
    <n v="0.73"/>
    <s v="Laboratory"/>
    <n v="0.88193763715499995"/>
    <s v="Laboratory"/>
    <n v="0.99636237878800005"/>
    <s v="Laboratory"/>
    <n v="1"/>
    <n v="0"/>
    <x v="1018"/>
  </r>
  <r>
    <n v="504"/>
    <s v="SILDENAFIL SUSP PO 5MG SILDENAFI"/>
    <s v="sildenafil suspension by_mouth 5_mg sildenafil"/>
    <s v="Plan Benefit"/>
    <s v="Plan Benefit"/>
    <n v="0.82"/>
    <s v="Plan Benefit"/>
    <n v="0.97110115583900003"/>
    <s v="Plan Benefit"/>
    <n v="0.99999997651500006"/>
    <s v="Plan Benefit"/>
    <n v="1"/>
    <n v="0"/>
    <x v="1019"/>
  </r>
  <r>
    <n v="4550"/>
    <s v="INJ TX OR DX INTRAVENOUS"/>
    <s v="injection treatment or diagnostic intravenous"/>
    <s v="Nursing Services"/>
    <s v="Respiratory Therapy"/>
    <n v="0.69"/>
    <s v="Nursing Services"/>
    <n v="0.50623033345000001"/>
    <s v="Diluent / Flush / Irrigant"/>
    <n v="0.53377829210799999"/>
    <s v="Respiratory Therapy"/>
    <n v="0"/>
    <n v="1"/>
    <x v="720"/>
  </r>
  <r>
    <n v="4410"/>
    <s v="SOD CHLORIDE 0.9% INJ 10; NACL 0.9% PF 10 ML VIAL (HOS"/>
    <s v="sodium_chloride 0.9% injection 10 sodium_chloride 0.9% pre_filled 10_ml vial hos"/>
    <s v="Diluent / Flush / Irrigant"/>
    <s v="Diluent / Flush / Irrigant"/>
    <n v="0.98"/>
    <s v="Pharmacy"/>
    <n v="0.489506316931"/>
    <s v="Diluent / Flush / Irrigant"/>
    <n v="0.58600280654000003"/>
    <s v="Diluent / Flush / Irrigant"/>
    <n v="1"/>
    <n v="0"/>
    <x v="1020"/>
  </r>
  <r>
    <n v="5313"/>
    <s v="HC INHALATION TX HHN MDI IPPB 1 VISIT PER DAY"/>
    <s v="inhalation treatment high humidity nebulizer metered_dose_inhaler intermittent_positive_pressure_breathing 1 visit per day"/>
    <s v="Respiratory Therapy"/>
    <s v="Respiratory Therapy"/>
    <n v="0.96"/>
    <s v="Respiratory Therapy"/>
    <n v="0.85170794732499999"/>
    <s v="Respiratory Therapy"/>
    <n v="0.99921438633500004"/>
    <s v="Respiratory Therapy"/>
    <n v="1"/>
    <n v="0"/>
    <x v="1021"/>
  </r>
  <r>
    <n v="2486"/>
    <s v="TORSEMIDE 100 MG TABS"/>
    <s v="torsemide 100_mg tablets"/>
    <s v="Pharmacy"/>
    <s v="Pharmacy"/>
    <n v="0.94"/>
    <s v="Pharmacy"/>
    <n v="0.917790430534"/>
    <s v="Pharmacy"/>
    <n v="0.99996048301499996"/>
    <s v="Pharmacy"/>
    <n v="1"/>
    <n v="0"/>
    <x v="1022"/>
  </r>
  <r>
    <n v="3313"/>
    <s v="HB OT SELF CARE TRAIN EA 15 MIN"/>
    <s v="occupational_therapy self care training each 15_minutes"/>
    <s v="PT / OT / Speech Therapy"/>
    <s v="Supply"/>
    <n v="0.73"/>
    <s v="PT / OT / Speech Therapy"/>
    <n v="0.87061568763999997"/>
    <s v="PT / OT / Speech Therapy"/>
    <n v="0.99983793190000003"/>
    <s v="PT / OT / Speech Therapy"/>
    <n v="1"/>
    <n v="0"/>
    <x v="1023"/>
  </r>
  <r>
    <n v="4731"/>
    <s v="ASSAY OF PHOSPHORUS"/>
    <s v="assay of phosphorus"/>
    <s v="Laboratory"/>
    <s v="Laboratory"/>
    <n v="0.75"/>
    <s v="Laboratory"/>
    <n v="0.92784293433800002"/>
    <s v="Laboratory"/>
    <n v="0.99944796900699995"/>
    <s v="Laboratory"/>
    <n v="1"/>
    <n v="0"/>
    <x v="1024"/>
  </r>
  <r>
    <n v="4481"/>
    <s v="LOCM 300-399MG 1ML 13"/>
    <s v="low_osmolar_contrast_material 300 399_mg 1_ml 13"/>
    <s v="Pharmacy"/>
    <s v="Pharmacy"/>
    <n v="0.79"/>
    <s v="Pharmacy"/>
    <n v="0.69994943694099998"/>
    <s v="Pharmacy"/>
    <n v="0.90735132253499995"/>
    <s v="Pharmacy"/>
    <n v="1"/>
    <n v="0"/>
    <x v="1025"/>
  </r>
  <r>
    <n v="3074"/>
    <s v="NYSTATIN 100 000 UNIT/ML P"/>
    <s v="nystatin 100,000_units/ml powder"/>
    <s v="Pharmacy"/>
    <s v="Pharmacy"/>
    <n v="0.94"/>
    <s v="Pharmacy"/>
    <n v="0.92395841750300001"/>
    <s v="Pharmacy"/>
    <n v="0.99858482988999997"/>
    <s v="Pharmacy"/>
    <n v="1"/>
    <n v="0"/>
    <x v="1026"/>
  </r>
  <r>
    <n v="2902"/>
    <s v="CARBOXYME .25%OS UD"/>
    <s v="carboxymethylcellulose 0.25% os ud"/>
    <s v="Pharmacy"/>
    <s v="Laboratory"/>
    <n v="0.73"/>
    <s v="Supply"/>
    <n v="0.54238498942900004"/>
    <s v="Pharmacy"/>
    <n v="0.82515281948300001"/>
    <s v="Pharmacy"/>
    <n v="1"/>
    <n v="0"/>
    <x v="1027"/>
  </r>
  <r>
    <n v="3961"/>
    <s v="HB DRAPE LEICA MINI MICROSCOPE"/>
    <s v="drape leica mini microscope"/>
    <s v="Supply"/>
    <s v="Supply"/>
    <n v="0.75"/>
    <s v="Supply"/>
    <n v="0.86662379162799996"/>
    <s v="Supply"/>
    <n v="0.96325524229899995"/>
    <s v="Supply"/>
    <n v="1"/>
    <n v="0"/>
    <x v="1028"/>
  </r>
  <r>
    <n v="6043"/>
    <s v="THER ACTIVITIES EA 15MIN"/>
    <s v="therapist activities each 15_minutes"/>
    <s v="PT / OT / Speech Therapy"/>
    <s v="PT / OT / Speech Therapy"/>
    <n v="0.84"/>
    <s v="PT / OT / Speech Therapy"/>
    <n v="0.74445883374599997"/>
    <s v="PT / OT / Speech Therapy"/>
    <n v="0.99028407370100002"/>
    <s v="PT / OT / Speech Therapy"/>
    <n v="1"/>
    <n v="0"/>
    <x v="1029"/>
  </r>
  <r>
    <n v="2241"/>
    <s v="WALKING MOVING AROUND"/>
    <s v="walking moving around"/>
    <s v="PT / OT / Speech Therapy"/>
    <s v="PT / OT / Speech Therapy"/>
    <n v="0.9"/>
    <s v="PT / OT / Speech Therapy"/>
    <n v="0.64331502888400005"/>
    <s v="PT / OT / Speech Therapy"/>
    <n v="0.98266715398899995"/>
    <s v="PT / OT / Speech Therapy"/>
    <n v="1"/>
    <n v="0"/>
    <x v="1030"/>
  </r>
  <r>
    <n v="3046"/>
    <s v="LIDOC MPF 2% INJ 5ML"/>
    <s v="lidocaine methylparaben free 2% injection 5_ml"/>
    <s v="Pharmacy"/>
    <s v="Pharmacy"/>
    <n v="0.78"/>
    <s v="Pharmacy"/>
    <n v="0.96040478970999998"/>
    <s v="Pharmacy"/>
    <n v="0.99988854050099996"/>
    <s v="Pharmacy"/>
    <n v="1"/>
    <n v="0"/>
    <x v="1031"/>
  </r>
  <r>
    <n v="84"/>
    <s v="D5W 1000ML"/>
    <s v="dextrose_5%_in_water 1000_ml"/>
    <s v="Diluent / Flush / Irrigant"/>
    <s v="Diluent / Flush / Irrigant"/>
    <n v="0.9"/>
    <s v="Diluent / Flush / Irrigant"/>
    <n v="0.71014447006600001"/>
    <s v="Diluent / Flush / Irrigant"/>
    <n v="0.96100128836099996"/>
    <s v="Diluent / Flush / Irrigant"/>
    <n v="1"/>
    <n v="0"/>
    <x v="1032"/>
  </r>
  <r>
    <n v="96"/>
    <s v="DEXTROSE 5 % SOLN"/>
    <s v="dextrose 5% solution"/>
    <s v="Diluent / Flush / Irrigant"/>
    <s v="Diluent / Flush / Irrigant"/>
    <n v="1"/>
    <s v="Diluent / Flush / Irrigant"/>
    <n v="0.52994313777400004"/>
    <s v="Diluent / Flush / Irrigant"/>
    <n v="0.91068304872600003"/>
    <s v="Diluent / Flush / Irrigant"/>
    <n v="1"/>
    <n v="0"/>
    <x v="1033"/>
  </r>
  <r>
    <n v="1932"/>
    <s v="5F FEED TUBE"/>
    <s v="5 feed tube"/>
    <s v="Supply"/>
    <s v="Pharmacy"/>
    <n v="0.7"/>
    <s v="Supply"/>
    <n v="0.85936304363500005"/>
    <s v="Supply"/>
    <n v="0.94844848368900003"/>
    <s v="Supply"/>
    <n v="1"/>
    <n v="0"/>
    <x v="1034"/>
  </r>
  <r>
    <n v="3308"/>
    <s v="HB MRI L-SPINE W/ CONTRAST"/>
    <s v="magnetic_resonance_imagery lumbar spine with contrast"/>
    <s v="Radiology"/>
    <s v="Radiology"/>
    <n v="0.97"/>
    <s v="Radiology"/>
    <n v="0.79254392898899995"/>
    <s v="Radiology"/>
    <n v="0.98176263142700004"/>
    <s v="Radiology"/>
    <n v="1"/>
    <n v="0"/>
    <x v="1035"/>
  </r>
  <r>
    <n v="3232"/>
    <s v="VECURONIUM BR INJ 20MG - 20ML"/>
    <s v="vecuronium bromide injection 20_mg 20_ml"/>
    <s v="Pharmacy"/>
    <s v="Pharmacy"/>
    <n v="0.85"/>
    <s v="Pharmacy"/>
    <n v="0.96611958271599996"/>
    <s v="Pharmacy"/>
    <n v="0.99975347510599999"/>
    <s v="Pharmacy"/>
    <n v="1"/>
    <n v="0"/>
    <x v="1036"/>
  </r>
  <r>
    <n v="2619"/>
    <s v="HC THER PROPH/DX NJX EA SEQL IV PUSH SBST/DRUG"/>
    <s v="therapist prophylactic/diagnostic injection each sequential intravenous push subsequent/drug"/>
    <s v="Nursing Services"/>
    <s v="Nursing Services"/>
    <n v="0.98"/>
    <s v="Nursing Services"/>
    <n v="0.93228671881799996"/>
    <s v="Nursing Services"/>
    <n v="0.99930065158100001"/>
    <s v="Nursing Services"/>
    <n v="1"/>
    <n v="0"/>
    <x v="1037"/>
  </r>
  <r>
    <n v="3328"/>
    <s v="HB PRE-ICU TRANSPORT"/>
    <s v="pre intensive_care_unit transport"/>
    <s v="Other"/>
    <s v="Other"/>
    <n v="0.79"/>
    <s v="Room and Board"/>
    <n v="0.390406304067"/>
    <s v="Other"/>
    <n v="0.69851265833800003"/>
    <s v="Other"/>
    <n v="1"/>
    <n v="0"/>
    <x v="1038"/>
  </r>
  <r>
    <n v="4237"/>
    <s v="SELFCARE HOME MGMT 15 MIN"/>
    <s v="selfcare home management 15_minutes"/>
    <s v="PT / OT / Speech Therapy"/>
    <s v="PT / OT / Speech Therapy"/>
    <n v="0.98"/>
    <s v="PT / OT / Speech Therapy"/>
    <n v="0.42138967606799999"/>
    <s v="PT / OT / Speech Therapy"/>
    <n v="0.436213275934"/>
    <s v="PT / OT / Speech Therapy"/>
    <n v="1"/>
    <n v="0"/>
    <x v="1039"/>
  </r>
  <r>
    <n v="4597"/>
    <s v="HB - ECHOCARDIOGRAPHY TRANSTHORACIC 2D M-MODE; COMPLETE WITH DOPPLER"/>
    <s v="echocardiography transthoracic 2_dimensional m mode complete with doppler"/>
    <s v="Cardiology"/>
    <s v="Cardiology"/>
    <n v="0.72"/>
    <s v="Cardiology"/>
    <n v="0.54919132161700002"/>
    <s v="Radiology"/>
    <n v="0.45860998553499999"/>
    <s v="Cardiology"/>
    <n v="1"/>
    <n v="0"/>
    <x v="1040"/>
  </r>
  <r>
    <n v="4407"/>
    <s v="SET INSYTE 20GA 1 1/4"/>
    <s v="set insyte 20_gauge 1 1/4"/>
    <s v="Supply"/>
    <s v="Supply"/>
    <n v="0.69"/>
    <s v="Supply"/>
    <n v="0.92593689889300002"/>
    <s v="Supply"/>
    <n v="0.99974487110099997"/>
    <s v="Supply"/>
    <n v="1"/>
    <n v="0"/>
    <x v="1041"/>
  </r>
  <r>
    <n v="3677"/>
    <s v="77074836 - DRESSING FOAM 8X8 MEPILEX AG"/>
    <s v="dressing foam 8x8 mepilex ag"/>
    <s v="Supply"/>
    <s v="Supply"/>
    <n v="0.95"/>
    <s v="Supply"/>
    <n v="0.88103813819700005"/>
    <s v="Supply"/>
    <n v="0.99645670331000002"/>
    <s v="Supply"/>
    <n v="1"/>
    <n v="0"/>
    <x v="1042"/>
  </r>
  <r>
    <n v="5655"/>
    <s v="MIDAZOLAM 1:10 0.5 MG/ML SOLN 1 ML SYRINGE"/>
    <s v="midazolam 1:10 0.5_mg/ml solution 1_ml syringe"/>
    <s v="Pharmacy"/>
    <s v="Pharmacy"/>
    <n v="0.85"/>
    <s v="Pharmacy"/>
    <n v="0.97770895291500004"/>
    <s v="Pharmacy"/>
    <n v="0.99998146726399995"/>
    <s v="Pharmacy"/>
    <n v="1"/>
    <n v="0"/>
    <x v="1043"/>
  </r>
  <r>
    <n v="3940"/>
    <s v="HB BAG DRAIN BECKER 700ML CSF EXT"/>
    <s v="bag drain becker 700_ml cerebrospinal_fluid extension"/>
    <s v="Supply"/>
    <s v="Supply"/>
    <n v="0.89"/>
    <s v="Supply"/>
    <n v="0.92698617195199995"/>
    <s v="Supply"/>
    <n v="0.99975610781599999"/>
    <s v="Supply"/>
    <n v="1"/>
    <n v="0"/>
    <x v="1044"/>
  </r>
  <r>
    <n v="2405"/>
    <s v="DIGOXIN 0.125 MG TABS"/>
    <s v="digoxin 0.125_mg tablets"/>
    <s v="Pharmacy"/>
    <s v="Laboratory"/>
    <n v="0.8"/>
    <s v="Pharmacy"/>
    <n v="0.91484330622900001"/>
    <s v="Pharmacy"/>
    <n v="0.99987482536700001"/>
    <s v="Pharmacy"/>
    <n v="1"/>
    <n v="0"/>
    <x v="1045"/>
  </r>
  <r>
    <n v="4554"/>
    <s v="NACL 0.9% *PF* INJ"/>
    <s v="sodium_chloride 0.9% preservative_free injection"/>
    <s v="Diluent / Flush / Irrigant"/>
    <s v="Diluent / Flush / Irrigant"/>
    <n v="0.86"/>
    <s v="Diluent / Flush / Irrigant"/>
    <n v="0.50596876943299995"/>
    <s v="Diluent / Flush / Irrigant"/>
    <n v="0.89323527036100003"/>
    <s v="Diluent / Flush / Irrigant"/>
    <n v="1"/>
    <n v="0"/>
    <x v="1046"/>
  </r>
  <r>
    <n v="1557"/>
    <s v="UNDERPADS"/>
    <s v="underpads"/>
    <s v="Supply"/>
    <s v="Supply"/>
    <n v="0.84"/>
    <s v="Laboratory"/>
    <n v="0.163160097645"/>
    <s v="Laboratory"/>
    <n v="0.39728729216000003"/>
    <s v="Laboratory"/>
    <n v="0"/>
    <n v="1"/>
    <x v="113"/>
  </r>
  <r>
    <n v="2926"/>
    <s v="COMPREHENSIVE ED VST"/>
    <s v="comprehensive emergency_department visit"/>
    <s v="Other"/>
    <s v="Laboratory"/>
    <n v="0.89"/>
    <s v="Other"/>
    <n v="0.65139186891699996"/>
    <s v="Other"/>
    <n v="0.99684367816499997"/>
    <s v="Other"/>
    <n v="1"/>
    <n v="0"/>
    <x v="1047"/>
  </r>
  <r>
    <n v="3934"/>
    <s v="HB ACETAMINOPHEN 80 MG PO TBDP"/>
    <s v="acetaminophen 80_mg by_mouth tbdp"/>
    <s v="Pharmacy"/>
    <s v="Pharmacy"/>
    <n v="0.81"/>
    <s v="Pharmacy"/>
    <n v="0.94910755056600005"/>
    <s v="Pharmacy"/>
    <n v="0.99995042004699997"/>
    <s v="Pharmacy"/>
    <n v="1"/>
    <n v="0"/>
    <x v="1048"/>
  </r>
  <r>
    <n v="5814"/>
    <s v="PICC DRSG TRAY DTI0225 DISP"/>
    <s v="peripherally_inserted_central_catheter dressing tray dti0225 disposable"/>
    <s v="Supply"/>
    <s v="Laboratory"/>
    <n v="0.68"/>
    <s v="Supply"/>
    <n v="0.94557438437300001"/>
    <s v="Supply"/>
    <n v="0.99996135099700001"/>
    <s v="Supply"/>
    <n v="1"/>
    <n v="0"/>
    <x v="1049"/>
  </r>
  <r>
    <n v="3259"/>
    <s v="HB ACTH STIM PANEL"/>
    <s v="cosyntropin stimulation panel"/>
    <s v="Laboratory"/>
    <s v="Laboratory"/>
    <n v="0.75"/>
    <s v="Supply"/>
    <n v="0.33449842393599999"/>
    <s v="Laboratory"/>
    <n v="0.68795355811500003"/>
    <s v="Laboratory"/>
    <n v="1"/>
    <n v="0"/>
    <x v="1050"/>
  </r>
  <r>
    <n v="3658"/>
    <s v="77020667 - GUIDEWIRE GLIDE SV 018/180ANG"/>
    <s v="guidewire glide sv 018/180ang"/>
    <s v="Supply"/>
    <s v="Supply"/>
    <n v="0.75"/>
    <s v="Supply"/>
    <n v="0.94396015612100004"/>
    <s v="Supply"/>
    <n v="0.99312497087899998"/>
    <s v="Supply"/>
    <n v="1"/>
    <n v="0"/>
    <x v="1051"/>
  </r>
  <r>
    <n v="4195"/>
    <s v="POT CHLORIDE 10% 20MEQ/15ML UD"/>
    <s v="pot chloride 10% 20_meq/15_ml ud"/>
    <s v="Pharmacy"/>
    <s v="Pharmacy"/>
    <n v="0.77"/>
    <s v="Pharmacy"/>
    <n v="0.88919040114500003"/>
    <s v="Pharmacy"/>
    <n v="0.995851778026"/>
    <s v="Pharmacy"/>
    <n v="1"/>
    <n v="0"/>
    <x v="1052"/>
  </r>
  <r>
    <n v="927"/>
    <s v="DEXAMETHASONE 0.5MG/5ML 0.5ML"/>
    <s v="dexamethasone 0.5_mg/5_ml 0.5_ml"/>
    <s v="Pharmacy"/>
    <s v="Pharmacy"/>
    <n v="0.84"/>
    <s v="Pharmacy"/>
    <n v="0.92201200802500005"/>
    <s v="Pharmacy"/>
    <n v="0.99987826778099997"/>
    <s v="Pharmacy"/>
    <n v="1"/>
    <n v="0"/>
    <x v="1053"/>
  </r>
  <r>
    <n v="4491"/>
    <s v="OPCAB STABILIZER EVOL"/>
    <s v="opcab stabilizer evolution"/>
    <s v="Supply"/>
    <s v="Laboratory"/>
    <n v="0.72"/>
    <s v="Supply"/>
    <n v="0.84559849935300002"/>
    <s v="Supply"/>
    <n v="0.85674158199899997"/>
    <s v="Supply"/>
    <n v="1"/>
    <n v="0"/>
    <x v="1054"/>
  </r>
  <r>
    <n v="993"/>
    <s v="LORAZEPAM 2 MG/ML INJ"/>
    <s v="lorazepam 2_mg/ml injection"/>
    <s v="Pharmacy"/>
    <s v="Pharmacy"/>
    <n v="0.94"/>
    <s v="Pharmacy"/>
    <n v="0.969807522501"/>
    <s v="Pharmacy"/>
    <n v="0.99984345875699998"/>
    <s v="Pharmacy"/>
    <n v="1"/>
    <n v="0"/>
    <x v="1055"/>
  </r>
  <r>
    <n v="4812"/>
    <s v="C-MULTI-LUMEN CENTRAL VENOUS K"/>
    <s v="catheter multiple lumen central venous"/>
    <s v="Supply"/>
    <s v="Laboratory"/>
    <n v="0.72"/>
    <s v="Supply"/>
    <n v="0.74306239210900005"/>
    <s v="Supply"/>
    <n v="0.98905940349999999"/>
    <s v="Supply"/>
    <n v="1"/>
    <n v="0"/>
    <x v="1056"/>
  </r>
  <r>
    <n v="5822"/>
    <s v="POLYETHYLENE GLYCOL 3350 PACK"/>
    <s v="polyethylene glycol 3350 pack"/>
    <s v="Pharmacy"/>
    <s v="Pharmacy"/>
    <n v="0.95"/>
    <s v="Pharmacy"/>
    <n v="0.65334652257100001"/>
    <s v="Pharmacy"/>
    <n v="0.99897073412500004"/>
    <s v="Pharmacy"/>
    <n v="1"/>
    <n v="0"/>
    <x v="1057"/>
  </r>
  <r>
    <n v="3003"/>
    <s v="GUIDNCE ABSCSS DRAIN/CATH"/>
    <s v="guidance abscess drain/catheter"/>
    <s v="Radiology"/>
    <s v="Laboratory"/>
    <n v="0.71"/>
    <s v="Supply"/>
    <n v="0.82503129255200003"/>
    <s v="Supply"/>
    <n v="0.99988993590399999"/>
    <s v="Supply"/>
    <n v="0"/>
    <n v="1"/>
    <x v="1058"/>
  </r>
  <r>
    <n v="3020"/>
    <s v="INHALATION TRTMT SUB"/>
    <s v="inhalation treatment subsequent"/>
    <s v="Respiratory Therapy"/>
    <s v="Respiratory Therapy"/>
    <n v="0.87"/>
    <s v="Respiratory Therapy"/>
    <n v="0.83834732035199999"/>
    <s v="Respiratory Therapy"/>
    <n v="0.99598751351399994"/>
    <s v="Respiratory Therapy"/>
    <n v="1"/>
    <n v="0"/>
    <x v="1059"/>
  </r>
  <r>
    <n v="4583"/>
    <s v="25 MM BONE SCREWS"/>
    <s v="25 millimeters bone screws"/>
    <s v="Implant"/>
    <s v="Implant"/>
    <n v="0.9"/>
    <s v="Implant"/>
    <n v="0.46957809021800001"/>
    <s v="Implant"/>
    <n v="0.97974601377500004"/>
    <s v="Implant"/>
    <n v="1"/>
    <n v="0"/>
    <x v="1060"/>
  </r>
  <r>
    <n v="5657"/>
    <s v="MIDAZOLAM 2 MG/2 ML INJECTION"/>
    <s v="midazolam 2_mg/2_ml injection"/>
    <s v="Pharmacy"/>
    <s v="Pharmacy"/>
    <n v="0.88"/>
    <s v="Pharmacy"/>
    <n v="0.96478439261299997"/>
    <s v="Pharmacy"/>
    <n v="0.999965329422"/>
    <s v="Pharmacy"/>
    <n v="1"/>
    <n v="0"/>
    <x v="1061"/>
  </r>
  <r>
    <n v="4022"/>
    <s v="HB TOOL DISSECT OD7.0MM ACORN FLU"/>
    <s v="tool dissect od7.0mm acorn flush"/>
    <s v="Supply"/>
    <s v="Supply"/>
    <n v="0.79"/>
    <s v="Supply"/>
    <n v="0.94700848909400004"/>
    <s v="Supply"/>
    <n v="0.82067199037899996"/>
    <s v="Supply"/>
    <n v="1"/>
    <n v="0"/>
    <x v="1062"/>
  </r>
  <r>
    <n v="3594"/>
    <s v="63003201 - BUN URINE"/>
    <s v="blood_urea_nitrogen urine"/>
    <s v="Laboratory"/>
    <s v="Laboratory"/>
    <n v="0.75"/>
    <s v="Laboratory"/>
    <n v="0.92645093994600003"/>
    <s v="Laboratory"/>
    <n v="0.99979899666000005"/>
    <s v="Laboratory"/>
    <n v="1"/>
    <n v="0"/>
    <x v="1063"/>
  </r>
  <r>
    <n v="5900"/>
    <s v="RETRACTOR RIGID X-LARGE ALEXIS"/>
    <s v="retractor rigid extra large alexis"/>
    <s v="Supply"/>
    <s v="Supply"/>
    <n v="0.69"/>
    <s v="Supply"/>
    <n v="0.79098925071299997"/>
    <s v="Supply"/>
    <n v="0.99718811090899995"/>
    <s v="Supply"/>
    <n v="1"/>
    <n v="0"/>
    <x v="1064"/>
  </r>
  <r>
    <n v="891"/>
    <s v="ALBUTEROL 2.5 MG/0.5 ML"/>
    <s v="albuterol 2.5_mg/0.5_ml"/>
    <s v="Pharmacy"/>
    <s v="Pharmacy"/>
    <n v="0.85"/>
    <s v="Pharmacy"/>
    <n v="0.96932554241500002"/>
    <s v="Pharmacy"/>
    <n v="0.99999445489000005"/>
    <s v="Pharmacy"/>
    <n v="1"/>
    <n v="0"/>
    <x v="1065"/>
  </r>
  <r>
    <n v="3987"/>
    <s v="HB LIDOCAINE HCL 1% EPI 1:100 000"/>
    <s v="lidocaine hydrochloride 1% epinephrine 1 100 0"/>
    <s v="Pharmacy"/>
    <s v="Pharmacy"/>
    <n v="0.81"/>
    <s v="Pharmacy"/>
    <n v="0.96368594135200003"/>
    <s v="Pharmacy"/>
    <n v="0.99999016509000005"/>
    <s v="Pharmacy"/>
    <n v="1"/>
    <n v="0"/>
    <x v="1066"/>
  </r>
  <r>
    <n v="5646"/>
    <s v="METHADONE 1 MG/ML SOLN 500 ML BOTTLE"/>
    <s v="methadone 1_mg/ml solution 500_ml bottle"/>
    <s v="Pharmacy"/>
    <s v="Pharmacy"/>
    <n v="0.88"/>
    <s v="Pharmacy"/>
    <n v="0.92409168036300005"/>
    <s v="Pharmacy"/>
    <n v="0.99416546542600004"/>
    <s v="Pharmacy"/>
    <n v="1"/>
    <n v="0"/>
    <x v="1067"/>
  </r>
  <r>
    <n v="4201"/>
    <s v="POTASSIUM CHLORIDE 2 MEQ INJ"/>
    <s v="potassium chloride 2_meq injection"/>
    <s v="Pharmacy"/>
    <s v="Pharmacy"/>
    <n v="0.93"/>
    <s v="Pharmacy"/>
    <n v="0.89165926371000004"/>
    <s v="Pharmacy"/>
    <n v="0.99788166881700002"/>
    <s v="Pharmacy"/>
    <n v="1"/>
    <n v="0"/>
    <x v="1068"/>
  </r>
  <r>
    <n v="4980"/>
    <s v="DEXTROSE 5 % AND 0.45% NACL 5-0.45 % SOLN"/>
    <s v="dextrose_5% and 0.45% sodium_chloride 5-0.45% solution"/>
    <s v="Pharmacy"/>
    <s v="Pharmacy"/>
    <n v="0.86"/>
    <s v="Pharmacy"/>
    <n v="0.61009172314299998"/>
    <s v="Pharmacy"/>
    <n v="0.99023139792799997"/>
    <s v="Pharmacy"/>
    <n v="1"/>
    <n v="0"/>
    <x v="1069"/>
  </r>
  <r>
    <n v="2816"/>
    <s v="86401005 - WALKING MOVING AROUND"/>
    <s v="walking moving around"/>
    <s v="PT / OT / Speech Therapy"/>
    <s v="PT / OT / Speech Therapy"/>
    <n v="0.98"/>
    <s v="PT / OT / Speech Therapy"/>
    <n v="0.64331502888400005"/>
    <s v="PT / OT / Speech Therapy"/>
    <n v="0.98266715398899995"/>
    <s v="PT / OT / Speech Therapy"/>
    <n v="1"/>
    <n v="0"/>
    <x v="1070"/>
  </r>
  <r>
    <n v="3229"/>
    <s v="VASOPRESSIN 100 UNITS IN 1"/>
    <s v="vasopressin 100_units individual 1"/>
    <s v="Pharmacy"/>
    <s v="Pharmacy"/>
    <n v="0.91"/>
    <s v="Laboratory"/>
    <n v="0.69201400754300002"/>
    <s v="Pharmacy"/>
    <n v="0.67399383244699995"/>
    <s v="Pharmacy"/>
    <n v="1"/>
    <n v="0"/>
    <x v="1071"/>
  </r>
  <r>
    <n v="3563"/>
    <s v="53277000 - ARTERIAL BLD DRAW FOR ANALYSIS"/>
    <s v="arterial blood draw for analysis"/>
    <s v="Nursing Services"/>
    <s v="Nursing Services"/>
    <n v="0.73"/>
    <s v="Nursing Services"/>
    <n v="0.66279746623500002"/>
    <s v="Nursing Services"/>
    <n v="0.99519602331900003"/>
    <s v="Nursing Services"/>
    <n v="1"/>
    <n v="0"/>
    <x v="1072"/>
  </r>
  <r>
    <n v="3616"/>
    <s v="64266000 - CULTURE ISOLATE ID ADD METHOD"/>
    <s v="culture isolate id additional method"/>
    <s v="Laboratory"/>
    <s v="Laboratory"/>
    <n v="0.7"/>
    <s v="Laboratory"/>
    <n v="0.96581100393899999"/>
    <s v="Laboratory"/>
    <n v="0.99995013177199998"/>
    <s v="Laboratory"/>
    <n v="1"/>
    <n v="0"/>
    <x v="1073"/>
  </r>
  <r>
    <n v="659"/>
    <s v="SODIUM C"/>
    <s v="sodium cap"/>
    <s v="Laboratory"/>
    <s v="Laboratory"/>
    <n v="0.95"/>
    <s v="Diluent / Flush / Irrigant"/>
    <n v="0.29695627599899999"/>
    <s v="Diluent / Flush / Irrigant"/>
    <n v="0.69268453607299996"/>
    <s v="Diluent / Flush / Irrigant"/>
    <n v="0"/>
    <n v="1"/>
    <x v="1074"/>
  </r>
  <r>
    <n v="4169"/>
    <s v="OT EVAL INTERMEDIATE"/>
    <s v="occupational_therapy evaluation intermediate"/>
    <s v="PT / OT / Speech Therapy"/>
    <s v="PT / OT / Speech Therapy"/>
    <n v="0.96"/>
    <s v="PT / OT / Speech Therapy"/>
    <n v="0.90012637439900001"/>
    <s v="PT / OT / Speech Therapy"/>
    <n v="0.99989682363700005"/>
    <s v="PT / OT / Speech Therapy"/>
    <n v="1"/>
    <n v="0"/>
    <x v="1075"/>
  </r>
  <r>
    <n v="397"/>
    <s v="DORNASE ALPHA I"/>
    <s v="dornase alpha i"/>
    <s v="Plan Benefit"/>
    <s v="Plan Benefit"/>
    <n v="0.97"/>
    <s v="Plan Benefit"/>
    <n v="0.66368682683000002"/>
    <s v="Plan Benefit"/>
    <n v="0.87215265807499998"/>
    <s v="Plan Benefit"/>
    <n v="1"/>
    <n v="0"/>
    <x v="1076"/>
  </r>
  <r>
    <n v="3839"/>
    <s v="CLOSTRIDIUM ENZYM ANTIGENASSAY"/>
    <s v="clostridium enzyme antigenassay"/>
    <s v="Laboratory"/>
    <s v="Laboratory"/>
    <n v="0.78"/>
    <s v="Laboratory"/>
    <n v="0.84593598922900004"/>
    <s v="Laboratory"/>
    <n v="0.98487239614099997"/>
    <s v="Laboratory"/>
    <n v="1"/>
    <n v="0"/>
    <x v="1077"/>
  </r>
  <r>
    <n v="1677"/>
    <s v="CREATININE BLOOD"/>
    <s v="creatinine blood"/>
    <s v="Laboratory"/>
    <s v="Laboratory"/>
    <n v="1"/>
    <s v="Laboratory"/>
    <n v="0.84209121628700001"/>
    <s v="Laboratory"/>
    <n v="0.99883301993999996"/>
    <s v="Laboratory"/>
    <n v="1"/>
    <n v="0"/>
    <x v="1078"/>
  </r>
  <r>
    <n v="4976"/>
    <s v="DEXTROSE 10% SOLP 1 000 ML"/>
    <s v="dextrose 10% solution 1 000_ml"/>
    <s v="Pharmacy"/>
    <s v="Pharmacy"/>
    <n v="0.94"/>
    <s v="Pharmacy"/>
    <n v="0.75618976751"/>
    <s v="Pharmacy"/>
    <n v="0.92613763894800005"/>
    <s v="Pharmacy"/>
    <n v="1"/>
    <n v="0"/>
    <x v="1079"/>
  </r>
  <r>
    <n v="4300"/>
    <s v="TRAY STAPLE REMOVE"/>
    <s v="tray staple remove"/>
    <s v="Supply"/>
    <s v="Other"/>
    <n v="0.76"/>
    <s v="Supply"/>
    <n v="0.91577897002800002"/>
    <s v="Supply"/>
    <n v="0.99817399055300005"/>
    <s v="Supply"/>
    <n v="1"/>
    <n v="0"/>
    <x v="1080"/>
  </r>
  <r>
    <n v="3619"/>
    <s v="64768100 - ACUTE HEPATITIS PANEL"/>
    <s v="acute hepatitis panel"/>
    <s v="Laboratory"/>
    <s v="Laboratory"/>
    <n v="0.9"/>
    <s v="Laboratory"/>
    <n v="0.70772698035600001"/>
    <s v="Laboratory"/>
    <n v="0.94646910230100001"/>
    <s v="Laboratory"/>
    <n v="1"/>
    <n v="0"/>
    <x v="1081"/>
  </r>
  <r>
    <n v="5768"/>
    <s v="PACK COLD REUSABLE"/>
    <s v="pack cold reusable"/>
    <s v="Supply"/>
    <s v="Supply"/>
    <n v="0.78"/>
    <s v="Supply"/>
    <n v="0.88798160423500005"/>
    <s v="Supply"/>
    <n v="0.89249798004699998"/>
    <s v="Supply"/>
    <n v="1"/>
    <n v="0"/>
    <x v="1082"/>
  </r>
  <r>
    <n v="3131"/>
    <s v="PT GAIT TRAIN 1 OR &gt; AREAS EA 15M"/>
    <s v="patient gait training 1 or more areas each 15_minutes"/>
    <s v="PT / OT / Speech Therapy"/>
    <s v="PT / OT / Speech Therapy"/>
    <n v="0.75"/>
    <s v="PT / OT / Speech Therapy"/>
    <n v="0.74127857591199997"/>
    <s v="PT / OT / Speech Therapy"/>
    <n v="0.99227584247199996"/>
    <s v="PT / OT / Speech Therapy"/>
    <n v="1"/>
    <n v="0"/>
    <x v="1083"/>
  </r>
  <r>
    <n v="5882"/>
    <s v="PTT/APTT"/>
    <s v="partial_thromboplastin_time/aptt"/>
    <s v="Laboratory"/>
    <s v="Laboratory"/>
    <n v="0.79"/>
    <s v="Laboratory"/>
    <n v="0.88038058355500004"/>
    <s v="Laboratory"/>
    <n v="0.97733113989800002"/>
    <s v="Laboratory"/>
    <n v="1"/>
    <n v="0"/>
    <x v="1084"/>
  </r>
  <r>
    <n v="3314"/>
    <s v="HB OT THERAPEUTIC ACTV EA 15 MIN"/>
    <s v="occupational_therapy therapeutic activity each 15_minutes"/>
    <s v="PT / OT / Speech Therapy"/>
    <s v="PT / OT / Speech Therapy"/>
    <n v="0.93"/>
    <s v="PT / OT / Speech Therapy"/>
    <n v="0.92467751093499995"/>
    <s v="PT / OT / Speech Therapy"/>
    <n v="0.99984534051600005"/>
    <s v="PT / OT / Speech Therapy"/>
    <n v="1"/>
    <n v="0"/>
    <x v="1085"/>
  </r>
  <r>
    <n v="2827"/>
    <s v="86810003 - SELF CARE"/>
    <s v="self care"/>
    <s v="PT / OT / Speech Therapy"/>
    <s v="PT / OT / Speech Therapy"/>
    <n v="0.96"/>
    <s v="PT / OT / Speech Therapy"/>
    <n v="0.59662135100799996"/>
    <s v="PT / OT / Speech Therapy"/>
    <n v="0.96907269235000004"/>
    <s v="PT / OT / Speech Therapy"/>
    <n v="1"/>
    <n v="0"/>
    <x v="1086"/>
  </r>
  <r>
    <n v="4725"/>
    <s v="AQUAPHOR OINTMENT 14OZ 1 TUB E"/>
    <s v="aquaphor ointment 14oz 1 tube e"/>
    <s v="Supply"/>
    <s v="Supply"/>
    <n v="0.88"/>
    <s v="Supply"/>
    <n v="0.81436868737799994"/>
    <s v="Supply"/>
    <n v="0.76050357594899998"/>
    <s v="Supply"/>
    <n v="1"/>
    <n v="0"/>
    <x v="1087"/>
  </r>
  <r>
    <n v="2722"/>
    <s v="30572000 - VENOUS DUPLEX IMAGE BILAT"/>
    <s v="venous duplex image bilateral"/>
    <s v="Radiology"/>
    <s v="Radiology"/>
    <n v="0.75"/>
    <s v="Radiology"/>
    <n v="0.61122691048199995"/>
    <s v="Radiology"/>
    <n v="0.98131331241399999"/>
    <s v="Radiology"/>
    <n v="1"/>
    <n v="0"/>
    <x v="1088"/>
  </r>
  <r>
    <n v="4138"/>
    <s v="MORPH SULF 10MG-2MG CARPUJECT"/>
    <s v="morph sulfate 10_mg 2_mg carpuject"/>
    <s v="Pharmacy"/>
    <s v="Pharmacy"/>
    <n v="0.74"/>
    <s v="Pharmacy"/>
    <n v="0.96299943320500003"/>
    <s v="Pharmacy"/>
    <n v="0.99999464733300003"/>
    <s v="Pharmacy"/>
    <n v="1"/>
    <n v="0"/>
    <x v="1089"/>
  </r>
  <r>
    <n v="3126"/>
    <s v="PROTECTOR HEEL SHEEPSKIN MED"/>
    <s v="protector heel sheepskin medium"/>
    <s v="Supply"/>
    <s v="Laboratory"/>
    <n v="0.71"/>
    <s v="Supply"/>
    <n v="0.90590253675599997"/>
    <s v="Supply"/>
    <n v="0.999002851054"/>
    <s v="Supply"/>
    <n v="1"/>
    <n v="0"/>
    <x v="1090"/>
  </r>
  <r>
    <n v="4110"/>
    <s v="LOVERSOL 240 MG/ML SOLUTION"/>
    <s v="loversol 240_mg/ml solution"/>
    <s v="Pharmacy"/>
    <s v="Pharmacy"/>
    <n v="0.74"/>
    <s v="Pharmacy"/>
    <n v="0.92693561400900004"/>
    <s v="Pharmacy"/>
    <n v="0.99451491106199996"/>
    <s v="Pharmacy"/>
    <n v="1"/>
    <n v="0"/>
    <x v="1091"/>
  </r>
  <r>
    <n v="194"/>
    <s v="IV-SODIUM CHLORIDE 0.9% 250ML"/>
    <s v="intravenous sodium chloride 0.9% 250_ml"/>
    <s v="Diluent / Flush / Irrigant"/>
    <s v="Diluent / Flush / Irrigant"/>
    <n v="0.87"/>
    <s v="Diluent / Flush / Irrigant"/>
    <n v="0.88042865684299998"/>
    <s v="Diluent / Flush / Irrigant"/>
    <n v="0.999601541496"/>
    <s v="Diluent / Flush / Irrigant"/>
    <n v="1"/>
    <n v="0"/>
    <x v="1092"/>
  </r>
  <r>
    <n v="3653"/>
    <s v="77019412 - DRESSING WOUND CARE POLYMEM"/>
    <s v="dressing wound care polymem"/>
    <s v="Supply"/>
    <s v="Supply"/>
    <n v="0.74"/>
    <s v="Supply"/>
    <n v="0.72841674118499999"/>
    <s v="Supply"/>
    <n v="0.97466045623800002"/>
    <s v="Supply"/>
    <n v="1"/>
    <n v="0"/>
    <x v="1093"/>
  </r>
  <r>
    <n v="421"/>
    <s v="HCHG DAILY NO PER HOUR/HCHG DAILY NO PER HOUR"/>
    <s v="daily nitric_oxide per hour/hchg daily nitric_oxide per hour"/>
    <s v="Plan Benefit"/>
    <s v="Plan Benefit"/>
    <n v="1"/>
    <s v="Plan Benefit"/>
    <n v="0.84643874277300002"/>
    <s v="Plan Benefit"/>
    <n v="0.99863499816199996"/>
    <s v="Plan Benefit"/>
    <n v="1"/>
    <n v="0"/>
    <x v="1094"/>
  </r>
  <r>
    <n v="3150"/>
    <s v="ROCURONIUM BROM 10 MG / ML"/>
    <s v="rocuronium bromide 10_mg/ml"/>
    <s v="Pharmacy"/>
    <s v="Pharmacy"/>
    <n v="0.93"/>
    <s v="Pharmacy"/>
    <n v="0.96447963771099998"/>
    <s v="Pharmacy"/>
    <n v="0.99991897713900002"/>
    <s v="Pharmacy"/>
    <n v="1"/>
    <n v="0"/>
    <x v="1095"/>
  </r>
  <r>
    <n v="23"/>
    <s v="FEEDING PUMP"/>
    <s v="feeding pump"/>
    <s v="Capital Equipment"/>
    <s v="Capital Equipment"/>
    <n v="0.81"/>
    <s v="Capital Equipment"/>
    <n v="0.82690104733600001"/>
    <s v="Capital Equipment"/>
    <n v="0.99962889845400005"/>
    <s v="Capital Equipment"/>
    <n v="1"/>
    <n v="0"/>
    <x v="1096"/>
  </r>
  <r>
    <n v="2406"/>
    <s v="PREGABALIN 75MG CAP"/>
    <s v="pregabalin 75_mg capillary"/>
    <s v="Pharmacy"/>
    <s v="Pharmacy"/>
    <n v="0.94"/>
    <s v="Pharmacy"/>
    <n v="0.93235471791900004"/>
    <s v="Pharmacy"/>
    <n v="0.99990258327699999"/>
    <s v="Pharmacy"/>
    <n v="1"/>
    <n v="0"/>
    <x v="1097"/>
  </r>
  <r>
    <n v="26"/>
    <s v="HB ALTERNATING SURFACE BED"/>
    <s v="alternating surface bed"/>
    <s v="Capital Equipment"/>
    <s v="Nursing Services"/>
    <n v="0.72"/>
    <s v="Supply"/>
    <n v="0.48653858575100001"/>
    <s v="Capital Equipment"/>
    <n v="0.93679012522799998"/>
    <s v="Capital Equipment"/>
    <n v="1"/>
    <n v="0"/>
    <x v="1098"/>
  </r>
  <r>
    <n v="5287"/>
    <s v="HC DISCONTINUE CENTRAL/ INTRA OSSEOUS LINE"/>
    <s v="discontinue central/intra osseous line"/>
    <s v="Nursing Services"/>
    <s v="Pharmacy"/>
    <n v="0.73"/>
    <s v="Supply"/>
    <n v="0.47816921878899998"/>
    <s v="Supply"/>
    <n v="0.50481445064599995"/>
    <s v="Supply"/>
    <n v="0"/>
    <n v="1"/>
    <x v="1099"/>
  </r>
  <r>
    <n v="2515"/>
    <s v="ASPIRIN 81 MGCHEW 750 EACH BLIST PACK"/>
    <s v="aspirin 81_mgchew 750 each blister pack"/>
    <s v="Pharmacy"/>
    <s v="Pharmacy"/>
    <n v="0.83"/>
    <s v="Pharmacy"/>
    <n v="0.62316741798300002"/>
    <s v="Pharmacy"/>
    <n v="0.98697201639400001"/>
    <s v="Pharmacy"/>
    <n v="1"/>
    <n v="0"/>
    <x v="1100"/>
  </r>
  <r>
    <n v="501"/>
    <s v="SILDENAFIL SUSP 2.5MG/ML"/>
    <s v="sildenafil suspension 2.5_mg/ml"/>
    <s v="Plan Benefit"/>
    <s v="Plan Benefit"/>
    <n v="0.96"/>
    <s v="Plan Benefit"/>
    <n v="0.93384564776599999"/>
    <s v="Plan Benefit"/>
    <n v="0.99931981637300005"/>
    <s v="Plan Benefit"/>
    <n v="1"/>
    <n v="0"/>
    <x v="1101"/>
  </r>
  <r>
    <n v="4189"/>
    <s v="PHYTONADIONE (VITAMIN K) PER 1 MG"/>
    <s v="phytonadione vitamin potassium per 1_mg"/>
    <s v="Pharmacy"/>
    <s v="Pharmacy"/>
    <n v="0.94"/>
    <s v="Pharmacy"/>
    <n v="0.85248563264599997"/>
    <s v="Pharmacy"/>
    <n v="0.99957440016999999"/>
    <s v="Pharmacy"/>
    <n v="1"/>
    <n v="0"/>
    <x v="1102"/>
  </r>
  <r>
    <n v="5884"/>
    <s v="RANITIDINE 25 MG/ML SOLN"/>
    <s v="ranitidine 25_mg/ml solution"/>
    <s v="Pharmacy"/>
    <s v="Pharmacy"/>
    <n v="0.92"/>
    <s v="Pharmacy"/>
    <n v="0.93990777512500001"/>
    <s v="Pharmacy"/>
    <n v="0.99618043595000005"/>
    <s v="Pharmacy"/>
    <n v="1"/>
    <n v="0"/>
    <x v="1103"/>
  </r>
  <r>
    <n v="3377"/>
    <s v="TRANSFUSION BLOOD OR BLOOD COMPONE"/>
    <s v="transfusion blood or blood components"/>
    <s v="Nursing Services"/>
    <s v="Nursing Services"/>
    <n v="0.93"/>
    <s v="Laboratory"/>
    <n v="0.61270101681400002"/>
    <s v="Laboratory"/>
    <n v="0.911103313784"/>
    <s v="Laboratory"/>
    <n v="0"/>
    <n v="1"/>
    <x v="233"/>
  </r>
  <r>
    <n v="4233"/>
    <s v="ROCURONIUM 10MG/ML 10ML VL"/>
    <s v="rocuronium 10_mg/ml 10_ml vial"/>
    <s v="Pharmacy"/>
    <s v="Pharmacy"/>
    <n v="0.87"/>
    <s v="Pharmacy"/>
    <n v="0.97432188701800004"/>
    <s v="Pharmacy"/>
    <n v="0.99962606329299997"/>
    <s v="Pharmacy"/>
    <n v="1"/>
    <n v="0"/>
    <x v="1104"/>
  </r>
  <r>
    <n v="4136"/>
    <s v="MIDODRINE 5 MG TAB"/>
    <s v="midodrine 5_mg tablet"/>
    <s v="Pharmacy"/>
    <s v="Pharmacy"/>
    <n v="0.88"/>
    <s v="Pharmacy"/>
    <n v="0.95293434608299998"/>
    <s v="Pharmacy"/>
    <n v="0.99993236211900005"/>
    <s v="Pharmacy"/>
    <n v="1"/>
    <n v="0"/>
    <x v="1105"/>
  </r>
  <r>
    <n v="5424"/>
    <s v="HCHG ABR-SCREENER HCHG ABR-SCREENER"/>
    <s v="auditory_brainstem_response screener"/>
    <s v="PT / OT / Speech Therapy"/>
    <s v="PT / OT / Speech Therapy"/>
    <n v="0.75"/>
    <s v="PT / OT / Speech Therapy"/>
    <n v="0.36246512510700002"/>
    <s v="PT / OT / Speech Therapy"/>
    <n v="0.77399080605299997"/>
    <s v="PT / OT / Speech Therapy"/>
    <n v="1"/>
    <n v="0"/>
    <x v="1106"/>
  </r>
  <r>
    <n v="4225"/>
    <s v="QUANT URINE CULTURE"/>
    <s v="quantitative urine culture"/>
    <s v="Laboratory"/>
    <s v="Nursing Services"/>
    <n v="0.76"/>
    <s v="Laboratory"/>
    <n v="0.98306512633300003"/>
    <s v="Laboratory"/>
    <n v="0.99999996333899999"/>
    <s v="Laboratory"/>
    <n v="1"/>
    <n v="0"/>
    <x v="1107"/>
  </r>
  <r>
    <n v="813"/>
    <s v="K ISTAT"/>
    <s v="potassium istat"/>
    <s v="Monitoring"/>
    <s v="Laboratory"/>
    <n v="0.89"/>
    <s v="Laboratory"/>
    <n v="0.58114229337800005"/>
    <s v="Laboratory"/>
    <n v="0.88363071607900001"/>
    <s v="Laboratory"/>
    <n v="0"/>
    <n v="1"/>
    <x v="1108"/>
  </r>
  <r>
    <n v="893"/>
    <s v="ALBUTEROL INH U.D. PER MG ....."/>
    <s v="albuterol inhaled u daily per milligram"/>
    <s v="Pharmacy"/>
    <s v="Pharmacy"/>
    <n v="0.75"/>
    <s v="Pharmacy"/>
    <n v="0.68360656431599998"/>
    <s v="Pharmacy"/>
    <n v="0.997601241769"/>
    <s v="Pharmacy"/>
    <n v="1"/>
    <n v="0"/>
    <x v="1109"/>
  </r>
  <r>
    <n v="2958"/>
    <s v="DRAPE EXTREMITY LWR 88X131IN 89276 - CSC"/>
    <s v="drape extremity lower 88x131 inches 89276 central_supply service"/>
    <s v="Supply"/>
    <s v="Laboratory"/>
    <n v="0.7"/>
    <s v="Supply"/>
    <n v="0.81567223858399995"/>
    <s v="Supply"/>
    <n v="0.99447148314099998"/>
    <s v="Supply"/>
    <n v="1"/>
    <n v="0"/>
    <x v="1110"/>
  </r>
  <r>
    <n v="6249"/>
    <s v="LACTULOSE 10 GRAM/15 ML SO"/>
    <s v="lactulose 10 gram/15_ml so"/>
    <s v="Pharmacy"/>
    <s v="Pharmacy"/>
    <n v="0.89"/>
    <s v="Pharmacy"/>
    <n v="0.97345649249999999"/>
    <s v="Pharmacy"/>
    <n v="0.99999099733300001"/>
    <s v="Pharmacy"/>
    <n v="1"/>
    <n v="0"/>
    <x v="1111"/>
  </r>
  <r>
    <n v="955"/>
    <s v="GRANISETRON HCL 100MCG INJ"/>
    <s v="granisetron hcl 100mcg injection"/>
    <s v="Pharmacy"/>
    <s v="Pharmacy"/>
    <n v="0.78"/>
    <s v="Pharmacy"/>
    <n v="0.96864200485899998"/>
    <s v="Pharmacy"/>
    <n v="0.99997273017800004"/>
    <s v="Pharmacy"/>
    <n v="1"/>
    <n v="0"/>
    <x v="1112"/>
  </r>
  <r>
    <n v="1096"/>
    <s v="NICU ACUITY III"/>
    <s v="neonatal_intensive_care_unit acuity iii"/>
    <s v="Room and Board"/>
    <s v="Room and Board"/>
    <n v="0.71"/>
    <s v="Room and Board"/>
    <n v="0.67263437703200002"/>
    <s v="Room and Board"/>
    <n v="0.90219771107900004"/>
    <s v="Room and Board"/>
    <n v="1"/>
    <n v="0"/>
    <x v="1113"/>
  </r>
  <r>
    <n v="2918"/>
    <s v="CHLORIDE  URINE"/>
    <s v="chloride urine"/>
    <s v="Laboratory"/>
    <s v="Laboratory"/>
    <n v="0.87"/>
    <s v="Laboratory"/>
    <n v="0.74963295215100001"/>
    <s v="Laboratory"/>
    <n v="0.94914564312899996"/>
    <s v="Laboratory"/>
    <n v="1"/>
    <n v="0"/>
    <x v="1114"/>
  </r>
  <r>
    <n v="6061"/>
    <s v="TPN - (PATIENTS 5-10 KG)"/>
    <s v="total_parenteral_nutrition patients 5 10 kg"/>
    <s v="Pharmacy"/>
    <s v="Pharmacy"/>
    <n v="0.96"/>
    <s v="Pharmacy"/>
    <n v="0.92016503447499998"/>
    <s v="Pharmacy"/>
    <n v="0.99998373522200001"/>
    <s v="Pharmacy"/>
    <n v="1"/>
    <n v="0"/>
    <x v="1115"/>
  </r>
  <r>
    <n v="6277"/>
    <s v="PHENOBARBITAL 32.4 MG TAB"/>
    <s v="phenobarbital 32.4_mg tablet"/>
    <s v="Pharmacy"/>
    <s v="Pharmacy"/>
    <n v="0.92"/>
    <s v="Pharmacy"/>
    <n v="0.953055913413"/>
    <s v="Pharmacy"/>
    <n v="0.99997082541399995"/>
    <s v="Pharmacy"/>
    <n v="1"/>
    <n v="0"/>
    <x v="1116"/>
  </r>
  <r>
    <n v="6129"/>
    <s v="VANCOMYCIN 1 GM/200ML SOLN"/>
    <s v="vancomycin 1_gm/200_ml solution"/>
    <s v="Pharmacy"/>
    <s v="Pharmacy"/>
    <n v="0.89"/>
    <s v="Pharmacy"/>
    <n v="0.96350819854500003"/>
    <s v="Pharmacy"/>
    <n v="0.999725275069"/>
    <s v="Pharmacy"/>
    <n v="1"/>
    <n v="0"/>
    <x v="1117"/>
  </r>
  <r>
    <n v="5074"/>
    <s v="ECHO TRANSTHORACI"/>
    <s v="echocardiogram transthoracic"/>
    <s v="Cardiology"/>
    <s v="Cardiology"/>
    <n v="0.92"/>
    <s v="Cardiology"/>
    <n v="0.67742494456400004"/>
    <s v="Cardiology"/>
    <n v="0.661260106746"/>
    <s v="Cardiology"/>
    <n v="1"/>
    <n v="0"/>
    <x v="1118"/>
  </r>
  <r>
    <n v="5644"/>
    <s v="METABOLIC PANEL TOTAL CA"/>
    <s v="metabolic panel total calcium"/>
    <s v="Laboratory"/>
    <s v="Laboratory"/>
    <n v="0.81"/>
    <s v="Laboratory"/>
    <n v="0.95454018976300004"/>
    <s v="Laboratory"/>
    <n v="0.999997555777"/>
    <s v="Laboratory"/>
    <n v="1"/>
    <n v="0"/>
    <x v="1119"/>
  </r>
  <r>
    <n v="4868"/>
    <s v="CHARGE FOR PREOP CARE"/>
    <s v="charge for preoperative care"/>
    <s v="OR / Anesthesia / Recovery Room"/>
    <s v="Professional Fee"/>
    <n v="0.72"/>
    <s v="Nursing Services"/>
    <n v="0.47148438111000002"/>
    <s v="Nursing Services"/>
    <n v="0.72720395509900004"/>
    <s v="Nursing Services"/>
    <n v="0"/>
    <n v="1"/>
    <x v="1120"/>
  </r>
  <r>
    <n v="3912"/>
    <s v="GAIT TRAINING 5 MIN"/>
    <s v="gait training 5 minutes"/>
    <s v="PT / OT / Speech Therapy"/>
    <s v="PT / OT / Speech Therapy"/>
    <n v="0.96"/>
    <s v="PT / OT / Speech Therapy"/>
    <n v="0.72126842476200004"/>
    <s v="PT / OT / Speech Therapy"/>
    <n v="0.98361785254599998"/>
    <s v="PT / OT / Speech Therapy"/>
    <n v="1"/>
    <n v="0"/>
    <x v="1121"/>
  </r>
  <r>
    <n v="4224"/>
    <s v="PULSE OXIMTRY SINGLE"/>
    <s v="pulse oximetry single"/>
    <s v="Monitoring"/>
    <s v="Monitoring"/>
    <n v="0.91"/>
    <s v="Monitoring"/>
    <n v="0.84973810150899998"/>
    <s v="Monitoring"/>
    <n v="0.99972482650500005"/>
    <s v="Monitoring"/>
    <n v="1"/>
    <n v="0"/>
    <x v="1122"/>
  </r>
  <r>
    <n v="4909"/>
    <s v="COMPREHENSIVE MET"/>
    <s v="comprehensive metabolic"/>
    <s v="Laboratory"/>
    <s v="Laboratory"/>
    <n v="0.92"/>
    <s v="Laboratory"/>
    <n v="0.89765416365700001"/>
    <s v="Laboratory"/>
    <n v="0.99999556519199995"/>
    <s v="Laboratory"/>
    <n v="1"/>
    <n v="0"/>
    <x v="1123"/>
  </r>
  <r>
    <n v="2370"/>
    <s v="ONDANSETRON 1MG INJ"/>
    <s v="ondansetron 1_mg injection"/>
    <s v="Pharmacy"/>
    <s v="Pharmacy"/>
    <n v="1"/>
    <s v="Pharmacy"/>
    <n v="0.95112854497599997"/>
    <s v="Pharmacy"/>
    <n v="0.99996103941900005"/>
    <s v="Pharmacy"/>
    <n v="1"/>
    <n v="0"/>
    <x v="1124"/>
  </r>
  <r>
    <n v="5367"/>
    <s v="HC PROTHROMBIN TIME"/>
    <s v="prothrombin_time"/>
    <s v="Laboratory"/>
    <s v="Laboratory"/>
    <n v="0.96"/>
    <s v="Laboratory"/>
    <n v="0.84349822748199998"/>
    <s v="Laboratory"/>
    <n v="0.99473782122200005"/>
    <s v="Laboratory"/>
    <n v="1"/>
    <n v="0"/>
    <x v="1125"/>
  </r>
  <r>
    <n v="6150"/>
    <s v="XR CHEST 1 VIEW FRONTAL"/>
    <s v="x-ray chest 1 view frontal"/>
    <s v="Radiology"/>
    <s v="Radiology"/>
    <n v="0.86"/>
    <s v="Radiology"/>
    <n v="0.79530730314200004"/>
    <s v="Radiology"/>
    <n v="0.99994142931700003"/>
    <s v="Radiology"/>
    <n v="1"/>
    <n v="0"/>
    <x v="1126"/>
  </r>
  <r>
    <n v="4689"/>
    <s v="ALBUTEROL 90 MCG/PUFF HFAA 8 G CANISTER"/>
    <s v="albuterol 90 microgram/puff hfaa 8 gram canister"/>
    <s v="Pharmacy"/>
    <s v="Laboratory"/>
    <n v="0.7"/>
    <s v="Pharmacy"/>
    <n v="0.88071754984999995"/>
    <s v="Pharmacy"/>
    <n v="0.99941175506199997"/>
    <s v="Pharmacy"/>
    <n v="1"/>
    <n v="0"/>
    <x v="748"/>
  </r>
  <r>
    <n v="720"/>
    <s v="GLUCOSE BLD BY MONITOR DEVICE"/>
    <s v="glucose blood by monitor device"/>
    <s v="Monitoring"/>
    <s v="Monitoring"/>
    <n v="1"/>
    <s v="Monitoring"/>
    <n v="0.90408599774200005"/>
    <s v="Monitoring"/>
    <n v="0.99639359761000001"/>
    <s v="Monitoring"/>
    <n v="1"/>
    <n v="0"/>
    <x v="1127"/>
  </r>
  <r>
    <n v="47"/>
    <s v="IV PUMP-PER LINE/PUMP CHARGE"/>
    <s v="intravenous pump per line/pump charge"/>
    <s v="Capital Equipment"/>
    <s v="Capital Equipment"/>
    <n v="0.75"/>
    <s v="Capital Equipment"/>
    <n v="0.91998395952099998"/>
    <s v="Capital Equipment"/>
    <n v="0.99999907938099997"/>
    <s v="Capital Equipment"/>
    <n v="1"/>
    <n v="0"/>
    <x v="1128"/>
  </r>
  <r>
    <n v="4021"/>
    <s v="HB TOOL DISSECT LEGEND 9CM 7.5MM"/>
    <s v="tool dissect legend 9cm 7.5mm"/>
    <s v="Supply"/>
    <s v="Supply"/>
    <n v="0.79"/>
    <s v="Supply"/>
    <n v="0.88242241110300002"/>
    <s v="Supply"/>
    <n v="0.99248279002399997"/>
    <s v="Supply"/>
    <n v="1"/>
    <n v="0"/>
    <x v="1129"/>
  </r>
  <r>
    <n v="3503"/>
    <s v="14151192 - OXYCODONE HCL TABLET 5MG"/>
    <s v="oxycodone hcl tablet 5_mg"/>
    <s v="Pharmacy"/>
    <s v="Pharmacy"/>
    <n v="0.83"/>
    <s v="Pharmacy"/>
    <n v="0.95245202658399997"/>
    <s v="Pharmacy"/>
    <n v="0.999981589191"/>
    <s v="Pharmacy"/>
    <n v="1"/>
    <n v="0"/>
    <x v="1130"/>
  </r>
  <r>
    <n v="3301"/>
    <s v="HB LIDOCAINE 4% CREAM 5GM TUBE"/>
    <s v="lidocaine 4% cream 5_gram tube"/>
    <s v="Pharmacy"/>
    <s v="Pharmacy"/>
    <n v="0.77"/>
    <s v="Pharmacy"/>
    <n v="0.84295099270899998"/>
    <s v="Pharmacy"/>
    <n v="0.99964077580199995"/>
    <s v="Pharmacy"/>
    <n v="1"/>
    <n v="0"/>
    <x v="1131"/>
  </r>
  <r>
    <n v="2419"/>
    <s v="ASPIRIN 325 MG TABS"/>
    <s v="aspirin 325_mg tablets"/>
    <s v="Pharmacy"/>
    <s v="Pharmacy"/>
    <n v="0.82"/>
    <s v="Pharmacy"/>
    <n v="0.93440277096199997"/>
    <s v="Pharmacy"/>
    <n v="0.999960179261"/>
    <s v="Pharmacy"/>
    <n v="1"/>
    <n v="0"/>
    <x v="1132"/>
  </r>
  <r>
    <n v="3666"/>
    <s v="77042463 - TRAY FOLEY 16FR 350CC TEMP MTR"/>
    <s v="tray foley 16fr 350_cc temperature mtr"/>
    <s v="Supply"/>
    <s v="Supply"/>
    <n v="0.68"/>
    <s v="Supply"/>
    <n v="0.90215819197799996"/>
    <s v="Supply"/>
    <n v="0.99683582700100004"/>
    <s v="Supply"/>
    <n v="1"/>
    <n v="0"/>
    <x v="1133"/>
  </r>
  <r>
    <n v="5783"/>
    <s v="PAPAVERINE 30 MG/ML SOLN 10 ML VIAL"/>
    <s v="papaverine 30_mg/ml solution 10_ml vial"/>
    <s v="Pharmacy"/>
    <s v="Pharmacy"/>
    <n v="0.97"/>
    <s v="Pharmacy"/>
    <n v="0.95213031555399996"/>
    <s v="Pharmacy"/>
    <n v="0.99857090482400002"/>
    <s v="Pharmacy"/>
    <n v="1"/>
    <n v="0"/>
    <x v="1134"/>
  </r>
  <r>
    <n v="1903"/>
    <s v="PROTHROMBIN TIME INR"/>
    <s v="prothrombin time inr"/>
    <s v="Laboratory"/>
    <s v="Laboratory"/>
    <n v="0.97"/>
    <s v="Laboratory"/>
    <n v="0.90933756219799999"/>
    <s v="Laboratory"/>
    <n v="0.99406908655899995"/>
    <s v="Laboratory"/>
    <n v="1"/>
    <n v="0"/>
    <x v="1135"/>
  </r>
  <r>
    <n v="1412"/>
    <s v="IV ACCESS VALVE"/>
    <s v="intravenous access valve"/>
    <s v="Supply"/>
    <s v="Supply"/>
    <n v="0.71"/>
    <s v="Supply"/>
    <n v="0.63775730321799995"/>
    <s v="Supply"/>
    <n v="0.46041565212199997"/>
    <s v="Supply"/>
    <n v="1"/>
    <n v="0"/>
    <x v="1136"/>
  </r>
  <r>
    <n v="317"/>
    <s v="SODIUM CHLORIDE 0.9% SOLN"/>
    <s v="sodium chloride 0.9% solution"/>
    <s v="Diluent / Flush / Irrigant"/>
    <s v="Diluent / Flush / Irrigant"/>
    <n v="1"/>
    <s v="Diluent / Flush / Irrigant"/>
    <n v="0.78507609422900004"/>
    <s v="Diluent / Flush / Irrigant"/>
    <n v="0.99280382146799995"/>
    <s v="Diluent / Flush / Irrigant"/>
    <n v="1"/>
    <n v="0"/>
    <x v="435"/>
  </r>
  <r>
    <n v="5785"/>
    <s v="PASSEY MUIR EVALUATION PER 15 MIN"/>
    <s v="passey muir evaluation per 15_minutes"/>
    <s v="PT / OT / Speech Therapy"/>
    <s v="Laboratory"/>
    <n v="0.74"/>
    <s v="PT / OT / Speech Therapy"/>
    <n v="0.745154752669"/>
    <s v="PT / OT / Speech Therapy"/>
    <n v="0.87213094393000001"/>
    <s v="PT / OT / Speech Therapy"/>
    <n v="1"/>
    <n v="0"/>
    <x v="1137"/>
  </r>
  <r>
    <n v="2105"/>
    <s v="RB NEONATAL-ICU CRIT LEV 1"/>
    <s v="room_and_board neonatal intensive_care_unit critical level 1"/>
    <s v="Room and Board"/>
    <s v="Room and Board"/>
    <n v="0.98"/>
    <s v="Room and Board"/>
    <n v="0.82429877565700005"/>
    <s v="Room and Board"/>
    <n v="0.99999043293300005"/>
    <s v="Room and Board"/>
    <n v="1"/>
    <n v="0"/>
    <x v="1138"/>
  </r>
  <r>
    <n v="5437"/>
    <s v="HCHG CMA-INTERPRETATION AND REPORT HCHG CMA-INTERPRETATION AND REPORT"/>
    <s v="cma interpretation and report"/>
    <s v="Professional Fee"/>
    <s v="Supply"/>
    <n v="0.72"/>
    <s v="Laboratory"/>
    <n v="0.64210278862299996"/>
    <s v="Laboratory"/>
    <n v="0.97686434497399999"/>
    <s v="Laboratory"/>
    <n v="0"/>
    <n v="1"/>
    <x v="1139"/>
  </r>
  <r>
    <n v="6140"/>
    <s v="VECURONIUM HA 1MG/ ML 10MG SYR"/>
    <s v="vecuronium ha 1_mg/ml 10_mg syringe"/>
    <s v="Pharmacy"/>
    <s v="Pharmacy"/>
    <n v="0.81"/>
    <s v="Pharmacy"/>
    <n v="0.93452257626699997"/>
    <s v="Pharmacy"/>
    <n v="0.99708853361899996"/>
    <s v="Pharmacy"/>
    <n v="1"/>
    <n v="0"/>
    <x v="1140"/>
  </r>
  <r>
    <n v="931"/>
    <s v="DEXTROMETHORPHAN-GUAIFENESIN 30-600 MG TB12"/>
    <s v="dextromethorphan guaifenesin 30 600_mg tb12"/>
    <s v="Pharmacy"/>
    <s v="Pharmacy"/>
    <n v="0.76"/>
    <s v="Pharmacy"/>
    <n v="0.93707846348099999"/>
    <s v="Pharmacy"/>
    <n v="0.99998197973500003"/>
    <s v="Pharmacy"/>
    <n v="1"/>
    <n v="0"/>
    <x v="1141"/>
  </r>
  <r>
    <n v="4338"/>
    <s v="XRAY ABDOMEN AP 1 VIEW"/>
    <s v="x-ray abdomen anterior_posterior 1 view"/>
    <s v="Radiology"/>
    <s v="Radiology"/>
    <n v="0.85"/>
    <s v="Radiology"/>
    <n v="0.875362225223"/>
    <s v="Radiology"/>
    <n v="0.99997275383200002"/>
    <s v="Radiology"/>
    <n v="1"/>
    <n v="0"/>
    <x v="1142"/>
  </r>
  <r>
    <n v="4087"/>
    <s v="LAB GLYC HGB"/>
    <s v="laboratory glycol hemoglobin"/>
    <s v="Laboratory"/>
    <s v="Monitoring"/>
    <n v="0.71"/>
    <s v="Laboratory"/>
    <n v="0.893426907228"/>
    <s v="Laboratory"/>
    <n v="0.99422988683000002"/>
    <s v="Laboratory"/>
    <n v="1"/>
    <n v="0"/>
    <x v="1143"/>
  </r>
  <r>
    <n v="6252"/>
    <s v="LEVETIRACETAM 250 MG TAB"/>
    <s v="levetiracetam 250_mg tablet"/>
    <s v="Pharmacy"/>
    <s v="Pharmacy"/>
    <n v="0.93"/>
    <s v="Pharmacy"/>
    <n v="0.96119569773199998"/>
    <s v="Pharmacy"/>
    <n v="0.99999021937400001"/>
    <s v="Pharmacy"/>
    <n v="1"/>
    <n v="0"/>
    <x v="1144"/>
  </r>
  <r>
    <n v="4301"/>
    <s v="TRAY SUT REMOVE"/>
    <s v="tray suture remove"/>
    <s v="Supply"/>
    <s v="Respiratory Therapy"/>
    <n v="0.73"/>
    <s v="Supply"/>
    <n v="0.92661653842000002"/>
    <s v="Supply"/>
    <n v="0.99995354334999997"/>
    <s v="Supply"/>
    <n v="1"/>
    <n v="0"/>
    <x v="1145"/>
  </r>
  <r>
    <n v="2163"/>
    <s v="SODIUM BICARB TAB 650MG"/>
    <s v="sodium bicarb tablet 650_mg"/>
    <s v="Pharmacy"/>
    <s v="Pharmacy"/>
    <n v="0.81"/>
    <s v="Pharmacy"/>
    <n v="0.91202166952800001"/>
    <s v="Pharmacy"/>
    <n v="0.998001561945"/>
    <s v="Pharmacy"/>
    <n v="1"/>
    <n v="0"/>
    <x v="1146"/>
  </r>
  <r>
    <n v="494"/>
    <s v="SILDENAFIL CIT 100MG/4"/>
    <s v="sildenafil citrate 100_mg/4"/>
    <s v="Plan Benefit"/>
    <s v="Plan Benefit"/>
    <n v="0.83"/>
    <s v="Plan Benefit"/>
    <n v="0.74934195862999997"/>
    <s v="Plan Benefit"/>
    <n v="0.67449067608199997"/>
    <s v="Plan Benefit"/>
    <n v="1"/>
    <n v="0"/>
    <x v="1147"/>
  </r>
  <r>
    <n v="3688"/>
    <s v="83946810 - OXYGEN CONSUMPTION"/>
    <s v="oxygen consumption"/>
    <s v="Respiratory Therapy"/>
    <s v="Respiratory Therapy"/>
    <n v="0.75"/>
    <s v="Respiratory Therapy"/>
    <n v="0.69238173465800001"/>
    <s v="Respiratory Therapy"/>
    <n v="0.64449391750600005"/>
    <s v="Respiratory Therapy"/>
    <n v="1"/>
    <n v="0"/>
    <x v="1148"/>
  </r>
  <r>
    <n v="1247"/>
    <s v="RT SUCTION PER PROC"/>
    <s v="respiratory_therapy suction per procedure"/>
    <s v="Respiratory Therapy"/>
    <s v="Laboratory"/>
    <n v="0.73"/>
    <s v="Respiratory Therapy"/>
    <n v="0.55345769294699998"/>
    <s v="Respiratory Therapy"/>
    <n v="0.53121679186100002"/>
    <s v="Respiratory Therapy"/>
    <n v="1"/>
    <n v="0"/>
    <x v="1149"/>
  </r>
  <r>
    <n v="4033"/>
    <s v="HIGH FLOW THERAPY"/>
    <s v="high flow therapy"/>
    <s v="Respiratory Therapy"/>
    <s v="Supply"/>
    <n v="0.75"/>
    <s v="Respiratory Therapy"/>
    <n v="0.37520353598"/>
    <s v="PT / OT / Speech Therapy"/>
    <n v="0.519249651215"/>
    <s v="Supply"/>
    <n v="0"/>
    <n v="1"/>
    <x v="1150"/>
  </r>
  <r>
    <n v="75"/>
    <s v="0.9% SODIUM CHLORIDE 0.9 % SOLN"/>
    <s v="0.9% sodium chloride 0.9% solution"/>
    <s v="Diluent / Flush / Irrigant"/>
    <s v="Diluent / Flush / Irrigant"/>
    <n v="0.95"/>
    <s v="Diluent / Flush / Irrigant"/>
    <n v="0.78507609422900004"/>
    <s v="Diluent / Flush / Irrigant"/>
    <n v="0.99280382146799995"/>
    <s v="Diluent / Flush / Irrigant"/>
    <n v="1"/>
    <n v="0"/>
    <x v="1151"/>
  </r>
  <r>
    <n v="4449"/>
    <s v="CONT VENTILATION 1ST"/>
    <s v="continuous ventilation 1st"/>
    <s v="Respiratory Therapy"/>
    <s v="Respiratory Therapy"/>
    <n v="0.79"/>
    <s v="Respiratory Therapy"/>
    <n v="0.41152100920399998"/>
    <s v="OR / Anesthesia / Recovery Room"/>
    <n v="0.43580451533699999"/>
    <s v="Respiratory Therapy"/>
    <n v="1"/>
    <n v="0"/>
    <x v="1152"/>
  </r>
  <r>
    <n v="5863"/>
    <s v="PREP ANTIMIC PVI 10PCT 4OZ"/>
    <s v="preparation antimic pvi 10pct 4oz"/>
    <s v="Pharmacy"/>
    <s v="Supply"/>
    <n v="0.71"/>
    <s v="Pharmacy"/>
    <n v="0.40979724961899999"/>
    <s v="Pharmacy"/>
    <n v="0.57771208060099999"/>
    <s v="Pharmacy"/>
    <n v="1"/>
    <n v="0"/>
    <x v="1153"/>
  </r>
  <r>
    <n v="6111"/>
    <s v="URNLS DIP STICK/TABLET RGN"/>
    <s v="urinalysis dip stick/tablet reagent"/>
    <s v="Laboratory"/>
    <s v="Laboratory"/>
    <n v="0.91"/>
    <s v="Pharmacy"/>
    <n v="0.37633648225900002"/>
    <s v="Pharmacy"/>
    <n v="0.91048965660600001"/>
    <s v="Pharmacy"/>
    <n v="0"/>
    <n v="1"/>
    <x v="1154"/>
  </r>
  <r>
    <n v="2254"/>
    <s v="MULTIVITAMIN WITH MINERALS"/>
    <s v="multivitamin with minerals"/>
    <s v="Pharmacy"/>
    <s v="Pharmacy"/>
    <n v="0.82"/>
    <s v="Pharmacy"/>
    <n v="0.55920691109300003"/>
    <s v="Pharmacy"/>
    <n v="0.84551337932299997"/>
    <s v="Pharmacy"/>
    <n v="1"/>
    <n v="0"/>
    <x v="1155"/>
  </r>
  <r>
    <n v="2037"/>
    <s v="INH TX AC AWY OBST"/>
    <s v="inhaled treatment acid airway obstruction"/>
    <s v="Respiratory Therapy"/>
    <s v="Laboratory"/>
    <n v="0.68"/>
    <s v="Respiratory Therapy"/>
    <n v="0.92767348618800005"/>
    <s v="Respiratory Therapy"/>
    <n v="0.99832179052600001"/>
    <s v="Respiratory Therapy"/>
    <n v="1"/>
    <n v="0"/>
    <x v="1156"/>
  </r>
  <r>
    <n v="3638"/>
    <s v="77000453 - FLUTTER VALVE"/>
    <s v="flutter valve"/>
    <s v="Supply"/>
    <s v="Supply"/>
    <n v="0.68"/>
    <s v="Supply"/>
    <n v="0.71210212397799999"/>
    <s v="Supply"/>
    <n v="0.88007208091800004"/>
    <s v="Supply"/>
    <n v="1"/>
    <n v="0"/>
    <x v="1157"/>
  </r>
  <r>
    <n v="186"/>
    <s v="HEPARIN SODIUM LOCK FLUSH 1"/>
    <s v="heparin sodium lock flush 1"/>
    <s v="Diluent / Flush / Irrigant"/>
    <s v="Diluent / Flush / Irrigant"/>
    <n v="0.81"/>
    <s v="Diluent / Flush / Irrigant"/>
    <n v="0.95392531015199999"/>
    <s v="Diluent / Flush / Irrigant"/>
    <n v="0.99950316080000001"/>
    <s v="Diluent / Flush / Irrigant"/>
    <n v="1"/>
    <n v="0"/>
    <x v="1158"/>
  </r>
  <r>
    <n v="2867"/>
    <s v="ANES ANALYS FASTING BLOOD"/>
    <s v="anesthesia analysis fasting blood"/>
    <s v="Laboratory"/>
    <s v="Laboratory"/>
    <n v="0.87"/>
    <s v="Laboratory"/>
    <n v="0.85469003607000005"/>
    <s v="Laboratory"/>
    <n v="0.99374035954200002"/>
    <s v="Laboratory"/>
    <n v="1"/>
    <n v="0"/>
    <x v="1159"/>
  </r>
  <r>
    <n v="3636"/>
    <s v="70555206 - SOLN IV NSS 1000ML 2B1324"/>
    <s v="solution intravenous normal_saline_sterile 1000_ml 2b1324"/>
    <s v="Diluent / Flush / Irrigant"/>
    <s v="Pharmacy"/>
    <n v="0.8"/>
    <s v="Diluent / Flush / Irrigant"/>
    <n v="0.69524074339800002"/>
    <s v="Diluent / Flush / Irrigant"/>
    <n v="0.98960917746900001"/>
    <s v="Diluent / Flush / Irrigant"/>
    <n v="1"/>
    <n v="0"/>
    <x v="1160"/>
  </r>
  <r>
    <n v="4071"/>
    <s v="IV D5W 250 ML"/>
    <s v="intravenous dextrose_5%_in_water 250_ml"/>
    <s v="Diluent / Flush / Irrigant"/>
    <s v="Diluent / Flush / Irrigant"/>
    <n v="0.97"/>
    <s v="Diluent / Flush / Irrigant"/>
    <n v="0.85805168596500003"/>
    <s v="Diluent / Flush / Irrigant"/>
    <n v="0.997549872171"/>
    <s v="Diluent / Flush / Irrigant"/>
    <n v="1"/>
    <n v="0"/>
    <x v="477"/>
  </r>
  <r>
    <n v="3607"/>
    <s v="63527001 - BASIC METABOLIC PANEL"/>
    <s v="basic_metabolic_panel"/>
    <s v="Laboratory"/>
    <s v="Laboratory"/>
    <n v="0.9"/>
    <s v="Laboratory"/>
    <n v="0.87683233537600003"/>
    <s v="Laboratory"/>
    <n v="0.99963257711700004"/>
    <s v="Laboratory"/>
    <n v="1"/>
    <n v="0"/>
    <x v="1161"/>
  </r>
  <r>
    <n v="1346"/>
    <s v="GAUZE  KERLIX 4.5"/>
    <s v="gauze kerlix 4.5"/>
    <s v="Supply"/>
    <s v="Supply"/>
    <n v="0.69"/>
    <s v="Supply"/>
    <n v="0.88453986438499999"/>
    <s v="Supply"/>
    <n v="0.99734228612599996"/>
    <s v="Supply"/>
    <n v="1"/>
    <n v="0"/>
    <x v="1162"/>
  </r>
  <r>
    <n v="2433"/>
    <s v="NEOSTIGMINE 5MG/5ML INJ (PREFILL SYR)"/>
    <s v="neostigmine 5_mg/5_ml injection prefill syringe"/>
    <s v="Pharmacy"/>
    <s v="Pharmacy"/>
    <n v="0.88"/>
    <s v="Pharmacy"/>
    <n v="0.96228787655799997"/>
    <s v="Pharmacy"/>
    <n v="0.99987535185099996"/>
    <s v="Pharmacy"/>
    <n v="1"/>
    <n v="0"/>
    <x v="1163"/>
  </r>
  <r>
    <n v="5239"/>
    <s v="HC BLD GASES O2 SAT ONLY"/>
    <s v="blood gases oxygen saturation only"/>
    <s v="Laboratory"/>
    <s v="Monitoring"/>
    <n v="0.75"/>
    <s v="Laboratory"/>
    <n v="0.44276464966500001"/>
    <s v="Laboratory"/>
    <n v="0.78560439706700003"/>
    <s v="Laboratory"/>
    <n v="1"/>
    <n v="0"/>
    <x v="1164"/>
  </r>
  <r>
    <n v="5674"/>
    <s v="MORPHINE 15 MG/ML SOLN 20"/>
    <s v="morphine 15_mg/ml solution 20"/>
    <s v="Pharmacy"/>
    <s v="Pharmacy"/>
    <n v="0.97"/>
    <s v="Pharmacy"/>
    <n v="0.97733909244100003"/>
    <s v="Pharmacy"/>
    <n v="0.99998875314699998"/>
    <s v="Pharmacy"/>
    <n v="1"/>
    <n v="0"/>
    <x v="1165"/>
  </r>
  <r>
    <n v="5561"/>
    <s v="ISCHEMIC SENSOR"/>
    <s v="ischemic sensor"/>
    <s v="Supply"/>
    <s v="Supply"/>
    <n v="0.72"/>
    <s v="Supply"/>
    <n v="0.358598185515"/>
    <s v="Supply"/>
    <n v="0.53803768243100003"/>
    <s v="Supply"/>
    <n v="1"/>
    <n v="0"/>
    <x v="1166"/>
  </r>
  <r>
    <n v="2388"/>
    <s v="HC POTASSIUM  SERUM"/>
    <s v="potassium serum"/>
    <s v="Laboratory"/>
    <s v="Laboratory"/>
    <n v="0.96"/>
    <s v="Laboratory"/>
    <n v="0.83119861681999996"/>
    <s v="Laboratory"/>
    <n v="0.99749538068300003"/>
    <s v="Laboratory"/>
    <n v="1"/>
    <n v="0"/>
    <x v="1167"/>
  </r>
  <r>
    <n v="2702"/>
    <s v="27054009 - FLUORO GDE CVAD ACCESS/REM"/>
    <s v="fluroscopy guide cvad access/ream"/>
    <s v="Radiology"/>
    <s v="Radiology"/>
    <n v="0.75"/>
    <s v="PT / OT / Speech Therapy"/>
    <n v="0.33908422843300001"/>
    <s v="PT / OT / Speech Therapy"/>
    <n v="0.73665328076100001"/>
    <s v="PT / OT / Speech Therapy"/>
    <n v="0"/>
    <n v="1"/>
    <x v="1168"/>
  </r>
  <r>
    <n v="1904"/>
    <s v="PAPAVERINE 60MG INJ"/>
    <s v="papaverine 60_mg injection"/>
    <s v="Pharmacy"/>
    <s v="Pharmacy"/>
    <n v="0.78"/>
    <s v="Pharmacy"/>
    <n v="0.94838765466899999"/>
    <s v="Pharmacy"/>
    <n v="0.99992126981399998"/>
    <s v="Pharmacy"/>
    <n v="1"/>
    <n v="0"/>
    <x v="1169"/>
  </r>
  <r>
    <n v="4981"/>
    <s v="DEXTROSE 5 % AND 0.9% NACL 5-0.9 % SOLN"/>
    <s v="dextrose_5% and 0.9% sodium_chloride 5 0.9% solution"/>
    <s v="Diluent / Flush / Irrigant"/>
    <s v="Pharmacy"/>
    <n v="0.87"/>
    <s v="Diluent / Flush / Irrigant"/>
    <n v="0.68188198389499999"/>
    <s v="Diluent / Flush / Irrigant"/>
    <n v="0.80434928432800001"/>
    <s v="Diluent / Flush / Irrigant"/>
    <n v="1"/>
    <n v="0"/>
    <x v="1170"/>
  </r>
  <r>
    <n v="147"/>
    <s v="HEPARIN 12.5 UNITS"/>
    <s v="heparin 12.5_units"/>
    <s v="Diluent / Flush / Irrigant"/>
    <s v="Pharmacy"/>
    <n v="0.83"/>
    <s v="Diluent / Flush / Irrigant"/>
    <n v="0.50977226470000003"/>
    <s v="Diluent / Flush / Irrigant"/>
    <n v="0.68600355848399996"/>
    <s v="Diluent / Flush / Irrigant"/>
    <n v="1"/>
    <n v="0"/>
    <x v="1171"/>
  </r>
  <r>
    <n v="2017"/>
    <s v="IV CONTINOUS - FLOW TUBI"/>
    <s v="intravenous continuous flow tubing"/>
    <s v="Supply"/>
    <s v="Respiratory Therapy"/>
    <n v="0.71"/>
    <s v="Supply"/>
    <n v="0.77451307470700004"/>
    <s v="Supply"/>
    <n v="0.84587902970700002"/>
    <s v="Supply"/>
    <n v="1"/>
    <n v="0"/>
    <x v="1172"/>
  </r>
  <r>
    <n v="1276"/>
    <s v="VENIPUNCTURE ROUTINE"/>
    <s v="venipuncture routine"/>
    <s v="Nursing Services"/>
    <s v="Nursing Services"/>
    <n v="0.95"/>
    <s v="Nursing Services"/>
    <n v="0.87283617148399995"/>
    <s v="Nursing Services"/>
    <n v="0.99887512783999999"/>
    <s v="Nursing Services"/>
    <n v="1"/>
    <n v="0"/>
    <x v="625"/>
  </r>
  <r>
    <n v="4148"/>
    <s v="MYCOPHENALATE 250 MG PO S"/>
    <s v="mycophenalate 250_mg by_mouth sigma"/>
    <s v="Pharmacy"/>
    <s v="Pharmacy"/>
    <n v="0.85"/>
    <s v="Pharmacy"/>
    <n v="0.89116565527699998"/>
    <s v="Pharmacy"/>
    <n v="0.99954516955100003"/>
    <s v="Pharmacy"/>
    <n v="1"/>
    <n v="0"/>
    <x v="1173"/>
  </r>
  <r>
    <n v="3738"/>
    <s v="AIRWAY LMA UNIQUE STD 3"/>
    <s v="airway lma unique standard 3"/>
    <s v="Supply"/>
    <s v="Respiratory Therapy"/>
    <n v="0.74"/>
    <s v="Supply"/>
    <n v="0.40309021034499998"/>
    <s v="Supply"/>
    <n v="0.72138499299000003"/>
    <s v="Supply"/>
    <n v="1"/>
    <n v="0"/>
    <x v="1174"/>
  </r>
  <r>
    <n v="382"/>
    <s v="DORNASE 1 MG/ML I"/>
    <s v="dornase 1_mg/ml i"/>
    <s v="Plan Benefit"/>
    <s v="Plan Benefit"/>
    <n v="0.8"/>
    <s v="Pharmacy"/>
    <n v="0.60120559882699998"/>
    <s v="Plan Benefit"/>
    <n v="0.67668284054299999"/>
    <s v="Plan Benefit"/>
    <n v="1"/>
    <n v="0"/>
    <x v="1175"/>
  </r>
  <r>
    <n v="1396"/>
    <s v="HC KIT ARTERIAL BLOOD GAS"/>
    <s v="kit arterial blood gas"/>
    <s v="Supply"/>
    <s v="Monitoring"/>
    <n v="0.9"/>
    <s v="Supply"/>
    <n v="0.66039961768699995"/>
    <s v="Supply"/>
    <n v="0.931741482811"/>
    <s v="Supply"/>
    <n v="1"/>
    <n v="0"/>
    <x v="1176"/>
  </r>
  <r>
    <n v="1357"/>
    <s v="HB ADAPTER CIRCT W/O SX PRT DL"/>
    <s v="adapter circuit without suction port double_lumen"/>
    <s v="Supply"/>
    <s v="Radiology"/>
    <n v="0.73"/>
    <s v="Supply"/>
    <n v="0.90374304749599998"/>
    <s v="Supply"/>
    <n v="0.99525322418100004"/>
    <s v="Supply"/>
    <n v="1"/>
    <n v="0"/>
    <x v="1177"/>
  </r>
  <r>
    <n v="2471"/>
    <s v="COIL DETACHABLE SOFT TARGET 360 5X15"/>
    <s v="coil detachable soft target 360 5x15"/>
    <s v="Implant"/>
    <s v="Implant"/>
    <n v="0.87"/>
    <s v="Supply"/>
    <n v="0.77212641443999996"/>
    <s v="Supply"/>
    <n v="0.694562894549"/>
    <s v="Supply"/>
    <n v="0"/>
    <n v="1"/>
    <x v="1178"/>
  </r>
  <r>
    <n v="4916"/>
    <s v="COUGH ASSIST TREATMENT"/>
    <s v="cough assist treatment"/>
    <s v="Respiratory Therapy"/>
    <s v="Respiratory Therapy"/>
    <n v="0.78"/>
    <s v="Respiratory Therapy"/>
    <n v="0.61277259399999995"/>
    <s v="Respiratory Therapy"/>
    <n v="0.67853472271899995"/>
    <s v="Respiratory Therapy"/>
    <n v="1"/>
    <n v="0"/>
    <x v="1179"/>
  </r>
  <r>
    <n v="5078"/>
    <s v="EGG CRATE PAD"/>
    <s v="egg crate pad"/>
    <s v="Supply"/>
    <s v="Supply"/>
    <n v="0.68"/>
    <s v="Supply"/>
    <n v="0.882803227192"/>
    <s v="Supply"/>
    <n v="0.98863151630599999"/>
    <s v="Supply"/>
    <n v="1"/>
    <n v="0"/>
    <x v="1180"/>
  </r>
  <r>
    <n v="1407"/>
    <s v="HYPERAL SUB/CVP TRAY"/>
    <s v="hyperal sub/central_venous_pressure tray"/>
    <s v="Supply"/>
    <s v="Supply"/>
    <n v="0.73"/>
    <s v="Supply"/>
    <n v="0.84229174689200004"/>
    <s v="Supply"/>
    <n v="0.99908936768900003"/>
    <s v="Supply"/>
    <n v="1"/>
    <n v="0"/>
    <x v="1181"/>
  </r>
  <r>
    <n v="5602"/>
    <s v="LEVOFLOXACIN 750 MG TAB"/>
    <s v="levofloxacin 750_mg tablet"/>
    <s v="Pharmacy"/>
    <s v="Pharmacy"/>
    <n v="0.9"/>
    <s v="Pharmacy"/>
    <n v="0.92424212482199997"/>
    <s v="Pharmacy"/>
    <n v="0.99992399684599997"/>
    <s v="Pharmacy"/>
    <n v="1"/>
    <n v="0"/>
    <x v="1182"/>
  </r>
  <r>
    <n v="704"/>
    <s v="GLUCOSE  BLOOD BY GMD"/>
    <s v="glucose blood by glucose_monitioring_device"/>
    <s v="Monitoring"/>
    <s v="Monitoring"/>
    <n v="1"/>
    <s v="Monitoring"/>
    <n v="0.697588398715"/>
    <s v="Laboratory"/>
    <n v="0.64114316304200003"/>
    <s v="Monitoring"/>
    <n v="1"/>
    <n v="0"/>
    <x v="1183"/>
  </r>
  <r>
    <n v="315"/>
    <s v="SODIUM CHLORIDE 0.9% SOL"/>
    <s v="sodium chloride 0.9% solution"/>
    <s v="Diluent / Flush / Irrigant"/>
    <s v="Diluent / Flush / Irrigant"/>
    <n v="0.98"/>
    <s v="Diluent / Flush / Irrigant"/>
    <n v="0.78507609422900004"/>
    <s v="Diluent / Flush / Irrigant"/>
    <n v="0.99280382146799995"/>
    <s v="Diluent / Flush / Irrigant"/>
    <n v="1"/>
    <n v="0"/>
    <x v="1184"/>
  </r>
  <r>
    <n v="4563"/>
    <s v="ROOM 0779 I"/>
    <s v="room 0779 i"/>
    <s v="Room and Board"/>
    <s v="Room and Board"/>
    <n v="0.78"/>
    <s v="Room and Board"/>
    <n v="0.79019218451499995"/>
    <s v="Room and Board"/>
    <n v="0.99196059625400002"/>
    <s v="Room and Board"/>
    <n v="1"/>
    <n v="0"/>
    <x v="1185"/>
  </r>
  <r>
    <n v="5759"/>
    <s v="OXYBUTYNIN CR 5MG TAB"/>
    <s v="oxybutynin cr 5_mg tablet"/>
    <s v="Pharmacy"/>
    <s v="Pharmacy"/>
    <n v="0.73"/>
    <s v="Pharmacy"/>
    <n v="0.92974787936500003"/>
    <s v="Pharmacy"/>
    <n v="0.99976146316600001"/>
    <s v="Pharmacy"/>
    <n v="1"/>
    <n v="0"/>
    <x v="1186"/>
  </r>
  <r>
    <n v="1348"/>
    <s v="GLOVE SKINSENSE 7 31470"/>
    <s v="glove skinsense 7 31470"/>
    <s v="Supply"/>
    <s v="Supply"/>
    <n v="0.69"/>
    <s v="Supply"/>
    <n v="0.90351128650599999"/>
    <s v="Supply"/>
    <n v="0.99881764683899998"/>
    <s v="Supply"/>
    <n v="1"/>
    <n v="0"/>
    <x v="1187"/>
  </r>
  <r>
    <n v="5117"/>
    <s v="FENTANYL 1:10 5 MCG/ML SOL"/>
    <s v="fentanyl 1:10 5 mcg/ml solution"/>
    <s v="Pharmacy"/>
    <s v="Pharmacy"/>
    <n v="0.93"/>
    <s v="Pharmacy"/>
    <n v="0.98633064401799997"/>
    <s v="Pharmacy"/>
    <n v="0.99999688709099999"/>
    <s v="Pharmacy"/>
    <n v="1"/>
    <n v="0"/>
    <x v="1188"/>
  </r>
  <r>
    <n v="3315"/>
    <s v="HB PACU 1ST 15 MIN"/>
    <s v="post_anesthesia_care_unit 1st 15_minutes"/>
    <s v="OR / Anesthesia / Recovery Room"/>
    <s v="OR / Anesthesia / Recovery Room"/>
    <n v="0.86"/>
    <s v="OR / Anesthesia / Recovery Room"/>
    <n v="0.81460548262099997"/>
    <s v="OR / Anesthesia / Recovery Room"/>
    <n v="0.99858692047200004"/>
    <s v="OR / Anesthesia / Recovery Room"/>
    <n v="1"/>
    <n v="0"/>
    <x v="1189"/>
  </r>
  <r>
    <n v="2945"/>
    <s v="D-DIMER  QUANT"/>
    <s v="d-dimer quantitative"/>
    <s v="Laboratory"/>
    <s v="Laboratory"/>
    <n v="1"/>
    <s v="Laboratory"/>
    <n v="0.93463139146600005"/>
    <s v="Laboratory"/>
    <n v="0.999991586032"/>
    <s v="Laboratory"/>
    <n v="1"/>
    <n v="0"/>
    <x v="1190"/>
  </r>
  <r>
    <n v="883"/>
    <s v="WB GLUCOSE BY MONITOR DEVICE"/>
    <s v="whole_blood glucose by monitor device"/>
    <s v="Monitoring"/>
    <s v="Monitoring"/>
    <n v="0.87"/>
    <s v="Monitoring"/>
    <n v="0.88493914234500004"/>
    <s v="Monitoring"/>
    <n v="0.99595304683899999"/>
    <s v="Monitoring"/>
    <n v="1"/>
    <n v="0"/>
    <x v="1191"/>
  </r>
  <r>
    <n v="4032"/>
    <s v="HEPATITIS B SURFACE AB"/>
    <s v="hepatitis b surface antibody"/>
    <s v="Laboratory"/>
    <s v="Laboratory"/>
    <n v="0.9"/>
    <s v="Laboratory"/>
    <n v="0.92689941074399995"/>
    <s v="Laboratory"/>
    <n v="0.99756659333499997"/>
    <s v="Laboratory"/>
    <n v="1"/>
    <n v="0"/>
    <x v="1192"/>
  </r>
  <r>
    <n v="4871"/>
    <s v="CHEST WALL MANIP INITIAL"/>
    <s v="chest wall manipulation initial"/>
    <s v="Respiratory Therapy"/>
    <s v="Respiratory Therapy"/>
    <n v="0.81"/>
    <s v="Respiratory Therapy"/>
    <n v="0.447188571408"/>
    <s v="Respiratory Therapy"/>
    <n v="0.85734778291900005"/>
    <s v="Respiratory Therapy"/>
    <n v="1"/>
    <n v="0"/>
    <x v="1193"/>
  </r>
  <r>
    <n v="3185"/>
    <s v="SURG LEVEL IV 1ST HR"/>
    <s v="surgery level IV 1st hour"/>
    <s v="OR / Anesthesia / Recovery Room"/>
    <s v="Laboratory"/>
    <n v="0.78"/>
    <s v="OR / Anesthesia / Recovery Room"/>
    <n v="0.729090408513"/>
    <s v="OR / Anesthesia / Recovery Room"/>
    <n v="0.99989357656699995"/>
    <s v="OR / Anesthesia / Recovery Room"/>
    <n v="1"/>
    <n v="0"/>
    <x v="1194"/>
  </r>
  <r>
    <n v="3087"/>
    <s v="OTH STER SUPP LVL"/>
    <s v="other sterile supply level"/>
    <s v="Supply"/>
    <s v="Implant"/>
    <n v="0.74"/>
    <s v="Supply"/>
    <n v="0.71432598888200005"/>
    <s v="Supply"/>
    <n v="0.98439260633199999"/>
    <s v="Supply"/>
    <n v="1"/>
    <n v="0"/>
    <x v="1195"/>
  </r>
  <r>
    <n v="179"/>
    <s v="HEPARIN LOCK FLUSH 10 UNIT/ML SOLN"/>
    <s v="heparin lock flush 10_units/ml solution"/>
    <s v="Diluent / Flush / Irrigant"/>
    <s v="Diluent / Flush / Irrigant"/>
    <n v="0.92"/>
    <s v="Diluent / Flush / Irrigant"/>
    <n v="0.98062285550899997"/>
    <s v="Diluent / Flush / Irrigant"/>
    <n v="0.99973073792199996"/>
    <s v="Diluent / Flush / Irrigant"/>
    <n v="1"/>
    <n v="0"/>
    <x v="1196"/>
  </r>
  <r>
    <n v="5908"/>
    <s v="ROCURONIUM 50MG/5ML BD SYRINGE"/>
    <s v="rocuronium 50_mg/5_ml bd syringe"/>
    <s v="Pharmacy"/>
    <s v="Pharmacy"/>
    <n v="0.9"/>
    <s v="Pharmacy"/>
    <n v="0.96288433804899998"/>
    <s v="Pharmacy"/>
    <n v="0.999994352084"/>
    <s v="Pharmacy"/>
    <n v="1"/>
    <n v="0"/>
    <x v="1197"/>
  </r>
  <r>
    <n v="1214"/>
    <s v="O2 THERAPY-EA 8 HRS"/>
    <s v="oxygen therapy each 8 hours"/>
    <s v="Respiratory Therapy"/>
    <s v="Plan Benefit"/>
    <n v="0.82"/>
    <s v="Respiratory Therapy"/>
    <n v="0.88533151278"/>
    <s v="Respiratory Therapy"/>
    <n v="0.942389609909"/>
    <s v="Respiratory Therapy"/>
    <n v="1"/>
    <n v="0"/>
    <x v="1198"/>
  </r>
  <r>
    <n v="4325"/>
    <s v="VARICELLA ZOSTER AB"/>
    <s v="varicella zoster antibody"/>
    <s v="Laboratory"/>
    <s v="Pharmacy"/>
    <n v="0.85"/>
    <s v="Laboratory"/>
    <n v="0.79536841668000002"/>
    <s v="Laboratory"/>
    <n v="0.78371498852300003"/>
    <s v="Laboratory"/>
    <n v="1"/>
    <n v="0"/>
    <x v="1199"/>
  </r>
  <r>
    <n v="4203"/>
    <s v="POTASSIUM CHLORIDE 20 MEQ/15ML (10%) SOLN"/>
    <s v="potassium chloride 20_meq/15_ml 10% solution"/>
    <s v="Pharmacy"/>
    <s v="Pharmacy"/>
    <n v="0.96"/>
    <s v="Pharmacy"/>
    <n v="0.95460405697899997"/>
    <s v="Pharmacy"/>
    <n v="0.999988090612"/>
    <s v="Pharmacy"/>
    <n v="1"/>
    <n v="0"/>
    <x v="1200"/>
  </r>
  <r>
    <n v="5016"/>
    <s v="DISP: 0.200 ML; 4 MG/ML; USED NDC QTY: 4.000 PCK OF 30.000 ML VIAL DEXAMETHASONE 1 MG INJECTION DEXAMETHASONE 4 MG/ML INJECTION SOLUTION"/>
    <s v="dispensed 0.200_ml 4_mg/ml used ndc quantity 4 pack of 30.000_ml vial dexamethasone 1_mg injection dexamethasone 4_mg/ml injection solution"/>
    <s v="Pharmacy"/>
    <s v="Pharmacy"/>
    <n v="0.98"/>
    <s v="Pharmacy"/>
    <n v="0.99014399772600004"/>
    <s v="Pharmacy"/>
    <n v="0.99988272063799999"/>
    <s v="Pharmacy"/>
    <n v="1"/>
    <n v="0"/>
    <x v="1201"/>
  </r>
  <r>
    <n v="4171"/>
    <s v="OXYCODONE 5 MG TABLET"/>
    <s v="oxycodone 5_mg tablet"/>
    <s v="Pharmacy"/>
    <s v="Pharmacy"/>
    <n v="0.95"/>
    <s v="Pharmacy"/>
    <n v="0.93523243832199998"/>
    <s v="Pharmacy"/>
    <n v="0.99997126295500005"/>
    <s v="Pharmacy"/>
    <n v="1"/>
    <n v="0"/>
    <x v="1202"/>
  </r>
  <r>
    <n v="5830"/>
    <s v="POSITIONER FLUIDIZED NEO 7X10"/>
    <s v="positioner fluidized neonatal 7x10"/>
    <s v="Supply"/>
    <s v="Supply"/>
    <n v="0.96"/>
    <s v="Supply"/>
    <n v="0.82859312048900002"/>
    <s v="Supply"/>
    <n v="0.88262245438599995"/>
    <s v="Supply"/>
    <n v="1"/>
    <n v="0"/>
    <x v="1203"/>
  </r>
  <r>
    <n v="5082"/>
    <s v="ENOXAPARIN 40 MG INJ"/>
    <s v="enoxaparin 40_mg injection"/>
    <s v="Pharmacy"/>
    <s v="Pharmacy"/>
    <n v="0.96"/>
    <s v="Pharmacy"/>
    <n v="0.95708688169"/>
    <s v="Pharmacy"/>
    <n v="0.99991051399700004"/>
    <s v="Pharmacy"/>
    <n v="1"/>
    <n v="0"/>
    <x v="1204"/>
  </r>
  <r>
    <n v="1179"/>
    <s v="H RT OXYGEN PER DAY"/>
    <s v="respiratory_therapy oxygen per day"/>
    <s v="Respiratory Therapy"/>
    <s v="Respiratory Therapy"/>
    <n v="0.93"/>
    <s v="Respiratory Therapy"/>
    <n v="0.84225161656199998"/>
    <s v="Respiratory Therapy"/>
    <n v="0.94250333909700001"/>
    <s v="Respiratory Therapy"/>
    <n v="1"/>
    <n v="0"/>
    <x v="1205"/>
  </r>
  <r>
    <n v="2865"/>
    <s v="ANCHOR/SCRW LEVEL 4"/>
    <s v="anchor/screw level 4"/>
    <s v="Implant"/>
    <s v="Implant"/>
    <n v="0.96"/>
    <s v="Implant"/>
    <n v="0.80733856857099995"/>
    <s v="Implant"/>
    <n v="0.99103108419099994"/>
    <s v="Implant"/>
    <n v="1"/>
    <n v="0"/>
    <x v="1206"/>
  </r>
  <r>
    <n v="6090"/>
    <s v="TROPICAMIDE 0.5% DROP 15 M"/>
    <s v="tropicamide 0.5% drop 15_minutes"/>
    <s v="Pharmacy"/>
    <s v="Pharmacy"/>
    <n v="0.91"/>
    <s v="Pharmacy"/>
    <n v="0.91729184907899997"/>
    <s v="Pharmacy"/>
    <n v="0.99895128405300004"/>
    <s v="Pharmacy"/>
    <n v="1"/>
    <n v="0"/>
    <x v="1207"/>
  </r>
  <r>
    <n v="5439"/>
    <s v="HCHG CULTURE AEROBIC ID HCHG CULTURE AEROBIC ID"/>
    <s v="culture aerobic identification"/>
    <s v="Laboratory"/>
    <s v="Laboratory"/>
    <n v="0.79"/>
    <s v="Laboratory"/>
    <n v="0.97180819117899997"/>
    <s v="Laboratory"/>
    <n v="0.99999903838699999"/>
    <s v="Laboratory"/>
    <n v="1"/>
    <n v="0"/>
    <x v="1208"/>
  </r>
  <r>
    <n v="3198"/>
    <s v="SWALLOW/FEED EVAL 30 MIN S"/>
    <s v="swallow/feeding evaluation 30 minutes subsequent"/>
    <s v="PT / OT / Speech Therapy"/>
    <s v="PT / OT / Speech Therapy"/>
    <n v="0.8"/>
    <s v="PT / OT / Speech Therapy"/>
    <n v="0.88806244901300002"/>
    <s v="PT / OT / Speech Therapy"/>
    <n v="0.99987947869799998"/>
    <s v="PT / OT / Speech Therapy"/>
    <n v="1"/>
    <n v="0"/>
    <x v="1209"/>
  </r>
  <r>
    <n v="2335"/>
    <s v="ECMO DAILY CHARGE"/>
    <s v="extracorporeal_membrane_oxygenation daily charge"/>
    <s v="OR / Anesthesia / Recovery Room"/>
    <s v="Respiratory Therapy"/>
    <n v="0.8"/>
    <s v="Monitoring"/>
    <n v="0.44178651766299998"/>
    <s v="Laboratory"/>
    <n v="0.40607410750099998"/>
    <s v="Respiratory Therapy"/>
    <n v="0"/>
    <n v="1"/>
    <x v="275"/>
  </r>
  <r>
    <n v="1692"/>
    <s v="HC PHOSPHORUS"/>
    <s v="phosphorus"/>
    <s v="Laboratory"/>
    <s v="Laboratory"/>
    <n v="0.84"/>
    <s v="Laboratory"/>
    <n v="0.82721202330200005"/>
    <s v="Laboratory"/>
    <n v="0.94845564867800003"/>
    <s v="Laboratory"/>
    <n v="1"/>
    <n v="0"/>
    <x v="1210"/>
  </r>
  <r>
    <n v="4014"/>
    <s v="HB SPINAL FLUID COUNT- DIFF"/>
    <s v="spinal fluid count_differential"/>
    <s v="Laboratory"/>
    <s v="Supply"/>
    <n v="0.74"/>
    <s v="Laboratory"/>
    <n v="0.74461044923899999"/>
    <s v="Laboratory"/>
    <n v="0.98467124426899999"/>
    <s v="Laboratory"/>
    <n v="1"/>
    <n v="0"/>
    <x v="1211"/>
  </r>
  <r>
    <n v="4943"/>
    <s v="CULT BACT QUANT A"/>
    <s v="culture bacteria quantitative a"/>
    <s v="Laboratory"/>
    <s v="Laboratory"/>
    <n v="0.75"/>
    <s v="Laboratory"/>
    <n v="0.97764285877500001"/>
    <s v="Laboratory"/>
    <n v="0.99999968045599996"/>
    <s v="Laboratory"/>
    <n v="1"/>
    <n v="0"/>
    <x v="1212"/>
  </r>
  <r>
    <n v="516"/>
    <s v="ASSAY OF SERUM SODIUM"/>
    <s v="assay of serum sodium"/>
    <s v="Laboratory"/>
    <s v="Laboratory"/>
    <n v="0.9"/>
    <s v="Laboratory"/>
    <n v="0.94460725397500001"/>
    <s v="Laboratory"/>
    <n v="0.99991290671300004"/>
    <s v="Laboratory"/>
    <n v="1"/>
    <n v="0"/>
    <x v="1213"/>
  </r>
  <r>
    <n v="776"/>
    <s v="HC GLUCOSE  POC"/>
    <s v="glucose point_of_care"/>
    <s v="Monitoring"/>
    <s v="Monitoring"/>
    <n v="1"/>
    <s v="Monitoring"/>
    <n v="0.95692347915599996"/>
    <s v="Monitoring"/>
    <n v="0.99973993866900002"/>
    <s v="Monitoring"/>
    <n v="1"/>
    <n v="0"/>
    <x v="1214"/>
  </r>
  <r>
    <n v="3917"/>
    <s v="GLIPIZIDE 5 MG TAB"/>
    <s v="glipizide 5_mg tablet"/>
    <s v="Pharmacy"/>
    <s v="Pharmacy"/>
    <n v="0.79"/>
    <s v="Pharmacy"/>
    <n v="0.93281507009599995"/>
    <s v="Pharmacy"/>
    <n v="0.99994605882999998"/>
    <s v="Pharmacy"/>
    <n v="1"/>
    <n v="0"/>
    <x v="1215"/>
  </r>
  <r>
    <n v="1393"/>
    <s v="HC BLOOD GLUCOSE TEST STRIP"/>
    <s v="blood glucose test strip"/>
    <s v="Supply"/>
    <s v="Supply"/>
    <n v="0.82"/>
    <s v="Monitoring"/>
    <n v="0.37379380156699998"/>
    <s v="Laboratory"/>
    <n v="0.67147707208999996"/>
    <s v="Supply"/>
    <n v="1"/>
    <n v="0"/>
    <x v="1216"/>
  </r>
  <r>
    <n v="4009"/>
    <s v="HB ROOM RATE ICU"/>
    <s v="room rate intensive_care_unit"/>
    <s v="Room and Board"/>
    <s v="Room and Board"/>
    <n v="0.92"/>
    <s v="Room and Board"/>
    <n v="0.86543788323799997"/>
    <s v="Room and Board"/>
    <n v="0.99938809484199997"/>
    <s v="Room and Board"/>
    <n v="1"/>
    <n v="0"/>
    <x v="1217"/>
  </r>
  <r>
    <n v="5258"/>
    <s v="HC CCU ROOM - STEP DOWN"/>
    <s v="critical_care_unit room step down"/>
    <s v="Room and Board"/>
    <s v="Room and Board"/>
    <n v="0.85"/>
    <s v="Room and Board"/>
    <n v="0.80493323687999996"/>
    <s v="Room and Board"/>
    <n v="0.98568740593600002"/>
    <s v="Room and Board"/>
    <n v="1"/>
    <n v="0"/>
    <x v="1218"/>
  </r>
  <r>
    <n v="4851"/>
    <s v="CATH VASCULAR GENERAL"/>
    <s v="catheter vascular general"/>
    <s v="Supply"/>
    <s v="Supply"/>
    <n v="0.72"/>
    <s v="Supply"/>
    <n v="0.61544041959100004"/>
    <s v="Supply"/>
    <n v="0.89093416191999997"/>
    <s v="Supply"/>
    <n v="1"/>
    <n v="0"/>
    <x v="1219"/>
  </r>
  <r>
    <n v="5834"/>
    <s v="POTASSIUM CHLOR 10 MEQ/50 ML I"/>
    <s v="potassium chloride 10_meq/50_ml i"/>
    <s v="Pharmacy"/>
    <s v="Pharmacy"/>
    <n v="0.93"/>
    <s v="Pharmacy"/>
    <n v="0.82548248329200002"/>
    <s v="Pharmacy"/>
    <n v="0.99778971100799996"/>
    <s v="Pharmacy"/>
    <n v="1"/>
    <n v="0"/>
    <x v="1220"/>
  </r>
  <r>
    <n v="1738"/>
    <s v="STERIL WATER INJ 10ML"/>
    <s v="sterile water injection 10_ml"/>
    <s v="Diluent / Flush / Irrigant"/>
    <s v="Diluent / Flush / Irrigant"/>
    <n v="0.88"/>
    <s v="Diluent / Flush / Irrigant"/>
    <n v="0.82353940537500003"/>
    <s v="Diluent / Flush / Irrigant"/>
    <n v="0.99629705064600005"/>
    <s v="Diluent / Flush / Irrigant"/>
    <n v="1"/>
    <n v="0"/>
    <x v="1221"/>
  </r>
  <r>
    <n v="511"/>
    <s v="ABO TYPE"/>
    <s v="abo type"/>
    <s v="Laboratory"/>
    <s v="Laboratory"/>
    <n v="0.84"/>
    <s v="Laboratory"/>
    <n v="0.88905628811399995"/>
    <s v="Laboratory"/>
    <n v="0.997726697986"/>
    <s v="Laboratory"/>
    <n v="1"/>
    <n v="0"/>
    <x v="1222"/>
  </r>
  <r>
    <n v="4792"/>
    <s v="BORRELLA BURGDORF"/>
    <s v="borrelia burgdorferi"/>
    <s v="Laboratory"/>
    <s v="Laboratory"/>
    <n v="0.69"/>
    <s v="Laboratory"/>
    <n v="0.921009471099"/>
    <s v="Laboratory"/>
    <n v="0.964723262252"/>
    <s v="Laboratory"/>
    <n v="1"/>
    <n v="0"/>
    <x v="1223"/>
  </r>
  <r>
    <n v="4611"/>
    <s v="HB - VENT SUPPORT-CONV; SUBSQUENT DAY"/>
    <s v="ventilator support conventional subsequent day"/>
    <s v="Respiratory Therapy"/>
    <s v="Respiratory Therapy"/>
    <n v="0.84"/>
    <s v="Respiratory Therapy"/>
    <n v="0.83609720333299997"/>
    <s v="Respiratory Therapy"/>
    <n v="0.99897562291899999"/>
    <s v="Respiratory Therapy"/>
    <n v="1"/>
    <n v="0"/>
    <x v="1224"/>
  </r>
  <r>
    <n v="343"/>
    <s v="STERILE WATER SOLN"/>
    <s v="sterile water solution"/>
    <s v="Diluent / Flush / Irrigant"/>
    <s v="Diluent / Flush / Irrigant"/>
    <n v="0.96"/>
    <s v="Diluent / Flush / Irrigant"/>
    <n v="0.82535638104200004"/>
    <s v="Diluent / Flush / Irrigant"/>
    <n v="0.99817332066200004"/>
    <s v="Diluent / Flush / Irrigant"/>
    <n v="1"/>
    <n v="0"/>
    <x v="1225"/>
  </r>
  <r>
    <n v="6127"/>
    <s v="US RETROPERITONEUM"/>
    <s v="ultrasound retroperitoneum"/>
    <s v="Radiology"/>
    <s v="Supply"/>
    <n v="0.8"/>
    <s v="Radiology"/>
    <n v="0.84022359417400005"/>
    <s v="Radiology"/>
    <n v="0.99589076448400005"/>
    <s v="Radiology"/>
    <n v="1"/>
    <n v="0"/>
    <x v="1226"/>
  </r>
  <r>
    <n v="1269"/>
    <s v="VENIPUNCTURE - CHRG ONLY"/>
    <s v="venipuncture charge only"/>
    <s v="Nursing Services"/>
    <s v="Nursing Services"/>
    <n v="0.93"/>
    <s v="Nursing Services"/>
    <n v="0.82942261339599999"/>
    <s v="Nursing Services"/>
    <n v="0.99732190886399996"/>
    <s v="Nursing Services"/>
    <n v="1"/>
    <n v="0"/>
    <x v="1227"/>
  </r>
  <r>
    <n v="3326"/>
    <s v="HB POSITIONER Z-FLO 12X20 YELLOW"/>
    <s v="positioner z flo 12x20 yellow"/>
    <s v="Supply"/>
    <s v="Supply"/>
    <n v="0.72"/>
    <s v="Supply"/>
    <n v="0.69154713413900004"/>
    <s v="Supply"/>
    <n v="0.42221191672899999"/>
    <s v="Supply"/>
    <n v="1"/>
    <n v="0"/>
    <x v="1228"/>
  </r>
  <r>
    <n v="4617"/>
    <s v="HB IOM MEP UPPER &amp; LOWER E"/>
    <s v="intraoperative_monitoring motor_evoked_potential upper and lower extremity"/>
    <s v="Procedure"/>
    <s v="Implant"/>
    <n v="0.72"/>
    <s v="Radiology"/>
    <n v="0.422129415432"/>
    <s v="Procedure"/>
    <n v="0.852149887183"/>
    <s v="Procedure"/>
    <n v="1"/>
    <n v="0"/>
    <x v="1229"/>
  </r>
  <r>
    <n v="399"/>
    <s v="FACTOR VIIA  1 MCG"/>
    <s v="factor viia 1 microgram"/>
    <s v="Plan Benefit"/>
    <s v="Plan Benefit"/>
    <n v="0.94"/>
    <s v="Pharmacy"/>
    <n v="0.60597896916799998"/>
    <s v="Pharmacy"/>
    <n v="0.91461591770899997"/>
    <s v="Pharmacy"/>
    <n v="0"/>
    <n v="1"/>
    <x v="1230"/>
  </r>
  <r>
    <n v="3128"/>
    <s v="PROTIME SUB PL FRAC EA"/>
    <s v="protime sub plasmal fraction each"/>
    <s v="Laboratory"/>
    <s v="Laboratory"/>
    <n v="0.8"/>
    <s v="Laboratory"/>
    <n v="0.84888710181899996"/>
    <s v="Laboratory"/>
    <n v="0.98358991075299995"/>
    <s v="Laboratory"/>
    <n v="1"/>
    <n v="0"/>
    <x v="1231"/>
  </r>
  <r>
    <n v="601"/>
    <s v="HEMATOCRIT TEST"/>
    <s v="hematocrit test"/>
    <s v="Laboratory"/>
    <s v="Laboratory"/>
    <n v="0.9"/>
    <s v="Laboratory"/>
    <n v="0.81992423934199998"/>
    <s v="Laboratory"/>
    <n v="0.99979809256999996"/>
    <s v="Laboratory"/>
    <n v="1"/>
    <n v="0"/>
    <x v="1232"/>
  </r>
  <r>
    <n v="2441"/>
    <s v="MULTIVITAMIN FE 0.5ML"/>
    <s v="multivitamin fe 0.5_ml"/>
    <s v="Pharmacy"/>
    <s v="Pharmacy"/>
    <n v="0.83"/>
    <s v="Pharmacy"/>
    <n v="0.92703746229600004"/>
    <s v="Pharmacy"/>
    <n v="0.99971917504100005"/>
    <s v="Pharmacy"/>
    <n v="1"/>
    <n v="0"/>
    <x v="1233"/>
  </r>
  <r>
    <n v="261"/>
    <s v="SODIUM CHL 0"/>
    <s v="sodium chloride 0"/>
    <s v="Diluent / Flush / Irrigant"/>
    <s v="Diluent / Flush / Irrigant"/>
    <n v="0.91"/>
    <s v="Diluent / Flush / Irrigant"/>
    <n v="0.65517034387999995"/>
    <s v="Diluent / Flush / Irrigant"/>
    <n v="0.98198976474099997"/>
    <s v="Diluent / Flush / Irrigant"/>
    <n v="1"/>
    <n v="0"/>
    <x v="1234"/>
  </r>
  <r>
    <n v="5503"/>
    <s v="HEPARIN 1000 UNIT/ML INJ 10ML"/>
    <s v="heparin 1000_units/ml injection 10_ml"/>
    <s v="Diluent / Flush / Irrigant"/>
    <s v="Diluent / Flush / Irrigant"/>
    <n v="0.92"/>
    <s v="Pharmacy"/>
    <n v="0.56020143053399996"/>
    <s v="Diluent / Flush / Irrigant"/>
    <n v="0.83914837282900001"/>
    <s v="Diluent / Flush / Irrigant"/>
    <n v="1"/>
    <n v="0"/>
    <x v="1235"/>
  </r>
  <r>
    <n v="1543"/>
    <s v="TUBE  FEEDING  ROSS #6"/>
    <s v="tube feeding ross 6"/>
    <s v="Supply"/>
    <s v="Supply"/>
    <n v="0.87"/>
    <s v="Supply"/>
    <n v="0.90370629385599999"/>
    <s v="Supply"/>
    <n v="0.96729006497100001"/>
    <s v="Supply"/>
    <n v="1"/>
    <n v="0"/>
    <x v="1236"/>
  </r>
  <r>
    <n v="2801"/>
    <s v="77019768 - SURGIFOAM SPONGE SZ100"/>
    <s v="surgifoam sponge sz100"/>
    <s v="OR / Anesthesia / Recovery Room"/>
    <s v="Supply"/>
    <n v="0.65"/>
    <s v="Supply"/>
    <n v="0.711928354702"/>
    <s v="Pharmacy"/>
    <n v="0.71353188084600006"/>
    <s v="Supply"/>
    <n v="0"/>
    <n v="1"/>
    <x v="1237"/>
  </r>
  <r>
    <n v="6168"/>
    <s v="ALBUMIN SERUM PLASMA/WHOLE"/>
    <s v="albumin serum plasma/whole"/>
    <s v="Laboratory"/>
    <s v="Laboratory"/>
    <n v="0.94"/>
    <s v="Laboratory"/>
    <n v="0.91644250927000004"/>
    <s v="Laboratory"/>
    <n v="0.99935244920699995"/>
    <s v="Laboratory"/>
    <n v="1"/>
    <n v="0"/>
    <x v="1238"/>
  </r>
  <r>
    <n v="2874"/>
    <s v="ANES LV 3 EA ADD MIN"/>
    <s v="anesthesia level 3 each additional minute"/>
    <s v="OR / Anesthesia / Recovery Room"/>
    <s v="OR / Anesthesia / Recovery Room"/>
    <n v="0.85"/>
    <s v="OR / Anesthesia / Recovery Room"/>
    <n v="0.90948365941999998"/>
    <s v="OR / Anesthesia / Recovery Room"/>
    <n v="0.99999984977099998"/>
    <s v="OR / Anesthesia / Recovery Room"/>
    <n v="1"/>
    <n v="0"/>
    <x v="1239"/>
  </r>
  <r>
    <n v="190"/>
    <s v="INJ IV SOLN PIGGY BACK; SOD CHLORIDE"/>
    <s v="injection intravenous solution piggy back sodium chloride"/>
    <s v="Diluent / Flush / Irrigant"/>
    <s v="Diluent / Flush / Irrigant"/>
    <n v="0.69"/>
    <s v="Diluent / Flush / Irrigant"/>
    <n v="0.78754880978599995"/>
    <s v="Diluent / Flush / Irrigant"/>
    <n v="0.99509233661499996"/>
    <s v="Diluent / Flush / Irrigant"/>
    <n v="1"/>
    <n v="0"/>
    <x v="1240"/>
  </r>
  <r>
    <n v="125"/>
    <s v="HB STERILE WATER FOR INJ 1L"/>
    <s v="sterile water for injection 1l"/>
    <s v="Diluent / Flush / Irrigant"/>
    <s v="Diluent / Flush / Irrigant"/>
    <n v="0.91"/>
    <s v="Diluent / Flush / Irrigant"/>
    <n v="0.73425792119400002"/>
    <s v="Diluent / Flush / Irrigant"/>
    <n v="0.99544952230100003"/>
    <s v="Diluent / Flush / Irrigant"/>
    <n v="1"/>
    <n v="0"/>
    <x v="1241"/>
  </r>
  <r>
    <n v="1381"/>
    <s v="HB SET FEEDING FARRELL GASTRIC PR"/>
    <s v="set feeding farrell gastric pressure"/>
    <s v="Supply"/>
    <s v="Supply"/>
    <n v="0.73"/>
    <s v="Supply"/>
    <n v="0.93489678388399999"/>
    <s v="Supply"/>
    <n v="0.99999698364300005"/>
    <s v="Supply"/>
    <n v="1"/>
    <n v="0"/>
    <x v="1242"/>
  </r>
  <r>
    <n v="1630"/>
    <s v="GLUCOSE NEAR PATIENT TEST"/>
    <s v="glucose near patient test"/>
    <s v="Monitoring"/>
    <s v="Monitoring"/>
    <n v="0.98"/>
    <s v="Monitoring"/>
    <n v="0.74812445044800002"/>
    <s v="Monitoring"/>
    <n v="0.51651486902499999"/>
    <s v="Monitoring"/>
    <n v="1"/>
    <n v="0"/>
    <x v="1243"/>
  </r>
  <r>
    <n v="2061"/>
    <s v="FENTANYL CITRATE 0.1MG INJ"/>
    <s v="fentanyl citrate 0.1_mg injection"/>
    <s v="Pharmacy"/>
    <s v="Pharmacy"/>
    <n v="0.93"/>
    <s v="Pharmacy"/>
    <n v="0.97609639025999995"/>
    <s v="Pharmacy"/>
    <n v="0.999987496453"/>
    <s v="Pharmacy"/>
    <n v="1"/>
    <n v="0"/>
    <x v="522"/>
  </r>
  <r>
    <n v="697"/>
    <s v="GEM IONIZED CALCIUM"/>
    <s v="glucagon_emergency_management ionized calcium"/>
    <s v="Monitoring"/>
    <s v="Laboratory"/>
    <n v="0.87"/>
    <s v="Monitoring"/>
    <n v="0.498384720763"/>
    <s v="Pharmacy"/>
    <n v="0.50431173899799997"/>
    <s v="Laboratory"/>
    <n v="0"/>
    <n v="1"/>
    <x v="1244"/>
  </r>
  <r>
    <n v="2690"/>
    <s v="12882012 - HYDROPHOR OINTMENT 454GM"/>
    <s v="hydrophor ointment 454_gm"/>
    <s v="Pharmacy"/>
    <s v="Pharmacy"/>
    <n v="0.7"/>
    <s v="Pharmacy"/>
    <n v="0.496873093238"/>
    <s v="Pharmacy"/>
    <n v="0.82579476401100005"/>
    <s v="Pharmacy"/>
    <n v="1"/>
    <n v="0"/>
    <x v="1245"/>
  </r>
  <r>
    <n v="1730"/>
    <s v="HB DISTILLED WATER PO LIQD"/>
    <s v="distilled water by_mouth liquid"/>
    <s v="Diluent / Flush / Irrigant"/>
    <s v="Diluent / Flush / Irrigant"/>
    <n v="0.7"/>
    <s v="Supply"/>
    <n v="0.53985509547900001"/>
    <s v="Diluent / Flush / Irrigant"/>
    <n v="0.76201788048499997"/>
    <s v="Diluent / Flush / Irrigant"/>
    <n v="1"/>
    <n v="0"/>
    <x v="1246"/>
  </r>
  <r>
    <n v="4144"/>
    <s v="MORPHINE SULFATE 10 MG INJ"/>
    <s v="morphine_sulfate 10_mg injection"/>
    <s v="Pharmacy"/>
    <s v="Pharmacy"/>
    <n v="0.95"/>
    <s v="Pharmacy"/>
    <n v="0.96553453305299997"/>
    <s v="Pharmacy"/>
    <n v="0.99986363618999996"/>
    <s v="Pharmacy"/>
    <n v="1"/>
    <n v="0"/>
    <x v="1247"/>
  </r>
  <r>
    <n v="3630"/>
    <s v="66046000 - O2 SATURATION DIRECT"/>
    <s v="oxygen saturation direct"/>
    <s v="Monitoring"/>
    <s v="Monitoring"/>
    <n v="0.9"/>
    <s v="Monitoring"/>
    <n v="0.55842271214600003"/>
    <s v="Monitoring"/>
    <n v="0.91811122006199997"/>
    <s v="Monitoring"/>
    <n v="1"/>
    <n v="0"/>
    <x v="1248"/>
  </r>
  <r>
    <n v="2826"/>
    <s v="86647000 - NEUROMUSCULAR REEDUC / 15 MIN"/>
    <s v="neuromuscular re-education/15 minutes"/>
    <s v="PT / OT / Speech Therapy"/>
    <s v="PT / OT / Speech Therapy"/>
    <n v="0.75"/>
    <s v="PT / OT / Speech Therapy"/>
    <n v="0.47824595282999999"/>
    <s v="Education / Training"/>
    <n v="0.56319307386899997"/>
    <s v="PT / OT / Speech Therapy"/>
    <n v="1"/>
    <n v="0"/>
    <x v="1249"/>
  </r>
  <r>
    <n v="5895"/>
    <s v="REMIFENTANIL HCL 2 MG INJ"/>
    <s v="remifentanil hydrochloride 2_mg injection"/>
    <s v="Pharmacy"/>
    <s v="Pharmacy"/>
    <n v="0.72"/>
    <s v="Pharmacy"/>
    <n v="0.96478317502800004"/>
    <s v="Pharmacy"/>
    <n v="0.99997477897099996"/>
    <s v="Pharmacy"/>
    <n v="1"/>
    <n v="0"/>
    <x v="1250"/>
  </r>
  <r>
    <n v="2472"/>
    <s v="MIDAZOLAM 1 MG/ML SOLN 2 ML VIAL"/>
    <s v="midazolam 1_mg/ml solution 2_ml vial"/>
    <s v="Pharmacy"/>
    <s v="Pharmacy"/>
    <n v="0.91"/>
    <s v="Pharmacy"/>
    <n v="0.97171010233300004"/>
    <s v="Pharmacy"/>
    <n v="0.99986252929599995"/>
    <s v="Pharmacy"/>
    <n v="1"/>
    <n v="0"/>
    <x v="1251"/>
  </r>
  <r>
    <n v="3172"/>
    <s v="SOL IV NACL INJ 0.8% 1L"/>
    <s v="solution intravenous sodium_chloride injection 0.8% 1 liter"/>
    <s v="Diluent / Flush / Irrigant"/>
    <s v="Diluent / Flush / Irrigant"/>
    <n v="0.74"/>
    <s v="Diluent / Flush / Irrigant"/>
    <n v="0.52424860278499996"/>
    <s v="Diluent / Flush / Irrigant"/>
    <n v="0.84171106740199997"/>
    <s v="Diluent / Flush / Irrigant"/>
    <n v="1"/>
    <n v="0"/>
    <x v="1252"/>
  </r>
  <r>
    <n v="199"/>
    <s v="NACL .9 100ML"/>
    <s v="sodium_chloride 0.9 100_ml"/>
    <s v="Diluent / Flush / Irrigant"/>
    <s v="Diluent / Flush / Irrigant"/>
    <n v="0.91"/>
    <s v="Diluent / Flush / Irrigant"/>
    <n v="0.63880580128300002"/>
    <s v="Diluent / Flush / Irrigant"/>
    <n v="0.78603627678099997"/>
    <s v="Diluent / Flush / Irrigant"/>
    <n v="1"/>
    <n v="0"/>
    <x v="1253"/>
  </r>
  <r>
    <n v="3487"/>
    <s v="13735212 - MIDAZOLAM PER 1MG INJ"/>
    <s v="midazolam per 1_mg injection"/>
    <s v="Pharmacy"/>
    <s v="Pharmacy"/>
    <n v="0.87"/>
    <s v="Pharmacy"/>
    <n v="0.94477693414599995"/>
    <s v="Pharmacy"/>
    <n v="0.99997023809300001"/>
    <s v="Pharmacy"/>
    <n v="1"/>
    <n v="0"/>
    <x v="1254"/>
  </r>
  <r>
    <n v="3399"/>
    <s v="10541000 - SOD CHLORIDE 0.9% PER 250ML"/>
    <s v="sodium_chloride 0.9% per 250_ml"/>
    <s v="Diluent / Flush / Irrigant"/>
    <s v="Diluent / Flush / Irrigant"/>
    <n v="0.9"/>
    <s v="Diluent / Flush / Irrigant"/>
    <n v="0.56588209816299995"/>
    <s v="Diluent / Flush / Irrigant"/>
    <n v="0.61506676738300003"/>
    <s v="Diluent / Flush / Irrigant"/>
    <n v="1"/>
    <n v="0"/>
    <x v="1255"/>
  </r>
  <r>
    <n v="2805"/>
    <s v="77071644 - KIT INTRODUCER DUAL LUMEN MAC"/>
    <s v="kit introducer dual lumen"/>
    <s v="Supply"/>
    <s v="Supply"/>
    <n v="0.76"/>
    <s v="Supply"/>
    <n v="0.932343467604"/>
    <s v="Supply"/>
    <n v="0.99974857995599997"/>
    <s v="Supply"/>
    <n v="1"/>
    <n v="0"/>
    <x v="1256"/>
  </r>
  <r>
    <n v="2529"/>
    <s v="HC HEMOGRAM CBC WITHOUT DIFF"/>
    <s v="hemogram complete_blood_count without differential"/>
    <s v="Laboratory"/>
    <s v="Laboratory"/>
    <n v="0.78"/>
    <s v="Laboratory"/>
    <n v="0.93460670924699996"/>
    <s v="Laboratory"/>
    <n v="0.99999365579900001"/>
    <s v="Laboratory"/>
    <n v="1"/>
    <n v="0"/>
    <x v="1257"/>
  </r>
  <r>
    <n v="226"/>
    <s v="NS 100ML"/>
    <s v="normal_saline 100_ml"/>
    <s v="Diluent / Flush / Irrigant"/>
    <s v="Diluent / Flush / Irrigant"/>
    <n v="0.96"/>
    <s v="Diluent / Flush / Irrigant"/>
    <n v="0.85666856162500005"/>
    <s v="Diluent / Flush / Irrigant"/>
    <n v="0.986624913652"/>
    <s v="Diluent / Flush / Irrigant"/>
    <n v="1"/>
    <n v="0"/>
    <x v="1258"/>
  </r>
  <r>
    <n v="3300"/>
    <s v="HB LACTATED RINGERS SOL 1000ML A"/>
    <s v="lactated_ringers solution 1000_ml a"/>
    <s v="Pharmacy"/>
    <s v="Pharmacy"/>
    <n v="0.95"/>
    <s v="Pharmacy"/>
    <n v="0.583581953614"/>
    <s v="Diluent / Flush / Irrigant"/>
    <n v="0.70758330005100001"/>
    <s v="Pharmacy"/>
    <n v="1"/>
    <n v="0"/>
    <x v="1259"/>
  </r>
  <r>
    <n v="341"/>
    <s v="STERILE WATER IRRIGATION 50"/>
    <s v="sterile water irrigation 50"/>
    <s v="Diluent / Flush / Irrigant"/>
    <s v="Diluent / Flush / Irrigant"/>
    <n v="0.83"/>
    <s v="Diluent / Flush / Irrigant"/>
    <n v="0.75893277122500002"/>
    <s v="Diluent / Flush / Irrigant"/>
    <n v="0.99666861629299996"/>
    <s v="Diluent / Flush / Irrigant"/>
    <n v="1"/>
    <n v="0"/>
    <x v="1260"/>
  </r>
  <r>
    <n v="312"/>
    <s v="SODIUM CHLORIDE 0.9% IVPB  5"/>
    <s v="sodium chloride 0.9% intravenous_piggyback 5"/>
    <s v="Diluent / Flush / Irrigant"/>
    <s v="Diluent / Flush / Irrigant"/>
    <n v="0.96"/>
    <s v="Diluent / Flush / Irrigant"/>
    <n v="0.70806296259400003"/>
    <s v="Diluent / Flush / Irrigant"/>
    <n v="0.99086933797200005"/>
    <s v="Diluent / Flush / Irrigant"/>
    <n v="1"/>
    <n v="0"/>
    <x v="1261"/>
  </r>
  <r>
    <n v="4975"/>
    <s v="DEXTROSE 10% SOLP"/>
    <s v="dextrose 10% solution"/>
    <s v="Pharmacy"/>
    <s v="Diluent / Flush / Irrigant"/>
    <n v="0.96"/>
    <s v="Pharmacy"/>
    <n v="0.83895743632200004"/>
    <s v="Pharmacy"/>
    <n v="0.94436671419899998"/>
    <s v="Pharmacy"/>
    <n v="1"/>
    <n v="0"/>
    <x v="1262"/>
  </r>
  <r>
    <n v="4124"/>
    <s v="METOCLOPRAM 10MG INJ"/>
    <s v="metoclopramide 10_mg injection"/>
    <s v="Pharmacy"/>
    <s v="Pharmacy"/>
    <n v="0.83"/>
    <s v="Pharmacy"/>
    <n v="0.96531524382400002"/>
    <s v="Pharmacy"/>
    <n v="0.999976706311"/>
    <s v="Pharmacy"/>
    <n v="1"/>
    <n v="0"/>
    <x v="1263"/>
  </r>
  <r>
    <n v="3247"/>
    <s v="CLIP STANDARD RIGHT ANGEL"/>
    <s v="clip standard right angle"/>
    <s v="Supply"/>
    <s v="Capital Equipment"/>
    <n v="0.74"/>
    <s v="Supply"/>
    <n v="0.82826123577300004"/>
    <s v="Supply"/>
    <n v="0.99407495396400003"/>
    <s v="Supply"/>
    <n v="1"/>
    <n v="0"/>
    <x v="1264"/>
  </r>
  <r>
    <n v="2198"/>
    <s v="TRANSPORT-VENT PATIENT ADULT"/>
    <s v="transport ventilator patient adult"/>
    <s v="Respiratory Therapy"/>
    <s v="Respiratory Therapy"/>
    <n v="0.92"/>
    <s v="Respiratory Therapy"/>
    <n v="0.52621554069200005"/>
    <s v="Supply"/>
    <n v="0.64565840457099999"/>
    <s v="Respiratory Therapy"/>
    <n v="1"/>
    <n v="0"/>
    <x v="1265"/>
  </r>
  <r>
    <n v="2824"/>
    <s v="86611002 - SELF CARE"/>
    <s v="self care"/>
    <s v="PT / OT / Speech Therapy"/>
    <s v="PT / OT / Speech Therapy"/>
    <n v="0.94"/>
    <s v="PT / OT / Speech Therapy"/>
    <n v="0.59662135100799996"/>
    <s v="PT / OT / Speech Therapy"/>
    <n v="0.96907269235000004"/>
    <s v="PT / OT / Speech Therapy"/>
    <n v="1"/>
    <n v="0"/>
    <x v="1266"/>
  </r>
  <r>
    <n v="1430"/>
    <s v="KIT MOUTH CARE"/>
    <s v="kit mouth care"/>
    <s v="Supply"/>
    <s v="Supply"/>
    <n v="0.72"/>
    <s v="Supply"/>
    <n v="0.88232153864200003"/>
    <s v="Supply"/>
    <n v="0.99949493007099999"/>
    <s v="Supply"/>
    <n v="1"/>
    <n v="0"/>
    <x v="1267"/>
  </r>
  <r>
    <n v="1441"/>
    <s v="NUK ORTHODONTIC EXERCISER"/>
    <s v="nuk orthodontic exerciser"/>
    <s v="Supply"/>
    <s v="Room and Board"/>
    <n v="0.73"/>
    <s v="Supply"/>
    <n v="0.51364203392399999"/>
    <s v="Supply"/>
    <n v="0.47770774925600001"/>
    <s v="Supply"/>
    <n v="1"/>
    <n v="0"/>
    <x v="1268"/>
  </r>
  <r>
    <n v="1924"/>
    <s v="HC XR CHEST 1 VIEW"/>
    <s v="x-ray chest 1 view"/>
    <s v="Radiology"/>
    <s v="Radiology"/>
    <n v="0.95"/>
    <s v="Radiology"/>
    <n v="0.84489543050299998"/>
    <s v="Radiology"/>
    <n v="0.99994207989200001"/>
    <s v="Radiology"/>
    <n v="1"/>
    <n v="0"/>
    <x v="1269"/>
  </r>
  <r>
    <n v="1095"/>
    <s v="NEONATAL INTENSIVE CARE UNIT"/>
    <s v="neonatal intensive care unit"/>
    <s v="Room and Board"/>
    <s v="Room and Board"/>
    <n v="0.96"/>
    <s v="Room and Board"/>
    <n v="0.77758324825199998"/>
    <s v="Room and Board"/>
    <n v="0.99983671997699997"/>
    <s v="Room and Board"/>
    <n v="1"/>
    <n v="0"/>
    <x v="1270"/>
  </r>
  <r>
    <n v="3098"/>
    <s v="PEP INITIAL"/>
    <s v="positive expiratory pressure initial"/>
    <s v="Respiratory Therapy"/>
    <s v="Respiratory Therapy"/>
    <n v="0.79"/>
    <s v="Respiratory Therapy"/>
    <n v="0.67734689945299997"/>
    <s v="Respiratory Therapy"/>
    <n v="0.73496955625899996"/>
    <s v="Respiratory Therapy"/>
    <n v="1"/>
    <n v="0"/>
    <x v="1271"/>
  </r>
  <r>
    <n v="2713"/>
    <s v="27670505 - US ABDOMEN LTD OTHER QUAD"/>
    <s v="ultrasound abdomen limited other quadrants"/>
    <s v="Radiology"/>
    <s v="Radiology"/>
    <n v="0.77"/>
    <s v="Radiology"/>
    <n v="0.786699227981"/>
    <s v="Radiology"/>
    <n v="0.99914036437700005"/>
    <s v="Radiology"/>
    <n v="1"/>
    <n v="0"/>
    <x v="1272"/>
  </r>
  <r>
    <n v="3295"/>
    <s v="HB INPT CVC MONITORING"/>
    <s v="inpatient central_venous_catheter monitoring"/>
    <s v="Monitoring"/>
    <s v="Supply"/>
    <n v="0.77"/>
    <s v="Monitoring"/>
    <n v="0.35619531942600002"/>
    <s v="OR / Anesthesia / Recovery Room"/>
    <n v="0.24926461405200001"/>
    <s v="Supply"/>
    <n v="0"/>
    <n v="1"/>
    <x v="1273"/>
  </r>
  <r>
    <n v="3270"/>
    <s v="HB CDS SHUNT SURGERY"/>
    <s v="cds shunt surgery"/>
    <s v="OR / Anesthesia / Recovery Room"/>
    <s v="Laboratory"/>
    <n v="0.76"/>
    <s v="Supply"/>
    <n v="0.448111571263"/>
    <s v="OR / Anesthesia / Recovery Room"/>
    <n v="0.45393575965100003"/>
    <s v="Laboratory"/>
    <n v="0"/>
    <n v="1"/>
    <x v="58"/>
  </r>
  <r>
    <n v="2570"/>
    <s v="FAT EMULSION 20 % EMUL 50 ML SYRINGE"/>
    <s v="fat emulsion 20% emulsion 50_ml syringe"/>
    <s v="Pharmacy"/>
    <s v="Pharmacy"/>
    <n v="0.89"/>
    <s v="Pharmacy"/>
    <n v="0.93022129017099997"/>
    <s v="Pharmacy"/>
    <n v="0.99994738792399995"/>
    <s v="Pharmacy"/>
    <n v="1"/>
    <n v="0"/>
    <x v="1274"/>
  </r>
  <r>
    <n v="1606"/>
    <s v="TRANSITIONAL CARE"/>
    <s v="transitional care"/>
    <s v="Room and Board"/>
    <s v="Supply"/>
    <n v="0.79"/>
    <s v="Room and Board"/>
    <n v="0.63373918098600002"/>
    <s v="Room and Board"/>
    <n v="0.95012312267900001"/>
    <s v="Room and Board"/>
    <n v="1"/>
    <n v="0"/>
    <x v="1275"/>
  </r>
  <r>
    <n v="4571"/>
    <s v="SOD BICARBONATE 8.4% 50 ML SYR"/>
    <s v="sodium_bicarbonate 8.4% 50_ml syringe"/>
    <s v="Pharmacy"/>
    <s v="Pharmacy"/>
    <n v="0.88"/>
    <s v="Pharmacy"/>
    <n v="0.77458046013699999"/>
    <s v="Pharmacy"/>
    <n v="0.94341604235300003"/>
    <s v="Pharmacy"/>
    <n v="1"/>
    <n v="0"/>
    <x v="1276"/>
  </r>
  <r>
    <n v="357"/>
    <s v="5 MG SILDENAFIL"/>
    <s v="5_mg sildenafil"/>
    <s v="Plan Benefit"/>
    <s v="Plan Benefit"/>
    <n v="0.87"/>
    <s v="Plan Benefit"/>
    <n v="0.91649108963199999"/>
    <s v="Plan Benefit"/>
    <n v="0.99916352341600001"/>
    <s v="Plan Benefit"/>
    <n v="1"/>
    <n v="0"/>
    <x v="1277"/>
  </r>
  <r>
    <n v="5737"/>
    <s v="OR LEVEL 4 FIRST 30 MINUTE"/>
    <s v="operating_room level 4 first 30 minute"/>
    <s v="OR / Anesthesia / Recovery Room"/>
    <s v="OR / Anesthesia / Recovery Room"/>
    <n v="0.98"/>
    <s v="OR / Anesthesia / Recovery Room"/>
    <n v="0.835921727798"/>
    <s v="OR / Anesthesia / Recovery Room"/>
    <n v="0.99999326808"/>
    <s v="OR / Anesthesia / Recovery Room"/>
    <n v="1"/>
    <n v="0"/>
    <x v="1278"/>
  </r>
  <r>
    <n v="3569"/>
    <s v="58836000 - RESPIRATORY ASSESSMENT FOLLOW"/>
    <s v="respiratory assessment follow"/>
    <s v="Respiratory Therapy"/>
    <s v="Respiratory Therapy"/>
    <n v="0.92"/>
    <s v="Respiratory Therapy"/>
    <n v="0.56914109674500002"/>
    <s v="Respiratory Therapy"/>
    <n v="0.97652426502300005"/>
    <s v="Respiratory Therapy"/>
    <n v="1"/>
    <n v="0"/>
    <x v="1279"/>
  </r>
  <r>
    <n v="3381"/>
    <s v="*ALBUMIN SERUM"/>
    <s v="albumin serum"/>
    <s v="Laboratory"/>
    <s v="Laboratory"/>
    <n v="0.8"/>
    <s v="Laboratory"/>
    <n v="0.85572195634299997"/>
    <s v="Laboratory"/>
    <n v="0.99058242305099997"/>
    <s v="Laboratory"/>
    <n v="1"/>
    <n v="0"/>
    <x v="1280"/>
  </r>
  <r>
    <n v="4026"/>
    <s v="HB VANCOMYCIN 5GM VIAL LEDERLE"/>
    <s v="vancomycin 5_gm vial lederle"/>
    <s v="Pharmacy"/>
    <s v="Laboratory"/>
    <n v="0.86"/>
    <s v="Pharmacy"/>
    <n v="0.84573217608200002"/>
    <s v="Pharmacy"/>
    <n v="0.99943419738999995"/>
    <s v="Pharmacy"/>
    <n v="1"/>
    <n v="0"/>
    <x v="1281"/>
  </r>
  <r>
    <n v="5097"/>
    <s v="FAMOTIDINE 10 MG/ML SOLN"/>
    <s v="famotidine 10_mg/ml solution"/>
    <s v="Pharmacy"/>
    <s v="Pharmacy"/>
    <n v="0.88"/>
    <s v="Pharmacy"/>
    <n v="0.96546868906600003"/>
    <s v="Pharmacy"/>
    <n v="0.99988339373900004"/>
    <s v="Pharmacy"/>
    <n v="1"/>
    <n v="0"/>
    <x v="1282"/>
  </r>
  <r>
    <n v="3123"/>
    <s v="PRIVATE TELEMETRY"/>
    <s v="private telemetry"/>
    <s v="Room and Board"/>
    <s v="Room and Board"/>
    <n v="0.85"/>
    <s v="Supply"/>
    <n v="0.42756651564499998"/>
    <s v="Supply"/>
    <n v="0.56357272901400002"/>
    <s v="Supply"/>
    <n v="0"/>
    <n v="1"/>
    <x v="1283"/>
  </r>
  <r>
    <n v="350"/>
    <s v="WATER FOR IRRIGATION 500ML"/>
    <s v="water for irrigation 500_ml"/>
    <s v="Diluent / Flush / Irrigant"/>
    <s v="Diluent / Flush / Irrigant"/>
    <n v="0.81"/>
    <s v="Diluent / Flush / Irrigant"/>
    <n v="0.86103513291199996"/>
    <s v="Diluent / Flush / Irrigant"/>
    <n v="0.98425042627299997"/>
    <s v="Diluent / Flush / Irrigant"/>
    <n v="1"/>
    <n v="0"/>
    <x v="1284"/>
  </r>
  <r>
    <n v="4091"/>
    <s v="LACTULOSE 30ML UM"/>
    <s v="lactulose 30_ml um"/>
    <s v="Pharmacy"/>
    <s v="Pharmacy"/>
    <n v="0.86"/>
    <s v="Pharmacy"/>
    <n v="0.96426400254800004"/>
    <s v="Pharmacy"/>
    <n v="0.99995836259399995"/>
    <s v="Pharmacy"/>
    <n v="1"/>
    <n v="0"/>
    <x v="1285"/>
  </r>
  <r>
    <n v="1605"/>
    <s v="GERIRATRIC PSY INPATIENT"/>
    <s v="geriatric psych inpatient"/>
    <s v="Room and Board"/>
    <s v="Laboratory"/>
    <n v="0.75"/>
    <s v="Room and Board"/>
    <n v="0.50917482033299999"/>
    <s v="OR / Anesthesia / Recovery Room"/>
    <n v="0.461506200526"/>
    <s v="Laboratory"/>
    <n v="0"/>
    <n v="1"/>
    <x v="1150"/>
  </r>
  <r>
    <n v="4968"/>
    <s v="DEVICE FOLEY CATH STATLOCK"/>
    <s v="device foley catheter statlock"/>
    <s v="Supply"/>
    <s v="Laboratory"/>
    <n v="0.72"/>
    <s v="Supply"/>
    <n v="0.88663020555200001"/>
    <s v="Supply"/>
    <n v="0.99972345592599998"/>
    <s v="Supply"/>
    <n v="1"/>
    <n v="0"/>
    <x v="1286"/>
  </r>
  <r>
    <n v="1788"/>
    <s v="HB PHENOBARBITAL 20MG/5ML ELIXIR"/>
    <s v="phenobarbital 20_mg/5_ml elixir"/>
    <s v="Pharmacy"/>
    <s v="Pharmacy"/>
    <n v="0.86"/>
    <s v="Pharmacy"/>
    <n v="0.90147551180200003"/>
    <s v="Pharmacy"/>
    <n v="0.99964761724600004"/>
    <s v="Pharmacy"/>
    <n v="1"/>
    <n v="0"/>
    <x v="1287"/>
  </r>
  <r>
    <n v="3274"/>
    <s v="HB COVER EQUIP OR SOL WRMR DRP"/>
    <s v="cover equipment operation_room solution warmer drape"/>
    <s v="Supply"/>
    <s v="Capital Equipment"/>
    <n v="0.69"/>
    <s v="Supply"/>
    <n v="0.56371743521100004"/>
    <s v="Capital Equipment"/>
    <n v="0.70493765787399998"/>
    <s v="Capital Equipment"/>
    <n v="0"/>
    <n v="1"/>
    <x v="1288"/>
  </r>
  <r>
    <n v="737"/>
    <s v="GLUCOSE METER F"/>
    <s v="glucose meter follow"/>
    <s v="Monitoring"/>
    <s v="Monitoring"/>
    <n v="0.97"/>
    <s v="Monitoring"/>
    <n v="0.93144970700800001"/>
    <s v="Monitoring"/>
    <n v="0.99293687769299999"/>
    <s v="Monitoring"/>
    <n v="1"/>
    <n v="0"/>
    <x v="1289"/>
  </r>
  <r>
    <n v="4515"/>
    <s v="SOD BICARB 8.4% 50MEQ"/>
    <s v="sodium_bicarbonate 8.4% 50_milliequivalents"/>
    <s v="Pharmacy"/>
    <s v="Pharmacy"/>
    <n v="0.92"/>
    <s v="Pharmacy"/>
    <n v="0.53329419267900002"/>
    <s v="Pharmacy"/>
    <n v="0.98326314755199995"/>
    <s v="Pharmacy"/>
    <n v="1"/>
    <n v="0"/>
    <x v="1290"/>
  </r>
  <r>
    <n v="827"/>
    <s v="OXIMETRY CONTINUOUS  1-24 HOURS"/>
    <s v="oximetry continuous 1 24 hours"/>
    <s v="Monitoring"/>
    <s v="Monitoring"/>
    <n v="0.86"/>
    <s v="Monitoring"/>
    <n v="0.84272533693200002"/>
    <s v="Monitoring"/>
    <n v="0.99710983752600002"/>
    <s v="Monitoring"/>
    <n v="1"/>
    <n v="0"/>
    <x v="1291"/>
  </r>
  <r>
    <n v="507"/>
    <s v="SUBSEQ HR NITRIC OXIDE"/>
    <s v="subsequent hour nitric oxide"/>
    <s v="Plan Benefit"/>
    <s v="Plan Benefit"/>
    <n v="0.74"/>
    <s v="Plan Benefit"/>
    <n v="0.90986442453799998"/>
    <s v="Plan Benefit"/>
    <n v="0.99993493515999998"/>
    <s v="Plan Benefit"/>
    <n v="1"/>
    <n v="0"/>
    <x v="1292"/>
  </r>
  <r>
    <n v="2781"/>
    <s v="64999000 - COMP GI PANEL BY PCR"/>
    <s v="comprehensive gastrointestinal panel by polymerase_chain_reaction"/>
    <s v="Laboratory"/>
    <s v="Laboratory"/>
    <n v="0.69"/>
    <s v="Laboratory"/>
    <n v="0.93129403728799998"/>
    <s v="Laboratory"/>
    <n v="0.999829129953"/>
    <s v="Laboratory"/>
    <n v="1"/>
    <n v="0"/>
    <x v="1293"/>
  </r>
  <r>
    <n v="1070"/>
    <s v="ZINC SULFATE 220MG CAPS"/>
    <s v="zinc sulfate 220_mg capsule"/>
    <s v="Pharmacy"/>
    <s v="Pharmacy"/>
    <n v="0.88"/>
    <s v="Pharmacy"/>
    <n v="0.95255002352899998"/>
    <s v="Pharmacy"/>
    <n v="0.99998638880599999"/>
    <s v="Pharmacy"/>
    <n v="1"/>
    <n v="0"/>
    <x v="1294"/>
  </r>
  <r>
    <n v="6237"/>
    <s v="IBUPROFEN 100 MG/5 ML SUSP"/>
    <s v="ibuprofen 100_mg/5_ml suspension"/>
    <s v="Pharmacy"/>
    <s v="Pharmacy"/>
    <n v="0.81"/>
    <s v="Pharmacy"/>
    <n v="0.95238177769999999"/>
    <s v="Pharmacy"/>
    <n v="0.99998269320900002"/>
    <s v="Pharmacy"/>
    <n v="1"/>
    <n v="0"/>
    <x v="1295"/>
  </r>
  <r>
    <n v="4924"/>
    <s v="CREATININE RANDOM URINE"/>
    <s v="creatinine random urine"/>
    <s v="Laboratory"/>
    <s v="Laboratory"/>
    <n v="0.84"/>
    <s v="Laboratory"/>
    <n v="0.93262543956599997"/>
    <s v="Laboratory"/>
    <n v="0.999953793762"/>
    <s v="Laboratory"/>
    <n v="1"/>
    <n v="0"/>
    <x v="1296"/>
  </r>
  <r>
    <n v="4194"/>
    <s v="PNEUMOCYSTIS FUNGAL STAIN"/>
    <s v="pneumocystis fungal stain"/>
    <s v="Laboratory"/>
    <s v="Monitoring"/>
    <n v="0.73"/>
    <s v="Laboratory"/>
    <n v="0.97525157717699995"/>
    <s v="Laboratory"/>
    <n v="0.99959870344599999"/>
    <s v="Laboratory"/>
    <n v="1"/>
    <n v="0"/>
    <x v="1297"/>
  </r>
  <r>
    <n v="4772"/>
    <s v="BLD# COMPL AUTO HHRWP&amp;AUTO DIFFIAL"/>
    <s v="blood complete automated hhrwp and automated differential"/>
    <s v="Laboratory"/>
    <s v="Laboratory"/>
    <n v="0.92"/>
    <s v="Laboratory"/>
    <n v="0.94040878850999998"/>
    <s v="Laboratory"/>
    <n v="0.99999792696699996"/>
    <s v="Laboratory"/>
    <n v="1"/>
    <n v="0"/>
    <x v="12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329">
  <r>
    <n v="370"/>
    <s v="BOSENTAN 62.5 MG TABLET"/>
    <s v="bosentan 62.5_mg tablet"/>
    <s v="Plan Benefit"/>
    <s v="Plan Benefit"/>
    <n v="0.97"/>
    <s v="Plan Benefit"/>
    <n v="0.95203009693499996"/>
    <s v="Plan Benefit"/>
    <n v="0.73939404538300002"/>
    <s v="Plan Benefit"/>
    <n v="0.90317114836699997"/>
    <s v="Plan Benefit"/>
    <n v="1"/>
    <n v="0"/>
    <x v="0"/>
  </r>
  <r>
    <n v="5562"/>
    <s v="ISOPROTERENOL IN NS (DUH EP LAB) 0.4 MG/100 ML SOLN"/>
    <s v="isoproterenol in normal_saline duh ep laboratory 0.4_mg/100_ml solution"/>
    <s v="Pharmacy"/>
    <s v="Pharmacy"/>
    <n v="0.72"/>
    <s v="Pharmacy"/>
    <n v="0.93414645165800003"/>
    <s v="Pharmacy"/>
    <n v="0.71494103306000001"/>
    <s v="Pharmacy"/>
    <n v="0.95671429614199999"/>
    <s v="Pharmacy"/>
    <n v="1"/>
    <n v="0"/>
    <x v="1"/>
  </r>
  <r>
    <n v="5020"/>
    <s v="DISP: 0.360 ML; 15 MG/ML; USED NDC QTY: 1.000 PCK OF 473.000 ML BOTTLE RANITIDINE 15 MG/ML SYRUP"/>
    <s v="dispensed 0.360_ml 15_mg/ml used ndc quantity 1 pack of 473.000_ml bottle ranitidine 15_mg/ml syrup"/>
    <s v="Pharmacy"/>
    <s v="Pharmacy"/>
    <n v="0.75"/>
    <s v="Pharmacy"/>
    <n v="0.995124279843"/>
    <s v="Pharmacy"/>
    <n v="0.97107716462399996"/>
    <s v="Pharmacy"/>
    <n v="0.99963240285800004"/>
    <s v="Pharmacy"/>
    <n v="1"/>
    <n v="0"/>
    <x v="2"/>
  </r>
  <r>
    <n v="2834"/>
    <s v="86921000 - NO CHARGE OT SCREENING"/>
    <s v="no charge occupational_therapy screening"/>
    <s v="PT / OT / Speech Therapy"/>
    <s v="OR / Anesthesia / Recovery Room"/>
    <n v="0.7"/>
    <s v="PT / OT / Speech Therapy"/>
    <n v="0.84325036314099999"/>
    <s v="PT / OT / Speech Therapy"/>
    <n v="0.73774768150699999"/>
    <s v="PT / OT / Speech Therapy"/>
    <n v="0.98389940706199996"/>
    <s v="PT / OT / Speech Therapy"/>
    <n v="1"/>
    <n v="0"/>
    <x v="3"/>
  </r>
  <r>
    <n v="1827"/>
    <s v="HC GLUCOSE QT BY METER FOR"/>
    <s v="glucose quantitative by meter for"/>
    <s v="Monitoring"/>
    <s v="Monitoring"/>
    <n v="1"/>
    <s v="Monitoring"/>
    <n v="0.84997443498299996"/>
    <s v="Monitoring"/>
    <n v="0.52938405273699995"/>
    <s v="Laboratory"/>
    <n v="0.92065285997500002"/>
    <s v="Monitoring"/>
    <n v="1"/>
    <n v="0"/>
    <x v="4"/>
  </r>
  <r>
    <n v="5379"/>
    <s v="HC SELF-CARE GOAL STATUS"/>
    <s v="self care goal status"/>
    <s v="PT / OT / Speech Therapy"/>
    <s v="PT / OT / Speech Therapy"/>
    <n v="0.79"/>
    <s v="PT / OT / Speech Therapy"/>
    <n v="0.87392238652200005"/>
    <s v="PT / OT / Speech Therapy"/>
    <n v="0.52525649035300004"/>
    <s v="PT / OT / Speech Therapy"/>
    <n v="0.97714259356400002"/>
    <s v="PT / OT / Speech Therapy"/>
    <n v="1"/>
    <n v="0"/>
    <x v="5"/>
  </r>
  <r>
    <n v="6225"/>
    <s v="FOSPHENYTION 50 MG PE/ML I"/>
    <s v="fosphenytion 50_mg pe/ml i"/>
    <s v="Pharmacy"/>
    <s v="Plan Benefit"/>
    <n v="0.72"/>
    <s v="Pharmacy"/>
    <n v="0.99158850031000001"/>
    <s v="Pharmacy"/>
    <n v="0.96272688998599998"/>
    <s v="Pharmacy"/>
    <n v="0.99979730283299995"/>
    <s v="Pharmacy"/>
    <n v="1"/>
    <n v="0"/>
    <x v="6"/>
  </r>
  <r>
    <n v="3970"/>
    <s v="HB GENTAMICIN 40MG/ML VIAL"/>
    <s v="gentamicin 40_mg/ml vial"/>
    <s v="Pharmacy"/>
    <s v="Pharmacy"/>
    <n v="0.88"/>
    <s v="Pharmacy"/>
    <n v="0.99513909836000003"/>
    <s v="Pharmacy"/>
    <n v="0.96527977763499995"/>
    <s v="Pharmacy"/>
    <n v="0.99994258669799996"/>
    <s v="Pharmacy"/>
    <n v="1"/>
    <n v="0"/>
    <x v="7"/>
  </r>
  <r>
    <n v="4608"/>
    <s v="HB - UMBILICAL CATHETERIZATION"/>
    <s v="umbilical catheterization"/>
    <s v="Procedure"/>
    <s v="Monitoring"/>
    <n v="0.71"/>
    <s v="Supply"/>
    <n v="0.61298094300999995"/>
    <s v="Supply"/>
    <n v="0.65387741438000002"/>
    <s v="Supply"/>
    <n v="0.97192445367500002"/>
    <s v="Supply"/>
    <n v="0"/>
    <n v="1"/>
    <x v="8"/>
  </r>
  <r>
    <n v="2749"/>
    <s v="63015000 - PH BLOOD"/>
    <s v="pH blood"/>
    <s v="Laboratory"/>
    <s v="Laboratory"/>
    <n v="0.77"/>
    <s v="Laboratory"/>
    <n v="0.95469262841400004"/>
    <s v="Laboratory"/>
    <n v="0.87701341454399995"/>
    <s v="Laboratory"/>
    <n v="0.998952657021"/>
    <s v="Laboratory"/>
    <n v="1"/>
    <n v="0"/>
    <x v="9"/>
  </r>
  <r>
    <n v="2775"/>
    <s v="64944000 - YEAST ID"/>
    <s v="yeast identification"/>
    <s v="Laboratory"/>
    <s v="Laboratory"/>
    <n v="0.69"/>
    <s v="Laboratory"/>
    <n v="0.99843973781899997"/>
    <s v="Laboratory"/>
    <n v="0.94694609899299997"/>
    <s v="Laboratory"/>
    <n v="0.99793096019600003"/>
    <s v="Laboratory"/>
    <n v="1"/>
    <n v="0"/>
    <x v="10"/>
  </r>
  <r>
    <n v="3514"/>
    <s v="14530592 - POTASSIUM CHLORIDE  PER 2 MEQ"/>
    <s v="potassium chloride per 2_meq"/>
    <s v="Pharmacy"/>
    <s v="Pharmacy"/>
    <n v="0.98"/>
    <s v="Pharmacy"/>
    <n v="0.91977575410500001"/>
    <s v="Pharmacy"/>
    <n v="0.81975997931300004"/>
    <s v="Pharmacy"/>
    <n v="0.99550965229599997"/>
    <s v="Pharmacy"/>
    <n v="1"/>
    <n v="0"/>
    <x v="11"/>
  </r>
  <r>
    <n v="1546"/>
    <s v="TUBE SUCTION YANKAUER"/>
    <s v="tube suction yankauer"/>
    <s v="Supply"/>
    <s v="Supply"/>
    <n v="0.87"/>
    <s v="Supply"/>
    <n v="0.96746440978500003"/>
    <s v="Supply"/>
    <n v="0.88154016930599999"/>
    <s v="Supply"/>
    <n v="0.998436251005"/>
    <s v="Supply"/>
    <n v="1"/>
    <n v="0"/>
    <x v="12"/>
  </r>
  <r>
    <n v="1573"/>
    <s v="ELECTRODE ECG FOAM  INF."/>
    <s v="electrode electrocardiogram foam infusion"/>
    <s v="Supply"/>
    <s v="Supply"/>
    <n v="0.87"/>
    <s v="Supply"/>
    <n v="0.839107875926"/>
    <s v="Supply"/>
    <n v="0.90547782452500003"/>
    <s v="Supply"/>
    <n v="0.94987593857099994"/>
    <s v="Supply"/>
    <n v="1"/>
    <n v="0"/>
    <x v="13"/>
  </r>
  <r>
    <n v="4437"/>
    <s v="C REACTIVE PROTEIN SE"/>
    <s v="c reactive protein serum"/>
    <s v="Laboratory"/>
    <s v="Laboratory"/>
    <n v="0.94"/>
    <s v="Laboratory"/>
    <n v="0.99745327614599999"/>
    <s v="Laboratory"/>
    <n v="0.94439571768800001"/>
    <s v="Laboratory"/>
    <n v="0.99990574266700005"/>
    <s v="Laboratory"/>
    <n v="1"/>
    <n v="0"/>
    <x v="14"/>
  </r>
  <r>
    <n v="2273"/>
    <s v="SELF CARE"/>
    <s v="self care"/>
    <s v="PT / OT / Speech Therapy"/>
    <s v="PT / OT / Speech Therapy"/>
    <n v="0.79"/>
    <s v="PT / OT / Speech Therapy"/>
    <n v="0.82023154179500002"/>
    <s v="PT / OT / Speech Therapy"/>
    <n v="0.59662135100799996"/>
    <s v="PT / OT / Speech Therapy"/>
    <n v="0.96907269235000004"/>
    <s v="PT / OT / Speech Therapy"/>
    <n v="1"/>
    <n v="0"/>
    <x v="15"/>
  </r>
  <r>
    <n v="4676"/>
    <s v="ADH TOP MASTISL 2/3ML VI 0523-"/>
    <s v="adhesive topical mastisol 2/3_ml vi 0523"/>
    <s v="Supply"/>
    <s v="Pharmacy"/>
    <n v="0.67"/>
    <s v="Supply"/>
    <n v="0.90319603767800005"/>
    <s v="Supply"/>
    <n v="0.58729168340299998"/>
    <s v="Supply"/>
    <n v="0.85357704060600004"/>
    <s v="Supply"/>
    <n v="1"/>
    <n v="0"/>
    <x v="16"/>
  </r>
  <r>
    <n v="210"/>
    <s v="NACL 0.9% INJ 10ML"/>
    <s v="sodium_chloride 0.9% injection 10_ml"/>
    <s v="Diluent / Flush / Irrigant"/>
    <s v="Diluent / Flush / Irrigant"/>
    <n v="0.94"/>
    <s v="Diluent / Flush / Irrigant"/>
    <n v="0.84857181278899996"/>
    <s v="Diluent / Flush / Irrigant"/>
    <n v="0.57346470082300005"/>
    <s v="Diluent / Flush / Irrigant"/>
    <n v="0.85063828712699996"/>
    <s v="Diluent / Flush / Irrigant"/>
    <n v="1"/>
    <n v="0"/>
    <x v="17"/>
  </r>
  <r>
    <n v="3102"/>
    <s v="PICC LINE PLC WO SO PORT &gt;5 YRS"/>
    <s v="peripherally_inserted_central_catheter line placement without so port greater_than 5 years"/>
    <s v="Procedure"/>
    <s v="Supply"/>
    <n v="0.69"/>
    <s v="Procedure"/>
    <n v="0.81400648389200003"/>
    <s v="Procedure"/>
    <n v="0.67299715401399995"/>
    <s v="Procedure"/>
    <n v="0.98840519434499996"/>
    <s v="Procedure"/>
    <n v="1"/>
    <n v="0"/>
    <x v="18"/>
  </r>
  <r>
    <n v="4427"/>
    <s v="ACT LR"/>
    <s v="Activated_Clotting_Time low_range"/>
    <s v="Laboratory"/>
    <s v="Pharmacy"/>
    <n v="0.75"/>
    <s v="Laboratory"/>
    <n v="0.78834972178899998"/>
    <s v="Laboratory"/>
    <n v="0.79856439040500005"/>
    <s v="Laboratory"/>
    <n v="0.91826932691300001"/>
    <s v="Laboratory"/>
    <n v="1"/>
    <n v="0"/>
    <x v="19"/>
  </r>
  <r>
    <n v="5706"/>
    <s v="NICOTINE 21 MG/24HR PT24"/>
    <s v="nicotine 21_mg/24 hour patch_24"/>
    <s v="Plan Benefit"/>
    <s v="Plan Benefit"/>
    <n v="0.92"/>
    <s v="Plan Benefit"/>
    <n v="0.97007617256699996"/>
    <s v="Plan Benefit"/>
    <n v="0.90020353237200001"/>
    <s v="Plan Benefit"/>
    <n v="0.99988836516299995"/>
    <s v="Plan Benefit"/>
    <n v="1"/>
    <n v="0"/>
    <x v="20"/>
  </r>
  <r>
    <n v="6232"/>
    <s v="H IAAD EIA LAV-1 AG W/LAV-"/>
    <s v="iaad eia lav 1 ag with lavage"/>
    <s v="Laboratory"/>
    <s v="Supply"/>
    <n v="0.64"/>
    <s v="Pharmacy"/>
    <n v="0.63006442222500003"/>
    <s v="Pharmacy"/>
    <n v="0.70172011567199999"/>
    <s v="Pharmacy"/>
    <n v="0.99296367690800003"/>
    <s v="Pharmacy"/>
    <n v="0"/>
    <n v="1"/>
    <x v="21"/>
  </r>
  <r>
    <n v="4678"/>
    <s v="ADMIN SET IV BLD FLD Y 4C8723"/>
    <s v="administration set intravenous blood fld y 4c8723"/>
    <s v="Supply"/>
    <s v="Diluent / Flush / Irrigant"/>
    <n v="0.7"/>
    <s v="Supply"/>
    <n v="0.48617399003400003"/>
    <s v="Supply"/>
    <n v="0.57903136555099999"/>
    <s v="Supply"/>
    <n v="0.95475113243599996"/>
    <s v="Supply"/>
    <n v="1"/>
    <n v="0"/>
    <x v="22"/>
  </r>
  <r>
    <n v="2723"/>
    <s v="46130010 - POC BS GLUCOSE 5S"/>
    <s v="point_of_care blood_sugar glucose"/>
    <s v="Monitoring"/>
    <s v="Monitoring"/>
    <n v="0.86"/>
    <s v="Monitoring"/>
    <n v="0.98732288501200005"/>
    <s v="Monitoring"/>
    <n v="0.93682484824900003"/>
    <s v="Monitoring"/>
    <n v="0.99922102790699996"/>
    <s v="Monitoring"/>
    <n v="1"/>
    <n v="0"/>
    <x v="23"/>
  </r>
  <r>
    <n v="3373"/>
    <s v="THERA ACTIVITIES 15 MIN"/>
    <s v="therapeutic activities 15_minutes"/>
    <s v="PT / OT / Speech Therapy"/>
    <s v="PT / OT / Speech Therapy"/>
    <n v="0.85"/>
    <s v="PT / OT / Speech Therapy"/>
    <n v="0.91963847956199996"/>
    <s v="PT / OT / Speech Therapy"/>
    <n v="0.89191125580099995"/>
    <s v="PT / OT / Speech Therapy"/>
    <n v="0.99108881718499997"/>
    <s v="PT / OT / Speech Therapy"/>
    <n v="1"/>
    <n v="0"/>
    <x v="24"/>
  </r>
  <r>
    <n v="2490"/>
    <s v="PHENYLEPHRINE 1 000MCG/10ML(PREFILL SYR)"/>
    <s v="phenylephrine 1 000_mcg/10_ml prefill syringe"/>
    <s v="Pharmacy"/>
    <s v="Pharmacy"/>
    <n v="0.83"/>
    <s v="Pharmacy"/>
    <n v="0.94131787030299996"/>
    <s v="Pharmacy"/>
    <n v="0.931115358462"/>
    <s v="Pharmacy"/>
    <n v="0.99972054011"/>
    <s v="Pharmacy"/>
    <n v="1"/>
    <n v="0"/>
    <x v="25"/>
  </r>
  <r>
    <n v="587"/>
    <s v="HC-LAB-CHLORIDE SERUM"/>
    <s v="laboratory chloride serum"/>
    <s v="Laboratory"/>
    <s v="Laboratory"/>
    <n v="0.88"/>
    <s v="Laboratory"/>
    <n v="0.98989913452800005"/>
    <s v="Laboratory"/>
    <n v="0.94284054073000001"/>
    <s v="Laboratory"/>
    <n v="0.99918238128600001"/>
    <s v="Laboratory"/>
    <n v="1"/>
    <n v="0"/>
    <x v="26"/>
  </r>
  <r>
    <n v="5491"/>
    <s v="HCHG US RETROPERITIONEAL HCHG US RETROPERITIONEAL"/>
    <s v="ultrasound retroperitioneal"/>
    <s v="Radiology"/>
    <s v="Respiratory Therapy"/>
    <n v="0.77"/>
    <s v="Radiology"/>
    <n v="0.467881555635"/>
    <s v="Radiology"/>
    <n v="0.71299441445300005"/>
    <s v="Radiology"/>
    <n v="0.96996544376000005"/>
    <s v="Radiology"/>
    <n v="1"/>
    <n v="0"/>
    <x v="27"/>
  </r>
  <r>
    <n v="1585"/>
    <s v="HC 94760 NONINVASIVE EAR/PULSE *"/>
    <s v="non_invasive ear/pulse"/>
    <s v="Monitoring"/>
    <s v="Room and Board"/>
    <n v="0.69"/>
    <s v="Radiology"/>
    <n v="0.40493711594999998"/>
    <s v="Radiology"/>
    <n v="0.34504331342700001"/>
    <s v="Supply"/>
    <n v="0.81946350521"/>
    <s v="Radiology"/>
    <n v="0"/>
    <n v="1"/>
    <x v="28"/>
  </r>
  <r>
    <n v="4107"/>
    <s v="LIVER FUNCTION PANEL (LFPP"/>
    <s v="liver function panel lfpp"/>
    <s v="Laboratory"/>
    <s v="Supply"/>
    <n v="0.75"/>
    <s v="Laboratory"/>
    <n v="0.95210167187700001"/>
    <s v="Laboratory"/>
    <n v="0.94798790287800005"/>
    <s v="Laboratory"/>
    <n v="0.99998295513699997"/>
    <s v="Laboratory"/>
    <n v="1"/>
    <n v="0"/>
    <x v="29"/>
  </r>
  <r>
    <n v="5458"/>
    <s v="HCHG MUCOLYSACCHARIDES HCHG MUCOLYSACCHARIDES"/>
    <s v="mucolysaccharides"/>
    <s v="Laboratory"/>
    <s v="Laboratory"/>
    <n v="0.73"/>
    <s v="Supply"/>
    <n v="0.50458583363599996"/>
    <s v="Laboratory"/>
    <n v="0.163160097645"/>
    <s v="Laboratory"/>
    <n v="0.39728729216000003"/>
    <s v="Laboratory"/>
    <n v="1"/>
    <n v="0"/>
    <x v="30"/>
  </r>
  <r>
    <n v="5751"/>
    <s v="OSTOMY POUCH 22771 2 1/2 DISP"/>
    <s v="ostomy pouch 22771 2 1/2 disposable"/>
    <s v="Supply"/>
    <s v="Supply"/>
    <n v="0.83"/>
    <s v="Supply"/>
    <n v="0.98666018277199996"/>
    <s v="Supply"/>
    <n v="0.94249061435799997"/>
    <s v="Supply"/>
    <n v="0.99992021763899996"/>
    <s v="Supply"/>
    <n v="1"/>
    <n v="0"/>
    <x v="31"/>
  </r>
  <r>
    <n v="4028"/>
    <s v="HB ZOFRAN 4MG/2ML IV SOLN"/>
    <s v="zofran 4_mg/2_ml intravenous solution"/>
    <s v="Pharmacy"/>
    <s v="Pharmacy"/>
    <n v="0.77"/>
    <s v="Pharmacy"/>
    <n v="0.99408743097600005"/>
    <s v="Pharmacy"/>
    <n v="0.94358433069000003"/>
    <s v="Pharmacy"/>
    <n v="0.99978351534499998"/>
    <s v="Pharmacy"/>
    <n v="1"/>
    <n v="0"/>
    <x v="32"/>
  </r>
  <r>
    <n v="4697"/>
    <s v="ALVIMOPAN 12 MG CAP"/>
    <s v="alvimopan 12_mg capsule"/>
    <s v="Pharmacy"/>
    <s v="Pharmacy"/>
    <n v="0.74"/>
    <s v="Pharmacy"/>
    <n v="0.98497004939900001"/>
    <s v="Pharmacy"/>
    <n v="0.94116845967899998"/>
    <s v="Pharmacy"/>
    <n v="0.99990474760900006"/>
    <s v="Pharmacy"/>
    <n v="1"/>
    <n v="0"/>
    <x v="33"/>
  </r>
  <r>
    <n v="1317"/>
    <s v="CSR-UNDERPAD ULTRASORBS 5PK; UNDERPAD ULTRASORBS 5PK"/>
    <s v="csr underpad ultrasorbs 5pk underpad ultrasorbs 5pk"/>
    <s v="Supply"/>
    <s v="Respiratory Therapy"/>
    <n v="0.7"/>
    <s v="Laboratory"/>
    <n v="0.83983524786700003"/>
    <s v="Laboratory"/>
    <n v="0.85029547509699999"/>
    <s v="Laboratory"/>
    <n v="0.949234636317"/>
    <s v="Laboratory"/>
    <n v="0"/>
    <n v="1"/>
    <x v="34"/>
  </r>
  <r>
    <n v="1694"/>
    <s v="HC-LAB-GLUCOSE BLOOD"/>
    <s v="laboratory glucose blood"/>
    <s v="Laboratory"/>
    <s v="Monitoring"/>
    <n v="0.86"/>
    <s v="Laboratory"/>
    <n v="0.76588071070399999"/>
    <s v="Laboratory"/>
    <n v="0.63332237816299997"/>
    <s v="Laboratory"/>
    <n v="0.99184912289299998"/>
    <s v="Laboratory"/>
    <n v="1"/>
    <n v="0"/>
    <x v="35"/>
  </r>
  <r>
    <n v="957"/>
    <s v="HB COPPER 100 MCG/ML DILUTION IN SW FOR TPN"/>
    <s v="copper 100 mcg/ml dilution in sw for total_parenteral_nutrition"/>
    <s v="Pharmacy"/>
    <s v="Pharmacy"/>
    <n v="0.8"/>
    <s v="Pharmacy"/>
    <n v="0.99384914298899996"/>
    <s v="Pharmacy"/>
    <n v="0.97163067790900004"/>
    <s v="Pharmacy"/>
    <n v="0.99993721565100002"/>
    <s v="Pharmacy"/>
    <n v="1"/>
    <n v="0"/>
    <x v="36"/>
  </r>
  <r>
    <n v="2714"/>
    <s v="27677000 - US RETROPERITONEAL COMP"/>
    <s v="ultrasound retroperitoneal comprehensive"/>
    <s v="Radiology"/>
    <s v="Radiology"/>
    <n v="0.73"/>
    <s v="Radiology"/>
    <n v="0.96047186344699997"/>
    <s v="Radiology"/>
    <n v="0.78752655677500005"/>
    <s v="Radiology"/>
    <n v="0.99788855775499996"/>
    <s v="Radiology"/>
    <n v="1"/>
    <n v="0"/>
    <x v="37"/>
  </r>
  <r>
    <n v="879"/>
    <s v="PULSE OXIMETRY/DAILY"/>
    <s v="pulse oximetry/daily"/>
    <s v="Monitoring"/>
    <s v="Monitoring"/>
    <n v="0.96"/>
    <s v="Monitoring"/>
    <n v="0.95474971499899997"/>
    <s v="Monitoring"/>
    <n v="0.90777449788800002"/>
    <s v="Monitoring"/>
    <n v="0.99993501813399999"/>
    <s v="Monitoring"/>
    <n v="1"/>
    <n v="0"/>
    <x v="38"/>
  </r>
  <r>
    <n v="4332"/>
    <s v="VENTILATOR MANAGEMENT"/>
    <s v="ventilator management"/>
    <s v="Respiratory Therapy"/>
    <s v="Respiratory Therapy"/>
    <n v="0.78"/>
    <s v="Respiratory Therapy"/>
    <n v="0.65829296393600001"/>
    <s v="Respiratory Therapy"/>
    <n v="0.65894102833400003"/>
    <s v="Respiratory Therapy"/>
    <n v="0.953956932004"/>
    <s v="Respiratory Therapy"/>
    <n v="1"/>
    <n v="0"/>
    <x v="39"/>
  </r>
  <r>
    <n v="1296"/>
    <s v="BLOOD ADMINISTRATION SET"/>
    <s v="blood administration set"/>
    <s v="Supply"/>
    <s v="Nursing Services"/>
    <n v="0.95"/>
    <s v="Nursing Services"/>
    <n v="0.72690557329899996"/>
    <s v="Supply"/>
    <n v="0.50279636553999996"/>
    <s v="Supply"/>
    <n v="0.907023079999"/>
    <s v="Nursing Services"/>
    <n v="0"/>
    <n v="1"/>
    <x v="40"/>
  </r>
  <r>
    <n v="1486"/>
    <s v="SET PRIMARY PUMP CLAVE"/>
    <s v="set primary pump clave"/>
    <s v="Supply"/>
    <s v="Supply"/>
    <n v="0.77"/>
    <s v="Supply"/>
    <n v="0.97187509059199995"/>
    <s v="Supply"/>
    <n v="0.84014910433800005"/>
    <s v="Supply"/>
    <n v="0.99585216648399999"/>
    <s v="Supply"/>
    <n v="1"/>
    <n v="0"/>
    <x v="41"/>
  </r>
  <r>
    <n v="5041"/>
    <s v="DISP: 50.000 ML; 5 %; USED NDC QTY: 1.000 PCK OF 50.000 ML VIAL ALBUMIN HUMAN 5 % IV SOLUTION ANE ALBUMIN 5 % BOLUS (50 ML)"/>
    <s v="dispensed 50.000_ml 5% used ndc quantity 1 pack of 50.000_ml vial albumin human 5% intravenous solution ane albumin 5% bolus 50_ml"/>
    <s v="Pharmacy"/>
    <s v="Pharmacy"/>
    <n v="0.74"/>
    <s v="Pharmacy"/>
    <n v="0.99811450346999997"/>
    <s v="Pharmacy"/>
    <n v="0.961929084637"/>
    <s v="Pharmacy"/>
    <n v="0.99976403610999998"/>
    <s v="Pharmacy"/>
    <n v="1"/>
    <n v="0"/>
    <x v="42"/>
  </r>
  <r>
    <n v="5309"/>
    <s v="HC HEPATITIS C VIRUS GENOTYPE"/>
    <s v="hepatitis c virus genotype"/>
    <s v="Laboratory"/>
    <s v="Laboratory"/>
    <n v="0.82"/>
    <s v="Laboratory"/>
    <n v="0.93197138144299996"/>
    <s v="Laboratory"/>
    <n v="0.79585472919300004"/>
    <s v="Laboratory"/>
    <n v="0.77381921173599999"/>
    <s v="Laboratory"/>
    <n v="1"/>
    <n v="0"/>
    <x v="43"/>
  </r>
  <r>
    <n v="1871"/>
    <s v="STERILE WATER FOR IRRIG 250ML"/>
    <s v="sterile water for irrigation 250_ml"/>
    <s v="Diluent / Flush / Irrigant"/>
    <s v="Diluent / Flush / Irrigant"/>
    <n v="0.85"/>
    <s v="Diluent / Flush / Irrigant"/>
    <n v="0.95557471705200003"/>
    <s v="Diluent / Flush / Irrigant"/>
    <n v="0.87701631784900003"/>
    <s v="Diluent / Flush / Irrigant"/>
    <n v="0.99675587156800005"/>
    <s v="Diluent / Flush / Irrigant"/>
    <n v="1"/>
    <n v="0"/>
    <x v="44"/>
  </r>
  <r>
    <n v="398"/>
    <s v="DORNASE PULMOZYME 2.5 MG I"/>
    <s v="dornase pulmozyme 2.5_mg i"/>
    <s v="Plan Benefit"/>
    <s v="Plan Benefit"/>
    <n v="0.77"/>
    <s v="Plan Benefit"/>
    <n v="0.92293907733199998"/>
    <s v="Pharmacy"/>
    <n v="0.58203413832200002"/>
    <s v="Pharmacy"/>
    <n v="0.84817813597299996"/>
    <s v="Plan Benefit"/>
    <n v="1"/>
    <n v="0"/>
    <x v="45"/>
  </r>
  <r>
    <n v="2744"/>
    <s v="59757000 - CATH SINGLE LUMEN SC14701"/>
    <s v="catheter single lumen"/>
    <s v="Supply"/>
    <s v="Supply"/>
    <n v="0.69"/>
    <s v="Supply"/>
    <n v="0.94287056417199999"/>
    <s v="Supply"/>
    <n v="0.90670070619999998"/>
    <s v="Supply"/>
    <n v="0.99950032926800003"/>
    <s v="Supply"/>
    <n v="1"/>
    <n v="0"/>
    <x v="46"/>
  </r>
  <r>
    <n v="4982"/>
    <s v="DEXTROSE 5 % SOLN 250 ML FLEX CONT"/>
    <s v="dextrose_5% solution 250_ml"/>
    <s v="Diluent / Flush / Irrigant"/>
    <s v="Diluent / Flush / Irrigant"/>
    <n v="0.99"/>
    <s v="Diluent / Flush / Irrigant"/>
    <n v="0.83673194633600001"/>
    <s v="Diluent / Flush / Irrigant"/>
    <n v="0.61003588064100001"/>
    <s v="Diluent / Flush / Irrigant"/>
    <n v="0.96184853567700002"/>
    <s v="Diluent / Flush / Irrigant"/>
    <n v="1"/>
    <n v="0"/>
    <x v="47"/>
  </r>
  <r>
    <n v="1098"/>
    <s v="NICU I INTENSIVE CARE"/>
    <s v="neonatal_intensive_care_unit i intensive care"/>
    <s v="Room and Board"/>
    <s v="Room and Board"/>
    <n v="0.93"/>
    <s v="Room and Board"/>
    <n v="0.94819794122199996"/>
    <s v="Room and Board"/>
    <n v="0.80973204526700004"/>
    <s v="Room and Board"/>
    <n v="0.99964392848899997"/>
    <s v="Room and Board"/>
    <n v="1"/>
    <n v="0"/>
    <x v="48"/>
  </r>
  <r>
    <n v="1254"/>
    <s v="SUCTIONING"/>
    <s v="suctioning"/>
    <s v="Respiratory Therapy"/>
    <s v="Respiratory Therapy"/>
    <n v="0.9"/>
    <s v="Respiratory Therapy"/>
    <n v="0.45193287003799998"/>
    <s v="Supply"/>
    <n v="0.70377909868400002"/>
    <s v="Supply"/>
    <n v="0.94483067519899999"/>
    <s v="Supply"/>
    <n v="0"/>
    <n v="1"/>
    <x v="49"/>
  </r>
  <r>
    <n v="1361"/>
    <s v="HB DRESSING FOAM MPLX BORDR W3INX"/>
    <s v="dressing foam mepilex border w3inx"/>
    <s v="Supply"/>
    <s v="Supply"/>
    <n v="0.76"/>
    <s v="Supply"/>
    <n v="0.98441757659999996"/>
    <s v="Supply"/>
    <n v="0.90873512836699999"/>
    <s v="Supply"/>
    <n v="0.99990406253300002"/>
    <s v="Supply"/>
    <n v="1"/>
    <n v="0"/>
    <x v="50"/>
  </r>
  <r>
    <n v="3462"/>
    <s v="12820652 - HEPARIN SODIUM PER 1000 UNITS"/>
    <s v="heparin sodium per 1000_units"/>
    <s v="Diluent / Flush / Irrigant"/>
    <s v="Diluent / Flush / Irrigant"/>
    <n v="0.98"/>
    <s v="Diluent / Flush / Irrigant"/>
    <n v="0.66867085738900001"/>
    <s v="Diluent / Flush / Irrigant"/>
    <n v="0.49110094899500001"/>
    <s v="Diluent / Flush / Irrigant"/>
    <n v="0.73117950897999995"/>
    <s v="Diluent / Flush / Irrigant"/>
    <n v="1"/>
    <n v="0"/>
    <x v="51"/>
  </r>
  <r>
    <n v="616"/>
    <s v="LACTATE (LACTIC ACID)"/>
    <s v="lactate lactic acid"/>
    <s v="Laboratory"/>
    <s v="Laboratory"/>
    <n v="1"/>
    <s v="Laboratory"/>
    <n v="0.84858455298699997"/>
    <s v="Laboratory"/>
    <n v="0.79885117985700005"/>
    <s v="Laboratory"/>
    <n v="0.99047149512800003"/>
    <s v="Laboratory"/>
    <n v="1"/>
    <n v="0"/>
    <x v="52"/>
  </r>
  <r>
    <n v="4775"/>
    <s v="BLD# PLTLT AUTO"/>
    <s v="blood platelet automated"/>
    <s v="Laboratory"/>
    <s v="Laboratory"/>
    <n v="0.75"/>
    <s v="Laboratory"/>
    <n v="0.594692926929"/>
    <s v="Laboratory"/>
    <n v="0.76792487681400001"/>
    <s v="Laboratory"/>
    <n v="0.94905963532100002"/>
    <s v="Laboratory"/>
    <n v="1"/>
    <n v="0"/>
    <x v="53"/>
  </r>
  <r>
    <n v="1990"/>
    <s v="CAFFEINE 60MG/3ML ORAL SOLUTION"/>
    <s v="caffeine 60_mg/3_ml oral solution"/>
    <s v="Pharmacy"/>
    <s v="Pharmacy"/>
    <n v="0.8"/>
    <s v="Pharmacy"/>
    <n v="0.96928789278100003"/>
    <s v="Pharmacy"/>
    <n v="0.92876895315200003"/>
    <s v="Pharmacy"/>
    <n v="0.99966896969200003"/>
    <s v="Pharmacy"/>
    <n v="1"/>
    <n v="0"/>
    <x v="54"/>
  </r>
  <r>
    <n v="781"/>
    <s v="HC GLUCOSE POINT OF CARE"/>
    <s v="glucose point of care"/>
    <s v="Monitoring"/>
    <s v="Monitoring"/>
    <n v="0.87"/>
    <s v="Monitoring"/>
    <n v="0.95830417544099999"/>
    <s v="Monitoring"/>
    <n v="0.93943393824599997"/>
    <s v="Monitoring"/>
    <n v="0.99076348514699997"/>
    <s v="Monitoring"/>
    <n v="1"/>
    <n v="0"/>
    <x v="55"/>
  </r>
  <r>
    <n v="5187"/>
    <s v="GLYCERIN PEDIATRIC 1.2 G SUPP"/>
    <s v="glycerin pediatric 1.2 gram suppository"/>
    <s v="Supply"/>
    <s v="Supply"/>
    <n v="1"/>
    <s v="Supply"/>
    <n v="0.87291899447400001"/>
    <s v="Supply"/>
    <n v="0.56269336847399998"/>
    <s v="Supply"/>
    <n v="0.77360930429999997"/>
    <s v="Supply"/>
    <n v="1"/>
    <n v="0"/>
    <x v="56"/>
  </r>
  <r>
    <n v="1481"/>
    <s v="SET FEED EXT 60&quot;"/>
    <s v="set feed extension 60"/>
    <s v="Supply"/>
    <s v="Supply"/>
    <n v="0.75"/>
    <s v="Supply"/>
    <n v="0.98123055571899997"/>
    <s v="Supply"/>
    <n v="0.93470593572000005"/>
    <s v="Supply"/>
    <n v="0.99995955632400002"/>
    <s v="Supply"/>
    <n v="1"/>
    <n v="0"/>
    <x v="57"/>
  </r>
  <r>
    <n v="1609"/>
    <s v="TELEVISION"/>
    <s v="television"/>
    <s v="Plan Benefit"/>
    <s v="Plan Benefit"/>
    <n v="0.76"/>
    <s v="Laboratory"/>
    <n v="0.230961044906"/>
    <s v="Supply"/>
    <n v="0.37898532072800001"/>
    <s v="Pharmacy"/>
    <n v="0.569994569728"/>
    <s v="Plan Benefit"/>
    <n v="1"/>
    <n v="0"/>
    <x v="58"/>
  </r>
  <r>
    <n v="391"/>
    <s v="DORNASE ALFA INHA SOLN; DORNASE ALFA NEB 1 MG/ML (2.5 ML)"/>
    <s v="dornase alpha inhalation solution dornase alpha nebulizer 1_mg/ml 2.5_ml"/>
    <s v="Plan Benefit"/>
    <s v="Plan Benefit"/>
    <n v="0.76"/>
    <s v="Plan Benefit"/>
    <n v="0.97846988764999998"/>
    <s v="Plan Benefit"/>
    <n v="0.97610943795100003"/>
    <s v="Plan Benefit"/>
    <n v="0.999999994113"/>
    <s v="Plan Benefit"/>
    <n v="1"/>
    <n v="0"/>
    <x v="59"/>
  </r>
  <r>
    <n v="4972"/>
    <s v="DEXMEDETOMIDINE 100 MCG/ML SOLN 2 ML VIAL"/>
    <s v="dexmedetomidine 100 mcg/ml solution 2_ml vial"/>
    <s v="Pharmacy"/>
    <s v="Pharmacy"/>
    <n v="0.91"/>
    <s v="Pharmacy"/>
    <n v="0.99744161168500001"/>
    <s v="Pharmacy"/>
    <n v="0.98613088284799999"/>
    <s v="Pharmacy"/>
    <n v="0.99991829832000001"/>
    <s v="Pharmacy"/>
    <n v="1"/>
    <n v="0"/>
    <x v="60"/>
  </r>
  <r>
    <n v="1908"/>
    <s v="AMOXICILLIN SUSPENSION 50 M WCH00-0004-28"/>
    <s v="amoxicillin suspension 50 m wch00 4 28"/>
    <s v="Pharmacy"/>
    <s v="Plan Benefit"/>
    <n v="0.77"/>
    <s v="Pharmacy"/>
    <n v="0.92036676192099998"/>
    <s v="Pharmacy"/>
    <n v="0.94219350022500004"/>
    <s v="Pharmacy"/>
    <n v="0.99991468447499998"/>
    <s v="Pharmacy"/>
    <n v="1"/>
    <n v="0"/>
    <x v="61"/>
  </r>
  <r>
    <n v="867"/>
    <s v="PULSE OX-CONTINUOUS"/>
    <s v="pulse oximetry continuous"/>
    <s v="Monitoring"/>
    <s v="Monitoring"/>
    <n v="0.98"/>
    <s v="Monitoring"/>
    <n v="0.92584261880999996"/>
    <s v="Monitoring"/>
    <n v="0.89184617000400002"/>
    <s v="Monitoring"/>
    <n v="0.99987135996200005"/>
    <s v="Monitoring"/>
    <n v="1"/>
    <n v="0"/>
    <x v="62"/>
  </r>
  <r>
    <n v="6032"/>
    <s v="SYS 5 LEAD CABLE &amp; WIRE DUAL"/>
    <s v="system 5 lead cable and wire dual"/>
    <s v="Supply"/>
    <s v="Monitoring"/>
    <n v="0.66"/>
    <s v="Supply"/>
    <n v="0.63333065738899996"/>
    <s v="Supply"/>
    <n v="0.74252975972400004"/>
    <s v="Supply"/>
    <n v="0.83968647983800004"/>
    <s v="Supply"/>
    <n v="1"/>
    <n v="0"/>
    <x v="63"/>
  </r>
  <r>
    <n v="661"/>
    <s v="SODIUM SERUM"/>
    <s v="sodium serum"/>
    <s v="Laboratory"/>
    <s v="Laboratory"/>
    <n v="0.85"/>
    <s v="Laboratory"/>
    <n v="0.98487129647500005"/>
    <s v="Laboratory"/>
    <n v="0.87970657406399999"/>
    <s v="Laboratory"/>
    <n v="0.99757522596299997"/>
    <s v="Laboratory"/>
    <n v="1"/>
    <n v="0"/>
    <x v="64"/>
  </r>
  <r>
    <n v="85"/>
    <s v="D5W 100ML IVF"/>
    <s v="dextrose_5%_in_water 100_ml intravenous_fluid"/>
    <s v="Diluent / Flush / Irrigant"/>
    <s v="Diluent / Flush / Irrigant"/>
    <n v="0.84"/>
    <s v="Diluent / Flush / Irrigant"/>
    <n v="0.91632615591099997"/>
    <s v="Diluent / Flush / Irrigant"/>
    <n v="0.799063655195"/>
    <s v="Diluent / Flush / Irrigant"/>
    <n v="0.98438003300499999"/>
    <s v="Diluent / Flush / Irrigant"/>
    <n v="1"/>
    <n v="0"/>
    <x v="65"/>
  </r>
  <r>
    <n v="4869"/>
    <s v="CHEST 1V CHEST 1V"/>
    <s v="chest one_view chest one_view"/>
    <s v="Radiology"/>
    <s v="Radiology"/>
    <n v="0.79"/>
    <s v="Radiology"/>
    <n v="0.65152679548299997"/>
    <s v="Radiology"/>
    <n v="0.71274366790699994"/>
    <s v="Radiology"/>
    <n v="0.58560952056899995"/>
    <s v="Radiology"/>
    <n v="1"/>
    <n v="0"/>
    <x v="66"/>
  </r>
  <r>
    <n v="3519"/>
    <s v="14595302 - PREDNISONE PER 5MG TAB (10MG)"/>
    <s v="prednisone per 5_mg tablet 10_mg"/>
    <s v="Pharmacy"/>
    <s v="Pharmacy"/>
    <n v="0.96"/>
    <s v="Pharmacy"/>
    <n v="0.98129843491799995"/>
    <s v="Pharmacy"/>
    <n v="0.91504250011999999"/>
    <s v="Pharmacy"/>
    <n v="0.99991635380999999"/>
    <s v="Pharmacy"/>
    <n v="1"/>
    <n v="0"/>
    <x v="67"/>
  </r>
  <r>
    <n v="3491"/>
    <s v="13754012 - MONTELUKAST SODIUM TABLET 10MG"/>
    <s v="montelukast sodium tablet 10_mg"/>
    <s v="Pharmacy"/>
    <s v="Pharmacy"/>
    <n v="0.74"/>
    <s v="Pharmacy"/>
    <n v="0.98571926432300006"/>
    <s v="Pharmacy"/>
    <n v="0.96934801095599998"/>
    <s v="Pharmacy"/>
    <n v="0.99993566735700001"/>
    <s v="Pharmacy"/>
    <n v="1"/>
    <n v="0"/>
    <x v="68"/>
  </r>
  <r>
    <n v="898"/>
    <s v="ASPIRIN 325MG; ASPIRIN 325 MG TABLET .EC"/>
    <s v="aspirin 325_mg aspirin 325_mg tablet each"/>
    <s v="Pharmacy"/>
    <s v="Pharmacy"/>
    <n v="0.68"/>
    <s v="Pharmacy"/>
    <n v="0.98984518452799997"/>
    <s v="Pharmacy"/>
    <n v="0.96618566590699995"/>
    <s v="Pharmacy"/>
    <n v="0.999993301645"/>
    <s v="Pharmacy"/>
    <n v="1"/>
    <n v="0"/>
    <x v="69"/>
  </r>
  <r>
    <n v="3975"/>
    <s v="HB GRAM STAIN"/>
    <s v="gram stain"/>
    <s v="Laboratory"/>
    <s v="Laboratory"/>
    <n v="0.94"/>
    <s v="Laboratory"/>
    <n v="0.894450794494"/>
    <s v="Laboratory"/>
    <n v="0.85729065050300002"/>
    <s v="Laboratory"/>
    <n v="0.98852539402299999"/>
    <s v="Laboratory"/>
    <n v="1"/>
    <n v="0"/>
    <x v="70"/>
  </r>
  <r>
    <n v="3525"/>
    <s v="14668262 - PROPOFOL PER 10MG/100ML INJ"/>
    <s v="propofol per 10_mg/100_ml injection"/>
    <s v="Pharmacy"/>
    <s v="Pharmacy"/>
    <n v="0.82"/>
    <s v="Pharmacy"/>
    <n v="0.98278846267700004"/>
    <s v="Pharmacy"/>
    <n v="0.94658902164600001"/>
    <s v="Pharmacy"/>
    <n v="0.99945252954899999"/>
    <s v="Pharmacy"/>
    <n v="1"/>
    <n v="0"/>
    <x v="71"/>
  </r>
  <r>
    <n v="3248"/>
    <s v="CT HEAD OR BRAIN W/O CONTRAST"/>
    <s v="computed_tomography head operating_room brain without contrast"/>
    <s v="Radiology"/>
    <s v="Radiology"/>
    <n v="0.83"/>
    <s v="Radiology"/>
    <n v="0.88077224675200005"/>
    <s v="Radiology"/>
    <n v="0.83383054706899995"/>
    <s v="Radiology"/>
    <n v="0.99858314243799995"/>
    <s v="Radiology"/>
    <n v="1"/>
    <n v="0"/>
    <x v="72"/>
  </r>
  <r>
    <n v="4006"/>
    <s v="HB REMIFENTANIL 5MG VIAL"/>
    <s v="remifentanil 5_mg vial"/>
    <s v="Pharmacy"/>
    <s v="Pharmacy"/>
    <n v="0.75"/>
    <s v="Pharmacy"/>
    <n v="0.98216858791999995"/>
    <s v="Pharmacy"/>
    <n v="0.94574766149099998"/>
    <s v="Pharmacy"/>
    <n v="0.99983493271799995"/>
    <s v="Pharmacy"/>
    <n v="1"/>
    <n v="0"/>
    <x v="73"/>
  </r>
  <r>
    <n v="2122"/>
    <s v="DOCUSATE 50MG/CAP UD"/>
    <s v="docusate 50_mg/capillary ud"/>
    <s v="Pharmacy"/>
    <s v="Pharmacy"/>
    <n v="0.88"/>
    <s v="Pharmacy"/>
    <n v="0.96278265587400003"/>
    <s v="Pharmacy"/>
    <n v="0.96335098772700001"/>
    <s v="Pharmacy"/>
    <n v="0.99998248448399996"/>
    <s v="Pharmacy"/>
    <n v="1"/>
    <n v="0"/>
    <x v="74"/>
  </r>
  <r>
    <n v="1210"/>
    <s v="LCHG BLOOD DRAW"/>
    <s v="blood draw"/>
    <s v="Nursing Services"/>
    <s v="Nursing Services"/>
    <n v="0.74"/>
    <s v="Nursing Services"/>
    <n v="0.82504891687600002"/>
    <s v="Nursing Services"/>
    <n v="0.51446068286699997"/>
    <s v="Nursing Services"/>
    <n v="0.81461975510899998"/>
    <s v="Nursing Services"/>
    <n v="1"/>
    <n v="0"/>
    <x v="75"/>
  </r>
  <r>
    <n v="1251"/>
    <s v="SPECIMEN COLLECTION FEE"/>
    <s v="specimen collection fee"/>
    <s v="Nursing Services"/>
    <s v="Nursing Services"/>
    <n v="0.88"/>
    <s v="Nursing Services"/>
    <n v="0.54136823018699998"/>
    <s v="Nursing Services"/>
    <n v="0.471523032407"/>
    <s v="Nursing Services"/>
    <n v="0.77839497689299997"/>
    <s v="Nursing Services"/>
    <n v="1"/>
    <n v="0"/>
    <x v="76"/>
  </r>
  <r>
    <n v="2964"/>
    <s v="DRSG GZE PETRO XERO 4INX3YD"/>
    <s v="dressing gauze petroleum xeroform 4_inches_x_3_yards"/>
    <s v="Supply"/>
    <s v="Supply"/>
    <n v="0.86"/>
    <s v="Supply"/>
    <n v="0.97962010602500005"/>
    <s v="Supply"/>
    <n v="0.94913732688999997"/>
    <s v="Supply"/>
    <n v="0.99964122255400001"/>
    <s v="Supply"/>
    <n v="1"/>
    <n v="0"/>
    <x v="77"/>
  </r>
  <r>
    <n v="1113"/>
    <s v="CHLOROTHIAZIDE SUSP 50MG/1ML"/>
    <s v="chlorothiazide suspension 50_mg/1_ml"/>
    <s v="Pharmacy"/>
    <s v="Pharmacy"/>
    <n v="0.86"/>
    <s v="Pharmacy"/>
    <n v="0.98569887262699996"/>
    <s v="Pharmacy"/>
    <n v="0.94400439098400002"/>
    <s v="Pharmacy"/>
    <n v="0.999984629746"/>
    <s v="Pharmacy"/>
    <n v="1"/>
    <n v="0"/>
    <x v="78"/>
  </r>
  <r>
    <n v="1994"/>
    <s v="GABAPENTIN 300 MG ORAL CAP"/>
    <s v="gabapentin 300_mg oral capillary"/>
    <s v="Pharmacy"/>
    <s v="Pharmacy"/>
    <n v="0.89"/>
    <s v="Pharmacy"/>
    <n v="0.633187832279"/>
    <s v="Pharmacy"/>
    <n v="0.91733312392499999"/>
    <s v="Pharmacy"/>
    <n v="0.99971590825500001"/>
    <s v="Pharmacy"/>
    <n v="1"/>
    <n v="0"/>
    <x v="79"/>
  </r>
  <r>
    <n v="5155"/>
    <s v="FORMULA: ENFAMIL ENFACARE"/>
    <s v="formula enfamil enfacare"/>
    <s v="Supply"/>
    <s v="Supply"/>
    <n v="0.75"/>
    <s v="Laboratory"/>
    <n v="0.63384051860000001"/>
    <s v="Laboratory"/>
    <n v="0.66575175040199996"/>
    <s v="Laboratory"/>
    <n v="0.59176795297999996"/>
    <s v="Laboratory"/>
    <n v="0"/>
    <n v="1"/>
    <x v="80"/>
  </r>
  <r>
    <n v="3838"/>
    <s v="CLOSTRIDIUM DIFFICILE BY RT PCR"/>
    <s v="clostridium difficile by respiratory_therapy pcr"/>
    <s v="Laboratory"/>
    <s v="Laboratory"/>
    <n v="0.85"/>
    <s v="Laboratory"/>
    <n v="0.47909967948999999"/>
    <s v="Laboratory"/>
    <n v="0.84666861581899999"/>
    <s v="Laboratory"/>
    <n v="0.94545875245400002"/>
    <s v="Laboratory"/>
    <n v="1"/>
    <n v="0"/>
    <x v="81"/>
  </r>
  <r>
    <n v="4655"/>
    <s v="0.9% NACL 0.9% SOLN"/>
    <s v="0.9% sodium_chloride 0.9% solution"/>
    <s v="Diluent / Flush / Irrigant"/>
    <s v="Diluent / Flush / Irrigant"/>
    <n v="0.86"/>
    <s v="Diluent / Flush / Irrigant"/>
    <n v="0.71700918302200001"/>
    <s v="Diluent / Flush / Irrigant"/>
    <n v="0.57143640275899998"/>
    <s v="Diluent / Flush / Irrigant"/>
    <n v="0.70601076798600004"/>
    <s v="Diluent / Flush / Irrigant"/>
    <n v="1"/>
    <n v="0"/>
    <x v="82"/>
  </r>
  <r>
    <n v="3493"/>
    <s v="13802212 - MUPIROCIN 2% OINT 22GM"/>
    <s v="mupirocin 2% ointment 22_gm"/>
    <s v="Pharmacy"/>
    <s v="Pharmacy"/>
    <n v="0.68"/>
    <s v="Pharmacy"/>
    <n v="0.84792230175000005"/>
    <s v="Pharmacy"/>
    <n v="0.72106280908800002"/>
    <s v="Pharmacy"/>
    <n v="0.99735946830199995"/>
    <s v="Pharmacy"/>
    <n v="1"/>
    <n v="0"/>
    <x v="83"/>
  </r>
  <r>
    <n v="3283"/>
    <s v="HB EVOKED POT POST TIBIAL NERVE"/>
    <s v="evoked potential post tibial nerve"/>
    <s v="Procedure"/>
    <s v="Procedure"/>
    <n v="0.79"/>
    <s v="Procedure"/>
    <n v="0.399366951488"/>
    <s v="Procedure"/>
    <n v="0.418645590209"/>
    <s v="Procedure"/>
    <n v="0.46971488812500001"/>
    <s v="Procedure"/>
    <n v="1"/>
    <n v="0"/>
    <x v="84"/>
  </r>
  <r>
    <n v="1437"/>
    <s v="MOUTHCARE KIT ICU CHG"/>
    <s v="mouthcare kit intensive_care_unit charge"/>
    <s v="Supply"/>
    <s v="Laboratory"/>
    <n v="0.72"/>
    <s v="Supply"/>
    <n v="0.57856434008799995"/>
    <s v="Supply"/>
    <n v="0.611100272354"/>
    <s v="Supply"/>
    <n v="0.85304752854699994"/>
    <s v="Supply"/>
    <n v="1"/>
    <n v="0"/>
    <x v="85"/>
  </r>
  <r>
    <n v="3789"/>
    <s v="BLANKET ADULT UNDERBODY"/>
    <s v="blanket adult underbody"/>
    <s v="Supply"/>
    <s v="Supply"/>
    <n v="0.73"/>
    <s v="Supply"/>
    <n v="0.91544472963699997"/>
    <s v="Supply"/>
    <n v="0.89423237363800001"/>
    <s v="Supply"/>
    <n v="0.99828503412900005"/>
    <s v="Supply"/>
    <n v="1"/>
    <n v="0"/>
    <x v="86"/>
  </r>
  <r>
    <n v="5927"/>
    <s v="SENSOR ADLT NEONATAL MAX-N"/>
    <s v="sensor adult neonatal max n"/>
    <s v="Supply"/>
    <s v="Supply"/>
    <n v="0.73"/>
    <s v="Supply"/>
    <n v="0.79584573806000003"/>
    <s v="Supply"/>
    <n v="0.82088638354999999"/>
    <s v="Supply"/>
    <n v="0.98945312488199999"/>
    <s v="Supply"/>
    <n v="1"/>
    <n v="0"/>
    <x v="87"/>
  </r>
  <r>
    <n v="598"/>
    <s v="HCT ISTAT"/>
    <s v="hematocrit istat"/>
    <s v="Laboratory"/>
    <s v="Laboratory"/>
    <n v="0.79"/>
    <s v="Laboratory"/>
    <n v="0.65788217906199997"/>
    <s v="Laboratory"/>
    <n v="0.59647166526399997"/>
    <s v="Laboratory"/>
    <n v="0.92823692175399997"/>
    <s v="Laboratory"/>
    <n v="1"/>
    <n v="0"/>
    <x v="88"/>
  </r>
  <r>
    <n v="617"/>
    <s v="LACTATE (PNL)"/>
    <s v="lactate panel"/>
    <s v="Laboratory"/>
    <s v="Laboratory"/>
    <n v="0.94"/>
    <s v="Laboratory"/>
    <n v="0.86745629721999995"/>
    <s v="Laboratory"/>
    <n v="0.83528041636399997"/>
    <s v="Laboratory"/>
    <n v="0.99942949334599995"/>
    <s v="Laboratory"/>
    <n v="1"/>
    <n v="0"/>
    <x v="89"/>
  </r>
  <r>
    <n v="2586"/>
    <s v="BACITRACIN 50MU VL"/>
    <s v="bacitracin 50mu vial"/>
    <s v="Pharmacy"/>
    <s v="Pharmacy"/>
    <n v="0.84"/>
    <s v="Pharmacy"/>
    <n v="0.94971180769100005"/>
    <s v="Pharmacy"/>
    <n v="0.88632346494199998"/>
    <s v="Pharmacy"/>
    <n v="0.99945054048100002"/>
    <s v="Pharmacy"/>
    <n v="1"/>
    <n v="0"/>
    <x v="90"/>
  </r>
  <r>
    <n v="1722"/>
    <s v="PULMOZYME INHALATION SOLN 2.5ML NDC: 50242010040"/>
    <s v="pulmozyme inhalation solution 2.5_ml ndc 5.0242011E10"/>
    <s v="Plan Benefit"/>
    <s v="Plan Benefit"/>
    <n v="0.72"/>
    <s v="Plan Benefit"/>
    <n v="0.64666768570400002"/>
    <s v="Pharmacy"/>
    <n v="0.82454406828600002"/>
    <s v="Pharmacy"/>
    <n v="0.85257286034400004"/>
    <s v="Pharmacy"/>
    <n v="0"/>
    <n v="1"/>
    <x v="91"/>
  </r>
  <r>
    <n v="2467"/>
    <s v="OXYGEN 1 - 12 HR"/>
    <s v="oxygen 1 12 hour"/>
    <s v="Respiratory Therapy"/>
    <s v="Respiratory Therapy"/>
    <n v="1"/>
    <s v="Respiratory Therapy"/>
    <n v="0.87815895325299997"/>
    <s v="Respiratory Therapy"/>
    <n v="0.85427292115999998"/>
    <s v="Respiratory Therapy"/>
    <n v="0.963963598506"/>
    <s v="Respiratory Therapy"/>
    <n v="1"/>
    <n v="0"/>
    <x v="92"/>
  </r>
  <r>
    <n v="1898"/>
    <s v="ALBUMIN HUMAN 5% SOLN"/>
    <s v="albumin human 5% solution"/>
    <s v="Pharmacy"/>
    <s v="Pharmacy"/>
    <n v="0.98"/>
    <s v="Pharmacy"/>
    <n v="0.88500952295699997"/>
    <s v="Pharmacy"/>
    <n v="0.71930492965000004"/>
    <s v="Pharmacy"/>
    <n v="0.99871673183700005"/>
    <s v="Pharmacy"/>
    <n v="1"/>
    <n v="0"/>
    <x v="93"/>
  </r>
  <r>
    <n v="4717"/>
    <s v="ANESTHESIA PER 30MIN &gt; 90MIN HCHG ANESTHESIA PER 30MIN &gt; 90MIN"/>
    <s v="anesthesia per 30min greater_than 90min"/>
    <s v="OR / Anesthesia / Recovery Room"/>
    <s v="OR / Anesthesia / Recovery Room"/>
    <n v="0.92"/>
    <s v="OR / Anesthesia / Recovery Room"/>
    <n v="0.57813125805599996"/>
    <s v="OR / Anesthesia / Recovery Room"/>
    <n v="0.81129833437700005"/>
    <s v="OR / Anesthesia / Recovery Room"/>
    <n v="0.99880159781300004"/>
    <s v="OR / Anesthesia / Recovery Room"/>
    <n v="1"/>
    <n v="0"/>
    <x v="94"/>
  </r>
  <r>
    <n v="284"/>
    <s v="SODIUM CHLORIDE 0.9 % SO"/>
    <s v="sodium chloride 0.9% so"/>
    <s v="Diluent / Flush / Irrigant"/>
    <s v="Diluent / Flush / Irrigant"/>
    <n v="0.97"/>
    <s v="Diluent / Flush / Irrigant"/>
    <n v="0.83904620391700002"/>
    <s v="Diluent / Flush / Irrigant"/>
    <n v="0.65517034387999995"/>
    <s v="Diluent / Flush / Irrigant"/>
    <n v="0.98198976474099997"/>
    <s v="Diluent / Flush / Irrigant"/>
    <n v="1"/>
    <n v="0"/>
    <x v="95"/>
  </r>
  <r>
    <n v="545"/>
    <s v="DEXTROSE 5% IN WATER 50ML"/>
    <s v="dextrose 5% in water 50_ml"/>
    <s v="Diluent / Flush / Irrigant"/>
    <s v="Diluent / Flush / Irrigant"/>
    <n v="0.98"/>
    <s v="Diluent / Flush / Irrigant"/>
    <n v="0.94692537450799996"/>
    <s v="Diluent / Flush / Irrigant"/>
    <n v="0.87611664530099997"/>
    <s v="Diluent / Flush / Irrigant"/>
    <n v="0.993548818088"/>
    <s v="Diluent / Flush / Irrigant"/>
    <n v="1"/>
    <n v="0"/>
    <x v="96"/>
  </r>
  <r>
    <n v="5"/>
    <s v="ALARIS PUMP IV ARM"/>
    <s v="alaris pump intravenous arm"/>
    <s v="Capital Equipment"/>
    <s v="Capital Equipment"/>
    <n v="0.91"/>
    <s v="Capital Equipment"/>
    <n v="0.85282004186399996"/>
    <s v="Capital Equipment"/>
    <n v="0.76971481531499997"/>
    <s v="Capital Equipment"/>
    <n v="0.99330582645200005"/>
    <s v="Capital Equipment"/>
    <n v="1"/>
    <n v="0"/>
    <x v="97"/>
  </r>
  <r>
    <n v="1802"/>
    <s v="US NEO HEAD"/>
    <s v="ultrasound neonatal head"/>
    <s v="Radiology"/>
    <s v="Radiology"/>
    <n v="0.83"/>
    <s v="Radiology"/>
    <n v="0.91908055098499997"/>
    <s v="Radiology"/>
    <n v="0.71516825392299999"/>
    <s v="Radiology"/>
    <n v="0.93415883815900003"/>
    <s v="Radiology"/>
    <n v="1"/>
    <n v="0"/>
    <x v="98"/>
  </r>
  <r>
    <n v="2302"/>
    <s v="ECHO 2D F-U"/>
    <s v="echocardiogram 2 follow up"/>
    <s v="Cardiology"/>
    <s v="Supply"/>
    <n v="0.68"/>
    <s v="Cardiology"/>
    <n v="0.40115979846700001"/>
    <s v="Cardiology"/>
    <n v="0.52447882493999998"/>
    <s v="Cardiology"/>
    <n v="0.42858945340900001"/>
    <s v="Cardiology"/>
    <n v="1"/>
    <n v="0"/>
    <x v="99"/>
  </r>
  <r>
    <n v="2257"/>
    <s v="FERROUS SULFATE OS"/>
    <s v="ferrous sulfate mouth"/>
    <s v="Pharmacy"/>
    <s v="Pharmacy"/>
    <n v="0.87"/>
    <s v="Pharmacy"/>
    <n v="0.86312802126499999"/>
    <s v="Pharmacy"/>
    <n v="0.868163360966"/>
    <s v="Pharmacy"/>
    <n v="0.99920811143400001"/>
    <s v="Pharmacy"/>
    <n v="1"/>
    <n v="0"/>
    <x v="100"/>
  </r>
  <r>
    <n v="5149"/>
    <s v="FLUTICASONE 44 MCG/PUFF AERO 10.6 G AER W/ADAP"/>
    <s v="fluticasone 44 mcg/puff aerosol 10.6 gram aerosol with adapter"/>
    <s v="Pharmacy"/>
    <s v="Pharmacy"/>
    <n v="0.7"/>
    <s v="Pharmacy"/>
    <n v="0.82364843141099997"/>
    <s v="Pharmacy"/>
    <n v="0.67562787224800003"/>
    <s v="Pharmacy"/>
    <n v="0.93890604720500004"/>
    <s v="Pharmacy"/>
    <n v="1"/>
    <n v="0"/>
    <x v="101"/>
  </r>
  <r>
    <n v="1301"/>
    <s v="CAN SUCT"/>
    <s v="canister suction"/>
    <s v="Supply"/>
    <s v="Diluent / Flush / Irrigant"/>
    <n v="0.76"/>
    <s v="Supply"/>
    <n v="0.95112467919499999"/>
    <s v="Supply"/>
    <n v="0.80885627417499995"/>
    <s v="Supply"/>
    <n v="0.99757464773000004"/>
    <s v="Supply"/>
    <n v="1"/>
    <n v="0"/>
    <x v="102"/>
  </r>
  <r>
    <n v="3012"/>
    <s v="HEPATIC FUNCTION PAN"/>
    <s v="hepatic function panel"/>
    <s v="Laboratory"/>
    <s v="Laboratory"/>
    <n v="0.97"/>
    <s v="Laboratory"/>
    <n v="0.961926225001"/>
    <s v="Laboratory"/>
    <n v="0.96020006302100003"/>
    <s v="Laboratory"/>
    <n v="0.99999356445499998"/>
    <s v="Laboratory"/>
    <n v="1"/>
    <n v="0"/>
    <x v="103"/>
  </r>
  <r>
    <n v="4178"/>
    <s v="PANTOPRAZOLE 40 MG TAB DR"/>
    <s v="pantoprazole 40_mg tablet dr"/>
    <s v="Pharmacy"/>
    <s v="Pharmacy"/>
    <n v="0.92"/>
    <s v="Pharmacy"/>
    <n v="0.98476967670399995"/>
    <s v="Pharmacy"/>
    <n v="0.96084296373"/>
    <s v="Pharmacy"/>
    <n v="0.99998861903900005"/>
    <s v="Pharmacy"/>
    <n v="1"/>
    <n v="0"/>
    <x v="104"/>
  </r>
  <r>
    <n v="1241"/>
    <s v="PORTABLE BEDSIDE"/>
    <s v="portable bedside"/>
    <s v="Radiology"/>
    <s v="Respiratory Therapy"/>
    <n v="0.73"/>
    <s v="Supply"/>
    <n v="0.78944132701600001"/>
    <s v="Supply"/>
    <n v="0.62758282870899995"/>
    <s v="Supply"/>
    <n v="0.94303322591600003"/>
    <s v="Supply"/>
    <n v="0"/>
    <n v="1"/>
    <x v="105"/>
  </r>
  <r>
    <n v="4212"/>
    <s v="PROPOFOL 10 MG INJ"/>
    <s v="propofol 10_mg injection"/>
    <s v="Pharmacy"/>
    <s v="Pharmacy"/>
    <n v="1"/>
    <s v="Pharmacy"/>
    <n v="0.98516974422699999"/>
    <s v="Pharmacy"/>
    <n v="0.94845049748700005"/>
    <s v="Pharmacy"/>
    <n v="0.99995048096600003"/>
    <s v="Pharmacy"/>
    <n v="1"/>
    <n v="0"/>
    <x v="106"/>
  </r>
  <r>
    <n v="5411"/>
    <s v="HC URINALYSIS AUTO WO MICRO"/>
    <s v="urinalysis automated without micro"/>
    <s v="Laboratory"/>
    <s v="Laboratory"/>
    <n v="0.96"/>
    <s v="Laboratory"/>
    <n v="0.86490912567900002"/>
    <s v="Laboratory"/>
    <n v="0.92055114275299998"/>
    <s v="Laboratory"/>
    <n v="0.99954292231200004"/>
    <s v="Laboratory"/>
    <n v="1"/>
    <n v="0"/>
    <x v="107"/>
  </r>
  <r>
    <n v="1248"/>
    <s v="RT SXN COUGH&amp;DEEP BREATH"/>
    <s v="respiratory_therapy suction cough&amp;deep breath"/>
    <s v="Respiratory Therapy"/>
    <s v="Supply"/>
    <n v="0.77"/>
    <s v="Respiratory Therapy"/>
    <n v="0.665704188586"/>
    <s v="Supply"/>
    <n v="0.51363423987699997"/>
    <s v="Supply"/>
    <n v="0.74761603834900003"/>
    <s v="Supply"/>
    <n v="0"/>
    <n v="1"/>
    <x v="108"/>
  </r>
  <r>
    <n v="2092"/>
    <s v="GUAIFENESIN 20MG/ML 10ML"/>
    <s v="guaifenesin 20_mg/ml 10_ml"/>
    <s v="Pharmacy"/>
    <s v="Pharmacy"/>
    <n v="0.85"/>
    <s v="Pharmacy"/>
    <n v="0.99492541094999998"/>
    <s v="Pharmacy"/>
    <n v="0.95216320220200001"/>
    <s v="Pharmacy"/>
    <n v="0.99994423955400003"/>
    <s v="Pharmacy"/>
    <n v="1"/>
    <n v="0"/>
    <x v="109"/>
  </r>
  <r>
    <n v="3523"/>
    <s v="14630052 - POTASSIUM CHLORIDE PWD 20MEQ"/>
    <s v="potassium chloride powder 20_meq"/>
    <s v="Pharmacy"/>
    <s v="Pharmacy"/>
    <n v="0.9"/>
    <s v="Pharmacy"/>
    <n v="0.91001932301099997"/>
    <s v="Pharmacy"/>
    <n v="0.86689617211100001"/>
    <s v="Pharmacy"/>
    <n v="0.99822863445499999"/>
    <s v="Pharmacy"/>
    <n v="1"/>
    <n v="0"/>
    <x v="110"/>
  </r>
  <r>
    <n v="2655"/>
    <s v="HC CT ANGIOGRAPHY HEAD W/CONTRAST/NONCONTRAST"/>
    <s v="computed_tomography angiography head with contrast/noncontrast"/>
    <s v="Radiology"/>
    <s v="Implant"/>
    <n v="0.71"/>
    <s v="Radiology"/>
    <n v="0.79465780017700005"/>
    <s v="Radiology"/>
    <n v="0.84304357568599997"/>
    <s v="Radiology"/>
    <n v="0.99964259951599999"/>
    <s v="Radiology"/>
    <n v="1"/>
    <n v="0"/>
    <x v="111"/>
  </r>
  <r>
    <n v="4467"/>
    <s v="GOWN SRG XL XLNG IMPR"/>
    <s v="gown surgical extra_large extra_long impr"/>
    <s v="Supply"/>
    <s v="Diluent / Flush / Irrigant"/>
    <n v="0.71"/>
    <s v="Supply"/>
    <n v="0.92339653126700005"/>
    <s v="Supply"/>
    <n v="0.885357522063"/>
    <s v="Supply"/>
    <n v="0.98759889859899996"/>
    <s v="Supply"/>
    <n v="1"/>
    <n v="0"/>
    <x v="112"/>
  </r>
  <r>
    <n v="3062"/>
    <s v="MICROALBUMIN (MALB  MALBCR"/>
    <s v="microalbumin malb malbcr"/>
    <s v="Laboratory"/>
    <s v="Room and Board"/>
    <n v="0.73"/>
    <s v="Supply"/>
    <n v="0.50458583363599996"/>
    <s v="Laboratory"/>
    <n v="0.163160097645"/>
    <s v="Laboratory"/>
    <n v="0.39728729216000003"/>
    <s v="Laboratory"/>
    <n v="1"/>
    <n v="0"/>
    <x v="113"/>
  </r>
  <r>
    <n v="6122"/>
    <s v="US DPLR LIMIT ABD PELVIS S"/>
    <s v="ultrasound doppler limit abdomen pelvis s"/>
    <s v="Radiology"/>
    <s v="Radiology"/>
    <n v="0.85"/>
    <s v="Radiology"/>
    <n v="0.98062929050199998"/>
    <s v="Radiology"/>
    <n v="0.89541434743799997"/>
    <s v="Radiology"/>
    <n v="0.99993633884599997"/>
    <s v="Radiology"/>
    <n v="1"/>
    <n v="0"/>
    <x v="114"/>
  </r>
  <r>
    <n v="1612"/>
    <s v="BEDSIDE GLUCOSE"/>
    <s v="bedside glucose"/>
    <s v="Monitoring"/>
    <s v="Monitoring"/>
    <n v="0.89"/>
    <s v="Monitoring"/>
    <n v="0.95034377140899995"/>
    <s v="Monitoring"/>
    <n v="0.89024643582899998"/>
    <s v="Monitoring"/>
    <n v="0.96140636260500001"/>
    <s v="Monitoring"/>
    <n v="1"/>
    <n v="0"/>
    <x v="115"/>
  </r>
  <r>
    <n v="5066"/>
    <s v="DRSG MEPLIEX BDR 6X6 295400"/>
    <s v="dressing mepliex border 6x6 295400"/>
    <s v="Supply"/>
    <s v="Supply"/>
    <n v="0.72"/>
    <s v="Supply"/>
    <n v="0.970098370366"/>
    <s v="Supply"/>
    <n v="0.89929355575600001"/>
    <s v="Supply"/>
    <n v="0.99980653955900001"/>
    <s v="Supply"/>
    <n v="1"/>
    <n v="0"/>
    <x v="116"/>
  </r>
  <r>
    <n v="3760"/>
    <s v="ANAEROBIC CULTURE EXC BLOO"/>
    <s v="anaerobic culture excel blood"/>
    <s v="Laboratory"/>
    <s v="Laboratory"/>
    <n v="0.79"/>
    <s v="Laboratory"/>
    <n v="0.99671004088500004"/>
    <s v="Laboratory"/>
    <n v="0.96896524971200004"/>
    <s v="Laboratory"/>
    <n v="0.99998629836200004"/>
    <s v="Laboratory"/>
    <n v="1"/>
    <n v="0"/>
    <x v="117"/>
  </r>
  <r>
    <n v="821"/>
    <s v="O2 SATUR OXIMETRY S"/>
    <s v="oxygen saturation oximetry sigma"/>
    <s v="Monitoring"/>
    <s v="Monitoring"/>
    <n v="0.75"/>
    <s v="Monitoring"/>
    <n v="0.99215596439499998"/>
    <s v="Monitoring"/>
    <n v="0.86043359045599999"/>
    <s v="Monitoring"/>
    <n v="0.99992826396500001"/>
    <s v="Monitoring"/>
    <n v="1"/>
    <n v="0"/>
    <x v="118"/>
  </r>
  <r>
    <n v="2199"/>
    <s v="CLONIDNE 5MCG/ML ORAL SUSP 1ML"/>
    <s v="clonidine 5_mcg/ml oral suspension 1_ml"/>
    <s v="Pharmacy"/>
    <s v="Pharmacy"/>
    <n v="0.76"/>
    <s v="Pharmacy"/>
    <n v="0.97228350266800001"/>
    <s v="Pharmacy"/>
    <n v="0.88028316901000003"/>
    <s v="Pharmacy"/>
    <n v="0.996010721471"/>
    <s v="Pharmacy"/>
    <n v="1"/>
    <n v="0"/>
    <x v="119"/>
  </r>
  <r>
    <n v="2520"/>
    <s v="CHOLECALCIFEROL 1000 UNI"/>
    <s v="cholecalciferol 1000_units"/>
    <s v="Pharmacy"/>
    <s v="Pharmacy"/>
    <n v="0.93"/>
    <s v="Pharmacy"/>
    <n v="0.96389088944500001"/>
    <s v="Pharmacy"/>
    <n v="0.88851665639699995"/>
    <s v="Pharmacy"/>
    <n v="0.999294028517"/>
    <s v="Pharmacy"/>
    <n v="1"/>
    <n v="0"/>
    <x v="120"/>
  </r>
  <r>
    <n v="3335"/>
    <s v="HB SDS NURSING PREP FOR MR OTHER"/>
    <s v="sds nursing preparation for mr other"/>
    <s v="Nursing Services"/>
    <s v="Procedure"/>
    <n v="0.73"/>
    <s v="Laboratory"/>
    <n v="0.72712254284300004"/>
    <s v="Laboratory"/>
    <n v="0.69181900762600002"/>
    <s v="Laboratory"/>
    <n v="0.94926050540200002"/>
    <s v="Laboratory"/>
    <n v="0"/>
    <n v="1"/>
    <x v="121"/>
  </r>
  <r>
    <n v="4850"/>
    <s v="CATH TRAY (NO CATH)"/>
    <s v="catheter tray no catheter"/>
    <s v="Supply"/>
    <s v="Supply"/>
    <n v="0.76"/>
    <s v="Supply"/>
    <n v="0.99646119845799996"/>
    <s v="Supply"/>
    <n v="0.94979303465599996"/>
    <s v="Supply"/>
    <n v="0.99999366875899998"/>
    <s v="Supply"/>
    <n v="1"/>
    <n v="0"/>
    <x v="122"/>
  </r>
  <r>
    <n v="407"/>
    <s v="HB NITRIC OXIDE THERAPY"/>
    <s v="nitric oxide therapy"/>
    <s v="Plan Benefit"/>
    <s v="Plan Benefit"/>
    <n v="0.88"/>
    <s v="Plan Benefit"/>
    <n v="0.96972250210400002"/>
    <s v="Plan Benefit"/>
    <n v="0.89455156325999996"/>
    <s v="Plan Benefit"/>
    <n v="0.99510317026700001"/>
    <s v="Plan Benefit"/>
    <n v="1"/>
    <n v="0"/>
    <x v="123"/>
  </r>
  <r>
    <n v="5815"/>
    <s v="PICS LINE"/>
    <s v="peripherally_inserted_central_catheter line"/>
    <s v="Supply"/>
    <s v="Supply"/>
    <n v="0.75"/>
    <s v="Supply"/>
    <n v="0.52638481478400001"/>
    <s v="Supply"/>
    <n v="0.73645138005099997"/>
    <s v="Supply"/>
    <n v="0.96834482779599995"/>
    <s v="Supply"/>
    <n v="1"/>
    <n v="0"/>
    <x v="124"/>
  </r>
  <r>
    <n v="4740"/>
    <s v="BACITRACIN 500 UNIT/GRAM OINT 14 G TUBE"/>
    <s v="bacitracin 500_units/gram ointment 14 g tube"/>
    <s v="Pharmacy"/>
    <s v="Pharmacy"/>
    <n v="0.81"/>
    <s v="Pharmacy"/>
    <n v="0.63507728942399999"/>
    <s v="Pharmacy"/>
    <n v="0.669804850979"/>
    <s v="Pharmacy"/>
    <n v="0.99055673966799995"/>
    <s v="Pharmacy"/>
    <n v="1"/>
    <n v="0"/>
    <x v="125"/>
  </r>
  <r>
    <n v="2717"/>
    <s v="27907923 - PERIPH INS PICC &gt;5 NO PRT/PMP"/>
    <s v="peripheral insert peripherally_inserted_central_catheter greater_than 5 no port/pump"/>
    <s v="Procedure"/>
    <s v="Procedure"/>
    <n v="0.7"/>
    <s v="Procedure"/>
    <n v="0.91583709550500003"/>
    <s v="Procedure"/>
    <n v="0.79481982638600002"/>
    <s v="Procedure"/>
    <n v="0.99954699502"/>
    <s v="Procedure"/>
    <n v="1"/>
    <n v="0"/>
    <x v="126"/>
  </r>
  <r>
    <n v="2756"/>
    <s v="63601000 - EXTRA TUBE STATISTICAL CDM"/>
    <s v="extra tube statistical cdm"/>
    <s v="Laboratory"/>
    <s v="Laboratory"/>
    <n v="0.7"/>
    <s v="Supply"/>
    <n v="0.84308045810499999"/>
    <s v="Supply"/>
    <n v="0.86324052835300003"/>
    <s v="Supply"/>
    <n v="0.84664439310600004"/>
    <s v="Supply"/>
    <n v="0"/>
    <n v="1"/>
    <x v="127"/>
  </r>
  <r>
    <n v="3183"/>
    <s v="SURG LEVEL II 1ST HR"/>
    <s v="surgery level ii 1st hour"/>
    <s v="OR / Anesthesia / Recovery Room"/>
    <s v="OR / Anesthesia / Recovery Room"/>
    <n v="0.78"/>
    <s v="OR / Anesthesia / Recovery Room"/>
    <n v="0.87719253313099999"/>
    <s v="OR / Anesthesia / Recovery Room"/>
    <n v="0.70371973511100006"/>
    <s v="OR / Anesthesia / Recovery Room"/>
    <n v="0.99985254841399995"/>
    <s v="OR / Anesthesia / Recovery Room"/>
    <n v="1"/>
    <n v="0"/>
    <x v="128"/>
  </r>
  <r>
    <n v="5945"/>
    <s v="SILDENAFIL 100 MG TAB 30 EACH BOTTLE"/>
    <s v="sildenafil 100_mg tablet 30 each bottle"/>
    <s v="Plan Benefit"/>
    <s v="Plan Benefit"/>
    <n v="0.88"/>
    <s v="Plan Benefit"/>
    <n v="0.82190316464900004"/>
    <s v="Plan Benefit"/>
    <n v="0.62301562298900004"/>
    <s v="Plan Benefit"/>
    <n v="0.602868728232"/>
    <s v="Plan Benefit"/>
    <n v="1"/>
    <n v="0"/>
    <x v="129"/>
  </r>
  <r>
    <n v="4738"/>
    <s v="B-TYPE NATRIURETIC PEPTIDE PLASMA"/>
    <s v="b type natriuretic peptide plasma"/>
    <s v="Laboratory"/>
    <s v="Laboratory"/>
    <n v="0.73"/>
    <s v="Laboratory"/>
    <n v="0.90726236004899996"/>
    <s v="Laboratory"/>
    <n v="0.85549346698100004"/>
    <s v="Laboratory"/>
    <n v="0.99647690828900004"/>
    <s v="Laboratory"/>
    <n v="1"/>
    <n v="0"/>
    <x v="130"/>
  </r>
  <r>
    <n v="5925"/>
    <s v="SENNA/DOCUSATE 8.6/50 MG TAB"/>
    <s v="senna/docusate 8.6/50_mg tablet"/>
    <s v="Pharmacy"/>
    <s v="Pharmacy"/>
    <n v="0.96"/>
    <s v="Pharmacy"/>
    <n v="0.99710493141000001"/>
    <s v="Pharmacy"/>
    <n v="0.97438223610300001"/>
    <s v="Pharmacy"/>
    <n v="0.99999852400599998"/>
    <s v="Pharmacy"/>
    <n v="1"/>
    <n v="0"/>
    <x v="131"/>
  </r>
  <r>
    <n v="5715"/>
    <s v="NYSTATIN 100 000 UNIT/ML SUSP 2 ML SYRINGE"/>
    <s v="nystatin 100 000_units/ml suspension 2_ml syringe"/>
    <s v="Pharmacy"/>
    <s v="Pharmacy"/>
    <n v="0.85"/>
    <s v="Pharmacy"/>
    <n v="0.98513626306799995"/>
    <s v="Pharmacy"/>
    <n v="0.957868699273"/>
    <s v="Pharmacy"/>
    <n v="0.99993503429700004"/>
    <s v="Pharmacy"/>
    <n v="1"/>
    <n v="0"/>
    <x v="132"/>
  </r>
  <r>
    <n v="3742"/>
    <s v="ALBUMIN 5% 250ML 12.5GM IN"/>
    <s v="albumin 5% 250_ml 12.5_gm individual"/>
    <s v="Pharmacy"/>
    <s v="Pharmacy"/>
    <n v="0.97"/>
    <s v="Pharmacy"/>
    <n v="0.90432268034800001"/>
    <s v="Pharmacy"/>
    <n v="0.74945052816699997"/>
    <s v="Pharmacy"/>
    <n v="0.98023059648300004"/>
    <s v="Pharmacy"/>
    <n v="1"/>
    <n v="0"/>
    <x v="133"/>
  </r>
  <r>
    <n v="1865"/>
    <s v="NICOTINE 21 MG/24 HR PT24"/>
    <s v="nicotine 21_mg/24 hour pt24"/>
    <s v="Plan Benefit"/>
    <s v="Plan Benefit"/>
    <n v="0.92"/>
    <s v="Plan Benefit"/>
    <n v="0.98990568823500003"/>
    <s v="Plan Benefit"/>
    <n v="0.86813827766399998"/>
    <s v="Plan Benefit"/>
    <n v="0.99993183896000004"/>
    <s v="Plan Benefit"/>
    <n v="1"/>
    <n v="0"/>
    <x v="134"/>
  </r>
  <r>
    <n v="207"/>
    <s v="NACL 0.9% 100ML MBP"/>
    <s v="sodium_chloride 0.9% 100_ml mini-bag_plus"/>
    <s v="Diluent / Flush / Irrigant"/>
    <s v="Diluent / Flush / Irrigant"/>
    <n v="0.94"/>
    <s v="Diluent / Flush / Irrigant"/>
    <n v="0.85686728466999995"/>
    <s v="Diluent / Flush / Irrigant"/>
    <n v="0.80937453368199996"/>
    <s v="Diluent / Flush / Irrigant"/>
    <n v="0.92967226604200004"/>
    <s v="Diluent / Flush / Irrigant"/>
    <n v="1"/>
    <n v="0"/>
    <x v="135"/>
  </r>
  <r>
    <n v="5237"/>
    <s v="HC BB RBC LEUKO REDUCED"/>
    <s v="red_blood_cell leukocyte_reduced"/>
    <s v="Blood Products"/>
    <s v="Blood Products"/>
    <n v="0.8"/>
    <s v="Blood Products"/>
    <n v="0.87483725004900004"/>
    <s v="Blood Products"/>
    <n v="0.818770967982"/>
    <s v="Blood Products"/>
    <n v="0.99777919158799999"/>
    <s v="Blood Products"/>
    <n v="1"/>
    <n v="0"/>
    <x v="136"/>
  </r>
  <r>
    <n v="303"/>
    <s v="SODIUM CHLORIDE 0.9% 25ML"/>
    <s v="sodium chloride 0.9% 25_ml"/>
    <s v="Diluent / Flush / Irrigant"/>
    <s v="Diluent / Flush / Irrigant"/>
    <n v="0.97"/>
    <s v="Diluent / Flush / Irrigant"/>
    <n v="0.90984531653699996"/>
    <s v="Diluent / Flush / Irrigant"/>
    <n v="0.75812095260500001"/>
    <s v="Diluent / Flush / Irrigant"/>
    <n v="0.99508767131200004"/>
    <s v="Diluent / Flush / Irrigant"/>
    <n v="1"/>
    <n v="0"/>
    <x v="137"/>
  </r>
  <r>
    <n v="4216"/>
    <s v="PROPOFOL 10MG/ML 20ML VL"/>
    <s v="propofol 10_mg/ml 20_ml vial"/>
    <s v="Pharmacy"/>
    <s v="Pharmacy"/>
    <n v="0.91"/>
    <s v="Pharmacy"/>
    <n v="0.98296551101100005"/>
    <s v="Pharmacy"/>
    <n v="0.96189116825700005"/>
    <s v="Pharmacy"/>
    <n v="0.99959851819699996"/>
    <s v="Pharmacy"/>
    <n v="1"/>
    <n v="0"/>
    <x v="138"/>
  </r>
  <r>
    <n v="2993"/>
    <s v="FUNCT THER ACTIV 15 MIN OT"/>
    <s v="functional therapeutic activities 10 minutes Occupational Therapyes occupational_therapy"/>
    <s v="PT / OT / Speech Therapy"/>
    <s v="PT / OT / Speech Therapy"/>
    <n v="0.97"/>
    <s v="PT / OT / Speech Therapy"/>
    <n v="0.96990307397499997"/>
    <s v="PT / OT / Speech Therapy"/>
    <n v="0.90228796637300002"/>
    <s v="PT / OT / Speech Therapy"/>
    <n v="0.99974646459399996"/>
    <s v="PT / OT / Speech Therapy"/>
    <n v="1"/>
    <n v="0"/>
    <x v="139"/>
  </r>
  <r>
    <n v="3410"/>
    <s v="11065262 - INFUSION  ALBUMIN 25% 50 ML"/>
    <s v="infusion albumin 25% 50_ml"/>
    <s v="Pharmacy"/>
    <s v="Diluent / Flush / Irrigant"/>
    <n v="0.69"/>
    <s v="Pharmacy"/>
    <n v="0.92470801577299999"/>
    <s v="Pharmacy"/>
    <n v="0.89699635397499999"/>
    <s v="Pharmacy"/>
    <n v="0.97962606250399997"/>
    <s v="Pharmacy"/>
    <n v="1"/>
    <n v="0"/>
    <x v="140"/>
  </r>
  <r>
    <n v="1459"/>
    <s v="PULSE OXIMETER SNSR A"/>
    <s v="pulse oximeter sensor a"/>
    <s v="Supply"/>
    <s v="Monitoring"/>
    <n v="0.83"/>
    <s v="Supply"/>
    <n v="0.88624413219800002"/>
    <s v="Supply"/>
    <n v="0.63198576180900001"/>
    <s v="Supply"/>
    <n v="0.98274915773600002"/>
    <s v="Supply"/>
    <n v="1"/>
    <n v="0"/>
    <x v="141"/>
  </r>
  <r>
    <n v="91"/>
    <s v="D5W 50ML IVF"/>
    <s v="dextrose_5%_in_water 50_ml intravenous_fluid"/>
    <s v="Diluent / Flush / Irrigant"/>
    <s v="Diluent / Flush / Irrigant"/>
    <n v="0.9"/>
    <s v="Diluent / Flush / Irrigant"/>
    <n v="0.89844210845200001"/>
    <s v="Diluent / Flush / Irrigant"/>
    <n v="0.77213019046999998"/>
    <s v="Diluent / Flush / Irrigant"/>
    <n v="0.98859300100199998"/>
    <s v="Diluent / Flush / Irrigant"/>
    <n v="1"/>
    <n v="0"/>
    <x v="142"/>
  </r>
  <r>
    <n v="4964"/>
    <s v="DEFIB EVERA MRI XT DR"/>
    <s v="defibrillator evera magnetic_resonance_imaging xt dr"/>
    <s v="Supply"/>
    <s v="Monitoring"/>
    <n v="0.71"/>
    <s v="Supply"/>
    <n v="0.51373048745299998"/>
    <s v="Radiology"/>
    <n v="0.41265820688299998"/>
    <s v="Radiology"/>
    <n v="0.60837400196000002"/>
    <s v="Radiology"/>
    <n v="0"/>
    <n v="1"/>
    <x v="143"/>
  </r>
  <r>
    <n v="4475"/>
    <s v="KCL 20MEQ ST H 2O"/>
    <s v="potassuim_chloride 20_milliequivalents sterile water"/>
    <s v="Pharmacy"/>
    <s v="Pharmacy"/>
    <n v="0.66"/>
    <s v="Diluent / Flush / Irrigant"/>
    <n v="0.37383898512500002"/>
    <s v="Diluent / Flush / Irrigant"/>
    <n v="0.666295124367"/>
    <s v="Diluent / Flush / Irrigant"/>
    <n v="0.82914340207699999"/>
    <s v="Diluent / Flush / Irrigant"/>
    <n v="0"/>
    <n v="1"/>
    <x v="144"/>
  </r>
  <r>
    <n v="1900"/>
    <s v="DEXTROSE 50% SOLN"/>
    <s v="dextrose 50% solution"/>
    <s v="Pharmacy"/>
    <s v="Pharmacy"/>
    <n v="1"/>
    <s v="Pharmacy"/>
    <n v="0.92400521963100002"/>
    <s v="Pharmacy"/>
    <n v="0.70028752060400001"/>
    <s v="Pharmacy"/>
    <n v="0.72141252415400003"/>
    <s v="Pharmacy"/>
    <n v="1"/>
    <n v="0"/>
    <x v="145"/>
  </r>
  <r>
    <n v="5302"/>
    <s v="HC HEMODIALYSIS INPATIENT"/>
    <s v="hemodialysis inpatient"/>
    <s v="Dialysis"/>
    <s v="Supply"/>
    <n v="0.75"/>
    <s v="Dialysis"/>
    <n v="0.205732258413"/>
    <s v="Dialysis"/>
    <n v="0.37498840450999998"/>
    <s v="Dialysis"/>
    <n v="0.51693623646999998"/>
    <s v="Dialysis"/>
    <n v="1"/>
    <n v="0"/>
    <x v="146"/>
  </r>
  <r>
    <n v="2201"/>
    <s v="HCHG BILIRUBIN TOTAL"/>
    <s v="bilirubin total"/>
    <s v="Laboratory"/>
    <s v="Laboratory"/>
    <n v="0.96"/>
    <s v="Laboratory"/>
    <n v="0.99398821015500005"/>
    <s v="Laboratory"/>
    <n v="0.94611075864399996"/>
    <s v="Laboratory"/>
    <n v="0.99998542362099996"/>
    <s v="Laboratory"/>
    <n v="1"/>
    <n v="0"/>
    <x v="147"/>
  </r>
  <r>
    <n v="1881"/>
    <s v="EMERG NIV SUBSEQUENT DAY"/>
    <s v="emergent noninvasive_ventilator subsequent day"/>
    <s v="Respiratory Therapy"/>
    <s v="Respiratory Therapy"/>
    <n v="0.73"/>
    <s v="Respiratory Therapy"/>
    <n v="0.85087785579099995"/>
    <s v="Respiratory Therapy"/>
    <n v="0.77167789799999997"/>
    <s v="Respiratory Therapy"/>
    <n v="0.99726340170500005"/>
    <s v="Respiratory Therapy"/>
    <n v="1"/>
    <n v="0"/>
    <x v="148"/>
  </r>
  <r>
    <n v="5590"/>
    <s v="LACTATED RINGERS SOLP"/>
    <s v="lactated_ringers solution"/>
    <s v="Pharmacy"/>
    <s v="Pharmacy"/>
    <n v="0.98"/>
    <s v="Diluent / Flush / Irrigant"/>
    <n v="0.50169945596300003"/>
    <s v="Diluent / Flush / Irrigant"/>
    <n v="0.42339104110999998"/>
    <s v="Diluent / Flush / Irrigant"/>
    <n v="0.87999620381300003"/>
    <s v="Diluent / Flush / Irrigant"/>
    <n v="0"/>
    <n v="1"/>
    <x v="149"/>
  </r>
  <r>
    <n v="3667"/>
    <s v="77045557 - VALVE  TRACH SPEAKING"/>
    <s v="valve tracheostomy speaking"/>
    <s v="Supply"/>
    <s v="Supply"/>
    <n v="0.67"/>
    <s v="Supply"/>
    <n v="0.69161773468099996"/>
    <s v="Supply"/>
    <n v="0.51234681897800005"/>
    <s v="Supply"/>
    <n v="0.94254399624200003"/>
    <s v="Supply"/>
    <n v="1"/>
    <n v="0"/>
    <x v="150"/>
  </r>
  <r>
    <n v="6130"/>
    <s v="VANCOMYCIN 1GM/10ML INJ"/>
    <s v="vancomycin 1_gm/10_ml injection"/>
    <s v="Pharmacy"/>
    <s v="Pharmacy"/>
    <n v="0.92"/>
    <s v="Pharmacy"/>
    <n v="0.99025534655400005"/>
    <s v="Pharmacy"/>
    <n v="0.94284938038999999"/>
    <s v="Pharmacy"/>
    <n v="0.99948308545599995"/>
    <s v="Pharmacy"/>
    <n v="1"/>
    <n v="0"/>
    <x v="151"/>
  </r>
  <r>
    <n v="2778"/>
    <s v="64966000 - URINE CX W/PRESUMP ID"/>
    <s v="urine culture with presumptive id"/>
    <s v="Laboratory"/>
    <s v="Laboratory"/>
    <n v="0.73"/>
    <s v="Laboratory"/>
    <n v="0.99009644771700001"/>
    <s v="Laboratory"/>
    <n v="0.96982494348899995"/>
    <s v="Laboratory"/>
    <n v="0.99999650182400002"/>
    <s v="Laboratory"/>
    <n v="1"/>
    <n v="0"/>
    <x v="152"/>
  </r>
  <r>
    <n v="4393"/>
    <s v="PHYSICIAN FEE LEVEL IV"/>
    <s v="physician fee level 4"/>
    <s v="Professional Fee"/>
    <s v="Laboratory"/>
    <n v="0.75"/>
    <s v="Laboratory"/>
    <n v="0.349895102013"/>
    <s v="Laboratory"/>
    <n v="0.25078192409400002"/>
    <s v="Laboratory"/>
    <n v="0.85769534632"/>
    <s v="Laboratory"/>
    <n v="0"/>
    <n v="1"/>
    <x v="153"/>
  </r>
  <r>
    <n v="455"/>
    <s v="NITRIC OXIDE THERAPY DAIL NO THERAPY / DAY"/>
    <s v="nitric oxide therapy daily nitric_oxide therapy/day"/>
    <s v="Plan Benefit"/>
    <s v="Plan Benefit"/>
    <n v="0.81"/>
    <s v="Plan Benefit"/>
    <n v="0.99141199507"/>
    <s v="Plan Benefit"/>
    <n v="0.91125453648800003"/>
    <s v="Plan Benefit"/>
    <n v="0.99997364052000004"/>
    <s v="Plan Benefit"/>
    <n v="1"/>
    <n v="0"/>
    <x v="154"/>
  </r>
  <r>
    <n v="4748"/>
    <s v="BANDAGE SCISSORS"/>
    <s v="bandage scissors"/>
    <s v="Supply"/>
    <s v="Supply"/>
    <n v="0.73"/>
    <s v="Supply"/>
    <n v="0.97028853405500004"/>
    <s v="Supply"/>
    <n v="0.84755564525799998"/>
    <s v="Supply"/>
    <n v="0.99611403308099999"/>
    <s v="Supply"/>
    <n v="1"/>
    <n v="0"/>
    <x v="155"/>
  </r>
  <r>
    <n v="4232"/>
    <s v="RIFAXIMIN 550 MG TAB"/>
    <s v="rifaximin 550_mg tablet"/>
    <s v="Pharmacy"/>
    <s v="Pharmacy"/>
    <n v="0.85"/>
    <s v="Pharmacy"/>
    <n v="0.99185277534399996"/>
    <s v="Pharmacy"/>
    <n v="0.95952863583900005"/>
    <s v="Pharmacy"/>
    <n v="0.99997781171"/>
    <s v="Pharmacy"/>
    <n v="1"/>
    <n v="0"/>
    <x v="156"/>
  </r>
  <r>
    <n v="4247"/>
    <s v="SET UNIVERSAL 3-BAG SPIKE SET"/>
    <s v="set universal 3 bag spike set"/>
    <s v="Supply"/>
    <s v="Supply"/>
    <n v="0.74"/>
    <s v="Supply"/>
    <n v="0.99698976748500001"/>
    <s v="Supply"/>
    <n v="0.96000877918799998"/>
    <s v="Supply"/>
    <n v="0.99999912532000002"/>
    <s v="Supply"/>
    <n v="1"/>
    <n v="0"/>
    <x v="157"/>
  </r>
  <r>
    <n v="1979"/>
    <s v="T4NW-GENERAL MEDICINE PRIVATE"/>
    <s v="t4nw general medicine private"/>
    <s v="Room and Board"/>
    <s v="Supply"/>
    <n v="0.72"/>
    <s v="Room and Board"/>
    <n v="0.66738960133699998"/>
    <s v="Room and Board"/>
    <n v="0.48923427922599999"/>
    <s v="Room and Board"/>
    <n v="0.61891932475099998"/>
    <s v="Room and Board"/>
    <n v="1"/>
    <n v="0"/>
    <x v="158"/>
  </r>
  <r>
    <n v="2880"/>
    <s v="ANTIMICROBIAL BREAKPOINT/MIC"/>
    <s v="antimicrobial breakpoint/microscopy"/>
    <s v="Laboratory"/>
    <s v="Plan Benefit"/>
    <n v="0.7"/>
    <s v="Laboratory"/>
    <n v="0.87906016731600001"/>
    <s v="Laboratory"/>
    <n v="0.83319435896500005"/>
    <s v="Laboratory"/>
    <n v="0.89915287242200004"/>
    <s v="Laboratory"/>
    <n v="1"/>
    <n v="0"/>
    <x v="159"/>
  </r>
  <r>
    <n v="2358"/>
    <s v="PROCHLORPERAZINE 10MG/2ML INJ"/>
    <s v="prochlorperazine 10_mg/2_ml injection"/>
    <s v="Pharmacy"/>
    <s v="Pharmacy"/>
    <n v="0.75"/>
    <s v="Pharmacy"/>
    <n v="0.99654153652800004"/>
    <s v="Pharmacy"/>
    <n v="0.97196806328499996"/>
    <s v="Pharmacy"/>
    <n v="0.99999061820199997"/>
    <s v="Pharmacy"/>
    <n v="1"/>
    <n v="0"/>
    <x v="160"/>
  </r>
  <r>
    <n v="4779"/>
    <s v="BLOOD CULTURE FOR BACTERIA"/>
    <s v="blood culture for bacteria"/>
    <s v="Laboratory"/>
    <s v="Laboratory"/>
    <n v="0.81"/>
    <s v="Laboratory"/>
    <n v="0.99632265548300003"/>
    <s v="Laboratory"/>
    <n v="0.96323729096999999"/>
    <s v="Laboratory"/>
    <n v="0.99996422917600003"/>
    <s v="Laboratory"/>
    <n v="1"/>
    <n v="0"/>
    <x v="161"/>
  </r>
  <r>
    <n v="1084"/>
    <s v="HB DBC N (SMH ACUTE) 174-NURSERY/LEVEL IV"/>
    <s v="dbc n smh acute 174 nursery/level intravenous"/>
    <s v="Room and Board"/>
    <s v="Laboratory"/>
    <n v="0.73"/>
    <s v="Room and Board"/>
    <n v="0.38738636788800002"/>
    <s v="Room and Board"/>
    <n v="0.34520593903000002"/>
    <s v="Room and Board"/>
    <n v="0.79192796646999997"/>
    <s v="Room and Board"/>
    <n v="1"/>
    <n v="0"/>
    <x v="162"/>
  </r>
  <r>
    <n v="2306"/>
    <s v="CHLORAPREP WITH TINT 26ML"/>
    <s v="chloraprep with tint 26_ml"/>
    <s v="Pharmacy"/>
    <s v="Pharmacy"/>
    <n v="0.84"/>
    <s v="Supply"/>
    <n v="0.46534189858199998"/>
    <s v="Supply"/>
    <n v="0.48687136969200001"/>
    <s v="Pharmacy"/>
    <n v="0.82359295564400004"/>
    <s v="Pharmacy"/>
    <n v="1"/>
    <n v="0"/>
    <x v="163"/>
  </r>
  <r>
    <n v="5526"/>
    <s v="HYDROMORPHONE 2 MG/ML SOLN"/>
    <s v="hydromorphone 2_mg/ml solution"/>
    <s v="Pharmacy"/>
    <s v="Pharmacy"/>
    <n v="0.97"/>
    <s v="Pharmacy"/>
    <n v="0.99409318363900001"/>
    <s v="Pharmacy"/>
    <n v="0.97370888799400002"/>
    <s v="Pharmacy"/>
    <n v="0.99989019917099997"/>
    <s v="Pharmacy"/>
    <n v="1"/>
    <n v="0"/>
    <x v="164"/>
  </r>
  <r>
    <n v="5389"/>
    <s v="HC SODIUM SERUM/PLASMA/WHOLE BLD"/>
    <s v="sodium serum/plasma/whole blood"/>
    <s v="Laboratory"/>
    <s v="Laboratory"/>
    <n v="0.95"/>
    <s v="Laboratory"/>
    <n v="0.98866683555900003"/>
    <s v="Laboratory"/>
    <n v="0.93923683499099997"/>
    <s v="Laboratory"/>
    <n v="0.99994689636400003"/>
    <s v="Laboratory"/>
    <n v="1"/>
    <n v="0"/>
    <x v="165"/>
  </r>
  <r>
    <n v="5718"/>
    <s v="NYSTATIN 100 000 UNITS/G OINT 15 G TUBE"/>
    <s v="nystatin 100 000_units/g ointment 15 g tube"/>
    <s v="Pharmacy"/>
    <s v="Pharmacy"/>
    <n v="0.89"/>
    <s v="Pharmacy"/>
    <n v="0.63465246723900004"/>
    <s v="Pharmacy"/>
    <n v="0.531637084461"/>
    <s v="Pharmacy"/>
    <n v="0.95631246055899999"/>
    <s v="Pharmacy"/>
    <n v="1"/>
    <n v="0"/>
    <x v="166"/>
  </r>
  <r>
    <n v="2730"/>
    <s v="58119000 - BIPAP/CPAP SET UP"/>
    <s v="bipap/continuous_positive_airway_pressure set up"/>
    <s v="Respiratory Therapy"/>
    <s v="Laboratory"/>
    <n v="0.72"/>
    <s v="Supply"/>
    <n v="0.85140667490699995"/>
    <s v="Supply"/>
    <n v="0.66602622990399996"/>
    <s v="Supply"/>
    <n v="0.99975156594400005"/>
    <s v="Supply"/>
    <n v="0"/>
    <n v="1"/>
    <x v="167"/>
  </r>
  <r>
    <n v="145"/>
    <s v="HEPARIN 100 UT/ML  3 ML SYRINGE-HEPARIN LOCK SYRINGE 100 UT/ML  3 M"/>
    <s v="heparin 100_units/ml 3_ml syringe heparin lock syringe 100_units/ml 3 m"/>
    <s v="Diluent / Flush / Irrigant"/>
    <s v="Diluent / Flush / Irrigant"/>
    <n v="0.76"/>
    <s v="Diluent / Flush / Irrigant"/>
    <n v="0.96488097074099999"/>
    <s v="Diluent / Flush / Irrigant"/>
    <n v="0.94717960714399996"/>
    <s v="Diluent / Flush / Irrigant"/>
    <n v="0.99973848534200005"/>
    <s v="Diluent / Flush / Irrigant"/>
    <n v="1"/>
    <n v="0"/>
    <x v="168"/>
  </r>
  <r>
    <n v="5618"/>
    <s v="LORAZEPAM 2 MG/ML CONC 30 ML BOTTLE"/>
    <s v="lorazepam 2_mg/ml concentrate 30_ml bottle"/>
    <s v="Pharmacy"/>
    <s v="Pharmacy"/>
    <n v="0.89"/>
    <s v="Pharmacy"/>
    <n v="0.99139509995499997"/>
    <s v="Pharmacy"/>
    <n v="0.96340778202800004"/>
    <s v="Pharmacy"/>
    <n v="0.99986890685200003"/>
    <s v="Pharmacy"/>
    <n v="1"/>
    <n v="0"/>
    <x v="169"/>
  </r>
  <r>
    <n v="690"/>
    <s v="CONT OXIMETRY MONITORING"/>
    <s v="continuous oximetry monitoring"/>
    <s v="Monitoring"/>
    <s v="Monitoring"/>
    <n v="0.91"/>
    <s v="Monitoring"/>
    <n v="0.97490241157799995"/>
    <s v="Monitoring"/>
    <n v="0.91252404667099996"/>
    <s v="Monitoring"/>
    <n v="0.99997344038500002"/>
    <s v="Monitoring"/>
    <n v="1"/>
    <n v="0"/>
    <x v="170"/>
  </r>
  <r>
    <n v="2488"/>
    <s v="INSULIN GLARGINE 100 UNI"/>
    <s v="insulin glargine 100_units"/>
    <s v="Pharmacy"/>
    <s v="Pharmacy"/>
    <n v="0.95"/>
    <s v="Pharmacy"/>
    <n v="0.95349986128399999"/>
    <s v="Pharmacy"/>
    <n v="0.87283847973899997"/>
    <s v="Pharmacy"/>
    <n v="0.99866973655299995"/>
    <s v="Pharmacy"/>
    <n v="1"/>
    <n v="0"/>
    <x v="171"/>
  </r>
  <r>
    <n v="5658"/>
    <s v="MIDAZOLAM 2 MG/2ML SOLN"/>
    <s v="midazolam 2_mg/2_ml solution"/>
    <s v="Pharmacy"/>
    <s v="Pharmacy"/>
    <n v="0.95"/>
    <s v="Pharmacy"/>
    <n v="0.998283020056"/>
    <s v="Pharmacy"/>
    <n v="0.97935949545500001"/>
    <s v="Pharmacy"/>
    <n v="0.9999642138"/>
    <s v="Pharmacy"/>
    <n v="1"/>
    <n v="0"/>
    <x v="172"/>
  </r>
  <r>
    <n v="2228"/>
    <s v="HC ROOM CHARGE MEDICAL SURGICAL"/>
    <s v="room charge medical surgical"/>
    <s v="Room and Board"/>
    <s v="Laboratory"/>
    <n v="0.73"/>
    <s v="Room and Board"/>
    <n v="0.53371354144399996"/>
    <s v="Room and Board"/>
    <n v="0.65188913829200001"/>
    <s v="Room and Board"/>
    <n v="0.51271587280999997"/>
    <s v="Room and Board"/>
    <n v="1"/>
    <n v="0"/>
    <x v="173"/>
  </r>
  <r>
    <n v="2168"/>
    <s v="ESOMEPRAZOLE 40MG PWD PKT ORAL"/>
    <s v="esomeprazole 40_mg powder packet oral"/>
    <s v="Pharmacy"/>
    <s v="Pharmacy"/>
    <n v="0.86"/>
    <s v="Pharmacy"/>
    <n v="0.97656600454599995"/>
    <s v="Pharmacy"/>
    <n v="0.89429965737499995"/>
    <s v="Pharmacy"/>
    <n v="0.998409886573"/>
    <s v="Pharmacy"/>
    <n v="1"/>
    <n v="0"/>
    <x v="174"/>
  </r>
  <r>
    <n v="2696"/>
    <s v="14382121 - PHARMACY TDM COMP CONSULT"/>
    <s v="pharmacy tdm compounding consult"/>
    <s v="Pharmacy"/>
    <s v="Professional Fee"/>
    <n v="0.84"/>
    <s v="Professional Fee"/>
    <n v="0.29507456188600001"/>
    <s v="Room and Board"/>
    <n v="0.17682124384199999"/>
    <s v="Pharmacy"/>
    <n v="0.42827763491699999"/>
    <s v="Professional Fee"/>
    <n v="0"/>
    <n v="1"/>
    <x v="175"/>
  </r>
  <r>
    <n v="5283"/>
    <s v="HC CVP 2 LUMEN SAFETY CVP"/>
    <s v="central_venous_pressure 2 lumen safety central_venous_pressure"/>
    <s v="Supply"/>
    <s v="Laboratory"/>
    <n v="0.69"/>
    <s v="Supply"/>
    <n v="0.38296265321200001"/>
    <s v="Supply"/>
    <n v="0.61746256135400002"/>
    <s v="Supply"/>
    <n v="0.96006457453399996"/>
    <s v="Supply"/>
    <n v="1"/>
    <n v="0"/>
    <x v="176"/>
  </r>
  <r>
    <n v="6055"/>
    <s v="TISSUE EXAM PATHOLOGIST LEVEL5"/>
    <s v="tissue examination pathologist level5"/>
    <s v="Laboratory"/>
    <s v="Laboratory"/>
    <n v="0.98"/>
    <s v="Laboratory"/>
    <n v="0.90644996974100001"/>
    <s v="Laboratory"/>
    <n v="0.72144446811600005"/>
    <s v="Laboratory"/>
    <n v="0.99830829030099999"/>
    <s v="Laboratory"/>
    <n v="1"/>
    <n v="0"/>
    <x v="177"/>
  </r>
  <r>
    <n v="1824"/>
    <s v="DEX 5% IV 500ML"/>
    <s v="dextrose 5% intravenous 500_ml"/>
    <s v="Diluent / Flush / Irrigant"/>
    <s v="Diluent / Flush / Irrigant"/>
    <n v="0.81"/>
    <s v="Diluent / Flush / Irrigant"/>
    <n v="0.69974302474200001"/>
    <s v="Diluent / Flush / Irrigant"/>
    <n v="0.66252843419999996"/>
    <s v="Diluent / Flush / Irrigant"/>
    <n v="0.97302068515200002"/>
    <s v="Diluent / Flush / Irrigant"/>
    <n v="1"/>
    <n v="0"/>
    <x v="178"/>
  </r>
  <r>
    <n v="1850"/>
    <s v="LACTATED RINGERS SOLN"/>
    <s v="lactated ringers solution"/>
    <s v="Pharmacy"/>
    <s v="Pharmacy"/>
    <n v="0.95"/>
    <s v="Diluent / Flush / Irrigant"/>
    <n v="0.50169945596300003"/>
    <s v="Diluent / Flush / Irrigant"/>
    <n v="0.42339104110999998"/>
    <s v="Diluent / Flush / Irrigant"/>
    <n v="0.87999620381300003"/>
    <s v="Diluent / Flush / Irrigant"/>
    <n v="0"/>
    <n v="1"/>
    <x v="149"/>
  </r>
  <r>
    <n v="2020"/>
    <s v="HEHOGLOBIN"/>
    <s v="hemoglobin"/>
    <s v="Laboratory"/>
    <s v="Laboratory"/>
    <n v="0.93"/>
    <s v="Laboratory"/>
    <n v="0.99229447024700002"/>
    <s v="Laboratory"/>
    <n v="0.87050661313"/>
    <s v="Laboratory"/>
    <n v="0.99980494309000001"/>
    <s v="Laboratory"/>
    <n v="1"/>
    <n v="0"/>
    <x v="179"/>
  </r>
  <r>
    <n v="4859"/>
    <s v="CEFTAZIDIME 2 G SOLR 1 EACH VIAL"/>
    <s v="ceftazidime 2 g solution 1 each vial"/>
    <s v="Pharmacy"/>
    <s v="Pharmacy"/>
    <n v="0.93"/>
    <s v="Pharmacy"/>
    <n v="0.97343546632099998"/>
    <s v="Pharmacy"/>
    <n v="0.94258736256200004"/>
    <s v="Pharmacy"/>
    <n v="0.99791938807900005"/>
    <s v="Pharmacy"/>
    <n v="1"/>
    <n v="0"/>
    <x v="180"/>
  </r>
  <r>
    <n v="2962"/>
    <s v="DRILL BIT/BLADE LVL3"/>
    <s v="drill bit/blade level 3"/>
    <s v="Supply"/>
    <s v="Supply"/>
    <n v="0.96"/>
    <s v="Supply"/>
    <n v="0.88950441600300001"/>
    <s v="Supply"/>
    <n v="0.88041102749699995"/>
    <s v="Supply"/>
    <n v="0.97533503944699995"/>
    <s v="Supply"/>
    <n v="1"/>
    <n v="0"/>
    <x v="181"/>
  </r>
  <r>
    <n v="3728"/>
    <s v="ACETAZOLAMIDE SODIUM 500 MG-"/>
    <s v="acetazolamide sodium 500_mg"/>
    <s v="Pharmacy"/>
    <s v="Pharmacy"/>
    <n v="0.85"/>
    <s v="Pharmacy"/>
    <n v="0.94546842464500003"/>
    <s v="Pharmacy"/>
    <n v="0.94317860972800005"/>
    <s v="Pharmacy"/>
    <n v="0.99942545918000003"/>
    <s v="Pharmacy"/>
    <n v="1"/>
    <n v="0"/>
    <x v="182"/>
  </r>
  <r>
    <n v="2796"/>
    <s v="70046000 - 046 DRUG SCREEN URINE"/>
    <s v="drug screen urine"/>
    <s v="Laboratory"/>
    <s v="Laboratory"/>
    <n v="0.75"/>
    <s v="Laboratory"/>
    <n v="0.82219857733400004"/>
    <s v="Laboratory"/>
    <n v="0.90891190774899999"/>
    <s v="Laboratory"/>
    <n v="0.99912056506000002"/>
    <s v="Laboratory"/>
    <n v="1"/>
    <n v="0"/>
    <x v="183"/>
  </r>
  <r>
    <n v="2734"/>
    <s v="58341000 - RESPIRATORY WEANING MECHANICS"/>
    <s v="respiratory weaning mechanics"/>
    <s v="Respiratory Therapy"/>
    <s v="Respiratory Therapy"/>
    <n v="0.79"/>
    <s v="Laboratory"/>
    <n v="0.27566806615"/>
    <s v="Respiratory Therapy"/>
    <n v="0.44804817372299999"/>
    <s v="Laboratory"/>
    <n v="0.47471946537699999"/>
    <s v="Respiratory Therapy"/>
    <n v="1"/>
    <n v="0"/>
    <x v="184"/>
  </r>
  <r>
    <n v="2892"/>
    <s v="BLOOD GAS W CALC 02 SAT"/>
    <s v="blood_gas with calculated oxygen saturation"/>
    <s v="Laboratory"/>
    <s v="Laboratory"/>
    <n v="0.86"/>
    <s v="Monitoring"/>
    <n v="0.70138121894600003"/>
    <s v="Monitoring"/>
    <n v="0.49146474761100001"/>
    <s v="Monitoring"/>
    <n v="0.76407394551899999"/>
    <s v="Monitoring"/>
    <n v="0"/>
    <n v="1"/>
    <x v="185"/>
  </r>
  <r>
    <n v="4281"/>
    <s v="SYR SALINE 10ML REG PR FILL"/>
    <s v="syringe saline 10_ml regular pressure fill"/>
    <s v="Supply"/>
    <s v="Supply"/>
    <n v="0.73"/>
    <s v="Supply"/>
    <n v="0.81227161578700002"/>
    <s v="Supply"/>
    <n v="0.53521820514600005"/>
    <s v="Diluent / Flush / Irrigant"/>
    <n v="0.85783198835800001"/>
    <s v="Supply"/>
    <n v="1"/>
    <n v="0"/>
    <x v="186"/>
  </r>
  <r>
    <n v="5965"/>
    <s v="SODIUM CHLORIDE 0.9% SOLP 100 ML BAG"/>
    <s v="sodium_chloride 0.9% solution 100_ml bag"/>
    <s v="Diluent / Flush / Irrigant"/>
    <s v="Diluent / Flush / Irrigant"/>
    <n v="0.97"/>
    <s v="Diluent / Flush / Irrigant"/>
    <n v="0.94789685714600003"/>
    <s v="Diluent / Flush / Irrigant"/>
    <n v="0.85374560988100001"/>
    <s v="Diluent / Flush / Irrigant"/>
    <n v="0.99361028595800005"/>
    <s v="Diluent / Flush / Irrigant"/>
    <n v="1"/>
    <n v="0"/>
    <x v="187"/>
  </r>
  <r>
    <n v="5415"/>
    <s v="HC US GUIDE VASCU ACCESS"/>
    <s v="ultrasound guide vascular access"/>
    <s v="Radiology"/>
    <s v="Radiology"/>
    <n v="0.83"/>
    <s v="Radiology"/>
    <n v="0.88075039358200002"/>
    <s v="Radiology"/>
    <n v="0.83606842373400003"/>
    <s v="Radiology"/>
    <n v="0.99909109378200001"/>
    <s v="Radiology"/>
    <n v="1"/>
    <n v="0"/>
    <x v="188"/>
  </r>
  <r>
    <n v="6074"/>
    <s v="TRANSFUSION PROCEDURE"/>
    <s v="transfusion procedure"/>
    <s v="Nursing Services"/>
    <s v="Laboratory"/>
    <n v="0.81"/>
    <s v="Laboratory"/>
    <n v="0.73782715254499998"/>
    <s v="Laboratory"/>
    <n v="0.49586702826000001"/>
    <s v="Laboratory"/>
    <n v="0.96098854799599998"/>
    <s v="Laboratory"/>
    <n v="0"/>
    <n v="1"/>
    <x v="189"/>
  </r>
  <r>
    <n v="5710"/>
    <s v="NITROGLYCERIN 2% OINT 1 G"/>
    <s v="nitroglycerin 2% ointment 1 g"/>
    <s v="Pharmacy"/>
    <s v="Pharmacy"/>
    <n v="0.76"/>
    <s v="Pharmacy"/>
    <n v="0.73233037846399995"/>
    <s v="Pharmacy"/>
    <n v="0.712654322989"/>
    <s v="Pharmacy"/>
    <n v="0.99056715790700001"/>
    <s v="Pharmacy"/>
    <n v="1"/>
    <n v="0"/>
    <x v="190"/>
  </r>
  <r>
    <n v="932"/>
    <s v="DEXTROSE/TROPHAMINE BAG LINE"/>
    <s v="dextrose/trophamine bag line"/>
    <s v="Pharmacy"/>
    <s v="Diluent / Flush / Irrigant"/>
    <n v="0.77"/>
    <s v="Supply"/>
    <n v="0.72690288172899997"/>
    <s v="Supply"/>
    <n v="0.64642519014599997"/>
    <s v="Diluent / Flush / Irrigant"/>
    <n v="0.92362101966499999"/>
    <s v="Diluent / Flush / Irrigant"/>
    <n v="0"/>
    <n v="1"/>
    <x v="191"/>
  </r>
  <r>
    <n v="4756"/>
    <s v="BENZODIAZEPINESI-"/>
    <s v="benzodiazepines"/>
    <s v="Laboratory"/>
    <s v="Laboratory"/>
    <n v="0.75"/>
    <s v="Pharmacy"/>
    <n v="0.71461624069700003"/>
    <s v="Pharmacy"/>
    <n v="0.76106296084500002"/>
    <s v="Pharmacy"/>
    <n v="0.98969516379"/>
    <s v="Pharmacy"/>
    <n v="0"/>
    <n v="1"/>
    <x v="192"/>
  </r>
  <r>
    <n v="2558"/>
    <s v="MAGNESIUM CITRATE SOLN 300ML"/>
    <s v="magnesium citrate solution 300_ml"/>
    <s v="Pharmacy"/>
    <s v="Pharmacy"/>
    <n v="0.86"/>
    <s v="Pharmacy"/>
    <n v="0.95800718089900005"/>
    <s v="Pharmacy"/>
    <n v="0.84529014922900003"/>
    <s v="Pharmacy"/>
    <n v="0.99710742693999999"/>
    <s v="Pharmacy"/>
    <n v="1"/>
    <n v="0"/>
    <x v="193"/>
  </r>
  <r>
    <n v="3668"/>
    <s v="77058113 - SLEEVE COMPRESSION REGULAR"/>
    <s v="sleeve compression regular"/>
    <s v="Supply"/>
    <s v="Supply"/>
    <n v="0.81"/>
    <s v="Supply"/>
    <n v="0.96339827400900002"/>
    <s v="Supply"/>
    <n v="0.86072054125200004"/>
    <s v="Supply"/>
    <n v="0.98182080271399996"/>
    <s v="Supply"/>
    <n v="1"/>
    <n v="0"/>
    <x v="194"/>
  </r>
  <r>
    <n v="4762"/>
    <s v="BILIRUBIN DIR"/>
    <s v="bilirubin direct"/>
    <s v="Laboratory"/>
    <s v="Laboratory"/>
    <n v="0.93"/>
    <s v="Laboratory"/>
    <n v="0.96897013177199998"/>
    <s v="Laboratory"/>
    <n v="0.94738786416599996"/>
    <s v="Laboratory"/>
    <n v="0.99975933421700003"/>
    <s v="Laboratory"/>
    <n v="1"/>
    <n v="0"/>
    <x v="195"/>
  </r>
  <r>
    <n v="1743"/>
    <s v="WATER ST 1L INJ"/>
    <s v="water sterile 1l injection"/>
    <s v="Diluent / Flush / Irrigant"/>
    <s v="Diluent / Flush / Irrigant"/>
    <n v="0.82"/>
    <s v="Diluent / Flush / Irrigant"/>
    <n v="0.89028946037300005"/>
    <s v="Diluent / Flush / Irrigant"/>
    <n v="0.73425792119400002"/>
    <s v="Diluent / Flush / Irrigant"/>
    <n v="0.99544952230100003"/>
    <s v="Diluent / Flush / Irrigant"/>
    <n v="1"/>
    <n v="0"/>
    <x v="196"/>
  </r>
  <r>
    <n v="5478"/>
    <s v="HCHG SENSITIVITY MIC HCHG SENSITIVITY MIC"/>
    <s v="sensitivity minimal_inhibitory_concentration"/>
    <s v="Laboratory"/>
    <s v="Laboratory"/>
    <n v="0.69"/>
    <s v="Laboratory"/>
    <n v="0.95190260113299996"/>
    <s v="Laboratory"/>
    <n v="0.93187543105500004"/>
    <s v="Laboratory"/>
    <n v="0.99958840628300005"/>
    <s v="Laboratory"/>
    <n v="1"/>
    <n v="0"/>
    <x v="197"/>
  </r>
  <r>
    <n v="6145"/>
    <s v="WHO CUSTOM"/>
    <s v="who custom"/>
    <s v="Supply"/>
    <s v="Laboratory"/>
    <n v="0.76"/>
    <s v="Supply"/>
    <n v="0.94580750793500001"/>
    <s v="Supply"/>
    <n v="0.91455827641499998"/>
    <s v="Supply"/>
    <n v="0.99478038035899996"/>
    <s v="Supply"/>
    <n v="1"/>
    <n v="0"/>
    <x v="198"/>
  </r>
  <r>
    <n v="138"/>
    <s v="HEPARIN 10 UNITS/ML INJ (10ML)"/>
    <s v="heparin 10_units/ml injection 10_ml"/>
    <s v="Diluent / Flush / Irrigant"/>
    <s v="Diluent / Flush / Irrigant"/>
    <n v="0.97"/>
    <s v="Diluent / Flush / Irrigant"/>
    <n v="0.92301294485999996"/>
    <s v="Diluent / Flush / Irrigant"/>
    <n v="0.79511595646900002"/>
    <s v="Diluent / Flush / Irrigant"/>
    <n v="0.99829642245500005"/>
    <s v="Diluent / Flush / Irrigant"/>
    <n v="1"/>
    <n v="0"/>
    <x v="199"/>
  </r>
  <r>
    <n v="1675"/>
    <s v="COMPLEX SPEC STN (QOVAP)"/>
    <s v="complex specimen stain qovap"/>
    <s v="Laboratory"/>
    <s v="Pharmacy"/>
    <n v="0.73"/>
    <s v="Laboratory"/>
    <n v="0.99027085068300003"/>
    <s v="Laboratory"/>
    <n v="0.92192008909500001"/>
    <s v="Laboratory"/>
    <n v="0.99991732407400002"/>
    <s v="Laboratory"/>
    <n v="1"/>
    <n v="0"/>
    <x v="200"/>
  </r>
  <r>
    <n v="5263"/>
    <s v="HC CO2 EXPIRED GAS DETRMN INFRARD"/>
    <s v="carbon_dioxide expired gas determination infrared"/>
    <s v="Monitoring"/>
    <s v="Monitoring"/>
    <n v="0.85"/>
    <s v="Monitoring"/>
    <n v="0.89164509810699999"/>
    <s v="Monitoring"/>
    <n v="0.67413210784099997"/>
    <s v="Monitoring"/>
    <n v="0.97491266046000002"/>
    <s v="Monitoring"/>
    <n v="1"/>
    <n v="0"/>
    <x v="201"/>
  </r>
  <r>
    <n v="2111"/>
    <s v="RED BLOOD CELLS LEUKO RED-CKBC"/>
    <s v="red blood cells leukocyte red ckbc"/>
    <s v="Blood Products"/>
    <s v="Blood Products"/>
    <n v="0.95"/>
    <s v="Blood Products"/>
    <n v="0.86856051657099997"/>
    <s v="Laboratory"/>
    <n v="0.57750802694299996"/>
    <s v="Blood Products"/>
    <n v="0.691629481938"/>
    <s v="Blood Products"/>
    <n v="1"/>
    <n v="0"/>
    <x v="202"/>
  </r>
  <r>
    <n v="4267"/>
    <s v="SORE THROAT SPRAY 180 ML B"/>
    <s v="sore throat spray 180_ml b"/>
    <s v="Supply"/>
    <s v="Laboratory"/>
    <n v="0.7"/>
    <s v="Supply"/>
    <n v="0.48244614414100001"/>
    <s v="Supply"/>
    <n v="0.61000274870600002"/>
    <s v="Pharmacy"/>
    <n v="0.66531277512300002"/>
    <s v="Supply"/>
    <n v="1"/>
    <n v="0"/>
    <x v="203"/>
  </r>
  <r>
    <n v="6052"/>
    <s v="THYROXINE FR"/>
    <s v="thyroxine free"/>
    <s v="Laboratory"/>
    <s v="Laboratory"/>
    <n v="0.73"/>
    <s v="Laboratory"/>
    <n v="0.84097172156800004"/>
    <s v="Laboratory"/>
    <n v="0.75362584082999995"/>
    <s v="Laboratory"/>
    <n v="0.99031821774600004"/>
    <s v="Laboratory"/>
    <n v="1"/>
    <n v="0"/>
    <x v="204"/>
  </r>
  <r>
    <n v="4408"/>
    <s v="SET RADIAL ARTERY CATH 20GA"/>
    <s v="set radial artery catheter 20_gauge"/>
    <s v="Supply"/>
    <s v="Supply"/>
    <n v="0.69"/>
    <s v="Supply"/>
    <n v="0.97417249936000005"/>
    <s v="Supply"/>
    <n v="0.84361902120599996"/>
    <s v="Supply"/>
    <n v="0.99988327054500004"/>
    <s v="Supply"/>
    <n v="1"/>
    <n v="0"/>
    <x v="205"/>
  </r>
  <r>
    <n v="308"/>
    <s v="SODIUM CHLORIDE 0.9% FLU"/>
    <s v="sodium chloride 0.9% flush"/>
    <s v="Diluent / Flush / Irrigant"/>
    <s v="Diluent / Flush / Irrigant"/>
    <n v="0.95"/>
    <s v="Diluent / Flush / Irrigant"/>
    <n v="0.94455214349899996"/>
    <s v="Diluent / Flush / Irrigant"/>
    <n v="0.88934696057899998"/>
    <s v="Diluent / Flush / Irrigant"/>
    <n v="0.99987456610799996"/>
    <s v="Diluent / Flush / Irrigant"/>
    <n v="1"/>
    <n v="0"/>
    <x v="206"/>
  </r>
  <r>
    <n v="3998"/>
    <s v="HB POC BEDSIDE TESTING-GLUCOSE"/>
    <s v="point_of_care bedside testing glucose"/>
    <s v="Monitoring"/>
    <s v="Monitoring"/>
    <n v="0.75"/>
    <s v="Monitoring"/>
    <n v="0.98840030378400001"/>
    <s v="Monitoring"/>
    <n v="0.94891369749800003"/>
    <s v="Monitoring"/>
    <n v="0.99997959028399996"/>
    <s v="Monitoring"/>
    <n v="1"/>
    <n v="0"/>
    <x v="207"/>
  </r>
  <r>
    <n v="5780"/>
    <s v="PANTOPRAZOLE 4 MG/ML SOLR 1 EACH VIAL"/>
    <s v="pantoprazole 4_mg/ml solution 1 each vial"/>
    <s v="Pharmacy"/>
    <s v="Pharmacy"/>
    <n v="0.9"/>
    <s v="Pharmacy"/>
    <n v="0.98705954243399996"/>
    <s v="Pharmacy"/>
    <n v="0.96457735787300003"/>
    <s v="Pharmacy"/>
    <n v="0.999702337331"/>
    <s v="Pharmacy"/>
    <n v="1"/>
    <n v="0"/>
    <x v="208"/>
  </r>
  <r>
    <n v="1619"/>
    <s v="GLUC BLOOD TEST BY"/>
    <s v="glucose blood test by"/>
    <s v="Monitoring"/>
    <s v="Monitoring"/>
    <n v="0.85"/>
    <s v="Laboratory"/>
    <n v="0.935238299878"/>
    <s v="Laboratory"/>
    <n v="0.58745901772200004"/>
    <s v="Laboratory"/>
    <n v="0.99256290915599998"/>
    <s v="Laboratory"/>
    <n v="0"/>
    <n v="1"/>
    <x v="209"/>
  </r>
  <r>
    <n v="5888"/>
    <s v="RBC ANTIBODY SCREEN"/>
    <s v="red_blood_cell antibody screen"/>
    <s v="Laboratory"/>
    <s v="Laboratory"/>
    <n v="0.89"/>
    <s v="Laboratory"/>
    <n v="0.97296773292899996"/>
    <s v="Laboratory"/>
    <n v="0.84690644472499998"/>
    <s v="Laboratory"/>
    <n v="0.98279187577899996"/>
    <s v="Laboratory"/>
    <n v="1"/>
    <n v="0"/>
    <x v="210"/>
  </r>
  <r>
    <n v="3282"/>
    <s v="HB EMLA 30G"/>
    <s v="emla 30_grams"/>
    <s v="Pharmacy"/>
    <s v="Nursing Services"/>
    <n v="0.69"/>
    <s v="Pharmacy"/>
    <n v="0.88932553000699999"/>
    <s v="Pharmacy"/>
    <n v="0.84474677706800005"/>
    <s v="Pharmacy"/>
    <n v="0.98830052595899998"/>
    <s v="Pharmacy"/>
    <n v="1"/>
    <n v="0"/>
    <x v="211"/>
  </r>
  <r>
    <n v="4037"/>
    <s v="HYDRALAZNE 20MG INJ"/>
    <s v="hydralazine 20_mg injection"/>
    <s v="Pharmacy"/>
    <s v="Pharmacy"/>
    <n v="0.89"/>
    <s v="Pharmacy"/>
    <n v="0.98059847761899999"/>
    <s v="Pharmacy"/>
    <n v="0.96108416037699995"/>
    <s v="Pharmacy"/>
    <n v="0.99992866816199999"/>
    <s v="Pharmacy"/>
    <n v="1"/>
    <n v="0"/>
    <x v="212"/>
  </r>
  <r>
    <n v="184"/>
    <s v="HEPARIN SOD 10U/ML 5ML VIA"/>
    <s v="heparin sodium 10_units/ml 5_ml vial"/>
    <s v="Diluent / Flush / Irrigant"/>
    <s v="Diluent / Flush / Irrigant"/>
    <n v="0.87"/>
    <s v="Diluent / Flush / Irrigant"/>
    <n v="0.96727743734500005"/>
    <s v="Diluent / Flush / Irrigant"/>
    <n v="0.77288739333400003"/>
    <s v="Diluent / Flush / Irrigant"/>
    <n v="0.98033444534400005"/>
    <s v="Diluent / Flush / Irrigant"/>
    <n v="1"/>
    <n v="0"/>
    <x v="213"/>
  </r>
  <r>
    <n v="3463"/>
    <s v="12858252 - HYDROCODONE/ACETAMIN 5/325 TAB"/>
    <s v="hydrocodone/acetamin 5/325 tablet"/>
    <s v="Pharmacy"/>
    <s v="Pharmacy"/>
    <n v="0.83"/>
    <s v="Pharmacy"/>
    <n v="0.994896896842"/>
    <s v="Pharmacy"/>
    <n v="0.94994280207000004"/>
    <s v="Pharmacy"/>
    <n v="0.99997665899099997"/>
    <s v="Pharmacy"/>
    <n v="1"/>
    <n v="0"/>
    <x v="214"/>
  </r>
  <r>
    <n v="3177"/>
    <s v="STAPLER LINEAR PROX VASC 3"/>
    <s v="stapler linear proximate vascular 3"/>
    <s v="Supply"/>
    <s v="Supply"/>
    <n v="0.79"/>
    <s v="Supply"/>
    <n v="0.50064086708300004"/>
    <s v="Supply"/>
    <n v="0.50626030001300004"/>
    <s v="Supply"/>
    <n v="0.52743717275199997"/>
    <s v="Supply"/>
    <n v="1"/>
    <n v="0"/>
    <x v="215"/>
  </r>
  <r>
    <n v="1029"/>
    <s v="OMEPRAZOLE SUSP 10ML 20 MG/10ML #SUS"/>
    <s v="omeprazole suspension 10_ml 20_mg/10_ml sustainability"/>
    <s v="Pharmacy"/>
    <s v="Pharmacy"/>
    <n v="0.82"/>
    <s v="Pharmacy"/>
    <n v="0.99029628925900004"/>
    <s v="Pharmacy"/>
    <n v="0.94318737807499997"/>
    <s v="Pharmacy"/>
    <n v="0.99983168141800005"/>
    <s v="Pharmacy"/>
    <n v="1"/>
    <n v="0"/>
    <x v="216"/>
  </r>
  <r>
    <n v="4827"/>
    <s v="CAMERA COVER"/>
    <s v="camera cover"/>
    <s v="Supply"/>
    <s v="Supply"/>
    <n v="0.72"/>
    <s v="Supply"/>
    <n v="0.82365368214699997"/>
    <s v="Supply"/>
    <n v="0.75229406526499998"/>
    <s v="Supply"/>
    <n v="0.80786742550099999"/>
    <s v="Supply"/>
    <n v="1"/>
    <n v="0"/>
    <x v="217"/>
  </r>
  <r>
    <n v="1097"/>
    <s v="NICU ACUITY IV"/>
    <s v="neonatal_intensive_care_unit acuity intravenous"/>
    <s v="Room and Board"/>
    <s v="Nursing Services"/>
    <n v="0.69"/>
    <s v="Nursing Services"/>
    <n v="0.232695900643"/>
    <s v="Room and Board"/>
    <n v="0.35675089524100001"/>
    <s v="Room and Board"/>
    <n v="0.504869642525"/>
    <s v="Nursing Services"/>
    <n v="0"/>
    <n v="1"/>
    <x v="218"/>
  </r>
  <r>
    <n v="3729"/>
    <s v="ACID FAST CULTURE"/>
    <s v="acid fast culture"/>
    <s v="Laboratory"/>
    <s v="Laboratory"/>
    <n v="0.76"/>
    <s v="Laboratory"/>
    <n v="0.95218141405400003"/>
    <s v="Laboratory"/>
    <n v="0.94973177545300003"/>
    <s v="Laboratory"/>
    <n v="0.999757283281"/>
    <s v="Laboratory"/>
    <n v="1"/>
    <n v="0"/>
    <x v="219"/>
  </r>
  <r>
    <n v="1392"/>
    <s v="HB WALL SUCTION UNITS"/>
    <s v="wall suction unit"/>
    <s v="Supply"/>
    <s v="Supply"/>
    <n v="0.98"/>
    <s v="Supply"/>
    <n v="0.95454185183399998"/>
    <s v="Supply"/>
    <n v="0.83196272323800002"/>
    <s v="Supply"/>
    <n v="0.99968002417500001"/>
    <s v="Supply"/>
    <n v="1"/>
    <n v="0"/>
    <x v="220"/>
  </r>
  <r>
    <n v="1213"/>
    <s v="O2"/>
    <s v="oxygen"/>
    <s v="Respiratory Therapy"/>
    <s v="Respiratory Therapy"/>
    <n v="0.76"/>
    <s v="Respiratory Therapy"/>
    <n v="0.70113129485699999"/>
    <s v="Respiratory Therapy"/>
    <n v="0.61077579802699999"/>
    <s v="Respiratory Therapy"/>
    <n v="0.60272326347100003"/>
    <s v="Respiratory Therapy"/>
    <n v="1"/>
    <n v="0"/>
    <x v="221"/>
  </r>
  <r>
    <n v="609"/>
    <s v="LAB-IONIZED CA (WHOLE BLOOD)"/>
    <s v="laboratory ionized calcium whole blood"/>
    <s v="Laboratory"/>
    <s v="Laboratory"/>
    <n v="0.9"/>
    <s v="Laboratory"/>
    <n v="0.97433331206200002"/>
    <s v="Laboratory"/>
    <n v="0.94689985630899998"/>
    <s v="Laboratory"/>
    <n v="0.99993397844300003"/>
    <s v="Laboratory"/>
    <n v="1"/>
    <n v="0"/>
    <x v="222"/>
  </r>
  <r>
    <n v="5481"/>
    <s v="HCHG SUGARS MULTIPLE QUANT HCHG SUGARS MULTIPLE QUANT"/>
    <s v="sugars multiple quantitative"/>
    <s v="Laboratory"/>
    <s v="Respiratory Therapy"/>
    <n v="0.7"/>
    <s v="Laboratory"/>
    <n v="0.99260644056900005"/>
    <s v="Laboratory"/>
    <n v="0.95383275221700003"/>
    <s v="Laboratory"/>
    <n v="0.99981539149200005"/>
    <s v="Laboratory"/>
    <n v="1"/>
    <n v="0"/>
    <x v="223"/>
  </r>
  <r>
    <n v="3028"/>
    <s v="INVASIVE MONIT ANES 3 SITE"/>
    <s v="invasive monitoring anesthesia 3 site"/>
    <s v="OR / Anesthesia / Recovery Room"/>
    <s v="OR / Anesthesia / Recovery Room"/>
    <n v="0.74"/>
    <s v="OR / Anesthesia / Recovery Room"/>
    <n v="0.2187601029"/>
    <s v="OR / Anesthesia / Recovery Room"/>
    <n v="0.58329922891700003"/>
    <s v="OR / Anesthesia / Recovery Room"/>
    <n v="0.99630120007800005"/>
    <s v="OR / Anesthesia / Recovery Room"/>
    <n v="1"/>
    <n v="0"/>
    <x v="224"/>
  </r>
  <r>
    <n v="3681"/>
    <s v="77078733 - TUBE TRACH 8.0 XLT CUFF DIS"/>
    <s v="tube tracheotomy 8 xlt cuff dis"/>
    <s v="Supply"/>
    <s v="Supply"/>
    <n v="0.83"/>
    <s v="Supply"/>
    <n v="0.90190848168000004"/>
    <s v="Supply"/>
    <n v="0.77800743877"/>
    <s v="Supply"/>
    <n v="0.99761321423500005"/>
    <s v="Supply"/>
    <n v="1"/>
    <n v="0"/>
    <x v="225"/>
  </r>
  <r>
    <n v="3586"/>
    <s v="60615000 - GLUCOSE VL STATISTIC"/>
    <s v="glucose vial statistic"/>
    <s v="Laboratory"/>
    <s v="Laboratory"/>
    <n v="0.9"/>
    <s v="Monitoring"/>
    <n v="0.55958354117099995"/>
    <s v="Monitoring"/>
    <n v="0.703253787917"/>
    <s v="Laboratory"/>
    <n v="0.82634560818900005"/>
    <s v="Laboratory"/>
    <n v="1"/>
    <n v="0"/>
    <x v="226"/>
  </r>
  <r>
    <n v="4682"/>
    <s v="AHG (COOMBS) TEST"/>
    <s v="ahg coombs test"/>
    <s v="Laboratory"/>
    <s v="Laboratory"/>
    <n v="0.73"/>
    <s v="Laboratory"/>
    <n v="0.97648289917300002"/>
    <s v="Laboratory"/>
    <n v="0.92014884081600001"/>
    <s v="Laboratory"/>
    <n v="0.99969725851500002"/>
    <s v="Laboratory"/>
    <n v="1"/>
    <n v="0"/>
    <x v="227"/>
  </r>
  <r>
    <n v="4051"/>
    <s v="INFLUENZA B  AG  IF"/>
    <s v="influenza b ag if"/>
    <s v="Laboratory"/>
    <s v="Laboratory"/>
    <n v="0.95"/>
    <s v="Laboratory"/>
    <n v="0.83366205844300001"/>
    <s v="Laboratory"/>
    <n v="0.49206874095899999"/>
    <s v="Pharmacy"/>
    <n v="0.50331292942999994"/>
    <s v="Laboratory"/>
    <n v="1"/>
    <n v="0"/>
    <x v="228"/>
  </r>
  <r>
    <n v="2324"/>
    <s v="LACTOBACILLUS RHAMNOSUS (G"/>
    <s v="lactobacillus rhamnosus gram"/>
    <s v="Pharmacy"/>
    <s v="Pharmacy"/>
    <n v="0.74"/>
    <s v="Pharmacy"/>
    <n v="0.74992843482500005"/>
    <s v="Pharmacy"/>
    <n v="0.52172131034400004"/>
    <s v="Pharmacy"/>
    <n v="0.98053652552299997"/>
    <s v="Pharmacy"/>
    <n v="1"/>
    <n v="0"/>
    <x v="229"/>
  </r>
  <r>
    <n v="4413"/>
    <s v="THER EXERCISE EA 15 MIN"/>
    <s v="therapeutic exercise each 15_minutes"/>
    <s v="PT / OT / Speech Therapy"/>
    <s v="PT / OT / Speech Therapy"/>
    <n v="0.95"/>
    <s v="PT / OT / Speech Therapy"/>
    <n v="0.95086917792799996"/>
    <s v="PT / OT / Speech Therapy"/>
    <n v="0.89890429328099997"/>
    <s v="PT / OT / Speech Therapy"/>
    <n v="0.99136717000600005"/>
    <s v="PT / OT / Speech Therapy"/>
    <n v="1"/>
    <n v="0"/>
    <x v="230"/>
  </r>
  <r>
    <n v="2323"/>
    <s v="RE-EVALUATION OT"/>
    <s v="re evaluation occupational_therapy"/>
    <s v="PT / OT / Speech Therapy"/>
    <s v="PT / OT / Speech Therapy"/>
    <n v="0.95"/>
    <s v="PT / OT / Speech Therapy"/>
    <n v="0.97558708568300001"/>
    <s v="PT / OT / Speech Therapy"/>
    <n v="0.88481361719399998"/>
    <s v="PT / OT / Speech Therapy"/>
    <n v="0.999855147838"/>
    <s v="PT / OT / Speech Therapy"/>
    <n v="1"/>
    <n v="0"/>
    <x v="231"/>
  </r>
  <r>
    <n v="4796"/>
    <s v="BREAST PUMP"/>
    <s v="breast pump"/>
    <s v="Capital Equipment"/>
    <s v="Capital Equipment"/>
    <n v="0.74"/>
    <s v="Capital Equipment"/>
    <n v="0.58753792445200004"/>
    <s v="Capital Equipment"/>
    <n v="0.66478439185600002"/>
    <s v="Capital Equipment"/>
    <n v="0.97557013020000005"/>
    <s v="Capital Equipment"/>
    <n v="1"/>
    <n v="0"/>
    <x v="232"/>
  </r>
  <r>
    <n v="2602"/>
    <s v="HC TRANSFUSION BLD/BLD COMPONENTS"/>
    <s v="transfusion blood/blood components"/>
    <s v="Nursing Services"/>
    <s v="Nursing Services"/>
    <n v="0.81"/>
    <s v="Laboratory"/>
    <n v="0.37463563557200003"/>
    <s v="Laboratory"/>
    <n v="0.61270101681400002"/>
    <s v="Laboratory"/>
    <n v="0.911103313784"/>
    <s v="Laboratory"/>
    <n v="0"/>
    <n v="1"/>
    <x v="233"/>
  </r>
  <r>
    <n v="35"/>
    <s v="HBC IV SINGLE LINE PUMP"/>
    <s v="hbc intravenous single line pump"/>
    <s v="Capital Equipment"/>
    <s v="Capital Equipment"/>
    <n v="0.81"/>
    <s v="Capital Equipment"/>
    <n v="0.91748446096000003"/>
    <s v="Capital Equipment"/>
    <n v="0.58667496866699997"/>
    <s v="Capital Equipment"/>
    <n v="0.85079228318699995"/>
    <s v="Capital Equipment"/>
    <n v="1"/>
    <n v="0"/>
    <x v="234"/>
  </r>
  <r>
    <n v="3959"/>
    <s v="HB DIPHENHYDRAMINE HCL 50MG/ML 1M"/>
    <s v="diphenhydramine hydrochloride 50_mg/ml 1m"/>
    <s v="Pharmacy"/>
    <s v="Pharmacy"/>
    <n v="0.89"/>
    <s v="Pharmacy"/>
    <n v="0.99623495723400002"/>
    <s v="Pharmacy"/>
    <n v="0.94106981141099999"/>
    <s v="Pharmacy"/>
    <n v="0.99998571828600002"/>
    <s v="Pharmacy"/>
    <n v="1"/>
    <n v="0"/>
    <x v="235"/>
  </r>
  <r>
    <n v="342"/>
    <s v="STERILE WATER QS BASE"/>
    <s v="sterile water quantity_sufficient base"/>
    <s v="Diluent / Flush / Irrigant"/>
    <s v="Diluent / Flush / Irrigant"/>
    <n v="0.89"/>
    <s v="Diluent / Flush / Irrigant"/>
    <n v="0.76033374298"/>
    <s v="Diluent / Flush / Irrigant"/>
    <n v="0.71589556354100004"/>
    <s v="Diluent / Flush / Irrigant"/>
    <n v="0.96994756442600005"/>
    <s v="Diluent / Flush / Irrigant"/>
    <n v="1"/>
    <n v="0"/>
    <x v="236"/>
  </r>
  <r>
    <n v="2291"/>
    <s v="VENTILATOR-ADULT SUBSEQ DAY"/>
    <s v="ventilator adult subsequent day"/>
    <s v="Respiratory Therapy"/>
    <s v="Respiratory Therapy"/>
    <n v="0.85"/>
    <s v="Respiratory Therapy"/>
    <n v="0.91084638913299998"/>
    <s v="Respiratory Therapy"/>
    <n v="0.88310018706299998"/>
    <s v="Respiratory Therapy"/>
    <n v="0.99935905873200004"/>
    <s v="Respiratory Therapy"/>
    <n v="1"/>
    <n v="0"/>
    <x v="237"/>
  </r>
  <r>
    <n v="2908"/>
    <s v="CATH IV MIDLINE BKIT 20GAX10 PWRGLIDE GEN 2"/>
    <s v="catheter intravenous midline bkit 20gauge x 10 powerglide general 2"/>
    <s v="Supply"/>
    <s v="Supply"/>
    <n v="0.95"/>
    <s v="Supply"/>
    <n v="0.95577217220099997"/>
    <s v="Supply"/>
    <n v="0.85694269179500004"/>
    <s v="Supply"/>
    <n v="0.99996368362300003"/>
    <s v="Supply"/>
    <n v="1"/>
    <n v="0"/>
    <x v="238"/>
  </r>
  <r>
    <n v="4927"/>
    <s v="CT ABD AND PELVIS W CONT"/>
    <s v="computed_tomography abdomen and pelvis with continuous"/>
    <s v="Radiology"/>
    <s v="Radiology"/>
    <n v="0.85"/>
    <s v="Radiology"/>
    <n v="0.94072795386499997"/>
    <s v="Radiology"/>
    <n v="0.90447356358499997"/>
    <s v="Radiology"/>
    <n v="0.99953018766000001"/>
    <s v="Radiology"/>
    <n v="1"/>
    <n v="0"/>
    <x v="239"/>
  </r>
  <r>
    <n v="5903"/>
    <s v="ROCURONIUM 10 MG/ML SOLN"/>
    <s v="rocuronium 10_mg/ml solution"/>
    <s v="Pharmacy"/>
    <s v="Pharmacy"/>
    <n v="0.98"/>
    <s v="Pharmacy"/>
    <n v="0.99280050354000005"/>
    <s v="Pharmacy"/>
    <n v="0.97952804241699998"/>
    <s v="Pharmacy"/>
    <n v="0.99981891777499998"/>
    <s v="Pharmacy"/>
    <n v="1"/>
    <n v="0"/>
    <x v="240"/>
  </r>
  <r>
    <n v="1234"/>
    <s v="OXYGEN THERAPY"/>
    <s v="oxygen therapy"/>
    <s v="Respiratory Therapy"/>
    <s v="Respiratory Therapy"/>
    <n v="0.86"/>
    <s v="Respiratory Therapy"/>
    <n v="0.93865103145600004"/>
    <s v="Respiratory Therapy"/>
    <n v="0.86891883840200002"/>
    <s v="Respiratory Therapy"/>
    <n v="0.97376207106000001"/>
    <s v="Respiratory Therapy"/>
    <n v="1"/>
    <n v="0"/>
    <x v="241"/>
  </r>
  <r>
    <n v="1367"/>
    <s v="HB GLYCERIN (PEDIATRIC) 1.2 GM RE SUPP"/>
    <s v="glycerin pediatric 1.2_gm re suppository"/>
    <s v="Supply"/>
    <s v="Supply"/>
    <n v="0.94"/>
    <s v="Supply"/>
    <n v="0.68136297295100001"/>
    <s v="Supply"/>
    <n v="0.56223275527399996"/>
    <s v="Pharmacy"/>
    <n v="0.52211062326799995"/>
    <s v="Supply"/>
    <n v="1"/>
    <n v="0"/>
    <x v="242"/>
  </r>
  <r>
    <n v="447"/>
    <s v="NITRIC OXIDE GAS-EACH HOUR"/>
    <s v="nitric oxide gas each hour"/>
    <s v="Plan Benefit"/>
    <s v="Plan Benefit"/>
    <n v="0.94"/>
    <s v="Plan Benefit"/>
    <n v="0.98962299274099996"/>
    <s v="Plan Benefit"/>
    <n v="0.90484497811999998"/>
    <s v="Plan Benefit"/>
    <n v="0.99999659343799996"/>
    <s v="Plan Benefit"/>
    <n v="1"/>
    <n v="0"/>
    <x v="243"/>
  </r>
  <r>
    <n v="1789"/>
    <s v="BUPROPION 75 MG TAB"/>
    <s v="bupropion 75_mg tablet"/>
    <s v="Pharmacy"/>
    <s v="Pharmacy"/>
    <n v="0.88"/>
    <s v="Pharmacy"/>
    <n v="0.98031300268599997"/>
    <s v="Pharmacy"/>
    <n v="0.93257123520600005"/>
    <s v="Pharmacy"/>
    <n v="0.99991060932999998"/>
    <s v="Pharmacy"/>
    <n v="1"/>
    <n v="0"/>
    <x v="244"/>
  </r>
  <r>
    <n v="5713"/>
    <s v="NUTRITION CONSULT PER 15 M"/>
    <s v="nutrition consult per 15_minutes"/>
    <s v="Education / Training"/>
    <s v="PT / OT / Speech Therapy"/>
    <n v="0.97"/>
    <s v="PT / OT / Speech Therapy"/>
    <n v="0.67253953811"/>
    <s v="PT / OT / Speech Therapy"/>
    <n v="0.52592749101400005"/>
    <s v="Other"/>
    <n v="0.34901857243899997"/>
    <s v="PT / OT / Speech Therapy"/>
    <n v="0"/>
    <n v="1"/>
    <x v="245"/>
  </r>
  <r>
    <n v="5136"/>
    <s v="FETAL NON STRESS TEST"/>
    <s v="fetal non stress test"/>
    <s v="Monitoring"/>
    <s v="Respiratory Therapy"/>
    <n v="0.74"/>
    <s v="Laboratory"/>
    <n v="0.92828003689299998"/>
    <s v="Laboratory"/>
    <n v="0.880346546354"/>
    <s v="Laboratory"/>
    <n v="0.99985830857299995"/>
    <s v="Laboratory"/>
    <n v="0"/>
    <n v="1"/>
    <x v="246"/>
  </r>
  <r>
    <n v="3897"/>
    <s v="FERROUS SULFATE 325 MG (65 MG IRON) TABLET"/>
    <s v="ferrous sulfate 325_mg 65_mg iron tablet"/>
    <s v="Pharmacy"/>
    <s v="Pharmacy"/>
    <n v="0.87"/>
    <s v="Pharmacy"/>
    <n v="0.99406473027499997"/>
    <s v="Pharmacy"/>
    <n v="0.96991308679199995"/>
    <s v="Pharmacy"/>
    <n v="0.99999674359799995"/>
    <s v="Pharmacy"/>
    <n v="1"/>
    <n v="0"/>
    <x v="247"/>
  </r>
  <r>
    <n v="6085"/>
    <s v="TRIGLYCERIDES"/>
    <s v="triglycerides"/>
    <s v="Laboratory"/>
    <s v="Laboratory"/>
    <n v="0.97"/>
    <s v="Laboratory"/>
    <n v="0.657543163895"/>
    <s v="Laboratory"/>
    <n v="0.69274593321900002"/>
    <s v="Laboratory"/>
    <n v="0.72744518546000003"/>
    <s v="Laboratory"/>
    <n v="1"/>
    <n v="0"/>
    <x v="248"/>
  </r>
  <r>
    <n v="3524"/>
    <s v="14668212 - PROPOFOL PER 10MG/ 5ML SYR INJ"/>
    <s v="propofol per 10_mg/5_ml syringe injection"/>
    <s v="Pharmacy"/>
    <s v="Pharmacy"/>
    <n v="0.78"/>
    <s v="Pharmacy"/>
    <n v="0.98663837190699999"/>
    <s v="Pharmacy"/>
    <n v="0.96273277870999996"/>
    <s v="Pharmacy"/>
    <n v="0.99995745727899998"/>
    <s v="Pharmacy"/>
    <n v="1"/>
    <n v="0"/>
    <x v="249"/>
  </r>
  <r>
    <n v="4097"/>
    <s v="LIDOCAINE 1% 20 ML INJ"/>
    <s v="lidocaine 1% 20_ml injection"/>
    <s v="Pharmacy"/>
    <s v="Pharmacy"/>
    <n v="0.9"/>
    <s v="Pharmacy"/>
    <n v="0.92919307937200002"/>
    <s v="Pharmacy"/>
    <n v="0.88020498242900003"/>
    <s v="Pharmacy"/>
    <n v="0.99402077102700004"/>
    <s v="Pharmacy"/>
    <n v="1"/>
    <n v="0"/>
    <x v="250"/>
  </r>
  <r>
    <n v="64"/>
    <s v="PUMP IV BRAIN"/>
    <s v="pump intravenous brain"/>
    <s v="Capital Equipment"/>
    <s v="Capital Equipment"/>
    <n v="0.83"/>
    <s v="Capital Equipment"/>
    <n v="0.53225114234899995"/>
    <s v="Capital Equipment"/>
    <n v="0.76708656872000003"/>
    <s v="Capital Equipment"/>
    <n v="0.99063882530199998"/>
    <s v="Capital Equipment"/>
    <n v="1"/>
    <n v="0"/>
    <x v="251"/>
  </r>
  <r>
    <n v="482"/>
    <s v="SILDENAFIL 2.5 MG/ML SU"/>
    <s v="sildenafil 2.5_mg/ml supply"/>
    <s v="Plan Benefit"/>
    <s v="Plan Benefit"/>
    <n v="0.97"/>
    <s v="Plan Benefit"/>
    <n v="0.98555897826100003"/>
    <s v="Plan Benefit"/>
    <n v="0.94325482250199999"/>
    <s v="Plan Benefit"/>
    <n v="0.99985434270499995"/>
    <s v="Plan Benefit"/>
    <n v="1"/>
    <n v="0"/>
    <x v="252"/>
  </r>
  <r>
    <n v="2209"/>
    <s v="ALBUTEROL 90 MCG/ACTUATION"/>
    <s v="albuterol 90 microgram/actuation"/>
    <s v="Pharmacy"/>
    <s v="Pharmacy"/>
    <n v="0.72"/>
    <s v="Pharmacy"/>
    <n v="0.47591667687400002"/>
    <s v="Pharmacy"/>
    <n v="0.94139154464300001"/>
    <s v="Pharmacy"/>
    <n v="0.99998053065500003"/>
    <s v="Pharmacy"/>
    <n v="1"/>
    <n v="0"/>
    <x v="253"/>
  </r>
  <r>
    <n v="6208"/>
    <s v="DEXTROSE 5% AND 0.9% NACL"/>
    <s v="dextrose_5% and 0.9% sodium_chloride"/>
    <s v="Pharmacy"/>
    <s v="Pharmacy"/>
    <n v="0.97"/>
    <s v="Diluent / Flush / Irrigant"/>
    <n v="0.84453150461100002"/>
    <s v="Diluent / Flush / Irrigant"/>
    <n v="0.66735654237200004"/>
    <s v="Diluent / Flush / Irrigant"/>
    <n v="0.79575230270700004"/>
    <s v="Diluent / Flush / Irrigant"/>
    <n v="0"/>
    <n v="1"/>
    <x v="254"/>
  </r>
  <r>
    <n v="3837"/>
    <s v="CLOPIDOGREL 75 MG TABLET"/>
    <s v="clopidogrel 75_mg tablet"/>
    <s v="Pharmacy"/>
    <s v="Pharmacy"/>
    <n v="0.76"/>
    <s v="Pharmacy"/>
    <n v="0.99120375625400003"/>
    <s v="Pharmacy"/>
    <n v="0.95411622405600005"/>
    <s v="Pharmacy"/>
    <n v="0.99998248667400003"/>
    <s v="Pharmacy"/>
    <n v="1"/>
    <n v="0"/>
    <x v="255"/>
  </r>
  <r>
    <n v="1039"/>
    <s v="PREDNISONE 5MG-20MG TAB"/>
    <s v="prednisone 5_mg 20_mg tablet"/>
    <s v="Pharmacy"/>
    <s v="Pharmacy"/>
    <n v="0.93"/>
    <s v="Pharmacy"/>
    <n v="0.98694070547599999"/>
    <s v="Pharmacy"/>
    <n v="0.940341596035"/>
    <s v="Pharmacy"/>
    <n v="0.99992690538700002"/>
    <s v="Pharmacy"/>
    <n v="1"/>
    <n v="0"/>
    <x v="256"/>
  </r>
  <r>
    <n v="788"/>
    <s v="HC POTASSIUM  POC"/>
    <s v="potassium point_of_care"/>
    <s v="Monitoring"/>
    <s v="Monitoring"/>
    <n v="0.95"/>
    <s v="Monitoring"/>
    <n v="0.82594761337599998"/>
    <s v="Monitoring"/>
    <n v="0.85290940347400002"/>
    <s v="Monitoring"/>
    <n v="0.88307350681999996"/>
    <s v="Monitoring"/>
    <n v="1"/>
    <n v="0"/>
    <x v="257"/>
  </r>
  <r>
    <n v="2849"/>
    <s v="ABG W 02 SAT (ABGCOX)"/>
    <s v="arterial_blood_gas with oxygen saturation abgcoximetry"/>
    <s v="Laboratory"/>
    <s v="Monitoring"/>
    <n v="0.68"/>
    <s v="Monitoring"/>
    <n v="0.86696029787499995"/>
    <s v="Monitoring"/>
    <n v="0.63267786071900001"/>
    <s v="Monitoring"/>
    <n v="0.99198691995300003"/>
    <s v="Monitoring"/>
    <n v="0"/>
    <n v="1"/>
    <x v="258"/>
  </r>
  <r>
    <n v="6058"/>
    <s v="TOTAL PROTEIN SERUM"/>
    <s v="total protein serum"/>
    <s v="Laboratory"/>
    <s v="Laboratory"/>
    <n v="0.83"/>
    <s v="Laboratory"/>
    <n v="0.99886515884500005"/>
    <s v="Laboratory"/>
    <n v="0.96293279574299995"/>
    <s v="Laboratory"/>
    <n v="0.99999778365299996"/>
    <s v="Laboratory"/>
    <n v="1"/>
    <n v="0"/>
    <x v="259"/>
  </r>
  <r>
    <n v="5986"/>
    <s v="SOL INHAL SEVOFLURANE 250ML"/>
    <s v="solution inhalation sevoflurane 250_ml"/>
    <s v="Pharmacy"/>
    <s v="Diluent / Flush / Irrigant"/>
    <n v="0.78"/>
    <s v="Diluent / Flush / Irrigant"/>
    <n v="0.224576133633"/>
    <s v="Pharmacy"/>
    <n v="0.47648374922699999"/>
    <s v="Diluent / Flush / Irrigant"/>
    <n v="0.63429444698899995"/>
    <s v="Diluent / Flush / Irrigant"/>
    <n v="0"/>
    <n v="1"/>
    <x v="260"/>
  </r>
  <r>
    <n v="3881"/>
    <s v="EPINEPHRINE 1:1 000 1 MG ("/>
    <s v="epinephrine 1 1 0 1_mg"/>
    <s v="Pharmacy"/>
    <s v="Pharmacy"/>
    <n v="0.93"/>
    <s v="Pharmacy"/>
    <n v="0.97795420145199996"/>
    <s v="Pharmacy"/>
    <n v="0.94086966073699996"/>
    <s v="Pharmacy"/>
    <n v="0.99983989442800003"/>
    <s v="Pharmacy"/>
    <n v="1"/>
    <n v="0"/>
    <x v="261"/>
  </r>
  <r>
    <n v="2844"/>
    <s v="89319002 - SWALLOW D/C 1-20%"/>
    <s v="swallow discharge 1-20%"/>
    <s v="PT / OT / Speech Therapy"/>
    <s v="PT / OT / Speech Therapy"/>
    <n v="0.87"/>
    <s v="PT / OT / Speech Therapy"/>
    <n v="0.28016673210800003"/>
    <s v="Supply"/>
    <n v="0.37736837169800003"/>
    <s v="PT / OT / Speech Therapy"/>
    <n v="0.80939472534000001"/>
    <s v="PT / OT / Speech Therapy"/>
    <n v="1"/>
    <n v="0"/>
    <x v="262"/>
  </r>
  <r>
    <n v="4624"/>
    <s v="HB TIME ANES-CMPLX EACH AD"/>
    <s v="time anesthesia complex each additional"/>
    <s v="OR / Anesthesia / Recovery Room"/>
    <s v="Capital Equipment"/>
    <n v="0.73"/>
    <s v="OR / Anesthesia / Recovery Room"/>
    <n v="0.98798602876499997"/>
    <s v="OR / Anesthesia / Recovery Room"/>
    <n v="0.81437776279700003"/>
    <s v="OR / Anesthesia / Recovery Room"/>
    <n v="0.99999399156799995"/>
    <s v="OR / Anesthesia / Recovery Room"/>
    <n v="1"/>
    <n v="0"/>
    <x v="263"/>
  </r>
  <r>
    <n v="6063"/>
    <s v="TRACH CARE KIT"/>
    <s v="tracheostomy care kit"/>
    <s v="Supply"/>
    <s v="Respiratory Therapy"/>
    <n v="0.85"/>
    <s v="Supply"/>
    <n v="0.93008278451699999"/>
    <s v="Supply"/>
    <n v="0.86547797189300002"/>
    <s v="Supply"/>
    <n v="0.99967246605000004"/>
    <s v="Supply"/>
    <n v="1"/>
    <n v="0"/>
    <x v="264"/>
  </r>
  <r>
    <n v="5693"/>
    <s v="NACL 0.9% INJ 50 ML"/>
    <s v="sodium_chloride 0.9% injection 50_ml"/>
    <s v="Diluent / Flush / Irrigant"/>
    <s v="Diluent / Flush / Irrigant"/>
    <n v="0.98"/>
    <s v="Diluent / Flush / Irrigant"/>
    <n v="0.90083276388099998"/>
    <s v="Diluent / Flush / Irrigant"/>
    <n v="0.61109108041100002"/>
    <s v="Diluent / Flush / Irrigant"/>
    <n v="0.94926350736800003"/>
    <s v="Diluent / Flush / Irrigant"/>
    <n v="1"/>
    <n v="0"/>
    <x v="265"/>
  </r>
  <r>
    <n v="4182"/>
    <s v="PERIDEX ORAL RINSE 15ML"/>
    <s v="peridex oral rinse 15_ml"/>
    <s v="Pharmacy"/>
    <s v="Pharmacy"/>
    <n v="0.74"/>
    <s v="Supply"/>
    <n v="0.67764706262100005"/>
    <s v="Pharmacy"/>
    <n v="0.55493427393100003"/>
    <s v="Pharmacy"/>
    <n v="0.73081046170300001"/>
    <s v="Pharmacy"/>
    <n v="1"/>
    <n v="0"/>
    <x v="266"/>
  </r>
  <r>
    <n v="4270"/>
    <s v="STERILE WATER 20ML"/>
    <s v="sterile water 20_ml"/>
    <s v="Diluent / Flush / Irrigant"/>
    <s v="Diluent / Flush / Irrigant"/>
    <n v="0.92"/>
    <s v="Diluent / Flush / Irrigant"/>
    <n v="0.91594041832299999"/>
    <s v="Diluent / Flush / Irrigant"/>
    <n v="0.72259853437400001"/>
    <s v="Diluent / Flush / Irrigant"/>
    <n v="0.99520742280300001"/>
    <s v="Diluent / Flush / Irrigant"/>
    <n v="1"/>
    <n v="0"/>
    <x v="267"/>
  </r>
  <r>
    <n v="2650"/>
    <s v="HC CK MB"/>
    <s v="creatinine_kinase mb"/>
    <s v="Laboratory"/>
    <s v="Laboratory"/>
    <n v="0.82"/>
    <s v="Laboratory"/>
    <n v="0.92420283808600001"/>
    <s v="Laboratory"/>
    <n v="0.80659484600200004"/>
    <s v="Laboratory"/>
    <n v="0.99786321360999997"/>
    <s v="Laboratory"/>
    <n v="1"/>
    <n v="0"/>
    <x v="268"/>
  </r>
  <r>
    <n v="4776"/>
    <s v="BLD# RETICULOCYTE MNL"/>
    <s v="blood reticulocyte manual"/>
    <s v="Laboratory"/>
    <s v="Laboratory"/>
    <n v="0.72"/>
    <s v="Laboratory"/>
    <n v="0.62604031644199998"/>
    <s v="Laboratory"/>
    <n v="0.79289887030299999"/>
    <s v="Laboratory"/>
    <n v="0.95952916343600003"/>
    <s v="Laboratory"/>
    <n v="1"/>
    <n v="0"/>
    <x v="269"/>
  </r>
  <r>
    <n v="1600"/>
    <s v="SWABSTICK  NO-STING"/>
    <s v="swabstick nitric_oxide sting"/>
    <s v="Supply"/>
    <s v="Supply"/>
    <n v="0.71"/>
    <s v="Plan Benefit"/>
    <n v="0.39796613265000003"/>
    <s v="Laboratory"/>
    <n v="0.449774694822"/>
    <s v="Pharmacy"/>
    <n v="0.69717125285699999"/>
    <s v="Supply"/>
    <n v="1"/>
    <n v="0"/>
    <x v="270"/>
  </r>
  <r>
    <n v="4446"/>
    <s v="CBC NO DIFFERENTIAL"/>
    <s v="complete_blood_count no differential"/>
    <s v="Laboratory"/>
    <s v="Laboratory"/>
    <n v="0.84"/>
    <s v="Laboratory"/>
    <n v="0.99135384631300005"/>
    <s v="Laboratory"/>
    <n v="0.94595606982199998"/>
    <s v="Laboratory"/>
    <n v="0.999998866993"/>
    <s v="Laboratory"/>
    <n v="1"/>
    <n v="0"/>
    <x v="271"/>
  </r>
  <r>
    <n v="2579"/>
    <s v="SODIUM PHOSPHATE 3 MMOLE"/>
    <s v="sodium phosphate 3 mmole"/>
    <s v="Pharmacy"/>
    <s v="Pharmacy"/>
    <n v="0.85"/>
    <s v="Laboratory"/>
    <n v="0.57661288183799997"/>
    <s v="Laboratory"/>
    <n v="0.48664328171100002"/>
    <s v="Pharmacy"/>
    <n v="0.717911528859"/>
    <s v="Pharmacy"/>
    <n v="1"/>
    <n v="0"/>
    <x v="272"/>
  </r>
  <r>
    <n v="1770"/>
    <s v="CULTURE URINE COL COUNT"/>
    <s v="culture urine coil count"/>
    <s v="Laboratory"/>
    <s v="Laboratory"/>
    <n v="0.87"/>
    <s v="Laboratory"/>
    <n v="0.985193983213"/>
    <s v="Laboratory"/>
    <n v="0.98494705722200004"/>
    <s v="Laboratory"/>
    <n v="0.99999669802400004"/>
    <s v="Laboratory"/>
    <n v="1"/>
    <n v="0"/>
    <x v="273"/>
  </r>
  <r>
    <n v="1879"/>
    <s v="INTUBATION ENDO EMERG"/>
    <s v="intubation endo emergency"/>
    <s v="Respiratory Therapy"/>
    <s v="Respiratory Therapy"/>
    <n v="0.84"/>
    <s v="Respiratory Therapy"/>
    <n v="0.433977442208"/>
    <s v="Supply"/>
    <n v="0.48416819401400002"/>
    <s v="Supply"/>
    <n v="0.62253202188000001"/>
    <s v="Respiratory Therapy"/>
    <n v="1"/>
    <n v="0"/>
    <x v="274"/>
  </r>
  <r>
    <n v="1206"/>
    <s v="ICU PHLEBOTOMY"/>
    <s v="intensive_care_unit phlebotomy"/>
    <s v="Nursing Services"/>
    <s v="Nursing Services"/>
    <n v="0.8"/>
    <s v="Room and Board"/>
    <n v="0.382847798972"/>
    <s v="Room and Board"/>
    <n v="0.55282934602599998"/>
    <s v="Laboratory"/>
    <n v="0.48238964459799999"/>
    <s v="Room and Board"/>
    <n v="0"/>
    <n v="1"/>
    <x v="275"/>
  </r>
  <r>
    <n v="180"/>
    <s v="HEPARIN LOCK FLUSH 10 UNIT/ML SOLN 1 ML SYRINGE"/>
    <s v="heparin lock flush 10_units/ml solution 1_ml syringe"/>
    <s v="Diluent / Flush / Irrigant"/>
    <s v="Diluent / Flush / Irrigant"/>
    <n v="0.97"/>
    <s v="Diluent / Flush / Irrigant"/>
    <n v="0.96602159603500004"/>
    <s v="Diluent / Flush / Irrigant"/>
    <n v="0.96060942667600002"/>
    <s v="Diluent / Flush / Irrigant"/>
    <n v="0.99967717780999998"/>
    <s v="Diluent / Flush / Irrigant"/>
    <n v="1"/>
    <n v="0"/>
    <x v="276"/>
  </r>
  <r>
    <n v="356"/>
    <s v="25000522-DORNASE ALPHA 1 MG/ML SOLN 2.5 ML PLAS CONT"/>
    <s v="dornase alpha 1_mg/ml solution 2.5_ml plastic container"/>
    <s v="Plan Benefit"/>
    <s v="Plan Benefit"/>
    <n v="0.84"/>
    <s v="Plan Benefit"/>
    <n v="0.92717449564900001"/>
    <s v="Plan Benefit"/>
    <n v="0.85878430971499997"/>
    <s v="Plan Benefit"/>
    <n v="0.99757097700800001"/>
    <s v="Plan Benefit"/>
    <n v="1"/>
    <n v="0"/>
    <x v="277"/>
  </r>
  <r>
    <n v="2925"/>
    <s v="COMPATABILITY  IS"/>
    <s v="compatability is"/>
    <s v="Blood Products"/>
    <s v="Laboratory"/>
    <n v="0.8"/>
    <s v="Supply"/>
    <n v="0.50458583363599996"/>
    <s v="Laboratory"/>
    <n v="0.163160097645"/>
    <s v="Laboratory"/>
    <n v="0.39728729216000003"/>
    <s v="Laboratory"/>
    <n v="0"/>
    <n v="1"/>
    <x v="278"/>
  </r>
  <r>
    <n v="4933"/>
    <s v="CUFF BP ADULT MED DISP"/>
    <s v="cuff blood_pressure adult medium disposable"/>
    <s v="Supply"/>
    <s v="Supply"/>
    <n v="0.74"/>
    <s v="Supply"/>
    <n v="0.96373556979700004"/>
    <s v="Supply"/>
    <n v="0.92936564237399999"/>
    <s v="Supply"/>
    <n v="0.99917801935600004"/>
    <s v="Supply"/>
    <n v="1"/>
    <n v="0"/>
    <x v="279"/>
  </r>
  <r>
    <n v="1233"/>
    <s v="OXYGEN SUBSEQUENT HO"/>
    <s v="oxygen subsequent hospital"/>
    <s v="Respiratory Therapy"/>
    <s v="Respiratory Therapy"/>
    <n v="0.78"/>
    <s v="Respiratory Therapy"/>
    <n v="0.75873253601099999"/>
    <s v="Respiratory Therapy"/>
    <n v="0.86284711549100002"/>
    <s v="Respiratory Therapy"/>
    <n v="0.99770085000999997"/>
    <s v="Respiratory Therapy"/>
    <n v="1"/>
    <n v="0"/>
    <x v="280"/>
  </r>
  <r>
    <n v="2895"/>
    <s v="C - REACTIVE PROTEIN"/>
    <s v="c-reactive protein"/>
    <s v="Laboratory"/>
    <s v="Laboratory"/>
    <n v="0.98"/>
    <s v="Laboratory"/>
    <n v="0.99553509337000001"/>
    <s v="Laboratory"/>
    <n v="0.92077476812500003"/>
    <s v="Laboratory"/>
    <n v="0.99875467490100001"/>
    <s v="Laboratory"/>
    <n v="1"/>
    <n v="0"/>
    <x v="281"/>
  </r>
  <r>
    <n v="3213"/>
    <s v="TOWEL BLU 6PK REGARD 236353 - CSC"/>
    <s v="towel blue 6 pack regard 236353 central_supply service"/>
    <s v="Supply"/>
    <s v="Cardiology"/>
    <n v="0.71"/>
    <s v="Supply"/>
    <n v="0.88469376944300004"/>
    <s v="Supply"/>
    <n v="0.82096854973400002"/>
    <s v="Supply"/>
    <n v="0.95670296405800004"/>
    <s v="Supply"/>
    <n v="1"/>
    <n v="0"/>
    <x v="282"/>
  </r>
  <r>
    <n v="1442"/>
    <s v="O2 SENSOR"/>
    <s v="oxygen sensor"/>
    <s v="Supply"/>
    <s v="Supply"/>
    <n v="0.88"/>
    <s v="Supply"/>
    <n v="0.78328834698899996"/>
    <s v="Supply"/>
    <n v="0.534179323368"/>
    <s v="Supply"/>
    <n v="0.99393946759700003"/>
    <s v="Supply"/>
    <n v="1"/>
    <n v="0"/>
    <x v="283"/>
  </r>
  <r>
    <n v="3256"/>
    <s v="HB 5%DEXTROSE/ NORMAL SALINE 1000"/>
    <s v="5%dextrose/normal saline 1000"/>
    <s v="Pharmacy"/>
    <s v="Diluent / Flush / Irrigant"/>
    <n v="0.83"/>
    <s v="Diluent / Flush / Irrigant"/>
    <n v="0.93096376033100003"/>
    <s v="Diluent / Flush / Irrigant"/>
    <n v="0.87361380460799998"/>
    <s v="Diluent / Flush / Irrigant"/>
    <n v="0.99492710378600002"/>
    <s v="Diluent / Flush / Irrigant"/>
    <n v="0"/>
    <n v="1"/>
    <x v="284"/>
  </r>
  <r>
    <n v="5247"/>
    <s v="HC CAPILLARY GLUCOSE NOVA METER"/>
    <s v="capillary glucose nova meter"/>
    <s v="Monitoring"/>
    <s v="Monitoring"/>
    <n v="0.81"/>
    <s v="Monitoring"/>
    <n v="0.99440839055200003"/>
    <s v="Monitoring"/>
    <n v="0.89035518544400005"/>
    <s v="Monitoring"/>
    <n v="0.99984783395900001"/>
    <s v="Monitoring"/>
    <n v="1"/>
    <n v="0"/>
    <x v="285"/>
  </r>
  <r>
    <n v="3369"/>
    <s v="RED CELLS LEUKODEPLETE"/>
    <s v="red cells leukodepleted"/>
    <s v="Blood Products"/>
    <s v="Blood Products"/>
    <n v="0.73"/>
    <s v="Blood Products"/>
    <n v="0.81297371016800002"/>
    <s v="Blood Products"/>
    <n v="0.4993139063"/>
    <s v="Blood Products"/>
    <n v="0.945659014726"/>
    <s v="Blood Products"/>
    <n v="1"/>
    <n v="0"/>
    <x v="286"/>
  </r>
  <r>
    <n v="1698"/>
    <s v="HIV1 AG WITH HIV1 &amp; HIV2 A"/>
    <s v="hiv1 ag with hiv1 &amp; hiv2 a"/>
    <s v="Laboratory"/>
    <s v="Laboratory"/>
    <n v="0.62"/>
    <s v="Laboratory"/>
    <n v="0.96103671013799996"/>
    <s v="Laboratory"/>
    <n v="0.809150718996"/>
    <s v="Laboratory"/>
    <n v="0.90122484519799995"/>
    <s v="Laboratory"/>
    <n v="1"/>
    <n v="0"/>
    <x v="287"/>
  </r>
  <r>
    <n v="2215"/>
    <s v="PRESSURE TRANSDUCER"/>
    <s v="pressure transducer"/>
    <s v="Supply"/>
    <s v="Supply"/>
    <n v="0.75"/>
    <s v="Supply"/>
    <n v="0.94879266874099999"/>
    <s v="Supply"/>
    <n v="0.83665387451200002"/>
    <s v="Supply"/>
    <n v="0.997230261698"/>
    <s v="Supply"/>
    <n v="1"/>
    <n v="0"/>
    <x v="288"/>
  </r>
  <r>
    <n v="2930"/>
    <s v="CROSSMATCH IMMEDIATE SPIN"/>
    <s v="crossmatch immediate spin"/>
    <s v="Laboratory"/>
    <s v="Laboratory"/>
    <n v="0.79"/>
    <s v="PT / OT / Speech Therapy"/>
    <n v="0.66431824262200001"/>
    <s v="Laboratory"/>
    <n v="0.35684500555999998"/>
    <s v="PT / OT / Speech Therapy"/>
    <n v="0.58259177546300001"/>
    <s v="PT / OT / Speech Therapy"/>
    <n v="0"/>
    <n v="1"/>
    <x v="289"/>
  </r>
  <r>
    <n v="5378"/>
    <s v="HC SELF-CARE D/C STATUS"/>
    <s v="self care discontinue status"/>
    <s v="PT / OT / Speech Therapy"/>
    <s v="PT / OT / Speech Therapy"/>
    <n v="0.86"/>
    <s v="PT / OT / Speech Therapy"/>
    <n v="0.71562166302300001"/>
    <s v="PT / OT / Speech Therapy"/>
    <n v="0.61404326122399999"/>
    <s v="PT / OT / Speech Therapy"/>
    <n v="0.88722131711100005"/>
    <s v="PT / OT / Speech Therapy"/>
    <n v="1"/>
    <n v="0"/>
    <x v="290"/>
  </r>
  <r>
    <n v="4041"/>
    <s v="HYDROMORPHONE 2 MG INJ"/>
    <s v="hydromorphone 2_mg injection"/>
    <s v="Pharmacy"/>
    <s v="Pharmacy"/>
    <n v="0.91"/>
    <s v="Pharmacy"/>
    <n v="0.98988485265799997"/>
    <s v="Pharmacy"/>
    <n v="0.95507493371300001"/>
    <s v="Pharmacy"/>
    <n v="0.99993151436200001"/>
    <s v="Pharmacy"/>
    <n v="1"/>
    <n v="0"/>
    <x v="291"/>
  </r>
  <r>
    <n v="919"/>
    <s v="CHLOROTHIAZIDE 25MG/ML (1ML) PO"/>
    <s v="chlorothiazide 25_mg/ml 1_ml by_mouth"/>
    <s v="Pharmacy"/>
    <s v="Pharmacy"/>
    <n v="0.91"/>
    <s v="Pharmacy"/>
    <n v="0.98793288053299999"/>
    <s v="Pharmacy"/>
    <n v="0.945760197784"/>
    <s v="Pharmacy"/>
    <n v="0.99948666788999996"/>
    <s v="Pharmacy"/>
    <n v="1"/>
    <n v="0"/>
    <x v="292"/>
  </r>
  <r>
    <n v="306"/>
    <s v="SODIUM CHLORIDE 0.9% 50ML BAG"/>
    <s v="sodium chloride 0.9% 50_ml bag"/>
    <s v="Diluent / Flush / Irrigant"/>
    <s v="Diluent / Flush / Irrigant"/>
    <n v="0.96"/>
    <s v="Diluent / Flush / Irrigant"/>
    <n v="0.93610867935800002"/>
    <s v="Diluent / Flush / Irrigant"/>
    <n v="0.86387596720899995"/>
    <s v="Diluent / Flush / Irrigant"/>
    <n v="0.99955696066599997"/>
    <s v="Diluent / Flush / Irrigant"/>
    <n v="1"/>
    <n v="0"/>
    <x v="293"/>
  </r>
  <r>
    <n v="5209"/>
    <s v="H CONDITIONER SKIN ALOE VESTA 4 OZ"/>
    <s v="conditioner skin aloe vesta 4 ounce"/>
    <s v="Supply"/>
    <s v="Supply"/>
    <n v="0.93"/>
    <s v="Supply"/>
    <n v="0.98613162291199996"/>
    <s v="Supply"/>
    <n v="0.92050022663800002"/>
    <s v="Supply"/>
    <n v="0.99759434838299998"/>
    <s v="Supply"/>
    <n v="1"/>
    <n v="0"/>
    <x v="294"/>
  </r>
  <r>
    <n v="409"/>
    <s v="HB SILDENAFIL 2.5 MG/ML ORAL SUSP"/>
    <s v="sildenafil 2.5_mg/ml oral suspension"/>
    <s v="Plan Benefit"/>
    <s v="Plan Benefit"/>
    <n v="0.99"/>
    <s v="Plan Benefit"/>
    <n v="0.98185600117500005"/>
    <s v="Plan Benefit"/>
    <n v="0.95373899538399998"/>
    <s v="Plan Benefit"/>
    <n v="0.99980459007300004"/>
    <s v="Plan Benefit"/>
    <n v="1"/>
    <n v="0"/>
    <x v="295"/>
  </r>
  <r>
    <n v="2793"/>
    <s v="69892001 - VANCOMYCIN"/>
    <s v="vancomycin"/>
    <s v="Pharmacy"/>
    <s v="Laboratory"/>
    <n v="0.85"/>
    <s v="Pharmacy"/>
    <n v="0.84460313975699997"/>
    <s v="Pharmacy"/>
    <n v="0.63674033926200002"/>
    <s v="Pharmacy"/>
    <n v="0.91312182864400004"/>
    <s v="Pharmacy"/>
    <n v="1"/>
    <n v="0"/>
    <x v="296"/>
  </r>
  <r>
    <n v="6138"/>
    <s v="VECURONIUM 1 MG/ML SOLR 1 EACH VIAL"/>
    <s v="vecuronium 1_mg/ml solution 1 each vial"/>
    <s v="Pharmacy"/>
    <s v="Pharmacy"/>
    <n v="0.89"/>
    <s v="Pharmacy"/>
    <n v="0.97377923843199998"/>
    <s v="Pharmacy"/>
    <n v="0.944713124465"/>
    <s v="Pharmacy"/>
    <n v="0.99792803111499995"/>
    <s v="Pharmacy"/>
    <n v="1"/>
    <n v="0"/>
    <x v="297"/>
  </r>
  <r>
    <n v="5586"/>
    <s v="KIT SUTRE REMOVL DSP"/>
    <s v="kit suture removal disposable"/>
    <s v="Supply"/>
    <s v="Diluent / Flush / Irrigant"/>
    <n v="0.71"/>
    <s v="Supply"/>
    <n v="0.98458524380099999"/>
    <s v="Supply"/>
    <n v="0.95936046613299997"/>
    <s v="Supply"/>
    <n v="0.99998811539999999"/>
    <s v="Supply"/>
    <n v="1"/>
    <n v="0"/>
    <x v="298"/>
  </r>
  <r>
    <n v="952"/>
    <s v="FUROSEMIDE INJ 40MG 4ML"/>
    <s v="furosemide injection 40_mg 4_ml"/>
    <s v="Pharmacy"/>
    <s v="Pharmacy"/>
    <n v="0.85"/>
    <s v="Pharmacy"/>
    <n v="0.99206048504"/>
    <s v="Pharmacy"/>
    <n v="0.96803346114800004"/>
    <s v="Pharmacy"/>
    <n v="0.99988709874799997"/>
    <s v="Pharmacy"/>
    <n v="1"/>
    <n v="0"/>
    <x v="299"/>
  </r>
  <r>
    <n v="3451"/>
    <s v="12590212 - FUROSEMIDE  UP TO 20 MG  INJ"/>
    <s v="furosemide up to 20_mg injection"/>
    <s v="Pharmacy"/>
    <s v="Pharmacy"/>
    <n v="0.98"/>
    <s v="Pharmacy"/>
    <n v="0.98437291140000005"/>
    <s v="Pharmacy"/>
    <n v="0.96245413631099996"/>
    <s v="Pharmacy"/>
    <n v="0.999934390294"/>
    <s v="Pharmacy"/>
    <n v="1"/>
    <n v="0"/>
    <x v="300"/>
  </r>
  <r>
    <n v="6084"/>
    <s v="TRIAMCINOLONE ACETONIDE 0.1 % OINT 15 G TUBE"/>
    <s v="triamcinolone acetonide 0.1% ointment 15 gram tube"/>
    <s v="Pharmacy"/>
    <s v="Pharmacy"/>
    <n v="0.8"/>
    <s v="Pharmacy"/>
    <n v="0.61878455423099998"/>
    <s v="Pharmacy"/>
    <n v="0.62920705589699999"/>
    <s v="Pharmacy"/>
    <n v="0.97305186279599998"/>
    <s v="Pharmacy"/>
    <n v="1"/>
    <n v="0"/>
    <x v="301"/>
  </r>
  <r>
    <n v="1287"/>
    <s v="ARTERIAL PUNCTURE WITH KIT"/>
    <s v="arterial puncture with kit"/>
    <s v="Supply"/>
    <s v="Nursing Services"/>
    <n v="0.9"/>
    <s v="Supply"/>
    <n v="0.77103759033800001"/>
    <s v="Supply"/>
    <n v="0.78206370261299996"/>
    <s v="Supply"/>
    <n v="0.99645375986200002"/>
    <s v="Supply"/>
    <n v="1"/>
    <n v="0"/>
    <x v="302"/>
  </r>
  <r>
    <n v="4860"/>
    <s v="CEFTAZIDIME 200 MG/ML SOLR"/>
    <s v="ceftazidime 200_mg/ml solution"/>
    <s v="Pharmacy"/>
    <s v="Pharmacy"/>
    <n v="0.91"/>
    <s v="Pharmacy"/>
    <n v="0.99467935395100004"/>
    <s v="Pharmacy"/>
    <n v="0.95983167023000004"/>
    <s v="Pharmacy"/>
    <n v="0.99991075348900005"/>
    <s v="Pharmacy"/>
    <n v="1"/>
    <n v="0"/>
    <x v="303"/>
  </r>
  <r>
    <n v="374"/>
    <s v="BOSETAN TAB 62.5MG"/>
    <s v="bosentan tablet 62.5_mg"/>
    <s v="Plan Benefit"/>
    <s v="Plan Benefit"/>
    <n v="0.86"/>
    <s v="Plan Benefit"/>
    <n v="0.95203009632699997"/>
    <s v="Plan Benefit"/>
    <n v="0.73939404811800002"/>
    <s v="Plan Benefit"/>
    <n v="0.90317115047600005"/>
    <s v="Plan Benefit"/>
    <n v="1"/>
    <n v="0"/>
    <x v="304"/>
  </r>
  <r>
    <n v="1461"/>
    <s v="QCS=SET BURRETTE IVION C"/>
    <s v="set burrette ivion cap"/>
    <s v="Supply"/>
    <s v="Monitoring"/>
    <n v="0.73"/>
    <s v="Supply"/>
    <n v="0.96052268502600002"/>
    <s v="Supply"/>
    <n v="0.92203791850399996"/>
    <s v="Supply"/>
    <n v="0.99961132375899997"/>
    <s v="Supply"/>
    <n v="1"/>
    <n v="0"/>
    <x v="305"/>
  </r>
  <r>
    <n v="314"/>
    <s v="SODIUM CHLORIDE 0.9% SO"/>
    <s v="sodium chloride 0.9% so"/>
    <s v="Diluent / Flush / Irrigant"/>
    <s v="Diluent / Flush / Irrigant"/>
    <n v="0.97"/>
    <s v="Diluent / Flush / Irrigant"/>
    <n v="0.83904620391700002"/>
    <s v="Diluent / Flush / Irrigant"/>
    <n v="0.65517034387999995"/>
    <s v="Diluent / Flush / Irrigant"/>
    <n v="0.98198976474099997"/>
    <s v="Diluent / Flush / Irrigant"/>
    <n v="1"/>
    <n v="0"/>
    <x v="95"/>
  </r>
  <r>
    <n v="1785"/>
    <s v="FENTANYL 0.05 MG/ML SOLN 2 ML VIAL"/>
    <s v="fentanyl 0.05_mg/ml solution 2_ml vial"/>
    <s v="Pharmacy"/>
    <s v="Pharmacy"/>
    <n v="0.95"/>
    <s v="Pharmacy"/>
    <n v="0.99735758431099997"/>
    <s v="Pharmacy"/>
    <n v="0.97528741773600003"/>
    <s v="Pharmacy"/>
    <n v="0.99983642965700004"/>
    <s v="Pharmacy"/>
    <n v="1"/>
    <n v="0"/>
    <x v="306"/>
  </r>
  <r>
    <n v="3669"/>
    <s v="77066025 - FEE CASE CART"/>
    <s v="fee case cart"/>
    <s v="Supply"/>
    <s v="Supply"/>
    <n v="0.86"/>
    <s v="Supply"/>
    <n v="0.82638058270000003"/>
    <s v="Supply"/>
    <n v="0.69973218615599997"/>
    <s v="Supply"/>
    <n v="0.93511194753399995"/>
    <s v="Supply"/>
    <n v="1"/>
    <n v="0"/>
    <x v="307"/>
  </r>
  <r>
    <n v="5477"/>
    <s v="HCHG RETICULOCYTE COUNT HCHG RETICULOCYTE COUNT"/>
    <s v="reticulocyte count"/>
    <s v="Laboratory"/>
    <s v="Laboratory"/>
    <n v="0.72"/>
    <s v="Laboratory"/>
    <n v="0.99448207641999997"/>
    <s v="Laboratory"/>
    <n v="0.86788431022599999"/>
    <s v="Laboratory"/>
    <n v="0.99981146854799996"/>
    <s v="Laboratory"/>
    <n v="1"/>
    <n v="0"/>
    <x v="308"/>
  </r>
  <r>
    <n v="2179"/>
    <s v="INSULIN REGULAR HUMAN 100 UNIT/ML SOLN"/>
    <s v="insulin regular human 100_units/ml solution"/>
    <s v="Pharmacy"/>
    <s v="Pharmacy"/>
    <n v="0.89"/>
    <s v="Pharmacy"/>
    <n v="0.97352396359799998"/>
    <s v="Pharmacy"/>
    <n v="0.97528118554900001"/>
    <s v="Pharmacy"/>
    <n v="0.99972923122599999"/>
    <s v="Pharmacy"/>
    <n v="1"/>
    <n v="0"/>
    <x v="309"/>
  </r>
  <r>
    <n v="499"/>
    <s v="SILDENAFIL ORAL"/>
    <s v="sildenafil oral"/>
    <s v="Plan Benefit"/>
    <s v="Plan Benefit"/>
    <n v="0.86"/>
    <s v="Plan Benefit"/>
    <n v="0.87269449801999999"/>
    <s v="Plan Benefit"/>
    <n v="0.87773301493699996"/>
    <s v="Plan Benefit"/>
    <n v="0.99977550456999997"/>
    <s v="Plan Benefit"/>
    <n v="1"/>
    <n v="0"/>
    <x v="310"/>
  </r>
  <r>
    <n v="41"/>
    <s v="HC PUMP IMED PC1"/>
    <s v="pump imed pc1"/>
    <s v="Capital Equipment"/>
    <s v="Capital Equipment"/>
    <n v="0.71"/>
    <s v="Capital Equipment"/>
    <n v="0.67236901462400001"/>
    <s v="Capital Equipment"/>
    <n v="0.74353835804599999"/>
    <s v="Capital Equipment"/>
    <n v="0.98442818816800004"/>
    <s v="Capital Equipment"/>
    <n v="1"/>
    <n v="0"/>
    <x v="311"/>
  </r>
  <r>
    <n v="5958"/>
    <s v="SODIUM BICARBONATE 650 MG TABS"/>
    <s v="sodium_bicarbonate 650_mg tablets"/>
    <s v="Pharmacy"/>
    <s v="Pharmacy"/>
    <n v="0.83"/>
    <s v="Pharmacy"/>
    <n v="0.98019231933399997"/>
    <s v="Pharmacy"/>
    <n v="0.92943549592999997"/>
    <s v="Pharmacy"/>
    <n v="0.99986849741600003"/>
    <s v="Pharmacy"/>
    <n v="1"/>
    <n v="0"/>
    <x v="312"/>
  </r>
  <r>
    <n v="2595"/>
    <s v="INS TIB 5X12.5 RP CRV"/>
    <s v="insert tibial 5x12.5 rp crv"/>
    <s v="Implant"/>
    <s v="Diluent / Flush / Irrigant"/>
    <n v="0.71"/>
    <s v="Implant"/>
    <n v="0.43401461020799997"/>
    <s v="Supply"/>
    <n v="0.57924020731899994"/>
    <s v="Procedure"/>
    <n v="0.50561775652700003"/>
    <s v="Diluent / Flush / Irrigant"/>
    <n v="0"/>
    <n v="1"/>
    <x v="270"/>
  </r>
  <r>
    <n v="3588"/>
    <s v="62002000 - BLOOD GROUP D RH"/>
    <s v="blood group device rhesus"/>
    <s v="Laboratory"/>
    <s v="Laboratory"/>
    <n v="0.87"/>
    <s v="Laboratory"/>
    <n v="0.70923100022300001"/>
    <s v="Laboratory"/>
    <n v="0.81577370085500001"/>
    <s v="Laboratory"/>
    <n v="0.99121418422999996"/>
    <s v="Laboratory"/>
    <n v="1"/>
    <n v="0"/>
    <x v="313"/>
  </r>
  <r>
    <n v="5285"/>
    <s v="HC DEBRIDEMENT OPEN WND FIRST 20 SQCM"/>
    <s v="debridement open wound first 20 sqcm"/>
    <s v="Nursing Services"/>
    <s v="Nursing Services"/>
    <n v="0.87"/>
    <s v="Supply"/>
    <n v="0.71874828876899999"/>
    <s v="Supply"/>
    <n v="0.70064338745099997"/>
    <s v="Supply"/>
    <n v="0.90722873930900005"/>
    <s v="Supply"/>
    <n v="0"/>
    <n v="1"/>
    <x v="314"/>
  </r>
  <r>
    <n v="839"/>
    <s v="POC-HEMATOCRIT (HCT) GEM"/>
    <s v="point_of_care hematocrit hematocrit glucagon_emergency_management"/>
    <s v="Monitoring"/>
    <s v="Monitoring"/>
    <n v="0.86"/>
    <s v="Monitoring"/>
    <n v="0.98524440189600004"/>
    <s v="Monitoring"/>
    <n v="0.89103912739199997"/>
    <s v="Monitoring"/>
    <n v="0.99300187321400002"/>
    <s v="Monitoring"/>
    <n v="1"/>
    <n v="0"/>
    <x v="315"/>
  </r>
  <r>
    <n v="4388"/>
    <s v="PH PC02 P02 SIMUL"/>
    <s v="acidity partial_pressure_of_carbon_dioxide partial_pressure_of_oxygen simultaneous"/>
    <s v="Laboratory"/>
    <s v="Diluent / Flush / Irrigant"/>
    <n v="0.65"/>
    <s v="Laboratory"/>
    <n v="0.39315390771300002"/>
    <s v="Laboratory"/>
    <n v="0.46356282506599999"/>
    <s v="Laboratory"/>
    <n v="0.92132884884300004"/>
    <s v="Laboratory"/>
    <n v="1"/>
    <n v="0"/>
    <x v="316"/>
  </r>
  <r>
    <n v="2197"/>
    <s v="SODIUM WHOLE BLOOD"/>
    <s v="sodium whole blood"/>
    <s v="Laboratory"/>
    <s v="Laboratory"/>
    <n v="0.96"/>
    <s v="Laboratory"/>
    <n v="0.96660242326500001"/>
    <s v="Laboratory"/>
    <n v="0.85741922623199995"/>
    <s v="Laboratory"/>
    <n v="0.99824490087700002"/>
    <s v="Laboratory"/>
    <n v="1"/>
    <n v="0"/>
    <x v="317"/>
  </r>
  <r>
    <n v="5832"/>
    <s v="POTASSIUM (BLOOD GAS)"/>
    <s v="potassium blood_gas"/>
    <s v="Laboratory"/>
    <s v="Laboratory"/>
    <n v="0.94"/>
    <s v="Laboratory"/>
    <n v="0.94132220752399998"/>
    <s v="Laboratory"/>
    <n v="0.80967371806400001"/>
    <s v="Laboratory"/>
    <n v="0.99874616266000005"/>
    <s v="Laboratory"/>
    <n v="1"/>
    <n v="0"/>
    <x v="318"/>
  </r>
  <r>
    <n v="675"/>
    <s v="ACCUCHECK"/>
    <s v="accucheck"/>
    <s v="Monitoring"/>
    <s v="Monitoring"/>
    <n v="0.83"/>
    <s v="Supply"/>
    <n v="0.50458583363599996"/>
    <s v="Laboratory"/>
    <n v="0.163160097645"/>
    <s v="Laboratory"/>
    <n v="0.39728729216000003"/>
    <s v="Laboratory"/>
    <n v="0"/>
    <n v="1"/>
    <x v="113"/>
  </r>
  <r>
    <n v="2760"/>
    <s v="63972001 - FERRITIN"/>
    <s v="ferritin"/>
    <s v="Laboratory"/>
    <s v="Laboratory"/>
    <n v="0.72"/>
    <s v="Laboratory"/>
    <n v="0.95737015075999998"/>
    <s v="Laboratory"/>
    <n v="0.88850013243199999"/>
    <s v="Laboratory"/>
    <n v="0.98475040237099998"/>
    <s v="Laboratory"/>
    <n v="1"/>
    <n v="0"/>
    <x v="319"/>
  </r>
  <r>
    <n v="3812"/>
    <s v="CAUTERY PENCIL VALLEYLAB E"/>
    <s v="cautery pencil valleylab e"/>
    <s v="Supply"/>
    <s v="PT / OT / Speech Therapy"/>
    <n v="0.71"/>
    <s v="Supply"/>
    <n v="0.91868508495599999"/>
    <s v="Supply"/>
    <n v="0.91049008187299996"/>
    <s v="Supply"/>
    <n v="0.99009005950100004"/>
    <s v="Supply"/>
    <n v="1"/>
    <n v="0"/>
    <x v="320"/>
  </r>
  <r>
    <n v="3140"/>
    <s v="RBC LEUKOCYTES REDUCED EA UNIT"/>
    <s v="red_blood_cell leukocytes reduced each unit"/>
    <s v="Blood Products"/>
    <s v="Blood Products"/>
    <n v="0.92"/>
    <s v="Blood Products"/>
    <n v="0.89848637086600003"/>
    <s v="Blood Products"/>
    <n v="0.67003741645899995"/>
    <s v="Blood Products"/>
    <n v="0.99683734470300001"/>
    <s v="Blood Products"/>
    <n v="1"/>
    <n v="0"/>
    <x v="321"/>
  </r>
  <r>
    <n v="3427"/>
    <s v="11625262 - INJ CEFEPIME PER 500MG MB+"/>
    <s v="injection cefepime per 500_mg mb and"/>
    <s v="Pharmacy"/>
    <s v="Pharmacy"/>
    <n v="0.9"/>
    <s v="Pharmacy"/>
    <n v="0.99506054912599995"/>
    <s v="Pharmacy"/>
    <n v="0.97550793264299995"/>
    <s v="Pharmacy"/>
    <n v="0.99999323301300003"/>
    <s v="Pharmacy"/>
    <n v="1"/>
    <n v="0"/>
    <x v="322"/>
  </r>
  <r>
    <n v="1308"/>
    <s v="CATHETER ASP NASOTR"/>
    <s v="catheter aspirator nasotracheal"/>
    <s v="Supply"/>
    <s v="Supply"/>
    <n v="0.78"/>
    <s v="Supply"/>
    <n v="0.984862348705"/>
    <s v="Supply"/>
    <n v="0.93504579529200005"/>
    <s v="Supply"/>
    <n v="0.99939290828600003"/>
    <s v="Supply"/>
    <n v="1"/>
    <n v="0"/>
    <x v="323"/>
  </r>
  <r>
    <n v="3455"/>
    <s v="12671082 - GABAPENTIN SOLN 50MG/1ML"/>
    <s v="gabapentin solution 50_mg/1_ml"/>
    <s v="Pharmacy"/>
    <s v="Pharmacy"/>
    <n v="0.82"/>
    <s v="Pharmacy"/>
    <n v="0.994634591239"/>
    <s v="Pharmacy"/>
    <n v="0.96884950058099994"/>
    <s v="Pharmacy"/>
    <n v="0.99996346767699995"/>
    <s v="Pharmacy"/>
    <n v="1"/>
    <n v="0"/>
    <x v="324"/>
  </r>
  <r>
    <n v="3847"/>
    <s v="CONNECTOR MICROCLAVE CLR"/>
    <s v="connector microclave clear"/>
    <s v="Supply"/>
    <s v="Supply"/>
    <n v="0.9"/>
    <s v="Supply"/>
    <n v="0.97090776709899995"/>
    <s v="Supply"/>
    <n v="0.85017511585500005"/>
    <s v="Supply"/>
    <n v="0.99732322286399999"/>
    <s v="Supply"/>
    <n v="1"/>
    <n v="0"/>
    <x v="325"/>
  </r>
  <r>
    <n v="3243"/>
    <s v="C-ARM PAIN MANAGEMENT"/>
    <s v="C-arm pain management"/>
    <s v="PT / OT / Speech Therapy"/>
    <s v="OR / Anesthesia / Recovery Room"/>
    <n v="0.74"/>
    <s v="PT / OT / Speech Therapy"/>
    <n v="0.28157224968299999"/>
    <s v="PT / OT / Speech Therapy"/>
    <n v="0.38758672640399999"/>
    <s v="PT / OT / Speech Therapy"/>
    <n v="0.66122429093000001"/>
    <s v="PT / OT / Speech Therapy"/>
    <n v="1"/>
    <n v="0"/>
    <x v="326"/>
  </r>
  <r>
    <n v="1872"/>
    <s v="K - DUR 20MEQ TABLET"/>
    <s v="potassium dur 20_meq tablet"/>
    <s v="Pharmacy"/>
    <s v="Laboratory"/>
    <n v="0.67"/>
    <s v="Pharmacy"/>
    <n v="0.97936048468000003"/>
    <s v="Pharmacy"/>
    <n v="0.94880978207300004"/>
    <s v="Pharmacy"/>
    <n v="0.99997265963899995"/>
    <s v="Pharmacy"/>
    <n v="1"/>
    <n v="0"/>
    <x v="327"/>
  </r>
  <r>
    <n v="6073"/>
    <s v="TRANSFUSION FILTER"/>
    <s v="transfusion filter"/>
    <s v="Supply"/>
    <s v="Nursing Services"/>
    <n v="0.82"/>
    <s v="Supply"/>
    <n v="0.80394997690699999"/>
    <s v="Supply"/>
    <n v="0.69796141419000002"/>
    <s v="Supply"/>
    <n v="0.76223497815300001"/>
    <s v="Supply"/>
    <n v="1"/>
    <n v="0"/>
    <x v="328"/>
  </r>
  <r>
    <n v="1997"/>
    <s v="LOMOTIL 2.5-0.025MG TABLET"/>
    <s v="lomotil 2.5 0.025_mg tablet"/>
    <s v="Pharmacy"/>
    <s v="Pharmacy"/>
    <n v="0.75"/>
    <s v="Pharmacy"/>
    <n v="0.99148786319899995"/>
    <s v="Pharmacy"/>
    <n v="0.94038647615799997"/>
    <s v="Pharmacy"/>
    <n v="0.99995834522299998"/>
    <s v="Pharmacy"/>
    <n v="1"/>
    <n v="0"/>
    <x v="329"/>
  </r>
  <r>
    <n v="4918"/>
    <s v="CR ABDOMEN SINGLE AP VIEW"/>
    <s v="cr abdomen single anterior_posterior view"/>
    <s v="Radiology"/>
    <s v="Radiology"/>
    <n v="0.8"/>
    <s v="Radiology"/>
    <n v="0.93616652726799998"/>
    <s v="Radiology"/>
    <n v="0.86543042231699996"/>
    <s v="Radiology"/>
    <n v="0.99936560134100005"/>
    <s v="Radiology"/>
    <n v="1"/>
    <n v="0"/>
    <x v="330"/>
  </r>
  <r>
    <n v="4816"/>
    <s v="CABLE QUAD CONNECTOR"/>
    <s v="cable quad connector"/>
    <s v="Supply"/>
    <s v="Laboratory"/>
    <n v="0.72"/>
    <s v="Supply"/>
    <n v="0.94413754978099995"/>
    <s v="Supply"/>
    <n v="0.80603213402999996"/>
    <s v="Supply"/>
    <n v="0.94720233443900004"/>
    <s v="Supply"/>
    <n v="1"/>
    <n v="0"/>
    <x v="331"/>
  </r>
  <r>
    <n v="6153"/>
    <s v="XR FOREARM 2 VIEWS"/>
    <s v="x-ray forearm 2 views"/>
    <s v="Radiology"/>
    <s v="OR / Anesthesia / Recovery Room"/>
    <n v="0.7"/>
    <s v="Radiology"/>
    <n v="0.96272569488100002"/>
    <s v="Radiology"/>
    <n v="0.80080835947700002"/>
    <s v="Radiology"/>
    <n v="0.99949202505800006"/>
    <s v="Radiology"/>
    <n v="1"/>
    <n v="0"/>
    <x v="332"/>
  </r>
  <r>
    <n v="5843"/>
    <s v="POTASSIUM CHLORIDE 2 MEQ/ML SOLP"/>
    <s v="potassium chloride 2_meq/ml solution"/>
    <s v="Pharmacy"/>
    <s v="Pharmacy"/>
    <n v="0.94"/>
    <s v="Pharmacy"/>
    <n v="0.97928885809400001"/>
    <s v="Pharmacy"/>
    <n v="0.92928580027499996"/>
    <s v="Pharmacy"/>
    <n v="0.99918302075400001"/>
    <s v="Pharmacy"/>
    <n v="1"/>
    <n v="0"/>
    <x v="333"/>
  </r>
  <r>
    <n v="1578"/>
    <s v="HB HOLDER INSTRUMENT SANI STOR 24 IN STRAP"/>
    <s v="holder instrument sanitizer storage 24 in strap"/>
    <s v="Supply"/>
    <s v="Monitoring"/>
    <n v="0.71"/>
    <s v="Supply"/>
    <n v="0.98344762027099997"/>
    <s v="Supply"/>
    <n v="0.93465796669300005"/>
    <s v="Supply"/>
    <n v="0.99958851155299999"/>
    <s v="Supply"/>
    <n v="1"/>
    <n v="0"/>
    <x v="334"/>
  </r>
  <r>
    <n v="5755"/>
    <s v="OT EVALUATION"/>
    <s v="occupational_therapy evaluation"/>
    <s v="PT / OT / Speech Therapy"/>
    <s v="PT / OT / Speech Therapy"/>
    <n v="0.94"/>
    <s v="PT / OT / Speech Therapy"/>
    <n v="0.97558708587099996"/>
    <s v="PT / OT / Speech Therapy"/>
    <n v="0.88481361524900004"/>
    <s v="PT / OT / Speech Therapy"/>
    <n v="0.999855147838"/>
    <s v="PT / OT / Speech Therapy"/>
    <n v="1"/>
    <n v="0"/>
    <x v="335"/>
  </r>
  <r>
    <n v="3409"/>
    <s v="11041282 - ALTEPLASE 1MG  INJ"/>
    <s v="alteplase 1_mg injection"/>
    <s v="Pharmacy"/>
    <s v="Pharmacy"/>
    <n v="0.77"/>
    <s v="Pharmacy"/>
    <n v="0.96910294371799999"/>
    <s v="Pharmacy"/>
    <n v="0.94943979096700004"/>
    <s v="Pharmacy"/>
    <n v="0.99989014528099995"/>
    <s v="Pharmacy"/>
    <n v="1"/>
    <n v="0"/>
    <x v="336"/>
  </r>
  <r>
    <n v="5091"/>
    <s v="ETOMIDATE 2 MG/ML SOLN"/>
    <s v="etomidate 2_mg/ml solution"/>
    <s v="Pharmacy"/>
    <s v="Pharmacy"/>
    <n v="0.85"/>
    <s v="Pharmacy"/>
    <n v="0.99257200704600002"/>
    <s v="Pharmacy"/>
    <n v="0.97241674184500004"/>
    <s v="Pharmacy"/>
    <n v="0.99985950910300003"/>
    <s v="Pharmacy"/>
    <n v="1"/>
    <n v="0"/>
    <x v="337"/>
  </r>
  <r>
    <n v="5156"/>
    <s v="FORMULA: ENFAMIL PREMATURE"/>
    <s v="formula enfamil premature"/>
    <s v="Supply"/>
    <s v="Nursing Services"/>
    <n v="0.73"/>
    <s v="Laboratory"/>
    <n v="0.93953865749900001"/>
    <s v="Laboratory"/>
    <n v="0.92825149377399996"/>
    <s v="Laboratory"/>
    <n v="0.90026985577499996"/>
    <s v="Laboratory"/>
    <n v="0"/>
    <n v="1"/>
    <x v="338"/>
  </r>
  <r>
    <n v="2645"/>
    <s v="HC EMER DEPT HIGH SEVERITY&amp;THREAT FUNCJ"/>
    <s v="emergency department high severity&amp;threat funcj"/>
    <s v="Other"/>
    <s v="Laboratory"/>
    <n v="0.72"/>
    <s v="Professional Fee"/>
    <n v="0.21268345742"/>
    <s v="Laboratory"/>
    <n v="0.191984725578"/>
    <s v="Professional Fee"/>
    <n v="0.71955261837100004"/>
    <s v="Professional Fee"/>
    <n v="0"/>
    <n v="1"/>
    <x v="339"/>
  </r>
  <r>
    <n v="4443"/>
    <s v="CAROTID DUPLEX COMPLE"/>
    <s v="carotid duplex complete"/>
    <s v="Cardiology"/>
    <s v="Pharmacy"/>
    <n v="0.74"/>
    <s v="Radiology"/>
    <n v="0.85200331633399995"/>
    <s v="Radiology"/>
    <n v="0.60544385322100003"/>
    <s v="Radiology"/>
    <n v="0.96280222164700002"/>
    <s v="Radiology"/>
    <n v="0"/>
    <n v="1"/>
    <x v="340"/>
  </r>
  <r>
    <n v="1529"/>
    <s v="TRACH SUCT 14FR-12 W/SWVL A"/>
    <s v="tracheostomy suction 14fr 12 with swivel a"/>
    <s v="Supply"/>
    <s v="Laboratory"/>
    <n v="0.7"/>
    <s v="Supply"/>
    <n v="0.91214566783499995"/>
    <s v="Supply"/>
    <n v="0.701634043416"/>
    <s v="Supply"/>
    <n v="0.99014000470800001"/>
    <s v="Supply"/>
    <n v="1"/>
    <n v="0"/>
    <x v="341"/>
  </r>
  <r>
    <n v="1809"/>
    <s v="NIFEDIPINE SUSP 5MG/ML PREPACK"/>
    <s v="nifedipine suspension 5_mg/ml prepack"/>
    <s v="Pharmacy"/>
    <s v="Plan Benefit"/>
    <n v="0.79"/>
    <s v="Pharmacy"/>
    <n v="0.97760740606399998"/>
    <s v="Pharmacy"/>
    <n v="0.88083316193799999"/>
    <s v="Pharmacy"/>
    <n v="0.99838027711099997"/>
    <s v="Pharmacy"/>
    <n v="1"/>
    <n v="0"/>
    <x v="342"/>
  </r>
  <r>
    <n v="836"/>
    <s v="POC-GLUCOSE  BLOOD"/>
    <s v="point_of_care glucose blood"/>
    <s v="Monitoring"/>
    <s v="Monitoring"/>
    <n v="0.89"/>
    <s v="Monitoring"/>
    <n v="0.98480093499300003"/>
    <s v="Monitoring"/>
    <n v="0.94072212131699995"/>
    <s v="Monitoring"/>
    <n v="0.99520970125599995"/>
    <s v="Monitoring"/>
    <n v="1"/>
    <n v="0"/>
    <x v="343"/>
  </r>
  <r>
    <n v="5789"/>
    <s v="PBDS BRONCHOSCOPY"/>
    <s v="pbds bronchoscopy"/>
    <s v="Supply"/>
    <s v="Procedure"/>
    <n v="0.83"/>
    <s v="Radiology"/>
    <n v="0.41349942275200002"/>
    <s v="Radiology"/>
    <n v="0.391928765332"/>
    <s v="Supply"/>
    <n v="0.39334051149799998"/>
    <s v="Radiology"/>
    <n v="0"/>
    <n v="1"/>
    <x v="344"/>
  </r>
  <r>
    <n v="4191"/>
    <s v="PIPERACILLIN / TAZOBACTAM"/>
    <s v="piperacillin/tazobactam"/>
    <s v="Pharmacy"/>
    <s v="Pharmacy"/>
    <n v="0.96"/>
    <s v="Pharmacy"/>
    <n v="0.92832796891799996"/>
    <s v="Pharmacy"/>
    <n v="0.881081423488"/>
    <s v="Pharmacy"/>
    <n v="0.99784677387800003"/>
    <s v="Pharmacy"/>
    <n v="1"/>
    <n v="0"/>
    <x v="345"/>
  </r>
  <r>
    <n v="2871"/>
    <s v="ANES ANALYSIS CALCIUM"/>
    <s v="anesthesia analysis calcium"/>
    <s v="Laboratory"/>
    <s v="Laboratory"/>
    <n v="0.85"/>
    <s v="Laboratory"/>
    <n v="0.77157457263899998"/>
    <s v="Laboratory"/>
    <n v="0.83757751899900001"/>
    <s v="Laboratory"/>
    <n v="0.88308069462799998"/>
    <s v="Laboratory"/>
    <n v="1"/>
    <n v="0"/>
    <x v="346"/>
  </r>
  <r>
    <n v="2794"/>
    <s v="69893001 - TROPONIN T"/>
    <s v="troponin tab"/>
    <s v="Pharmacy"/>
    <s v="Laboratory"/>
    <n v="0.76"/>
    <s v="Laboratory"/>
    <n v="0.265985217419"/>
    <s v="Laboratory"/>
    <n v="0.79639695038000002"/>
    <s v="Pharmacy"/>
    <n v="0.74286649896500001"/>
    <s v="Laboratory"/>
    <n v="0"/>
    <n v="1"/>
    <x v="347"/>
  </r>
  <r>
    <n v="3555"/>
    <s v="27125000 - CT CHEST W/O CONTRAST"/>
    <s v="computed_tomography chest without contrast"/>
    <s v="Radiology"/>
    <s v="Radiology"/>
    <n v="0.85"/>
    <s v="Radiology"/>
    <n v="0.87300627632200001"/>
    <s v="Radiology"/>
    <n v="0.83863536293600005"/>
    <s v="Radiology"/>
    <n v="0.99929953372699998"/>
    <s v="Radiology"/>
    <n v="1"/>
    <n v="0"/>
    <x v="348"/>
  </r>
  <r>
    <n v="759"/>
    <s v="HB OXIMETRY"/>
    <s v="oximetry"/>
    <s v="Monitoring"/>
    <s v="Monitoring"/>
    <n v="0.93"/>
    <s v="Monitoring"/>
    <n v="0.84487715911299999"/>
    <s v="Monitoring"/>
    <n v="0.80915542793100004"/>
    <s v="Monitoring"/>
    <n v="0.980639270896"/>
    <s v="Monitoring"/>
    <n v="1"/>
    <n v="0"/>
    <x v="349"/>
  </r>
  <r>
    <n v="4841"/>
    <s v="CATH IV 22GX1 4252519-02"/>
    <s v="catheter intravenous 22gaugex1 4252519 02"/>
    <s v="Supply"/>
    <s v="Supply"/>
    <n v="0.82"/>
    <s v="Supply"/>
    <n v="0.91852672605600005"/>
    <s v="Supply"/>
    <n v="0.79326961894799997"/>
    <s v="Supply"/>
    <n v="0.94515331185999996"/>
    <s v="Supply"/>
    <n v="1"/>
    <n v="0"/>
    <x v="350"/>
  </r>
  <r>
    <n v="25"/>
    <s v="H PUMP INFUSION DAILY"/>
    <s v="pump infusion daily"/>
    <s v="Capital Equipment"/>
    <s v="Capital Equipment"/>
    <n v="0.84"/>
    <s v="Capital Equipment"/>
    <n v="0.821246212704"/>
    <s v="Capital Equipment"/>
    <n v="0.87023247792900005"/>
    <s v="Capital Equipment"/>
    <n v="0.996713336226"/>
    <s v="Capital Equipment"/>
    <n v="1"/>
    <n v="0"/>
    <x v="351"/>
  </r>
  <r>
    <n v="2361"/>
    <s v="ACETAMINOPHEN 325 MG TAB"/>
    <s v="acetaminophen 325_mg tablet"/>
    <s v="Pharmacy"/>
    <s v="Pharmacy"/>
    <n v="1"/>
    <s v="Pharmacy"/>
    <n v="0.99327030898900004"/>
    <s v="Pharmacy"/>
    <n v="0.96864247170999995"/>
    <s v="Pharmacy"/>
    <n v="0.99999115868900001"/>
    <s v="Pharmacy"/>
    <n v="1"/>
    <n v="0"/>
    <x v="352"/>
  </r>
  <r>
    <n v="414"/>
    <s v="HC NITRIC OXIDE USE HOURLY"/>
    <s v="nitric oxide use hourly"/>
    <s v="Plan Benefit"/>
    <s v="Plan Benefit"/>
    <n v="0.94"/>
    <s v="Plan Benefit"/>
    <n v="0.91562147484199996"/>
    <s v="Plan Benefit"/>
    <n v="0.86966410843599995"/>
    <s v="Plan Benefit"/>
    <n v="0.99659399610400001"/>
    <s v="Plan Benefit"/>
    <n v="1"/>
    <n v="0"/>
    <x v="353"/>
  </r>
  <r>
    <n v="4390"/>
    <s v="PHYS HOSP DISCHARGE DAY &gt;30MIN"/>
    <s v="physician hospital discharge day greater_than 30min"/>
    <s v="Professional Fee"/>
    <s v="Nursing Services"/>
    <n v="0.72"/>
    <s v="Respiratory Therapy"/>
    <n v="0.24407304380600001"/>
    <s v="Respiratory Therapy"/>
    <n v="0.38628497765800002"/>
    <s v="Professional Fee"/>
    <n v="0.35476496207000002"/>
    <s v="Respiratory Therapy"/>
    <n v="0"/>
    <n v="1"/>
    <x v="354"/>
  </r>
  <r>
    <n v="1799"/>
    <s v="ALBUTEROL SULFATE 0.083% INTERMITTENT I"/>
    <s v="albuterol sulfate 0.083% intermittent i"/>
    <s v="Pharmacy"/>
    <s v="Pharmacy"/>
    <n v="0.75"/>
    <s v="Pharmacy"/>
    <n v="0.64551783850800004"/>
    <s v="Pharmacy"/>
    <n v="0.95207941415800001"/>
    <s v="Pharmacy"/>
    <n v="0.99998531987100003"/>
    <s v="Pharmacy"/>
    <n v="1"/>
    <n v="0"/>
    <x v="355"/>
  </r>
  <r>
    <n v="4421"/>
    <s v="VANCOMYCIN TROUGH"/>
    <s v="vancomycin trough"/>
    <s v="Laboratory"/>
    <s v="Laboratory"/>
    <n v="0.88"/>
    <s v="Pharmacy"/>
    <n v="0.86306562862000002"/>
    <s v="Pharmacy"/>
    <n v="0.79532035658400002"/>
    <s v="Pharmacy"/>
    <n v="0.99539872194500001"/>
    <s v="Pharmacy"/>
    <n v="0"/>
    <n v="1"/>
    <x v="356"/>
  </r>
  <r>
    <n v="5938"/>
    <s v="SET MICROPUNCTURE TRANSITIONLESS 10CM"/>
    <s v="set micropuncture transitionless 10cm"/>
    <s v="Supply"/>
    <s v="OR / Anesthesia / Recovery Room"/>
    <n v="0.72"/>
    <s v="Supply"/>
    <n v="0.93472404842500001"/>
    <s v="Supply"/>
    <n v="0.93636838621600005"/>
    <s v="Supply"/>
    <n v="0.999006085707"/>
    <s v="Supply"/>
    <n v="1"/>
    <n v="0"/>
    <x v="357"/>
  </r>
  <r>
    <n v="3810"/>
    <s v="CATH PULMONAR ART CCO  SVO"/>
    <s v="catheter pulmonary artificial cco servo"/>
    <s v="Supply"/>
    <s v="Supply"/>
    <n v="0.76"/>
    <s v="Supply"/>
    <n v="0.89805089416200001"/>
    <s v="Supply"/>
    <n v="0.87707328622000003"/>
    <s v="Supply"/>
    <n v="0.99734844365300002"/>
    <s v="Supply"/>
    <n v="1"/>
    <n v="0"/>
    <x v="358"/>
  </r>
  <r>
    <n v="3913"/>
    <s v="GAIT TRAINING EA 15 MIN"/>
    <s v="gait training each 15_minutes"/>
    <s v="PT / OT / Speech Therapy"/>
    <s v="PT / OT / Speech Therapy"/>
    <n v="0.95"/>
    <s v="PT / OT / Speech Therapy"/>
    <n v="0.82602958522900005"/>
    <s v="PT / OT / Speech Therapy"/>
    <n v="0.77516823505800003"/>
    <s v="PT / OT / Speech Therapy"/>
    <n v="0.98725219254200003"/>
    <s v="PT / OT / Speech Therapy"/>
    <n v="1"/>
    <n v="0"/>
    <x v="359"/>
  </r>
  <r>
    <n v="5093"/>
    <s v="EXHALED CARBON DIOXIDE TEST"/>
    <s v="exhaled carbon_dioxide test"/>
    <s v="Monitoring"/>
    <s v="Monitoring"/>
    <n v="0.78"/>
    <s v="Laboratory"/>
    <n v="0.515390614079"/>
    <s v="Monitoring"/>
    <n v="0.45683894907400002"/>
    <s v="Laboratory"/>
    <n v="0.67362957742399998"/>
    <s v="Monitoring"/>
    <n v="1"/>
    <n v="0"/>
    <x v="360"/>
  </r>
  <r>
    <n v="1621"/>
    <s v="GLUCOSE  BEDSIDE"/>
    <s v="glucose bedside"/>
    <s v="Monitoring"/>
    <s v="Monitoring"/>
    <n v="1"/>
    <s v="Monitoring"/>
    <n v="0.95034377140899995"/>
    <s v="Monitoring"/>
    <n v="0.89024643582899998"/>
    <s v="Monitoring"/>
    <n v="0.96140636260500001"/>
    <s v="Monitoring"/>
    <n v="1"/>
    <n v="0"/>
    <x v="361"/>
  </r>
  <r>
    <n v="4987"/>
    <s v="DEXTROSE 5% AND LACTATED RINGERS 5 % SOLN"/>
    <s v="dextrose_5% and lactated_ringers 5% solution"/>
    <s v="Pharmacy"/>
    <s v="Diluent / Flush / Irrigant"/>
    <n v="0.76"/>
    <s v="Diluent / Flush / Irrigant"/>
    <n v="0.49054386345099998"/>
    <s v="Pharmacy"/>
    <n v="0.54329979743099999"/>
    <s v="Diluent / Flush / Irrigant"/>
    <n v="0.59723601098099999"/>
    <s v="Diluent / Flush / Irrigant"/>
    <n v="0"/>
    <n v="1"/>
    <x v="362"/>
  </r>
  <r>
    <n v="3425"/>
    <s v="11555222 - CALCIUM GLUCONATE PER 10 ML"/>
    <s v="calcium gluconate per 10_ml"/>
    <s v="Pharmacy"/>
    <s v="Pharmacy"/>
    <n v="0.91"/>
    <s v="Pharmacy"/>
    <n v="0.98762205620200005"/>
    <s v="Pharmacy"/>
    <n v="0.92791957232900002"/>
    <s v="Pharmacy"/>
    <n v="0.99989798633799998"/>
    <s v="Pharmacy"/>
    <n v="1"/>
    <n v="0"/>
    <x v="363"/>
  </r>
  <r>
    <n v="4527"/>
    <s v="TRACH C-PTIS-100-HC-G"/>
    <s v="tracheostomy c ptis 100 hc g"/>
    <s v="Supply"/>
    <s v="Supply"/>
    <n v="0.77"/>
    <s v="Respiratory Therapy"/>
    <n v="0.43309228122299998"/>
    <s v="Supply"/>
    <n v="0.74297515631300004"/>
    <s v="Supply"/>
    <n v="0.99524683466700004"/>
    <s v="Supply"/>
    <n v="1"/>
    <n v="0"/>
    <x v="364"/>
  </r>
  <r>
    <n v="3162"/>
    <s v="SILVER SULFADIAZINE CR 1% 50G"/>
    <s v="silver sulfadiazine cream 1% 50_gm"/>
    <s v="Pharmacy"/>
    <s v="Pharmacy"/>
    <n v="0.92"/>
    <s v="Pharmacy"/>
    <n v="0.98192177399699998"/>
    <s v="Pharmacy"/>
    <n v="0.85535830496800003"/>
    <s v="Pharmacy"/>
    <n v="0.99984063011400004"/>
    <s v="Pharmacy"/>
    <n v="1"/>
    <n v="0"/>
    <x v="365"/>
  </r>
  <r>
    <n v="1742"/>
    <s v="WATER FOR INJ IV"/>
    <s v="water for injection intravenous"/>
    <s v="Diluent / Flush / Irrigant"/>
    <s v="Diluent / Flush / Irrigant"/>
    <n v="0.95"/>
    <s v="Diluent / Flush / Irrigant"/>
    <n v="0.74094487715199997"/>
    <s v="Diluent / Flush / Irrigant"/>
    <n v="0.62412310404799998"/>
    <s v="Diluent / Flush / Irrigant"/>
    <n v="0.98988584244"/>
    <s v="Diluent / Flush / Irrigant"/>
    <n v="1"/>
    <n v="0"/>
    <x v="366"/>
  </r>
  <r>
    <n v="671"/>
    <s v="*GLUCOSE METER TEST"/>
    <s v="glucose meter test"/>
    <s v="Monitoring"/>
    <s v="Monitoring"/>
    <n v="0.92"/>
    <s v="Monitoring"/>
    <n v="0.95068772162399995"/>
    <s v="Monitoring"/>
    <n v="0.82515752398099995"/>
    <s v="Monitoring"/>
    <n v="0.98245770355600004"/>
    <s v="Monitoring"/>
    <n v="1"/>
    <n v="0"/>
    <x v="367"/>
  </r>
  <r>
    <n v="4574"/>
    <s v="SOL NACL 0.9PCT 1000ML BG"/>
    <s v="solution sodium_chloride 0.9pct 1000_ml bag"/>
    <s v="Diluent / Flush / Irrigant"/>
    <s v="Diluent / Flush / Irrigant"/>
    <n v="0.92"/>
    <s v="Diluent / Flush / Irrigant"/>
    <n v="0.92422157404299998"/>
    <s v="Diluent / Flush / Irrigant"/>
    <n v="0.84734551851399997"/>
    <s v="Diluent / Flush / Irrigant"/>
    <n v="0.98371904724400006"/>
    <s v="Diluent / Flush / Irrigant"/>
    <n v="1"/>
    <n v="0"/>
    <x v="368"/>
  </r>
  <r>
    <n v="3813"/>
    <s v="CBC W AUTO DIFF"/>
    <s v="complete_blood_count with automated differential"/>
    <s v="Laboratory"/>
    <s v="Laboratory"/>
    <n v="1"/>
    <s v="Laboratory"/>
    <n v="0.98393434908699995"/>
    <s v="Laboratory"/>
    <n v="0.950579670642"/>
    <s v="Laboratory"/>
    <n v="0.99999937735300004"/>
    <s v="Laboratory"/>
    <n v="1"/>
    <n v="0"/>
    <x v="369"/>
  </r>
  <r>
    <n v="3870"/>
    <s v="DOCUSATE 100 MG CAP"/>
    <s v="docusate 100_mg capture"/>
    <s v="Pharmacy"/>
    <s v="Pharmacy"/>
    <n v="1"/>
    <s v="Pharmacy"/>
    <n v="0.98654780844699996"/>
    <s v="Pharmacy"/>
    <n v="0.97215333076699995"/>
    <s v="Pharmacy"/>
    <n v="0.99998929397799996"/>
    <s v="Pharmacy"/>
    <n v="1"/>
    <n v="0"/>
    <x v="370"/>
  </r>
  <r>
    <n v="2086"/>
    <s v="BOOT SUTURE"/>
    <s v="boot suture"/>
    <s v="Supply"/>
    <s v="Nursing Services"/>
    <n v="0.77"/>
    <s v="Supply"/>
    <n v="0.97077939736600005"/>
    <s v="Supply"/>
    <n v="0.86782131583099997"/>
    <s v="Supply"/>
    <n v="0.99925119649500005"/>
    <s v="Supply"/>
    <n v="1"/>
    <n v="0"/>
    <x v="371"/>
  </r>
  <r>
    <n v="2033"/>
    <s v="TC XR ABDOMEN"/>
    <s v="x-ray abdomen"/>
    <s v="Radiology"/>
    <s v="Radiology"/>
    <n v="0.88"/>
    <s v="Radiology"/>
    <n v="0.97600063682299998"/>
    <s v="Radiology"/>
    <n v="0.76794000117899996"/>
    <s v="Radiology"/>
    <n v="0.99919095790000001"/>
    <s v="Radiology"/>
    <n v="1"/>
    <n v="0"/>
    <x v="372"/>
  </r>
  <r>
    <n v="1561"/>
    <s v="WARMER HEEL INFANT"/>
    <s v="warmer heel infant"/>
    <s v="Supply"/>
    <s v="Supply"/>
    <n v="0.9"/>
    <s v="Supply"/>
    <n v="0.90072642435299999"/>
    <s v="Supply"/>
    <n v="0.77456762339899998"/>
    <s v="Supply"/>
    <n v="0.99864261501700002"/>
    <s v="Supply"/>
    <n v="1"/>
    <n v="0"/>
    <x v="373"/>
  </r>
  <r>
    <n v="4457"/>
    <s v="DRAPE IOBAN X LARGE"/>
    <s v="drape ioban extra large"/>
    <s v="Supply"/>
    <s v="Supply"/>
    <n v="0.79"/>
    <s v="Supply"/>
    <n v="0.95972455619700003"/>
    <s v="Supply"/>
    <n v="0.87607187579500001"/>
    <s v="Supply"/>
    <n v="0.99831056145899999"/>
    <s v="Supply"/>
    <n v="1"/>
    <n v="0"/>
    <x v="374"/>
  </r>
  <r>
    <n v="5154"/>
    <s v="FORMULA: ELECARE 24 KCAL/O"/>
    <s v="formula elecare 24 kcal/o"/>
    <s v="Supply"/>
    <s v="Supply"/>
    <n v="0.97"/>
    <s v="Supply"/>
    <n v="0.90899086923500005"/>
    <s v="Supply"/>
    <n v="0.79985081531799995"/>
    <s v="Supply"/>
    <n v="0.99744012763699996"/>
    <s v="Supply"/>
    <n v="1"/>
    <n v="0"/>
    <x v="375"/>
  </r>
  <r>
    <n v="1959"/>
    <s v="CEFAZOLIN 500MG/5ML INJ"/>
    <s v="cefazolin 500_mg/5_ml injection"/>
    <s v="Pharmacy"/>
    <s v="Pharmacy"/>
    <n v="0.94"/>
    <s v="Pharmacy"/>
    <n v="0.99335560070200002"/>
    <s v="Pharmacy"/>
    <n v="0.97394081378499997"/>
    <s v="Pharmacy"/>
    <n v="0.99995815248099995"/>
    <s v="Pharmacy"/>
    <n v="1"/>
    <n v="0"/>
    <x v="376"/>
  </r>
  <r>
    <n v="2935"/>
    <s v="CT ABDOMEN+PELVIS W/O CONTRAST"/>
    <s v="computed_tomography abdomen and pelvis without contrast"/>
    <s v="Radiology"/>
    <s v="Radiology"/>
    <n v="0.81"/>
    <s v="Radiology"/>
    <n v="0.97520410791099998"/>
    <s v="Radiology"/>
    <n v="0.92027099668099999"/>
    <s v="Radiology"/>
    <n v="0.99998241160400003"/>
    <s v="Radiology"/>
    <n v="1"/>
    <n v="0"/>
    <x v="377"/>
  </r>
  <r>
    <n v="786"/>
    <s v="HC POC LACTIC ACID"/>
    <s v="point_of_care lactic acid"/>
    <s v="Monitoring"/>
    <s v="Laboratory"/>
    <n v="0.82"/>
    <s v="Monitoring"/>
    <n v="0.95729957913999997"/>
    <s v="Monitoring"/>
    <n v="0.91450044487100002"/>
    <s v="Monitoring"/>
    <n v="0.99836262782399998"/>
    <s v="Monitoring"/>
    <n v="1"/>
    <n v="0"/>
    <x v="378"/>
  </r>
  <r>
    <n v="3064"/>
    <s v="MIDAZOL HCL 1MG INJ"/>
    <s v="midazolam hydrochloride 1_mg injection"/>
    <s v="Pharmacy"/>
    <s v="Pharmacy"/>
    <n v="0.92"/>
    <s v="Pharmacy"/>
    <n v="0.99581355964399998"/>
    <s v="Pharmacy"/>
    <n v="0.96893324475999998"/>
    <s v="Pharmacy"/>
    <n v="0.99999058457199996"/>
    <s v="Pharmacy"/>
    <n v="1"/>
    <n v="0"/>
    <x v="379"/>
  </r>
  <r>
    <n v="2648"/>
    <s v="HC LEFT HEART CATH"/>
    <s v="left heart catheter"/>
    <s v="Cardiology"/>
    <s v="Supply"/>
    <n v="0.74"/>
    <s v="Supply"/>
    <n v="0.72083801850899998"/>
    <s v="Supply"/>
    <n v="0.68986616712799997"/>
    <s v="Supply"/>
    <n v="0.98985655538999995"/>
    <s v="Supply"/>
    <n v="0"/>
    <n v="1"/>
    <x v="380"/>
  </r>
  <r>
    <n v="3271"/>
    <s v="HB CNSLT SURGERY W/ FRZN SECT"/>
    <s v="consult surgery with frozen section"/>
    <s v="Laboratory"/>
    <s v="Professional Fee"/>
    <n v="0.94"/>
    <s v="Professional Fee"/>
    <n v="0.25997499315200001"/>
    <s v="Supply"/>
    <n v="0.24223969751300001"/>
    <s v="Professional Fee"/>
    <n v="0.85711547380300002"/>
    <s v="Professional Fee"/>
    <n v="0"/>
    <n v="1"/>
    <x v="381"/>
  </r>
  <r>
    <n v="3473"/>
    <s v="13294212 - LEVOFLOXACIN 750MG TAB"/>
    <s v="levofloxacin 750_mg tablet"/>
    <s v="Pharmacy"/>
    <s v="Pharmacy"/>
    <n v="0.87"/>
    <s v="Pharmacy"/>
    <n v="0.97247373302399998"/>
    <s v="Pharmacy"/>
    <n v="0.92424212482199997"/>
    <s v="Pharmacy"/>
    <n v="0.99992399684599997"/>
    <s v="Pharmacy"/>
    <n v="1"/>
    <n v="0"/>
    <x v="382"/>
  </r>
  <r>
    <n v="3101"/>
    <s v="PICC LINE INSERT WO PORT &gt;5YR"/>
    <s v="peripherally_inserted_central_catheter line insert without portable greater_than 5yr"/>
    <s v="Procedure"/>
    <s v="Procedure"/>
    <n v="0.74"/>
    <s v="Procedure"/>
    <n v="0.90015024072600003"/>
    <s v="Procedure"/>
    <n v="0.86403263418300003"/>
    <s v="Procedure"/>
    <n v="0.99969533940699995"/>
    <s v="Procedure"/>
    <n v="1"/>
    <n v="0"/>
    <x v="383"/>
  </r>
  <r>
    <n v="566"/>
    <s v="HB IONIZED CALCIUM"/>
    <s v="ionized calcium"/>
    <s v="Laboratory"/>
    <s v="Laboratory"/>
    <n v="0.96"/>
    <s v="Laboratory"/>
    <n v="0.89426021780099996"/>
    <s v="Laboratory"/>
    <n v="0.78117205879399998"/>
    <s v="Laboratory"/>
    <n v="0.96980856291200002"/>
    <s v="Laboratory"/>
    <n v="1"/>
    <n v="0"/>
    <x v="384"/>
  </r>
  <r>
    <n v="1116"/>
    <s v="ROOM 5011"/>
    <s v="room 5011"/>
    <s v="Room and Board"/>
    <s v="Room and Board"/>
    <n v="0.92"/>
    <s v="Room and Board"/>
    <n v="0.813605844513"/>
    <s v="Room and Board"/>
    <n v="0.79019218451499995"/>
    <s v="Room and Board"/>
    <n v="0.99196059625400002"/>
    <s v="Room and Board"/>
    <n v="1"/>
    <n v="0"/>
    <x v="385"/>
  </r>
  <r>
    <n v="2153"/>
    <s v="SIMETHICONE 20 MG/0.3 ML ORAL"/>
    <s v="simethicone 20_mg/0.3_ml oral"/>
    <s v="Pharmacy"/>
    <s v="Pharmacy"/>
    <n v="0.84"/>
    <s v="Pharmacy"/>
    <n v="0.74166884596500005"/>
    <s v="Pharmacy"/>
    <n v="0.812248061292"/>
    <s v="Pharmacy"/>
    <n v="0.99495874371000004"/>
    <s v="Pharmacy"/>
    <n v="1"/>
    <n v="0"/>
    <x v="386"/>
  </r>
  <r>
    <n v="5508"/>
    <s v="HEPARIN LOCK FLUSH 10 UNIT/ML SYRG 3 ML SYRINGE"/>
    <s v="heparin lock flush 10_units/ml syringe 3_ml syringe"/>
    <s v="Diluent / Flush / Irrigant"/>
    <s v="Diluent / Flush / Irrigant"/>
    <n v="0.9"/>
    <s v="Diluent / Flush / Irrigant"/>
    <n v="0.92325493583200002"/>
    <s v="Diluent / Flush / Irrigant"/>
    <n v="0.90026574493599998"/>
    <s v="Diluent / Flush / Irrigant"/>
    <n v="0.99983300758299998"/>
    <s v="Diluent / Flush / Irrigant"/>
    <n v="1"/>
    <n v="0"/>
    <x v="387"/>
  </r>
  <r>
    <n v="5063"/>
    <s v="DRS AQUACEL 5X5/420619"/>
    <s v="dressing aquacel 5x5/420619"/>
    <s v="Supply"/>
    <s v="Supply"/>
    <n v="0.72"/>
    <s v="Supply"/>
    <n v="0.96483676694700005"/>
    <s v="Supply"/>
    <n v="0.91003791605999995"/>
    <s v="Supply"/>
    <n v="0.99958238633200003"/>
    <s v="Supply"/>
    <n v="1"/>
    <n v="0"/>
    <x v="388"/>
  </r>
  <r>
    <n v="3089"/>
    <s v="PACK  MINOR BASINSUT 22MNJMD"/>
    <s v="pack minor basin suture 22mnjmd"/>
    <s v="Supply"/>
    <s v="Supply"/>
    <n v="0.72"/>
    <s v="Supply"/>
    <n v="0.97010288406099998"/>
    <s v="Supply"/>
    <n v="0.90089277375999999"/>
    <s v="Supply"/>
    <n v="0.99970033148500004"/>
    <s v="Supply"/>
    <n v="1"/>
    <n v="0"/>
    <x v="389"/>
  </r>
  <r>
    <n v="2035"/>
    <s v="EKG 12 - LEAD - ALL LOYOLA L"/>
    <s v="electrocardiogram 12 lead alle loyola l"/>
    <s v="Cardiology"/>
    <s v="Cardiology"/>
    <n v="1"/>
    <s v="Cardiology"/>
    <n v="0.906238767655"/>
    <s v="Cardiology"/>
    <n v="0.89871271436699995"/>
    <s v="Cardiology"/>
    <n v="0.98759141790000005"/>
    <s v="Cardiology"/>
    <n v="1"/>
    <n v="0"/>
    <x v="390"/>
  </r>
  <r>
    <n v="646"/>
    <s v="QLAB=CALCIUM IONIZED"/>
    <s v="qlab calcium ionized"/>
    <s v="Laboratory"/>
    <s v="Laboratory"/>
    <n v="0.9"/>
    <s v="Laboratory"/>
    <n v="0.89426021780099996"/>
    <s v="Laboratory"/>
    <n v="0.78117205879399998"/>
    <s v="Laboratory"/>
    <n v="0.96980856291200002"/>
    <s v="Laboratory"/>
    <n v="1"/>
    <n v="0"/>
    <x v="391"/>
  </r>
  <r>
    <n v="1364"/>
    <s v="HB DRESSING TRNS TGDRM L4.75INXW4"/>
    <s v="dressing transparent tegaderm l4.75inxw4"/>
    <s v="Supply"/>
    <s v="Supply"/>
    <n v="0.95"/>
    <s v="Supply"/>
    <n v="0.95784384063899997"/>
    <s v="Supply"/>
    <n v="0.92087150820100006"/>
    <s v="Supply"/>
    <n v="0.99917001922500004"/>
    <s v="Supply"/>
    <n v="1"/>
    <n v="0"/>
    <x v="392"/>
  </r>
  <r>
    <n v="489"/>
    <s v="SILDENAFIL 2.5MG/ML SUSP"/>
    <s v="sildenafil 2.5_mg/ml suspension"/>
    <s v="Plan Benefit"/>
    <s v="Plan Benefit"/>
    <n v="1"/>
    <s v="Plan Benefit"/>
    <n v="0.97826368788100004"/>
    <s v="Plan Benefit"/>
    <n v="0.93384564901099998"/>
    <s v="Plan Benefit"/>
    <n v="0.99931981635900002"/>
    <s v="Plan Benefit"/>
    <n v="1"/>
    <n v="0"/>
    <x v="393"/>
  </r>
  <r>
    <n v="4184"/>
    <s v="PHENYLEPHRIN 1ML INJ"/>
    <s v="phenylephrine 1_ml injection"/>
    <s v="Pharmacy"/>
    <s v="Pharmacy"/>
    <n v="0.93"/>
    <s v="Pharmacy"/>
    <n v="0.97475239362099997"/>
    <s v="Pharmacy"/>
    <n v="0.92207105375300003"/>
    <s v="Pharmacy"/>
    <n v="0.99804237332900003"/>
    <s v="Pharmacy"/>
    <n v="1"/>
    <n v="0"/>
    <x v="394"/>
  </r>
  <r>
    <n v="5004"/>
    <s v="DIAZEPAM 5 MG/ML SOLN 10 ML VIAL"/>
    <s v="diazepam 5_mg/ml solution 10_ml vial"/>
    <s v="Pharmacy"/>
    <s v="Pharmacy"/>
    <n v="0.91"/>
    <s v="Pharmacy"/>
    <n v="0.98610265549200005"/>
    <s v="Pharmacy"/>
    <n v="0.95524613635900002"/>
    <s v="Pharmacy"/>
    <n v="0.999069978937"/>
    <s v="Pharmacy"/>
    <n v="1"/>
    <n v="0"/>
    <x v="395"/>
  </r>
  <r>
    <n v="5875"/>
    <s v="PROTHROMBIN TIME 1"/>
    <s v="prothrombin_time 1"/>
    <s v="Laboratory"/>
    <s v="Laboratory"/>
    <n v="0.98"/>
    <s v="Laboratory"/>
    <n v="0.90566370265899998"/>
    <s v="Laboratory"/>
    <n v="0.84349822748199998"/>
    <s v="Laboratory"/>
    <n v="0.99473782122200005"/>
    <s v="Laboratory"/>
    <n v="1"/>
    <n v="0"/>
    <x v="396"/>
  </r>
  <r>
    <n v="5893"/>
    <s v="RECOVERY CLASS 2"/>
    <s v="recovery class 2"/>
    <s v="OR / Anesthesia / Recovery Room"/>
    <s v="OR / Anesthesia / Recovery Room"/>
    <n v="0.95"/>
    <s v="OR / Anesthesia / Recovery Room"/>
    <n v="0.86341058799699999"/>
    <s v="OR / Anesthesia / Recovery Room"/>
    <n v="0.62224980937200003"/>
    <s v="OR / Anesthesia / Recovery Room"/>
    <n v="0.99836355917800002"/>
    <s v="OR / Anesthesia / Recovery Room"/>
    <n v="1"/>
    <n v="0"/>
    <x v="397"/>
  </r>
  <r>
    <n v="1121"/>
    <s v="ROOM M303"/>
    <s v="room m303"/>
    <s v="Room and Board"/>
    <s v="Room and Board"/>
    <n v="0.83"/>
    <s v="Room and Board"/>
    <n v="0.813605844513"/>
    <s v="Room and Board"/>
    <n v="0.79019218451499995"/>
    <s v="Room and Board"/>
    <n v="0.99196059625400002"/>
    <s v="Room and Board"/>
    <n v="1"/>
    <n v="0"/>
    <x v="398"/>
  </r>
  <r>
    <n v="1171"/>
    <s v="COLLECT BLD SPEC FROM ART LINE"/>
    <s v="collection blood specimen from arterial line"/>
    <s v="Nursing Services"/>
    <s v="Nursing Services"/>
    <n v="0.76"/>
    <s v="Nursing Services"/>
    <n v="0.98397831972299998"/>
    <s v="Nursing Services"/>
    <n v="0.88678070341799997"/>
    <s v="Nursing Services"/>
    <n v="0.99963517927300005"/>
    <s v="Nursing Services"/>
    <n v="1"/>
    <n v="0"/>
    <x v="399"/>
  </r>
  <r>
    <n v="2391"/>
    <s v="OXYCODONE 5MG TAB"/>
    <s v="oxycodone 5_mg tablet"/>
    <s v="Pharmacy"/>
    <s v="Pharmacy"/>
    <n v="1"/>
    <s v="Pharmacy"/>
    <n v="0.99337603665100005"/>
    <s v="Pharmacy"/>
    <n v="0.93523243832199998"/>
    <s v="Pharmacy"/>
    <n v="0.99997126295500005"/>
    <s v="Pharmacy"/>
    <n v="1"/>
    <n v="0"/>
    <x v="400"/>
  </r>
  <r>
    <n v="4223"/>
    <s v="PULSE OXIMETRY SENSOR"/>
    <s v="pulse oximetry sensor"/>
    <s v="Supply"/>
    <s v="Monitoring"/>
    <n v="0.87"/>
    <s v="Monitoring"/>
    <n v="0.68325837670900003"/>
    <s v="Monitoring"/>
    <n v="0.641712322675"/>
    <s v="Monitoring"/>
    <n v="0.80167895770800002"/>
    <s v="Monitoring"/>
    <n v="0"/>
    <n v="1"/>
    <x v="401"/>
  </r>
  <r>
    <n v="3800"/>
    <s v="CALCIUM CHLOR 10% 1GM 10ML"/>
    <s v="calcium chloride 10% 1_gm 10_ml"/>
    <s v="Pharmacy"/>
    <s v="Pharmacy"/>
    <n v="0.84"/>
    <s v="Pharmacy"/>
    <n v="0.99462550279100004"/>
    <s v="Pharmacy"/>
    <n v="0.90103308435200002"/>
    <s v="Pharmacy"/>
    <n v="0.99988188655200005"/>
    <s v="Pharmacy"/>
    <n v="1"/>
    <n v="0"/>
    <x v="402"/>
  </r>
  <r>
    <n v="5559"/>
    <s v="IRON SUCROSE 20 MG/ML SOLN"/>
    <s v="iron sucrose 20_mg/ml solution"/>
    <s v="Pharmacy"/>
    <s v="Pharmacy"/>
    <n v="0.79"/>
    <s v="Pharmacy"/>
    <n v="0.98480234702400005"/>
    <s v="Pharmacy"/>
    <n v="0.935642029278"/>
    <s v="Pharmacy"/>
    <n v="0.99887692275899997"/>
    <s v="Pharmacy"/>
    <n v="1"/>
    <n v="0"/>
    <x v="403"/>
  </r>
  <r>
    <n v="1911"/>
    <s v="GABAPENTIN 300 MG CAPSULE"/>
    <s v="gabapentin 300_mg capsule"/>
    <s v="Pharmacy"/>
    <s v="Pharmacy"/>
    <n v="0.91"/>
    <s v="Pharmacy"/>
    <n v="0.99798166885100004"/>
    <s v="Pharmacy"/>
    <n v="0.95515826724499997"/>
    <s v="Pharmacy"/>
    <n v="0.99999426465200003"/>
    <s v="Pharmacy"/>
    <n v="1"/>
    <n v="0"/>
    <x v="404"/>
  </r>
  <r>
    <n v="1158"/>
    <s v="BLOOD GAS SAMPLING ARTERIAL"/>
    <s v="blood gas sampling arterial"/>
    <s v="Nursing Services"/>
    <s v="Nursing Services"/>
    <n v="0.85"/>
    <s v="Monitoring"/>
    <n v="0.69488931398200005"/>
    <s v="Monitoring"/>
    <n v="0.53130859177199996"/>
    <s v="Monitoring"/>
    <n v="0.94949972038700003"/>
    <s v="Monitoring"/>
    <n v="0"/>
    <n v="1"/>
    <x v="405"/>
  </r>
  <r>
    <n v="5788"/>
    <s v="PATH CONSULT INTROP 1 BLOC"/>
    <s v="pathology consult introp 1 bloc"/>
    <s v="Laboratory"/>
    <s v="Laboratory"/>
    <n v="0.71"/>
    <s v="Laboratory"/>
    <n v="0.358311137876"/>
    <s v="Laboratory"/>
    <n v="0.56784057024400003"/>
    <s v="Laboratory"/>
    <n v="0.966692220155"/>
    <s v="Laboratory"/>
    <n v="1"/>
    <n v="0"/>
    <x v="406"/>
  </r>
  <r>
    <n v="903"/>
    <s v="B COMPLEX-VITAMIN C-FOLI"/>
    <s v="b complex vitamin cap folic"/>
    <s v="Pharmacy"/>
    <s v="Pharmacy"/>
    <n v="1"/>
    <s v="Pharmacy"/>
    <n v="0.87768027576499996"/>
    <s v="Pharmacy"/>
    <n v="0.61246932226700002"/>
    <s v="Pharmacy"/>
    <n v="0.99367389526299998"/>
    <s v="Pharmacy"/>
    <n v="1"/>
    <n v="0"/>
    <x v="407"/>
  </r>
  <r>
    <n v="2429"/>
    <s v="ROOM &amp; BOARD - NICU LEVEL II"/>
    <s v="room &amp; board neonatal_intensive_care_unit level ii"/>
    <s v="Room and Board"/>
    <s v="Room and Board"/>
    <n v="0.98"/>
    <s v="Room and Board"/>
    <n v="0.937355164736"/>
    <s v="Room and Board"/>
    <n v="0.77776541190100001"/>
    <s v="Room and Board"/>
    <n v="0.99969514072499999"/>
    <s v="Room and Board"/>
    <n v="1"/>
    <n v="0"/>
    <x v="408"/>
  </r>
  <r>
    <n v="2976"/>
    <s v="EVARREST"/>
    <s v="evarrest"/>
    <s v="Supply"/>
    <s v="Supply"/>
    <n v="0.7"/>
    <s v="Supply"/>
    <n v="0.50458583363599996"/>
    <s v="Laboratory"/>
    <n v="0.163160097645"/>
    <s v="Laboratory"/>
    <n v="0.39728729216000003"/>
    <s v="Supply"/>
    <n v="1"/>
    <n v="0"/>
    <x v="409"/>
  </r>
  <r>
    <n v="4911"/>
    <s v="CONN S CUF 2TB DINACLK SM AD L"/>
    <s v="conn s cuff 2tb dinaclk small ad l"/>
    <s v="Supply"/>
    <s v="Diluent / Flush / Irrigant"/>
    <n v="0.7"/>
    <s v="Supply"/>
    <n v="0.95609782296900003"/>
    <s v="Supply"/>
    <n v="0.88482268166699996"/>
    <s v="Supply"/>
    <n v="0.99758335858799996"/>
    <s v="Supply"/>
    <n v="1"/>
    <n v="0"/>
    <x v="410"/>
  </r>
  <r>
    <n v="3582"/>
    <s v="59541000 - PRESSURE TRANSDUCER"/>
    <s v="pressure transducer"/>
    <s v="Supply"/>
    <s v="Room and Board"/>
    <n v="0.69"/>
    <s v="Supply"/>
    <n v="0.94879266874099999"/>
    <s v="Supply"/>
    <n v="0.83665387451200002"/>
    <s v="Supply"/>
    <n v="0.997230261698"/>
    <s v="Supply"/>
    <n v="1"/>
    <n v="0"/>
    <x v="411"/>
  </r>
  <r>
    <n v="4702"/>
    <s v="AMNIOFIX INJ 160MG AI-5200"/>
    <s v="amniofix injection 160_mg ai 5200"/>
    <s v="Pharmacy"/>
    <s v="Pharmacy"/>
    <n v="0.7"/>
    <s v="Pharmacy"/>
    <n v="0.94510996871499997"/>
    <s v="Pharmacy"/>
    <n v="0.89217683887699994"/>
    <s v="Pharmacy"/>
    <n v="0.99855599496900005"/>
    <s v="Pharmacy"/>
    <n v="1"/>
    <n v="0"/>
    <x v="412"/>
  </r>
  <r>
    <n v="2224"/>
    <s v="HEPATITIS B VACCINE 5 MCG/0.5 ML SYRG"/>
    <s v="hepatitis b vaccine 5 mcg/0.5_ml syringe"/>
    <s v="Pharmacy"/>
    <s v="Pharmacy"/>
    <n v="0.72"/>
    <s v="Pharmacy"/>
    <n v="0.98377291678800005"/>
    <s v="Pharmacy"/>
    <n v="0.95448440889999997"/>
    <s v="Pharmacy"/>
    <n v="0.99999674175300002"/>
    <s v="Pharmacy"/>
    <n v="1"/>
    <n v="0"/>
    <x v="413"/>
  </r>
  <r>
    <n v="4008"/>
    <s v="HB RH C29"/>
    <s v="rhesus c29"/>
    <s v="Laboratory"/>
    <s v="Room and Board"/>
    <n v="0.69"/>
    <s v="Laboratory"/>
    <n v="0.99159715979100005"/>
    <s v="Laboratory"/>
    <n v="0.91229229598700001"/>
    <s v="Laboratory"/>
    <n v="0.98364081139699999"/>
    <s v="Laboratory"/>
    <n v="1"/>
    <n v="0"/>
    <x v="414"/>
  </r>
  <r>
    <n v="5980"/>
    <s v="SODIUM CHLORIDE POWD 500 G JAR"/>
    <s v="sodium_chloride powder 500 g jar"/>
    <s v="Pharmacy"/>
    <s v="Pharmacy"/>
    <n v="0.91"/>
    <s v="Diluent / Flush / Irrigant"/>
    <n v="0.66151944369399995"/>
    <s v="Diluent / Flush / Irrigant"/>
    <n v="0.52896302368799997"/>
    <s v="Diluent / Flush / Irrigant"/>
    <n v="0.75372030274299995"/>
    <s v="Diluent / Flush / Irrigant"/>
    <n v="0"/>
    <n v="1"/>
    <x v="415"/>
  </r>
  <r>
    <n v="4036"/>
    <s v="HYDRALAZINE 20MG INJ"/>
    <s v="hydralazine 20_mg injection"/>
    <s v="Pharmacy"/>
    <s v="Pharmacy"/>
    <n v="0.94"/>
    <s v="Pharmacy"/>
    <n v="0.98059847761899999"/>
    <s v="Pharmacy"/>
    <n v="0.96108416037699995"/>
    <s v="Pharmacy"/>
    <n v="0.99992866816199999"/>
    <s v="Pharmacy"/>
    <n v="1"/>
    <n v="0"/>
    <x v="416"/>
  </r>
  <r>
    <n v="1516"/>
    <s v="SUT SKN GLUE"/>
    <s v="suture skin glue"/>
    <s v="Supply"/>
    <s v="Monitoring"/>
    <n v="0.76"/>
    <s v="Supply"/>
    <n v="0.99291928848099997"/>
    <s v="Supply"/>
    <n v="0.934259465382"/>
    <s v="Supply"/>
    <n v="0.999965322356"/>
    <s v="Supply"/>
    <n v="1"/>
    <n v="0"/>
    <x v="417"/>
  </r>
  <r>
    <n v="687"/>
    <s v="CHG-BLOOD GLUCOSE BY MONIT"/>
    <s v="blood glucose by monitoring"/>
    <s v="Monitoring"/>
    <s v="Monitoring"/>
    <n v="0.84"/>
    <s v="Monitoring"/>
    <n v="0.90594014329399997"/>
    <s v="Monitoring"/>
    <n v="0.81025896552099996"/>
    <s v="Monitoring"/>
    <n v="0.93185758758600001"/>
    <s v="Monitoring"/>
    <n v="1"/>
    <n v="0"/>
    <x v="418"/>
  </r>
  <r>
    <n v="4558"/>
    <s v="PROC LEV 2 BASE TIME 0-30"/>
    <s v="procedure level 2 base time 0 30"/>
    <s v="OR / Anesthesia / Recovery Room"/>
    <s v="Pharmacy"/>
    <n v="0.73"/>
    <s v="Laboratory"/>
    <n v="0.247835852681"/>
    <s v="OR / Anesthesia / Recovery Room"/>
    <n v="0.76532868527800002"/>
    <s v="OR / Anesthesia / Recovery Room"/>
    <n v="0.98354242697200001"/>
    <s v="OR / Anesthesia / Recovery Room"/>
    <n v="1"/>
    <n v="0"/>
    <x v="419"/>
  </r>
  <r>
    <n v="526"/>
    <s v="CALCIUM ION"/>
    <s v="calcium ionized"/>
    <s v="Laboratory"/>
    <s v="Laboratory"/>
    <n v="0.92"/>
    <s v="Laboratory"/>
    <n v="0.89426021780099996"/>
    <s v="Laboratory"/>
    <n v="0.78117205879399998"/>
    <s v="Laboratory"/>
    <n v="0.96980856291200002"/>
    <s v="Laboratory"/>
    <n v="1"/>
    <n v="0"/>
    <x v="420"/>
  </r>
  <r>
    <n v="2513"/>
    <s v="PKU NEONATAL SCREEN"/>
    <s v="phenylketonuria neonatal screen"/>
    <s v="Laboratory"/>
    <s v="Room and Board"/>
    <n v="0.78"/>
    <s v="Laboratory"/>
    <n v="0.68835863878199999"/>
    <s v="Laboratory"/>
    <n v="0.83443796926900005"/>
    <s v="Laboratory"/>
    <n v="0.90367200369800005"/>
    <s v="Laboratory"/>
    <n v="1"/>
    <n v="0"/>
    <x v="421"/>
  </r>
  <r>
    <n v="2031"/>
    <s v="XR CHEST 1V"/>
    <s v="x-ray chest one_view"/>
    <s v="Radiology"/>
    <s v="Radiology"/>
    <n v="1"/>
    <s v="Radiology"/>
    <n v="0.93744893122799999"/>
    <s v="Radiology"/>
    <n v="0.823660804907"/>
    <s v="Radiology"/>
    <n v="0.99700980536899997"/>
    <s v="Radiology"/>
    <n v="1"/>
    <n v="0"/>
    <x v="422"/>
  </r>
  <r>
    <n v="5917"/>
    <s v="ROPIVACAINE 1% INJ 10 ML"/>
    <s v="ropivacaine 1% injection 10_ml"/>
    <s v="Pharmacy"/>
    <s v="Pharmacy"/>
    <n v="0.88"/>
    <s v="Pharmacy"/>
    <n v="0.83899677109899995"/>
    <s v="Pharmacy"/>
    <n v="0.84105479148200002"/>
    <s v="Pharmacy"/>
    <n v="0.96674850423900005"/>
    <s v="Pharmacy"/>
    <n v="1"/>
    <n v="0"/>
    <x v="423"/>
  </r>
  <r>
    <n v="2876"/>
    <s v="ANESTHESIA EA MIN"/>
    <s v="anesthesia each minute"/>
    <s v="OR / Anesthesia / Recovery Room"/>
    <s v="OR / Anesthesia / Recovery Room"/>
    <n v="0.89"/>
    <s v="OR / Anesthesia / Recovery Room"/>
    <n v="0.88069963102399995"/>
    <s v="OR / Anesthesia / Recovery Room"/>
    <n v="0.82788990855"/>
    <s v="OR / Anesthesia / Recovery Room"/>
    <n v="0.99997583233800003"/>
    <s v="OR / Anesthesia / Recovery Room"/>
    <n v="1"/>
    <n v="0"/>
    <x v="424"/>
  </r>
  <r>
    <n v="2060"/>
    <s v="LEVOTHYROXINE 50 MCG TABS"/>
    <s v="levothyroxine 50 microgram tablets"/>
    <s v="Pharmacy"/>
    <s v="Pharmacy"/>
    <n v="0.97"/>
    <s v="Pharmacy"/>
    <n v="0.99558425524399996"/>
    <s v="Pharmacy"/>
    <n v="0.96318376077199996"/>
    <s v="Pharmacy"/>
    <n v="0.99999148475800004"/>
    <s v="Pharmacy"/>
    <n v="1"/>
    <n v="0"/>
    <x v="425"/>
  </r>
  <r>
    <n v="4538"/>
    <s v="CATH DLYS NIAGARA CRVD 20CM"/>
    <s v="catheter dialysis niagara curved 20_cm"/>
    <s v="Supply"/>
    <s v="Supply"/>
    <n v="0.69"/>
    <s v="Supply"/>
    <n v="0.95804158726800004"/>
    <s v="Supply"/>
    <n v="0.89325608037299997"/>
    <s v="Supply"/>
    <n v="0.99906854830900005"/>
    <s v="Supply"/>
    <n v="1"/>
    <n v="0"/>
    <x v="426"/>
  </r>
  <r>
    <n v="2750"/>
    <s v="63018004 - PHOSPHORUS"/>
    <s v="phosphorus"/>
    <s v="Laboratory"/>
    <s v="Laboratory"/>
    <n v="0.85"/>
    <s v="Laboratory"/>
    <n v="0.95314521324299994"/>
    <s v="Laboratory"/>
    <n v="0.82721202330200005"/>
    <s v="Laboratory"/>
    <n v="0.94845564867800003"/>
    <s v="Laboratory"/>
    <n v="1"/>
    <n v="0"/>
    <x v="427"/>
  </r>
  <r>
    <n v="1341"/>
    <s v="EXTENSION SET ENTERAL 60 INCH"/>
    <s v="extension set enteral 60 inches"/>
    <s v="Supply"/>
    <s v="Supply"/>
    <n v="0.95"/>
    <s v="Supply"/>
    <n v="0.97561699747099995"/>
    <s v="Supply"/>
    <n v="0.95509169798799998"/>
    <s v="Supply"/>
    <n v="0.99996000787399997"/>
    <s v="Supply"/>
    <n v="1"/>
    <n v="0"/>
    <x v="428"/>
  </r>
  <r>
    <n v="2312"/>
    <s v="EPHEDRINE 10ML INJ PRE-FILLED"/>
    <s v="ephedrine 10_ml injection pre filled"/>
    <s v="Pharmacy"/>
    <s v="Pharmacy"/>
    <n v="0.85"/>
    <s v="Pharmacy"/>
    <n v="0.72389094447799995"/>
    <s v="Pharmacy"/>
    <n v="0.76861547584699996"/>
    <s v="Pharmacy"/>
    <n v="0.86732078943599999"/>
    <s v="Pharmacy"/>
    <n v="1"/>
    <n v="0"/>
    <x v="429"/>
  </r>
  <r>
    <n v="5053"/>
    <s v="DRAPE HALF SHEET"/>
    <s v="drape half sheet"/>
    <s v="Supply"/>
    <s v="Supply"/>
    <n v="0.79"/>
    <s v="Supply"/>
    <n v="0.94886512261099998"/>
    <s v="Supply"/>
    <n v="0.86294192010199999"/>
    <s v="Supply"/>
    <n v="0.99357478013800005"/>
    <s v="Supply"/>
    <n v="1"/>
    <n v="0"/>
    <x v="430"/>
  </r>
  <r>
    <n v="2735"/>
    <s v="58858001 - ADLT VENT SUBSEQ DAYW EPOPROST"/>
    <s v="adult ventilator subsequent day epoprostenol"/>
    <s v="Respiratory Therapy"/>
    <s v="Diluent / Flush / Irrigant"/>
    <n v="0.69"/>
    <s v="Respiratory Therapy"/>
    <n v="0.86246086344200001"/>
    <s v="Respiratory Therapy"/>
    <n v="0.90095590281299998"/>
    <s v="Respiratory Therapy"/>
    <n v="0.99808464485399995"/>
    <s v="Respiratory Therapy"/>
    <n v="1"/>
    <n v="0"/>
    <x v="431"/>
  </r>
  <r>
    <n v="1082"/>
    <s v="DAILY BED &amp; SERVICE"/>
    <s v="daily bed &amp; service"/>
    <s v="Room and Board"/>
    <s v="Monitoring"/>
    <n v="0.75"/>
    <s v="Capital Equipment"/>
    <n v="0.20794434850900001"/>
    <s v="Capital Equipment"/>
    <n v="0.47665867439100001"/>
    <s v="Capital Equipment"/>
    <n v="0.929316123627"/>
    <s v="Capital Equipment"/>
    <n v="0"/>
    <n v="1"/>
    <x v="432"/>
  </r>
  <r>
    <n v="6220"/>
    <s v="FLOUROSCOPY"/>
    <s v="flouroscopy"/>
    <s v="Radiology"/>
    <s v="Monitoring"/>
    <n v="0.71"/>
    <s v="Supply"/>
    <n v="0.50458583363599996"/>
    <s v="Laboratory"/>
    <n v="0.163160097645"/>
    <s v="Laboratory"/>
    <n v="0.39728729216000003"/>
    <s v="Laboratory"/>
    <n v="0"/>
    <n v="1"/>
    <x v="113"/>
  </r>
  <r>
    <n v="4553"/>
    <s v="LIDOCAINE-PF 1% 30 ML INJ"/>
    <s v="lidocaine preservative_free 1% 30_ml injection"/>
    <s v="Pharmacy"/>
    <s v="Pharmacy"/>
    <n v="0.88"/>
    <s v="Pharmacy"/>
    <n v="0.98803757806900006"/>
    <s v="Pharmacy"/>
    <n v="0.92339902684099995"/>
    <s v="Pharmacy"/>
    <n v="0.99804026453200001"/>
    <s v="Pharmacy"/>
    <n v="1"/>
    <n v="0"/>
    <x v="433"/>
  </r>
  <r>
    <n v="3702"/>
    <s v="86850000 - COGNITIVE/SENSE REED/15MIN(OT)"/>
    <s v="cognitive/sense reed/15_minutes occupational_therapy"/>
    <s v="PT / OT / Speech Therapy"/>
    <s v="PT / OT / Speech Therapy"/>
    <n v="0.72"/>
    <s v="PT / OT / Speech Therapy"/>
    <n v="0.96850578965199996"/>
    <s v="PT / OT / Speech Therapy"/>
    <n v="0.85391394951800004"/>
    <s v="PT / OT / Speech Therapy"/>
    <n v="0.99958307247400002"/>
    <s v="PT / OT / Speech Therapy"/>
    <n v="1"/>
    <n v="0"/>
    <x v="434"/>
  </r>
  <r>
    <n v="1684"/>
    <s v="GLUCOSE BLD"/>
    <s v="glucose blood"/>
    <s v="Laboratory"/>
    <s v="Monitoring"/>
    <n v="0.94"/>
    <s v="Laboratory"/>
    <n v="0.83768899332900004"/>
    <s v="Laboratory"/>
    <n v="0.56960017495600002"/>
    <s v="Laboratory"/>
    <n v="0.99071910680999997"/>
    <s v="Laboratory"/>
    <n v="1"/>
    <n v="0"/>
    <x v="435"/>
  </r>
  <r>
    <n v="319"/>
    <s v="SODIUM CHLORIDE 0.9% SOLP"/>
    <s v="sodium chloride 0.9% solution"/>
    <s v="Diluent / Flush / Irrigant"/>
    <s v="Diluent / Flush / Irrigant"/>
    <n v="1"/>
    <s v="Diluent / Flush / Irrigant"/>
    <n v="0.87162698303700004"/>
    <s v="Diluent / Flush / Irrigant"/>
    <n v="0.78507609422900004"/>
    <s v="Diluent / Flush / Irrigant"/>
    <n v="0.99280382146799995"/>
    <s v="Diluent / Flush / Irrigant"/>
    <n v="1"/>
    <n v="0"/>
    <x v="436"/>
  </r>
  <r>
    <n v="3040"/>
    <s v="KIT DRSG CHANGE PWR GLIDE"/>
    <s v="kit dressing change power glide"/>
    <s v="Supply"/>
    <s v="Supply"/>
    <n v="0.85"/>
    <s v="Supply"/>
    <n v="0.98198233190999995"/>
    <s v="Supply"/>
    <n v="0.92022236929500001"/>
    <s v="Supply"/>
    <n v="0.99996893202699999"/>
    <s v="Supply"/>
    <n v="1"/>
    <n v="0"/>
    <x v="437"/>
  </r>
  <r>
    <n v="3910"/>
    <s v="FUROSEMIDE UP TO 20 MG"/>
    <s v="furosemide up to 20_mg"/>
    <s v="Pharmacy"/>
    <s v="Pharmacy"/>
    <n v="0.91"/>
    <s v="Pharmacy"/>
    <n v="0.976018348787"/>
    <s v="Pharmacy"/>
    <n v="0.925709780067"/>
    <s v="Pharmacy"/>
    <n v="0.99965944842700005"/>
    <s v="Pharmacy"/>
    <n v="1"/>
    <n v="0"/>
    <x v="438"/>
  </r>
  <r>
    <n v="3903"/>
    <s v="FOLIC ACID SERUM"/>
    <s v="folic acid serum"/>
    <s v="Laboratory"/>
    <s v="Pharmacy"/>
    <n v="0.77"/>
    <s v="Laboratory"/>
    <n v="0.989530807535"/>
    <s v="Laboratory"/>
    <n v="0.92161029894699997"/>
    <s v="Laboratory"/>
    <n v="0.99980457686199997"/>
    <s v="Laboratory"/>
    <n v="1"/>
    <n v="0"/>
    <x v="439"/>
  </r>
  <r>
    <n v="1973"/>
    <s v="B COMPLEX-VITAMIN C-FOLIC ACID 0.8 MG TAB"/>
    <s v="b complex vitamin cap folic acid 0.8_mg tablet"/>
    <s v="Pharmacy"/>
    <s v="Pharmacy"/>
    <n v="0.87"/>
    <s v="Pharmacy"/>
    <n v="0.99499473466699995"/>
    <s v="Pharmacy"/>
    <n v="0.96987921657099996"/>
    <s v="Pharmacy"/>
    <n v="0.99997803686700004"/>
    <s v="Pharmacy"/>
    <n v="1"/>
    <n v="0"/>
    <x v="440"/>
  </r>
  <r>
    <n v="66"/>
    <s v="RNTL OUTLOOK PUMP DAILY"/>
    <s v="rental outlook pump daily"/>
    <s v="Capital Equipment"/>
    <s v="Capital Equipment"/>
    <n v="0.7"/>
    <s v="Capital Equipment"/>
    <n v="0.94262799327500002"/>
    <s v="Capital Equipment"/>
    <n v="0.77268564495799996"/>
    <s v="Capital Equipment"/>
    <n v="0.999984128789"/>
    <s v="Capital Equipment"/>
    <n v="1"/>
    <n v="0"/>
    <x v="441"/>
  </r>
  <r>
    <n v="1627"/>
    <s v="GLUCOSE BLOOD TEST - EYER "/>
    <s v="glucose blood test eyer"/>
    <s v="Laboratory"/>
    <s v="Laboratory"/>
    <n v="0.93"/>
    <s v="Laboratory"/>
    <n v="0.935238299878"/>
    <s v="Laboratory"/>
    <n v="0.58745901772200004"/>
    <s v="Laboratory"/>
    <n v="0.99256290915599998"/>
    <s v="Laboratory"/>
    <n v="1"/>
    <n v="0"/>
    <x v="442"/>
  </r>
  <r>
    <n v="6159"/>
    <s v="(CONTRAST) IOHEXOL 350 MG/"/>
    <s v="contrast iohexol 350_mg/"/>
    <s v="Pharmacy"/>
    <s v="Pharmacy"/>
    <n v="0.97"/>
    <s v="Pharmacy"/>
    <n v="0.99134267974000001"/>
    <s v="Pharmacy"/>
    <n v="0.97760424252199996"/>
    <s v="Pharmacy"/>
    <n v="0.99993763657099999"/>
    <s v="Pharmacy"/>
    <n v="1"/>
    <n v="0"/>
    <x v="443"/>
  </r>
  <r>
    <n v="5353"/>
    <s v="HC PARATHORMONE (PTH)"/>
    <s v="parathormone parathyroid_hormone"/>
    <s v="Laboratory"/>
    <s v="Laboratory"/>
    <n v="0.77"/>
    <s v="Laboratory"/>
    <n v="0.94755238905899997"/>
    <s v="Laboratory"/>
    <n v="0.80864841999199999"/>
    <s v="Laboratory"/>
    <n v="0.99416862005100004"/>
    <s v="Laboratory"/>
    <n v="1"/>
    <n v="0"/>
    <x v="444"/>
  </r>
  <r>
    <n v="257"/>
    <s v="AMIODARONE HCL TABLET 200MG"/>
    <s v="amiodarone hcl tablet 200_mg"/>
    <s v="Pharmacy"/>
    <s v="Pharmacy"/>
    <n v="0.84"/>
    <s v="Pharmacy"/>
    <n v="0.99539544454899997"/>
    <s v="Pharmacy"/>
    <n v="0.97194945850100001"/>
    <s v="Pharmacy"/>
    <n v="0.99999563406400005"/>
    <s v="Pharmacy"/>
    <n v="1"/>
    <n v="0"/>
    <x v="445"/>
  </r>
  <r>
    <n v="5146"/>
    <s v="FLUCONAZOLE 200MG/NS 100ML INJ"/>
    <s v="fluconazole 200_mg/normal_saline 100_ml injection"/>
    <s v="Pharmacy"/>
    <s v="Pharmacy"/>
    <n v="0.83"/>
    <s v="Diluent / Flush / Irrigant"/>
    <n v="0.47799153307600001"/>
    <s v="Pharmacy"/>
    <n v="0.66795689014699999"/>
    <s v="Pharmacy"/>
    <n v="0.73526958561699995"/>
    <s v="Pharmacy"/>
    <n v="1"/>
    <n v="0"/>
    <x v="446"/>
  </r>
  <r>
    <n v="1974"/>
    <s v="HYDROMORPH UP TO 4 MG"/>
    <s v="hydromorphone up to 4_mg"/>
    <s v="Pharmacy"/>
    <s v="Pharmacy"/>
    <n v="1"/>
    <s v="Pharmacy"/>
    <n v="0.99556964863499997"/>
    <s v="Pharmacy"/>
    <n v="0.94985644518400003"/>
    <s v="Pharmacy"/>
    <n v="0.99999383395100006"/>
    <s v="Pharmacy"/>
    <n v="1"/>
    <n v="0"/>
    <x v="447"/>
  </r>
  <r>
    <n v="5238"/>
    <s v="HC BLANKET WARMING UNDERBODY ADULT"/>
    <s v="blanket warming underbody adult"/>
    <s v="Supply"/>
    <s v="Supply"/>
    <n v="0.7"/>
    <s v="Supply"/>
    <n v="0.82943651557099995"/>
    <s v="Supply"/>
    <n v="0.80517277276999999"/>
    <s v="Supply"/>
    <n v="0.99879080946999999"/>
    <s v="Supply"/>
    <n v="1"/>
    <n v="0"/>
    <x v="448"/>
  </r>
  <r>
    <n v="1439"/>
    <s v="NEB PREF'LD 1000ML WATER ONLY"/>
    <s v="nebulizer prefilled 1000_ml water only"/>
    <s v="Supply"/>
    <s v="Pharmacy"/>
    <n v="0.69"/>
    <s v="Supply"/>
    <n v="0.72488970035"/>
    <s v="Supply"/>
    <n v="0.43750776226499999"/>
    <s v="Supply"/>
    <n v="0.40260617434500001"/>
    <s v="Supply"/>
    <n v="1"/>
    <n v="0"/>
    <x v="449"/>
  </r>
  <r>
    <n v="5633"/>
    <s v="MAGNESIUM SULFATE 500 MG/ML SOLN"/>
    <s v="magnesium sulfate 500_mg/ml solution"/>
    <s v="Pharmacy"/>
    <s v="Pharmacy"/>
    <n v="0.95"/>
    <s v="Pharmacy"/>
    <n v="0.99017577586100003"/>
    <s v="Pharmacy"/>
    <n v="0.96925720620400002"/>
    <s v="Pharmacy"/>
    <n v="0.99996781734999995"/>
    <s v="Pharmacy"/>
    <n v="1"/>
    <n v="0"/>
    <x v="450"/>
  </r>
  <r>
    <n v="3914"/>
    <s v="GAIT TRAINING-15 MIN"/>
    <s v="gait training 15_minutes"/>
    <s v="PT / OT / Speech Therapy"/>
    <s v="PT / OT / Speech Therapy"/>
    <n v="0.98"/>
    <s v="PT / OT / Speech Therapy"/>
    <n v="0.82602958522900005"/>
    <s v="PT / OT / Speech Therapy"/>
    <n v="0.77516823505800003"/>
    <s v="PT / OT / Speech Therapy"/>
    <n v="0.98725219254200003"/>
    <s v="PT / OT / Speech Therapy"/>
    <n v="1"/>
    <n v="0"/>
    <x v="451"/>
  </r>
  <r>
    <n v="5427"/>
    <s v="HCHG ANESTHESIA PER 15 MIN TO 1HR HCHG ANESTHESIA PER 15 MIN TO 1HR"/>
    <s v="anesthesia per 15_minutes to 1hr"/>
    <s v="OR / Anesthesia / Recovery Room"/>
    <s v="Supply"/>
    <n v="0.72"/>
    <s v="OR / Anesthesia / Recovery Room"/>
    <n v="0.663330250668"/>
    <s v="OR / Anesthesia / Recovery Room"/>
    <n v="0.84153899115700004"/>
    <s v="OR / Anesthesia / Recovery Room"/>
    <n v="0.99970574488099995"/>
    <s v="OR / Anesthesia / Recovery Room"/>
    <n v="1"/>
    <n v="0"/>
    <x v="452"/>
  </r>
  <r>
    <n v="5636"/>
    <s v="MAGNESIUM SULFATE IN WATER 40 GRAM/1 000 ML (4 %) SOLP"/>
    <s v="magnesium sulfate in water 40 gram/1 000_ml 4% solution"/>
    <s v="Pharmacy"/>
    <s v="Pharmacy"/>
    <n v="0.83"/>
    <s v="Pharmacy"/>
    <n v="0.980677220849"/>
    <s v="Pharmacy"/>
    <n v="0.89551646262600004"/>
    <s v="Pharmacy"/>
    <n v="0.999480575255"/>
    <s v="Pharmacy"/>
    <n v="1"/>
    <n v="0"/>
    <x v="453"/>
  </r>
  <r>
    <n v="1821"/>
    <s v="AMINOCAPROIC ACID 5GM/20ML INJ"/>
    <s v="aminocaproic acid 5_gm/20_ml injection"/>
    <s v="Pharmacy"/>
    <s v="Pharmacy"/>
    <n v="0.88"/>
    <s v="Pharmacy"/>
    <n v="0.64726741682900002"/>
    <s v="Pharmacy"/>
    <n v="0.787433346985"/>
    <s v="Pharmacy"/>
    <n v="0.92976427198400002"/>
    <s v="Pharmacy"/>
    <n v="1"/>
    <n v="0"/>
    <x v="454"/>
  </r>
  <r>
    <n v="5396"/>
    <s v="HC T4 FREE"/>
    <s v="thyroxine free"/>
    <s v="Laboratory"/>
    <s v="Laboratory"/>
    <n v="0.92"/>
    <s v="Laboratory"/>
    <n v="0.84097172156800004"/>
    <s v="Laboratory"/>
    <n v="0.75362584082999995"/>
    <s v="Laboratory"/>
    <n v="0.99031821774600004"/>
    <s v="Laboratory"/>
    <n v="1"/>
    <n v="0"/>
    <x v="455"/>
  </r>
  <r>
    <n v="221"/>
    <s v="NORMAL SALINE SOLUTION INFUSION 250CC"/>
    <s v="normal saline solution infusion 250_cc"/>
    <s v="Diluent / Flush / Irrigant"/>
    <s v="Diluent / Flush / Irrigant"/>
    <n v="0.76"/>
    <s v="Diluent / Flush / Irrigant"/>
    <n v="0.934617938684"/>
    <s v="Diluent / Flush / Irrigant"/>
    <n v="0.81844808011900005"/>
    <s v="Diluent / Flush / Irrigant"/>
    <n v="0.99779214556399998"/>
    <s v="Diluent / Flush / Irrigant"/>
    <n v="1"/>
    <n v="0"/>
    <x v="456"/>
  </r>
  <r>
    <n v="4635"/>
    <s v="PM-DEXTROSE 5% W/HEPARIN 1UNIT/ML"/>
    <s v="between_noon_and_midnight dextrose_5% with heparin 1_unit/ml"/>
    <s v="Diluent / Flush / Irrigant"/>
    <s v="Pharmacy"/>
    <n v="0.91"/>
    <s v="Diluent / Flush / Irrigant"/>
    <n v="0.78323255739700004"/>
    <s v="Diluent / Flush / Irrigant"/>
    <n v="0.69031833652100005"/>
    <s v="Diluent / Flush / Irrigant"/>
    <n v="0.954588701388"/>
    <s v="Diluent / Flush / Irrigant"/>
    <n v="1"/>
    <n v="0"/>
    <x v="457"/>
  </r>
  <r>
    <n v="3468"/>
    <s v="13250212 - LIDOCAINE 2% TOPICAL JELLY 5ML"/>
    <s v="lidocaine 2% topical jelly 5_ml"/>
    <s v="Pharmacy"/>
    <s v="Pharmacy"/>
    <n v="0.71"/>
    <s v="Pharmacy"/>
    <n v="0.99189828099599997"/>
    <s v="Pharmacy"/>
    <n v="0.94860014445499996"/>
    <s v="Pharmacy"/>
    <n v="0.99991997518499998"/>
    <s v="Pharmacy"/>
    <n v="1"/>
    <n v="0"/>
    <x v="458"/>
  </r>
  <r>
    <n v="2996"/>
    <s v="GASES  BLOOD  ARTERIAL (AB"/>
    <s v="gases blood arterial AB"/>
    <s v="Laboratory"/>
    <s v="Monitoring"/>
    <n v="0.86"/>
    <s v="Laboratory"/>
    <n v="0.28329497437200002"/>
    <s v="Laboratory"/>
    <n v="0.69331304185300002"/>
    <s v="Laboratory"/>
    <n v="0.99797924165999996"/>
    <s v="Laboratory"/>
    <n v="1"/>
    <n v="0"/>
    <x v="459"/>
  </r>
  <r>
    <n v="4473"/>
    <s v="HEPARIN INJ 1000U (50"/>
    <s v="heparin injection 1000u 50"/>
    <s v="Pharmacy"/>
    <s v="Pharmacy"/>
    <n v="0.9"/>
    <s v="Pharmacy"/>
    <n v="0.787578615574"/>
    <s v="Pharmacy"/>
    <n v="0.55249769991700004"/>
    <s v="Pharmacy"/>
    <n v="0.632407523538"/>
    <s v="Pharmacy"/>
    <n v="1"/>
    <n v="0"/>
    <x v="460"/>
  </r>
  <r>
    <n v="2309"/>
    <s v="VITAL HP 1000ML"/>
    <s v="vital high 1000_ml"/>
    <s v="Supply"/>
    <s v="Pharmacy"/>
    <n v="0.78"/>
    <s v="Diluent / Flush / Irrigant"/>
    <n v="0.247948580517"/>
    <s v="Diluent / Flush / Irrigant"/>
    <n v="0.33406570528700003"/>
    <s v="Diluent / Flush / Irrigant"/>
    <n v="0.72102439917799999"/>
    <s v="Diluent / Flush / Irrigant"/>
    <n v="0"/>
    <n v="1"/>
    <x v="461"/>
  </r>
  <r>
    <n v="153"/>
    <s v="HEPARIN FLUSH (PORCINE) 100 UNIT/ML SOLN 3 ML SYRINGE"/>
    <s v="heparin flush porcine 100_units/ml solution 3_ml syringe"/>
    <s v="Diluent / Flush / Irrigant"/>
    <s v="Diluent / Flush / Irrigant"/>
    <n v="0.82"/>
    <s v="Diluent / Flush / Irrigant"/>
    <n v="0.95928408271499999"/>
    <s v="Diluent / Flush / Irrigant"/>
    <n v="0.88629652384099999"/>
    <s v="Diluent / Flush / Irrigant"/>
    <n v="0.99981327601299996"/>
    <s v="Diluent / Flush / Irrigant"/>
    <n v="1"/>
    <n v="0"/>
    <x v="462"/>
  </r>
  <r>
    <n v="1648"/>
    <s v="RT POTASSIUM"/>
    <s v="respiratory_therapy potassium"/>
    <s v="Monitoring"/>
    <s v="Laboratory"/>
    <n v="0.9"/>
    <s v="Monitoring"/>
    <n v="0.68062034004100003"/>
    <s v="Pharmacy"/>
    <n v="0.38503171847200002"/>
    <s v="Laboratory"/>
    <n v="0.57006863857900003"/>
    <s v="Laboratory"/>
    <n v="0"/>
    <n v="1"/>
    <x v="463"/>
  </r>
  <r>
    <n v="6213"/>
    <s v="EEG VIDEO PER 24"/>
    <s v="electroencephalogram video per 24"/>
    <s v="Cardiology"/>
    <s v="Monitoring"/>
    <n v="0.7"/>
    <s v="Cardiology"/>
    <n v="0.40686989000000001"/>
    <s v="Cardiology"/>
    <n v="0.44180923416700002"/>
    <s v="Procedure"/>
    <n v="0.46997070470300001"/>
    <s v="Cardiology"/>
    <n v="1"/>
    <n v="0"/>
    <x v="464"/>
  </r>
  <r>
    <n v="2379"/>
    <s v="MIDAZOLAM 2MG/2ML INJ"/>
    <s v="midazolam 2_mg/2_ml injection"/>
    <s v="Pharmacy"/>
    <s v="Pharmacy"/>
    <n v="0.93"/>
    <s v="Pharmacy"/>
    <n v="0.99481992798200003"/>
    <s v="Pharmacy"/>
    <n v="0.96478439261299997"/>
    <s v="Pharmacy"/>
    <n v="0.999965329422"/>
    <s v="Pharmacy"/>
    <n v="1"/>
    <n v="0"/>
    <x v="465"/>
  </r>
  <r>
    <n v="5951"/>
    <s v="SOD PHOSPHATE 3 MMOLE/ML INJ 1"/>
    <s v="sodium phosphate 3 mmole/ml injection 1"/>
    <s v="Pharmacy"/>
    <s v="Pharmacy"/>
    <n v="0.79"/>
    <s v="Pharmacy"/>
    <n v="0.96534028575800002"/>
    <s v="Pharmacy"/>
    <n v="0.84290058204600005"/>
    <s v="Pharmacy"/>
    <n v="0.948838420435"/>
    <s v="Pharmacy"/>
    <n v="1"/>
    <n v="0"/>
    <x v="466"/>
  </r>
  <r>
    <n v="5147"/>
    <s v="FLUCONAZOLE 400-0.9 MG/200ML-% SOLN"/>
    <s v="fluconazole 400 0.9_mg/200_ml % solution"/>
    <s v="Pharmacy"/>
    <s v="Pharmacy"/>
    <n v="0.94"/>
    <s v="Pharmacy"/>
    <n v="0.99492995059699996"/>
    <s v="Pharmacy"/>
    <n v="0.965114635364"/>
    <s v="Pharmacy"/>
    <n v="0.99982861351800001"/>
    <s v="Pharmacy"/>
    <n v="1"/>
    <n v="0"/>
    <x v="467"/>
  </r>
  <r>
    <n v="5137"/>
    <s v="FFP W/L 24HRS"/>
    <s v="fresh_frozen_plasma w/l 24_hours"/>
    <s v="Blood Products"/>
    <s v="Blood Products"/>
    <n v="0.62"/>
    <s v="Blood Products"/>
    <n v="0.25817727717400002"/>
    <s v="Laboratory"/>
    <n v="0.22003011128899999"/>
    <s v="Diluent / Flush / Irrigant"/>
    <n v="0.395755108912"/>
    <s v="Blood Products"/>
    <n v="1"/>
    <n v="0"/>
    <x v="468"/>
  </r>
  <r>
    <n v="6214"/>
    <s v="ENOXAPARIN 300 MG/3 ML SOL"/>
    <s v="enoxaparin 300_mg/3_ml solution"/>
    <s v="Pharmacy"/>
    <s v="Pharmacy"/>
    <n v="0.88"/>
    <s v="Pharmacy"/>
    <n v="0.965982003092"/>
    <s v="Pharmacy"/>
    <n v="0.95806312041800001"/>
    <s v="Pharmacy"/>
    <n v="0.99974092927799996"/>
    <s v="Pharmacy"/>
    <n v="1"/>
    <n v="0"/>
    <x v="469"/>
  </r>
  <r>
    <n v="3453"/>
    <s v="12671022 - GABAPENTIN CAPSULE 300MG"/>
    <s v="gabapentin capsule 300_mg"/>
    <s v="Pharmacy"/>
    <s v="Pharmacy"/>
    <n v="0.96"/>
    <s v="Pharmacy"/>
    <n v="0.99798166889200002"/>
    <s v="Pharmacy"/>
    <n v="0.95515826901699996"/>
    <s v="Pharmacy"/>
    <n v="0.99999426465300001"/>
    <s v="Pharmacy"/>
    <n v="1"/>
    <n v="0"/>
    <x v="470"/>
  </r>
  <r>
    <n v="2222"/>
    <s v="POLYETHYLENE GLYCOL 3350 PACKET 17G UD"/>
    <s v="polyethylene glucol 3350 packet 17_gm ud"/>
    <s v="Pharmacy"/>
    <s v="Pharmacy"/>
    <n v="0.89"/>
    <s v="Pharmacy"/>
    <n v="0.86002672634300004"/>
    <s v="Pharmacy"/>
    <n v="0.71566376891000005"/>
    <s v="Pharmacy"/>
    <n v="0.99966807201899999"/>
    <s v="Pharmacy"/>
    <n v="1"/>
    <n v="0"/>
    <x v="471"/>
  </r>
  <r>
    <n v="3048"/>
    <s v="LIDOCAINE 5% TOP PATCH"/>
    <s v="lidocaine 5% top patch"/>
    <s v="Pharmacy"/>
    <s v="Pharmacy"/>
    <n v="0.77"/>
    <s v="Pharmacy"/>
    <n v="0.41725064777999998"/>
    <s v="Pharmacy"/>
    <n v="0.54105743056400002"/>
    <s v="Pharmacy"/>
    <n v="0.94513897491700005"/>
    <s v="Pharmacy"/>
    <n v="1"/>
    <n v="0"/>
    <x v="472"/>
  </r>
  <r>
    <n v="5576"/>
    <s v="KIT CATH FOLEY PLUS U/M 16FR"/>
    <s v="kit catheter foley plus u/m 16_french"/>
    <s v="Supply"/>
    <s v="Supply"/>
    <n v="0.76"/>
    <s v="Supply"/>
    <n v="0.99126989874799998"/>
    <s v="Supply"/>
    <n v="0.92010785240699999"/>
    <s v="Supply"/>
    <n v="0.99991804988699995"/>
    <s v="Supply"/>
    <n v="1"/>
    <n v="0"/>
    <x v="473"/>
  </r>
  <r>
    <n v="5779"/>
    <s v="PALIVIZUMAB 100 MG/ML SOLN"/>
    <s v="palivizumab 100_mg/ml solution"/>
    <s v="Pharmacy"/>
    <s v="Pharmacy"/>
    <n v="0.8"/>
    <s v="Pharmacy"/>
    <n v="0.98659237797699995"/>
    <s v="Pharmacy"/>
    <n v="0.97094236916300003"/>
    <s v="Pharmacy"/>
    <n v="0.99983911798500003"/>
    <s v="Pharmacy"/>
    <n v="1"/>
    <n v="0"/>
    <x v="474"/>
  </r>
  <r>
    <n v="5999"/>
    <s v="SPIRONOLACTONE 5 MG/ML SUSP 100 ML BOTTLE"/>
    <s v="spironolactone 5_mg/ml suspension 100_ml bottle"/>
    <s v="Pharmacy"/>
    <s v="Pharmacy"/>
    <n v="0.89"/>
    <s v="Pharmacy"/>
    <n v="0.98629578791000005"/>
    <s v="Pharmacy"/>
    <n v="0.88049318562000001"/>
    <s v="Pharmacy"/>
    <n v="0.99870963133299995"/>
    <s v="Pharmacy"/>
    <n v="1"/>
    <n v="0"/>
    <x v="475"/>
  </r>
  <r>
    <n v="6260"/>
    <s v="MR MRS"/>
    <s v="magnetic_resonance magnetic_resonance_spectroscopy"/>
    <s v="Radiology"/>
    <s v="Radiology"/>
    <n v="0.73"/>
    <s v="Laboratory"/>
    <n v="0.48263966394899999"/>
    <s v="Laboratory"/>
    <n v="0.486495312204"/>
    <s v="Laboratory"/>
    <n v="0.91909697303000004"/>
    <s v="Laboratory"/>
    <n v="0"/>
    <n v="1"/>
    <x v="476"/>
  </r>
  <r>
    <n v="5107"/>
    <s v="FAT EMULSION 20% EMUL 500 ML BAG"/>
    <s v="fat emulsion 20% emulsion 500_ml bag"/>
    <s v="Pharmacy"/>
    <s v="Pharmacy"/>
    <n v="0.97"/>
    <s v="Pharmacy"/>
    <n v="0.96576365442400003"/>
    <s v="Pharmacy"/>
    <n v="0.87887796769299997"/>
    <s v="Pharmacy"/>
    <n v="0.999424987308"/>
    <s v="Pharmacy"/>
    <n v="1"/>
    <n v="0"/>
    <x v="477"/>
  </r>
  <r>
    <n v="676"/>
    <s v="ACCUCHECK  SINGLE"/>
    <s v="accucheck single"/>
    <s v="Monitoring"/>
    <s v="Monitoring"/>
    <n v="0.79"/>
    <s v="Supply"/>
    <n v="0.41884987330200002"/>
    <s v="Supply"/>
    <n v="0.55861619927299999"/>
    <s v="Supply"/>
    <n v="0.54421582589899997"/>
    <s v="Supply"/>
    <n v="0"/>
    <n v="1"/>
    <x v="478"/>
  </r>
  <r>
    <n v="191"/>
    <s v="IV D5W 250ML"/>
    <s v="intravenous dextrose_5%_in_water 250_ml"/>
    <s v="Diluent / Flush / Irrigant"/>
    <s v="Diluent / Flush / Irrigant"/>
    <n v="0.97"/>
    <s v="Diluent / Flush / Irrigant"/>
    <n v="0.93872354845499995"/>
    <s v="Diluent / Flush / Irrigant"/>
    <n v="0.85805168596500003"/>
    <s v="Diluent / Flush / Irrigant"/>
    <n v="0.997549872171"/>
    <s v="Diluent / Flush / Irrigant"/>
    <n v="1"/>
    <n v="0"/>
    <x v="479"/>
  </r>
  <r>
    <n v="4937"/>
    <s v="CUL BACT QUAN COLONY CNT URINE"/>
    <s v="cult bacterial quantitative colony count urine"/>
    <s v="Laboratory"/>
    <s v="Laboratory"/>
    <n v="0.95"/>
    <s v="Laboratory"/>
    <n v="0.999699902408"/>
    <s v="Laboratory"/>
    <n v="0.98569592950700002"/>
    <s v="Laboratory"/>
    <n v="0.99999997534999996"/>
    <s v="Laboratory"/>
    <n v="1"/>
    <n v="0"/>
    <x v="480"/>
  </r>
  <r>
    <n v="1691"/>
    <s v="HC GLUCOSE BLOOD TEST"/>
    <s v="glucose blood test"/>
    <s v="Laboratory"/>
    <s v="Laboratory"/>
    <n v="0.92"/>
    <s v="Laboratory"/>
    <n v="0.935238299878"/>
    <s v="Laboratory"/>
    <n v="0.58745901772200004"/>
    <s v="Laboratory"/>
    <n v="0.99256290915599998"/>
    <s v="Laboratory"/>
    <n v="1"/>
    <n v="0"/>
    <x v="481"/>
  </r>
  <r>
    <n v="5194"/>
    <s v="GLYCOPYRROLATE 2 MG TAB"/>
    <s v="glycopyrrolate 2_mg tablet"/>
    <s v="Pharmacy"/>
    <s v="Pharmacy"/>
    <n v="0.85"/>
    <s v="Pharmacy"/>
    <n v="0.99440384285399996"/>
    <s v="Pharmacy"/>
    <n v="0.96956824624100002"/>
    <s v="Pharmacy"/>
    <n v="0.99999339047199998"/>
    <s v="Pharmacy"/>
    <n v="1"/>
    <n v="0"/>
    <x v="482"/>
  </r>
  <r>
    <n v="1123"/>
    <s v="ROOM NICU"/>
    <s v="room neonatal_intensive_care_unit"/>
    <s v="Room and Board"/>
    <s v="Room and Board"/>
    <n v="0.96"/>
    <s v="Room and Board"/>
    <n v="0.94315287987399998"/>
    <s v="Room and Board"/>
    <n v="0.80997450334599996"/>
    <s v="Room and Board"/>
    <n v="0.99942780456500002"/>
    <s v="Room and Board"/>
    <n v="1"/>
    <n v="0"/>
    <x v="483"/>
  </r>
  <r>
    <n v="2789"/>
    <s v="67409000 - CYTOLOGY GMS SCREEN"/>
    <s v="cytology Grocott's_Methenamine_Silver screen"/>
    <s v="Laboratory"/>
    <s v="Laboratory"/>
    <n v="0.77"/>
    <s v="Laboratory"/>
    <n v="0.926949268115"/>
    <s v="Laboratory"/>
    <n v="0.91590155728699996"/>
    <s v="Laboratory"/>
    <n v="0.99599444483099997"/>
    <s v="Laboratory"/>
    <n v="1"/>
    <n v="0"/>
    <x v="484"/>
  </r>
  <r>
    <n v="4512"/>
    <s v="SEVELAMER CARB POWD 8"/>
    <s v="sevelamer carbonate powder 8"/>
    <s v="Pharmacy"/>
    <s v="Pharmacy"/>
    <n v="0.85"/>
    <s v="Pharmacy"/>
    <n v="0.83004271047599998"/>
    <s v="Pharmacy"/>
    <n v="0.85596090570100003"/>
    <s v="Pharmacy"/>
    <n v="0.99562174698799999"/>
    <s v="Pharmacy"/>
    <n v="1"/>
    <n v="0"/>
    <x v="485"/>
  </r>
  <r>
    <n v="1535"/>
    <s v="TRAY  TRACH CARE/EA"/>
    <s v="tray tracheostomy care/each"/>
    <s v="Supply"/>
    <s v="Supply"/>
    <n v="0.88"/>
    <s v="Supply"/>
    <n v="0.82556279988299996"/>
    <s v="Supply"/>
    <n v="0.80862760876399997"/>
    <s v="Supply"/>
    <n v="0.99814501086200003"/>
    <s v="Supply"/>
    <n v="1"/>
    <n v="0"/>
    <x v="486"/>
  </r>
  <r>
    <n v="4730"/>
    <s v="ASSAY OF CALCIUM IONIZED"/>
    <s v="assay of calcium ionized"/>
    <s v="Laboratory"/>
    <s v="Laboratory"/>
    <n v="0.89"/>
    <s v="Laboratory"/>
    <n v="0.95964515075000001"/>
    <s v="Laboratory"/>
    <n v="0.88716366042499994"/>
    <s v="Laboratory"/>
    <n v="0.99933918304299996"/>
    <s v="Laboratory"/>
    <n v="1"/>
    <n v="0"/>
    <x v="487"/>
  </r>
  <r>
    <n v="2500"/>
    <s v="CLOPIDOGREL 75 MG TAB 90 EACH BOTTLE"/>
    <s v="clopidogrel 75_mg tablet 90 each bottle"/>
    <s v="Pharmacy"/>
    <s v="Pharmacy"/>
    <n v="0.77"/>
    <s v="Pharmacy"/>
    <n v="0.98152956966500005"/>
    <s v="Pharmacy"/>
    <n v="0.94553473004300004"/>
    <s v="Pharmacy"/>
    <n v="0.999931112239"/>
    <s v="Pharmacy"/>
    <n v="1"/>
    <n v="0"/>
    <x v="488"/>
  </r>
  <r>
    <n v="3250"/>
    <s v="ECG 12 LEAD"/>
    <s v="electrocardiogram 12 lead"/>
    <s v="Cardiology"/>
    <s v="Cardiology"/>
    <n v="0.87"/>
    <s v="Cardiology"/>
    <n v="0.92476670713300002"/>
    <s v="Cardiology"/>
    <n v="0.88033220292100001"/>
    <s v="Cardiology"/>
    <n v="0.971649144513"/>
    <s v="Cardiology"/>
    <n v="1"/>
    <n v="0"/>
    <x v="489"/>
  </r>
  <r>
    <n v="5484"/>
    <s v="HCHG THERAPY FUNCTIONAL 15 MIN HCHG THERAPY FUNCTIONAL 15 MIN"/>
    <s v="therapy functional 15_minutes"/>
    <s v="PT / OT / Speech Therapy"/>
    <s v="Laboratory"/>
    <n v="0.75"/>
    <s v="PT / OT / Speech Therapy"/>
    <n v="0.79515230473599996"/>
    <s v="PT / OT / Speech Therapy"/>
    <n v="0.94012987402399995"/>
    <s v="PT / OT / Speech Therapy"/>
    <n v="0.93439712046400003"/>
    <s v="PT / OT / Speech Therapy"/>
    <n v="1"/>
    <n v="0"/>
    <x v="490"/>
  </r>
  <r>
    <n v="2158"/>
    <s v="DRAPE IOBAN 6651EZ"/>
    <s v="drape ioban 6651ez"/>
    <s v="Supply"/>
    <s v="Supply"/>
    <n v="0.92"/>
    <s v="Supply"/>
    <n v="0.95822646526499999"/>
    <s v="Supply"/>
    <n v="0.91140811967199997"/>
    <s v="Supply"/>
    <n v="0.99790578288099996"/>
    <s v="Supply"/>
    <n v="1"/>
    <n v="0"/>
    <x v="491"/>
  </r>
  <r>
    <n v="943"/>
    <s v="FENTANYL CIT 10MCG/ML 1ML NSY"/>
    <s v="fentanyl citrate 10_mcg/ml 1_ml nursery"/>
    <s v="Pharmacy"/>
    <s v="Pharmacy"/>
    <n v="0.82"/>
    <s v="Pharmacy"/>
    <n v="0.99635918332399998"/>
    <s v="Pharmacy"/>
    <n v="0.97463013984000002"/>
    <s v="Pharmacy"/>
    <n v="0.99983660295400001"/>
    <s v="Pharmacy"/>
    <n v="1"/>
    <n v="0"/>
    <x v="492"/>
  </r>
  <r>
    <n v="1854"/>
    <s v="HEMATOCRIT AUTOMATED"/>
    <s v="hematocrit automated"/>
    <s v="Laboratory"/>
    <s v="Laboratory"/>
    <n v="0.84"/>
    <s v="Laboratory"/>
    <n v="0.87697094097200001"/>
    <s v="Laboratory"/>
    <n v="0.76868891311599996"/>
    <s v="Laboratory"/>
    <n v="0.99831079525300004"/>
    <s v="Laboratory"/>
    <n v="1"/>
    <n v="0"/>
    <x v="493"/>
  </r>
  <r>
    <n v="1981"/>
    <s v="ONDANSETRON 4 MG TBDL"/>
    <s v="ondansetron 4_mg tbdl"/>
    <s v="Pharmacy"/>
    <s v="Pharmacy"/>
    <n v="0.92"/>
    <s v="Pharmacy"/>
    <n v="0.99163556447699996"/>
    <s v="Pharmacy"/>
    <n v="0.93541898907700005"/>
    <s v="Pharmacy"/>
    <n v="0.99997918969699995"/>
    <s v="Pharmacy"/>
    <n v="1"/>
    <n v="0"/>
    <x v="494"/>
  </r>
  <r>
    <n v="6068"/>
    <s v="TRANSDUCER"/>
    <s v="transducer"/>
    <s v="Supply"/>
    <s v="Supply"/>
    <n v="0.92"/>
    <s v="Supply"/>
    <n v="0.89751123586199999"/>
    <s v="Supply"/>
    <n v="0.766094570478"/>
    <s v="Supply"/>
    <n v="0.96670916217699998"/>
    <s v="Supply"/>
    <n v="1"/>
    <n v="0"/>
    <x v="495"/>
  </r>
  <r>
    <n v="4737"/>
    <s v="B-TYPE NATRIURETIC PEPTIDE"/>
    <s v="b type natriuretic peptide"/>
    <s v="Laboratory"/>
    <s v="Laboratory"/>
    <n v="0.78"/>
    <s v="Laboratory"/>
    <n v="0.97971454799199997"/>
    <s v="Laboratory"/>
    <n v="0.91496139169900004"/>
    <s v="Laboratory"/>
    <n v="0.99929421022499998"/>
    <s v="Laboratory"/>
    <n v="1"/>
    <n v="0"/>
    <x v="496"/>
  </r>
  <r>
    <n v="1617"/>
    <s v="CARDIAC MONITOR PER DAY"/>
    <s v="cardiac monitor per day"/>
    <s v="Monitoring"/>
    <s v="Supply"/>
    <n v="0.74"/>
    <s v="Monitoring"/>
    <n v="0.53734411758"/>
    <s v="Monitoring"/>
    <n v="0.377994775615"/>
    <s v="Monitoring"/>
    <n v="0.69193502949999997"/>
    <s v="Monitoring"/>
    <n v="1"/>
    <n v="0"/>
    <x v="497"/>
  </r>
  <r>
    <n v="5690"/>
    <s v="MULTIVITAMIN-ZINC-COENZYME"/>
    <s v="multivitamin zinc coenzyme"/>
    <s v="Pharmacy"/>
    <s v="Pharmacy"/>
    <n v="0.78"/>
    <s v="Laboratory"/>
    <n v="0.80112005898600003"/>
    <s v="Laboratory"/>
    <n v="0.53587731250000004"/>
    <s v="Laboratory"/>
    <n v="0.63409771095699996"/>
    <s v="Laboratory"/>
    <n v="0"/>
    <n v="1"/>
    <x v="498"/>
  </r>
  <r>
    <n v="36"/>
    <s v="HBC SYRINGE PUMP S/P"/>
    <s v="hbc syringe pump specification"/>
    <s v="Capital Equipment"/>
    <s v="Capital Equipment"/>
    <n v="0.94"/>
    <s v="Capital Equipment"/>
    <n v="0.88064502779700005"/>
    <s v="Capital Equipment"/>
    <n v="0.62994321519499996"/>
    <s v="Capital Equipment"/>
    <n v="0.92157685783099996"/>
    <s v="Capital Equipment"/>
    <n v="1"/>
    <n v="0"/>
    <x v="499"/>
  </r>
  <r>
    <n v="5288"/>
    <s v="HC DRUG SCR UA DOASCR PRESUMPTIVE CLASS A 6 SCREEN"/>
    <s v="drug screen urinalysis doascr presumptive class a 6 screen"/>
    <s v="Laboratory"/>
    <s v="Radiology"/>
    <n v="0.71"/>
    <s v="Laboratory"/>
    <n v="0.98540265326900001"/>
    <s v="Laboratory"/>
    <n v="0.92193279177099996"/>
    <s v="Laboratory"/>
    <n v="0.99999145321899996"/>
    <s v="Laboratory"/>
    <n v="1"/>
    <n v="0"/>
    <x v="500"/>
  </r>
  <r>
    <n v="2700"/>
    <s v="20 GA ARTERIAL LINE CATHETER"/>
    <s v="20 gauge arterial line catheter"/>
    <s v="Supply"/>
    <s v="Supply"/>
    <n v="0.71"/>
    <s v="Supply"/>
    <n v="0.85594643494300005"/>
    <s v="Supply"/>
    <n v="0.68744846535699999"/>
    <s v="Supply"/>
    <n v="0.99705826311900003"/>
    <s v="Supply"/>
    <n v="1"/>
    <n v="0"/>
    <x v="501"/>
  </r>
  <r>
    <n v="2147"/>
    <s v="SUTURE 2-0 NYLON 664H"/>
    <s v="suture 2 0 nylon 664h"/>
    <s v="Supply"/>
    <s v="Supply"/>
    <n v="0.81"/>
    <s v="Supply"/>
    <n v="0.95080900822299996"/>
    <s v="Supply"/>
    <n v="0.86521634754599996"/>
    <s v="Supply"/>
    <n v="0.99899207716799998"/>
    <s v="Supply"/>
    <n v="1"/>
    <n v="0"/>
    <x v="502"/>
  </r>
  <r>
    <n v="3110"/>
    <s v="PNEUMOCOCCAL VACC ADULT IN"/>
    <s v="pneumococcal vaccine adult individual"/>
    <s v="Pharmacy"/>
    <s v="Laboratory"/>
    <n v="0.83"/>
    <s v="Pharmacy"/>
    <n v="0.38974070422099999"/>
    <s v="Laboratory"/>
    <n v="0.57989702625299999"/>
    <s v="Pharmacy"/>
    <n v="0.97384711825799997"/>
    <s v="Laboratory"/>
    <n v="0"/>
    <n v="1"/>
    <x v="503"/>
  </r>
  <r>
    <n v="2939"/>
    <s v="CULT  URINE W CC (URIN)"/>
    <s v="cult urine with colony counts urine"/>
    <s v="Laboratory"/>
    <s v="Laboratory"/>
    <n v="0.81"/>
    <s v="Laboratory"/>
    <n v="0.99722794506000001"/>
    <s v="Laboratory"/>
    <n v="0.966837969741"/>
    <s v="Laboratory"/>
    <n v="0.99999849441699995"/>
    <s v="Laboratory"/>
    <n v="1"/>
    <n v="0"/>
    <x v="504"/>
  </r>
  <r>
    <n v="4313"/>
    <s v="URINALYSIS WITHOUT MICRO  AUTO"/>
    <s v="urinalysis without miscroscopic automated"/>
    <s v="Laboratory"/>
    <s v="Laboratory"/>
    <n v="0.84"/>
    <s v="Laboratory"/>
    <n v="0.912593748022"/>
    <s v="Laboratory"/>
    <n v="0.93454117284000005"/>
    <s v="Laboratory"/>
    <n v="0.99991751741299995"/>
    <s v="Laboratory"/>
    <n v="1"/>
    <n v="0"/>
    <x v="505"/>
  </r>
  <r>
    <n v="5010"/>
    <s v="DIPHENHYDRAMINE-ZINC ACETATE 2-0.1 % CREA 28 G TUBE"/>
    <s v="diphenhydramine zinc acetate 2 0.1% cream 28 g tube"/>
    <s v="Pharmacy"/>
    <s v="Pharmacy"/>
    <n v="0.74"/>
    <s v="Pharmacy"/>
    <n v="0.93541353357699997"/>
    <s v="Pharmacy"/>
    <n v="0.90071023328300004"/>
    <s v="Pharmacy"/>
    <n v="0.99985378727700003"/>
    <s v="Pharmacy"/>
    <n v="1"/>
    <n v="0"/>
    <x v="506"/>
  </r>
  <r>
    <n v="4177"/>
    <s v="PANTOPRAZOLE 40 MG TAB"/>
    <s v="pantoprazole 40_mg tablet"/>
    <s v="Pharmacy"/>
    <s v="Pharmacy"/>
    <n v="0.95"/>
    <s v="Pharmacy"/>
    <n v="0.995831981162"/>
    <s v="Pharmacy"/>
    <n v="0.96979462000500005"/>
    <s v="Pharmacy"/>
    <n v="0.99999716006700001"/>
    <s v="Pharmacy"/>
    <n v="1"/>
    <n v="0"/>
    <x v="507"/>
  </r>
  <r>
    <n v="1071"/>
    <s v="NICOTINE 14 MG/24 HR PT24"/>
    <s v="nicotine 14_mg/24 hour pt24"/>
    <s v="Plan Benefit"/>
    <s v="Plan Benefit"/>
    <n v="0.87"/>
    <s v="Plan Benefit"/>
    <n v="0.98344728480099997"/>
    <s v="Plan Benefit"/>
    <n v="0.67245299488499999"/>
    <s v="Plan Benefit"/>
    <n v="0.96263899371600004"/>
    <s v="Plan Benefit"/>
    <n v="1"/>
    <n v="0"/>
    <x v="508"/>
  </r>
  <r>
    <n v="4336"/>
    <s v="WARD"/>
    <s v="ward"/>
    <s v="Room and Board"/>
    <s v="Supply"/>
    <n v="0.75"/>
    <s v="Room and Board"/>
    <n v="0.51365178172600001"/>
    <s v="Room and Board"/>
    <n v="0.40911771177700001"/>
    <s v="Room and Board"/>
    <n v="0.490436271536"/>
    <s v="Room and Board"/>
    <n v="1"/>
    <n v="0"/>
    <x v="509"/>
  </r>
  <r>
    <n v="1472"/>
    <s v="SET  IV EXT TRI-PORT"/>
    <s v="set intravenous extension tri portable"/>
    <s v="Supply"/>
    <s v="Supply"/>
    <n v="0.81"/>
    <s v="Supply"/>
    <n v="0.97059387756500004"/>
    <s v="Supply"/>
    <n v="0.95809519457900005"/>
    <s v="Supply"/>
    <n v="0.99978071940900004"/>
    <s v="Supply"/>
    <n v="1"/>
    <n v="0"/>
    <x v="510"/>
  </r>
  <r>
    <n v="4342"/>
    <s v="ZOLPIDEM 5 MG TABLET"/>
    <s v="zolpidem 5_mg tablet"/>
    <s v="Pharmacy"/>
    <s v="Pharmacy"/>
    <n v="0.79"/>
    <s v="Pharmacy"/>
    <n v="0.99162297854600001"/>
    <s v="Pharmacy"/>
    <n v="0.92728935115099997"/>
    <s v="Pharmacy"/>
    <n v="0.99992319771399996"/>
    <s v="Pharmacy"/>
    <n v="1"/>
    <n v="0"/>
    <x v="511"/>
  </r>
  <r>
    <n v="6082"/>
    <s v="TRAY SUTURE"/>
    <s v="tray suture"/>
    <s v="Supply"/>
    <s v="Supply"/>
    <n v="0.76"/>
    <s v="Supply"/>
    <n v="0.98840811863900002"/>
    <s v="Supply"/>
    <n v="0.922475860082"/>
    <s v="Supply"/>
    <n v="0.99995043843200004"/>
    <s v="Supply"/>
    <n v="1"/>
    <n v="0"/>
    <x v="512"/>
  </r>
  <r>
    <n v="4889"/>
    <s v="CISATRACURIUM 2 MG/ML SOLN 5 ML VIAL"/>
    <s v="cisatracurium 2_mg/ml solution 5_ml vial"/>
    <s v="Pharmacy"/>
    <s v="Pharmacy"/>
    <n v="0.97"/>
    <s v="Pharmacy"/>
    <n v="0.95748890254300001"/>
    <s v="Pharmacy"/>
    <n v="0.96193459979700002"/>
    <s v="Pharmacy"/>
    <n v="0.99960341655600005"/>
    <s v="Pharmacy"/>
    <n v="1"/>
    <n v="0"/>
    <x v="513"/>
  </r>
  <r>
    <n v="5266"/>
    <s v="HC COMPREHENSIVE METABOLIC"/>
    <s v="comprehensive metabolic"/>
    <s v="Laboratory"/>
    <s v="Laboratory"/>
    <n v="0.94"/>
    <s v="Laboratory"/>
    <n v="0.99315299677900004"/>
    <s v="Laboratory"/>
    <n v="0.89765416365700001"/>
    <s v="Laboratory"/>
    <n v="0.99999556519199995"/>
    <s v="Laboratory"/>
    <n v="1"/>
    <n v="0"/>
    <x v="514"/>
  </r>
  <r>
    <n v="665"/>
    <s v="TC LACTATE WHOLE BLOOD"/>
    <s v="lactate whole blood"/>
    <s v="Laboratory"/>
    <s v="Laboratory"/>
    <n v="0.91"/>
    <s v="Laboratory"/>
    <n v="0.98351868853500002"/>
    <s v="Laboratory"/>
    <n v="0.90495959255699998"/>
    <s v="Laboratory"/>
    <n v="0.99987476227500005"/>
    <s v="Laboratory"/>
    <n v="1"/>
    <n v="0"/>
    <x v="515"/>
  </r>
  <r>
    <n v="5806"/>
    <s v="PHENYLEPHRINE 1MG/10 ML-NS IV"/>
    <s v="phenylephrine 1_mg/10_ml normal_saline intravenous"/>
    <s v="Pharmacy"/>
    <s v="Pharmacy"/>
    <n v="0.89"/>
    <s v="Pharmacy"/>
    <n v="0.74476360486000004"/>
    <s v="Pharmacy"/>
    <n v="0.48920220657399999"/>
    <s v="Pharmacy"/>
    <n v="0.79211765321399996"/>
    <s v="Pharmacy"/>
    <n v="1"/>
    <n v="0"/>
    <x v="516"/>
  </r>
  <r>
    <n v="6294"/>
    <s v="ROOM ACUTE"/>
    <s v="room acute"/>
    <s v="Room and Board"/>
    <s v="Room and Board"/>
    <n v="0.83"/>
    <s v="OR / Anesthesia / Recovery Room"/>
    <n v="0.27024901850600003"/>
    <s v="Room and Board"/>
    <n v="0.652454417289"/>
    <s v="Room and Board"/>
    <n v="0.60753602535700002"/>
    <s v="Room and Board"/>
    <n v="1"/>
    <n v="0"/>
    <x v="517"/>
  </r>
  <r>
    <n v="4076"/>
    <s v="IV HYDRAT EA ADD HR"/>
    <s v="intravenous hydration each additional hour"/>
    <s v="Nursing Services"/>
    <s v="Nursing Services"/>
    <n v="0.8"/>
    <s v="Nursing Services"/>
    <n v="0.71015788968899995"/>
    <s v="Nursing Services"/>
    <n v="0.77618811711000002"/>
    <s v="Nursing Services"/>
    <n v="0.87297221332899999"/>
    <s v="Nursing Services"/>
    <n v="1"/>
    <n v="0"/>
    <x v="518"/>
  </r>
  <r>
    <n v="5643"/>
    <s v="MEDICAL ADHESIVE SPRA"/>
    <s v="medical adhesive spray"/>
    <s v="Supply"/>
    <s v="Laboratory"/>
    <n v="0.72"/>
    <s v="Supply"/>
    <n v="0.75964986350499997"/>
    <s v="Supply"/>
    <n v="0.81872105663899997"/>
    <s v="Supply"/>
    <n v="0.818189059198"/>
    <s v="Supply"/>
    <n v="1"/>
    <n v="0"/>
    <x v="519"/>
  </r>
  <r>
    <n v="5901"/>
    <s v="RETRACTOR RING LONE STAR 3307G"/>
    <s v="retractor ring lone star 3307g"/>
    <s v="Supply"/>
    <s v="Supply"/>
    <n v="0.71"/>
    <s v="Supply"/>
    <n v="0.92632178224899997"/>
    <s v="Supply"/>
    <n v="0.85129364967200005"/>
    <s v="Supply"/>
    <n v="0.987215829017"/>
    <s v="Supply"/>
    <n v="1"/>
    <n v="0"/>
    <x v="520"/>
  </r>
  <r>
    <n v="4794"/>
    <s v="BOSENTAN 6.25 MG/ML SOLN 5 ML BOTTLE"/>
    <s v="bosentan 6.25_mg/ml solution 5_ml bottle"/>
    <s v="Plan Benefit"/>
    <s v="Plan Benefit"/>
    <n v="0.78"/>
    <s v="Plan Benefit"/>
    <n v="0.72395234542800002"/>
    <s v="Pharmacy"/>
    <n v="0.49790091571900003"/>
    <s v="Plan Benefit"/>
    <n v="0.84248064619899998"/>
    <s v="Plan Benefit"/>
    <n v="1"/>
    <n v="0"/>
    <x v="521"/>
  </r>
  <r>
    <n v="4531"/>
    <s v="007T OBSERVATION"/>
    <s v="007t observation"/>
    <s v="Room and Board"/>
    <s v="Supply"/>
    <n v="0.73"/>
    <s v="PT / OT / Speech Therapy"/>
    <n v="0.31349480725200002"/>
    <s v="Laboratory"/>
    <n v="0.65267983546899999"/>
    <s v="Laboratory"/>
    <n v="0.73325153301299995"/>
    <s v="Laboratory"/>
    <n v="0"/>
    <n v="1"/>
    <x v="522"/>
  </r>
  <r>
    <n v="3997"/>
    <s v="HB OXYCODONE 5MG/5ML CUP"/>
    <s v="oxycodone 5_mg/5_ml cup"/>
    <s v="Pharmacy"/>
    <s v="Pharmacy"/>
    <n v="0.85"/>
    <s v="Pharmacy"/>
    <n v="0.99665951370200001"/>
    <s v="Pharmacy"/>
    <n v="0.91064071159299997"/>
    <s v="Pharmacy"/>
    <n v="0.99996199627600002"/>
    <s v="Pharmacy"/>
    <n v="1"/>
    <n v="0"/>
    <x v="523"/>
  </r>
  <r>
    <n v="3893"/>
    <s v="FENTANYL CITRATE 0.1 MG INJ"/>
    <s v="fentanyl citrate 0.1_mg injection"/>
    <s v="Pharmacy"/>
    <s v="Pharmacy"/>
    <n v="0.93"/>
    <s v="Pharmacy"/>
    <n v="0.99699008314500004"/>
    <s v="Pharmacy"/>
    <n v="0.97609639025999995"/>
    <s v="Pharmacy"/>
    <n v="0.999987496453"/>
    <s v="Pharmacy"/>
    <n v="1"/>
    <n v="0"/>
    <x v="524"/>
  </r>
  <r>
    <n v="2767"/>
    <s v="64402000 - KOH FOR SKIN  HAIR NAILS"/>
    <s v="koh for skin hair nails"/>
    <s v="Laboratory"/>
    <s v="Laboratory"/>
    <n v="0.69"/>
    <s v="Supply"/>
    <n v="0.98379395721700003"/>
    <s v="Supply"/>
    <n v="0.93840058232300005"/>
    <s v="Supply"/>
    <n v="0.99917846211200001"/>
    <s v="Supply"/>
    <n v="0"/>
    <n v="1"/>
    <x v="525"/>
  </r>
  <r>
    <n v="5152"/>
    <s v="FOLIC ACID 5 MG/ML SOLN"/>
    <s v="folic acid 5_mg/ml solution"/>
    <s v="Pharmacy"/>
    <s v="Pharmacy"/>
    <n v="0.77"/>
    <s v="Pharmacy"/>
    <n v="0.97607499494000005"/>
    <s v="Pharmacy"/>
    <n v="0.90174455809099996"/>
    <s v="Pharmacy"/>
    <n v="0.99572160443500002"/>
    <s v="Pharmacy"/>
    <n v="1"/>
    <n v="0"/>
    <x v="526"/>
  </r>
  <r>
    <n v="1436"/>
    <s v="MICROBORE Y-SET"/>
    <s v="microbore y set"/>
    <s v="Supply"/>
    <s v="Supply"/>
    <n v="0.74"/>
    <s v="Supply"/>
    <n v="0.88314833749900001"/>
    <s v="Supply"/>
    <n v="0.89517811979299999"/>
    <s v="Supply"/>
    <n v="0.99973890925999997"/>
    <s v="Supply"/>
    <n v="1"/>
    <n v="0"/>
    <x v="527"/>
  </r>
  <r>
    <n v="3395"/>
    <s v="03666001 - RB 4 WEST STEP DOWN ICU"/>
    <s v="room_and_board 4 west step down intensive_care_unit"/>
    <s v="Room and Board"/>
    <s v="Room and Board"/>
    <n v="0.85"/>
    <s v="Room and Board"/>
    <n v="0.89761418296600004"/>
    <s v="Room and Board"/>
    <n v="0.83852165439899995"/>
    <s v="Room and Board"/>
    <n v="0.99938467027800004"/>
    <s v="Room and Board"/>
    <n v="1"/>
    <n v="0"/>
    <x v="528"/>
  </r>
  <r>
    <n v="4642"/>
    <s v="SUCROSE N.F. 24% SOLUTION AMP 1ML"/>
    <s v="sucrose NF 24% solution ampule 1_ml"/>
    <s v="Pharmacy"/>
    <s v="Pharmacy"/>
    <n v="0.99"/>
    <s v="Pharmacy"/>
    <n v="0.78760263024900001"/>
    <s v="Pharmacy"/>
    <n v="0.62061641538699996"/>
    <s v="Pharmacy"/>
    <n v="0.95788647947700001"/>
    <s v="Pharmacy"/>
    <n v="1"/>
    <n v="0"/>
    <x v="529"/>
  </r>
  <r>
    <n v="6037"/>
    <s v="TB ET CUF INMD HI LO 7.5MM 864"/>
    <s v="tube et cuff inmd hi lo 7.5mm 864"/>
    <s v="Supply"/>
    <s v="Supply"/>
    <n v="0.87"/>
    <s v="Supply"/>
    <n v="0.97510518449700001"/>
    <s v="Supply"/>
    <n v="0.93270298300400001"/>
    <s v="Supply"/>
    <n v="0.99760008972299996"/>
    <s v="Supply"/>
    <n v="1"/>
    <n v="0"/>
    <x v="530"/>
  </r>
  <r>
    <n v="5872"/>
    <s v="PROTEIN C ACTIVIT"/>
    <s v="protein c activited"/>
    <s v="Laboratory"/>
    <s v="Laboratory"/>
    <n v="0.78"/>
    <s v="Laboratory"/>
    <n v="0.99226394189400002"/>
    <s v="Laboratory"/>
    <n v="0.87959401776099999"/>
    <s v="Laboratory"/>
    <n v="0.99854873560000001"/>
    <s v="Laboratory"/>
    <n v="1"/>
    <n v="0"/>
    <x v="531"/>
  </r>
  <r>
    <n v="3735"/>
    <s v="AEROSOL INHALATION SUBSEQ"/>
    <s v="aerosol inhalation subsequent"/>
    <s v="Respiratory Therapy"/>
    <s v="Respiratory Therapy"/>
    <n v="0.82"/>
    <s v="Respiratory Therapy"/>
    <n v="0.82816667463600002"/>
    <s v="Respiratory Therapy"/>
    <n v="0.69260121042300005"/>
    <s v="Respiratory Therapy"/>
    <n v="0.98551032569300001"/>
    <s v="Respiratory Therapy"/>
    <n v="1"/>
    <n v="0"/>
    <x v="532"/>
  </r>
  <r>
    <n v="503"/>
    <s v="SILDENAFIL SUSP NG/G/ 6MG SILDEN"/>
    <s v="sildenafil suspension nasogastric/gram/6_mg sildenafil"/>
    <s v="Plan Benefit"/>
    <s v="Plan Benefit"/>
    <n v="0.82"/>
    <s v="Plan Benefit"/>
    <n v="0.96772380290899995"/>
    <s v="Plan Benefit"/>
    <n v="0.97650434988799995"/>
    <s v="Plan Benefit"/>
    <n v="0.99999982421"/>
    <s v="Plan Benefit"/>
    <n v="1"/>
    <n v="0"/>
    <x v="533"/>
  </r>
  <r>
    <n v="3863"/>
    <s v="DEVICE INFLAT ENCORE 26 15-105"/>
    <s v="device inflation encore 26 15 105"/>
    <s v="Supply"/>
    <s v="Supply"/>
    <n v="0.71"/>
    <s v="Supply"/>
    <n v="0.94648784243499995"/>
    <s v="Supply"/>
    <n v="0.70385918482999998"/>
    <s v="Supply"/>
    <n v="0.71577220324500002"/>
    <s v="Supply"/>
    <n v="1"/>
    <n v="0"/>
    <x v="534"/>
  </r>
  <r>
    <n v="4094"/>
    <s v="LEVOTHYROXINE 100 MCG TABLET"/>
    <s v="levothyroxine 100 microgram tablet"/>
    <s v="Pharmacy"/>
    <s v="Pharmacy"/>
    <n v="0.92"/>
    <s v="Pharmacy"/>
    <n v="0.98589463872899996"/>
    <s v="Pharmacy"/>
    <n v="0.96653594082000005"/>
    <s v="Pharmacy"/>
    <n v="0.99997143950599998"/>
    <s v="Pharmacy"/>
    <n v="1"/>
    <n v="0"/>
    <x v="535"/>
  </r>
  <r>
    <n v="2139"/>
    <s v="MORPHINE 2 MG/ML SYRG"/>
    <s v="morphine 2_mg/ml syringe"/>
    <s v="Pharmacy"/>
    <s v="Pharmacy"/>
    <n v="0.89"/>
    <s v="Pharmacy"/>
    <n v="0.99379522408599996"/>
    <s v="Pharmacy"/>
    <n v="0.96018923257400002"/>
    <s v="Pharmacy"/>
    <n v="0.99990969081900005"/>
    <s v="Pharmacy"/>
    <n v="1"/>
    <n v="0"/>
    <x v="536"/>
  </r>
  <r>
    <n v="4855"/>
    <s v="CEFAZOLIN 100 MG/ML SOLR 1 EACH VIAL"/>
    <s v="cefazolin 100_mg/ml solution 1 each vial"/>
    <s v="Pharmacy"/>
    <s v="Pharmacy"/>
    <n v="0.9"/>
    <s v="Pharmacy"/>
    <n v="0.98831056083500002"/>
    <s v="Pharmacy"/>
    <n v="0.97521864328399999"/>
    <s v="Pharmacy"/>
    <n v="0.99976297795799995"/>
    <s v="Pharmacy"/>
    <n v="1"/>
    <n v="0"/>
    <x v="537"/>
  </r>
  <r>
    <n v="1863"/>
    <s v="HC PLATELETS PHERESIS LEUKOCYTES REDUCED EACH UNIT"/>
    <s v="platelets pheresis leukocytes reduced each unit"/>
    <s v="Blood Products"/>
    <s v="Blood Products"/>
    <n v="0.71"/>
    <s v="Blood Products"/>
    <n v="0.73815775057199995"/>
    <s v="Blood Products"/>
    <n v="0.45302899845200001"/>
    <s v="Blood Products"/>
    <n v="0.91237148982000005"/>
    <s v="Blood Products"/>
    <n v="1"/>
    <n v="0"/>
    <x v="538"/>
  </r>
  <r>
    <n v="2482"/>
    <s v="COIL DETACHABLE ULTRA TARGET 360 5X10"/>
    <s v="coil detachable ultra target 360 5x10"/>
    <s v="Implant"/>
    <s v="Implant"/>
    <n v="0.98"/>
    <s v="Supply"/>
    <n v="0.81112499820600004"/>
    <s v="Supply"/>
    <n v="0.74852211766900001"/>
    <s v="Supply"/>
    <n v="0.46986085766800001"/>
    <s v="Supply"/>
    <n v="0"/>
    <n v="1"/>
    <x v="539"/>
  </r>
  <r>
    <n v="4147"/>
    <s v="MOUTHWASH BLM COMP KIT"/>
    <s v="mouthwash balm component kit"/>
    <s v="Supply"/>
    <s v="Laboratory"/>
    <n v="0.69"/>
    <s v="Supply"/>
    <n v="0.89910708086299995"/>
    <s v="Supply"/>
    <n v="0.69153300553499997"/>
    <s v="Pharmacy"/>
    <n v="0.56963115363899997"/>
    <s v="Supply"/>
    <n v="1"/>
    <n v="0"/>
    <x v="540"/>
  </r>
  <r>
    <n v="2616"/>
    <s v="CMPNT FEM PRCT CR RT S"/>
    <s v="component femoral prct cr respiratory_therapy sigma"/>
    <s v="Implant"/>
    <s v="Laboratory"/>
    <n v="0.68"/>
    <s v="Supply"/>
    <n v="0.23693883306499999"/>
    <s v="Supply"/>
    <n v="0.30703500107499998"/>
    <s v="Pharmacy"/>
    <n v="0.42743602870500003"/>
    <s v="Supply"/>
    <n v="0"/>
    <n v="1"/>
    <x v="541"/>
  </r>
  <r>
    <n v="5354"/>
    <s v="HC PHYSICAL THERAPY EVAL TIER I"/>
    <s v="physical_therapy evaluation tier i"/>
    <s v="PT / OT / Speech Therapy"/>
    <s v="PT / OT / Speech Therapy"/>
    <n v="0.84"/>
    <s v="PT / OT / Speech Therapy"/>
    <n v="0.92782424421300003"/>
    <s v="PT / OT / Speech Therapy"/>
    <n v="0.87057503573999995"/>
    <s v="PT / OT / Speech Therapy"/>
    <n v="0.993817211757"/>
    <s v="PT / OT / Speech Therapy"/>
    <n v="1"/>
    <n v="0"/>
    <x v="542"/>
  </r>
  <r>
    <n v="1952"/>
    <s v="13510592 - MGSO4 PER 500MG (100ML)"/>
    <s v="13510592_mag si;fate per 500_mg 100_ml"/>
    <s v="Pharmacy"/>
    <s v="Pharmacy"/>
    <n v="0.77"/>
    <s v="Pharmacy"/>
    <n v="0.97708088097300005"/>
    <s v="Pharmacy"/>
    <n v="0.94240069585599995"/>
    <s v="Pharmacy"/>
    <n v="0.99983201809199995"/>
    <s v="Pharmacy"/>
    <n v="1"/>
    <n v="0"/>
    <x v="543"/>
  </r>
  <r>
    <n v="1273"/>
    <s v="VENIPUNCTURE COLLECTION"/>
    <s v="venipuncture collection"/>
    <s v="Nursing Services"/>
    <s v="Nursing Services"/>
    <n v="0.88"/>
    <s v="Nursing Services"/>
    <n v="0.947489368735"/>
    <s v="Nursing Services"/>
    <n v="0.89375866426899997"/>
    <s v="Nursing Services"/>
    <n v="0.99979719576500004"/>
    <s v="Nursing Services"/>
    <n v="1"/>
    <n v="0"/>
    <x v="544"/>
  </r>
  <r>
    <n v="2088"/>
    <s v="SODIUM CHLORIDE 0.45 % SOLN 1 000 ML FLEX CONT"/>
    <s v="sodium chloride 0.45% solution 1 000_ml flex control"/>
    <s v="Diluent / Flush / Irrigant"/>
    <s v="Diluent / Flush / Irrigant"/>
    <n v="0.96"/>
    <s v="Diluent / Flush / Irrigant"/>
    <n v="0.78901892453800004"/>
    <s v="Diluent / Flush / Irrigant"/>
    <n v="0.86055064371400003"/>
    <s v="Diluent / Flush / Irrigant"/>
    <n v="0.99504960847599999"/>
    <s v="Diluent / Flush / Irrigant"/>
    <n v="1"/>
    <n v="0"/>
    <x v="545"/>
  </r>
  <r>
    <n v="68"/>
    <s v="SYRINGE PUMP"/>
    <s v="syringe pump"/>
    <s v="Capital Equipment"/>
    <s v="Capital Equipment"/>
    <n v="0.95"/>
    <s v="Capital Equipment"/>
    <n v="0.81849738400700001"/>
    <s v="Capital Equipment"/>
    <n v="0.70379612137100001"/>
    <s v="Capital Equipment"/>
    <n v="0.95477710012499994"/>
    <s v="Capital Equipment"/>
    <n v="1"/>
    <n v="0"/>
    <x v="546"/>
  </r>
  <r>
    <n v="868"/>
    <s v="PULSE OXIMETER  DAILY"/>
    <s v="pulse oximeter daily"/>
    <s v="Monitoring"/>
    <s v="Monitoring"/>
    <n v="0.89"/>
    <s v="Monitoring"/>
    <n v="0.86823693222499998"/>
    <s v="Monitoring"/>
    <n v="0.77315928353300001"/>
    <s v="Monitoring"/>
    <n v="0.99181363762200003"/>
    <s v="Monitoring"/>
    <n v="1"/>
    <n v="0"/>
    <x v="547"/>
  </r>
  <r>
    <n v="6207"/>
    <s v="DEXTROSE 5% AND 0.45% NACL"/>
    <s v="dextrose_5% and 0.45% sodium_chloride"/>
    <s v="Pharmacy"/>
    <s v="Pharmacy"/>
    <n v="0.95"/>
    <s v="Diluent / Flush / Irrigant"/>
    <n v="0.50704935186400002"/>
    <s v="Diluent / Flush / Irrigant"/>
    <n v="0.49592016819599999"/>
    <s v="Pharmacy"/>
    <n v="0.84796955931999995"/>
    <s v="Pharmacy"/>
    <n v="1"/>
    <n v="0"/>
    <x v="548"/>
  </r>
  <r>
    <n v="1111"/>
    <s v="R&amp;B PROG/TELE"/>
    <s v="room_and_board program/telemetry"/>
    <s v="Room and Board"/>
    <s v="Room and Board"/>
    <n v="0.69"/>
    <s v="Room and Board"/>
    <n v="0.46980333784200001"/>
    <s v="Room and Board"/>
    <n v="0.60913590717999999"/>
    <s v="Room and Board"/>
    <n v="0.73495121481699999"/>
    <s v="Room and Board"/>
    <n v="1"/>
    <n v="0"/>
    <x v="549"/>
  </r>
  <r>
    <n v="5705"/>
    <s v="NEWBORN METABOLIC SCREEN"/>
    <s v="newborn metabolic screen"/>
    <s v="Laboratory"/>
    <s v="Laboratory"/>
    <n v="0.84"/>
    <s v="Laboratory"/>
    <n v="0.96248554285200005"/>
    <s v="Laboratory"/>
    <n v="0.91184669096199999"/>
    <s v="Laboratory"/>
    <n v="0.99979947939699998"/>
    <s v="Laboratory"/>
    <n v="1"/>
    <n v="0"/>
    <x v="550"/>
  </r>
  <r>
    <n v="1772"/>
    <s v="FEEDING PUMP DLY"/>
    <s v="feeding pump daily"/>
    <s v="Capital Equipment"/>
    <s v="Capital Equipment"/>
    <n v="0.75"/>
    <s v="Capital Equipment"/>
    <n v="0.90212071634000002"/>
    <s v="Capital Equipment"/>
    <n v="0.896355983445"/>
    <s v="Capital Equipment"/>
    <n v="0.99991280738900001"/>
    <s v="Capital Equipment"/>
    <n v="1"/>
    <n v="0"/>
    <x v="551"/>
  </r>
  <r>
    <n v="873"/>
    <s v="PULSE OXIMETRY SINGLE"/>
    <s v="pulse oximetry single"/>
    <s v="Monitoring"/>
    <s v="Monitoring"/>
    <n v="1"/>
    <s v="Monitoring"/>
    <n v="0.92826761117599998"/>
    <s v="Monitoring"/>
    <n v="0.84973810150899998"/>
    <s v="Monitoring"/>
    <n v="0.99972482650500005"/>
    <s v="Monitoring"/>
    <n v="1"/>
    <n v="0"/>
    <x v="552"/>
  </r>
  <r>
    <n v="5035"/>
    <s v="DISP: 2.000 ML; 2.5 %; USED NDC QTY: 1.000 PCK OF 2.000 ML DROP BTL PHENYLEPHRINE 2.5 % EYE DROPS"/>
    <s v="dispensed 2.000_ml 2.5% used ndc quantity 1 pack of 2.000_ml drop bottle phenylephrine 2.5% eye drops"/>
    <s v="Pharmacy"/>
    <s v="Pharmacy"/>
    <n v="0.88"/>
    <s v="Pharmacy"/>
    <n v="0.94096325722800001"/>
    <s v="Pharmacy"/>
    <n v="0.92496199315399996"/>
    <s v="Pharmacy"/>
    <n v="0.99471787306199999"/>
    <s v="Pharmacy"/>
    <n v="1"/>
    <n v="0"/>
    <x v="553"/>
  </r>
  <r>
    <n v="4487"/>
    <s v="METOPROLOL ER TAB 50M"/>
    <s v="metoprolol extended_release tablet 50m"/>
    <s v="Pharmacy"/>
    <s v="Pharmacy"/>
    <n v="0.86"/>
    <s v="Pharmacy"/>
    <n v="0.94898228530399997"/>
    <s v="Pharmacy"/>
    <n v="0.94703816190599999"/>
    <s v="Pharmacy"/>
    <n v="0.99974917357899995"/>
    <s v="Pharmacy"/>
    <n v="1"/>
    <n v="0"/>
    <x v="554"/>
  </r>
  <r>
    <n v="810"/>
    <s v="INFORM GLUCOSE POC"/>
    <s v="inform glucose point_of_care"/>
    <s v="Monitoring"/>
    <s v="Monitoring"/>
    <n v="0.74"/>
    <s v="Monitoring"/>
    <n v="0.93664382078899999"/>
    <s v="Monitoring"/>
    <n v="0.83750783525000005"/>
    <s v="Monitoring"/>
    <n v="0.99981150860199997"/>
    <s v="Monitoring"/>
    <n v="1"/>
    <n v="0"/>
    <x v="555"/>
  </r>
  <r>
    <n v="2374"/>
    <s v="DRESSING HDRCLD 125X9C"/>
    <s v="dressing hydrocolloid 125x9c"/>
    <s v="Supply"/>
    <s v="Supply"/>
    <n v="0.77"/>
    <s v="Supply"/>
    <n v="0.96392490790999996"/>
    <s v="Supply"/>
    <n v="0.91123151396199997"/>
    <s v="Supply"/>
    <n v="0.997226784325"/>
    <s v="Supply"/>
    <n v="1"/>
    <n v="0"/>
    <x v="556"/>
  </r>
  <r>
    <n v="87"/>
    <s v="D5W 250ML INJ"/>
    <s v="dextrose_5%_in_water 250_ml injection"/>
    <s v="Diluent / Flush / Irrigant"/>
    <s v="Diluent / Flush / Irrigant"/>
    <n v="0.91"/>
    <s v="Diluent / Flush / Irrigant"/>
    <n v="0.940719735439"/>
    <s v="Diluent / Flush / Irrigant"/>
    <n v="0.75636984564300003"/>
    <s v="Diluent / Flush / Irrigant"/>
    <n v="0.99288833925599995"/>
    <s v="Diluent / Flush / Irrigant"/>
    <n v="1"/>
    <n v="0"/>
    <x v="557"/>
  </r>
  <r>
    <n v="5471"/>
    <s v="HCHG POC STICK GLUCOSE HCHG POC STICK GLUCOSE"/>
    <s v="point_of_care stick glucose"/>
    <s v="Monitoring"/>
    <s v="Monitoring"/>
    <n v="0.81"/>
    <s v="Monitoring"/>
    <n v="0.56220691480499996"/>
    <s v="Monitoring"/>
    <n v="0.92316572563599997"/>
    <s v="Monitoring"/>
    <n v="0.98968033852000004"/>
    <s v="Monitoring"/>
    <n v="1"/>
    <n v="0"/>
    <x v="558"/>
  </r>
  <r>
    <n v="593"/>
    <s v="HCHG CIBA HEMOGLOBIN"/>
    <s v="ciba hemoglobin"/>
    <s v="Laboratory"/>
    <s v="Laboratory"/>
    <n v="0.81"/>
    <s v="Laboratory"/>
    <n v="0.92994578980800002"/>
    <s v="Laboratory"/>
    <n v="0.77964765874300002"/>
    <s v="Laboratory"/>
    <n v="0.99113446223099999"/>
    <s v="Laboratory"/>
    <n v="1"/>
    <n v="0"/>
    <x v="559"/>
  </r>
  <r>
    <n v="1849"/>
    <s v="AEROSOL TREATMENT SUBSEQUENT"/>
    <s v="aerosol treatment subsequent"/>
    <s v="Respiratory Therapy"/>
    <s v="Respiratory Therapy"/>
    <n v="0.75"/>
    <s v="Respiratory Therapy"/>
    <n v="0.92375110408100003"/>
    <s v="Respiratory Therapy"/>
    <n v="0.88451373023000002"/>
    <s v="Respiratory Therapy"/>
    <n v="0.99735209245599998"/>
    <s v="Respiratory Therapy"/>
    <n v="1"/>
    <n v="0"/>
    <x v="560"/>
  </r>
  <r>
    <n v="768"/>
    <s v="HB-GLUCOSE  POC"/>
    <s v="glucose point_of_care"/>
    <s v="Monitoring"/>
    <s v="Monitoring"/>
    <n v="0.94"/>
    <s v="Monitoring"/>
    <n v="0.98915655036200001"/>
    <s v="Monitoring"/>
    <n v="0.95692347915599996"/>
    <s v="Monitoring"/>
    <n v="0.99973993866900002"/>
    <s v="Monitoring"/>
    <n v="1"/>
    <n v="0"/>
    <x v="561"/>
  </r>
  <r>
    <n v="1910"/>
    <s v="BROMOCRIPTINE 2.5 MG TABLET"/>
    <s v="bromocriptine 2.5_mg tablet"/>
    <s v="Pharmacy"/>
    <s v="Pharmacy"/>
    <n v="0.78"/>
    <s v="Pharmacy"/>
    <n v="0.99014438236299995"/>
    <s v="Pharmacy"/>
    <n v="0.94272587464299995"/>
    <s v="Pharmacy"/>
    <n v="0.99994805017400001"/>
    <s v="Pharmacy"/>
    <n v="1"/>
    <n v="0"/>
    <x v="562"/>
  </r>
  <r>
    <n v="3892"/>
    <s v="FENTANYL CITRATE 0.1 MG"/>
    <s v="fentanyl citrate 0.1_mg"/>
    <s v="Pharmacy"/>
    <s v="Pharmacy"/>
    <n v="0.96"/>
    <s v="Pharmacy"/>
    <n v="0.99838303458599997"/>
    <s v="Pharmacy"/>
    <n v="0.96555705524500002"/>
    <s v="Pharmacy"/>
    <n v="0.99999385282999997"/>
    <s v="Pharmacy"/>
    <n v="1"/>
    <n v="0"/>
    <x v="563"/>
  </r>
  <r>
    <n v="2003"/>
    <s v="ECHO ANOMALIES COMP"/>
    <s v="echocardiogram anomalies component"/>
    <s v="Cardiology"/>
    <s v="Cardiology"/>
    <n v="0.78"/>
    <s v="Cardiology"/>
    <n v="0.46504715224499998"/>
    <s v="Laboratory"/>
    <n v="0.44139042623300001"/>
    <s v="Laboratory"/>
    <n v="0.41198435761899999"/>
    <s v="Cardiology"/>
    <n v="1"/>
    <n v="0"/>
    <x v="564"/>
  </r>
  <r>
    <n v="223"/>
    <s v="NS (0.9% NACL) IV SOLUTION"/>
    <s v="normal_saline 0.9% sodium_chloride intravenous solution"/>
    <s v="Diluent / Flush / Irrigant"/>
    <s v="Diluent / Flush / Irrigant"/>
    <n v="0.75"/>
    <s v="Diluent / Flush / Irrigant"/>
    <n v="0.964634031788"/>
    <s v="Diluent / Flush / Irrigant"/>
    <n v="0.873331754696"/>
    <s v="Diluent / Flush / Irrigant"/>
    <n v="0.99875396203300004"/>
    <s v="Diluent / Flush / Irrigant"/>
    <n v="1"/>
    <n v="0"/>
    <x v="565"/>
  </r>
  <r>
    <n v="1327"/>
    <s v="DRSG ANTIMICROBAL W/CHG 1"/>
    <s v="dressing antimicrobial with charge 1"/>
    <s v="Supply"/>
    <s v="Supply"/>
    <n v="0.82"/>
    <s v="Supply"/>
    <n v="0.85516615367000004"/>
    <s v="Supply"/>
    <n v="0.85600621050600001"/>
    <s v="Supply"/>
    <n v="0.92173727467800004"/>
    <s v="Supply"/>
    <n v="1"/>
    <n v="0"/>
    <x v="566"/>
  </r>
  <r>
    <n v="3311"/>
    <s v="HB NM 99M TC DTPA TO 25 MCI"/>
    <s v="Nuclear Medicine Tc99m diethylenetriaminepentacetate to 25 mci"/>
    <s v="Pharmacy"/>
    <s v="Pharmacy"/>
    <n v="0.71"/>
    <s v="Laboratory"/>
    <n v="0.77877157901600003"/>
    <s v="Laboratory"/>
    <n v="0.49079865672900003"/>
    <s v="Pharmacy"/>
    <n v="0.78410336421799998"/>
    <s v="Pharmacy"/>
    <n v="1"/>
    <n v="0"/>
    <x v="567"/>
  </r>
  <r>
    <n v="1"/>
    <s v="ALARIS 8100 LVP MOD"/>
    <s v="alaris 8100 lvp module"/>
    <s v="Capital Equipment"/>
    <s v="Capital Equipment"/>
    <n v="0.74"/>
    <s v="Supply"/>
    <n v="0.751048821192"/>
    <s v="Supply"/>
    <n v="0.50973886091599996"/>
    <s v="Supply"/>
    <n v="0.46746929199300002"/>
    <s v="Supply"/>
    <n v="0"/>
    <n v="1"/>
    <x v="568"/>
  </r>
  <r>
    <n v="1890"/>
    <s v="HC CULTURE BLOOD"/>
    <s v="culture blood"/>
    <s v="Laboratory"/>
    <s v="Laboratory"/>
    <n v="0.95"/>
    <s v="Laboratory"/>
    <n v="0.99188503350299995"/>
    <s v="Laboratory"/>
    <n v="0.903051595486"/>
    <s v="Laboratory"/>
    <n v="0.99986553416400004"/>
    <s v="Laboratory"/>
    <n v="1"/>
    <n v="0"/>
    <x v="569"/>
  </r>
  <r>
    <n v="5662"/>
    <s v="MIDAZOLAM 5 MG/ML SOLN 10"/>
    <s v="midazolam 5_mg/ml solution 10"/>
    <s v="Pharmacy"/>
    <s v="Pharmacy"/>
    <n v="0.97"/>
    <s v="Pharmacy"/>
    <n v="0.993757170706"/>
    <s v="Pharmacy"/>
    <n v="0.97543460206999999"/>
    <s v="Pharmacy"/>
    <n v="0.99997757766899997"/>
    <s v="Pharmacy"/>
    <n v="1"/>
    <n v="0"/>
    <x v="570"/>
  </r>
  <r>
    <n v="4580"/>
    <s v="TRAP MUCOUS SPECIMEN"/>
    <s v="trap mucous specimen"/>
    <s v="Supply"/>
    <s v="Supply"/>
    <n v="0.72"/>
    <s v="Supply"/>
    <n v="0.54495669202300001"/>
    <s v="Supply"/>
    <n v="0.67141363567099999"/>
    <s v="Supply"/>
    <n v="0.65912550201800002"/>
    <s v="Supply"/>
    <n v="1"/>
    <n v="0"/>
    <x v="571"/>
  </r>
  <r>
    <n v="3556"/>
    <s v="27907888 - ANGIO PACK"/>
    <s v="angiography pack"/>
    <s v="Supply"/>
    <s v="Supply"/>
    <n v="0.62"/>
    <s v="Supply"/>
    <n v="0.71210675664900003"/>
    <s v="Supply"/>
    <n v="0.76692973106999995"/>
    <s v="Supply"/>
    <n v="0.91007833457999998"/>
    <s v="Supply"/>
    <n v="1"/>
    <n v="0"/>
    <x v="572"/>
  </r>
  <r>
    <n v="4623"/>
    <s v="HB TIME ANES-CMPLX EACH 1S"/>
    <s v="time anesthesia complex each 1s"/>
    <s v="OR / Anesthesia / Recovery Room"/>
    <s v="Diluent / Flush / Irrigant"/>
    <n v="0.7"/>
    <s v="OR / Anesthesia / Recovery Room"/>
    <n v="0.91150504919899999"/>
    <s v="OR / Anesthesia / Recovery Room"/>
    <n v="0.84605934018899998"/>
    <s v="OR / Anesthesia / Recovery Room"/>
    <n v="0.99989188807499996"/>
    <s v="OR / Anesthesia / Recovery Room"/>
    <n v="1"/>
    <n v="0"/>
    <x v="573"/>
  </r>
  <r>
    <n v="3750"/>
    <s v="ALTEPLASE CATHFLO.1 MG-2MG INJ"/>
    <s v="alteplase cathflo.1_mg 2_mg injection"/>
    <s v="Pharmacy"/>
    <s v="Pharmacy"/>
    <n v="0.86"/>
    <s v="Pharmacy"/>
    <n v="0.98656883336699996"/>
    <s v="Pharmacy"/>
    <n v="0.97442125506599997"/>
    <s v="Pharmacy"/>
    <n v="0.999985101825"/>
    <s v="Pharmacy"/>
    <n v="1"/>
    <n v="0"/>
    <x v="574"/>
  </r>
  <r>
    <n v="2260"/>
    <s v="LIPASE-PROTEASE-AMYLASE 20"/>
    <s v="lipase protease amylase 20"/>
    <s v="Pharmacy"/>
    <s v="Pharmacy"/>
    <n v="0.87"/>
    <s v="Laboratory"/>
    <n v="0.51212963843299997"/>
    <s v="Laboratory"/>
    <n v="0.67225373878399997"/>
    <s v="Pharmacy"/>
    <n v="0.82021928033900005"/>
    <s v="Pharmacy"/>
    <n v="1"/>
    <n v="0"/>
    <x v="575"/>
  </r>
  <r>
    <n v="5024"/>
    <s v="DISP: 0.500 ML; 400 UNIT/ML; USED NDC QTY: 1.000 PCK OF 50.000 ML DROP BTL CHOLECALCIFEROL (VITAMIN D3) 400 UNIT/ML ORAL DROPS"/>
    <s v="dispensed 0.500_ml 400_units/ml_used ndc quantity 1 pack of 50.000_ml drop bottle cholecalciferol vitamin d3 400_units/ml oral drops"/>
    <s v="Pharmacy"/>
    <s v="Diluent / Flush / Irrigant"/>
    <n v="0.75"/>
    <s v="Pharmacy"/>
    <n v="0.99008955822199995"/>
    <s v="Pharmacy"/>
    <n v="0.97625302622300003"/>
    <s v="Pharmacy"/>
    <n v="0.99989789745699997"/>
    <s v="Pharmacy"/>
    <n v="1"/>
    <n v="0"/>
    <x v="576"/>
  </r>
  <r>
    <n v="859"/>
    <s v="PULSE OX DAILY"/>
    <s v="pulse oximetry daily"/>
    <s v="Monitoring"/>
    <s v="Monitoring"/>
    <n v="0.83"/>
    <s v="Monitoring"/>
    <n v="0.95474971499899997"/>
    <s v="Monitoring"/>
    <n v="0.90777449788800002"/>
    <s v="Monitoring"/>
    <n v="0.99993501813399999"/>
    <s v="Monitoring"/>
    <n v="1"/>
    <n v="0"/>
    <x v="577"/>
  </r>
  <r>
    <n v="3744"/>
    <s v="ALBUMIN HUMAN 5% 500 ML IV"/>
    <s v="albumin human 5% 500_ml intravenous"/>
    <s v="Pharmacy"/>
    <s v="Pharmacy"/>
    <n v="0.97"/>
    <s v="Pharmacy"/>
    <n v="0.95699802936"/>
    <s v="Pharmacy"/>
    <n v="0.88200758715200001"/>
    <s v="Pharmacy"/>
    <n v="0.99225665168699995"/>
    <s v="Pharmacy"/>
    <n v="1"/>
    <n v="0"/>
    <x v="578"/>
  </r>
  <r>
    <n v="615"/>
    <s v="LACTATE (LACTI"/>
    <s v="lactate lactate"/>
    <s v="Laboratory"/>
    <s v="Laboratory"/>
    <n v="0.94"/>
    <s v="Laboratory"/>
    <n v="0.87868046453399995"/>
    <s v="Laboratory"/>
    <n v="0.84045821097499995"/>
    <s v="Laboratory"/>
    <n v="0.99264842826699995"/>
    <s v="Laboratory"/>
    <n v="1"/>
    <n v="0"/>
    <x v="579"/>
  </r>
  <r>
    <n v="1130"/>
    <s v="ROOM RNB2"/>
    <s v="room room_and_board"/>
    <s v="Room and Board"/>
    <s v="Room and Board"/>
    <n v="0.92"/>
    <s v="Room and Board"/>
    <n v="0.95320161753900001"/>
    <s v="Room and Board"/>
    <n v="0.884530335236"/>
    <s v="Room and Board"/>
    <n v="0.99973918539700002"/>
    <s v="Room and Board"/>
    <n v="1"/>
    <n v="0"/>
    <x v="580"/>
  </r>
  <r>
    <n v="5819"/>
    <s v="PNEUMOCOCCAL CONJUGATE 13-"/>
    <s v="pneumococcal conjugate 13"/>
    <s v="Pharmacy"/>
    <s v="Laboratory"/>
    <n v="0.86"/>
    <s v="Laboratory"/>
    <n v="0.97542628178500002"/>
    <s v="Laboratory"/>
    <n v="0.88273327172399996"/>
    <s v="Laboratory"/>
    <n v="0.97949912303599995"/>
    <s v="Laboratory"/>
    <n v="0"/>
    <n v="1"/>
    <x v="581"/>
  </r>
  <r>
    <n v="2978"/>
    <s v="EXERCISER THERABND MED RD PER YD"/>
    <s v="exerciser theraband medical red per yard"/>
    <s v="Supply"/>
    <s v="Cardiology"/>
    <n v="0.7"/>
    <s v="Room and Board"/>
    <n v="0.38548135711600001"/>
    <s v="Room and Board"/>
    <n v="0.36086225735999999"/>
    <s v="Pharmacy"/>
    <n v="0.34383076157699999"/>
    <s v="Room and Board"/>
    <n v="0"/>
    <n v="1"/>
    <x v="582"/>
  </r>
  <r>
    <n v="4276"/>
    <s v="SURGIFOAM ABS GEL SPONGE H"/>
    <s v="surgifoam abs gel sponge h"/>
    <s v="Supply"/>
    <s v="Supply"/>
    <n v="0.69"/>
    <s v="Supply"/>
    <n v="0.92906885769400005"/>
    <s v="Supply"/>
    <n v="0.82863259309799997"/>
    <s v="Supply"/>
    <n v="0.84702099226000005"/>
    <s v="Supply"/>
    <n v="1"/>
    <n v="0"/>
    <x v="583"/>
  </r>
  <r>
    <n v="5635"/>
    <s v="MAGNESIUM SULFATE IN WATER 2 GRAM/50 ML PGBK"/>
    <s v="magnesium sulfate in water 2 gram/50_ml pgbk"/>
    <s v="Pharmacy"/>
    <s v="Pharmacy"/>
    <n v="0.84"/>
    <s v="Pharmacy"/>
    <n v="0.93079855052799998"/>
    <s v="Pharmacy"/>
    <n v="0.87058286941899998"/>
    <s v="Pharmacy"/>
    <n v="0.99938447604699998"/>
    <s v="Pharmacy"/>
    <n v="1"/>
    <n v="0"/>
    <x v="584"/>
  </r>
  <r>
    <n v="2145"/>
    <s v="CLOPIDOGREL 75 MG TABS"/>
    <s v="clopidogrel 75_mg tablets"/>
    <s v="Pharmacy"/>
    <s v="Laboratory"/>
    <n v="0.75"/>
    <s v="Pharmacy"/>
    <n v="0.98866927816299999"/>
    <s v="Pharmacy"/>
    <n v="0.93584892614699999"/>
    <s v="Pharmacy"/>
    <n v="0.99996677894300001"/>
    <s v="Pharmacy"/>
    <n v="1"/>
    <n v="0"/>
    <x v="585"/>
  </r>
  <r>
    <n v="553"/>
    <s v="GLUCOSE QUANT"/>
    <s v="glucose quantitative"/>
    <s v="Laboratory"/>
    <s v="Laboratory"/>
    <n v="0.94"/>
    <s v="Laboratory"/>
    <n v="0.96701084533500004"/>
    <s v="Laboratory"/>
    <n v="0.84612483888699996"/>
    <s v="Laboratory"/>
    <n v="0.99998808854400001"/>
    <s v="Laboratory"/>
    <n v="1"/>
    <n v="0"/>
    <x v="586"/>
  </r>
  <r>
    <n v="3804"/>
    <s v="CASPOFUNGIN 5 MG INJ"/>
    <s v="caspofungin 5_mg injection"/>
    <s v="Pharmacy"/>
    <s v="Pharmacy"/>
    <n v="0.72"/>
    <s v="Pharmacy"/>
    <n v="0.94862933081"/>
    <s v="Pharmacy"/>
    <n v="0.88503865311100005"/>
    <s v="Pharmacy"/>
    <n v="0.99832935346600005"/>
    <s v="Pharmacy"/>
    <n v="1"/>
    <n v="0"/>
    <x v="587"/>
  </r>
  <r>
    <n v="6243"/>
    <s v="INTRODUCER DENNY"/>
    <s v="introducer denny"/>
    <s v="Supply"/>
    <s v="Supply"/>
    <n v="0.81"/>
    <s v="Supply"/>
    <n v="0.94238120015799998"/>
    <s v="Supply"/>
    <n v="0.85534237582100003"/>
    <s v="Supply"/>
    <n v="0.99927589477400003"/>
    <s v="Supply"/>
    <n v="1"/>
    <n v="0"/>
    <x v="588"/>
  </r>
  <r>
    <n v="4346"/>
    <s v="BODY ALIGNER"/>
    <s v="body aligner"/>
    <s v="Supply"/>
    <s v="Respiratory Therapy"/>
    <n v="0.75"/>
    <s v="Laboratory"/>
    <n v="0.77454224751099998"/>
    <s v="Laboratory"/>
    <n v="0.74237060462799997"/>
    <s v="Laboratory"/>
    <n v="0.98765624187599999"/>
    <s v="Laboratory"/>
    <n v="0"/>
    <n v="1"/>
    <x v="589"/>
  </r>
  <r>
    <n v="4477"/>
    <s v="KNIFE MICRO # 00-0152"/>
    <s v="knife micro 00 0152"/>
    <s v="Supply"/>
    <s v="Plan Benefit"/>
    <n v="0.7"/>
    <s v="Supply"/>
    <n v="0.91988008456899995"/>
    <s v="Supply"/>
    <n v="0.85405609035200003"/>
    <s v="Supply"/>
    <n v="0.97759766291200001"/>
    <s v="Supply"/>
    <n v="1"/>
    <n v="0"/>
    <x v="590"/>
  </r>
  <r>
    <n v="4863"/>
    <s v="CEFTRIAXONE 10 GRAM SOLR 1 EACH VIAL"/>
    <s v="ceftriaxone 10 gram solution 1 each vial"/>
    <s v="Pharmacy"/>
    <s v="Pharmacy"/>
    <n v="0.9"/>
    <s v="Pharmacy"/>
    <n v="0.99200827165500005"/>
    <s v="Pharmacy"/>
    <n v="0.97304796514000003"/>
    <s v="Pharmacy"/>
    <n v="0.999956818488"/>
    <s v="Pharmacy"/>
    <n v="1"/>
    <n v="0"/>
    <x v="591"/>
  </r>
  <r>
    <n v="5120"/>
    <s v="FENTANYL 100 MCG/2ML SOLN"/>
    <s v="fentanyl 100 mcg/2_ml solution"/>
    <s v="Pharmacy"/>
    <s v="Pharmacy"/>
    <n v="0.94"/>
    <s v="Pharmacy"/>
    <n v="0.99705666551100003"/>
    <s v="Pharmacy"/>
    <n v="0.97643841526599995"/>
    <s v="Pharmacy"/>
    <n v="0.99995259493400002"/>
    <s v="Pharmacy"/>
    <n v="1"/>
    <n v="0"/>
    <x v="592"/>
  </r>
  <r>
    <n v="1668"/>
    <s v="CALCIUM TOTAL"/>
    <s v="calcium total"/>
    <s v="Laboratory"/>
    <s v="Laboratory"/>
    <n v="0.92"/>
    <s v="Laboratory"/>
    <n v="0.97593039262900005"/>
    <s v="Laboratory"/>
    <n v="0.85098921645100001"/>
    <s v="Laboratory"/>
    <n v="0.99255931841"/>
    <s v="Laboratory"/>
    <n v="1"/>
    <n v="0"/>
    <x v="593"/>
  </r>
  <r>
    <n v="6034"/>
    <s v="SYSTEM INTRO SS VALVED 9.0FRX13CM"/>
    <s v="system intro ss valved 9.0frx13cm"/>
    <s v="Supply"/>
    <s v="Supply"/>
    <n v="0.98"/>
    <s v="Supply"/>
    <n v="0.96465987141800003"/>
    <s v="Supply"/>
    <n v="0.88233150864300003"/>
    <s v="Supply"/>
    <n v="0.99834029103499999"/>
    <s v="Supply"/>
    <n v="1"/>
    <n v="0"/>
    <x v="594"/>
  </r>
  <r>
    <n v="2104"/>
    <s v="CBC WITH DIFERENTIAL"/>
    <s v="complete_blood_count with differential"/>
    <s v="Laboratory"/>
    <s v="Laboratory"/>
    <n v="0.9"/>
    <s v="Laboratory"/>
    <n v="0.99135384631300005"/>
    <s v="Laboratory"/>
    <n v="0.94595606982199998"/>
    <s v="Laboratory"/>
    <n v="0.999998866993"/>
    <s v="Laboratory"/>
    <n v="1"/>
    <n v="0"/>
    <x v="595"/>
  </r>
  <r>
    <n v="5369"/>
    <s v="HC PTH INTACT"/>
    <s v="parathyroid_hormone intact"/>
    <s v="Laboratory"/>
    <s v="Laboratory"/>
    <n v="0.82"/>
    <s v="Laboratory"/>
    <n v="0.95544389019800002"/>
    <s v="Laboratory"/>
    <n v="0.88670161749400001"/>
    <s v="Laboratory"/>
    <n v="0.99613274700800003"/>
    <s v="Laboratory"/>
    <n v="1"/>
    <n v="0"/>
    <x v="596"/>
  </r>
  <r>
    <n v="5827"/>
    <s v="POSITIONER FLUIDIZED NEO 1"/>
    <s v="positioner fluidized neonatal 1"/>
    <s v="Supply"/>
    <s v="Supply"/>
    <n v="0.97"/>
    <s v="Supply"/>
    <n v="0.84226093694199999"/>
    <s v="Supply"/>
    <n v="0.82859312048900002"/>
    <s v="Supply"/>
    <n v="0.88262245438599995"/>
    <s v="Supply"/>
    <n v="1"/>
    <n v="0"/>
    <x v="597"/>
  </r>
  <r>
    <n v="3235"/>
    <s v="VENT NON-INV MGMT SUBSQ DA"/>
    <s v="ventilator non-invasive management subsequent daily"/>
    <s v="Respiratory Therapy"/>
    <s v="Respiratory Therapy"/>
    <n v="0.81"/>
    <s v="Respiratory Therapy"/>
    <n v="0.81915781514300001"/>
    <s v="Respiratory Therapy"/>
    <n v="0.81631424388499996"/>
    <s v="Respiratory Therapy"/>
    <n v="0.99757911392200005"/>
    <s v="Respiratory Therapy"/>
    <n v="1"/>
    <n v="0"/>
    <x v="598"/>
  </r>
  <r>
    <n v="4960"/>
    <s v="CYTOMEGALOVIRUS AB CMV IGG"/>
    <s v="cytomegalovirus ab cytomegalovirus immunoglobulin"/>
    <s v="Laboratory"/>
    <s v="Laboratory"/>
    <n v="0.97"/>
    <s v="Laboratory"/>
    <n v="0.98938542679700003"/>
    <s v="Laboratory"/>
    <n v="0.91164932051600001"/>
    <s v="Laboratory"/>
    <n v="0.99832334276599999"/>
    <s v="Laboratory"/>
    <n v="1"/>
    <n v="0"/>
    <x v="599"/>
  </r>
  <r>
    <n v="850"/>
    <s v="POCT POTASSIUM"/>
    <s v="point_of_care_testing potassium"/>
    <s v="Monitoring"/>
    <s v="Monitoring"/>
    <n v="0.9"/>
    <s v="Monitoring"/>
    <n v="0.79693204286300001"/>
    <s v="Monitoring"/>
    <n v="0.70500220305399997"/>
    <s v="Laboratory"/>
    <n v="0.68669305750800003"/>
    <s v="Monitoring"/>
    <n v="1"/>
    <n v="0"/>
    <x v="600"/>
  </r>
  <r>
    <n v="744"/>
    <s v="GLUCOSE POINT OF CARE."/>
    <s v="glucose point of care"/>
    <s v="Monitoring"/>
    <s v="Monitoring"/>
    <n v="0.98"/>
    <s v="Monitoring"/>
    <n v="0.95830417544099999"/>
    <s v="Monitoring"/>
    <n v="0.93943393824599997"/>
    <s v="Monitoring"/>
    <n v="0.99076348514699997"/>
    <s v="Monitoring"/>
    <n v="1"/>
    <n v="0"/>
    <x v="601"/>
  </r>
  <r>
    <n v="648"/>
    <s v="RCH LAB-WHOLE BLOOD GLUCOS"/>
    <s v="laboratory whole blood glucose"/>
    <s v="Laboratory"/>
    <s v="Laboratory"/>
    <n v="0.88"/>
    <s v="Laboratory"/>
    <n v="0.90277014298799996"/>
    <s v="Laboratory"/>
    <n v="0.81606398923400003"/>
    <s v="Laboratory"/>
    <n v="0.99966619383099997"/>
    <s v="Laboratory"/>
    <n v="1"/>
    <n v="0"/>
    <x v="602"/>
  </r>
  <r>
    <n v="3442"/>
    <s v="12455600 - VANCOMYCIN 50MG PER 1ML ORAL"/>
    <s v="vancomycin 50_mg per 1_ml oral"/>
    <s v="Pharmacy"/>
    <s v="Laboratory"/>
    <n v="0.77"/>
    <s v="Pharmacy"/>
    <n v="0.98722674722100001"/>
    <s v="Pharmacy"/>
    <n v="0.90799688681500001"/>
    <s v="Pharmacy"/>
    <n v="0.99998844089200001"/>
    <s v="Pharmacy"/>
    <n v="1"/>
    <n v="0"/>
    <x v="603"/>
  </r>
  <r>
    <n v="2091"/>
    <s v="POTASSIUM WHOLE BLOOD"/>
    <s v="potassium whole blood"/>
    <s v="Laboratory"/>
    <s v="Laboratory"/>
    <n v="0.97"/>
    <s v="Laboratory"/>
    <n v="0.98009242546300002"/>
    <s v="Laboratory"/>
    <n v="0.92296051656"/>
    <s v="Laboratory"/>
    <n v="0.99962707073299994"/>
    <s v="Laboratory"/>
    <n v="1"/>
    <n v="0"/>
    <x v="604"/>
  </r>
  <r>
    <n v="6289"/>
    <s v="PYRUVATE"/>
    <s v="pyruvate"/>
    <s v="Laboratory"/>
    <s v="Room and Board"/>
    <n v="0.77"/>
    <s v="Laboratory"/>
    <n v="0.98187969902100003"/>
    <s v="Laboratory"/>
    <n v="0.87322643477200002"/>
    <s v="Laboratory"/>
    <n v="0.99370838021399999"/>
    <s v="Laboratory"/>
    <n v="1"/>
    <n v="0"/>
    <x v="605"/>
  </r>
  <r>
    <n v="5099"/>
    <s v="FAMOTIDINE 20 MG/2 ML INJ"/>
    <s v="famotidine 20_mg/2_ml injection"/>
    <s v="Pharmacy"/>
    <s v="Pharmacy"/>
    <n v="0.95"/>
    <s v="Pharmacy"/>
    <n v="0.99643275613899995"/>
    <s v="Pharmacy"/>
    <n v="0.97125085771200004"/>
    <s v="Pharmacy"/>
    <n v="0.99999224565699996"/>
    <s v="Pharmacy"/>
    <n v="1"/>
    <n v="0"/>
    <x v="606"/>
  </r>
  <r>
    <n v="1156"/>
    <s v="BLOOD ADMINISTRATION ("/>
    <s v="blood administration"/>
    <s v="Nursing Services"/>
    <s v="Nursing Services"/>
    <n v="1"/>
    <s v="Nursing Services"/>
    <n v="0.95419454873800003"/>
    <s v="Nursing Services"/>
    <n v="0.81361206875400005"/>
    <s v="Nursing Services"/>
    <n v="0.99555552891900001"/>
    <s v="Nursing Services"/>
    <n v="1"/>
    <n v="0"/>
    <x v="607"/>
  </r>
  <r>
    <n v="1510"/>
    <s v="SUCROSE 24% PACIFIER D"/>
    <s v="sucrose 24% pacifier daily"/>
    <s v="Supply"/>
    <s v="Supply"/>
    <n v="0.74"/>
    <s v="Supply"/>
    <n v="0.74128194001299996"/>
    <s v="Supply"/>
    <n v="0.72543502513500002"/>
    <s v="Supply"/>
    <n v="0.97802022652800003"/>
    <s v="Supply"/>
    <n v="1"/>
    <n v="0"/>
    <x v="608"/>
  </r>
  <r>
    <n v="4619"/>
    <s v="HB OCCUPATIONAL THERAPY EV"/>
    <s v="occupational_therapy evaluation"/>
    <s v="PT / OT / Speech Therapy"/>
    <s v="PT / OT / Speech Therapy"/>
    <n v="0.94"/>
    <s v="PT / OT / Speech Therapy"/>
    <n v="0.97558708587099996"/>
    <s v="PT / OT / Speech Therapy"/>
    <n v="0.88481361524900004"/>
    <s v="PT / OT / Speech Therapy"/>
    <n v="0.999855147838"/>
    <s v="PT / OT / Speech Therapy"/>
    <n v="1"/>
    <n v="0"/>
    <x v="335"/>
  </r>
  <r>
    <n v="6280"/>
    <s v="PHYTONADIONE 10 MG/ML SOLN"/>
    <s v="phytonadione 10_mg/ml solution"/>
    <s v="Pharmacy"/>
    <s v="Pharmacy"/>
    <n v="0.96"/>
    <s v="Pharmacy"/>
    <n v="0.96908032158199997"/>
    <s v="Pharmacy"/>
    <n v="0.94384877453899996"/>
    <s v="Pharmacy"/>
    <n v="0.99734356399000001"/>
    <s v="Pharmacy"/>
    <n v="1"/>
    <n v="0"/>
    <x v="609"/>
  </r>
  <r>
    <n v="819"/>
    <s v="MULTIPLE PULSE OXIMETRY"/>
    <s v="multiple pulse oximetry"/>
    <s v="Monitoring"/>
    <s v="Monitoring"/>
    <n v="0.81"/>
    <s v="Monitoring"/>
    <n v="0.92099599108200003"/>
    <s v="Monitoring"/>
    <n v="0.87706292851300005"/>
    <s v="Monitoring"/>
    <n v="0.99880930323100003"/>
    <s v="Monitoring"/>
    <n v="1"/>
    <n v="0"/>
    <x v="610"/>
  </r>
  <r>
    <n v="4883"/>
    <s v="CHORIONIC GANADOTROPIN ASSAY"/>
    <s v="chorionic ganadotropin assay"/>
    <s v="Laboratory"/>
    <s v="Laboratory"/>
    <n v="0.71"/>
    <s v="Laboratory"/>
    <n v="0.96665086508999998"/>
    <s v="Laboratory"/>
    <n v="0.88923263861400004"/>
    <s v="Laboratory"/>
    <n v="0.99681017271600003"/>
    <s v="Laboratory"/>
    <n v="1"/>
    <n v="0"/>
    <x v="611"/>
  </r>
  <r>
    <n v="1142"/>
    <s v="36592 BLOOD DRAW-CENTRL/PERI"/>
    <s v="blood draw central/peripheral"/>
    <s v="Nursing Services"/>
    <s v="Nursing Services"/>
    <n v="0.73"/>
    <s v="Nursing Services"/>
    <n v="0.95565829335499997"/>
    <s v="Nursing Services"/>
    <n v="0.81851141338599998"/>
    <s v="Nursing Services"/>
    <n v="0.99879560246099997"/>
    <s v="Nursing Services"/>
    <n v="1"/>
    <n v="0"/>
    <x v="612"/>
  </r>
  <r>
    <n v="4185"/>
    <s v="PHOSPHATES ENEMA ADULT"/>
    <s v="phosphates enema adult"/>
    <s v="Supply"/>
    <s v="Laboratory"/>
    <n v="0.82"/>
    <s v="Pharmacy"/>
    <n v="0.83712402782799999"/>
    <s v="Pharmacy"/>
    <n v="0.57337810128599997"/>
    <s v="Pharmacy"/>
    <n v="0.93456439126599999"/>
    <s v="Pharmacy"/>
    <n v="0"/>
    <n v="1"/>
    <x v="613"/>
  </r>
  <r>
    <n v="3392"/>
    <s v="01621001 - RB 6E STEP DOWN ICU"/>
    <s v="room_and_board 6e step down intensive_care_unit"/>
    <s v="Room and Board"/>
    <s v="Room and Board"/>
    <n v="0.74"/>
    <s v="Room and Board"/>
    <n v="0.87075107189099998"/>
    <s v="Room and Board"/>
    <n v="0.84928737454199998"/>
    <s v="Room and Board"/>
    <n v="0.99899209488399998"/>
    <s v="Room and Board"/>
    <n v="1"/>
    <n v="0"/>
    <x v="614"/>
  </r>
  <r>
    <n v="3965"/>
    <s v="HB ESR-AUTO"/>
    <s v="erythrocyte_sedimentation_rate automated"/>
    <s v="Laboratory"/>
    <s v="Blood Products"/>
    <n v="0.78"/>
    <s v="Laboratory"/>
    <n v="0.99037514455700004"/>
    <s v="Laboratory"/>
    <n v="0.93129600228300002"/>
    <s v="Laboratory"/>
    <n v="0.99951362349600004"/>
    <s v="Laboratory"/>
    <n v="1"/>
    <n v="0"/>
    <x v="615"/>
  </r>
  <r>
    <n v="3107"/>
    <s v="PLT LEUKORED CMVN EA (PLC)"/>
    <s v="platelet leukoreduced cmv negative each PLC"/>
    <s v="Blood Products"/>
    <s v="Blood Products"/>
    <n v="0.85"/>
    <s v="Laboratory"/>
    <n v="0.75044715715200006"/>
    <s v="Laboratory"/>
    <n v="0.81961740536000005"/>
    <s v="Laboratory"/>
    <n v="0.81977870673099995"/>
    <s v="Laboratory"/>
    <n v="0"/>
    <n v="1"/>
    <x v="616"/>
  </r>
  <r>
    <n v="1527"/>
    <s v="TOOTSWEET SUCROSE SOLN"/>
    <s v="tootsweet sucrose solution"/>
    <s v="Supply"/>
    <s v="Capital Equipment"/>
    <n v="0.68"/>
    <s v="Pharmacy"/>
    <n v="0.68860509293899996"/>
    <s v="Pharmacy"/>
    <n v="0.39177158570199999"/>
    <s v="Pharmacy"/>
    <n v="0.87766446967099998"/>
    <s v="Pharmacy"/>
    <n v="0"/>
    <n v="1"/>
    <x v="617"/>
  </r>
  <r>
    <n v="6039"/>
    <s v="TB ET CUF INTMED HI LO 8MM LF"/>
    <s v="tube endotracheal cuff intmed hi lo 8mm lf"/>
    <s v="Supply"/>
    <s v="Supply"/>
    <n v="0.97"/>
    <s v="Supply"/>
    <n v="0.89969820142400003"/>
    <s v="Supply"/>
    <n v="0.93301162323599995"/>
    <s v="Supply"/>
    <n v="0.99150850559600001"/>
    <s v="Supply"/>
    <n v="1"/>
    <n v="0"/>
    <x v="618"/>
  </r>
  <r>
    <n v="2287"/>
    <s v="US RENAL SONOGRAM CMP"/>
    <s v="ultrasound renal sonogram complete"/>
    <s v="Radiology"/>
    <s v="Radiology"/>
    <n v="0.72"/>
    <s v="Radiology"/>
    <n v="0.85107695280899998"/>
    <s v="Radiology"/>
    <n v="0.67226747174000001"/>
    <s v="Radiology"/>
    <n v="0.98733655403700005"/>
    <s v="Radiology"/>
    <n v="1"/>
    <n v="0"/>
    <x v="619"/>
  </r>
  <r>
    <n v="3916"/>
    <s v="GGT (GT)"/>
    <s v="ggt gast"/>
    <s v="Laboratory"/>
    <s v="Laboratory"/>
    <n v="0.68"/>
    <s v="Laboratory"/>
    <n v="0.89966513729099995"/>
    <s v="Laboratory"/>
    <n v="0.86424125210900005"/>
    <s v="Laboratory"/>
    <n v="0.97613640074399999"/>
    <s v="Laboratory"/>
    <n v="1"/>
    <n v="0"/>
    <x v="620"/>
  </r>
  <r>
    <n v="1408"/>
    <s v="INFUSION SUPPLIES"/>
    <s v="infusion supplies"/>
    <s v="Supply"/>
    <s v="Capital Equipment"/>
    <n v="0.8"/>
    <s v="Supply"/>
    <n v="0.64582075249299997"/>
    <s v="Supply"/>
    <n v="0.747759814488"/>
    <s v="Supply"/>
    <n v="0.67682613156899996"/>
    <s v="Supply"/>
    <n v="1"/>
    <n v="0"/>
    <x v="621"/>
  </r>
  <r>
    <n v="1700"/>
    <s v="LAB-GLUCSE BLOOD REAGENT STRIP"/>
    <s v="laboratory glucose blood reagent strip"/>
    <s v="Supply"/>
    <s v="Supply"/>
    <n v="1"/>
    <s v="Supply"/>
    <n v="0.81321422318299996"/>
    <s v="Supply"/>
    <n v="0.51252178053899999"/>
    <s v="Supply"/>
    <n v="0.98183961606900005"/>
    <s v="Supply"/>
    <n v="1"/>
    <n v="0"/>
    <x v="622"/>
  </r>
  <r>
    <n v="3941"/>
    <s v="HB BASIC METABOLIC PANEL"/>
    <s v="basic_metabolic_panel"/>
    <s v="Laboratory"/>
    <s v="Laboratory"/>
    <n v="0.93"/>
    <s v="Laboratory"/>
    <n v="0.91892687757900005"/>
    <s v="Laboratory"/>
    <n v="0.87683233537600003"/>
    <s v="Laboratory"/>
    <n v="0.99963257711700004"/>
    <s v="Laboratory"/>
    <n v="1"/>
    <n v="0"/>
    <x v="623"/>
  </r>
  <r>
    <n v="1632"/>
    <s v="GLUCOSE-SCREENING"/>
    <s v="glucose screening"/>
    <s v="Monitoring"/>
    <s v="Supply"/>
    <n v="0.82"/>
    <s v="Monitoring"/>
    <n v="0.63325032526799996"/>
    <s v="Monitoring"/>
    <n v="0.51787613190100001"/>
    <s v="Laboratory"/>
    <n v="0.96044172329400002"/>
    <s v="Monitoring"/>
    <n v="1"/>
    <n v="0"/>
    <x v="624"/>
  </r>
  <r>
    <n v="6050"/>
    <s v="THROMBOPLASTIN TM PRTL PLS"/>
    <s v="thromboplastin time partial plasma"/>
    <s v="Laboratory"/>
    <s v="Laboratory"/>
    <n v="0.89"/>
    <s v="Laboratory"/>
    <n v="0.93669521843299997"/>
    <s v="Laboratory"/>
    <n v="0.87890887062599998"/>
    <s v="Laboratory"/>
    <n v="0.99869559700400001"/>
    <s v="Laboratory"/>
    <n v="1"/>
    <n v="0"/>
    <x v="625"/>
  </r>
  <r>
    <n v="5332"/>
    <s v="HC IV INF THER INIT 1ST HR"/>
    <s v="intravenous_infusion therapy initial 1st hour"/>
    <s v="Nursing Services"/>
    <s v="Nursing Services"/>
    <n v="0.82"/>
    <s v="Nursing Services"/>
    <n v="0.96778411775299999"/>
    <s v="Nursing Services"/>
    <n v="0.74064806817100004"/>
    <s v="Nursing Services"/>
    <n v="0.99775578102700002"/>
    <s v="Nursing Services"/>
    <n v="1"/>
    <n v="0"/>
    <x v="626"/>
  </r>
  <r>
    <n v="1375"/>
    <s v="HB LINER SX MDVC 1000CC W/FLTR LI"/>
    <s v="liner suction mdvc 1000_cc with filter li"/>
    <s v="Supply"/>
    <s v="Diluent / Flush / Irrigant"/>
    <n v="0.69"/>
    <s v="Supply"/>
    <n v="0.983864288132"/>
    <s v="Supply"/>
    <n v="0.91916322901799996"/>
    <s v="Supply"/>
    <n v="0.99992611945800003"/>
    <s v="Supply"/>
    <n v="1"/>
    <n v="0"/>
    <x v="627"/>
  </r>
  <r>
    <n v="1268"/>
    <s v="VENIPUNCTURE  ROUTINE"/>
    <s v="venipuncture routine"/>
    <s v="Nursing Services"/>
    <s v="Nursing Services"/>
    <n v="0.95"/>
    <s v="Nursing Services"/>
    <n v="0.93576311659199995"/>
    <s v="Nursing Services"/>
    <n v="0.87283617148399995"/>
    <s v="Nursing Services"/>
    <n v="0.99887512783999999"/>
    <s v="Nursing Services"/>
    <n v="1"/>
    <n v="0"/>
    <x v="628"/>
  </r>
  <r>
    <n v="5930"/>
    <s v="SENSOR FLOTRAC ADLT 84IN"/>
    <s v="sensor flotrac adult 84 inches"/>
    <s v="Supply"/>
    <s v="Laboratory"/>
    <n v="0.76"/>
    <s v="Supply"/>
    <n v="0.89616362439200004"/>
    <s v="Supply"/>
    <n v="0.84147157345699997"/>
    <s v="Supply"/>
    <n v="0.99922332972399996"/>
    <s v="Supply"/>
    <n v="1"/>
    <n v="0"/>
    <x v="629"/>
  </r>
  <r>
    <n v="4080"/>
    <s v="KETOROLAC 15MG INJ"/>
    <s v="ketorolac 15_mg injection"/>
    <s v="Pharmacy"/>
    <s v="Pharmacy"/>
    <n v="0.95"/>
    <s v="Pharmacy"/>
    <n v="0.99373570327399996"/>
    <s v="Pharmacy"/>
    <n v="0.95310399264099999"/>
    <s v="Pharmacy"/>
    <n v="0.99995935160000005"/>
    <s v="Pharmacy"/>
    <n v="1"/>
    <n v="0"/>
    <x v="630"/>
  </r>
  <r>
    <n v="4768"/>
    <s v="BLD TYPING RH D"/>
    <s v="blood typing rhesus d"/>
    <s v="Laboratory"/>
    <s v="Laboratory"/>
    <n v="0.95"/>
    <s v="Laboratory"/>
    <n v="0.97859604755399998"/>
    <s v="Laboratory"/>
    <n v="0.89824010965800005"/>
    <s v="Laboratory"/>
    <n v="0.99965874157000001"/>
    <s v="Laboratory"/>
    <n v="1"/>
    <n v="0"/>
    <x v="631"/>
  </r>
  <r>
    <n v="1274"/>
    <s v="VENIPUNCTURE FINGER/HEEL/EAR SHM"/>
    <s v="venipuncture finger/heel/ear shm"/>
    <s v="Nursing Services"/>
    <s v="Nursing Services"/>
    <n v="0.8"/>
    <s v="Nursing Services"/>
    <n v="0.50649158000200001"/>
    <s v="Nursing Services"/>
    <n v="0.56633517879700002"/>
    <s v="Nursing Services"/>
    <n v="0.78283168471999998"/>
    <s v="Nursing Services"/>
    <n v="1"/>
    <n v="0"/>
    <x v="632"/>
  </r>
  <r>
    <n v="4867"/>
    <s v="CEPHALEXIN 500 MG CAPS"/>
    <s v="cephalexin 500_mg capsule"/>
    <s v="Pharmacy"/>
    <s v="Pharmacy"/>
    <n v="0.82"/>
    <s v="Pharmacy"/>
    <n v="0.99268401226900005"/>
    <s v="Pharmacy"/>
    <n v="0.97406532064399998"/>
    <s v="Pharmacy"/>
    <n v="0.99999667316399998"/>
    <s v="Pharmacy"/>
    <n v="1"/>
    <n v="0"/>
    <x v="633"/>
  </r>
  <r>
    <n v="4864"/>
    <s v="CEFTRIAXONE 2 G SOLR 1 EACH VIAL"/>
    <s v="ceftriaxone 2 g solution 1 each vial"/>
    <s v="Pharmacy"/>
    <s v="Pharmacy"/>
    <n v="0.83"/>
    <s v="Pharmacy"/>
    <n v="0.96647022892800005"/>
    <s v="Pharmacy"/>
    <n v="0.95290015823700003"/>
    <s v="Pharmacy"/>
    <n v="0.99341471116900004"/>
    <s v="Pharmacy"/>
    <n v="1"/>
    <n v="0"/>
    <x v="634"/>
  </r>
  <r>
    <n v="277"/>
    <s v="SODIUM CHLORIDE 0.45% FLUS"/>
    <s v="sodium chloride 0.45% flush"/>
    <s v="Diluent / Flush / Irrigant"/>
    <s v="Diluent / Flush / Irrigant"/>
    <n v="0.94"/>
    <s v="Diluent / Flush / Irrigant"/>
    <n v="0.93388055863999997"/>
    <s v="Diluent / Flush / Irrigant"/>
    <n v="0.89613693645600001"/>
    <s v="Diluent / Flush / Irrigant"/>
    <n v="0.99964478982399996"/>
    <s v="Diluent / Flush / Irrigant"/>
    <n v="1"/>
    <n v="0"/>
    <x v="635"/>
  </r>
  <r>
    <n v="5866"/>
    <s v="PROCAINAMIDE PER 1 G"/>
    <s v="procainamide per 1 g"/>
    <s v="Pharmacy"/>
    <s v="Pharmacy"/>
    <n v="0.75"/>
    <s v="Pharmacy"/>
    <n v="0.96283502197899995"/>
    <s v="Pharmacy"/>
    <n v="0.85852559267600004"/>
    <s v="Pharmacy"/>
    <n v="0.99853138619100001"/>
    <s v="Pharmacy"/>
    <n v="1"/>
    <n v="0"/>
    <x v="636"/>
  </r>
  <r>
    <n v="5150"/>
    <s v="FOLATE SERUM"/>
    <s v="folate serum"/>
    <s v="Laboratory"/>
    <s v="Laboratory"/>
    <n v="0.78"/>
    <s v="Laboratory"/>
    <n v="0.99284804067099997"/>
    <s v="Laboratory"/>
    <n v="0.92035109338700005"/>
    <s v="Laboratory"/>
    <n v="0.99879015375699998"/>
    <s v="Laboratory"/>
    <n v="1"/>
    <n v="0"/>
    <x v="637"/>
  </r>
  <r>
    <n v="4846"/>
    <s v="CATH ST RD ART 20GX1.75 RA-040"/>
    <s v="catheter straight rd artery 20gx1.75 ra 040"/>
    <s v="Supply"/>
    <s v="Supply"/>
    <n v="0.79"/>
    <s v="Supply"/>
    <n v="0.98604312459599996"/>
    <s v="Supply"/>
    <n v="0.89056126751099995"/>
    <s v="Supply"/>
    <n v="0.999741401847"/>
    <s v="Supply"/>
    <n v="1"/>
    <n v="0"/>
    <x v="638"/>
  </r>
  <r>
    <n v="1884"/>
    <s v="HB BLOOD GASES"/>
    <s v="blood gases"/>
    <s v="Laboratory"/>
    <s v="Laboratory"/>
    <n v="0.91"/>
    <s v="Laboratory"/>
    <n v="0.93830285822000004"/>
    <s v="Laboratory"/>
    <n v="0.87455428815299996"/>
    <s v="Laboratory"/>
    <n v="0.99984819803000002"/>
    <s v="Laboratory"/>
    <n v="1"/>
    <n v="0"/>
    <x v="639"/>
  </r>
  <r>
    <n v="2679"/>
    <s v="06600001 - POC BS GLUCOSE 4W ICU (GS)"/>
    <s v="point_of_care blood_sugar glucose 4w intensive_care_unit general surgery"/>
    <s v="Monitoring"/>
    <s v="Monitoring"/>
    <n v="0.87"/>
    <s v="Monitoring"/>
    <n v="0.911625396192"/>
    <s v="Monitoring"/>
    <n v="0.94421874235900005"/>
    <s v="Monitoring"/>
    <n v="0.99210836389400003"/>
    <s v="Monitoring"/>
    <n v="1"/>
    <n v="0"/>
    <x v="640"/>
  </r>
  <r>
    <n v="4777"/>
    <s v="BLDE CLIPPER SNGL USE"/>
    <s v="blade clipper single use"/>
    <s v="Supply"/>
    <s v="Supply"/>
    <n v="0.75"/>
    <s v="Supply"/>
    <n v="0.97574259601500002"/>
    <s v="Supply"/>
    <n v="0.88077921753900001"/>
    <s v="Supply"/>
    <n v="0.99634430602599999"/>
    <s v="Supply"/>
    <n v="1"/>
    <n v="0"/>
    <x v="641"/>
  </r>
  <r>
    <n v="2915"/>
    <s v="CH-CHEST IV"/>
    <s v="chest intravenous"/>
    <s v="Supply"/>
    <s v="Radiology"/>
    <n v="0.84"/>
    <s v="Respiratory Therapy"/>
    <n v="0.28299029553799998"/>
    <s v="Respiratory Therapy"/>
    <n v="0.35804863596199998"/>
    <s v="Supply"/>
    <n v="0.80017210726900001"/>
    <s v="Respiratory Therapy"/>
    <n v="0"/>
    <n v="1"/>
    <x v="642"/>
  </r>
  <r>
    <n v="1313"/>
    <s v="CHLORHEXIDINE 0.12% MWSH"/>
    <s v="chlorhexidine 0.12% mouthwash"/>
    <s v="Supply"/>
    <s v="Pharmacy"/>
    <n v="1"/>
    <s v="Pharmacy"/>
    <n v="0.95745276786699995"/>
    <s v="Pharmacy"/>
    <n v="0.81170568124300002"/>
    <s v="Pharmacy"/>
    <n v="0.99763577436100004"/>
    <s v="Pharmacy"/>
    <n v="0"/>
    <n v="1"/>
    <x v="643"/>
  </r>
  <r>
    <n v="6282"/>
    <s v="PIPERACILLIN-TAZOBACTAM 40"/>
    <s v="piperacillin tazobactam 40"/>
    <s v="Pharmacy"/>
    <s v="Pharmacy"/>
    <n v="0.97"/>
    <s v="Pharmacy"/>
    <n v="0.92833728518000003"/>
    <s v="Pharmacy"/>
    <n v="0.87469357500300005"/>
    <s v="Pharmacy"/>
    <n v="0.99662984753899997"/>
    <s v="Pharmacy"/>
    <n v="1"/>
    <n v="0"/>
    <x v="644"/>
  </r>
  <r>
    <n v="18"/>
    <s v="EQ PUMP  SYRINGE"/>
    <s v="equipment pump syringe"/>
    <s v="Capital Equipment"/>
    <s v="Capital Equipment"/>
    <n v="1"/>
    <s v="Capital Equipment"/>
    <n v="0.98151301146199998"/>
    <s v="Capital Equipment"/>
    <n v="0.86425039474200005"/>
    <s v="Capital Equipment"/>
    <n v="0.99993436383599998"/>
    <s v="Capital Equipment"/>
    <n v="1"/>
    <n v="0"/>
    <x v="645"/>
  </r>
  <r>
    <n v="1819"/>
    <s v="MEDICAID QHP/UPHP I/P ADJUST"/>
    <s v="medicaid qhp/uphp i/powder adjust"/>
    <s v="Other"/>
    <s v="Room and Board"/>
    <n v="0.72"/>
    <s v="Supply"/>
    <n v="0.78357807198100005"/>
    <s v="Supply"/>
    <n v="0.65274983994799995"/>
    <s v="Supply"/>
    <n v="0.62889346844600003"/>
    <s v="Supply"/>
    <n v="0"/>
    <n v="1"/>
    <x v="646"/>
  </r>
  <r>
    <n v="2651"/>
    <s v="HC CHEST 1 VIEW PA OR AP ONLY"/>
    <s v="chest 1 view posterior_anterior operation_room anterior_posterior only"/>
    <s v="Radiology"/>
    <s v="Radiology"/>
    <n v="0.85"/>
    <s v="Radiology"/>
    <n v="0.69246983461800005"/>
    <s v="Radiology"/>
    <n v="0.69787202102500001"/>
    <s v="Radiology"/>
    <n v="0.89050682437999995"/>
    <s v="Radiology"/>
    <n v="1"/>
    <n v="0"/>
    <x v="647"/>
  </r>
  <r>
    <n v="140"/>
    <s v="HEPARIN 100 U INJ"/>
    <s v="heparin 100_units injection"/>
    <s v="Diluent / Flush / Irrigant"/>
    <s v="Diluent / Flush / Irrigant"/>
    <n v="0.93"/>
    <s v="Diluent / Flush / Irrigant"/>
    <n v="0.90125688939399995"/>
    <s v="Diluent / Flush / Irrigant"/>
    <n v="0.76972996912500002"/>
    <s v="Diluent / Flush / Irrigant"/>
    <n v="0.99608928388499995"/>
    <s v="Diluent / Flush / Irrigant"/>
    <n v="1"/>
    <n v="0"/>
    <x v="648"/>
  </r>
  <r>
    <n v="2960"/>
    <s v="DRAPE ULTRASOUND PROLIE 3687"/>
    <s v="drape ultrasound prolie 3687"/>
    <s v="Supply"/>
    <s v="Laboratory"/>
    <n v="0.69"/>
    <s v="Supply"/>
    <n v="0.464485836353"/>
    <s v="Supply"/>
    <n v="0.471117137834"/>
    <s v="Supply"/>
    <n v="0.860856271369"/>
    <s v="Supply"/>
    <n v="1"/>
    <n v="0"/>
    <x v="649"/>
  </r>
  <r>
    <n v="187"/>
    <s v="HEPARIN/1000UN (5000/ML)1 1 DOSE"/>
    <s v="heparin/1000un 5000/ml 1 1 dose"/>
    <s v="Diluent / Flush / Irrigant"/>
    <s v="Pharmacy"/>
    <n v="0.82"/>
    <s v="Pharmacy"/>
    <n v="0.79259723771500001"/>
    <s v="Pharmacy"/>
    <n v="0.641779003578"/>
    <s v="Diluent / Flush / Irrigant"/>
    <n v="0.62454469440899996"/>
    <s v="Pharmacy"/>
    <n v="0"/>
    <n v="1"/>
    <x v="650"/>
  </r>
  <r>
    <n v="2859"/>
    <s v="AMINO ACID 4.25/5 DE"/>
    <s v="amino acid 4.25/5 dextrose"/>
    <s v="Pharmacy"/>
    <s v="Pharmacy"/>
    <n v="0.68"/>
    <s v="Pharmacy"/>
    <n v="0.82588246677800004"/>
    <s v="Pharmacy"/>
    <n v="0.59804818639599999"/>
    <s v="Pharmacy"/>
    <n v="0.915392035115"/>
    <s v="Pharmacy"/>
    <n v="1"/>
    <n v="0"/>
    <x v="651"/>
  </r>
  <r>
    <n v="4684"/>
    <s v="AIRWY OP BRMN MEDC 80MM X1"/>
    <s v="airway operative brmn medc 80mm x1"/>
    <s v="Supply"/>
    <s v="Supply"/>
    <n v="0.74"/>
    <s v="Respiratory Therapy"/>
    <n v="0.50255142436400002"/>
    <s v="Respiratory Therapy"/>
    <n v="0.44968362093999997"/>
    <s v="Supply"/>
    <n v="0.82082010717700005"/>
    <s v="Supply"/>
    <n v="1"/>
    <n v="0"/>
    <x v="652"/>
  </r>
  <r>
    <n v="1643"/>
    <s v="LAB GLUCOSE  BEDSIDE"/>
    <s v="laboratory glucose bedside"/>
    <s v="Monitoring"/>
    <s v="Monitoring"/>
    <n v="0.85"/>
    <s v="Monitoring"/>
    <n v="0.97151018343200002"/>
    <s v="Monitoring"/>
    <n v="0.74831142959100005"/>
    <s v="Monitoring"/>
    <n v="0.85361129660099999"/>
    <s v="Monitoring"/>
    <n v="1"/>
    <n v="0"/>
    <x v="653"/>
  </r>
  <r>
    <n v="1218"/>
    <s v="OXYGEN  PER HR"/>
    <s v="oxygen per hour"/>
    <s v="Respiratory Therapy"/>
    <s v="Respiratory Therapy"/>
    <n v="1"/>
    <s v="Respiratory Therapy"/>
    <n v="0.80724252838900001"/>
    <s v="Respiratory Therapy"/>
    <n v="0.82626349225899998"/>
    <s v="Respiratory Therapy"/>
    <n v="0.87406797010100001"/>
    <s v="Respiratory Therapy"/>
    <n v="1"/>
    <n v="0"/>
    <x v="654"/>
  </r>
  <r>
    <n v="2053"/>
    <s v="PROPOFOL PER 10MG/100ML INJ"/>
    <s v="propofol per 10_mg/100_ml injection"/>
    <s v="Pharmacy"/>
    <s v="Pharmacy"/>
    <n v="0.96"/>
    <s v="Pharmacy"/>
    <n v="0.98278846267700004"/>
    <s v="Pharmacy"/>
    <n v="0.94658902164600001"/>
    <s v="Pharmacy"/>
    <n v="0.99945252954899999"/>
    <s v="Pharmacy"/>
    <n v="1"/>
    <n v="0"/>
    <x v="655"/>
  </r>
  <r>
    <n v="4784"/>
    <s v="BLOOD GAS-ARTERIAL"/>
    <s v="blood_gas arterial"/>
    <s v="Laboratory"/>
    <s v="Laboratory"/>
    <n v="0.83"/>
    <s v="Laboratory"/>
    <n v="0.47070479489200001"/>
    <s v="Laboratory"/>
    <n v="0.50854235700200001"/>
    <s v="Laboratory"/>
    <n v="0.91488622931700003"/>
    <s v="Laboratory"/>
    <n v="1"/>
    <n v="0"/>
    <x v="656"/>
  </r>
  <r>
    <n v="558"/>
    <s v="GLUCOSE QUANTITATIVE BLOOD (EXCEPT"/>
    <s v="glucose quantitative blood except"/>
    <s v="Laboratory"/>
    <s v="Laboratory"/>
    <n v="0.93"/>
    <s v="Laboratory"/>
    <n v="0.97049457790000004"/>
    <s v="Laboratory"/>
    <n v="0.89300571287099995"/>
    <s v="Laboratory"/>
    <n v="0.99996682321499997"/>
    <s v="Laboratory"/>
    <n v="1"/>
    <n v="0"/>
    <x v="657"/>
  </r>
  <r>
    <n v="4044"/>
    <s v="HYPERFIBRINOLYSIS (APTEM)"/>
    <s v="hyperfibrinolysis aptem"/>
    <s v="Laboratory"/>
    <s v="Supply"/>
    <n v="0.72"/>
    <s v="Laboratory"/>
    <n v="0.83634530860599998"/>
    <s v="Laboratory"/>
    <n v="0.85241654956099999"/>
    <s v="Laboratory"/>
    <n v="0.92689360931300002"/>
    <s v="Laboratory"/>
    <n v="1"/>
    <n v="0"/>
    <x v="658"/>
  </r>
  <r>
    <n v="4436"/>
    <s v="BRIMONIDINE OP SO 0.2"/>
    <s v="brimonidine ophthalmic solution 0.2"/>
    <s v="Pharmacy"/>
    <s v="Radiology"/>
    <n v="0.69"/>
    <s v="Pharmacy"/>
    <n v="0.70083133352899996"/>
    <s v="Pharmacy"/>
    <n v="0.87804029910699999"/>
    <s v="Pharmacy"/>
    <n v="0.99221310671600005"/>
    <s v="Pharmacy"/>
    <n v="1"/>
    <n v="0"/>
    <x v="659"/>
  </r>
  <r>
    <n v="4749"/>
    <s v="BARRIER EAKIN LG 839001"/>
    <s v="barrier eakin large 839001"/>
    <s v="Supply"/>
    <s v="Supply"/>
    <n v="0.9"/>
    <s v="Supply"/>
    <n v="0.80032919932000002"/>
    <s v="Supply"/>
    <n v="0.74963640528999997"/>
    <s v="Supply"/>
    <n v="0.963418598701"/>
    <s v="Supply"/>
    <n v="1"/>
    <n v="0"/>
    <x v="660"/>
  </r>
  <r>
    <n v="4802"/>
    <s v="BUFFERED LIDOCAINE 1 % SYRG 0.2 ML SYRINGE"/>
    <s v="buffered lidocaine 1% syringe 0.2_ml syringe"/>
    <s v="Pharmacy"/>
    <s v="Pharmacy"/>
    <n v="0.88"/>
    <s v="Pharmacy"/>
    <n v="0.88587768642800002"/>
    <s v="Pharmacy"/>
    <n v="0.84319201856600001"/>
    <s v="Pharmacy"/>
    <n v="0.99917382852299996"/>
    <s v="Pharmacy"/>
    <n v="1"/>
    <n v="0"/>
    <x v="661"/>
  </r>
  <r>
    <n v="4529"/>
    <s v="VANCOMYCIN HCL 500 M"/>
    <s v="vancomycin hydrochloride 500 mg"/>
    <s v="Pharmacy"/>
    <s v="Pharmacy"/>
    <n v="0.98"/>
    <s v="Pharmacy"/>
    <n v="0.996322631475"/>
    <s v="Pharmacy"/>
    <n v="0.93247402960799997"/>
    <s v="Pharmacy"/>
    <n v="0.99996779796099999"/>
    <s v="Pharmacy"/>
    <n v="1"/>
    <n v="0"/>
    <x v="662"/>
  </r>
  <r>
    <n v="3841"/>
    <s v="COAG / FIBRIN ASSAY WB (IN"/>
    <s v="coag/fibrin assay whole_blood individual"/>
    <s v="Laboratory"/>
    <s v="Supply"/>
    <n v="0.72"/>
    <s v="Laboratory"/>
    <n v="0.96163483862300003"/>
    <s v="Laboratory"/>
    <n v="0.82623421568300004"/>
    <s v="Laboratory"/>
    <n v="0.99728853400799999"/>
    <s v="Laboratory"/>
    <n v="1"/>
    <n v="0"/>
    <x v="663"/>
  </r>
  <r>
    <n v="5793"/>
    <s v="PBDS PLASTIC BASIC"/>
    <s v="pbds plastic basic"/>
    <s v="Supply"/>
    <s v="Laboratory"/>
    <n v="0.72"/>
    <s v="Supply"/>
    <n v="0.870279634385"/>
    <s v="Supply"/>
    <n v="0.89248638441399997"/>
    <s v="Supply"/>
    <n v="0.90832603041299997"/>
    <s v="Supply"/>
    <n v="1"/>
    <n v="0"/>
    <x v="664"/>
  </r>
  <r>
    <n v="833"/>
    <s v="POC HEMATOCRIT"/>
    <s v="point_of_care hematocrit"/>
    <s v="Monitoring"/>
    <s v="Monitoring"/>
    <n v="0.9"/>
    <s v="Monitoring"/>
    <n v="0.95417666389699995"/>
    <s v="Monitoring"/>
    <n v="0.88828836320000004"/>
    <s v="Monitoring"/>
    <n v="0.97405088463900003"/>
    <s v="Monitoring"/>
    <n v="1"/>
    <n v="0"/>
    <x v="665"/>
  </r>
  <r>
    <n v="4448"/>
    <s v="CC RM TIME LV2 EA ADD"/>
    <s v="cc room time level_2 each additional"/>
    <s v="OR / Anesthesia / Recovery Room"/>
    <s v="OR / Anesthesia / Recovery Room"/>
    <n v="0.85"/>
    <s v="OR / Anesthesia / Recovery Room"/>
    <n v="0.53682930459199996"/>
    <s v="OR / Anesthesia / Recovery Room"/>
    <n v="0.470124524795"/>
    <s v="OR / Anesthesia / Recovery Room"/>
    <n v="0.98539598928500005"/>
    <s v="OR / Anesthesia / Recovery Room"/>
    <n v="1"/>
    <n v="0"/>
    <x v="666"/>
  </r>
  <r>
    <n v="852"/>
    <s v="POTASSIUM  POC"/>
    <s v="potassium point_of_care"/>
    <s v="Monitoring"/>
    <s v="Monitoring"/>
    <n v="1"/>
    <s v="Monitoring"/>
    <n v="0.82594761337599998"/>
    <s v="Monitoring"/>
    <n v="0.85290940347400002"/>
    <s v="Monitoring"/>
    <n v="0.88307350681999996"/>
    <s v="Monitoring"/>
    <n v="1"/>
    <n v="0"/>
    <x v="667"/>
  </r>
  <r>
    <n v="2319"/>
    <s v="CHLORHEXIDINE ORAL RINSE 15ML"/>
    <s v="chlorhexidine oral rinse 15_ml"/>
    <s v="Pharmacy"/>
    <s v="Pharmacy"/>
    <n v="0.92"/>
    <s v="Pharmacy"/>
    <n v="0.83784139714600003"/>
    <s v="Pharmacy"/>
    <n v="0.718074787534"/>
    <s v="Pharmacy"/>
    <n v="0.98739380752499994"/>
    <s v="Pharmacy"/>
    <n v="1"/>
    <n v="0"/>
    <x v="668"/>
  </r>
  <r>
    <n v="3294"/>
    <s v="HB HYDROXYZTNE HCL 25MG TAB UD U"/>
    <s v="hydroxyztne hydrochloride 25_mg tablet unit_dose u"/>
    <s v="Pharmacy"/>
    <s v="Pharmacy"/>
    <n v="0.91"/>
    <s v="Pharmacy"/>
    <n v="0.97998629581700003"/>
    <s v="Pharmacy"/>
    <n v="0.95104785444499995"/>
    <s v="Pharmacy"/>
    <n v="0.99982925044299997"/>
    <s v="Pharmacy"/>
    <n v="1"/>
    <n v="0"/>
    <x v="669"/>
  </r>
  <r>
    <n v="132"/>
    <s v="HEPARIN (PORCINE) 10 UNIT/ML SOLN 3 ML SYRINGE"/>
    <s v="heparin porcine 10_units/ml solution 3_ml syringe"/>
    <s v="Diluent / Flush / Irrigant"/>
    <s v="Diluent / Flush / Irrigant"/>
    <n v="0.9"/>
    <s v="Diluent / Flush / Irrigant"/>
    <n v="0.94193888113099999"/>
    <s v="Diluent / Flush / Irrigant"/>
    <n v="0.716528059941"/>
    <s v="Diluent / Flush / Irrigant"/>
    <n v="0.995514172915"/>
    <s v="Diluent / Flush / Irrigant"/>
    <n v="1"/>
    <n v="0"/>
    <x v="670"/>
  </r>
  <r>
    <n v="3423"/>
    <s v="11482222 - BUMETANIDE 0.25MG/ML 10ML"/>
    <s v="bumetanide 0.25_mg/ml 10_ml"/>
    <s v="Pharmacy"/>
    <s v="Pharmacy"/>
    <n v="0.75"/>
    <s v="Pharmacy"/>
    <n v="0.99367630617299996"/>
    <s v="Pharmacy"/>
    <n v="0.96699623037000004"/>
    <s v="Pharmacy"/>
    <n v="0.99948469568200005"/>
    <s v="Pharmacy"/>
    <n v="1"/>
    <n v="0"/>
    <x v="671"/>
  </r>
  <r>
    <n v="4785"/>
    <s v="BLOOD GASES POC"/>
    <s v="blood gases point_of_care"/>
    <s v="Monitoring"/>
    <s v="Laboratory"/>
    <n v="0.85"/>
    <s v="Monitoring"/>
    <n v="0.83047622090600004"/>
    <s v="Monitoring"/>
    <n v="0.75583409584899997"/>
    <s v="Laboratory"/>
    <n v="0.73610306918699997"/>
    <s v="Monitoring"/>
    <n v="1"/>
    <n v="0"/>
    <x v="672"/>
  </r>
  <r>
    <n v="486"/>
    <s v="SILDENAFIL 2.5 MG/ML SUSPENSION"/>
    <s v="sildenafil 2.5_mg/ml suspension"/>
    <s v="Plan Benefit"/>
    <s v="Plan Benefit"/>
    <n v="1"/>
    <s v="Plan Benefit"/>
    <n v="0.97826368788100004"/>
    <s v="Plan Benefit"/>
    <n v="0.93384564901099998"/>
    <s v="Plan Benefit"/>
    <n v="0.99931981635900002"/>
    <s v="Plan Benefit"/>
    <n v="1"/>
    <n v="0"/>
    <x v="393"/>
  </r>
  <r>
    <n v="5195"/>
    <s v="GLYCOSYLAATED A1C"/>
    <s v="glycosylated a1c"/>
    <s v="Laboratory"/>
    <s v="Laboratory"/>
    <n v="0.75"/>
    <s v="Laboratory"/>
    <n v="0.95414423252799996"/>
    <s v="Laboratory"/>
    <n v="0.80971619837700004"/>
    <s v="Laboratory"/>
    <n v="0.95849454207499996"/>
    <s v="Laboratory"/>
    <n v="1"/>
    <n v="0"/>
    <x v="673"/>
  </r>
  <r>
    <n v="6172"/>
    <s v="ALPHA-FETOPROTEIN SERUM"/>
    <s v="alpha fetoprotein serum"/>
    <s v="Laboratory"/>
    <s v="Laboratory"/>
    <n v="0.75"/>
    <s v="Laboratory"/>
    <n v="0.94775345594600002"/>
    <s v="Laboratory"/>
    <n v="0.87409946302899999"/>
    <s v="Laboratory"/>
    <n v="0.99937560964100003"/>
    <s v="Laboratory"/>
    <n v="1"/>
    <n v="0"/>
    <x v="674"/>
  </r>
  <r>
    <n v="2373"/>
    <s v="DRSG MPLX BRDR 3X3"/>
    <s v="dressing mepilex brdr 3x3"/>
    <s v="Supply"/>
    <s v="Supply"/>
    <n v="0.81"/>
    <s v="Supply"/>
    <n v="0.96483676694700005"/>
    <s v="Supply"/>
    <n v="0.91416319324100004"/>
    <s v="Supply"/>
    <n v="0.99962373007500005"/>
    <s v="Supply"/>
    <n v="1"/>
    <n v="0"/>
    <x v="675"/>
  </r>
  <r>
    <n v="163"/>
    <s v="HEPARIN FLUSH 10ML 00000005.000"/>
    <s v="heparin flush 10_ml 5"/>
    <s v="Diluent / Flush / Irrigant"/>
    <s v="Pharmacy"/>
    <n v="0.82"/>
    <s v="Diluent / Flush / Irrigant"/>
    <n v="0.96643596827900002"/>
    <s v="Diluent / Flush / Irrigant"/>
    <n v="0.94322548471000001"/>
    <s v="Diluent / Flush / Irrigant"/>
    <n v="0.99959548100399997"/>
    <s v="Diluent / Flush / Irrigant"/>
    <n v="1"/>
    <n v="0"/>
    <x v="676"/>
  </r>
  <r>
    <n v="2149"/>
    <s v="DEXTROSE 10% IN WATER (D10W) 10 % SOLP 250 ML BAG"/>
    <s v="dextrose 10% in water d10w 10% solution 250_ml bag"/>
    <s v="Pharmacy"/>
    <s v="Pharmacy"/>
    <n v="0.81"/>
    <s v="Pharmacy"/>
    <n v="0.94465066226200001"/>
    <s v="Diluent / Flush / Irrigant"/>
    <n v="0.52807629108200005"/>
    <s v="Pharmacy"/>
    <n v="0.76757934185999999"/>
    <s v="Pharmacy"/>
    <n v="1"/>
    <n v="0"/>
    <x v="677"/>
  </r>
  <r>
    <n v="6211"/>
    <s v="DUAL LUMEN CENTRAL LINE"/>
    <s v="dual lumen central line"/>
    <s v="Supply"/>
    <s v="Supply"/>
    <n v="0.72"/>
    <s v="Supply"/>
    <n v="0.89520585454199997"/>
    <s v="Supply"/>
    <n v="0.86446550256599997"/>
    <s v="Supply"/>
    <n v="0.98424288145200001"/>
    <s v="Supply"/>
    <n v="1"/>
    <n v="0"/>
    <x v="678"/>
  </r>
  <r>
    <n v="1163"/>
    <s v="C MHOC-NON-CHEMO SUB Q O"/>
    <s v="mhoc non chemo sub q oxygen"/>
    <s v="Nursing Services"/>
    <s v="Supply"/>
    <n v="0.66"/>
    <s v="Respiratory Therapy"/>
    <n v="0.56708111024100005"/>
    <s v="Respiratory Therapy"/>
    <n v="0.51710007391799995"/>
    <s v="Laboratory"/>
    <n v="0.91960279353300001"/>
    <s v="Respiratory Therapy"/>
    <n v="0"/>
    <n v="1"/>
    <x v="679"/>
  </r>
  <r>
    <n v="2663"/>
    <s v="ANESTH PER MINUTE"/>
    <s v="anesthesia per minute"/>
    <s v="OR / Anesthesia / Recovery Room"/>
    <s v="OR / Anesthesia / Recovery Room"/>
    <n v="0.89"/>
    <s v="OR / Anesthesia / Recovery Room"/>
    <n v="0.87753026962400005"/>
    <s v="OR / Anesthesia / Recovery Room"/>
    <n v="0.80586302937700005"/>
    <s v="OR / Anesthesia / Recovery Room"/>
    <n v="0.99963852982599999"/>
    <s v="OR / Anesthesia / Recovery Room"/>
    <n v="1"/>
    <n v="0"/>
    <x v="680"/>
  </r>
  <r>
    <n v="2300"/>
    <s v="PARTIAL THROMBOPLAST TIME PTT"/>
    <s v="partial thromboplastin time partial_prothrombaplastin_time"/>
    <s v="Laboratory"/>
    <s v="Laboratory"/>
    <n v="0.92"/>
    <s v="Laboratory"/>
    <n v="0.97078625356899995"/>
    <s v="Laboratory"/>
    <n v="0.92817756747500002"/>
    <s v="Laboratory"/>
    <n v="0.999989561001"/>
    <s v="Laboratory"/>
    <n v="1"/>
    <n v="0"/>
    <x v="681"/>
  </r>
  <r>
    <n v="3073"/>
    <s v="NORM SAL STER500MLIV"/>
    <s v="normal_saline sterile 500_ml intravenous"/>
    <s v="Diluent / Flush / Irrigant"/>
    <s v="Diluent / Flush / Irrigant"/>
    <n v="0.87"/>
    <s v="Diluent / Flush / Irrigant"/>
    <n v="0.94924568853900004"/>
    <s v="Diluent / Flush / Irrigant"/>
    <n v="0.87486674802599995"/>
    <s v="Diluent / Flush / Irrigant"/>
    <n v="0.99955891599400004"/>
    <s v="Diluent / Flush / Irrigant"/>
    <n v="1"/>
    <n v="0"/>
    <x v="682"/>
  </r>
  <r>
    <n v="2242"/>
    <s v="PATIENT EDUCATION/15 MINUTES"/>
    <s v="patient education/15 minutes"/>
    <s v="Education / Training"/>
    <s v="Education / Training"/>
    <n v="0.92"/>
    <s v="Education / Training"/>
    <n v="0.42805967194299999"/>
    <s v="Education / Training"/>
    <n v="0.51373157818399995"/>
    <s v="Education / Training"/>
    <n v="0.98142121220599998"/>
    <s v="Education / Training"/>
    <n v="1"/>
    <n v="0"/>
    <x v="683"/>
  </r>
  <r>
    <n v="5502"/>
    <s v="HEPARIN 1 000 UNIT/ML SOLN 30 ML VIAL"/>
    <s v="heparin 1 000_units/ml solution 30_ml vial"/>
    <s v="Pharmacy"/>
    <s v="Pharmacy"/>
    <n v="0.98"/>
    <s v="Pharmacy"/>
    <n v="0.96852208381000005"/>
    <s v="Pharmacy"/>
    <n v="0.85403446735900002"/>
    <s v="Pharmacy"/>
    <n v="0.80218735611199998"/>
    <s v="Pharmacy"/>
    <n v="1"/>
    <n v="0"/>
    <x v="684"/>
  </r>
  <r>
    <n v="1445"/>
    <s v="OXISENSOR NEONATAL"/>
    <s v="oxisensor neonatal"/>
    <s v="Supply"/>
    <s v="Supply"/>
    <n v="0.84"/>
    <s v="Nursing Services"/>
    <n v="0.28544966291700002"/>
    <s v="Supply"/>
    <n v="0.33647648816300002"/>
    <s v="Pharmacy"/>
    <n v="0.431448363098"/>
    <s v="Supply"/>
    <n v="1"/>
    <n v="0"/>
    <x v="685"/>
  </r>
  <r>
    <n v="3938"/>
    <s v="HB ANES MATERIALS ADD'L 15 MIN"/>
    <s v="anesthesia materials additional 15_minutes"/>
    <s v="OR / Anesthesia / Recovery Room"/>
    <s v="OR / Anesthesia / Recovery Room"/>
    <n v="0.9"/>
    <s v="OR / Anesthesia / Recovery Room"/>
    <n v="0.937002612703"/>
    <s v="OR / Anesthesia / Recovery Room"/>
    <n v="0.94516128422800005"/>
    <s v="OR / Anesthesia / Recovery Room"/>
    <n v="0.99999951879799998"/>
    <s v="OR / Anesthesia / Recovery Room"/>
    <n v="1"/>
    <n v="0"/>
    <x v="686"/>
  </r>
  <r>
    <n v="974"/>
    <s v="INSULIN LISPRO U-100; INSULIN LISPRO 100 UNITS/ML"/>
    <s v="insulin lispro_units 100 insulin lispro 100_units/ml"/>
    <s v="Pharmacy"/>
    <s v="Pharmacy"/>
    <n v="0.81"/>
    <s v="Pharmacy"/>
    <n v="0.99279271094300003"/>
    <s v="Pharmacy"/>
    <n v="0.95376816855799995"/>
    <s v="Pharmacy"/>
    <n v="0.99998774846299998"/>
    <s v="Pharmacy"/>
    <n v="1"/>
    <n v="0"/>
    <x v="687"/>
  </r>
  <r>
    <n v="1491"/>
    <s v="SET TRIFURCATED W/BIONECTOR"/>
    <s v="set trifurcated with bionector"/>
    <s v="Supply"/>
    <s v="Supply"/>
    <n v="0.72"/>
    <s v="Supply"/>
    <n v="0.88314833749900001"/>
    <s v="Supply"/>
    <n v="0.89517811979299999"/>
    <s v="Supply"/>
    <n v="0.99973890925999997"/>
    <s v="Supply"/>
    <n v="1"/>
    <n v="0"/>
    <x v="688"/>
  </r>
  <r>
    <n v="5592"/>
    <s v="LACTULOSE 10 GM/15ML SOLN"/>
    <s v="lactulose 10_gm/15_ml solution"/>
    <s v="Pharmacy"/>
    <s v="Pharmacy"/>
    <n v="0.85"/>
    <s v="Pharmacy"/>
    <n v="0.98833634768800005"/>
    <s v="Pharmacy"/>
    <n v="0.955056758718"/>
    <s v="Pharmacy"/>
    <n v="0.99905631147499996"/>
    <s v="Pharmacy"/>
    <n v="1"/>
    <n v="0"/>
    <x v="689"/>
  </r>
  <r>
    <n v="3880"/>
    <s v="EPINEPHR 1MG-1ML INJ"/>
    <s v="epinephrine 1_mg 1_ml injection"/>
    <s v="Pharmacy"/>
    <s v="Pharmacy"/>
    <n v="0.83"/>
    <s v="Pharmacy"/>
    <n v="0.97967414332900005"/>
    <s v="Pharmacy"/>
    <n v="0.94565736868799999"/>
    <s v="Pharmacy"/>
    <n v="0.99958134337100002"/>
    <s v="Pharmacy"/>
    <n v="1"/>
    <n v="0"/>
    <x v="690"/>
  </r>
  <r>
    <n v="2177"/>
    <s v="SET BEQ HIT 7050 ADVANCED 7.0"/>
    <s v="set beq hit 7050 advanced 7"/>
    <s v="Supply"/>
    <s v="Nursing Services"/>
    <n v="0.64"/>
    <s v="Supply"/>
    <n v="0.60332197324400005"/>
    <s v="Supply"/>
    <n v="0.85617684727800003"/>
    <s v="Supply"/>
    <n v="0.98410015309800003"/>
    <s v="Supply"/>
    <n v="1"/>
    <n v="0"/>
    <x v="691"/>
  </r>
  <r>
    <n v="6183"/>
    <s v="CALCIUM GLUCONATE 100 MG/M"/>
    <s v="calcium gluconate 100_mg/m"/>
    <s v="Pharmacy"/>
    <s v="Pharmacy"/>
    <n v="0.94"/>
    <s v="Pharmacy"/>
    <n v="0.98473417468299995"/>
    <s v="Pharmacy"/>
    <n v="0.92263054211899997"/>
    <s v="Pharmacy"/>
    <n v="0.99994911903499994"/>
    <s v="Pharmacy"/>
    <n v="1"/>
    <n v="0"/>
    <x v="692"/>
  </r>
  <r>
    <n v="998"/>
    <s v="MAGNESIUM HYDROXIDE 400 MG/5 ML SUSP"/>
    <s v="magnesium hydroxide 400_mg/5_ml suspension"/>
    <s v="Pharmacy"/>
    <s v="Pharmacy"/>
    <n v="0.92"/>
    <s v="Pharmacy"/>
    <n v="0.97246142394900004"/>
    <s v="Pharmacy"/>
    <n v="0.90807004823299997"/>
    <s v="Pharmacy"/>
    <n v="0.99969525792400005"/>
    <s v="Pharmacy"/>
    <n v="1"/>
    <n v="0"/>
    <x v="693"/>
  </r>
  <r>
    <n v="5299"/>
    <s v="HC GLUCOSE BLD QUANT"/>
    <s v="glucose blood quantitative"/>
    <s v="Laboratory"/>
    <s v="Laboratory"/>
    <n v="0.92"/>
    <s v="Laboratory"/>
    <n v="0.97844362673700003"/>
    <s v="Laboratory"/>
    <n v="0.89774642319499998"/>
    <s v="Laboratory"/>
    <n v="0.99996984027900004"/>
    <s v="Laboratory"/>
    <n v="1"/>
    <n v="0"/>
    <x v="694"/>
  </r>
  <r>
    <n v="1034"/>
    <s v="PANTOPRAZOLE 2MG/ML COMPOUND; PANTOPRAZOLE (PROTONIX) 40 MG/20 ML"/>
    <s v="pantoprazole 2_mg/ml compound pantoprazole protonix 40_mg/20_ml"/>
    <s v="Pharmacy"/>
    <s v="Pharmacy"/>
    <n v="0.74"/>
    <s v="Pharmacy"/>
    <n v="0.99552022467900003"/>
    <s v="Pharmacy"/>
    <n v="0.97364000380299998"/>
    <s v="Pharmacy"/>
    <n v="0.99999722312499995"/>
    <s v="Pharmacy"/>
    <n v="1"/>
    <n v="0"/>
    <x v="695"/>
  </r>
  <r>
    <n v="4921"/>
    <s v="CREAM ILEX 2.0 OZ. TUBE"/>
    <s v="cream ilex 2.0 ounce tube"/>
    <s v="Supply"/>
    <s v="Supply"/>
    <n v="0.71"/>
    <s v="Supply"/>
    <n v="0.73298085946400005"/>
    <s v="Supply"/>
    <n v="0.84706971959499999"/>
    <s v="Supply"/>
    <n v="0.70310876962500002"/>
    <s v="Supply"/>
    <n v="1"/>
    <n v="0"/>
    <x v="696"/>
  </r>
  <r>
    <n v="4722"/>
    <s v="ANTI-PHOSPHATIDYL"/>
    <s v="anti phosphatidyl"/>
    <s v="Laboratory"/>
    <s v="Diluent / Flush / Irrigant"/>
    <n v="0.71"/>
    <s v="Laboratory"/>
    <n v="0.79543637161500003"/>
    <s v="Laboratory"/>
    <n v="0.73097896221299996"/>
    <s v="Laboratory"/>
    <n v="0.87939524263199997"/>
    <s v="Laboratory"/>
    <n v="1"/>
    <n v="0"/>
    <x v="697"/>
  </r>
  <r>
    <n v="926"/>
    <s v="DEFIBROTIDE INJ MT2"/>
    <s v="defibrotide injection mt2"/>
    <s v="Pharmacy"/>
    <s v="Pharmacy"/>
    <n v="0.73"/>
    <s v="Pharmacy"/>
    <n v="0.84227403758399999"/>
    <s v="Pharmacy"/>
    <n v="0.90305515175600004"/>
    <s v="Pharmacy"/>
    <n v="0.99854807297500003"/>
    <s v="Pharmacy"/>
    <n v="1"/>
    <n v="0"/>
    <x v="698"/>
  </r>
  <r>
    <n v="2156"/>
    <s v="SUCTION ONLY"/>
    <s v="suction only"/>
    <s v="Respiratory Therapy"/>
    <s v="Respiratory Therapy"/>
    <n v="0.86"/>
    <s v="Supply"/>
    <n v="0.96050401236299998"/>
    <s v="Supply"/>
    <n v="0.76599257850500002"/>
    <s v="Supply"/>
    <n v="0.99670163161600001"/>
    <s v="Supply"/>
    <n v="0"/>
    <n v="1"/>
    <x v="699"/>
  </r>
  <r>
    <n v="5974"/>
    <s v="SODIUM CHLORIDE 4 MEQ/ML SOLP"/>
    <s v="sodium_chloride 4_meq/ml solution"/>
    <s v="Pharmacy"/>
    <s v="Pharmacy"/>
    <n v="0.96"/>
    <s v="Pharmacy"/>
    <n v="0.95569091227000003"/>
    <s v="Pharmacy"/>
    <n v="0.78004984912099995"/>
    <s v="Pharmacy"/>
    <n v="0.963399098633"/>
    <s v="Pharmacy"/>
    <n v="1"/>
    <n v="0"/>
    <x v="700"/>
  </r>
  <r>
    <n v="2656"/>
    <s v="HC TCD STD ICRA ART EMBOLI DETCJ W/O IV MBUBB NJX"/>
    <s v="transcranial standard intracranial arteries emoli detection without intravenous microbubble injection"/>
    <s v="Radiology"/>
    <s v="Monitoring"/>
    <n v="0.71"/>
    <s v="Radiology"/>
    <n v="0.70348533507699995"/>
    <s v="Radiology"/>
    <n v="0.71019049172199999"/>
    <s v="Radiology"/>
    <n v="0.98118494782099996"/>
    <s v="Radiology"/>
    <n v="1"/>
    <n v="0"/>
    <x v="701"/>
  </r>
  <r>
    <n v="5376"/>
    <s v="HC SELF CARE HOME MGMNT OT"/>
    <s v="self care home management occupational_therapy"/>
    <s v="PT / OT / Speech Therapy"/>
    <s v="PT / OT / Speech Therapy"/>
    <n v="0.76"/>
    <s v="PT / OT / Speech Therapy"/>
    <n v="0.91415230875800002"/>
    <s v="PT / OT / Speech Therapy"/>
    <n v="0.83997989437800002"/>
    <s v="PT / OT / Speech Therapy"/>
    <n v="0.99978040472999996"/>
    <s v="PT / OT / Speech Therapy"/>
    <n v="1"/>
    <n v="0"/>
    <x v="702"/>
  </r>
  <r>
    <n v="578"/>
    <s v="HC CALCIUM  IONIZED  WB"/>
    <s v="calcium ionized whole_blood"/>
    <s v="Laboratory"/>
    <s v="Laboratory"/>
    <n v="0.96"/>
    <s v="Laboratory"/>
    <n v="0.95070304152200003"/>
    <s v="Laboratory"/>
    <n v="0.90300967463899995"/>
    <s v="Laboratory"/>
    <n v="0.99753632722999996"/>
    <s v="Laboratory"/>
    <n v="1"/>
    <n v="0"/>
    <x v="703"/>
  </r>
  <r>
    <n v="2265"/>
    <s v="FLUOROSCOPY GREATER THAN 1HR"/>
    <s v="fluoroscopy greater than 1hr"/>
    <s v="Radiology"/>
    <s v="Supply"/>
    <n v="0.69"/>
    <s v="Cardiology"/>
    <n v="0.27014633330499999"/>
    <s v="Radiology"/>
    <n v="0.381482174713"/>
    <s v="Radiology"/>
    <n v="0.50188751476799998"/>
    <s v="Radiology"/>
    <n v="1"/>
    <n v="0"/>
    <x v="704"/>
  </r>
  <r>
    <n v="1954"/>
    <s v="HC 97116 PT GAIT TRAINING EA 15 MIN"/>
    <s v="patient gait training each 15 minutes"/>
    <s v="PT / OT / Speech Therapy"/>
    <s v="PT / OT / Speech Therapy"/>
    <n v="0.79"/>
    <s v="PT / OT / Speech Therapy"/>
    <n v="0.73229956736099999"/>
    <s v="PT / OT / Speech Therapy"/>
    <n v="0.70560420161199999"/>
    <s v="PT / OT / Speech Therapy"/>
    <n v="0.98164450545399995"/>
    <s v="PT / OT / Speech Therapy"/>
    <n v="1"/>
    <n v="0"/>
    <x v="705"/>
  </r>
  <r>
    <n v="6223"/>
    <s v="FORMULA: ELECARE JR 30 KCA"/>
    <s v="formula elecare jr 30 kca"/>
    <s v="Supply"/>
    <s v="Supply"/>
    <n v="0.92"/>
    <s v="Pharmacy"/>
    <n v="0.746185238453"/>
    <s v="Pharmacy"/>
    <n v="0.456404046141"/>
    <s v="Pharmacy"/>
    <n v="0.98790436770800005"/>
    <s v="Pharmacy"/>
    <n v="0"/>
    <n v="1"/>
    <x v="706"/>
  </r>
  <r>
    <n v="6212"/>
    <s v="EEG"/>
    <s v="electroencephalogram"/>
    <s v="Procedure"/>
    <s v="Cardiology"/>
    <n v="0.78"/>
    <s v="Procedure"/>
    <n v="0.290348095513"/>
    <s v="Laboratory"/>
    <n v="0.47278436923799999"/>
    <s v="Laboratory"/>
    <n v="0.80132846836299998"/>
    <s v="Laboratory"/>
    <n v="0"/>
    <n v="1"/>
    <x v="707"/>
  </r>
  <r>
    <n v="5909"/>
    <s v="ROOM 532 D"/>
    <s v="room 532 d"/>
    <s v="Room and Board"/>
    <s v="Room and Board"/>
    <n v="0.92"/>
    <s v="Room and Board"/>
    <n v="0.813605844513"/>
    <s v="Room and Board"/>
    <n v="0.79019218451499995"/>
    <s v="Room and Board"/>
    <n v="0.99196059625400002"/>
    <s v="Room and Board"/>
    <n v="1"/>
    <n v="0"/>
    <x v="385"/>
  </r>
  <r>
    <n v="6025"/>
    <s v="SUSCEPTIBILITY MICRODILUTION PER PLATE ZZ00 TO"/>
    <s v="susceptibility microdilution per plate zz00 to"/>
    <s v="Laboratory"/>
    <s v="Laboratory"/>
    <n v="0.81"/>
    <s v="Laboratory"/>
    <n v="0.90534920747699998"/>
    <s v="Laboratory"/>
    <n v="0.751425004663"/>
    <s v="Laboratory"/>
    <n v="0.71888160364099996"/>
    <s v="Laboratory"/>
    <n v="1"/>
    <n v="0"/>
    <x v="708"/>
  </r>
  <r>
    <n v="5058"/>
    <s v="DRESSING AQUAGUARD 7X7 OWEN"/>
    <s v="dressing aquaguard 7x7 owen"/>
    <s v="Supply"/>
    <s v="Supply"/>
    <n v="0.8"/>
    <s v="Supply"/>
    <n v="0.93110215772100002"/>
    <s v="Supply"/>
    <n v="0.92613183872299998"/>
    <s v="Supply"/>
    <n v="0.999828094896"/>
    <s v="Supply"/>
    <n v="1"/>
    <n v="0"/>
    <x v="709"/>
  </r>
  <r>
    <n v="3792"/>
    <s v="BLOOD CULTURE AEROBIC"/>
    <s v="blood culture aerobic"/>
    <s v="Laboratory"/>
    <s v="Laboratory"/>
    <n v="0.85"/>
    <s v="Laboratory"/>
    <n v="0.99582208082000001"/>
    <s v="Laboratory"/>
    <n v="0.975089563509"/>
    <s v="Laboratory"/>
    <n v="0.99998549912800005"/>
    <s v="Laboratory"/>
    <n v="1"/>
    <n v="0"/>
    <x v="710"/>
  </r>
  <r>
    <n v="3901"/>
    <s v="FIRST 1/2 HOUR GEN"/>
    <s v="first 1/2 hour general"/>
    <s v="OR / Anesthesia / Recovery Room"/>
    <s v="OR / Anesthesia / Recovery Room"/>
    <n v="0.72"/>
    <s v="OR / Anesthesia / Recovery Room"/>
    <n v="0.65222779022099997"/>
    <s v="OR / Anesthesia / Recovery Room"/>
    <n v="0.61658029458300001"/>
    <s v="OR / Anesthesia / Recovery Room"/>
    <n v="0.99748038080300006"/>
    <s v="OR / Anesthesia / Recovery Room"/>
    <n v="1"/>
    <n v="0"/>
    <x v="711"/>
  </r>
  <r>
    <n v="415"/>
    <s v="HC-(EACH ADDTL MINUTE) NITRIC OXIDE THERAPY &amp; GAS"/>
    <s v="each additional minute nitric oxide therapy &amp; gas"/>
    <s v="Plan Benefit"/>
    <s v="Room and Board"/>
    <n v="0.73"/>
    <s v="Plan Benefit"/>
    <n v="0.96106504486900002"/>
    <s v="Plan Benefit"/>
    <n v="0.91785952200999998"/>
    <s v="Plan Benefit"/>
    <n v="0.99994539683100003"/>
    <s v="Plan Benefit"/>
    <n v="1"/>
    <n v="0"/>
    <x v="712"/>
  </r>
  <r>
    <n v="2056"/>
    <s v="SODIUM CHLORIDE 0.9% SOLP 250 ML FLEX CONT"/>
    <s v="sodium_chloride 0.9% solution 250_ml flex cont"/>
    <s v="Diluent / Flush / Irrigant"/>
    <s v="Diluent / Flush / Irrigant"/>
    <n v="0.98"/>
    <s v="Diluent / Flush / Irrigant"/>
    <n v="0.92248317616999997"/>
    <s v="Diluent / Flush / Irrigant"/>
    <n v="0.85310539090500004"/>
    <s v="Diluent / Flush / Irrigant"/>
    <n v="0.97993199086500005"/>
    <s v="Diluent / Flush / Irrigant"/>
    <n v="1"/>
    <n v="0"/>
    <x v="713"/>
  </r>
  <r>
    <n v="6185"/>
    <s v="CARNITINE TOTAL AND FREE"/>
    <s v="carnitine total and free"/>
    <s v="Laboratory"/>
    <s v="Respiratory Therapy"/>
    <n v="0.74"/>
    <s v="Laboratory"/>
    <n v="0.99523790780499999"/>
    <s v="Laboratory"/>
    <n v="0.93687030334700006"/>
    <s v="Laboratory"/>
    <n v="0.99997748891899996"/>
    <s v="Laboratory"/>
    <n v="1"/>
    <n v="0"/>
    <x v="714"/>
  </r>
  <r>
    <n v="2297"/>
    <s v="MS CLOTH 2% GLUCO CHLOR 2P"/>
    <s v="med_surg cloth 2% glucose chloride 2_pack"/>
    <s v="Pharmacy"/>
    <s v="Monitoring"/>
    <n v="0.67"/>
    <s v="Supply"/>
    <n v="0.93443676655300001"/>
    <s v="Supply"/>
    <n v="0.84819639682199999"/>
    <s v="Supply"/>
    <n v="0.96323826905099996"/>
    <s v="Supply"/>
    <n v="0"/>
    <n v="1"/>
    <x v="715"/>
  </r>
  <r>
    <n v="5820"/>
    <s v="PNEUMOCOCCAL CONJUGATE 13-VALENT VACCINE 0.5 ML"/>
    <s v="pneumococcal conjugate 13 valent vaccine 0.5_ml"/>
    <s v="Pharmacy"/>
    <s v="Laboratory"/>
    <n v="0.77"/>
    <s v="Pharmacy"/>
    <n v="0.97590251671600003"/>
    <s v="Pharmacy"/>
    <n v="0.69825326262800003"/>
    <s v="Pharmacy"/>
    <n v="0.99889184417499999"/>
    <s v="Pharmacy"/>
    <n v="1"/>
    <n v="0"/>
    <x v="716"/>
  </r>
  <r>
    <n v="1960"/>
    <s v="TREATMENT/SWALLOWING"/>
    <s v="treatment/swallowing"/>
    <s v="PT / OT / Speech Therapy"/>
    <s v="PT / OT / Speech Therapy"/>
    <n v="0.9"/>
    <s v="PT / OT / Speech Therapy"/>
    <n v="0.50161615520299996"/>
    <s v="Respiratory Therapy"/>
    <n v="0.589554254078"/>
    <s v="PT / OT / Speech Therapy"/>
    <n v="0.518000438058"/>
    <s v="PT / OT / Speech Therapy"/>
    <n v="1"/>
    <n v="0"/>
    <x v="717"/>
  </r>
  <r>
    <n v="4681"/>
    <s v="AEROCHAMBER DEVICE"/>
    <s v="aerochamber device"/>
    <s v="Supply"/>
    <s v="PT / OT / Speech Therapy"/>
    <n v="0.73"/>
    <s v="Supply"/>
    <n v="0.91548481239199997"/>
    <s v="Supply"/>
    <n v="0.76396588975799995"/>
    <s v="Supply"/>
    <n v="0.95420851022999997"/>
    <s v="Supply"/>
    <n v="1"/>
    <n v="0"/>
    <x v="718"/>
  </r>
  <r>
    <n v="3773"/>
    <s v="ASPIRIN 81 MG CHEW TAB"/>
    <s v="aspirin 81_mg chew tablet"/>
    <s v="Pharmacy"/>
    <s v="Pharmacy"/>
    <n v="0.96"/>
    <s v="Pharmacy"/>
    <n v="0.98918119746800004"/>
    <s v="Pharmacy"/>
    <n v="0.95891800018600004"/>
    <s v="Pharmacy"/>
    <n v="0.99997059949400002"/>
    <s v="Pharmacy"/>
    <n v="1"/>
    <n v="0"/>
    <x v="719"/>
  </r>
  <r>
    <n v="5647"/>
    <s v="METHADONE 10 MG/ML SOLN"/>
    <s v="methadone 10_mg/ml solution"/>
    <s v="Pharmacy"/>
    <s v="Pharmacy"/>
    <n v="0.98"/>
    <s v="Pharmacy"/>
    <n v="0.98580417591799996"/>
    <s v="Pharmacy"/>
    <n v="0.95871915390700002"/>
    <s v="Pharmacy"/>
    <n v="0.99943941475300002"/>
    <s v="Pharmacy"/>
    <n v="1"/>
    <n v="0"/>
    <x v="720"/>
  </r>
  <r>
    <n v="2002"/>
    <s v="LISINOPRIL 5 MG TAB"/>
    <s v="lisinopril 5_mg tablet"/>
    <s v="Pharmacy"/>
    <s v="Pharmacy"/>
    <n v="1"/>
    <s v="Pharmacy"/>
    <n v="0.97869551441299996"/>
    <s v="Pharmacy"/>
    <n v="0.93748084868299997"/>
    <s v="Pharmacy"/>
    <n v="0.99989005055400004"/>
    <s v="Pharmacy"/>
    <n v="1"/>
    <n v="0"/>
    <x v="721"/>
  </r>
  <r>
    <n v="5940"/>
    <s v="SHEATH"/>
    <s v="sheath"/>
    <s v="Supply"/>
    <s v="Supply"/>
    <n v="0.8"/>
    <s v="Supply"/>
    <n v="0.95413065183300005"/>
    <s v="Supply"/>
    <n v="0.80439543434399996"/>
    <s v="Supply"/>
    <n v="0.99783138382699998"/>
    <s v="Supply"/>
    <n v="1"/>
    <n v="0"/>
    <x v="722"/>
  </r>
  <r>
    <n v="1331"/>
    <s v="DSG ABD 8X10"/>
    <s v="dressing abdomen 8x10"/>
    <s v="Supply"/>
    <s v="Supply"/>
    <n v="0.76"/>
    <s v="Supply"/>
    <n v="0.85073563383799999"/>
    <s v="Supply"/>
    <n v="0.84216604632199998"/>
    <s v="Supply"/>
    <n v="0.99969944870100003"/>
    <s v="Supply"/>
    <n v="1"/>
    <n v="0"/>
    <x v="723"/>
  </r>
  <r>
    <n v="3252"/>
    <s v="EEG AWAKE AND ASLEEP 20-40 MIN"/>
    <s v="electroencephalogram awake and asleep 20 40 minutes"/>
    <s v="Procedure"/>
    <s v="Diluent / Flush / Irrigant"/>
    <n v="0.69"/>
    <s v="PT / OT / Speech Therapy"/>
    <n v="0.22248909191999999"/>
    <s v="PT / OT / Speech Therapy"/>
    <n v="0.41780504385400002"/>
    <s v="OR / Anesthesia / Recovery Room"/>
    <n v="0.33499234302300002"/>
    <s v="PT / OT / Speech Therapy"/>
    <n v="0"/>
    <n v="1"/>
    <x v="724"/>
  </r>
  <r>
    <n v="3725"/>
    <s v="ACETAMINOPHEN 325 MG TABLET"/>
    <s v="acetaminophen 325_mg tablet"/>
    <s v="Pharmacy"/>
    <s v="Pharmacy"/>
    <n v="0.96"/>
    <s v="Pharmacy"/>
    <n v="0.99327030898900004"/>
    <s v="Pharmacy"/>
    <n v="0.96864247170999995"/>
    <s v="Pharmacy"/>
    <n v="0.99999115868900001"/>
    <s v="Pharmacy"/>
    <n v="1"/>
    <n v="0"/>
    <x v="725"/>
  </r>
  <r>
    <n v="1923"/>
    <s v="GENTAMICIN UP TO 90 MG"/>
    <s v="gentamicin up to 90_mg"/>
    <s v="Pharmacy"/>
    <s v="Pharmacy"/>
    <n v="0.81"/>
    <s v="Pharmacy"/>
    <n v="0.990106930178"/>
    <s v="Pharmacy"/>
    <n v="0.93437971981500001"/>
    <s v="Pharmacy"/>
    <n v="0.99992310083199998"/>
    <s v="Pharmacy"/>
    <n v="1"/>
    <n v="0"/>
    <x v="726"/>
  </r>
  <r>
    <n v="2705"/>
    <s v="27102000 - XR CHEST 2 VWS PA LATERAL"/>
    <s v="x-ray chest 2 views posterior_anterior lateral"/>
    <s v="Radiology"/>
    <s v="Radiology"/>
    <n v="0.8"/>
    <s v="Radiology"/>
    <n v="0.95770045344700006"/>
    <s v="Radiology"/>
    <n v="0.80842106524799995"/>
    <s v="Radiology"/>
    <n v="0.99938638698899995"/>
    <s v="Radiology"/>
    <n v="1"/>
    <n v="0"/>
    <x v="727"/>
  </r>
  <r>
    <n v="4"/>
    <s v="ALARIS PUMP IV"/>
    <s v="alaris pump intravenous"/>
    <s v="Capital Equipment"/>
    <s v="Capital Equipment"/>
    <n v="0.97"/>
    <s v="Capital Equipment"/>
    <n v="0.75705539916800002"/>
    <s v="Capital Equipment"/>
    <n v="0.68672035094700001"/>
    <s v="Capital Equipment"/>
    <n v="0.93584966870499997"/>
    <s v="Capital Equipment"/>
    <n v="1"/>
    <n v="0"/>
    <x v="728"/>
  </r>
  <r>
    <n v="297"/>
    <s v="SODIUM CHLORIDE 0.9% 100ML 0264-1800-32"/>
    <s v="sodium chloride 0.9% 100_ml 264 1800 32"/>
    <s v="Diluent / Flush / Irrigant"/>
    <s v="Diluent / Flush / Irrigant"/>
    <n v="0.9"/>
    <s v="Diluent / Flush / Irrigant"/>
    <n v="0.94231394694600001"/>
    <s v="Diluent / Flush / Irrigant"/>
    <n v="0.84048338236300002"/>
    <s v="Diluent / Flush / Irrigant"/>
    <n v="0.99582158972900003"/>
    <s v="Diluent / Flush / Irrigant"/>
    <n v="1"/>
    <n v="0"/>
    <x v="729"/>
  </r>
  <r>
    <n v="5412"/>
    <s v="HC URINALYSIS AUTOMATED WITH MICRO"/>
    <s v="urinalysis automated with microscopy"/>
    <s v="Laboratory"/>
    <s v="Laboratory"/>
    <n v="0.9"/>
    <s v="Laboratory"/>
    <n v="0.98365785032999997"/>
    <s v="Laboratory"/>
    <n v="0.91007729499199996"/>
    <s v="Laboratory"/>
    <n v="0.99997225175799997"/>
    <s v="Laboratory"/>
    <n v="1"/>
    <n v="0"/>
    <x v="730"/>
  </r>
  <r>
    <n v="5255"/>
    <s v="HC CBC AUTO WO DIFF"/>
    <s v="complete_blood_count automated without differential"/>
    <s v="Laboratory"/>
    <s v="Laboratory"/>
    <n v="0.93"/>
    <s v="Laboratory"/>
    <n v="0.944828910829"/>
    <s v="Laboratory"/>
    <n v="0.93174881784399999"/>
    <s v="Laboratory"/>
    <n v="0.99999792255700004"/>
    <s v="Laboratory"/>
    <n v="1"/>
    <n v="0"/>
    <x v="731"/>
  </r>
  <r>
    <n v="2792"/>
    <s v="69884001 - AMIKACIN"/>
    <s v="amikacin"/>
    <s v="Pharmacy"/>
    <s v="PT / OT / Speech Therapy"/>
    <n v="0.69"/>
    <s v="Pharmacy"/>
    <n v="0.84380898455499997"/>
    <s v="Pharmacy"/>
    <n v="0.84161952444699994"/>
    <s v="Pharmacy"/>
    <n v="0.98213252349400004"/>
    <s v="Pharmacy"/>
    <n v="1"/>
    <n v="0"/>
    <x v="732"/>
  </r>
  <r>
    <n v="2341"/>
    <s v="INDIV. EXER. PER 15 MIN. (OT)"/>
    <s v="individual exercise per 15 minutes occupational_therapy"/>
    <s v="PT / OT / Speech Therapy"/>
    <s v="PT / OT / Speech Therapy"/>
    <n v="0.91"/>
    <s v="PT / OT / Speech Therapy"/>
    <n v="0.97590849423399995"/>
    <s v="PT / OT / Speech Therapy"/>
    <n v="0.84272117527900003"/>
    <s v="PT / OT / Speech Therapy"/>
    <n v="0.99992806221999997"/>
    <s v="PT / OT / Speech Therapy"/>
    <n v="1"/>
    <n v="0"/>
    <x v="733"/>
  </r>
  <r>
    <n v="492"/>
    <s v="SILDENAFIL 2MG/ML 5ML LI"/>
    <s v="sildenafil 2_mg/ml 5_ml li"/>
    <s v="Plan Benefit"/>
    <s v="Plan Benefit"/>
    <n v="0.87"/>
    <s v="Plan Benefit"/>
    <n v="0.98422351809599995"/>
    <s v="Plan Benefit"/>
    <n v="0.68544840280499997"/>
    <s v="Plan Benefit"/>
    <n v="0.989151298929"/>
    <s v="Plan Benefit"/>
    <n v="1"/>
    <n v="0"/>
    <x v="734"/>
  </r>
  <r>
    <n v="2897"/>
    <s v="C-REACTIVE PROTEIN"/>
    <s v="c-reactive protein"/>
    <s v="Laboratory"/>
    <s v="Laboratory"/>
    <n v="0.98"/>
    <s v="Laboratory"/>
    <n v="0.99553509337000001"/>
    <s v="Laboratory"/>
    <n v="0.92077476812500003"/>
    <s v="Laboratory"/>
    <n v="0.99875467490100001"/>
    <s v="Laboratory"/>
    <n v="1"/>
    <n v="0"/>
    <x v="281"/>
  </r>
  <r>
    <n v="4726"/>
    <s v="ARM RESTRAINT"/>
    <s v="arm restraint"/>
    <s v="Supply"/>
    <s v="Laboratory"/>
    <n v="0.81"/>
    <s v="PT / OT / Speech Therapy"/>
    <n v="0.23879313305399999"/>
    <s v="Supply"/>
    <n v="0.32935700750699998"/>
    <s v="PT / OT / Speech Therapy"/>
    <n v="0.27891411234699998"/>
    <s v="PT / OT / Speech Therapy"/>
    <n v="0"/>
    <n v="1"/>
    <x v="735"/>
  </r>
  <r>
    <n v="1853"/>
    <s v="POTASSIUM ISTAT"/>
    <s v="potassium istat"/>
    <s v="Monitoring"/>
    <s v="Monitoring"/>
    <n v="0.9"/>
    <s v="Laboratory"/>
    <n v="0.86900690911"/>
    <s v="Laboratory"/>
    <n v="0.58114229337800005"/>
    <s v="Laboratory"/>
    <n v="0.88363071607900001"/>
    <s v="Laboratory"/>
    <n v="0"/>
    <n v="1"/>
    <x v="736"/>
  </r>
  <r>
    <n v="1462"/>
    <s v="REAGENT STRIP"/>
    <s v="reagent strip"/>
    <s v="Supply"/>
    <s v="Supply"/>
    <n v="0.79"/>
    <s v="Supply"/>
    <n v="0.95144102233700001"/>
    <s v="Supply"/>
    <n v="0.79735846722799997"/>
    <s v="Supply"/>
    <n v="0.99804451055099996"/>
    <s v="Supply"/>
    <n v="1"/>
    <n v="0"/>
    <x v="737"/>
  </r>
  <r>
    <n v="4400"/>
    <s v="PULL UP ADULT MED PKG"/>
    <s v="pull up adult medium package"/>
    <s v="Supply"/>
    <s v="Capital Equipment"/>
    <n v="0.67"/>
    <s v="Supply"/>
    <n v="0.93161540648300001"/>
    <s v="Supply"/>
    <n v="0.876979580782"/>
    <s v="Supply"/>
    <n v="0.98869103853600004"/>
    <s v="Supply"/>
    <n v="1"/>
    <n v="0"/>
    <x v="738"/>
  </r>
  <r>
    <n v="3756"/>
    <s v="AMYLASE"/>
    <s v="amylase"/>
    <s v="Laboratory"/>
    <s v="Laboratory"/>
    <n v="0.93"/>
    <s v="Laboratory"/>
    <n v="0.90926370616800001"/>
    <s v="Laboratory"/>
    <n v="0.91479056888800003"/>
    <s v="Laboratory"/>
    <n v="0.94014188533800003"/>
    <s v="Laboratory"/>
    <n v="1"/>
    <n v="0"/>
    <x v="739"/>
  </r>
  <r>
    <n v="3347"/>
    <s v="HB TUMOR SETUP"/>
    <s v="tumor setup"/>
    <s v="Radiology"/>
    <s v="Procedure"/>
    <n v="0.76"/>
    <s v="Radiology"/>
    <n v="0.80458903371000001"/>
    <s v="Radiology"/>
    <n v="0.56825493636799995"/>
    <s v="Radiology"/>
    <n v="0.76598276824"/>
    <s v="Radiology"/>
    <n v="1"/>
    <n v="0"/>
    <x v="740"/>
  </r>
  <r>
    <n v="6295"/>
    <s v="SEDIMENTATION RATE RBC AUT"/>
    <s v="sedimentation rate red_blood_cell automated"/>
    <s v="Laboratory"/>
    <s v="Laboratory"/>
    <n v="0.93"/>
    <s v="Blood Products"/>
    <n v="0.53841538009000001"/>
    <s v="Laboratory"/>
    <n v="0.70470551248299995"/>
    <s v="Blood Products"/>
    <n v="0.50823875323900003"/>
    <s v="Laboratory"/>
    <n v="1"/>
    <n v="0"/>
    <x v="741"/>
  </r>
  <r>
    <n v="293"/>
    <s v="SODIUM CHLORIDE 0.9% 0.9% SOLN"/>
    <s v="sodium chloride 0.9% 0.9% solution"/>
    <s v="Diluent / Flush / Irrigant"/>
    <s v="Diluent / Flush / Irrigant"/>
    <n v="0.97"/>
    <s v="Diluent / Flush / Irrigant"/>
    <n v="0.87162698303700004"/>
    <s v="Diluent / Flush / Irrigant"/>
    <n v="0.78507609422900004"/>
    <s v="Diluent / Flush / Irrigant"/>
    <n v="0.99280382146799995"/>
    <s v="Diluent / Flush / Irrigant"/>
    <n v="1"/>
    <n v="0"/>
    <x v="742"/>
  </r>
  <r>
    <n v="1043"/>
    <s v="PREMASOL 10% 1L BY ML"/>
    <s v="premasol 10% 1l by ml"/>
    <s v="Pharmacy"/>
    <s v="Pharmacy"/>
    <n v="1"/>
    <s v="Pharmacy"/>
    <n v="0.98321407279499995"/>
    <s v="Pharmacy"/>
    <n v="0.96395132235400005"/>
    <s v="Pharmacy"/>
    <n v="0.99944740435900004"/>
    <s v="Pharmacy"/>
    <n v="1"/>
    <n v="0"/>
    <x v="743"/>
  </r>
  <r>
    <n v="6166"/>
    <s v="ALBUMIN 25 % SOLP"/>
    <s v="albumin 25% solution"/>
    <s v="Pharmacy"/>
    <s v="Pharmacy"/>
    <n v="0.98"/>
    <s v="Pharmacy"/>
    <n v="0.92719046425899998"/>
    <s v="Pharmacy"/>
    <n v="0.77598326736000001"/>
    <s v="Pharmacy"/>
    <n v="0.99366580979999997"/>
    <s v="Pharmacy"/>
    <n v="1"/>
    <n v="0"/>
    <x v="744"/>
  </r>
  <r>
    <n v="416"/>
    <s v="HCHG DAILY NO  PER HOUR"/>
    <s v="daily nitric_oxide per hour"/>
    <s v="Plan Benefit"/>
    <s v="Plan Benefit"/>
    <n v="1"/>
    <s v="Plan Benefit"/>
    <n v="0.97738348322000002"/>
    <s v="Plan Benefit"/>
    <n v="0.79669466251900001"/>
    <s v="Plan Benefit"/>
    <n v="0.85227811966599998"/>
    <s v="Plan Benefit"/>
    <n v="1"/>
    <n v="0"/>
    <x v="745"/>
  </r>
  <r>
    <n v="5510"/>
    <s v="HEPATIC FUNCTION"/>
    <s v="hepatic function"/>
    <s v="Laboratory"/>
    <s v="Laboratory"/>
    <n v="0.92"/>
    <s v="Laboratory"/>
    <n v="0.97636493442000005"/>
    <s v="Laboratory"/>
    <n v="0.93745472858800005"/>
    <s v="Laboratory"/>
    <n v="0.99990049988700003"/>
    <s v="Laboratory"/>
    <n v="1"/>
    <n v="0"/>
    <x v="746"/>
  </r>
  <r>
    <n v="339"/>
    <s v="STERILE WATER FOR INJECTION 10"/>
    <s v="sterile water for injection 10"/>
    <s v="Diluent / Flush / Irrigant"/>
    <s v="Diluent / Flush / Irrigant"/>
    <n v="0.93"/>
    <s v="Diluent / Flush / Irrigant"/>
    <n v="0.20480911316200001"/>
    <s v="Diluent / Flush / Irrigant"/>
    <n v="0.43412686765399999"/>
    <s v="Diluent / Flush / Irrigant"/>
    <n v="0.55830780563100002"/>
    <s v="Diluent / Flush / Irrigant"/>
    <n v="1"/>
    <n v="0"/>
    <x v="747"/>
  </r>
  <r>
    <n v="5911"/>
    <s v="ROOM 8016"/>
    <s v="room 8016"/>
    <s v="Room and Board"/>
    <s v="Room and Board"/>
    <n v="0.87"/>
    <s v="Room and Board"/>
    <n v="0.813605844513"/>
    <s v="Room and Board"/>
    <n v="0.79019218451499995"/>
    <s v="Room and Board"/>
    <n v="0.99196059625400002"/>
    <s v="Room and Board"/>
    <n v="1"/>
    <n v="0"/>
    <x v="748"/>
  </r>
  <r>
    <n v="2203"/>
    <s v="TOBRAMYCIN 40 MG/ML SOLN 3"/>
    <s v="tobramycin 40_mg/ml solution 3"/>
    <s v="Pharmacy"/>
    <s v="Pharmacy"/>
    <n v="0.92"/>
    <s v="Pharmacy"/>
    <n v="0.99733209481200003"/>
    <s v="Pharmacy"/>
    <n v="0.97892745832000005"/>
    <s v="Pharmacy"/>
    <n v="0.999948833062"/>
    <s v="Pharmacy"/>
    <n v="1"/>
    <n v="0"/>
    <x v="749"/>
  </r>
  <r>
    <n v="4069"/>
    <s v="IV 0.9% NACL 500 ML"/>
    <s v="intravenous 0.9% sodium_chloride 500_ml"/>
    <s v="Diluent / Flush / Irrigant"/>
    <s v="Diluent / Flush / Irrigant"/>
    <n v="0.98"/>
    <s v="Diluent / Flush / Irrigant"/>
    <n v="0.88075445538899999"/>
    <s v="Diluent / Flush / Irrigant"/>
    <n v="0.73837467576899996"/>
    <s v="Diluent / Flush / Irrigant"/>
    <n v="0.96952939334999999"/>
    <s v="Diluent / Flush / Irrigant"/>
    <n v="1"/>
    <n v="0"/>
    <x v="750"/>
  </r>
  <r>
    <n v="4327"/>
    <s v="VENT ADULT MGMT INITIAL 0-"/>
    <s v="ventilator adult management initial 0"/>
    <s v="Respiratory Therapy"/>
    <s v="Respiratory Therapy"/>
    <n v="0.78"/>
    <s v="Respiratory Therapy"/>
    <n v="0.83013981381799995"/>
    <s v="Respiratory Therapy"/>
    <n v="0.75475452285900002"/>
    <s v="Respiratory Therapy"/>
    <n v="0.99620916616599997"/>
    <s v="Respiratory Therapy"/>
    <n v="1"/>
    <n v="0"/>
    <x v="751"/>
  </r>
  <r>
    <n v="4690"/>
    <s v="ALBUTEROL 90 MCG/PUFF HFAA 8.5 G CANISTER"/>
    <s v="albuterol 90 microgram/puff hfaa 8.5 gram canister"/>
    <s v="Pharmacy"/>
    <s v="Laboratory"/>
    <n v="0.7"/>
    <s v="Pharmacy"/>
    <n v="0.88773885497500005"/>
    <s v="Pharmacy"/>
    <n v="0.88071754984999995"/>
    <s v="Pharmacy"/>
    <n v="0.99941175506199997"/>
    <s v="Pharmacy"/>
    <n v="1"/>
    <n v="0"/>
    <x v="752"/>
  </r>
  <r>
    <n v="4638"/>
    <s v="PROCE RED CELL LEUKOREDUCE"/>
    <s v="processed red cell leukoreduced"/>
    <s v="Blood Products"/>
    <s v="Blood Products"/>
    <n v="0.81"/>
    <s v="Blood Products"/>
    <n v="0.93541469544599998"/>
    <s v="Laboratory"/>
    <n v="0.53002465477600003"/>
    <s v="Blood Products"/>
    <n v="0.925284273554"/>
    <s v="Blood Products"/>
    <n v="1"/>
    <n v="0"/>
    <x v="753"/>
  </r>
  <r>
    <n v="3656"/>
    <s v="77020121 - VISE MULTI-TORQUE"/>
    <s v="vise multiple torque"/>
    <s v="Supply"/>
    <s v="Supply"/>
    <n v="0.71"/>
    <s v="Supply"/>
    <n v="0.88434757541200004"/>
    <s v="Supply"/>
    <n v="0.77732090195199999"/>
    <s v="Supply"/>
    <n v="0.94263548964900001"/>
    <s v="Supply"/>
    <n v="1"/>
    <n v="0"/>
    <x v="754"/>
  </r>
  <r>
    <n v="2860"/>
    <s v="ANAERO CULT ISO &amp; PRESUMPT ID"/>
    <s v="anaerobic culture isolate and presumptive identification"/>
    <s v="Laboratory"/>
    <s v="Laboratory"/>
    <n v="0.84"/>
    <s v="Laboratory"/>
    <n v="0.99956826369700003"/>
    <s v="Laboratory"/>
    <n v="0.97084733164799997"/>
    <s v="Laboratory"/>
    <n v="0.99999690536600006"/>
    <s v="Laboratory"/>
    <n v="1"/>
    <n v="0"/>
    <x v="755"/>
  </r>
  <r>
    <n v="2132"/>
    <s v="SUTURE 1 ETHIBOND X865H"/>
    <s v="suture 1 ethibond x865h"/>
    <s v="Supply"/>
    <s v="Supply"/>
    <n v="0.77"/>
    <s v="Supply"/>
    <n v="0.94501817623499995"/>
    <s v="Supply"/>
    <n v="0.764281051451"/>
    <s v="Supply"/>
    <n v="0.99817568342399998"/>
    <s v="Supply"/>
    <n v="1"/>
    <n v="0"/>
    <x v="756"/>
  </r>
  <r>
    <n v="1262"/>
    <s v="TRANSFUSION"/>
    <s v="transfusion"/>
    <s v="Nursing Services"/>
    <s v="Nursing Services"/>
    <n v="0.84"/>
    <s v="Laboratory"/>
    <n v="0.50696030500099998"/>
    <s v="Laboratory"/>
    <n v="0.561331073505"/>
    <s v="Blood Products"/>
    <n v="0.59818108879499998"/>
    <s v="Laboratory"/>
    <n v="0"/>
    <n v="1"/>
    <x v="757"/>
  </r>
  <r>
    <n v="2806"/>
    <s v="77072669 - SYRINGE HYPO 10ML DISP"/>
    <s v="syringe hypodermic_ 10_ml disposable"/>
    <s v="Supply"/>
    <s v="Supply"/>
    <n v="0.75"/>
    <s v="Supply"/>
    <n v="0.80461191724000003"/>
    <s v="Supply"/>
    <n v="0.73425291941600002"/>
    <s v="Supply"/>
    <n v="0.60005943148399998"/>
    <s v="Supply"/>
    <n v="1"/>
    <n v="0"/>
    <x v="758"/>
  </r>
  <r>
    <n v="5995"/>
    <s v="SPCL STN 2 I&amp;R EXCPT MICRO"/>
    <s v="special stain 2 i&amp;r except micro"/>
    <s v="Laboratory"/>
    <s v="Radiology"/>
    <n v="0.7"/>
    <s v="Laboratory"/>
    <n v="0.69391472251700004"/>
    <s v="Laboratory"/>
    <n v="0.66783876723699998"/>
    <s v="Laboratory"/>
    <n v="0.99152467730600002"/>
    <s v="Laboratory"/>
    <n v="1"/>
    <n v="0"/>
    <x v="759"/>
  </r>
  <r>
    <n v="3543"/>
    <s v="15610212 - VASOPRESSIN 20U/ML 1ML"/>
    <s v="vasopressin 20_units/ml 1_ml"/>
    <s v="Pharmacy"/>
    <s v="Diluent / Flush / Irrigant"/>
    <n v="0.71"/>
    <s v="Pharmacy"/>
    <n v="0.98720249629599999"/>
    <s v="Pharmacy"/>
    <n v="0.94856766291299999"/>
    <s v="Pharmacy"/>
    <n v="0.99887861515800003"/>
    <s v="Pharmacy"/>
    <n v="1"/>
    <n v="0"/>
    <x v="760"/>
  </r>
  <r>
    <n v="4701"/>
    <s v="AMIODARONE IN 5% DEXTROSE 150 MG/100 ML (1.5 MG/ML) SOLN"/>
    <s v="amiodarone in 5% dextrose 150_mg/100_ml 1.5_mg/ml solution"/>
    <s v="Pharmacy"/>
    <s v="Pharmacy"/>
    <n v="0.76"/>
    <s v="Pharmacy"/>
    <n v="0.98344459562099995"/>
    <s v="Pharmacy"/>
    <n v="0.89222961050000005"/>
    <s v="Pharmacy"/>
    <n v="0.98571160525699997"/>
    <s v="Pharmacy"/>
    <n v="1"/>
    <n v="0"/>
    <x v="761"/>
  </r>
  <r>
    <n v="1176"/>
    <s v="COMPRESSED AIR - M/S"/>
    <s v="compressed air m/sigma"/>
    <s v="Respiratory Therapy"/>
    <s v="Respiratory Therapy"/>
    <n v="0.88"/>
    <s v="Supply"/>
    <n v="0.67161379616200001"/>
    <s v="Supply"/>
    <n v="0.60718381581600001"/>
    <s v="Supply"/>
    <n v="0.78650063389500002"/>
    <s v="Supply"/>
    <n v="0"/>
    <n v="1"/>
    <x v="762"/>
  </r>
  <r>
    <n v="2235"/>
    <s v="SOLN IV NSS 1000ML 2B1324"/>
    <s v="solution intravenous normal_saline_sterile 1000_ml 2b1324"/>
    <s v="Diluent / Flush / Irrigant"/>
    <s v="Diluent / Flush / Irrigant"/>
    <n v="0.74"/>
    <s v="Diluent / Flush / Irrigant"/>
    <n v="0.710352504238"/>
    <s v="Diluent / Flush / Irrigant"/>
    <n v="0.69524074339800002"/>
    <s v="Diluent / Flush / Irrigant"/>
    <n v="0.98960917746900001"/>
    <s v="Diluent / Flush / Irrigant"/>
    <n v="1"/>
    <n v="0"/>
    <x v="763"/>
  </r>
  <r>
    <n v="331"/>
    <s v="SOL IRRIG WATER 3.5OZ-1939"/>
    <s v="solution irrigation water 3.5oz 1939"/>
    <s v="Diluent / Flush / Irrigant"/>
    <s v="Diluent / Flush / Irrigant"/>
    <n v="0.65"/>
    <s v="Diluent / Flush / Irrigant"/>
    <n v="0.82049795512000001"/>
    <s v="Diluent / Flush / Irrigant"/>
    <n v="0.80186595885300005"/>
    <s v="Diluent / Flush / Irrigant"/>
    <n v="0.99373333299800004"/>
    <s v="Diluent / Flush / Irrigant"/>
    <n v="1"/>
    <n v="0"/>
    <x v="764"/>
  </r>
  <r>
    <n v="1701"/>
    <s v="METHEMOGLOBIN COOX"/>
    <s v="methemoglobin co-oximetry"/>
    <s v="Laboratory"/>
    <s v="Laboratory"/>
    <n v="0.83"/>
    <s v="Monitoring"/>
    <n v="0.81419454735200003"/>
    <s v="Monitoring"/>
    <n v="0.71485100659099998"/>
    <s v="Monitoring"/>
    <n v="0.877261999337"/>
    <s v="Monitoring"/>
    <n v="0"/>
    <n v="1"/>
    <x v="765"/>
  </r>
  <r>
    <n v="2640"/>
    <s v="EVALUATION IV PT"/>
    <s v="evaluation intravenous physical_therapy"/>
    <s v="Nursing Services"/>
    <s v="PT / OT / Speech Therapy"/>
    <n v="0.95"/>
    <s v="PT / OT / Speech Therapy"/>
    <n v="0.72398251138199998"/>
    <s v="PT / OT / Speech Therapy"/>
    <n v="0.88635605531299999"/>
    <s v="PT / OT / Speech Therapy"/>
    <n v="0.90139484740800002"/>
    <s v="PT / OT / Speech Therapy"/>
    <n v="0"/>
    <n v="1"/>
    <x v="766"/>
  </r>
  <r>
    <n v="5627"/>
    <s v="MAGNESIUM HYDROXIDE 400 MG/5ML SUSP"/>
    <s v="magnesium hydroxide 400_mg/5_ml suspension"/>
    <s v="Pharmacy"/>
    <s v="Pharmacy"/>
    <n v="0.92"/>
    <s v="Pharmacy"/>
    <n v="0.97246142394900004"/>
    <s v="Pharmacy"/>
    <n v="0.90807004823299997"/>
    <s v="Pharmacy"/>
    <n v="0.99969525792400005"/>
    <s v="Pharmacy"/>
    <n v="1"/>
    <n v="0"/>
    <x v="693"/>
  </r>
  <r>
    <n v="947"/>
    <s v="GLUCOMETER-POC"/>
    <s v="glucometer point_of_care"/>
    <s v="Monitoring"/>
    <s v="Monitoring"/>
    <n v="0.86"/>
    <s v="Monitoring"/>
    <n v="0.85594394913799998"/>
    <s v="Monitoring"/>
    <n v="0.916005070496"/>
    <s v="Monitoring"/>
    <n v="0.99855481590999995"/>
    <s v="Monitoring"/>
    <n v="1"/>
    <n v="0"/>
    <x v="767"/>
  </r>
  <r>
    <n v="3718"/>
    <s v="AB SCREEN"/>
    <s v="antibody screen"/>
    <s v="Laboratory"/>
    <s v="Laboratory"/>
    <n v="0.87"/>
    <s v="Laboratory"/>
    <n v="0.983770094815"/>
    <s v="Laboratory"/>
    <n v="0.93341824250500005"/>
    <s v="Laboratory"/>
    <n v="0.99980367792799996"/>
    <s v="Laboratory"/>
    <n v="1"/>
    <n v="0"/>
    <x v="768"/>
  </r>
  <r>
    <n v="5217"/>
    <s v="HAEMOPHILUS B CONJUGATE VA"/>
    <s v="haemophilus b conjugate vaccine"/>
    <s v="Pharmacy"/>
    <s v="Pharmacy"/>
    <n v="0.86"/>
    <s v="Pharmacy"/>
    <n v="0.71973775717900002"/>
    <s v="Laboratory"/>
    <n v="0.54814523395299997"/>
    <s v="Pharmacy"/>
    <n v="0.91489534238500003"/>
    <s v="Pharmacy"/>
    <n v="1"/>
    <n v="0"/>
    <x v="769"/>
  </r>
  <r>
    <n v="2906"/>
    <s v="CATH IV INTRCN SFTY 18GAX1.25I"/>
    <s v="catheter intravenous introcan safety 18gauge  x 1.25inch"/>
    <s v="Supply"/>
    <s v="Supply"/>
    <n v="0.93"/>
    <s v="Supply"/>
    <n v="0.98011166688600004"/>
    <s v="Supply"/>
    <n v="0.93304341556500003"/>
    <s v="Supply"/>
    <n v="0.99975732740500001"/>
    <s v="Supply"/>
    <n v="1"/>
    <n v="0"/>
    <x v="770"/>
  </r>
  <r>
    <n v="6314"/>
    <s v="US PELVIS LIMITED"/>
    <s v="ultrasound pelvis limited"/>
    <s v="Radiology"/>
    <s v="PT / OT / Speech Therapy"/>
    <n v="0.71"/>
    <s v="Radiology"/>
    <n v="0.96396746795499999"/>
    <s v="Radiology"/>
    <n v="0.77335842566400004"/>
    <s v="Radiology"/>
    <n v="0.99589327139499995"/>
    <s v="Radiology"/>
    <n v="1"/>
    <n v="0"/>
    <x v="771"/>
  </r>
  <r>
    <n v="4633"/>
    <s v="PM-D10W + NACL 0.225% + KCL 5MEQ INJ BAG 250ML"/>
    <s v="between_noon_and_midnight d10w and sodium_chloride 0.225% and potassuim_chloride 5_meq injection bag 250_ml"/>
    <s v="Pharmacy"/>
    <s v="Diluent / Flush / Irrigant"/>
    <n v="0.66"/>
    <s v="Diluent / Flush / Irrigant"/>
    <n v="0.92848630298699997"/>
    <s v="Diluent / Flush / Irrigant"/>
    <n v="0.82075288693699999"/>
    <s v="Diluent / Flush / Irrigant"/>
    <n v="0.98956097141300003"/>
    <s v="Diluent / Flush / Irrigant"/>
    <n v="0"/>
    <n v="1"/>
    <x v="772"/>
  </r>
  <r>
    <n v="552"/>
    <s v="GLUCOSE QUAN BLOOD NOT REAGNT"/>
    <s v="glucose quantitative blood not reagent"/>
    <s v="Laboratory"/>
    <s v="Laboratory"/>
    <n v="0.88"/>
    <s v="Laboratory"/>
    <n v="0.97248370514000004"/>
    <s v="Laboratory"/>
    <n v="0.91764434727800004"/>
    <s v="Laboratory"/>
    <n v="0.99997418679899996"/>
    <s v="Laboratory"/>
    <n v="1"/>
    <n v="0"/>
    <x v="773"/>
  </r>
  <r>
    <n v="2699"/>
    <s v="15601252 - VANOMYCIN NEBS FOR INH"/>
    <s v="vancomycin nebulizer for inhalation"/>
    <s v="Pharmacy"/>
    <s v="Pharmacy"/>
    <n v="0.71"/>
    <s v="Respiratory Therapy"/>
    <n v="0.43693562339899999"/>
    <s v="Respiratory Therapy"/>
    <n v="0.418030272097"/>
    <s v="Plan Benefit"/>
    <n v="0.76928418868600001"/>
    <s v="Respiratory Therapy"/>
    <n v="0"/>
    <n v="1"/>
    <x v="774"/>
  </r>
  <r>
    <n v="6224"/>
    <s v="FORMULA: PEDIASURE PEPTIDE"/>
    <s v="formula pediasure peptide"/>
    <s v="Supply"/>
    <s v="Supply"/>
    <n v="0.87"/>
    <s v="Laboratory"/>
    <n v="0.92919732417199996"/>
    <s v="Laboratory"/>
    <n v="0.86736355328799997"/>
    <s v="Laboratory"/>
    <n v="0.97883958500099999"/>
    <s v="Laboratory"/>
    <n v="0"/>
    <n v="1"/>
    <x v="775"/>
  </r>
  <r>
    <n v="4181"/>
    <s v="PENTAMIDINE ISETHIONATE 30"/>
    <s v="pentamidine isethionate 30"/>
    <s v="Pharmacy"/>
    <s v="Laboratory"/>
    <n v="0.73"/>
    <s v="Pharmacy"/>
    <n v="0.988141247123"/>
    <s v="Pharmacy"/>
    <n v="0.90900381292499999"/>
    <s v="Pharmacy"/>
    <n v="0.99974318642100002"/>
    <s v="Pharmacy"/>
    <n v="1"/>
    <n v="0"/>
    <x v="776"/>
  </r>
  <r>
    <n v="4503"/>
    <s v="POTASSIUM CL ER TAB 2"/>
    <s v="potassium chloride extended_release tablet 2"/>
    <s v="Pharmacy"/>
    <s v="Laboratory"/>
    <n v="0.84"/>
    <s v="Pharmacy"/>
    <n v="0.87291901513699999"/>
    <s v="Pharmacy"/>
    <n v="0.86498803027399995"/>
    <s v="Pharmacy"/>
    <n v="0.99767038613600001"/>
    <s v="Pharmacy"/>
    <n v="1"/>
    <n v="0"/>
    <x v="777"/>
  </r>
  <r>
    <n v="387"/>
    <s v="DORNASE ALFA 1 MG/ML SOLN[12211]"/>
    <s v="dornase alpha 1_mg/ml solution 12211"/>
    <s v="Plan Benefit"/>
    <s v="Plan Benefit"/>
    <n v="0.94"/>
    <s v="Plan Benefit"/>
    <n v="0.96395840297699997"/>
    <s v="Plan Benefit"/>
    <n v="0.73239232518899999"/>
    <s v="Plan Benefit"/>
    <n v="0.97676832860700002"/>
    <s v="Plan Benefit"/>
    <n v="1"/>
    <n v="0"/>
    <x v="778"/>
  </r>
  <r>
    <n v="6053"/>
    <s v="TISS LIVE FRM STRTCE 16X20"/>
    <s v="tissue live from strtce 16x20"/>
    <s v="Supply"/>
    <s v="Pharmacy"/>
    <n v="0.68"/>
    <s v="Laboratory"/>
    <n v="0.89687382532100002"/>
    <s v="Laboratory"/>
    <n v="0.77028112640500002"/>
    <s v="Laboratory"/>
    <n v="0.99525194327300004"/>
    <s v="Laboratory"/>
    <n v="0"/>
    <n v="1"/>
    <x v="779"/>
  </r>
  <r>
    <n v="2888"/>
    <s v="BLD GAS-PH PO2 PCO2"/>
    <s v="blood_gas potential_hydrogen partial_pressure_of_oxygen partial_pressure_of_carbon_dioxide"/>
    <s v="Laboratory"/>
    <s v="Laboratory"/>
    <n v="0.73"/>
    <s v="Laboratory"/>
    <n v="0.84184375893800001"/>
    <s v="Laboratory"/>
    <n v="0.68587537559300005"/>
    <s v="Laboratory"/>
    <n v="0.99878583954300004"/>
    <s v="Laboratory"/>
    <n v="1"/>
    <n v="0"/>
    <x v="780"/>
  </r>
  <r>
    <n v="4360"/>
    <s v="ER ROOM L5 (LIFE THREAT)"/>
    <s v="emergency_room room level_5 life threat"/>
    <s v="Other"/>
    <s v="Supply"/>
    <n v="0.7"/>
    <s v="Room and Board"/>
    <n v="0.81316227502799998"/>
    <s v="Room and Board"/>
    <n v="0.74904496685699995"/>
    <s v="Room and Board"/>
    <n v="0.98369133611799997"/>
    <s v="Room and Board"/>
    <n v="0"/>
    <n v="1"/>
    <x v="781"/>
  </r>
  <r>
    <n v="3404"/>
    <s v="11021032 - ACETAMINOPHEN SOLN 650MG"/>
    <s v="acetaminophen solution 650_mg"/>
    <s v="Pharmacy"/>
    <s v="Pharmacy"/>
    <n v="0.88"/>
    <s v="Pharmacy"/>
    <n v="0.99126673052900005"/>
    <s v="Pharmacy"/>
    <n v="0.97293487726600003"/>
    <s v="Pharmacy"/>
    <n v="0.99981598462700005"/>
    <s v="Pharmacy"/>
    <n v="1"/>
    <n v="0"/>
    <x v="782"/>
  </r>
  <r>
    <n v="3385"/>
    <s v="*COMPREHENSIVE METABOLIC PANEL"/>
    <s v="comprehensive metabolic panel"/>
    <s v="Laboratory"/>
    <s v="Laboratory"/>
    <n v="1"/>
    <s v="Laboratory"/>
    <n v="0.99076397162100005"/>
    <s v="Laboratory"/>
    <n v="0.91355553543000001"/>
    <s v="Laboratory"/>
    <n v="0.999999068755"/>
    <s v="Laboratory"/>
    <n v="1"/>
    <n v="0"/>
    <x v="783"/>
  </r>
  <r>
    <n v="3953"/>
    <s v="HB COSYNTROPIN 0.25MG VL ORGANO"/>
    <s v="cosyntropin 0.25_mg vial organo"/>
    <s v="Pharmacy"/>
    <s v="Laboratory"/>
    <n v="0.72"/>
    <s v="Pharmacy"/>
    <n v="0.97254575602299997"/>
    <s v="Pharmacy"/>
    <n v="0.91728032982499996"/>
    <s v="Pharmacy"/>
    <n v="0.99855479025299998"/>
    <s v="Pharmacy"/>
    <n v="1"/>
    <n v="0"/>
    <x v="784"/>
  </r>
  <r>
    <n v="5023"/>
    <s v="DISP: 0.500 ML; 400 MCG/ML; USED NDC QTY: 1.000 PCK OF 60.000 ML DROP BTL PEDIATRIC MULTIVITAMIN COMB NO.40-PHYTONADIONE 400 MCG/ML ORAL DROPS"/>
    <s v="dispensed 0.500_ml 400 mcg/ml used ndc quantity 1 pack of 60.000_ml drop bottle pediatric multivitamin comb no.40 phytonadione 400 mcg/ml oral drops"/>
    <s v="Pharmacy"/>
    <s v="Pharmacy"/>
    <n v="0.76"/>
    <s v="Pharmacy"/>
    <n v="0.98675351004599998"/>
    <s v="Pharmacy"/>
    <n v="0.96573522851399995"/>
    <s v="Pharmacy"/>
    <n v="0.99994022660799997"/>
    <s v="Pharmacy"/>
    <n v="1"/>
    <n v="0"/>
    <x v="785"/>
  </r>
  <r>
    <n v="5046"/>
    <s v="DOPPLER SPECTRAL COMPLETE"/>
    <s v="doppler spectral complete"/>
    <s v="Cardiology"/>
    <s v="Cardiology"/>
    <n v="0.86"/>
    <s v="Cardiology"/>
    <n v="0.653006827422"/>
    <s v="Cardiology"/>
    <n v="0.49980554681700001"/>
    <s v="Cardiology"/>
    <n v="0.64664908239200003"/>
    <s v="Cardiology"/>
    <n v="1"/>
    <n v="0"/>
    <x v="786"/>
  </r>
  <r>
    <n v="6308"/>
    <s v="TRIAMCINOLONE 0.1% CREA 15"/>
    <s v="triamcinolone 0.1% cream 15"/>
    <s v="Pharmacy"/>
    <s v="Pharmacy"/>
    <n v="0.9"/>
    <s v="Pharmacy"/>
    <n v="0.96295088941600004"/>
    <s v="Pharmacy"/>
    <n v="0.90317503588600001"/>
    <s v="Pharmacy"/>
    <n v="0.999601725903"/>
    <s v="Pharmacy"/>
    <n v="1"/>
    <n v="0"/>
    <x v="787"/>
  </r>
  <r>
    <n v="5463"/>
    <s v="HCHG PHOSPHATASE ALKALINE HCHG PHOSPHATASE ALKALINE"/>
    <s v="phosphatase alkaline"/>
    <s v="Laboratory"/>
    <s v="Laboratory"/>
    <n v="0.77"/>
    <s v="Laboratory"/>
    <n v="0.93857619503599998"/>
    <s v="Laboratory"/>
    <n v="0.85474431723800004"/>
    <s v="Laboratory"/>
    <n v="0.99315546692699996"/>
    <s v="Laboratory"/>
    <n v="1"/>
    <n v="0"/>
    <x v="788"/>
  </r>
  <r>
    <n v="4613"/>
    <s v="HB - XRAY COOKIE SWALLOW FLUORO"/>
    <s v="x-ray cookie swallow fluoroscopy"/>
    <s v="Radiology"/>
    <s v="Radiology"/>
    <n v="0.68"/>
    <s v="Radiology"/>
    <n v="0.75989628500200002"/>
    <s v="Radiology"/>
    <n v="0.52757522030699999"/>
    <s v="Radiology"/>
    <n v="0.94966420665100004"/>
    <s v="Radiology"/>
    <n v="1"/>
    <n v="0"/>
    <x v="789"/>
  </r>
  <r>
    <n v="644"/>
    <s v="POTASSIUM/K  B"/>
    <s v="potassium/potassium b"/>
    <s v="Laboratory"/>
    <s v="Laboratory"/>
    <n v="0.92"/>
    <s v="Laboratory"/>
    <n v="0.76245358503100003"/>
    <s v="Pharmacy"/>
    <n v="0.48378649489999997"/>
    <s v="Pharmacy"/>
    <n v="0.55225341148100004"/>
    <s v="Laboratory"/>
    <n v="1"/>
    <n v="0"/>
    <x v="790"/>
  </r>
  <r>
    <n v="346"/>
    <s v="STERILE WATER SOLP 1 000 ML BAG"/>
    <s v="sterile water solution 1 000_ml bag"/>
    <s v="Diluent / Flush / Irrigant"/>
    <s v="Diluent / Flush / Irrigant"/>
    <n v="0.95"/>
    <s v="Diluent / Flush / Irrigant"/>
    <n v="0.91990786947000003"/>
    <s v="Diluent / Flush / Irrigant"/>
    <n v="0.84234940914400003"/>
    <s v="Diluent / Flush / Irrigant"/>
    <n v="0.99874588226000005"/>
    <s v="Diluent / Flush / Irrigant"/>
    <n v="1"/>
    <n v="0"/>
    <x v="791"/>
  </r>
  <r>
    <n v="1054"/>
    <s v="SEVELAMER CARBONATE 800 MG"/>
    <s v="sevelamer carbonate 800_mg"/>
    <s v="Pharmacy"/>
    <s v="Pharmacy"/>
    <n v="0.87"/>
    <s v="Pharmacy"/>
    <n v="0.92080145882200004"/>
    <s v="Pharmacy"/>
    <n v="0.89874615092599996"/>
    <s v="Pharmacy"/>
    <n v="0.99924644776399996"/>
    <s v="Pharmacy"/>
    <n v="1"/>
    <n v="0"/>
    <x v="792"/>
  </r>
  <r>
    <n v="5915"/>
    <s v="ROOM T7W A"/>
    <s v="room t7w a"/>
    <s v="Room and Board"/>
    <s v="Room and Board"/>
    <n v="0.81"/>
    <s v="Room and Board"/>
    <n v="0.813605844513"/>
    <s v="Room and Board"/>
    <n v="0.79019218451499995"/>
    <s v="Room and Board"/>
    <n v="0.99196059625400002"/>
    <s v="Room and Board"/>
    <n v="1"/>
    <n v="0"/>
    <x v="793"/>
  </r>
  <r>
    <n v="4310"/>
    <s v="UA  AUTO W SCOPE"/>
    <s v="urinalysis automated with scope"/>
    <s v="Laboratory"/>
    <s v="Laboratory"/>
    <n v="0.78"/>
    <s v="Laboratory"/>
    <n v="0.95701895427399997"/>
    <s v="Laboratory"/>
    <n v="0.93900922999699998"/>
    <s v="Laboratory"/>
    <n v="0.99996627141299999"/>
    <s v="Laboratory"/>
    <n v="1"/>
    <n v="0"/>
    <x v="794"/>
  </r>
  <r>
    <n v="5899"/>
    <s v="RESVR DRN BULB EVC 100ML 00707"/>
    <s v="reservoir drain bulb evc 100_ml 00707"/>
    <s v="Supply"/>
    <s v="Supply"/>
    <n v="0.66"/>
    <s v="Supply"/>
    <n v="0.83761046552700003"/>
    <s v="Supply"/>
    <n v="0.80224039242900003"/>
    <s v="Supply"/>
    <n v="0.694858158384"/>
    <s v="Supply"/>
    <n v="1"/>
    <n v="0"/>
    <x v="795"/>
  </r>
  <r>
    <n v="2506"/>
    <s v="LIDOCAINE (PF) 20 MG/ML(2%) SOLN 5 ML VIAL"/>
    <s v="lidocaine partial_fill 20_mg/ml 2% solution 5_ml vial"/>
    <s v="Pharmacy"/>
    <s v="Pharmacy"/>
    <n v="0.84"/>
    <s v="Pharmacy"/>
    <n v="0.96172653174599998"/>
    <s v="Pharmacy"/>
    <n v="0.96987775881600002"/>
    <s v="Pharmacy"/>
    <n v="0.99968416048999997"/>
    <s v="Pharmacy"/>
    <n v="1"/>
    <n v="0"/>
    <x v="796"/>
  </r>
  <r>
    <n v="6051"/>
    <s v="THROMBOPLASTIN TM PRTL PLSM/WHL BLD"/>
    <s v="thromboplastin time partial plasma/whole blood"/>
    <s v="Laboratory"/>
    <s v="Laboratory"/>
    <n v="0.91"/>
    <s v="Laboratory"/>
    <n v="0.94050929565800001"/>
    <s v="Laboratory"/>
    <n v="0.83569047363600002"/>
    <s v="Laboratory"/>
    <n v="0.99968945334399995"/>
    <s v="Laboratory"/>
    <n v="1"/>
    <n v="0"/>
    <x v="797"/>
  </r>
  <r>
    <n v="696"/>
    <s v="GEM GLUCOSE"/>
    <s v="glucagon_emergency_management glucose"/>
    <s v="Monitoring"/>
    <s v="Laboratory"/>
    <n v="0.9"/>
    <s v="Monitoring"/>
    <n v="0.92697830073700005"/>
    <s v="Monitoring"/>
    <n v="0.89449057831300005"/>
    <s v="Monitoring"/>
    <n v="0.98541794690700002"/>
    <s v="Monitoring"/>
    <n v="1"/>
    <n v="0"/>
    <x v="798"/>
  </r>
  <r>
    <n v="875"/>
    <s v="PULSE OXIMETRY SPOT CHEC"/>
    <s v="pulse oximetry spot check"/>
    <s v="Monitoring"/>
    <s v="Monitoring"/>
    <n v="0.88"/>
    <s v="Monitoring"/>
    <n v="0.92176668247299998"/>
    <s v="Monitoring"/>
    <n v="0.75875883294199997"/>
    <s v="Monitoring"/>
    <n v="0.99578584517699997"/>
    <s v="Monitoring"/>
    <n v="1"/>
    <n v="0"/>
    <x v="799"/>
  </r>
  <r>
    <n v="2468"/>
    <s v="CEMENT BN ENDRN 40GM"/>
    <s v="cement bone endrn 40_gm"/>
    <s v="Implant"/>
    <s v="Pharmacy"/>
    <n v="0.68"/>
    <s v="Implant"/>
    <n v="0.407397147297"/>
    <s v="Supply"/>
    <n v="0.73577484398799997"/>
    <s v="Supply"/>
    <n v="0.85816144425600005"/>
    <s v="Supply"/>
    <n v="0"/>
    <n v="1"/>
    <x v="800"/>
  </r>
  <r>
    <n v="1087"/>
    <s v="HC ROOM CHARGE NICU 174"/>
    <s v="room charge neonatal_intensive_care_unit 174"/>
    <s v="Room and Board"/>
    <s v="Room and Board"/>
    <n v="0.85"/>
    <s v="Room and Board"/>
    <n v="0.90370913773399997"/>
    <s v="Room and Board"/>
    <n v="0.786255574156"/>
    <s v="Room and Board"/>
    <n v="0.99779135706400002"/>
    <s v="Room and Board"/>
    <n v="1"/>
    <n v="0"/>
    <x v="801"/>
  </r>
  <r>
    <n v="3559"/>
    <s v="46720000 - RB 6 EAST SEMI-PVT"/>
    <s v="room_and_board 6 east semi private"/>
    <s v="Room and Board"/>
    <s v="Room and Board"/>
    <n v="0.76"/>
    <s v="Room and Board"/>
    <n v="0.95119493008400002"/>
    <s v="Room and Board"/>
    <n v="0.89596897661200003"/>
    <s v="Room and Board"/>
    <n v="0.99987475626900002"/>
    <s v="Room and Board"/>
    <n v="1"/>
    <n v="0"/>
    <x v="802"/>
  </r>
  <r>
    <n v="444"/>
    <s v="NITRIC OXIDE DAILY"/>
    <s v="nitric oxide daily"/>
    <s v="Plan Benefit"/>
    <s v="Plan Benefit"/>
    <n v="0.92"/>
    <s v="Plan Benefit"/>
    <n v="0.96436942580600005"/>
    <s v="Plan Benefit"/>
    <n v="0.86179504041800004"/>
    <s v="Plan Benefit"/>
    <n v="0.99908171589100003"/>
    <s v="Plan Benefit"/>
    <n v="1"/>
    <n v="0"/>
    <x v="803"/>
  </r>
  <r>
    <n v="5906"/>
    <s v="ROCURONIUM 100 MG/10ML SOLN"/>
    <s v="rocuronium 100_mg/10_ml solution"/>
    <s v="Pharmacy"/>
    <s v="Pharmacy"/>
    <n v="0.94"/>
    <s v="Pharmacy"/>
    <n v="0.99483938542000006"/>
    <s v="Pharmacy"/>
    <n v="0.96975370304200004"/>
    <s v="Pharmacy"/>
    <n v="0.999726222685"/>
    <s v="Pharmacy"/>
    <n v="1"/>
    <n v="0"/>
    <x v="804"/>
  </r>
  <r>
    <n v="574"/>
    <s v="HB SODIUM WHOLE BLOOD"/>
    <s v="sodium whole blood"/>
    <s v="Laboratory"/>
    <s v="Laboratory"/>
    <n v="0.95"/>
    <s v="Laboratory"/>
    <n v="0.96660242326500001"/>
    <s v="Laboratory"/>
    <n v="0.85741922623199995"/>
    <s v="Laboratory"/>
    <n v="0.99824490087700002"/>
    <s v="Laboratory"/>
    <n v="1"/>
    <n v="0"/>
    <x v="805"/>
  </r>
  <r>
    <n v="2127"/>
    <s v="BUMETANIDE 1 MG TABS"/>
    <s v="bumetanide 1_mg tablets"/>
    <s v="Pharmacy"/>
    <s v="Pharmacy"/>
    <n v="0.8"/>
    <s v="Pharmacy"/>
    <n v="0.98270837719799997"/>
    <s v="Pharmacy"/>
    <n v="0.92722856694099998"/>
    <s v="Pharmacy"/>
    <n v="0.99971125199599997"/>
    <s v="Pharmacy"/>
    <n v="1"/>
    <n v="0"/>
    <x v="806"/>
  </r>
  <r>
    <n v="6221"/>
    <s v="FLUCONAZOLE 2 MG/ML PGBK"/>
    <s v="fluconazole 2_mg/ml pgbk"/>
    <s v="Pharmacy"/>
    <s v="Pharmacy"/>
    <n v="0.87"/>
    <s v="Pharmacy"/>
    <n v="0.99547310772700004"/>
    <s v="Pharmacy"/>
    <n v="0.97012056644599998"/>
    <s v="Pharmacy"/>
    <n v="0.99999344343499996"/>
    <s v="Pharmacy"/>
    <n v="1"/>
    <n v="0"/>
    <x v="807"/>
  </r>
  <r>
    <n v="4241"/>
    <s v="SENNOSIDES 8.8MG/5ML"/>
    <s v="sennosides 8.8_mg/5_ml"/>
    <s v="Pharmacy"/>
    <s v="Pharmacy"/>
    <n v="0.81"/>
    <s v="Pharmacy"/>
    <n v="0.97520635547199996"/>
    <s v="Pharmacy"/>
    <n v="0.92946090075700005"/>
    <s v="Pharmacy"/>
    <n v="0.99976247933999995"/>
    <s v="Pharmacy"/>
    <n v="1"/>
    <n v="0"/>
    <x v="808"/>
  </r>
  <r>
    <n v="4488"/>
    <s v="MILK OF MAGNESIA CUP"/>
    <s v="milk_of_magnesia cup"/>
    <s v="Pharmacy"/>
    <s v="Pharmacy"/>
    <n v="0.71"/>
    <s v="Pharmacy"/>
    <n v="0.53419999223799997"/>
    <s v="Supply"/>
    <n v="0.533262423298"/>
    <s v="Pharmacy"/>
    <n v="0.81771238400199997"/>
    <s v="Pharmacy"/>
    <n v="1"/>
    <n v="0"/>
    <x v="809"/>
  </r>
  <r>
    <n v="2782"/>
    <s v="65002003 - HEMOGLOBIN"/>
    <s v="hemoglobin"/>
    <s v="Laboratory"/>
    <s v="Laboratory"/>
    <n v="0.85"/>
    <s v="Laboratory"/>
    <n v="0.99229447024700002"/>
    <s v="Laboratory"/>
    <n v="0.87050661313"/>
    <s v="Laboratory"/>
    <n v="0.99980494309000001"/>
    <s v="Laboratory"/>
    <n v="1"/>
    <n v="0"/>
    <x v="810"/>
  </r>
  <r>
    <n v="5230"/>
    <s v="HC ANES US GUIDE VASCULAR ACCESS"/>
    <s v="anesthesia ultrasound guide vascular access"/>
    <s v="Radiology"/>
    <s v="Radiology"/>
    <n v="0.77"/>
    <s v="OR / Anesthesia / Recovery Room"/>
    <n v="0.33609824602499999"/>
    <s v="Radiology"/>
    <n v="0.72700045217300002"/>
    <s v="Radiology"/>
    <n v="0.58897181969099999"/>
    <s v="Radiology"/>
    <n v="1"/>
    <n v="0"/>
    <x v="811"/>
  </r>
  <r>
    <n v="1654"/>
    <s v="TEST BLOOD GLUCOSE"/>
    <s v="test blood glucose"/>
    <s v="Monitoring"/>
    <s v="Laboratory"/>
    <n v="0.83"/>
    <s v="Laboratory"/>
    <n v="0.93523830327299995"/>
    <s v="Laboratory"/>
    <n v="0.58745902247699999"/>
    <s v="Laboratory"/>
    <n v="0.99256291016700005"/>
    <s v="Laboratory"/>
    <n v="0"/>
    <n v="1"/>
    <x v="812"/>
  </r>
  <r>
    <n v="3181"/>
    <s v="STMETHICONE-80MG U/D"/>
    <s v="simethicone 80_mg unit dose"/>
    <s v="Pharmacy"/>
    <s v="Pharmacy"/>
    <n v="0.94"/>
    <s v="Pharmacy"/>
    <n v="0.98879229959000003"/>
    <s v="Pharmacy"/>
    <n v="0.95175395803999996"/>
    <s v="Pharmacy"/>
    <n v="0.99990212720299998"/>
    <s v="Pharmacy"/>
    <n v="1"/>
    <n v="0"/>
    <x v="813"/>
  </r>
  <r>
    <n v="76"/>
    <s v="0.9% SODIUM CHLORIDE 0.9 % SOLN 50 ML FLEX CONT"/>
    <s v="0.9% sodium chloride 0.9% solution 50_ml flex control"/>
    <s v="Diluent / Flush / Irrigant"/>
    <s v="Diluent / Flush / Irrigant"/>
    <n v="0.85"/>
    <s v="Diluent / Flush / Irrigant"/>
    <n v="0.92433030845700004"/>
    <s v="Diluent / Flush / Irrigant"/>
    <n v="0.91596090937700003"/>
    <s v="Diluent / Flush / Irrigant"/>
    <n v="0.99980998213500005"/>
    <s v="Diluent / Flush / Irrigant"/>
    <n v="1"/>
    <n v="0"/>
    <x v="814"/>
  </r>
  <r>
    <n v="2069"/>
    <s v="ALBUTEROL SULF 0.83MG/ML 3ML"/>
    <s v="albuterol sulfate 0.83_mg/ml 3_ml"/>
    <s v="Pharmacy"/>
    <s v="Pharmacy"/>
    <n v="0.84"/>
    <s v="Pharmacy"/>
    <n v="0.99861439461299994"/>
    <s v="Pharmacy"/>
    <n v="0.98237446997699995"/>
    <s v="Pharmacy"/>
    <n v="0.99999788396400002"/>
    <s v="Pharmacy"/>
    <n v="1"/>
    <n v="0"/>
    <x v="815"/>
  </r>
  <r>
    <n v="1826"/>
    <s v="POTASSIUM CL 20MEQ SA TAB"/>
    <s v="potassium chloride 20_meq slow_action tablet"/>
    <s v="Pharmacy"/>
    <s v="Pharmacy"/>
    <n v="0.87"/>
    <s v="Pharmacy"/>
    <n v="0.93879708153700003"/>
    <s v="Pharmacy"/>
    <n v="0.95325565490200004"/>
    <s v="Pharmacy"/>
    <n v="0.99984175383899998"/>
    <s v="Pharmacy"/>
    <n v="1"/>
    <n v="0"/>
    <x v="816"/>
  </r>
  <r>
    <n v="6287"/>
    <s v="PROLACTIN"/>
    <s v="prolactin"/>
    <s v="Laboratory"/>
    <s v="Laboratory"/>
    <n v="0.82"/>
    <s v="Laboratory"/>
    <n v="0.918628256561"/>
    <s v="Laboratory"/>
    <n v="0.80478029798399997"/>
    <s v="Laboratory"/>
    <n v="0.98981081035399998"/>
    <s v="Laboratory"/>
    <n v="1"/>
    <n v="0"/>
    <x v="817"/>
  </r>
  <r>
    <n v="6227"/>
    <s v="GAMMAGLOBULIN IGA IGD IGG"/>
    <s v="gammaglobulin iga igd immunoglobulin"/>
    <s v="Laboratory"/>
    <s v="Laboratory"/>
    <n v="0.91"/>
    <s v="Laboratory"/>
    <n v="0.97476887157799996"/>
    <s v="Laboratory"/>
    <n v="0.83590744896199998"/>
    <s v="Laboratory"/>
    <n v="0.98436682880000004"/>
    <s v="Laboratory"/>
    <n v="1"/>
    <n v="0"/>
    <x v="818"/>
  </r>
  <r>
    <n v="5430"/>
    <s v="HCHG BIPAP FIRST DAY HCHG BIPAP FIRST DAY"/>
    <s v="bipap first day bipap first day"/>
    <s v="Respiratory Therapy"/>
    <s v="Respiratory Therapy"/>
    <n v="0.74"/>
    <s v="Respiratory Therapy"/>
    <n v="0.80996013100200004"/>
    <s v="Respiratory Therapy"/>
    <n v="0.72306091061599997"/>
    <s v="Respiratory Therapy"/>
    <n v="0.75256157232099996"/>
    <s v="Respiratory Therapy"/>
    <n v="1"/>
    <n v="0"/>
    <x v="819"/>
  </r>
  <r>
    <n v="2012"/>
    <s v="POTASSIUM CL 20MEQ/15ML LIQ"/>
    <s v="potassium chloride 20_meq/15_ml liquid"/>
    <s v="Pharmacy"/>
    <s v="Pharmacy"/>
    <n v="0.87"/>
    <s v="Pharmacy"/>
    <n v="0.97350906688700001"/>
    <s v="Pharmacy"/>
    <n v="0.90814457830499995"/>
    <s v="Pharmacy"/>
    <n v="0.99993343295299997"/>
    <s v="Pharmacy"/>
    <n v="1"/>
    <n v="0"/>
    <x v="820"/>
  </r>
  <r>
    <n v="1334"/>
    <s v="ENTERAL FEEDING BAG EACH"/>
    <s v="enteral feeding bag each"/>
    <s v="Supply"/>
    <s v="Supply"/>
    <n v="0.82"/>
    <s v="Supply"/>
    <n v="0.936659106583"/>
    <s v="Supply"/>
    <n v="0.88515564845700001"/>
    <s v="Supply"/>
    <n v="0.93407530912799996"/>
    <s v="Supply"/>
    <n v="1"/>
    <n v="0"/>
    <x v="821"/>
  </r>
  <r>
    <n v="5296"/>
    <s v="HC EVAL SWALLOW FUNC"/>
    <s v="evaluation swallow function"/>
    <s v="PT / OT / Speech Therapy"/>
    <s v="PT / OT / Speech Therapy"/>
    <n v="0.72"/>
    <s v="PT / OT / Speech Therapy"/>
    <n v="0.82102084005999998"/>
    <s v="PT / OT / Speech Therapy"/>
    <n v="0.90507172893300003"/>
    <s v="PT / OT / Speech Therapy"/>
    <n v="0.999842444562"/>
    <s v="PT / OT / Speech Therapy"/>
    <n v="1"/>
    <n v="0"/>
    <x v="822"/>
  </r>
  <r>
    <n v="2562"/>
    <s v="ABSOLUTE RETICS"/>
    <s v="absolute retics"/>
    <s v="Laboratory"/>
    <s v="Monitoring"/>
    <n v="0.75"/>
    <s v="Laboratory"/>
    <n v="0.96844472769400003"/>
    <s v="Laboratory"/>
    <n v="0.91179521995699997"/>
    <s v="Laboratory"/>
    <n v="0.99994598513300004"/>
    <s v="Laboratory"/>
    <n v="1"/>
    <n v="0"/>
    <x v="823"/>
  </r>
  <r>
    <n v="2320"/>
    <s v="HEMODIALYSIS IP"/>
    <s v="hemodialysis inpatient"/>
    <s v="Dialysis"/>
    <s v="Monitoring"/>
    <n v="0.73"/>
    <s v="Dialysis"/>
    <n v="0.205732258413"/>
    <s v="Dialysis"/>
    <n v="0.37498840450999998"/>
    <s v="Dialysis"/>
    <n v="0.51693623646999998"/>
    <s v="Dialysis"/>
    <n v="1"/>
    <n v="0"/>
    <x v="146"/>
  </r>
  <r>
    <n v="2938"/>
    <s v="CUFF BP ADLT SM SOFT 1 TUBE"/>
    <s v="cuff blood_pressure adult small soft 1 tube"/>
    <s v="Supply"/>
    <s v="Supply"/>
    <n v="0.85"/>
    <s v="Supply"/>
    <n v="0.95795424775899995"/>
    <s v="Supply"/>
    <n v="0.90130923446099998"/>
    <s v="Supply"/>
    <n v="0.99677621963100005"/>
    <s v="Supply"/>
    <n v="1"/>
    <n v="0"/>
    <x v="824"/>
  </r>
  <r>
    <n v="783"/>
    <s v="HC HEMATOCRIT POC"/>
    <s v="hematocrit point_of_care"/>
    <s v="Monitoring"/>
    <s v="Laboratory"/>
    <n v="0.93"/>
    <s v="Monitoring"/>
    <n v="0.95417666283199998"/>
    <s v="Monitoring"/>
    <n v="0.88828836006199996"/>
    <s v="Monitoring"/>
    <n v="0.97405088190599998"/>
    <s v="Monitoring"/>
    <n v="1"/>
    <n v="0"/>
    <x v="825"/>
  </r>
  <r>
    <n v="5687"/>
    <s v="MRSA SCREEN PCR NASAL"/>
    <s v="mrsa screen pcr nasal"/>
    <s v="Laboratory"/>
    <s v="Nursing Services"/>
    <n v="0.71"/>
    <s v="Supply"/>
    <n v="0.45221018147999997"/>
    <s v="Laboratory"/>
    <n v="0.62383155079099994"/>
    <s v="Laboratory"/>
    <n v="0.59267938134800002"/>
    <s v="Laboratory"/>
    <n v="1"/>
    <n v="0"/>
    <x v="826"/>
  </r>
  <r>
    <n v="1194"/>
    <s v="HC BLOOD TRANSFUSION SERVICE 1 UNIT"/>
    <s v="blood transfusion service 1_units"/>
    <s v="Nursing Services"/>
    <s v="Nursing Services"/>
    <n v="0.84"/>
    <s v="Nursing Services"/>
    <n v="0.77846324431400005"/>
    <s v="Nursing Services"/>
    <n v="0.50966216961999999"/>
    <s v="Nursing Services"/>
    <n v="0.53868268048099999"/>
    <s v="Nursing Services"/>
    <n v="1"/>
    <n v="0"/>
    <x v="827"/>
  </r>
  <r>
    <n v="2697"/>
    <s v="14987242 - SODIUM CITRATE SOLN 4% 3ML"/>
    <s v="sodium citrate solution 4% 3_ml"/>
    <s v="Pharmacy"/>
    <s v="Monitoring"/>
    <n v="0.74"/>
    <s v="Diluent / Flush / Irrigant"/>
    <n v="0.42605166151700002"/>
    <s v="Pharmacy"/>
    <n v="0.51486773810999997"/>
    <s v="Pharmacy"/>
    <n v="0.86352243305999998"/>
    <s v="Pharmacy"/>
    <n v="1"/>
    <n v="0"/>
    <x v="828"/>
  </r>
  <r>
    <n v="3857"/>
    <s v="CULTURE/BACTERIAL FLUID QT"/>
    <s v="culture/bacterial fluid quantitative"/>
    <s v="Laboratory"/>
    <s v="Laboratory"/>
    <n v="0.84"/>
    <s v="Laboratory"/>
    <n v="0.99961355847800004"/>
    <s v="Laboratory"/>
    <n v="0.98563677587499998"/>
    <s v="Laboratory"/>
    <n v="0.99999938080600004"/>
    <s v="Laboratory"/>
    <n v="1"/>
    <n v="0"/>
    <x v="829"/>
  </r>
  <r>
    <n v="1332"/>
    <s v="DUONEB INHALATION SOLUTION 3ML"/>
    <s v="duoneb inhalation solution 3_ml"/>
    <s v="Supply"/>
    <s v="Capital Equipment"/>
    <n v="0.7"/>
    <s v="Supply"/>
    <n v="0.51834798987499997"/>
    <s v="Supply"/>
    <n v="0.58650881480299999"/>
    <s v="Supply"/>
    <n v="0.89842306566700003"/>
    <s v="Supply"/>
    <n v="1"/>
    <n v="0"/>
    <x v="830"/>
  </r>
  <r>
    <n v="692"/>
    <s v="END TIDAL C02"/>
    <s v="end tidal carbon_dioxide"/>
    <s v="Monitoring"/>
    <s v="Monitoring"/>
    <n v="0.8"/>
    <s v="Laboratory"/>
    <n v="0.53753756291400001"/>
    <s v="Monitoring"/>
    <n v="0.39516730111800003"/>
    <s v="Laboratory"/>
    <n v="0.67640544126500002"/>
    <s v="Laboratory"/>
    <n v="0"/>
    <n v="1"/>
    <x v="831"/>
  </r>
  <r>
    <n v="484"/>
    <s v="SILDENAFIL 2.5 MG/ML SUSP 1 ML CUP"/>
    <s v="sildenafil 2.5_mg/ml suspension 1_ml cup"/>
    <s v="Plan Benefit"/>
    <s v="Plan Benefit"/>
    <n v="0.94"/>
    <s v="Plan Benefit"/>
    <n v="0.95565345801199997"/>
    <s v="Plan Benefit"/>
    <n v="0.89820005329200003"/>
    <s v="Plan Benefit"/>
    <n v="0.99816729339300003"/>
    <s v="Plan Benefit"/>
    <n v="1"/>
    <n v="0"/>
    <x v="832"/>
  </r>
  <r>
    <n v="2380"/>
    <s v="WARFARIN 3 MG TABS 1 EAC"/>
    <s v="warfarin 3_mg tablets 1 each"/>
    <s v="Pharmacy"/>
    <s v="Pharmacy"/>
    <n v="0.96"/>
    <s v="Pharmacy"/>
    <n v="0.99274995190000004"/>
    <s v="Pharmacy"/>
    <n v="0.95049507391700006"/>
    <s v="Pharmacy"/>
    <n v="0.99996889062200001"/>
    <s v="Pharmacy"/>
    <n v="1"/>
    <n v="0"/>
    <x v="833"/>
  </r>
  <r>
    <n v="1484"/>
    <s v="SET IV EXT MIN-VOL 60"/>
    <s v="set intravenous extension minutes volume 60"/>
    <s v="Supply"/>
    <s v="Supply"/>
    <n v="1"/>
    <s v="Supply"/>
    <n v="0.89693578757500003"/>
    <s v="Supply"/>
    <n v="0.88225223624899995"/>
    <s v="Supply"/>
    <n v="0.99944258033800004"/>
    <s v="Supply"/>
    <n v="1"/>
    <n v="0"/>
    <x v="834"/>
  </r>
  <r>
    <n v="4892"/>
    <s v="CLINDAMYCIN 150 MG/ML SOLN 4 ML VIAL"/>
    <s v="clindamycin 150_mg/ml solution 4_ml vial"/>
    <s v="Pharmacy"/>
    <s v="Pharmacy"/>
    <n v="0.92"/>
    <s v="Pharmacy"/>
    <n v="0.99054570031"/>
    <s v="Pharmacy"/>
    <n v="0.96670124187899997"/>
    <s v="Pharmacy"/>
    <n v="0.99874265236600002"/>
    <s v="Pharmacy"/>
    <n v="1"/>
    <n v="0"/>
    <x v="835"/>
  </r>
  <r>
    <n v="5650"/>
    <s v="METOCLOPRAMIDE 5 MG/ML SOLN"/>
    <s v="metoclopramide 5_mg/ml solution"/>
    <s v="Pharmacy"/>
    <s v="Pharmacy"/>
    <n v="0.89"/>
    <s v="Pharmacy"/>
    <n v="0.99366748998499999"/>
    <s v="Pharmacy"/>
    <n v="0.95718448037100001"/>
    <s v="Pharmacy"/>
    <n v="0.99985241009600001"/>
    <s v="Pharmacy"/>
    <n v="1"/>
    <n v="0"/>
    <x v="836"/>
  </r>
  <r>
    <n v="723"/>
    <s v="GLUCOSE BLOOD (STICK TEST)"/>
    <s v="glucose blood stick test"/>
    <s v="Monitoring"/>
    <s v="Monitoring"/>
    <n v="0.88"/>
    <s v="Laboratory"/>
    <n v="0.73490905491299996"/>
    <s v="Laboratory"/>
    <n v="0.64522114234100003"/>
    <s v="Laboratory"/>
    <n v="0.98640876773899999"/>
    <s v="Laboratory"/>
    <n v="0"/>
    <n v="1"/>
    <x v="837"/>
  </r>
  <r>
    <n v="5507"/>
    <s v="HEPARIN LOCK FLUSH 10 UNIT/ML SYRG"/>
    <s v="heparin lock flush 10_units/ml syringe"/>
    <s v="Diluent / Flush / Irrigant"/>
    <s v="Diluent / Flush / Irrigant"/>
    <n v="0.92"/>
    <s v="Diluent / Flush / Irrigant"/>
    <n v="0.95730326459100001"/>
    <s v="Diluent / Flush / Irrigant"/>
    <n v="0.95433741437599995"/>
    <s v="Diluent / Flush / Irrigant"/>
    <n v="0.99964707002200004"/>
    <s v="Diluent / Flush / Irrigant"/>
    <n v="1"/>
    <n v="0"/>
    <x v="838"/>
  </r>
  <r>
    <n v="2256"/>
    <s v="HEMOSTAT CELLULOSE (SURGICEL)"/>
    <s v="hemostat cellulose surgicel"/>
    <s v="Supply"/>
    <s v="Supply"/>
    <n v="0.92"/>
    <s v="Supply"/>
    <n v="0.92282368189899999"/>
    <s v="Supply"/>
    <n v="0.853925540185"/>
    <s v="Supply"/>
    <n v="0.97325596234800005"/>
    <s v="Supply"/>
    <n v="1"/>
    <n v="0"/>
    <x v="839"/>
  </r>
  <r>
    <n v="3002"/>
    <s v="GROSS/MICRO II"/>
    <s v="gross/miscroscopic ii"/>
    <s v="Laboratory"/>
    <s v="Room and Board"/>
    <n v="0.71"/>
    <s v="Laboratory"/>
    <n v="0.88085172051600003"/>
    <s v="Laboratory"/>
    <n v="0.83307534623400004"/>
    <s v="Laboratory"/>
    <n v="0.99991115178599999"/>
    <s v="Laboratory"/>
    <n v="1"/>
    <n v="0"/>
    <x v="840"/>
  </r>
  <r>
    <n v="5139"/>
    <s v="FIBRN ACTV"/>
    <s v="fibrinogin activity"/>
    <s v="Laboratory"/>
    <s v="Laboratory"/>
    <n v="0.83"/>
    <s v="Laboratory"/>
    <n v="0.63140568766000005"/>
    <s v="Laboratory"/>
    <n v="0.75058156589400005"/>
    <s v="Laboratory"/>
    <n v="0.99912972749700002"/>
    <s v="Laboratory"/>
    <n v="1"/>
    <n v="0"/>
    <x v="841"/>
  </r>
  <r>
    <n v="1147"/>
    <s v="ABG DRAW BY RT"/>
    <s v="arterial_blood_gas draw by respiratory_therapy"/>
    <s v="Nursing Services"/>
    <s v="Nursing Services"/>
    <n v="0.88"/>
    <s v="Nursing Services"/>
    <n v="0.57226848710099998"/>
    <s v="Nursing Services"/>
    <n v="0.47178885756700001"/>
    <s v="Monitoring"/>
    <n v="0.46429914948399997"/>
    <s v="Nursing Services"/>
    <n v="1"/>
    <n v="0"/>
    <x v="842"/>
  </r>
  <r>
    <n v="5747"/>
    <s v="ORAQUICK ADV RAPI"/>
    <s v="oraquick advance rapid"/>
    <s v="Laboratory"/>
    <s v="Radiology"/>
    <n v="0.65"/>
    <s v="PT / OT / Speech Therapy"/>
    <n v="0.80141061253199997"/>
    <s v="PT / OT / Speech Therapy"/>
    <n v="0.540597826414"/>
    <s v="PT / OT / Speech Therapy"/>
    <n v="0.93182473133900001"/>
    <s v="PT / OT / Speech Therapy"/>
    <n v="0"/>
    <n v="1"/>
    <x v="843"/>
  </r>
  <r>
    <n v="5434"/>
    <s v="HCHG CBC AUTO W/AUTO DIFF HCHG CBC AUTO W/AUTO DIFF"/>
    <s v="complete_blood_count automated with automated differential"/>
    <s v="Laboratory"/>
    <s v="Laboratory"/>
    <n v="0.89"/>
    <s v="Laboratory"/>
    <n v="0.97970049921400004"/>
    <s v="Laboratory"/>
    <n v="0.95609222109199998"/>
    <s v="Laboratory"/>
    <n v="0.99999976714899996"/>
    <s v="Laboratory"/>
    <n v="1"/>
    <n v="0"/>
    <x v="844"/>
  </r>
  <r>
    <n v="2623"/>
    <s v="HC COMPREHENSIVE PANEL"/>
    <s v="comprehensive panel"/>
    <s v="Laboratory"/>
    <s v="Laboratory"/>
    <n v="0.86"/>
    <s v="Laboratory"/>
    <n v="0.840448870327"/>
    <s v="Laboratory"/>
    <n v="0.63934583541699996"/>
    <s v="Laboratory"/>
    <n v="0.99719225176899995"/>
    <s v="Laboratory"/>
    <n v="1"/>
    <n v="0"/>
    <x v="845"/>
  </r>
  <r>
    <n v="4552"/>
    <s v="LEVEL IV-SURG PATH GROSS/MICRO"/>
    <s v="level 4 surgical pathology gross/micro"/>
    <s v="Laboratory"/>
    <s v="Laboratory"/>
    <n v="0.99"/>
    <s v="Laboratory"/>
    <n v="0.90796645167000001"/>
    <s v="Laboratory"/>
    <n v="0.77884078289199998"/>
    <s v="Laboratory"/>
    <n v="0.99986381192600005"/>
    <s v="Laboratory"/>
    <n v="1"/>
    <n v="0"/>
    <x v="846"/>
  </r>
  <r>
    <n v="5357"/>
    <s v="HC POTASSIUM SERUM PLASMA WB"/>
    <s v="potassium serum plasma whole_blood"/>
    <s v="Laboratory"/>
    <s v="Laboratory"/>
    <n v="0.92"/>
    <s v="Laboratory"/>
    <n v="0.98810146356799999"/>
    <s v="Laboratory"/>
    <n v="0.92106876976700003"/>
    <s v="Laboratory"/>
    <n v="0.99972851559999998"/>
    <s v="Laboratory"/>
    <n v="1"/>
    <n v="0"/>
    <x v="847"/>
  </r>
  <r>
    <n v="2449"/>
    <s v="FIBRINOGEN"/>
    <s v="fibrinogen"/>
    <s v="Laboratory"/>
    <s v="Laboratory"/>
    <n v="0.89"/>
    <s v="Laboratory"/>
    <n v="0.94305263468"/>
    <s v="Laboratory"/>
    <n v="0.845723806174"/>
    <s v="Laboratory"/>
    <n v="0.97526026514200004"/>
    <s v="Laboratory"/>
    <n v="1"/>
    <n v="0"/>
    <x v="848"/>
  </r>
  <r>
    <n v="1013"/>
    <s v="MGSO4/500MG (4% PREMIX)"/>
    <s v="mgso_4/500_mg 4% premix"/>
    <s v="Pharmacy"/>
    <s v="Pharmacy"/>
    <n v="0.73"/>
    <s v="Pharmacy"/>
    <n v="0.97029649171599996"/>
    <s v="Pharmacy"/>
    <n v="0.92050591714999996"/>
    <s v="Pharmacy"/>
    <n v="0.99995348263200001"/>
    <s v="Pharmacy"/>
    <n v="1"/>
    <n v="0"/>
    <x v="849"/>
  </r>
  <r>
    <n v="5341"/>
    <s v="HC LIPASE"/>
    <s v="lipase"/>
    <s v="Laboratory"/>
    <s v="Laboratory"/>
    <n v="0.93"/>
    <s v="Laboratory"/>
    <n v="0.94437063099399998"/>
    <s v="Laboratory"/>
    <n v="0.92578738061999999"/>
    <s v="Laboratory"/>
    <n v="0.95141032121400004"/>
    <s v="Laboratory"/>
    <n v="1"/>
    <n v="0"/>
    <x v="850"/>
  </r>
  <r>
    <n v="1889"/>
    <s v="ONDANSETRON 4 MG TABS"/>
    <s v="ondansetron 4_mg tablets"/>
    <s v="Pharmacy"/>
    <s v="Pharmacy"/>
    <n v="0.88"/>
    <s v="Pharmacy"/>
    <n v="0.99163465391299999"/>
    <s v="Pharmacy"/>
    <n v="0.94307338908100002"/>
    <s v="Pharmacy"/>
    <n v="0.99998608602600003"/>
    <s v="Pharmacy"/>
    <n v="1"/>
    <n v="0"/>
    <x v="851"/>
  </r>
  <r>
    <n v="3654"/>
    <s v="77019537 - BLNKT LWR BDY WARM"/>
    <s v="blanket lower body warm"/>
    <s v="Supply"/>
    <s v="Supply"/>
    <n v="0.88"/>
    <s v="Supply"/>
    <n v="0.94953952121700003"/>
    <s v="Supply"/>
    <n v="0.84222482117899999"/>
    <s v="Supply"/>
    <n v="0.99739122957699999"/>
    <s v="Supply"/>
    <n v="1"/>
    <n v="0"/>
    <x v="852"/>
  </r>
  <r>
    <n v="5987"/>
    <s v="SOL LR 1000ML BG"/>
    <s v="solution lactated_ringers 1000_ml bag"/>
    <s v="Pharmacy"/>
    <s v="Diluent / Flush / Irrigant"/>
    <n v="0.8"/>
    <s v="Diluent / Flush / Irrigant"/>
    <n v="0.323360620243"/>
    <s v="Diluent / Flush / Irrigant"/>
    <n v="0.57616057489899997"/>
    <s v="Diluent / Flush / Irrigant"/>
    <n v="0.96863506107399999"/>
    <s v="Diluent / Flush / Irrigant"/>
    <n v="0"/>
    <n v="1"/>
    <x v="853"/>
  </r>
  <r>
    <n v="3171"/>
    <s v="SOL IRRIG SALINE 0.9% 1000ML BOTTLE 2F7124 - CS"/>
    <s v="solution irrigation saline 0.9% 1000_ml bottle 2f7124 central_supply"/>
    <s v="Diluent / Flush / Irrigant"/>
    <s v="Diluent / Flush / Irrigant"/>
    <n v="0.71"/>
    <s v="Diluent / Flush / Irrigant"/>
    <n v="0.69634821409799996"/>
    <s v="Diluent / Flush / Irrigant"/>
    <n v="0.776983633841"/>
    <s v="Diluent / Flush / Irrigant"/>
    <n v="0.99037325152900002"/>
    <s v="Diluent / Flush / Irrigant"/>
    <n v="1"/>
    <n v="0"/>
    <x v="854"/>
  </r>
  <r>
    <n v="5072"/>
    <s v="DRUG SCRN CHEW A"/>
    <s v="drug screen chew a"/>
    <s v="Pharmacy"/>
    <s v="Laboratory"/>
    <n v="0.78"/>
    <s v="Pharmacy"/>
    <n v="0.33367198792199998"/>
    <s v="Supply"/>
    <n v="0.41760601594899999"/>
    <s v="Pharmacy"/>
    <n v="0.85287894619299998"/>
    <s v="Pharmacy"/>
    <n v="1"/>
    <n v="0"/>
    <x v="855"/>
  </r>
  <r>
    <n v="5065"/>
    <s v="DRSG KERLEX HEADROLL"/>
    <s v="dressing kerlix headroll"/>
    <s v="Supply"/>
    <s v="Supply"/>
    <n v="0.68"/>
    <s v="Supply"/>
    <n v="0.96483676694700005"/>
    <s v="Supply"/>
    <n v="0.91003791605999995"/>
    <s v="Supply"/>
    <n v="0.99958238633200003"/>
    <s v="Supply"/>
    <n v="1"/>
    <n v="0"/>
    <x v="856"/>
  </r>
  <r>
    <n v="4034"/>
    <s v="HLA X-MATCH 1ST SER SAMP ("/>
    <s v="hla x match 1st serum sample"/>
    <s v="Laboratory"/>
    <s v="Capital Equipment"/>
    <n v="0.75"/>
    <s v="Laboratory"/>
    <n v="0.995054135871"/>
    <s v="Laboratory"/>
    <n v="0.91651798163800002"/>
    <s v="Laboratory"/>
    <n v="0.99997685472300002"/>
    <s v="Laboratory"/>
    <n v="1"/>
    <n v="0"/>
    <x v="857"/>
  </r>
  <r>
    <n v="5688"/>
    <s v="MULTIVITAMIN WITH MINERALS TABS"/>
    <s v="multivitamin with minerals tablets"/>
    <s v="Pharmacy"/>
    <s v="Pharmacy"/>
    <n v="0.78"/>
    <s v="Pharmacy"/>
    <n v="0.96200039252900005"/>
    <s v="Pharmacy"/>
    <n v="0.93543209050099996"/>
    <s v="Pharmacy"/>
    <n v="0.99972993353899997"/>
    <s v="Pharmacy"/>
    <n v="1"/>
    <n v="0"/>
    <x v="858"/>
  </r>
  <r>
    <n v="3278"/>
    <s v="HB DEXAMETRASONE NA P04 INJ 4MG/M"/>
    <s v="dexametrasone sodium phosphate injection 4_mg/m"/>
    <s v="Pharmacy"/>
    <s v="Pharmacy"/>
    <n v="0.98"/>
    <s v="Pharmacy"/>
    <n v="0.94917994217299995"/>
    <s v="Pharmacy"/>
    <n v="0.86678798953000002"/>
    <s v="Pharmacy"/>
    <n v="0.99474485547199998"/>
    <s v="Pharmacy"/>
    <n v="1"/>
    <n v="0"/>
    <x v="859"/>
  </r>
  <r>
    <n v="542"/>
    <s v="CULTURE BRONCHIAL"/>
    <s v="culture bronchial"/>
    <s v="Laboratory"/>
    <s v="Laboratory"/>
    <n v="0.89"/>
    <s v="Laboratory"/>
    <n v="0.84197578871800005"/>
    <s v="Laboratory"/>
    <n v="0.62208196547399996"/>
    <s v="Laboratory"/>
    <n v="0.982941349114"/>
    <s v="Laboratory"/>
    <n v="1"/>
    <n v="0"/>
    <x v="860"/>
  </r>
  <r>
    <n v="4405"/>
    <s v="SET GRAVITY 20DRP CK VLV VNT"/>
    <s v="set gravity 20_drop check valve vent"/>
    <s v="Supply"/>
    <s v="Supply"/>
    <n v="0.69"/>
    <s v="Supply"/>
    <n v="0.99067023988400005"/>
    <s v="Supply"/>
    <n v="0.87335275486499997"/>
    <s v="Supply"/>
    <n v="0.99997826184299998"/>
    <s v="Supply"/>
    <n v="1"/>
    <n v="0"/>
    <x v="861"/>
  </r>
  <r>
    <n v="1714"/>
    <s v="EXTENSIVE GAS DELIVERY INITIAL"/>
    <s v="extensive gas delivery initial"/>
    <s v="Plan Benefit"/>
    <s v="Plan Benefit"/>
    <n v="0.91"/>
    <s v="Respiratory Therapy"/>
    <n v="0.35140275551"/>
    <s v="Respiratory Therapy"/>
    <n v="0.59422886265200003"/>
    <s v="OR / Anesthesia / Recovery Room"/>
    <n v="0.59369184229000005"/>
    <s v="Respiratory Therapy"/>
    <n v="0"/>
    <n v="1"/>
    <x v="862"/>
  </r>
  <r>
    <n v="1153"/>
    <s v="AIRWAY MAINTENANCE/20"/>
    <s v="airway maintenance/20"/>
    <s v="Respiratory Therapy"/>
    <s v="Respiratory Therapy"/>
    <n v="0.75"/>
    <s v="Respiratory Therapy"/>
    <n v="0.76382358735900002"/>
    <s v="Respiratory Therapy"/>
    <n v="0.74070925353899997"/>
    <s v="Respiratory Therapy"/>
    <n v="0.79915052368299999"/>
    <s v="Respiratory Therapy"/>
    <n v="1"/>
    <n v="0"/>
    <x v="863"/>
  </r>
  <r>
    <n v="2366"/>
    <s v="EZETIMIBE 10MG TAB"/>
    <s v="ezetimibe 10_mg tablet"/>
    <s v="Pharmacy"/>
    <s v="Pharmacy"/>
    <n v="0.76"/>
    <s v="Pharmacy"/>
    <n v="0.98217112782500005"/>
    <s v="Pharmacy"/>
    <n v="0.95780414429100003"/>
    <s v="Pharmacy"/>
    <n v="0.99993829181500005"/>
    <s v="Pharmacy"/>
    <n v="1"/>
    <n v="0"/>
    <x v="864"/>
  </r>
  <r>
    <n v="6024"/>
    <s v="SUSCEPTIBILITY MICRODILUTI"/>
    <s v="susceptibility microdilution"/>
    <s v="Laboratory"/>
    <s v="Laboratory"/>
    <n v="0.77"/>
    <s v="Laboratory"/>
    <n v="0.994504559899"/>
    <s v="Laboratory"/>
    <n v="0.87204797371700005"/>
    <s v="Laboratory"/>
    <n v="0.99977187013000002"/>
    <s v="Laboratory"/>
    <n v="1"/>
    <n v="0"/>
    <x v="865"/>
  </r>
  <r>
    <n v="1386"/>
    <s v="HB TRAY  URETH  CATH  RED"/>
    <s v="tray urethral catheter red"/>
    <s v="Supply"/>
    <s v="Supply"/>
    <n v="0.76"/>
    <s v="Supply"/>
    <n v="0.99382664052199998"/>
    <s v="Supply"/>
    <n v="0.94891203214599995"/>
    <s v="Supply"/>
    <n v="0.99997403636600002"/>
    <s v="Supply"/>
    <n v="1"/>
    <n v="0"/>
    <x v="866"/>
  </r>
  <r>
    <n v="5585"/>
    <s v="KIT PICC DOUBLE LUMEN"/>
    <s v="kit peripherally_inserted_central_catheter double_lumen"/>
    <s v="Supply"/>
    <s v="Supply"/>
    <n v="0.74"/>
    <s v="Supply"/>
    <n v="0.92720819428599999"/>
    <s v="Supply"/>
    <n v="0.92186883935200004"/>
    <s v="Supply"/>
    <n v="0.99688307960699996"/>
    <s v="Supply"/>
    <n v="1"/>
    <n v="0"/>
    <x v="867"/>
  </r>
  <r>
    <n v="3775"/>
    <s v="B-TYPE NATRIURETIC PEPTIDE (BN"/>
    <s v="b type natriuretic peptide bone"/>
    <s v="Laboratory"/>
    <s v="Laboratory"/>
    <n v="0.76"/>
    <s v="Laboratory"/>
    <n v="0.72954839763599999"/>
    <s v="Laboratory"/>
    <n v="0.78427204214699997"/>
    <s v="Laboratory"/>
    <n v="0.97638638350600004"/>
    <s v="Laboratory"/>
    <n v="1"/>
    <n v="0"/>
    <x v="868"/>
  </r>
  <r>
    <n v="3918"/>
    <s v="GLUC-6-PHOS DEHYDRO QT (QG"/>
    <s v="glucose 6 phosphate dehydro quantitative qg"/>
    <s v="Laboratory"/>
    <s v="Laboratory"/>
    <n v="0.78"/>
    <s v="Laboratory"/>
    <n v="0.98452558146900004"/>
    <s v="Laboratory"/>
    <n v="0.883754803009"/>
    <s v="Laboratory"/>
    <n v="0.99953095163000005"/>
    <s v="Laboratory"/>
    <n v="1"/>
    <n v="0"/>
    <x v="869"/>
  </r>
  <r>
    <n v="269"/>
    <s v="SODIUM CHLORID"/>
    <s v="sodium chloride"/>
    <s v="Diluent / Flush / Irrigant"/>
    <s v="Diluent / Flush / Irrigant"/>
    <n v="0.98"/>
    <s v="Diluent / Flush / Irrigant"/>
    <n v="0.83904620391700002"/>
    <s v="Diluent / Flush / Irrigant"/>
    <n v="0.65517034387999995"/>
    <s v="Diluent / Flush / Irrigant"/>
    <n v="0.98198976474099997"/>
    <s v="Diluent / Flush / Irrigant"/>
    <n v="1"/>
    <n v="0"/>
    <x v="870"/>
  </r>
  <r>
    <n v="1895"/>
    <s v="CIPROFLOXACIN 500 MG ORAL TAB"/>
    <s v="ciprofloxacin 500_mg oral tablet"/>
    <s v="Pharmacy"/>
    <s v="Pharmacy"/>
    <n v="0.87"/>
    <s v="Pharmacy"/>
    <n v="0.98969967212499999"/>
    <s v="Pharmacy"/>
    <n v="0.95102212178400003"/>
    <s v="Pharmacy"/>
    <n v="0.999981341463"/>
    <s v="Pharmacy"/>
    <n v="1"/>
    <n v="0"/>
    <x v="871"/>
  </r>
  <r>
    <n v="4322"/>
    <s v="VANCOMYCIN 500 MG IVPB"/>
    <s v="vancomycin 500_mg intravenous_piggyback"/>
    <s v="Pharmacy"/>
    <s v="Pharmacy"/>
    <n v="0.91"/>
    <s v="Pharmacy"/>
    <n v="0.95511192628200003"/>
    <s v="Pharmacy"/>
    <n v="0.92481445758299996"/>
    <s v="Pharmacy"/>
    <n v="0.99990699847099995"/>
    <s v="Pharmacy"/>
    <n v="1"/>
    <n v="0"/>
    <x v="872"/>
  </r>
  <r>
    <n v="2538"/>
    <s v="HC GUIDEWIRE PTCA"/>
    <s v="guidewire ptca"/>
    <s v="Supply"/>
    <s v="Supply"/>
    <n v="0.87"/>
    <s v="Supply"/>
    <n v="0.88442037852699995"/>
    <s v="Supply"/>
    <n v="0.82801933860300003"/>
    <s v="Supply"/>
    <n v="0.99410738488299999"/>
    <s v="Supply"/>
    <n v="1"/>
    <n v="0"/>
    <x v="873"/>
  </r>
  <r>
    <n v="842"/>
    <s v="POC-POTASSIUM (K) GEM"/>
    <s v="point_of_care potassium potassium glucagon_emergency_management"/>
    <s v="Monitoring"/>
    <s v="Monitoring"/>
    <n v="0.87"/>
    <s v="Monitoring"/>
    <n v="0.93118586700600003"/>
    <s v="Monitoring"/>
    <n v="0.61384755609800001"/>
    <s v="Monitoring"/>
    <n v="0.90936737377099996"/>
    <s v="Monitoring"/>
    <n v="1"/>
    <n v="0"/>
    <x v="874"/>
  </r>
  <r>
    <n v="2574"/>
    <s v="US ECHOENCEPHGRM PEDI"/>
    <s v="ultrasound echoencephalogram pediatric"/>
    <s v="Radiology"/>
    <s v="Pharmacy"/>
    <n v="0.75"/>
    <s v="Radiology"/>
    <n v="0.79226139748900004"/>
    <s v="Radiology"/>
    <n v="0.74361663324799998"/>
    <s v="Radiology"/>
    <n v="0.92149958639399998"/>
    <s v="Radiology"/>
    <n v="1"/>
    <n v="0"/>
    <x v="875"/>
  </r>
  <r>
    <n v="4384"/>
    <s v="NACL 0.9RIGATION 250ML BTL"/>
    <s v="sodium_chloride 0.9 irrigation 250_ml bottle"/>
    <s v="Diluent / Flush / Irrigant"/>
    <s v="Diluent / Flush / Irrigant"/>
    <n v="0.83"/>
    <s v="Diluent / Flush / Irrigant"/>
    <n v="0.94714990660300002"/>
    <s v="Diluent / Flush / Irrigant"/>
    <n v="0.81571773240500001"/>
    <s v="Diluent / Flush / Irrigant"/>
    <n v="0.95619495725600001"/>
    <s v="Diluent / Flush / Irrigant"/>
    <n v="1"/>
    <n v="0"/>
    <x v="876"/>
  </r>
  <r>
    <n v="1740"/>
    <s v="WATER FOR INJ 10ML"/>
    <s v="water for injection 10_ml"/>
    <s v="Diluent / Flush / Irrigant"/>
    <s v="Diluent / Flush / Irrigant"/>
    <n v="0.96"/>
    <s v="Diluent / Flush / Irrigant"/>
    <n v="0.74247523971700002"/>
    <s v="Diluent / Flush / Irrigant"/>
    <n v="0.70357450931400001"/>
    <s v="Diluent / Flush / Irrigant"/>
    <n v="0.96031471219300002"/>
    <s v="Diluent / Flush / Irrigant"/>
    <n v="1"/>
    <n v="0"/>
    <x v="877"/>
  </r>
  <r>
    <n v="2823"/>
    <s v="86452000 - OT MISSED TREATMENT LIM TIME"/>
    <s v="occupational_therapy missed treatment limited time"/>
    <s v="PT / OT / Speech Therapy"/>
    <s v="PT / OT / Speech Therapy"/>
    <n v="0.96"/>
    <s v="PT / OT / Speech Therapy"/>
    <n v="0.84160890338899996"/>
    <s v="PT / OT / Speech Therapy"/>
    <n v="0.75129062949699998"/>
    <s v="PT / OT / Speech Therapy"/>
    <n v="0.99899195760799997"/>
    <s v="PT / OT / Speech Therapy"/>
    <n v="1"/>
    <n v="0"/>
    <x v="878"/>
  </r>
  <r>
    <n v="4825"/>
    <s v="CALCIUM TOT"/>
    <s v="calcium total"/>
    <s v="Laboratory"/>
    <s v="Laboratory"/>
    <n v="0.87"/>
    <s v="Laboratory"/>
    <n v="0.97593039262900005"/>
    <s v="Laboratory"/>
    <n v="0.85098921645100001"/>
    <s v="Laboratory"/>
    <n v="0.99255931841"/>
    <s v="Laboratory"/>
    <n v="1"/>
    <n v="0"/>
    <x v="879"/>
  </r>
  <r>
    <n v="815"/>
    <s v="LACTATE  POCT"/>
    <s v="lactate point_of_care_testing"/>
    <s v="Monitoring"/>
    <s v="Laboratory"/>
    <n v="0.88"/>
    <s v="Monitoring"/>
    <n v="0.73492327843000005"/>
    <s v="Monitoring"/>
    <n v="0.65205026436799995"/>
    <s v="Laboratory"/>
    <n v="0.63636727889"/>
    <s v="Laboratory"/>
    <n v="0"/>
    <n v="1"/>
    <x v="880"/>
  </r>
  <r>
    <n v="5002"/>
    <s v="DIAZEPAM 5 MG/5 ML SOLN"/>
    <s v="diazepam 5_mg/5_ml solution"/>
    <s v="Pharmacy"/>
    <s v="Pharmacy"/>
    <n v="0.98"/>
    <s v="Pharmacy"/>
    <n v="0.98594197720999999"/>
    <s v="Pharmacy"/>
    <n v="0.958336446668"/>
    <s v="Pharmacy"/>
    <n v="0.99992643913000001"/>
    <s v="Pharmacy"/>
    <n v="1"/>
    <n v="0"/>
    <x v="881"/>
  </r>
  <r>
    <n v="4349"/>
    <s v="CKMB"/>
    <s v="creatine_kinase_myocardium"/>
    <s v="Laboratory"/>
    <s v="Laboratory"/>
    <n v="0.75"/>
    <s v="Laboratory"/>
    <n v="0.96156264173700001"/>
    <s v="Laboratory"/>
    <n v="0.91067432816299998"/>
    <s v="Laboratory"/>
    <n v="0.99134450940600005"/>
    <s v="Laboratory"/>
    <n v="1"/>
    <n v="0"/>
    <x v="882"/>
  </r>
  <r>
    <n v="985"/>
    <s v="LEVALBUTEROL 0.31 MG/3 ML SOLN U"/>
    <s v="levalbuterol 0.31_mg/3_ml solution up"/>
    <s v="Pharmacy"/>
    <s v="Pharmacy"/>
    <n v="0.73"/>
    <s v="Pharmacy"/>
    <n v="0.76967070020200001"/>
    <s v="Pharmacy"/>
    <n v="0.90312504703899998"/>
    <s v="Pharmacy"/>
    <n v="0.99411878996299996"/>
    <s v="Pharmacy"/>
    <n v="1"/>
    <n v="0"/>
    <x v="883"/>
  </r>
  <r>
    <n v="4173"/>
    <s v="OXYCODONE-ACETAMINOPHEN 10-325 MG TABLET"/>
    <s v="oxycodone acetaminophen 10 325_mg tablet"/>
    <s v="Pharmacy"/>
    <s v="Pharmacy"/>
    <n v="0.96"/>
    <s v="Pharmacy"/>
    <n v="0.99735324102900003"/>
    <s v="Pharmacy"/>
    <n v="0.97825917198500001"/>
    <s v="Pharmacy"/>
    <n v="0.999999555544"/>
    <s v="Pharmacy"/>
    <n v="1"/>
    <n v="0"/>
    <x v="884"/>
  </r>
  <r>
    <n v="1175"/>
    <s v="COLLECTION: VENOUS DRAW"/>
    <s v="collection venous draw"/>
    <s v="Nursing Services"/>
    <s v="Nursing Services"/>
    <n v="1"/>
    <s v="Nursing Services"/>
    <n v="0.83869885389599996"/>
    <s v="Nursing Services"/>
    <n v="0.76300018069300002"/>
    <s v="Nursing Services"/>
    <n v="0.93374181679299995"/>
    <s v="Nursing Services"/>
    <n v="1"/>
    <n v="0"/>
    <x v="885"/>
  </r>
  <r>
    <n v="544"/>
    <s v="CULTURE RESPIRATORY"/>
    <s v="culture respiratory"/>
    <s v="Laboratory"/>
    <s v="Laboratory"/>
    <n v="0.82"/>
    <s v="Laboratory"/>
    <n v="0.85879189679900003"/>
    <s v="Laboratory"/>
    <n v="0.83979087494899995"/>
    <s v="Laboratory"/>
    <n v="0.99989201726400001"/>
    <s v="Laboratory"/>
    <n v="1"/>
    <n v="0"/>
    <x v="886"/>
  </r>
  <r>
    <n v="2644"/>
    <s v="HC 3D RENDERING W/INTERP&amp;POSTPROC DIFF WORK STATION"/>
    <s v="3 rendering with interpretation_&amp;_postprocedure differential work station"/>
    <s v="Cardiology"/>
    <s v="Laboratory"/>
    <n v="0.69"/>
    <s v="Laboratory"/>
    <n v="0.91835403371400004"/>
    <s v="Laboratory"/>
    <n v="0.87386078748200002"/>
    <s v="Laboratory"/>
    <n v="0.99982596776300003"/>
    <s v="Laboratory"/>
    <n v="0"/>
    <n v="1"/>
    <x v="887"/>
  </r>
  <r>
    <n v="3966"/>
    <s v="HB ESTRADIOL SERUM"/>
    <s v="estradiol serum"/>
    <s v="Laboratory"/>
    <s v="Laboratory"/>
    <n v="0.78"/>
    <s v="Laboratory"/>
    <n v="0.98970740759599996"/>
    <s v="Laboratory"/>
    <n v="0.919206713467"/>
    <s v="Laboratory"/>
    <n v="0.99911173410499998"/>
    <s v="Laboratory"/>
    <n v="1"/>
    <n v="0"/>
    <x v="888"/>
  </r>
  <r>
    <n v="1511"/>
    <s v="SUCTION ARTIFICIAL AIRWAY"/>
    <s v="suction artificial airway"/>
    <s v="Supply"/>
    <s v="Laboratory"/>
    <n v="0.7"/>
    <s v="Supply"/>
    <n v="0.64006858118700005"/>
    <s v="Supply"/>
    <n v="0.60372101111999998"/>
    <s v="Supply"/>
    <n v="0.94876598746899998"/>
    <s v="Supply"/>
    <n v="1"/>
    <n v="0"/>
    <x v="889"/>
  </r>
  <r>
    <n v="5939"/>
    <s v="SET TUBING IRRIGATION SMART ABLATE"/>
    <s v="set tubing irrigation smart ablate"/>
    <s v="Supply"/>
    <s v="Supply"/>
    <n v="0.71"/>
    <s v="Supply"/>
    <n v="0.93918147076000003"/>
    <s v="Supply"/>
    <n v="0.96358213550299998"/>
    <s v="Supply"/>
    <n v="0.99993617289799996"/>
    <s v="Supply"/>
    <n v="1"/>
    <n v="0"/>
    <x v="890"/>
  </r>
  <r>
    <n v="2128"/>
    <s v="ATORVASTATIN 40MG TABLET"/>
    <s v="atorvastatin 40_mg tablet"/>
    <s v="Pharmacy"/>
    <s v="Pharmacy"/>
    <n v="0.86"/>
    <s v="Pharmacy"/>
    <n v="0.99546694985899997"/>
    <s v="Pharmacy"/>
    <n v="0.95174709384400002"/>
    <s v="Pharmacy"/>
    <n v="0.99999123296600001"/>
    <s v="Pharmacy"/>
    <n v="1"/>
    <n v="0"/>
    <x v="891"/>
  </r>
  <r>
    <n v="3154"/>
    <s v="SET IV BLD N-VENT N-NDL PORT"/>
    <s v="set intravenous blood vent needle port"/>
    <s v="Supply"/>
    <s v="Supply"/>
    <n v="0.8"/>
    <s v="Supply"/>
    <n v="0.99154347450400004"/>
    <s v="Supply"/>
    <n v="0.92137500682100004"/>
    <s v="Supply"/>
    <n v="0.99999690722300005"/>
    <s v="Supply"/>
    <n v="1"/>
    <n v="0"/>
    <x v="892"/>
  </r>
  <r>
    <n v="4870"/>
    <s v="CHEST SINGLE VIEW"/>
    <s v="chest single view"/>
    <s v="Radiology"/>
    <s v="Radiology"/>
    <n v="0.87"/>
    <s v="Radiology"/>
    <n v="0.91545690449899997"/>
    <s v="Radiology"/>
    <n v="0.83591607732399997"/>
    <s v="Radiology"/>
    <n v="0.98347980736200002"/>
    <s v="Radiology"/>
    <n v="1"/>
    <n v="0"/>
    <x v="893"/>
  </r>
  <r>
    <n v="4059"/>
    <s v="INSULIN REG HUM 5U- 00U/ML UNI"/>
    <s v="insulin regular human 5u 00_units/ml up"/>
    <s v="Pharmacy"/>
    <s v="Pharmacy"/>
    <n v="0.82"/>
    <s v="Pharmacy"/>
    <n v="0.98298950228100002"/>
    <s v="Pharmacy"/>
    <n v="0.96169423467100001"/>
    <s v="Pharmacy"/>
    <n v="0.99994566506899996"/>
    <s v="Pharmacy"/>
    <n v="1"/>
    <n v="0"/>
    <x v="894"/>
  </r>
  <r>
    <n v="1199"/>
    <s v="HC VENIPUNCTURE"/>
    <s v="venipuncture"/>
    <s v="Nursing Services"/>
    <s v="Nursing Services"/>
    <n v="0.95"/>
    <s v="Nursing Services"/>
    <n v="0.88721411128500005"/>
    <s v="Nursing Services"/>
    <n v="0.79157055093499995"/>
    <s v="Nursing Services"/>
    <n v="0.99129835984699999"/>
    <s v="Nursing Services"/>
    <n v="1"/>
    <n v="0"/>
    <x v="895"/>
  </r>
  <r>
    <n v="2359"/>
    <s v="VANCOMYCIN 500MG INJ"/>
    <s v="vancomycin 500_mg injection"/>
    <s v="Pharmacy"/>
    <s v="Pharmacy"/>
    <n v="1"/>
    <s v="Pharmacy"/>
    <n v="0.99316428451299998"/>
    <s v="Pharmacy"/>
    <n v="0.96749922416199996"/>
    <s v="Pharmacy"/>
    <n v="0.99995940076699996"/>
    <s v="Pharmacy"/>
    <n v="1"/>
    <n v="0"/>
    <x v="896"/>
  </r>
  <r>
    <n v="3625"/>
    <s v="64982000 - RESPIRATORY VIRAL CULTURE"/>
    <s v="respiratory viral culture"/>
    <s v="Laboratory"/>
    <s v="Laboratory"/>
    <n v="0.82"/>
    <s v="Laboratory"/>
    <n v="0.99007432315599997"/>
    <s v="Laboratory"/>
    <n v="0.92308621666799995"/>
    <s v="Laboratory"/>
    <n v="0.99984299992600001"/>
    <s v="Laboratory"/>
    <n v="1"/>
    <n v="0"/>
    <x v="897"/>
  </r>
  <r>
    <n v="1388"/>
    <s v="HB TUBING IV 3 PORT NEEDLE FREE"/>
    <s v="tubing intravenous 3 portable needle free"/>
    <s v="Supply"/>
    <s v="Supply"/>
    <n v="0.73"/>
    <s v="Supply"/>
    <n v="0.95925709878700005"/>
    <s v="Supply"/>
    <n v="0.93217522485899995"/>
    <s v="Supply"/>
    <n v="0.99491109016400003"/>
    <s v="Supply"/>
    <n v="1"/>
    <n v="0"/>
    <x v="898"/>
  </r>
  <r>
    <n v="1389"/>
    <s v="HB TUBING SX MDVC L6FT OD6MM NONC"/>
    <s v="tubing suction mdvc l6ft od6mm nonc"/>
    <s v="Supply"/>
    <s v="Supply"/>
    <n v="0.96"/>
    <s v="Supply"/>
    <n v="0.97202541596100001"/>
    <s v="Supply"/>
    <n v="0.94317447712299995"/>
    <s v="Supply"/>
    <n v="0.99991506907200001"/>
    <s v="Supply"/>
    <n v="1"/>
    <n v="0"/>
    <x v="899"/>
  </r>
  <r>
    <n v="3733"/>
    <s v="AEROBIC CULTURE (AER)"/>
    <s v="aerobic culture aero"/>
    <s v="Laboratory"/>
    <s v="Laboratory"/>
    <n v="0.78"/>
    <s v="Laboratory"/>
    <n v="0.65737167886000003"/>
    <s v="Laboratory"/>
    <n v="0.84913450687500003"/>
    <s v="Laboratory"/>
    <n v="0.96262565441100001"/>
    <s v="Laboratory"/>
    <n v="1"/>
    <n v="0"/>
    <x v="900"/>
  </r>
  <r>
    <n v="635"/>
    <s v="FOLIC ACID 1 MG TABS"/>
    <s v="folic acid 1_mg tablets"/>
    <s v="Pharmacy"/>
    <s v="Pharmacy"/>
    <n v="0.86"/>
    <s v="Pharmacy"/>
    <n v="0.97530743491000005"/>
    <s v="Pharmacy"/>
    <n v="0.89445700875199996"/>
    <s v="Pharmacy"/>
    <n v="0.99928897957200002"/>
    <s v="Pharmacy"/>
    <n v="1"/>
    <n v="0"/>
    <x v="901"/>
  </r>
  <r>
    <n v="428"/>
    <s v="INHALED NITRIC"/>
    <s v="inhaled nitric"/>
    <s v="Plan Benefit"/>
    <s v="Plan Benefit"/>
    <n v="0.85"/>
    <s v="Plan Benefit"/>
    <n v="0.98356074813899996"/>
    <s v="Plan Benefit"/>
    <n v="0.77316114461999996"/>
    <s v="Plan Benefit"/>
    <n v="0.99897823162300003"/>
    <s v="Plan Benefit"/>
    <n v="1"/>
    <n v="0"/>
    <x v="902"/>
  </r>
  <r>
    <n v="3297"/>
    <s v="HB INTRODUCER PICC 3 FR 20GA SAFETY"/>
    <s v="introducer peripherally_inserted_central_catheter 3 fr 20 gage safety"/>
    <s v="Supply"/>
    <s v="Supply"/>
    <n v="0.89"/>
    <s v="Supply"/>
    <n v="0.82187411792200005"/>
    <s v="Supply"/>
    <n v="0.75019033547900005"/>
    <s v="Supply"/>
    <n v="0.98934659184399998"/>
    <s v="Supply"/>
    <n v="1"/>
    <n v="0"/>
    <x v="903"/>
  </r>
  <r>
    <n v="5178"/>
    <s v="GENTAMICIN 40 MG/ML SOLN 20 ML VIAL"/>
    <s v="gentamicin 40_mg/ml solution 20_ml vial"/>
    <s v="Pharmacy"/>
    <s v="Pharmacy"/>
    <n v="0.91"/>
    <s v="Pharmacy"/>
    <n v="0.994701237382"/>
    <s v="Pharmacy"/>
    <n v="0.97353583629600005"/>
    <s v="Pharmacy"/>
    <n v="0.999305792468"/>
    <s v="Pharmacy"/>
    <n v="1"/>
    <n v="0"/>
    <x v="904"/>
  </r>
  <r>
    <n v="1380"/>
    <s v="HB SET EXT BIFURCATED 4IN"/>
    <s v="set extension bifurcated 4 inches"/>
    <s v="Supply"/>
    <s v="Supply"/>
    <n v="0.7"/>
    <s v="Supply"/>
    <n v="0.93897440110300001"/>
    <s v="Supply"/>
    <n v="0.86411183126299995"/>
    <s v="Supply"/>
    <n v="0.99944428413899999"/>
    <s v="Supply"/>
    <n v="1"/>
    <n v="0"/>
    <x v="905"/>
  </r>
  <r>
    <n v="877"/>
    <s v="PULSE OXIMETRY-PER HOUR"/>
    <s v="pulse oximetry per hour"/>
    <s v="Monitoring"/>
    <s v="Monitoring"/>
    <n v="0.9"/>
    <s v="Monitoring"/>
    <n v="0.84652191847199998"/>
    <s v="Monitoring"/>
    <n v="0.84652799709799997"/>
    <s v="Monitoring"/>
    <n v="0.99731055593499995"/>
    <s v="Monitoring"/>
    <n v="1"/>
    <n v="0"/>
    <x v="906"/>
  </r>
  <r>
    <n v="3419"/>
    <s v="11475062 - BUDESONIDE 0.5MG PER 2ML NEB"/>
    <s v="budesonide 0.5_mg per 2_ml nebulizer"/>
    <s v="Pharmacy"/>
    <s v="Pharmacy"/>
    <n v="0.71"/>
    <s v="Pharmacy"/>
    <n v="0.95968474598700004"/>
    <s v="Pharmacy"/>
    <n v="0.871479700134"/>
    <s v="Pharmacy"/>
    <n v="0.99948068167500004"/>
    <s v="Pharmacy"/>
    <n v="1"/>
    <n v="0"/>
    <x v="907"/>
  </r>
  <r>
    <n v="581"/>
    <s v="HC GLUCOSE QUANTATIVE BLOOD"/>
    <s v="glucose quantitative blood"/>
    <s v="Laboratory"/>
    <s v="Laboratory"/>
    <n v="0.9"/>
    <s v="Laboratory"/>
    <n v="0.97844362773299998"/>
    <s v="Laboratory"/>
    <n v="0.89774642467400001"/>
    <s v="Laboratory"/>
    <n v="0.999969840281"/>
    <s v="Laboratory"/>
    <n v="1"/>
    <n v="0"/>
    <x v="908"/>
  </r>
  <r>
    <n v="4067"/>
    <s v="IV 0.9% NACL 250 ML"/>
    <s v="intravenous 0.9% sodium_chloride 250_ml"/>
    <s v="Diluent / Flush / Irrigant"/>
    <s v="Diluent / Flush / Irrigant"/>
    <n v="0.98"/>
    <s v="Diluent / Flush / Irrigant"/>
    <n v="0.94008931542800001"/>
    <s v="Diluent / Flush / Irrigant"/>
    <n v="0.82924159435300004"/>
    <s v="Diluent / Flush / Irrigant"/>
    <n v="0.983345806988"/>
    <s v="Diluent / Flush / Irrigant"/>
    <n v="1"/>
    <n v="0"/>
    <x v="909"/>
  </r>
  <r>
    <n v="4253"/>
    <s v="SOCK STUMP 18X8X6"/>
    <s v="sock stump 18x8x6"/>
    <s v="Supply"/>
    <s v="Supply"/>
    <n v="0.93"/>
    <s v="Supply"/>
    <n v="0.96714532401499997"/>
    <s v="Supply"/>
    <n v="0.85678585462400003"/>
    <s v="Supply"/>
    <n v="0.99699488738399999"/>
    <s v="Supply"/>
    <n v="1"/>
    <n v="0"/>
    <x v="910"/>
  </r>
  <r>
    <n v="1359"/>
    <s v="HB APPLICATOR CHLORAPREP SINGLE S"/>
    <s v="applicator chloraprep single sigma"/>
    <s v="Supply"/>
    <s v="Room and Board"/>
    <n v="0.71"/>
    <s v="Supply"/>
    <n v="0.64973827163800002"/>
    <s v="Supply"/>
    <n v="0.81769394372799997"/>
    <s v="Supply"/>
    <n v="0.67445758494899999"/>
    <s v="Supply"/>
    <n v="1"/>
    <n v="0"/>
    <x v="911"/>
  </r>
  <r>
    <n v="4680"/>
    <s v="ADULT FOAM ELECTRODES (PACK)"/>
    <s v="adult foam electrodes pack"/>
    <s v="Supply"/>
    <s v="Monitoring"/>
    <n v="0.72"/>
    <s v="Supply"/>
    <n v="0.77747097875799998"/>
    <s v="Supply"/>
    <n v="0.87311396386899998"/>
    <s v="Supply"/>
    <n v="0.98381683699"/>
    <s v="Supply"/>
    <n v="1"/>
    <n v="0"/>
    <x v="912"/>
  </r>
  <r>
    <n v="1888"/>
    <s v="KETAMINE HCL 50MG/ML 10ML"/>
    <s v="ketamine hcl 50_mg/ml 10_ml"/>
    <s v="Pharmacy"/>
    <s v="Pharmacy"/>
    <n v="0.88"/>
    <s v="Pharmacy"/>
    <n v="0.99657443200200002"/>
    <s v="Pharmacy"/>
    <n v="0.96590044022300003"/>
    <s v="Pharmacy"/>
    <n v="0.999962588062"/>
    <s v="Pharmacy"/>
    <n v="1"/>
    <n v="0"/>
    <x v="913"/>
  </r>
  <r>
    <n v="5642"/>
    <s v="MECHANICAL CHEST WALL OSCILLATION PER SESSION"/>
    <s v="mechanical chest wall oscillation per session"/>
    <s v="Respiratory Therapy"/>
    <s v="Laboratory"/>
    <n v="0.7"/>
    <s v="Respiratory Therapy"/>
    <n v="0.48878607626800002"/>
    <s v="Respiratory Therapy"/>
    <n v="0.56171692749699997"/>
    <s v="Respiratory Therapy"/>
    <n v="0.597118812625"/>
    <s v="Respiratory Therapy"/>
    <n v="1"/>
    <n v="0"/>
    <x v="914"/>
  </r>
  <r>
    <n v="6263"/>
    <s v="NEONATE FFP THAWED"/>
    <s v="neonatal  fresh_frozen_plasma thawed"/>
    <s v="Blood Products"/>
    <s v="Supply"/>
    <n v="0.7"/>
    <s v="Supply"/>
    <n v="0.42553766267100002"/>
    <s v="Supply"/>
    <n v="0.71305199289300003"/>
    <s v="Blood Products"/>
    <n v="0.41713867381699998"/>
    <s v="Supply"/>
    <n v="0"/>
    <n v="1"/>
    <x v="915"/>
  </r>
  <r>
    <n v="5282"/>
    <s v="HC CULTURE WOUND"/>
    <s v="culture wound"/>
    <s v="Laboratory"/>
    <s v="Laboratory"/>
    <n v="0.86"/>
    <s v="Laboratory"/>
    <n v="0.70335891743400003"/>
    <s v="Laboratory"/>
    <n v="0.45230414670199998"/>
    <s v="Laboratory"/>
    <n v="0.83003888662500003"/>
    <s v="Laboratory"/>
    <n v="1"/>
    <n v="0"/>
    <x v="916"/>
  </r>
  <r>
    <n v="5106"/>
    <s v="FAT EMULSION 20% EMUL 500"/>
    <s v="fat emulsion 20% emulsion 500"/>
    <s v="Pharmacy"/>
    <s v="Pharmacy"/>
    <n v="0.97"/>
    <s v="Pharmacy"/>
    <n v="0.95113415997299999"/>
    <s v="Pharmacy"/>
    <n v="0.89229216395800004"/>
    <s v="Pharmacy"/>
    <n v="0.99993686256299996"/>
    <s v="Pharmacy"/>
    <n v="1"/>
    <n v="0"/>
    <x v="917"/>
  </r>
  <r>
    <n v="594"/>
    <s v="HCHG HEMOGLOBIN"/>
    <s v="hemoglobin"/>
    <s v="Laboratory"/>
    <s v="Laboratory"/>
    <n v="0.9"/>
    <s v="Laboratory"/>
    <n v="0.99229447024700002"/>
    <s v="Laboratory"/>
    <n v="0.87050661313"/>
    <s v="Laboratory"/>
    <n v="0.99980494309000001"/>
    <s v="Laboratory"/>
    <n v="1"/>
    <n v="0"/>
    <x v="918"/>
  </r>
  <r>
    <n v="2858"/>
    <s v="ALT SGPT"/>
    <s v="alanine aminotransferase test serum_glutamic_pyruvic_transaminase"/>
    <s v="Laboratory"/>
    <s v="Laboratory"/>
    <n v="0.74"/>
    <s v="Laboratory"/>
    <n v="0.991124671884"/>
    <s v="Laboratory"/>
    <n v="0.89360377224700005"/>
    <s v="Laboratory"/>
    <n v="0.99976280698099995"/>
    <s v="Laboratory"/>
    <n v="1"/>
    <n v="0"/>
    <x v="919"/>
  </r>
  <r>
    <n v="4728"/>
    <s v="ARTIFICIAL TEARS OINT 3.5 G TUBE"/>
    <s v="artificial tears ointment 3.5 g tube"/>
    <s v="Supply"/>
    <s v="Nursing Services"/>
    <n v="0.69"/>
    <s v="Supply"/>
    <n v="0.92269201490099995"/>
    <s v="Supply"/>
    <n v="0.92619326783599998"/>
    <s v="Supply"/>
    <n v="0.97707761745800004"/>
    <s v="Supply"/>
    <n v="1"/>
    <n v="0"/>
    <x v="920"/>
  </r>
  <r>
    <n v="2194"/>
    <s v="CARVEDILOL TABLET 6.25MG"/>
    <s v="carvedilol tablet 6.25_mg"/>
    <s v="Pharmacy"/>
    <s v="Pharmacy"/>
    <n v="0.97"/>
    <s v="Pharmacy"/>
    <n v="0.99052485505099996"/>
    <s v="Pharmacy"/>
    <n v="0.96135842600099997"/>
    <s v="Pharmacy"/>
    <n v="0.99993585058300005"/>
    <s v="Pharmacy"/>
    <n v="1"/>
    <n v="0"/>
    <x v="921"/>
  </r>
  <r>
    <n v="2720"/>
    <s v="2D ECHO W/DOPPLER + COLOR FW"/>
    <s v="2D echocardiogram with doppler and color flow"/>
    <s v="Radiology"/>
    <s v="Cardiology"/>
    <n v="0.91"/>
    <s v="Cardiology"/>
    <n v="0.83223352070599999"/>
    <s v="Cardiology"/>
    <n v="0.74815305087399997"/>
    <s v="Cardiology"/>
    <n v="0.97177598455199998"/>
    <s v="Cardiology"/>
    <n v="0"/>
    <n v="1"/>
    <x v="922"/>
  </r>
  <r>
    <n v="3927"/>
    <s v="HANDPIECE LIGASURE IMPACT"/>
    <s v="handpiece ligasure impact"/>
    <s v="Supply"/>
    <s v="Laboratory"/>
    <n v="0.74"/>
    <s v="Supply"/>
    <n v="0.71141084265800003"/>
    <s v="Supply"/>
    <n v="0.76472993330399996"/>
    <s v="Supply"/>
    <n v="0.75204262634600005"/>
    <s v="Supply"/>
    <n v="1"/>
    <n v="0"/>
    <x v="923"/>
  </r>
  <r>
    <n v="2667"/>
    <s v="OXYGEN BLOCK TIME"/>
    <s v="oxygen block time"/>
    <s v="Respiratory Therapy"/>
    <s v="Respiratory Therapy"/>
    <n v="0.8"/>
    <s v="Respiratory Therapy"/>
    <n v="0.67907002836200003"/>
    <s v="Respiratory Therapy"/>
    <n v="0.70648954022099997"/>
    <s v="Respiratory Therapy"/>
    <n v="0.41732555567899998"/>
    <s v="Respiratory Therapy"/>
    <n v="1"/>
    <n v="0"/>
    <x v="924"/>
  </r>
  <r>
    <n v="433"/>
    <s v="INOMAX(NITRIC OXIDE)800PPM/1"/>
    <s v="inomax nitric oxide 800ppm/1"/>
    <s v="Plan Benefit"/>
    <s v="Plan Benefit"/>
    <n v="0.72"/>
    <s v="Plan Benefit"/>
    <n v="0.92717219034999998"/>
    <s v="Plan Benefit"/>
    <n v="0.83206738901699995"/>
    <s v="Plan Benefit"/>
    <n v="0.99489365318699996"/>
    <s v="Plan Benefit"/>
    <n v="1"/>
    <n v="0"/>
    <x v="925"/>
  </r>
  <r>
    <n v="2807"/>
    <s v="77075089 - TUBE FDG ADLT NON WTED 55 10F"/>
    <s v="tube feeding adult non wted 55 10"/>
    <s v="Supply"/>
    <s v="Supply"/>
    <n v="0.66"/>
    <s v="Supply"/>
    <n v="0.76563992704899997"/>
    <s v="Supply"/>
    <n v="0.85260899712500005"/>
    <s v="Supply"/>
    <n v="0.84650773917800004"/>
    <s v="Supply"/>
    <n v="1"/>
    <n v="0"/>
    <x v="926"/>
  </r>
  <r>
    <n v="83"/>
    <s v="D5W 1/2NS 1000ML/20MEQ KCL"/>
    <s v="dextrose_5%_in_water 1/2ns 1000_ml/20_meq potassuim_chloride"/>
    <s v="Diluent / Flush / Irrigant"/>
    <s v="Diluent / Flush / Irrigant"/>
    <n v="0.74"/>
    <s v="Pharmacy"/>
    <n v="0.80757453614200003"/>
    <s v="Pharmacy"/>
    <n v="0.74068902686899996"/>
    <s v="Pharmacy"/>
    <n v="0.97035006066200002"/>
    <s v="Pharmacy"/>
    <n v="0"/>
    <n v="1"/>
    <x v="927"/>
  </r>
  <r>
    <n v="1446"/>
    <s v="OXYGEN SETUP"/>
    <s v="oxygen setup"/>
    <s v="Supply"/>
    <s v="Respiratory Therapy"/>
    <n v="0.85"/>
    <s v="Respiratory Therapy"/>
    <n v="0.506857631418"/>
    <s v="Respiratory Therapy"/>
    <n v="0.58291223728999997"/>
    <s v="Supply"/>
    <n v="0.60833295653399999"/>
    <s v="Respiratory Therapy"/>
    <n v="0"/>
    <n v="1"/>
    <x v="928"/>
  </r>
  <r>
    <n v="4208"/>
    <s v="PREALBUMIN (PAB)"/>
    <s v="prealbumin pab"/>
    <s v="Laboratory"/>
    <s v="Laboratory"/>
    <n v="0.92"/>
    <s v="Laboratory"/>
    <n v="0.96923925311299997"/>
    <s v="Laboratory"/>
    <n v="0.87619533229799995"/>
    <s v="Laboratory"/>
    <n v="0.99384875918899995"/>
    <s v="Laboratory"/>
    <n v="1"/>
    <n v="0"/>
    <x v="929"/>
  </r>
  <r>
    <n v="4677"/>
    <s v="ADL SELFCARE MANAGEMENT TRAIN"/>
    <s v="activities_of_daily_living selfcare management training"/>
    <s v="PT / OT / Speech Therapy"/>
    <s v="OR / Anesthesia / Recovery Room"/>
    <n v="0.73"/>
    <s v="PT / OT / Speech Therapy"/>
    <n v="0.47300963139199997"/>
    <s v="PT / OT / Speech Therapy"/>
    <n v="0.55811604539199999"/>
    <s v="PT / OT / Speech Therapy"/>
    <n v="0.96948898787899995"/>
    <s v="PT / OT / Speech Therapy"/>
    <n v="1"/>
    <n v="0"/>
    <x v="930"/>
  </r>
  <r>
    <n v="2196"/>
    <s v="HC BAIRHUGGER SLEEVE"/>
    <s v="bairhugger sleeve"/>
    <s v="Supply"/>
    <s v="Laboratory"/>
    <n v="0.72"/>
    <s v="Supply"/>
    <n v="0.97058273348400004"/>
    <s v="Supply"/>
    <n v="0.87345650839800004"/>
    <s v="Supply"/>
    <n v="0.99672118522999997"/>
    <s v="Supply"/>
    <n v="1"/>
    <n v="0"/>
    <x v="931"/>
  </r>
  <r>
    <n v="1220"/>
    <s v="OXYGEN CHG(8 HO"/>
    <s v="oxygen charge 8 hour"/>
    <s v="Respiratory Therapy"/>
    <s v="Respiratory Therapy"/>
    <n v="0.83"/>
    <s v="Respiratory Therapy"/>
    <n v="0.73345552901300004"/>
    <s v="Respiratory Therapy"/>
    <n v="0.81242621981499996"/>
    <s v="Respiratory Therapy"/>
    <n v="0.90464079970599998"/>
    <s v="Respiratory Therapy"/>
    <n v="1"/>
    <n v="0"/>
    <x v="932"/>
  </r>
  <r>
    <n v="4035"/>
    <s v="HSV 1 2 IGM"/>
    <s v="hsv 1 2 igm"/>
    <s v="Laboratory"/>
    <s v="Capital Equipment"/>
    <n v="0.67"/>
    <s v="Laboratory"/>
    <n v="0.96486187699199999"/>
    <s v="Laboratory"/>
    <n v="0.87358810308599999"/>
    <s v="Laboratory"/>
    <n v="0.83594382315899995"/>
    <s v="Laboratory"/>
    <n v="1"/>
    <n v="0"/>
    <x v="933"/>
  </r>
  <r>
    <n v="801"/>
    <s v="I STAT HCT (PICU)"/>
    <s v="i stat hematocrit pediatric_intensive_care_unit"/>
    <s v="Monitoring"/>
    <s v="Laboratory"/>
    <n v="0.89"/>
    <s v="Monitoring"/>
    <n v="0.73292791662800005"/>
    <s v="Monitoring"/>
    <n v="0.75553290163800002"/>
    <s v="Monitoring"/>
    <n v="0.88238340262399995"/>
    <s v="Monitoring"/>
    <n v="1"/>
    <n v="0"/>
    <x v="934"/>
  </r>
  <r>
    <n v="2904"/>
    <s v="CATH ART EMBL SGL 3FRX80CM 1801-38"/>
    <s v="catheter arterial embolization single 3frx80cm 1801 38"/>
    <s v="Supply"/>
    <s v="Supply"/>
    <n v="0.95"/>
    <s v="Supply"/>
    <n v="0.78304540494999997"/>
    <s v="Supply"/>
    <n v="0.64714997165199994"/>
    <s v="Supply"/>
    <n v="0.99373199360300002"/>
    <s v="Supply"/>
    <n v="1"/>
    <n v="0"/>
    <x v="935"/>
  </r>
  <r>
    <n v="2598"/>
    <s v="CRP-HIGH SENSITIVITY"/>
    <s v="c_reactive_protein high sensitivity"/>
    <s v="Laboratory"/>
    <s v="Professional Fee"/>
    <n v="0.72"/>
    <s v="Laboratory"/>
    <n v="0.991229638892"/>
    <s v="Laboratory"/>
    <n v="0.93757622631600002"/>
    <s v="Laboratory"/>
    <n v="0.99875285369800004"/>
    <s v="Laboratory"/>
    <n v="1"/>
    <n v="0"/>
    <x v="936"/>
  </r>
  <r>
    <n v="1056"/>
    <s v="SOD.BICARB INJ VI"/>
    <s v="sodium bicarb injection vial"/>
    <s v="Pharmacy"/>
    <s v="Pharmacy"/>
    <n v="0.73"/>
    <s v="Diluent / Flush / Irrigant"/>
    <n v="0.34218889394899998"/>
    <s v="Pharmacy"/>
    <n v="0.65272029012099997"/>
    <s v="Diluent / Flush / Irrigant"/>
    <n v="0.78676586167999996"/>
    <s v="Pharmacy"/>
    <n v="1"/>
    <n v="0"/>
    <x v="937"/>
  </r>
  <r>
    <n v="5666"/>
    <s v="MILRINONE 1 MG/ML SOLN 10 ML VIAL"/>
    <s v="milrinone 1_mg/ml solution 10_ml vial"/>
    <s v="Pharmacy"/>
    <s v="Pharmacy"/>
    <n v="0.98"/>
    <s v="Pharmacy"/>
    <n v="0.99059113508700003"/>
    <s v="Pharmacy"/>
    <n v="0.96340707718899998"/>
    <s v="Pharmacy"/>
    <n v="0.99942859431300002"/>
    <s v="Pharmacy"/>
    <n v="1"/>
    <n v="0"/>
    <x v="938"/>
  </r>
  <r>
    <n v="717"/>
    <s v="GLUCOSE (ACCUCHECK)"/>
    <s v="glucose accucheck"/>
    <s v="Monitoring"/>
    <s v="Monitoring"/>
    <n v="0.9"/>
    <s v="Laboratory"/>
    <n v="0.73641080965000005"/>
    <s v="Monitoring"/>
    <n v="0.47690709357799999"/>
    <s v="Laboratory"/>
    <n v="0.98081790395599999"/>
    <s v="Laboratory"/>
    <n v="0"/>
    <n v="1"/>
    <x v="939"/>
  </r>
  <r>
    <n v="5524"/>
    <s v="HYDROMORPHONE 1 MG/1 ML INJ"/>
    <s v="hydromorphone 1_mg/1_ml injection"/>
    <s v="Pharmacy"/>
    <s v="Pharmacy"/>
    <n v="0.97"/>
    <s v="Pharmacy"/>
    <n v="0.98718128005100003"/>
    <s v="Pharmacy"/>
    <n v="0.94738528317799997"/>
    <s v="Pharmacy"/>
    <n v="0.99985602969700005"/>
    <s v="Pharmacy"/>
    <n v="1"/>
    <n v="0"/>
    <x v="940"/>
  </r>
  <r>
    <n v="4314"/>
    <s v="URSODIOL 60 MG/ML PO SUSP"/>
    <s v="ursodiol 60_mg/ml by_mouth suspension"/>
    <s v="Pharmacy"/>
    <s v="Pharmacy"/>
    <n v="0.93"/>
    <s v="Pharmacy"/>
    <n v="0.97103846602099997"/>
    <s v="Pharmacy"/>
    <n v="0.89715919029400004"/>
    <s v="Pharmacy"/>
    <n v="0.99660363033599997"/>
    <s v="Pharmacy"/>
    <n v="1"/>
    <n v="0"/>
    <x v="941"/>
  </r>
  <r>
    <n v="2357"/>
    <s v="SODIUM CHLORIDE 0.9% 250ML"/>
    <s v="sodium chloride 0.9% 250_ml"/>
    <s v="Diluent / Flush / Irrigant"/>
    <s v="Diluent / Flush / Irrigant"/>
    <n v="0.99"/>
    <s v="Diluent / Flush / Irrigant"/>
    <n v="0.946666755661"/>
    <s v="Diluent / Flush / Irrigant"/>
    <n v="0.836727244456"/>
    <s v="Diluent / Flush / Irrigant"/>
    <n v="0.99560471777399995"/>
    <s v="Diluent / Flush / Irrigant"/>
    <n v="1"/>
    <n v="0"/>
    <x v="942"/>
  </r>
  <r>
    <n v="1957"/>
    <s v="HB BACLOFEN 5MG/ML SUSP"/>
    <s v="baclofen 5_mg/ml suspension"/>
    <s v="Pharmacy"/>
    <s v="Pharmacy"/>
    <n v="0.8"/>
    <s v="Pharmacy"/>
    <n v="0.977690362358"/>
    <s v="Pharmacy"/>
    <n v="0.87668374213"/>
    <s v="Pharmacy"/>
    <n v="0.99873132320799995"/>
    <s v="Pharmacy"/>
    <n v="1"/>
    <n v="0"/>
    <x v="943"/>
  </r>
  <r>
    <n v="3634"/>
    <s v="70046001 - 046 ALKALOIDS ORGANIC BASES"/>
    <s v="46 alkaloids organic bases"/>
    <s v="Laboratory"/>
    <s v="Laboratory"/>
    <n v="0.69"/>
    <s v="Laboratory"/>
    <n v="0.97828697809499998"/>
    <s v="Laboratory"/>
    <n v="0.80071865985400004"/>
    <s v="Laboratory"/>
    <n v="0.93853039522799997"/>
    <s v="Laboratory"/>
    <n v="1"/>
    <n v="0"/>
    <x v="944"/>
  </r>
  <r>
    <n v="2176"/>
    <s v="AMINOCAPROIC ACID 250 MG/ML SOLN 20 ML VIAL"/>
    <s v="aminocaproic acid 250_mg/ml solution 20_ml vial"/>
    <s v="Pharmacy"/>
    <s v="Pharmacy"/>
    <n v="0.83"/>
    <s v="Pharmacy"/>
    <n v="0.98155304224700002"/>
    <s v="Pharmacy"/>
    <n v="0.94654289011100001"/>
    <s v="Pharmacy"/>
    <n v="0.98730748616099995"/>
    <s v="Pharmacy"/>
    <n v="1"/>
    <n v="0"/>
    <x v="945"/>
  </r>
  <r>
    <n v="2799"/>
    <s v="77000498 - SUTURE 4-0 CHROMIC U203H"/>
    <s v="suture 4 0 chromic"/>
    <s v="Supply"/>
    <s v="Supply"/>
    <n v="0.72"/>
    <s v="Supply"/>
    <n v="0.94501817623499995"/>
    <s v="Supply"/>
    <n v="0.764281051451"/>
    <s v="Supply"/>
    <n v="0.99817568342399998"/>
    <s v="Supply"/>
    <n v="1"/>
    <n v="0"/>
    <x v="946"/>
  </r>
  <r>
    <n v="2150"/>
    <s v="SOD CHLORIDE 0.9%/250ML 100ML"/>
    <s v="sodium chloride 0.9%/250_ml 100_ml"/>
    <s v="Diluent / Flush / Irrigant"/>
    <s v="Diluent / Flush / Irrigant"/>
    <n v="0.96"/>
    <s v="Diluent / Flush / Irrigant"/>
    <n v="0.96547035182600005"/>
    <s v="Diluent / Flush / Irrigant"/>
    <n v="0.89442040199499995"/>
    <s v="Diluent / Flush / Irrigant"/>
    <n v="0.988908174561"/>
    <s v="Diluent / Flush / Irrigant"/>
    <n v="1"/>
    <n v="0"/>
    <x v="947"/>
  </r>
  <r>
    <n v="4931"/>
    <s v="CT RETROPERITO ABSC DRN PERC"/>
    <s v="computed_tomography retroperitoneal absc drain perc"/>
    <s v="Radiology"/>
    <s v="Monitoring"/>
    <n v="0.72"/>
    <s v="Radiology"/>
    <n v="0.68525340960100001"/>
    <s v="Radiology"/>
    <n v="0.53503583898100004"/>
    <s v="Supply"/>
    <n v="0.83759632801299999"/>
    <s v="Radiology"/>
    <n v="1"/>
    <n v="0"/>
    <x v="948"/>
  </r>
  <r>
    <n v="1060"/>
    <s v="URSODIOL 300 MG CAPSULE"/>
    <s v="ursodiol 300_mg capsule"/>
    <s v="Pharmacy"/>
    <s v="Pharmacy"/>
    <n v="0.93"/>
    <s v="Pharmacy"/>
    <n v="0.990687927907"/>
    <s v="Pharmacy"/>
    <n v="0.94975339991499996"/>
    <s v="Pharmacy"/>
    <n v="0.99994760190599996"/>
    <s v="Pharmacy"/>
    <n v="1"/>
    <n v="0"/>
    <x v="949"/>
  </r>
  <r>
    <n v="641"/>
    <s v="POTASSIUM WB ASSAY"/>
    <s v="potassium whole_blood assay"/>
    <s v="Laboratory"/>
    <s v="Laboratory"/>
    <n v="0.93"/>
    <s v="Laboratory"/>
    <n v="0.98858512930599995"/>
    <s v="Laboratory"/>
    <n v="0.91610223322600004"/>
    <s v="Laboratory"/>
    <n v="0.99972233605100003"/>
    <s v="Laboratory"/>
    <n v="1"/>
    <n v="0"/>
    <x v="950"/>
  </r>
  <r>
    <n v="294"/>
    <s v="SODIUM CHLORIDE 0.9% 0.9% SYRG 10 ML SYRINGE"/>
    <s v="sodium chloride 0.9% 0.9% syringe 10_ml syringe"/>
    <s v="Diluent / Flush / Irrigant"/>
    <s v="Diluent / Flush / Irrigant"/>
    <n v="0.93"/>
    <s v="Diluent / Flush / Irrigant"/>
    <n v="0.84722193357599995"/>
    <s v="Diluent / Flush / Irrigant"/>
    <n v="0.71031553615700005"/>
    <s v="Diluent / Flush / Irrigant"/>
    <n v="0.99172089668300001"/>
    <s v="Diluent / Flush / Irrigant"/>
    <n v="1"/>
    <n v="0"/>
    <x v="951"/>
  </r>
  <r>
    <n v="3119"/>
    <s v="POTASSIUM AND SODIUM PHOSP"/>
    <s v="potassium and sodium phosphateo"/>
    <s v="Pharmacy"/>
    <s v="Pharmacy"/>
    <n v="0.88"/>
    <s v="Laboratory"/>
    <n v="0.66316015623299995"/>
    <s v="Laboratory"/>
    <n v="0.55819443605300001"/>
    <s v="Pharmacy"/>
    <n v="0.49997553881500001"/>
    <s v="Pharmacy"/>
    <n v="1"/>
    <n v="0"/>
    <x v="952"/>
  </r>
  <r>
    <n v="3253"/>
    <s v="EEG AWAKE AND ASLEEP 20-40 MIN-INT"/>
    <s v="electroencephalogram awake and asleep 20 40 minutes int"/>
    <s v="Cardiology"/>
    <s v="Diluent / Flush / Irrigant"/>
    <n v="0.69"/>
    <s v="PT / OT / Speech Therapy"/>
    <n v="0.184242376475"/>
    <s v="PT / OT / Speech Therapy"/>
    <n v="0.33465921993800002"/>
    <s v="Procedure"/>
    <n v="0.31500369844199999"/>
    <s v="PT / OT / Speech Therapy"/>
    <n v="0"/>
    <n v="1"/>
    <x v="953"/>
  </r>
  <r>
    <n v="3572"/>
    <s v="58858000 - VENTILATOR-ADULT SUBSEQ DAY"/>
    <s v="ventilator adult subsequent day"/>
    <s v="Respiratory Therapy"/>
    <s v="Respiratory Therapy"/>
    <n v="0.88"/>
    <s v="Respiratory Therapy"/>
    <n v="0.91084638913299998"/>
    <s v="Respiratory Therapy"/>
    <n v="0.88310018706299998"/>
    <s v="Respiratory Therapy"/>
    <n v="0.99935905873200004"/>
    <s v="Respiratory Therapy"/>
    <n v="1"/>
    <n v="0"/>
    <x v="954"/>
  </r>
  <r>
    <n v="3737"/>
    <s v="AG DETECTION POLIVAL IF EACH"/>
    <s v="ag detection polival if each"/>
    <s v="Laboratory"/>
    <s v="Laboratory"/>
    <n v="0.78"/>
    <s v="Laboratory"/>
    <n v="0.95026838742399999"/>
    <s v="Laboratory"/>
    <n v="0.85575197708799999"/>
    <s v="Laboratory"/>
    <n v="0.99253056809100004"/>
    <s v="Laboratory"/>
    <n v="1"/>
    <n v="0"/>
    <x v="955"/>
  </r>
  <r>
    <n v="5905"/>
    <s v="ROCURONIUM 10 MG/ML SOLN 5 ML VIAL"/>
    <s v="rocuronium 10_mg/ml solution 5_ml vial"/>
    <s v="Pharmacy"/>
    <s v="Pharmacy"/>
    <n v="1"/>
    <s v="Pharmacy"/>
    <n v="0.97801745946300001"/>
    <s v="Pharmacy"/>
    <n v="0.968523263523"/>
    <s v="Pharmacy"/>
    <n v="0.99956761418600004"/>
    <s v="Pharmacy"/>
    <n v="1"/>
    <n v="0"/>
    <x v="956"/>
  </r>
  <r>
    <n v="2369"/>
    <s v="KETAMINE 500MG/10ML VL"/>
    <s v="ketamine 500_mg/10_ml vial"/>
    <s v="Pharmacy"/>
    <s v="Pharmacy"/>
    <n v="0.91"/>
    <s v="Pharmacy"/>
    <n v="0.99513768046499995"/>
    <s v="Pharmacy"/>
    <n v="0.967405291444"/>
    <s v="Pharmacy"/>
    <n v="0.99992263143399995"/>
    <s v="Pharmacy"/>
    <n v="1"/>
    <n v="0"/>
    <x v="957"/>
  </r>
  <r>
    <n v="4277"/>
    <s v="SUT BOOT AID 051003"/>
    <s v="suture boot aid 51003"/>
    <s v="Supply"/>
    <s v="Pharmacy"/>
    <n v="0.68"/>
    <s v="Supply"/>
    <n v="0.96061872600200005"/>
    <s v="Supply"/>
    <n v="0.871344324605"/>
    <s v="Supply"/>
    <n v="0.99884361576400005"/>
    <s v="Supply"/>
    <n v="1"/>
    <n v="0"/>
    <x v="958"/>
  </r>
  <r>
    <n v="906"/>
    <s v="BUMETANIDE 0.25 MG/ML VI"/>
    <s v="bumetanide 0.25_mg/ml vial"/>
    <s v="Pharmacy"/>
    <s v="Pharmacy"/>
    <n v="0.91"/>
    <s v="Pharmacy"/>
    <n v="0.98498333528500004"/>
    <s v="Pharmacy"/>
    <n v="0.95556075719199995"/>
    <s v="Pharmacy"/>
    <n v="0.99890255106799997"/>
    <s v="Pharmacy"/>
    <n v="1"/>
    <n v="0"/>
    <x v="959"/>
  </r>
  <r>
    <n v="4392"/>
    <s v="PHYS SUBSEQUENT HOSP CARE MOD"/>
    <s v="physician subsequent hospital care moderate"/>
    <s v="Professional Fee"/>
    <s v="Professional Fee"/>
    <n v="0.91"/>
    <s v="Professional Fee"/>
    <n v="0.241342342716"/>
    <s v="Respiratory Therapy"/>
    <n v="0.33837789616000002"/>
    <s v="Professional Fee"/>
    <n v="0.74139465513799996"/>
    <s v="Professional Fee"/>
    <n v="1"/>
    <n v="0"/>
    <x v="960"/>
  </r>
  <r>
    <n v="3391"/>
    <s v="*URINALYSIS AUTOMATED W/O MICRO"/>
    <s v="urinalysis automated without miscroscopic"/>
    <s v="Laboratory"/>
    <s v="Laboratory"/>
    <n v="0.85"/>
    <s v="Laboratory"/>
    <n v="0.912593752057"/>
    <s v="Laboratory"/>
    <n v="0.93454117387299995"/>
    <s v="Laboratory"/>
    <n v="0.99991751742299995"/>
    <s v="Laboratory"/>
    <n v="1"/>
    <n v="0"/>
    <x v="961"/>
  </r>
  <r>
    <n v="4739"/>
    <s v="BACITRACIN 50 000 UNIT SOLR 1 EACH VIAL"/>
    <s v="bacitracin 50 000_units solution 1 each vial"/>
    <s v="Pharmacy"/>
    <s v="Pharmacy"/>
    <n v="0.85"/>
    <s v="Pharmacy"/>
    <n v="0.98467825337000003"/>
    <s v="Pharmacy"/>
    <n v="0.97110377282600002"/>
    <s v="Pharmacy"/>
    <n v="0.99997471941799998"/>
    <s v="Pharmacy"/>
    <n v="1"/>
    <n v="0"/>
    <x v="962"/>
  </r>
  <r>
    <n v="2887"/>
    <s v="BLADE SURG CLPR STD 1 PASS"/>
    <s v="blade surgical clipper standard 1 pass"/>
    <s v="Supply"/>
    <s v="Supply"/>
    <n v="0.7"/>
    <s v="Supply"/>
    <n v="0.96622769614399995"/>
    <s v="Supply"/>
    <n v="0.88790769252799995"/>
    <s v="Supply"/>
    <n v="0.99934822185799999"/>
    <s v="Supply"/>
    <n v="1"/>
    <n v="0"/>
    <x v="963"/>
  </r>
  <r>
    <n v="1678"/>
    <s v="CROSS MATCH RESULT"/>
    <s v="cross match result"/>
    <s v="Laboratory"/>
    <s v="Laboratory"/>
    <n v="0.81"/>
    <s v="Supply"/>
    <n v="0.29434595375900002"/>
    <s v="Supply"/>
    <n v="0.70602627945399998"/>
    <s v="Supply"/>
    <n v="0.71000308908900001"/>
    <s v="Supply"/>
    <n v="0"/>
    <n v="1"/>
    <x v="964"/>
  </r>
  <r>
    <n v="1613"/>
    <s v="BEDSIDE GLUCOSE TEST"/>
    <s v="bedside glucose test"/>
    <s v="Monitoring"/>
    <s v="Monitoring"/>
    <n v="0.82"/>
    <s v="Monitoring"/>
    <n v="0.92073315755100005"/>
    <s v="Monitoring"/>
    <n v="0.72649771573300004"/>
    <s v="Monitoring"/>
    <n v="0.80677404436800004"/>
    <s v="Monitoring"/>
    <n v="1"/>
    <n v="0"/>
    <x v="965"/>
  </r>
  <r>
    <n v="6175"/>
    <s v="ANESTHESIA LEVEL 1"/>
    <s v="anesthesia level 1"/>
    <s v="OR / Anesthesia / Recovery Room"/>
    <s v="OR / Anesthesia / Recovery Room"/>
    <n v="0.96"/>
    <s v="OR / Anesthesia / Recovery Room"/>
    <n v="0.90240771956200005"/>
    <s v="OR / Anesthesia / Recovery Room"/>
    <n v="0.87404062860099996"/>
    <s v="OR / Anesthesia / Recovery Room"/>
    <n v="0.99996719183600002"/>
    <s v="OR / Anesthesia / Recovery Room"/>
    <n v="1"/>
    <n v="0"/>
    <x v="966"/>
  </r>
  <r>
    <n v="5329"/>
    <s v="HC IV INF THER ADD HR"/>
    <s v="intravenous_infusion therapy additional hour"/>
    <s v="Nursing Services"/>
    <s v="Nursing Services"/>
    <n v="0.91"/>
    <s v="Nursing Services"/>
    <n v="0.95689623120900003"/>
    <s v="Nursing Services"/>
    <n v="0.82952552373400001"/>
    <s v="Nursing Services"/>
    <n v="0.99763457098999997"/>
    <s v="Nursing Services"/>
    <n v="1"/>
    <n v="0"/>
    <x v="967"/>
  </r>
  <r>
    <n v="1397"/>
    <s v="HC RT SUPPLIES LEVEL 1"/>
    <s v="respiratory_therapy supplies level 1"/>
    <s v="Supply"/>
    <s v="Supply"/>
    <n v="0.96"/>
    <s v="Supply"/>
    <n v="0.80074305238099996"/>
    <s v="Supply"/>
    <n v="0.72257664642099995"/>
    <s v="Supply"/>
    <n v="0.99638014465799996"/>
    <s v="Supply"/>
    <n v="1"/>
    <n v="0"/>
    <x v="968"/>
  </r>
  <r>
    <n v="2940"/>
    <s v="CULT AEROBIC IDENTIF"/>
    <s v="culture aerobic identify"/>
    <s v="Laboratory"/>
    <s v="Laboratory"/>
    <n v="0.81"/>
    <s v="Laboratory"/>
    <n v="0.99436846818000002"/>
    <s v="Laboratory"/>
    <n v="0.97317356880200001"/>
    <s v="Laboratory"/>
    <n v="0.99999685332599997"/>
    <s v="Laboratory"/>
    <n v="1"/>
    <n v="0"/>
    <x v="969"/>
  </r>
  <r>
    <n v="670"/>
    <s v="WHOLE BLOOD POTASSIUM"/>
    <s v="whole blood potassium"/>
    <s v="Laboratory"/>
    <s v="Laboratory"/>
    <n v="0.83"/>
    <s v="Laboratory"/>
    <n v="0.98009242599000002"/>
    <s v="Laboratory"/>
    <n v="0.92296051909099996"/>
    <s v="Laboratory"/>
    <n v="0.99962707073199997"/>
    <s v="Laboratory"/>
    <n v="1"/>
    <n v="0"/>
    <x v="970"/>
  </r>
  <r>
    <n v="3697"/>
    <s v="86648000 - INDIVIDUAL ACTIVITY PER 15 MIN"/>
    <s v="individual activity per 15_minutes"/>
    <s v="PT / OT / Speech Therapy"/>
    <s v="PT / OT / Speech Therapy"/>
    <n v="0.92"/>
    <s v="PT / OT / Speech Therapy"/>
    <n v="0.62804216768900001"/>
    <s v="PT / OT / Speech Therapy"/>
    <n v="0.81362559420199998"/>
    <s v="PT / OT / Speech Therapy"/>
    <n v="0.82865500176700002"/>
    <s v="PT / OT / Speech Therapy"/>
    <n v="1"/>
    <n v="0"/>
    <x v="971"/>
  </r>
  <r>
    <n v="3951"/>
    <s v="HB COMPLETE BLOOD COUNT ONLY"/>
    <s v="complete_blood_count only"/>
    <s v="Laboratory"/>
    <s v="Laboratory"/>
    <n v="0.72"/>
    <s v="Laboratory"/>
    <n v="0.97450423517499996"/>
    <s v="Laboratory"/>
    <n v="0.88252825331399998"/>
    <s v="Laboratory"/>
    <n v="0.999794080217"/>
    <s v="Laboratory"/>
    <n v="1"/>
    <n v="0"/>
    <x v="972"/>
  </r>
  <r>
    <n v="3200"/>
    <s v="SYR SALINE 30X10ML SODCHL 0.9PERC"/>
    <s v="syringe saline 30x10_ml sodium_chloride 0.9 percent"/>
    <s v="Diluent / Flush / Irrigant"/>
    <s v="Supply"/>
    <n v="0.71"/>
    <s v="Diluent / Flush / Irrigant"/>
    <n v="0.94993332300099997"/>
    <s v="Diluent / Flush / Irrigant"/>
    <n v="0.71261216818399997"/>
    <s v="Diluent / Flush / Irrigant"/>
    <n v="0.97318900435699995"/>
    <s v="Diluent / Flush / Irrigant"/>
    <n v="1"/>
    <n v="0"/>
    <x v="973"/>
  </r>
  <r>
    <n v="4447"/>
    <s v="CC RM TIME LV 2 1ST 1"/>
    <s v="cc room time level 2 1st 1"/>
    <s v="OR / Anesthesia / Recovery Room"/>
    <s v="OR / Anesthesia / Recovery Room"/>
    <n v="0.84"/>
    <s v="OR / Anesthesia / Recovery Room"/>
    <n v="0.54968301123600005"/>
    <s v="Room and Board"/>
    <n v="0.48972838464200003"/>
    <s v="OR / Anesthesia / Recovery Room"/>
    <n v="0.78240015500100002"/>
    <s v="OR / Anesthesia / Recovery Room"/>
    <n v="1"/>
    <n v="0"/>
    <x v="974"/>
  </r>
  <r>
    <n v="215"/>
    <s v="NORMAL SALINE 100ML"/>
    <s v="normal saline 100_ml"/>
    <s v="Diluent / Flush / Irrigant"/>
    <s v="Diluent / Flush / Irrigant"/>
    <n v="0.94"/>
    <s v="Diluent / Flush / Irrigant"/>
    <n v="0.89112778966999995"/>
    <s v="Diluent / Flush / Irrigant"/>
    <n v="0.86333786081800001"/>
    <s v="Diluent / Flush / Irrigant"/>
    <n v="0.93013771941199996"/>
    <s v="Diluent / Flush / Irrigant"/>
    <n v="1"/>
    <n v="0"/>
    <x v="975"/>
  </r>
  <r>
    <n v="892"/>
    <s v="ALBUTEROL INH (2.5 MG/3ML)"/>
    <s v="albuterol inhaled 2.5_mg/3_ml"/>
    <s v="Pharmacy"/>
    <s v="Pharmacy"/>
    <n v="0.96"/>
    <s v="Pharmacy"/>
    <n v="0.96960624829599995"/>
    <s v="Pharmacy"/>
    <n v="0.86803382572999999"/>
    <s v="Pharmacy"/>
    <n v="0.99988518987399999"/>
    <s v="Pharmacy"/>
    <n v="1"/>
    <n v="0"/>
    <x v="976"/>
  </r>
  <r>
    <n v="5351"/>
    <s v="HC PACU CLASS 2 NPR 1:1"/>
    <s v="post_anesthesia_care_unit class 2 npr 1 1"/>
    <s v="OR / Anesthesia / Recovery Room"/>
    <s v="OR / Anesthesia / Recovery Room"/>
    <n v="0.96"/>
    <s v="OR / Anesthesia / Recovery Room"/>
    <n v="0.73486664573600002"/>
    <s v="OR / Anesthesia / Recovery Room"/>
    <n v="0.54353315554299997"/>
    <s v="OR / Anesthesia / Recovery Room"/>
    <n v="0.98694893099299996"/>
    <s v="OR / Anesthesia / Recovery Room"/>
    <n v="1"/>
    <n v="0"/>
    <x v="977"/>
  </r>
  <r>
    <n v="5741"/>
    <s v="OR SURGERY LEVEL 3"/>
    <s v="operating_room surgery level 3"/>
    <s v="OR / Anesthesia / Recovery Room"/>
    <s v="OR / Anesthesia / Recovery Room"/>
    <n v="0.96"/>
    <s v="OR / Anesthesia / Recovery Room"/>
    <n v="0.90315865933999995"/>
    <s v="OR / Anesthesia / Recovery Room"/>
    <n v="0.81057293846900003"/>
    <s v="OR / Anesthesia / Recovery Room"/>
    <n v="0.99996878102499998"/>
    <s v="OR / Anesthesia / Recovery Room"/>
    <n v="1"/>
    <n v="0"/>
    <x v="978"/>
  </r>
  <r>
    <n v="1088"/>
    <s v="HC ROOM CHRG INTERMEDIAT"/>
    <s v="room charge intermediate"/>
    <s v="Room and Board"/>
    <s v="Room and Board"/>
    <n v="0.85"/>
    <s v="Room and Board"/>
    <n v="0.69210683208699997"/>
    <s v="Room and Board"/>
    <n v="0.870085675818"/>
    <s v="Room and Board"/>
    <n v="0.98545701255700002"/>
    <s v="Room and Board"/>
    <n v="1"/>
    <n v="0"/>
    <x v="979"/>
  </r>
  <r>
    <n v="5707"/>
    <s v="NIFEDIPINE 10 MG CAPS"/>
    <s v="nifedipine 10_mg capsule"/>
    <s v="Pharmacy"/>
    <s v="Pharmacy"/>
    <n v="0.72"/>
    <s v="Pharmacy"/>
    <n v="0.98999805521700002"/>
    <s v="Pharmacy"/>
    <n v="0.96610222564399995"/>
    <s v="Pharmacy"/>
    <n v="0.999957456104"/>
    <s v="Pharmacy"/>
    <n v="1"/>
    <n v="0"/>
    <x v="980"/>
  </r>
  <r>
    <n v="3891"/>
    <s v="FENTANYL 50MCG/ML 5ML"/>
    <s v="fentanyl 50_mcg/ml 5_ml"/>
    <s v="Pharmacy"/>
    <s v="Pharmacy"/>
    <n v="0.91"/>
    <s v="Pharmacy"/>
    <n v="0.99821653151599998"/>
    <s v="Pharmacy"/>
    <n v="0.96472287665099998"/>
    <s v="Pharmacy"/>
    <n v="0.99995881642200002"/>
    <s v="Pharmacy"/>
    <n v="1"/>
    <n v="0"/>
    <x v="981"/>
  </r>
  <r>
    <n v="3341"/>
    <s v="HB SUTURE ABSRB VCL 4.0 L18IN BRD"/>
    <s v="suture absorbable vicryl 4.0 l18 inches brd"/>
    <s v="Supply"/>
    <s v="Supply"/>
    <n v="0.87"/>
    <s v="Supply"/>
    <n v="0.93313684726199997"/>
    <s v="Supply"/>
    <n v="0.94764859669400003"/>
    <s v="Supply"/>
    <n v="0.99901672758000004"/>
    <s v="Supply"/>
    <n v="1"/>
    <n v="0"/>
    <x v="982"/>
  </r>
  <r>
    <n v="5941"/>
    <s v="SHEATH INTRO PINNACLE PERIPH GW6FRX10"/>
    <s v="sheath intro pinnacle peripheral gw6frx10"/>
    <s v="Supply"/>
    <s v="Supply"/>
    <n v="0.98"/>
    <s v="Supply"/>
    <n v="0.95054702689199999"/>
    <s v="Supply"/>
    <n v="0.88210713124200002"/>
    <s v="Supply"/>
    <n v="0.997818442252"/>
    <s v="Supply"/>
    <n v="1"/>
    <n v="0"/>
    <x v="983"/>
  </r>
  <r>
    <n v="5040"/>
    <s v="DISP: 5.000 ML; 4 MG/ML; USED NDC QTY: 20.000 PCK OF 5.000 ML VIAL DEXAMETHASONE 1 MG INJECTION DEXAMETHASONE 4 MG/ML INJECTION SOLUTION"/>
    <s v="dispensed 5.000_ml 4_mg/ml used ndc quantity 20 pack of 5.000_ml vial dexamethasone 1_mg injection dexamethasone 4_mg/ml injection solution"/>
    <s v="Pharmacy"/>
    <s v="Pharmacy"/>
    <n v="0.96"/>
    <s v="Pharmacy"/>
    <n v="0.99422293727"/>
    <s v="Pharmacy"/>
    <n v="0.993623516958"/>
    <s v="Pharmacy"/>
    <n v="0.99998429675099998"/>
    <s v="Pharmacy"/>
    <n v="1"/>
    <n v="0"/>
    <x v="984"/>
  </r>
  <r>
    <n v="6148"/>
    <s v="XR ABDOMEN 2 VIEWS"/>
    <s v="x-ray abdomen 2 views"/>
    <s v="Radiology"/>
    <s v="Radiology"/>
    <n v="0.84"/>
    <s v="Radiology"/>
    <n v="0.98835784926400005"/>
    <s v="Radiology"/>
    <n v="0.89828133251099995"/>
    <s v="Radiology"/>
    <n v="0.999988948213"/>
    <s v="Radiology"/>
    <n v="1"/>
    <n v="0"/>
    <x v="985"/>
  </r>
  <r>
    <n v="4158"/>
    <s v="NOREPINEPHRINE 8MG/250ML NS 32 MCG/ML SOLN"/>
    <s v="norepinephrine 8_mg/250_ml normal_saline 32 mcg/ml solution"/>
    <s v="Diluent / Flush / Irrigant"/>
    <s v="Pharmacy"/>
    <n v="0.84"/>
    <s v="Pharmacy"/>
    <n v="0.92173175628699999"/>
    <s v="Pharmacy"/>
    <n v="0.69794459398300002"/>
    <s v="Pharmacy"/>
    <n v="0.83250572631700004"/>
    <s v="Pharmacy"/>
    <n v="0"/>
    <n v="1"/>
    <x v="986"/>
  </r>
  <r>
    <n v="5708"/>
    <s v="NITRIC OXIDE DLY"/>
    <s v="nitric_oxide daily"/>
    <s v="Plan Benefit"/>
    <s v="Plan Benefit"/>
    <n v="0.95"/>
    <s v="Plan Benefit"/>
    <n v="0.68272099958900001"/>
    <s v="Plan Benefit"/>
    <n v="0.46274130700100002"/>
    <s v="Pharmacy"/>
    <n v="0.45271744519500001"/>
    <s v="Plan Benefit"/>
    <n v="1"/>
    <n v="0"/>
    <x v="987"/>
  </r>
  <r>
    <n v="1801"/>
    <s v="DEXAMETHASONE (PER .25MG)4MG T"/>
    <s v="dexamethasone per 0.25_mg 4_mg tab"/>
    <s v="Pharmacy"/>
    <s v="Pharmacy"/>
    <n v="0.8"/>
    <s v="Pharmacy"/>
    <n v="0.98931606942899997"/>
    <s v="Pharmacy"/>
    <n v="0.92820465002700003"/>
    <s v="Pharmacy"/>
    <n v="0.999974826225"/>
    <s v="Pharmacy"/>
    <n v="1"/>
    <n v="0"/>
    <x v="988"/>
  </r>
  <r>
    <n v="4806"/>
    <s v="BUPIVACAINE-LIDOCAINE (DUH 1:1) 0.25%-1 % SOLN"/>
    <s v="bupivacaine lidocaine duh 1 1 0.25% 1% solution"/>
    <s v="Pharmacy"/>
    <s v="Pharmacy"/>
    <n v="0.77"/>
    <s v="Pharmacy"/>
    <n v="0.99347162172900005"/>
    <s v="Pharmacy"/>
    <n v="0.97192826255200004"/>
    <s v="Pharmacy"/>
    <n v="0.999994037542"/>
    <s v="Pharmacy"/>
    <n v="1"/>
    <n v="0"/>
    <x v="989"/>
  </r>
  <r>
    <n v="4698"/>
    <s v="AMINO ACIDS PLASMA"/>
    <s v="amino acids plasma"/>
    <s v="Laboratory"/>
    <s v="Laboratory"/>
    <n v="0.81"/>
    <s v="Laboratory"/>
    <n v="0.94659242784599995"/>
    <s v="Laboratory"/>
    <n v="0.84154433267399997"/>
    <s v="Laboratory"/>
    <n v="0.99317464452100002"/>
    <s v="Laboratory"/>
    <n v="1"/>
    <n v="0"/>
    <x v="990"/>
  </r>
  <r>
    <n v="3218"/>
    <s v="TWO CAL HN 8-OZ (FC)"/>
    <s v="two calorie high nutrition 8 ounce fc"/>
    <s v="Supply"/>
    <s v="PT / OT / Speech Therapy"/>
    <n v="0.66"/>
    <s v="Supply"/>
    <n v="0.88428165695700001"/>
    <s v="Supply"/>
    <n v="0.742474320598"/>
    <s v="Supply"/>
    <n v="0.89594774397599997"/>
    <s v="Supply"/>
    <n v="1"/>
    <n v="0"/>
    <x v="991"/>
  </r>
  <r>
    <n v="1294"/>
    <s v="BEBONKERS SUCTION"/>
    <s v="bebonkers suction"/>
    <s v="Supply"/>
    <s v="Nursing Services"/>
    <n v="0.76"/>
    <s v="Supply"/>
    <n v="0.96050401236299998"/>
    <s v="Supply"/>
    <n v="0.76599257850500002"/>
    <s v="Supply"/>
    <n v="0.99670163161600001"/>
    <s v="Supply"/>
    <n v="1"/>
    <n v="0"/>
    <x v="699"/>
  </r>
  <r>
    <n v="4949"/>
    <s v="CULTURE TYPING ID BY NUC ACID EACH"/>
    <s v="culture typing id by nucleic acid each"/>
    <s v="Laboratory"/>
    <s v="Laboratory"/>
    <n v="0.92"/>
    <s v="Laboratory"/>
    <n v="0.98593367714299995"/>
    <s v="Laboratory"/>
    <n v="0.97016354395100002"/>
    <s v="Laboratory"/>
    <n v="0.99997435563399995"/>
    <s v="Laboratory"/>
    <n v="1"/>
    <n v="0"/>
    <x v="992"/>
  </r>
  <r>
    <n v="5165"/>
    <s v="FORMULA: PEPTAMEN JR 30 KCAL/OUNCE"/>
    <s v="formula peptamen jr 30 kcal/ounce"/>
    <s v="Supply"/>
    <s v="Supply"/>
    <n v="0.77"/>
    <s v="Supply"/>
    <n v="0.98277640889999995"/>
    <s v="Supply"/>
    <n v="0.89411653901599997"/>
    <s v="Supply"/>
    <n v="0.98690265031299995"/>
    <s v="Supply"/>
    <n v="1"/>
    <n v="0"/>
    <x v="993"/>
  </r>
  <r>
    <n v="3579"/>
    <s v="58889000 - OXYGEN PER HOUR"/>
    <s v="oxygen per hour"/>
    <s v="Respiratory Therapy"/>
    <s v="Respiratory Therapy"/>
    <n v="0.93"/>
    <s v="Respiratory Therapy"/>
    <n v="0.80724252838900001"/>
    <s v="Respiratory Therapy"/>
    <n v="0.82626349225899998"/>
    <s v="Respiratory Therapy"/>
    <n v="0.87406797010100001"/>
    <s v="Respiratory Therapy"/>
    <n v="1"/>
    <n v="0"/>
    <x v="994"/>
  </r>
  <r>
    <n v="2190"/>
    <s v="HEMOCLIP MEDIUM LT200"/>
    <s v="hemoclip medium lt200"/>
    <s v="Supply"/>
    <s v="Pharmacy"/>
    <n v="0.7"/>
    <s v="Supply"/>
    <n v="0.57273474576799999"/>
    <s v="Supply"/>
    <n v="0.76124211358100002"/>
    <s v="Pharmacy"/>
    <n v="0.56336310824799996"/>
    <s v="Supply"/>
    <n v="1"/>
    <n v="0"/>
    <x v="995"/>
  </r>
  <r>
    <n v="4295"/>
    <s v="TRAMADOL 50 MG TAB"/>
    <s v="tramadol 50_mg tablet"/>
    <s v="Pharmacy"/>
    <s v="Pharmacy"/>
    <n v="0.82"/>
    <s v="Pharmacy"/>
    <n v="0.99356124561500003"/>
    <s v="Pharmacy"/>
    <n v="0.95344502979500001"/>
    <s v="Pharmacy"/>
    <n v="0.99999375211999997"/>
    <s v="Pharmacy"/>
    <n v="1"/>
    <n v="0"/>
    <x v="996"/>
  </r>
  <r>
    <n v="3498"/>
    <s v="14113252 - ONDANSETRON HCL  PER 1MG  INJ"/>
    <s v="ondansetron hcl per 1_mg injection"/>
    <s v="Pharmacy"/>
    <s v="Pharmacy"/>
    <n v="0.77"/>
    <s v="Pharmacy"/>
    <n v="0.98730805452600001"/>
    <s v="Pharmacy"/>
    <n v="0.96016833232499998"/>
    <s v="Pharmacy"/>
    <n v="0.99997373809400003"/>
    <s v="Pharmacy"/>
    <n v="1"/>
    <n v="0"/>
    <x v="997"/>
  </r>
  <r>
    <n v="1848"/>
    <s v="PROTAM10INJ"/>
    <s v="protam10inj"/>
    <s v="Pharmacy"/>
    <s v="Pharmacy"/>
    <n v="0.79"/>
    <s v="Supply"/>
    <n v="0.50458583363599996"/>
    <s v="Laboratory"/>
    <n v="0.163160097645"/>
    <s v="Laboratory"/>
    <n v="0.39728729216000003"/>
    <s v="Laboratory"/>
    <n v="0"/>
    <n v="1"/>
    <x v="113"/>
  </r>
  <r>
    <n v="4786"/>
    <s v="BLOOD GASES W O2 SATURATION"/>
    <s v="blood gases with oxygen saturation"/>
    <s v="Laboratory"/>
    <s v="Laboratory"/>
    <n v="0.99"/>
    <s v="Monitoring"/>
    <n v="0.65998946423299998"/>
    <s v="Laboratory"/>
    <n v="0.44276464966500001"/>
    <s v="Laboratory"/>
    <n v="0.78560439706700003"/>
    <s v="Laboratory"/>
    <n v="1"/>
    <n v="0"/>
    <x v="998"/>
  </r>
  <r>
    <n v="1482"/>
    <s v="SET GEM 20 DRIP"/>
    <s v="set glucagon_emergency_management 20 drip"/>
    <s v="Supply"/>
    <s v="Supply"/>
    <n v="0.69"/>
    <s v="Supply"/>
    <n v="0.77544666041900001"/>
    <s v="Supply"/>
    <n v="0.86654438389999999"/>
    <s v="Supply"/>
    <n v="0.99714430295099998"/>
    <s v="Supply"/>
    <n v="1"/>
    <n v="0"/>
    <x v="999"/>
  </r>
  <r>
    <n v="2604"/>
    <s v="BASIC ANES SERVICES"/>
    <s v="basic anesthesia services"/>
    <s v="OR / Anesthesia / Recovery Room"/>
    <s v="OR / Anesthesia / Recovery Room"/>
    <n v="0.8"/>
    <s v="OR / Anesthesia / Recovery Room"/>
    <n v="0.963186768232"/>
    <s v="OR / Anesthesia / Recovery Room"/>
    <n v="0.77594307934899998"/>
    <s v="OR / Anesthesia / Recovery Room"/>
    <n v="0.99989469684200005"/>
    <s v="OR / Anesthesia / Recovery Room"/>
    <n v="1"/>
    <n v="0"/>
    <x v="1000"/>
  </r>
  <r>
    <n v="2959"/>
    <s v="DRAPE SYS UNIV HD CVARTS 89454"/>
    <s v="drape system universal hand cvarts 89454"/>
    <s v="Supply"/>
    <s v="Supply"/>
    <n v="0.74"/>
    <s v="Supply"/>
    <n v="0.95782479592699998"/>
    <s v="Supply"/>
    <n v="0.88970454455699999"/>
    <s v="Supply"/>
    <n v="0.99949439913600002"/>
    <s v="Supply"/>
    <n v="1"/>
    <n v="0"/>
    <x v="1001"/>
  </r>
  <r>
    <n v="3211"/>
    <s v="THORACENTESIS W/ IMAG GUID"/>
    <s v="thoracentesis with image guidance"/>
    <s v="Procedure"/>
    <s v="Radiology"/>
    <n v="0.76"/>
    <s v="Supply"/>
    <n v="0.31875602420100002"/>
    <s v="Radiology"/>
    <n v="0.39783122905700002"/>
    <s v="Radiology"/>
    <n v="0.52771939921199995"/>
    <s v="Radiology"/>
    <n v="0"/>
    <n v="1"/>
    <x v="1002"/>
  </r>
  <r>
    <n v="33"/>
    <s v="HB PUMP LVL 2"/>
    <s v="pump level 2"/>
    <s v="Capital Equipment"/>
    <s v="Laboratory"/>
    <n v="0.7"/>
    <s v="Capital Equipment"/>
    <n v="0.80836679654700005"/>
    <s v="Capital Equipment"/>
    <n v="0.79216824730299995"/>
    <s v="Capital Equipment"/>
    <n v="0.99923773160700002"/>
    <s v="Capital Equipment"/>
    <n v="1"/>
    <n v="0"/>
    <x v="1003"/>
  </r>
  <r>
    <n v="4062"/>
    <s v="INTERVENTN BRUSHING/WASHING"/>
    <s v="intervention brushing/washing"/>
    <s v="Supply"/>
    <s v="Laboratory"/>
    <n v="0.71"/>
    <s v="Supply"/>
    <n v="0.63292656515599999"/>
    <s v="Supply"/>
    <n v="0.69473842369799998"/>
    <s v="Supply"/>
    <n v="0.86688926565000002"/>
    <s v="Supply"/>
    <n v="1"/>
    <n v="0"/>
    <x v="1004"/>
  </r>
  <r>
    <n v="967"/>
    <s v="INJECTION  LINEZOLID  200M"/>
    <s v="injection linezolid 200m"/>
    <s v="Pharmacy"/>
    <s v="Pharmacy"/>
    <n v="1"/>
    <s v="Pharmacy"/>
    <n v="0.97230214618300004"/>
    <s v="Pharmacy"/>
    <n v="0.92423659568700001"/>
    <s v="Pharmacy"/>
    <n v="0.99969162647800003"/>
    <s v="Pharmacy"/>
    <n v="1"/>
    <n v="0"/>
    <x v="1005"/>
  </r>
  <r>
    <n v="4900"/>
    <s v="COLLAGENASE 250 UNIT/GM OINT 30 G TUBE"/>
    <s v="collagenase 250_units/gram ointment 30 g tube"/>
    <s v="Pharmacy"/>
    <s v="Pharmacy"/>
    <n v="0.8"/>
    <s v="Pharmacy"/>
    <n v="0.87488190571699997"/>
    <s v="Pharmacy"/>
    <n v="0.67461338971899998"/>
    <s v="Pharmacy"/>
    <n v="0.99599168846099995"/>
    <s v="Pharmacy"/>
    <n v="1"/>
    <n v="0"/>
    <x v="1006"/>
  </r>
  <r>
    <n v="3710"/>
    <s v="89315002 - VOICE GOAL 1-20%"/>
    <s v="voice goal 1 20%"/>
    <s v="PT / OT / Speech Therapy"/>
    <s v="PT / OT / Speech Therapy"/>
    <n v="0.9"/>
    <s v="PT / OT / Speech Therapy"/>
    <n v="0.94318182500799996"/>
    <s v="PT / OT / Speech Therapy"/>
    <n v="0.70128582452699995"/>
    <s v="PT / OT / Speech Therapy"/>
    <n v="0.99881059422899998"/>
    <s v="PT / OT / Speech Therapy"/>
    <n v="1"/>
    <n v="0"/>
    <x v="1007"/>
  </r>
  <r>
    <n v="2383"/>
    <s v="FUROSEMIDE 80 MG TABS"/>
    <s v="furosemide 80_mg tablets"/>
    <s v="Pharmacy"/>
    <s v="Pharmacy"/>
    <n v="0.96"/>
    <s v="Pharmacy"/>
    <n v="0.99149925238500003"/>
    <s v="Pharmacy"/>
    <n v="0.94778386638199996"/>
    <s v="Pharmacy"/>
    <n v="0.99997258337299999"/>
    <s v="Pharmacy"/>
    <n v="1"/>
    <n v="0"/>
    <x v="1008"/>
  </r>
  <r>
    <n v="104"/>
    <s v="DEXTROSE 5% IN"/>
    <s v="dextrose 5% injection"/>
    <s v="Diluent / Flush / Irrigant"/>
    <s v="Diluent / Flush / Irrigant"/>
    <n v="0.97"/>
    <s v="Diluent / Flush / Irrigant"/>
    <n v="0.53936295958000002"/>
    <s v="Pharmacy"/>
    <n v="0.55494336909999997"/>
    <s v="Diluent / Flush / Irrigant"/>
    <n v="0.79449078584199995"/>
    <s v="Diluent / Flush / Irrigant"/>
    <n v="1"/>
    <n v="0"/>
    <x v="1009"/>
  </r>
  <r>
    <n v="4837"/>
    <s v="CATH FOL BARDX LUB SH 16FRX5ML"/>
    <s v="catheter foley bardx lub sh 16frx5_ml"/>
    <s v="Supply"/>
    <s v="Supply"/>
    <n v="0.74"/>
    <s v="Supply"/>
    <n v="0.95567832710300005"/>
    <s v="Supply"/>
    <n v="0.93725780595999997"/>
    <s v="Supply"/>
    <n v="0.99898720139999997"/>
    <s v="Supply"/>
    <n v="1"/>
    <n v="0"/>
    <x v="1010"/>
  </r>
  <r>
    <n v="347"/>
    <s v="WATER 250ML (IRRIG)"/>
    <s v="water 250_ml irrigation"/>
    <s v="Diluent / Flush / Irrigant"/>
    <s v="Diluent / Flush / Irrigant"/>
    <n v="0.73"/>
    <s v="Diluent / Flush / Irrigant"/>
    <n v="0.84565609784499995"/>
    <s v="Diluent / Flush / Irrigant"/>
    <n v="0.87751802943599999"/>
    <s v="Diluent / Flush / Irrigant"/>
    <n v="0.985090279141"/>
    <s v="Diluent / Flush / Irrigant"/>
    <n v="1"/>
    <n v="0"/>
    <x v="1011"/>
  </r>
  <r>
    <n v="3052"/>
    <s v="LIVER ACQUISITION CADAVERI"/>
    <s v="liver acquisition cadaveri"/>
    <s v="Implant"/>
    <s v="Monitoring"/>
    <n v="0.7"/>
    <s v="Laboratory"/>
    <n v="0.79395282244200005"/>
    <s v="Laboratory"/>
    <n v="0.92177417971499997"/>
    <s v="Laboratory"/>
    <n v="0.98652250399399999"/>
    <s v="Laboratory"/>
    <n v="0"/>
    <n v="1"/>
    <x v="1012"/>
  </r>
  <r>
    <n v="3186"/>
    <s v="SURG LEVEL IV-ADD 30 MIN"/>
    <s v="surgery level IV additional 30 minutes"/>
    <s v="OR / Anesthesia / Recovery Room"/>
    <s v="OR / Anesthesia / Recovery Room"/>
    <n v="0.91"/>
    <s v="OR / Anesthesia / Recovery Room"/>
    <n v="0.911154774276"/>
    <s v="OR / Anesthesia / Recovery Room"/>
    <n v="0.89272229169600004"/>
    <s v="OR / Anesthesia / Recovery Room"/>
    <n v="0.99993235378099998"/>
    <s v="OR / Anesthesia / Recovery Room"/>
    <n v="1"/>
    <n v="0"/>
    <x v="1013"/>
  </r>
  <r>
    <n v="6301"/>
    <s v="SPIRONOLACTONE-HYDROCHLORO"/>
    <s v="spironolactone hydrochlorothiazide"/>
    <s v="Pharmacy"/>
    <s v="Pharmacy"/>
    <n v="0.77"/>
    <s v="Pharmacy"/>
    <n v="0.93207648946599997"/>
    <s v="Pharmacy"/>
    <n v="0.88279072193499997"/>
    <s v="Pharmacy"/>
    <n v="0.99627660819300001"/>
    <s v="Pharmacy"/>
    <n v="1"/>
    <n v="0"/>
    <x v="1014"/>
  </r>
  <r>
    <n v="5166"/>
    <s v="FORMULA: PREGESTIMIL LIPIL 20 KCAL/OUNCE"/>
    <s v="formula pregestimil lipil 20 kcal/ounce"/>
    <s v="Supply"/>
    <s v="Supply"/>
    <n v="0.73"/>
    <s v="Supply"/>
    <n v="0.97282407353699996"/>
    <s v="Supply"/>
    <n v="0.75458997938100003"/>
    <s v="Supply"/>
    <n v="0.96212766942500005"/>
    <s v="Supply"/>
    <n v="1"/>
    <n v="0"/>
    <x v="1015"/>
  </r>
  <r>
    <n v="5754"/>
    <s v="OSTOMY WAFER 401902 1 3/4 DISP"/>
    <s v="ostomy wafer 401902 1 3/4 disposable"/>
    <s v="Supply"/>
    <s v="Supply"/>
    <n v="0.79"/>
    <s v="Supply"/>
    <n v="0.95849578182700002"/>
    <s v="Supply"/>
    <n v="0.95056398736299996"/>
    <s v="Supply"/>
    <n v="0.999038286577"/>
    <s v="Supply"/>
    <n v="1"/>
    <n v="0"/>
    <x v="1016"/>
  </r>
  <r>
    <n v="6040"/>
    <s v="TEGADERM 4X4"/>
    <s v="tegaderm 4x4"/>
    <s v="Supply"/>
    <s v="Supply"/>
    <n v="0.74"/>
    <s v="Supply"/>
    <n v="0.50458583363599996"/>
    <s v="Supply"/>
    <n v="0.22317096711100001"/>
    <s v="Supply"/>
    <n v="0.48097327787600003"/>
    <s v="Supply"/>
    <n v="1"/>
    <n v="0"/>
    <x v="1017"/>
  </r>
  <r>
    <n v="4799"/>
    <s v="BUDESONIDE 0.25 MG/2 ML NBSP 2 ML"/>
    <s v="budesonide 0.25_mg/2_ml nbsp 2_ml"/>
    <s v="Pharmacy"/>
    <s v="Pharmacy"/>
    <n v="0.96"/>
    <s v="Pharmacy"/>
    <n v="0.99695452342099999"/>
    <s v="Pharmacy"/>
    <n v="0.97898332050699999"/>
    <s v="Pharmacy"/>
    <n v="0.99999480386499995"/>
    <s v="Pharmacy"/>
    <n v="1"/>
    <n v="0"/>
    <x v="1018"/>
  </r>
  <r>
    <n v="4143"/>
    <s v="MORPHINE PF 10MG INJ"/>
    <s v="morphine partial_fill 10_mg injection"/>
    <s v="Pharmacy"/>
    <s v="Pharmacy"/>
    <n v="0.9"/>
    <s v="Pharmacy"/>
    <n v="0.91736376014700005"/>
    <s v="Pharmacy"/>
    <n v="0.93921756086999997"/>
    <s v="Pharmacy"/>
    <n v="0.99875243755099996"/>
    <s v="Pharmacy"/>
    <n v="1"/>
    <n v="0"/>
    <x v="1019"/>
  </r>
  <r>
    <n v="3611"/>
    <s v="63719001 - TSH"/>
    <s v="63719001 thyroid-stimulating_hormone"/>
    <s v="Laboratory"/>
    <s v="Laboratory"/>
    <n v="0.77"/>
    <s v="Laboratory"/>
    <n v="0.92670572329000001"/>
    <s v="Laboratory"/>
    <n v="0.85192263157899994"/>
    <s v="Laboratory"/>
    <n v="0.99683593105900004"/>
    <s v="Laboratory"/>
    <n v="1"/>
    <n v="0"/>
    <x v="1020"/>
  </r>
  <r>
    <n v="5184"/>
    <s v="GLUTAMYLTRASE GAMMA"/>
    <s v="glutamyltransferase gamma"/>
    <s v="Laboratory"/>
    <s v="Laboratory"/>
    <n v="0.73"/>
    <s v="Laboratory"/>
    <n v="0.94369520306800003"/>
    <s v="Laboratory"/>
    <n v="0.80556809180099997"/>
    <s v="Laboratory"/>
    <n v="0.91017676497300004"/>
    <s v="Laboratory"/>
    <n v="1"/>
    <n v="0"/>
    <x v="1021"/>
  </r>
  <r>
    <n v="2605"/>
    <s v="HEMOGRAM"/>
    <s v="hemogram"/>
    <s v="Laboratory"/>
    <s v="Laboratory"/>
    <n v="0.78"/>
    <s v="Supply"/>
    <n v="0.50458583363599996"/>
    <s v="Laboratory"/>
    <n v="0.163160097645"/>
    <s v="Laboratory"/>
    <n v="0.39728729216000003"/>
    <s v="Laboratory"/>
    <n v="1"/>
    <n v="0"/>
    <x v="1022"/>
  </r>
  <r>
    <n v="3178"/>
    <s v="STAPLER RELOAD LINEAR PROX"/>
    <s v="stapler reload linear proximate"/>
    <s v="Supply"/>
    <s v="Supply"/>
    <n v="0.74"/>
    <s v="Supply"/>
    <n v="0.92155438258099998"/>
    <s v="Supply"/>
    <n v="0.77531468514699997"/>
    <s v="Supply"/>
    <n v="0.86386671093099998"/>
    <s v="Supply"/>
    <n v="1"/>
    <n v="0"/>
    <x v="1023"/>
  </r>
  <r>
    <n v="6184"/>
    <s v="CARBOHYDRATE DEFICIENT TRA"/>
    <s v="carbohydrate deficient transferrin"/>
    <s v="Laboratory"/>
    <s v="Laboratory"/>
    <n v="0.73"/>
    <s v="Laboratory"/>
    <n v="0.97463427997200003"/>
    <s v="Laboratory"/>
    <n v="0.88193763715499995"/>
    <s v="Laboratory"/>
    <n v="0.99636237878800005"/>
    <s v="Laboratory"/>
    <n v="1"/>
    <n v="0"/>
    <x v="1024"/>
  </r>
  <r>
    <n v="504"/>
    <s v="SILDENAFIL SUSP PO 5MG SILDENAFI"/>
    <s v="sildenafil suspension by_mouth 5_mg sildenafil"/>
    <s v="Plan Benefit"/>
    <s v="Plan Benefit"/>
    <n v="0.82"/>
    <s v="Plan Benefit"/>
    <n v="0.96725707919500004"/>
    <s v="Plan Benefit"/>
    <n v="0.97110115583900003"/>
    <s v="Plan Benefit"/>
    <n v="0.99999997651500006"/>
    <s v="Plan Benefit"/>
    <n v="1"/>
    <n v="0"/>
    <x v="1025"/>
  </r>
  <r>
    <n v="4550"/>
    <s v="INJ TX OR DX INTRAVENOUS"/>
    <s v="injection treatment or diagnostic intravenous"/>
    <s v="Nursing Services"/>
    <s v="Respiratory Therapy"/>
    <n v="0.69"/>
    <s v="Nursing Services"/>
    <n v="0.334640305556"/>
    <s v="Nursing Services"/>
    <n v="0.50623033345000001"/>
    <s v="Diluent / Flush / Irrigant"/>
    <n v="0.53377829210799999"/>
    <s v="Nursing Services"/>
    <n v="1"/>
    <n v="0"/>
    <x v="1026"/>
  </r>
  <r>
    <n v="4410"/>
    <s v="SOD CHLORIDE 0.9% INJ 10; NACL 0.9% PF 10 ML VIAL (HOS"/>
    <s v="sodium_chloride 0.9% injection 10 sodium_chloride 0.9% pre_filled 10_ml vial hos"/>
    <s v="Diluent / Flush / Irrigant"/>
    <s v="Diluent / Flush / Irrigant"/>
    <n v="0.98"/>
    <s v="Diluent / Flush / Irrigant"/>
    <n v="0.66678529517899998"/>
    <s v="Pharmacy"/>
    <n v="0.489506316931"/>
    <s v="Diluent / Flush / Irrigant"/>
    <n v="0.58600280654000003"/>
    <s v="Diluent / Flush / Irrigant"/>
    <n v="1"/>
    <n v="0"/>
    <x v="1027"/>
  </r>
  <r>
    <n v="5313"/>
    <s v="HC INHALATION TX HHN MDI IPPB 1 VISIT PER DAY"/>
    <s v="inhalation treatment high humidity nebulizer metered_dose_inhaler intermittent_positive_pressure_breathing 1 visit per day"/>
    <s v="Respiratory Therapy"/>
    <s v="Respiratory Therapy"/>
    <n v="0.96"/>
    <s v="Respiratory Therapy"/>
    <n v="0.92047184489199996"/>
    <s v="Respiratory Therapy"/>
    <n v="0.85170794732499999"/>
    <s v="Respiratory Therapy"/>
    <n v="0.99921438633500004"/>
    <s v="Respiratory Therapy"/>
    <n v="1"/>
    <n v="0"/>
    <x v="1028"/>
  </r>
  <r>
    <n v="2486"/>
    <s v="TORSEMIDE 100 MG TABS"/>
    <s v="torsemide 100_mg tablets"/>
    <s v="Pharmacy"/>
    <s v="Pharmacy"/>
    <n v="0.94"/>
    <s v="Pharmacy"/>
    <n v="0.98477871948499995"/>
    <s v="Pharmacy"/>
    <n v="0.917790430534"/>
    <s v="Pharmacy"/>
    <n v="0.99996048301499996"/>
    <s v="Pharmacy"/>
    <n v="1"/>
    <n v="0"/>
    <x v="1029"/>
  </r>
  <r>
    <n v="3313"/>
    <s v="HB OT SELF CARE TRAIN EA 15 MIN"/>
    <s v="occupational_therapy self care training each 15_minutes"/>
    <s v="PT / OT / Speech Therapy"/>
    <s v="Supply"/>
    <n v="0.73"/>
    <s v="PT / OT / Speech Therapy"/>
    <n v="0.97071165861599995"/>
    <s v="PT / OT / Speech Therapy"/>
    <n v="0.87061568763999997"/>
    <s v="PT / OT / Speech Therapy"/>
    <n v="0.99983793190000003"/>
    <s v="PT / OT / Speech Therapy"/>
    <n v="1"/>
    <n v="0"/>
    <x v="1030"/>
  </r>
  <r>
    <n v="4731"/>
    <s v="ASSAY OF PHOSPHORUS"/>
    <s v="assay of phosphorus"/>
    <s v="Laboratory"/>
    <s v="Laboratory"/>
    <n v="0.75"/>
    <s v="Laboratory"/>
    <n v="0.99166614089899996"/>
    <s v="Laboratory"/>
    <n v="0.92784293433800002"/>
    <s v="Laboratory"/>
    <n v="0.99944796900699995"/>
    <s v="Laboratory"/>
    <n v="1"/>
    <n v="0"/>
    <x v="1031"/>
  </r>
  <r>
    <n v="4481"/>
    <s v="LOCM 300-399MG 1ML 13"/>
    <s v="low_osmolar_contrast_material 300 399_mg 1_ml 13"/>
    <s v="Pharmacy"/>
    <s v="Pharmacy"/>
    <n v="0.79"/>
    <s v="Pharmacy"/>
    <n v="0.62498135335399996"/>
    <s v="Pharmacy"/>
    <n v="0.69994943694099998"/>
    <s v="Pharmacy"/>
    <n v="0.90735132253499995"/>
    <s v="Pharmacy"/>
    <n v="1"/>
    <n v="0"/>
    <x v="1032"/>
  </r>
  <r>
    <n v="3074"/>
    <s v="NYSTATIN 100 000 UNIT/ML P"/>
    <s v="nystatin 100,000_units/ml powder"/>
    <s v="Pharmacy"/>
    <s v="Pharmacy"/>
    <n v="0.94"/>
    <s v="Pharmacy"/>
    <n v="0.969884212149"/>
    <s v="Pharmacy"/>
    <n v="0.92395841750300001"/>
    <s v="Pharmacy"/>
    <n v="0.99858482988999997"/>
    <s v="Pharmacy"/>
    <n v="1"/>
    <n v="0"/>
    <x v="1033"/>
  </r>
  <r>
    <n v="2902"/>
    <s v="CARBOXYME .25%OS UD"/>
    <s v="carboxymethylcellulose 0.25% os ud"/>
    <s v="Pharmacy"/>
    <s v="Laboratory"/>
    <n v="0.73"/>
    <s v="Supply"/>
    <n v="0.60238403548499997"/>
    <s v="Supply"/>
    <n v="0.54238498942900004"/>
    <s v="Pharmacy"/>
    <n v="0.82515281948300001"/>
    <s v="Supply"/>
    <n v="0"/>
    <n v="1"/>
    <x v="1034"/>
  </r>
  <r>
    <n v="3961"/>
    <s v="HB DRAPE LEICA MINI MICROSCOPE"/>
    <s v="drape leica mini microscope"/>
    <s v="Supply"/>
    <s v="Supply"/>
    <n v="0.75"/>
    <s v="Supply"/>
    <n v="0.91265487685299995"/>
    <s v="Supply"/>
    <n v="0.86662379162799996"/>
    <s v="Supply"/>
    <n v="0.96325524229899995"/>
    <s v="Supply"/>
    <n v="1"/>
    <n v="0"/>
    <x v="1035"/>
  </r>
  <r>
    <n v="6043"/>
    <s v="THER ACTIVITIES EA 15MIN"/>
    <s v="therapist activities each 15_minutes"/>
    <s v="PT / OT / Speech Therapy"/>
    <s v="PT / OT / Speech Therapy"/>
    <n v="0.84"/>
    <s v="PT / OT / Speech Therapy"/>
    <n v="0.76850444819200003"/>
    <s v="PT / OT / Speech Therapy"/>
    <n v="0.74445883374599997"/>
    <s v="PT / OT / Speech Therapy"/>
    <n v="0.99028407370100002"/>
    <s v="PT / OT / Speech Therapy"/>
    <n v="1"/>
    <n v="0"/>
    <x v="1036"/>
  </r>
  <r>
    <n v="2241"/>
    <s v="WALKING MOVING AROUND"/>
    <s v="walking moving around"/>
    <s v="PT / OT / Speech Therapy"/>
    <s v="PT / OT / Speech Therapy"/>
    <n v="0.9"/>
    <s v="PT / OT / Speech Therapy"/>
    <n v="0.71650176797700005"/>
    <s v="PT / OT / Speech Therapy"/>
    <n v="0.64331502888400005"/>
    <s v="PT / OT / Speech Therapy"/>
    <n v="0.98266715398899995"/>
    <s v="PT / OT / Speech Therapy"/>
    <n v="1"/>
    <n v="0"/>
    <x v="1037"/>
  </r>
  <r>
    <n v="3046"/>
    <s v="LIDOC MPF 2% INJ 5ML"/>
    <s v="lidocaine methylparaben free 2% injection 5_ml"/>
    <s v="Pharmacy"/>
    <s v="Pharmacy"/>
    <n v="0.78"/>
    <s v="Pharmacy"/>
    <n v="0.990855366412"/>
    <s v="Pharmacy"/>
    <n v="0.96040478970999998"/>
    <s v="Pharmacy"/>
    <n v="0.99988854050099996"/>
    <s v="Pharmacy"/>
    <n v="1"/>
    <n v="0"/>
    <x v="1038"/>
  </r>
  <r>
    <n v="84"/>
    <s v="D5W 1000ML"/>
    <s v="dextrose_5%_in_water 1000_ml"/>
    <s v="Diluent / Flush / Irrigant"/>
    <s v="Diluent / Flush / Irrigant"/>
    <n v="0.9"/>
    <s v="Diluent / Flush / Irrigant"/>
    <n v="0.88963729970500005"/>
    <s v="Diluent / Flush / Irrigant"/>
    <n v="0.71014447006600001"/>
    <s v="Diluent / Flush / Irrigant"/>
    <n v="0.96100128836099996"/>
    <s v="Diluent / Flush / Irrigant"/>
    <n v="1"/>
    <n v="0"/>
    <x v="1039"/>
  </r>
  <r>
    <n v="96"/>
    <s v="DEXTROSE 5 % SOLN"/>
    <s v="dextrose 5% solution"/>
    <s v="Diluent / Flush / Irrigant"/>
    <s v="Diluent / Flush / Irrigant"/>
    <n v="1"/>
    <s v="Diluent / Flush / Irrigant"/>
    <n v="0.70784308644799998"/>
    <s v="Diluent / Flush / Irrigant"/>
    <n v="0.52994313777400004"/>
    <s v="Diluent / Flush / Irrigant"/>
    <n v="0.91068304872600003"/>
    <s v="Diluent / Flush / Irrigant"/>
    <n v="1"/>
    <n v="0"/>
    <x v="1040"/>
  </r>
  <r>
    <n v="1932"/>
    <s v="5F FEED TUBE"/>
    <s v="5 feed tube"/>
    <s v="Supply"/>
    <s v="Pharmacy"/>
    <n v="0.7"/>
    <s v="Supply"/>
    <n v="0.969161317109"/>
    <s v="Supply"/>
    <n v="0.85936304363500005"/>
    <s v="Supply"/>
    <n v="0.94844848368900003"/>
    <s v="Supply"/>
    <n v="1"/>
    <n v="0"/>
    <x v="1041"/>
  </r>
  <r>
    <n v="3308"/>
    <s v="HB MRI L-SPINE W/ CONTRAST"/>
    <s v="magnetic_resonance_imagery lumbar spine with contrast"/>
    <s v="Radiology"/>
    <s v="Radiology"/>
    <n v="0.97"/>
    <s v="Radiology"/>
    <n v="0.91526562791300003"/>
    <s v="Radiology"/>
    <n v="0.79254392898899995"/>
    <s v="Radiology"/>
    <n v="0.98176263142700004"/>
    <s v="Radiology"/>
    <n v="1"/>
    <n v="0"/>
    <x v="1042"/>
  </r>
  <r>
    <n v="3232"/>
    <s v="VECURONIUM BR INJ 20MG - 20ML"/>
    <s v="vecuronium bromide injection 20_mg 20_ml"/>
    <s v="Pharmacy"/>
    <s v="Pharmacy"/>
    <n v="0.85"/>
    <s v="Pharmacy"/>
    <n v="0.98105506704500001"/>
    <s v="Pharmacy"/>
    <n v="0.96611958271599996"/>
    <s v="Pharmacy"/>
    <n v="0.99975347510599999"/>
    <s v="Pharmacy"/>
    <n v="1"/>
    <n v="0"/>
    <x v="1043"/>
  </r>
  <r>
    <n v="2619"/>
    <s v="HC THER PROPH/DX NJX EA SEQL IV PUSH SBST/DRUG"/>
    <s v="therapist prophylactic/diagnostic injection each sequential intravenous push subsequent/drug"/>
    <s v="Nursing Services"/>
    <s v="Nursing Services"/>
    <n v="0.98"/>
    <s v="Nursing Services"/>
    <n v="0.91819776192699998"/>
    <s v="Nursing Services"/>
    <n v="0.93228671881799996"/>
    <s v="Nursing Services"/>
    <n v="0.99930065158100001"/>
    <s v="Nursing Services"/>
    <n v="1"/>
    <n v="0"/>
    <x v="1044"/>
  </r>
  <r>
    <n v="3328"/>
    <s v="HB PRE-ICU TRANSPORT"/>
    <s v="pre intensive_care_unit transport"/>
    <s v="Other"/>
    <s v="Other"/>
    <n v="0.79"/>
    <s v="Other"/>
    <n v="0.27039245696800002"/>
    <s v="Room and Board"/>
    <n v="0.390406304067"/>
    <s v="Other"/>
    <n v="0.69851265833800003"/>
    <s v="Other"/>
    <n v="1"/>
    <n v="0"/>
    <x v="1045"/>
  </r>
  <r>
    <n v="4237"/>
    <s v="SELFCARE HOME MGMT 15 MIN"/>
    <s v="selfcare home management 15_minutes"/>
    <s v="PT / OT / Speech Therapy"/>
    <s v="PT / OT / Speech Therapy"/>
    <n v="0.98"/>
    <s v="PT / OT / Speech Therapy"/>
    <n v="0.40795359798300002"/>
    <s v="PT / OT / Speech Therapy"/>
    <n v="0.42138967606799999"/>
    <s v="PT / OT / Speech Therapy"/>
    <n v="0.436213275934"/>
    <s v="PT / OT / Speech Therapy"/>
    <n v="1"/>
    <n v="0"/>
    <x v="1046"/>
  </r>
  <r>
    <n v="4597"/>
    <s v="HB - ECHOCARDIOGRAPHY TRANSTHORACIC 2D M-MODE; COMPLETE WITH DOPPLER"/>
    <s v="echocardiography transthoracic 2_dimensional m mode complete with doppler"/>
    <s v="Cardiology"/>
    <s v="Cardiology"/>
    <n v="0.72"/>
    <s v="Cardiology"/>
    <n v="0.378432161441"/>
    <s v="Cardiology"/>
    <n v="0.54919132161700002"/>
    <s v="Radiology"/>
    <n v="0.45860998553499999"/>
    <s v="Cardiology"/>
    <n v="1"/>
    <n v="0"/>
    <x v="1047"/>
  </r>
  <r>
    <n v="4407"/>
    <s v="SET INSYTE 20GA 1 1/4"/>
    <s v="set insyte 20_gauge 1 1/4"/>
    <s v="Supply"/>
    <s v="Supply"/>
    <n v="0.69"/>
    <s v="Supply"/>
    <n v="0.96943246690200002"/>
    <s v="Supply"/>
    <n v="0.92593689889300002"/>
    <s v="Supply"/>
    <n v="0.99974487110099997"/>
    <s v="Supply"/>
    <n v="1"/>
    <n v="0"/>
    <x v="1048"/>
  </r>
  <r>
    <n v="3677"/>
    <s v="77074836 - DRESSING FOAM 8X8 MEPILEX AG"/>
    <s v="dressing foam 8x8 mepilex ag"/>
    <s v="Supply"/>
    <s v="Supply"/>
    <n v="0.95"/>
    <s v="Supply"/>
    <n v="0.94158202259400003"/>
    <s v="Supply"/>
    <n v="0.88103813819700005"/>
    <s v="Supply"/>
    <n v="0.99645670331000002"/>
    <s v="Supply"/>
    <n v="1"/>
    <n v="0"/>
    <x v="1049"/>
  </r>
  <r>
    <n v="5655"/>
    <s v="MIDAZOLAM 1:10 0.5 MG/ML SOLN 1 ML SYRINGE"/>
    <s v="midazolam 1:10 0.5_mg/ml solution 1_ml syringe"/>
    <s v="Pharmacy"/>
    <s v="Pharmacy"/>
    <n v="0.85"/>
    <s v="Pharmacy"/>
    <n v="0.99424276058399996"/>
    <s v="Pharmacy"/>
    <n v="0.97770895291500004"/>
    <s v="Pharmacy"/>
    <n v="0.99998146726399995"/>
    <s v="Pharmacy"/>
    <n v="1"/>
    <n v="0"/>
    <x v="1050"/>
  </r>
  <r>
    <n v="3940"/>
    <s v="HB BAG DRAIN BECKER 700ML CSF EXT"/>
    <s v="bag drain becker 700_ml cerebrospinal_fluid extension"/>
    <s v="Supply"/>
    <s v="Supply"/>
    <n v="0.89"/>
    <s v="Supply"/>
    <n v="0.99108497549800001"/>
    <s v="Supply"/>
    <n v="0.92698617195199995"/>
    <s v="Supply"/>
    <n v="0.99975610781599999"/>
    <s v="Supply"/>
    <n v="1"/>
    <n v="0"/>
    <x v="1051"/>
  </r>
  <r>
    <n v="2405"/>
    <s v="DIGOXIN 0.125 MG TABS"/>
    <s v="digoxin 0.125_mg tablets"/>
    <s v="Pharmacy"/>
    <s v="Laboratory"/>
    <n v="0.8"/>
    <s v="Pharmacy"/>
    <n v="0.98147726106900002"/>
    <s v="Pharmacy"/>
    <n v="0.91484330622900001"/>
    <s v="Pharmacy"/>
    <n v="0.99987482536700001"/>
    <s v="Pharmacy"/>
    <n v="1"/>
    <n v="0"/>
    <x v="1052"/>
  </r>
  <r>
    <n v="4554"/>
    <s v="NACL 0.9% *PF* INJ"/>
    <s v="sodium_chloride 0.9% preservative_free injection"/>
    <s v="Diluent / Flush / Irrigant"/>
    <s v="Diluent / Flush / Irrigant"/>
    <n v="0.86"/>
    <s v="Diluent / Flush / Irrigant"/>
    <n v="0.80310736820999995"/>
    <s v="Diluent / Flush / Irrigant"/>
    <n v="0.50596876943299995"/>
    <s v="Diluent / Flush / Irrigant"/>
    <n v="0.89323527036100003"/>
    <s v="Diluent / Flush / Irrigant"/>
    <n v="1"/>
    <n v="0"/>
    <x v="1053"/>
  </r>
  <r>
    <n v="1557"/>
    <s v="UNDERPADS"/>
    <s v="underpads"/>
    <s v="Supply"/>
    <s v="Supply"/>
    <n v="0.84"/>
    <s v="Supply"/>
    <n v="0.50458583363599996"/>
    <s v="Laboratory"/>
    <n v="0.163160097645"/>
    <s v="Laboratory"/>
    <n v="0.39728729216000003"/>
    <s v="Supply"/>
    <n v="1"/>
    <n v="0"/>
    <x v="1054"/>
  </r>
  <r>
    <n v="2926"/>
    <s v="COMPREHENSIVE ED VST"/>
    <s v="comprehensive emergency_department visit"/>
    <s v="Other"/>
    <s v="Laboratory"/>
    <n v="0.89"/>
    <s v="Other"/>
    <n v="0.72916142646000004"/>
    <s v="Other"/>
    <n v="0.65139186891699996"/>
    <s v="Other"/>
    <n v="0.99684367816499997"/>
    <s v="Other"/>
    <n v="1"/>
    <n v="0"/>
    <x v="1055"/>
  </r>
  <r>
    <n v="3934"/>
    <s v="HB ACETAMINOPHEN 80 MG PO TBDP"/>
    <s v="acetaminophen 80_mg by_mouth tbdp"/>
    <s v="Pharmacy"/>
    <s v="Pharmacy"/>
    <n v="0.81"/>
    <s v="Pharmacy"/>
    <n v="0.98153754310800001"/>
    <s v="Pharmacy"/>
    <n v="0.94910755056600005"/>
    <s v="Pharmacy"/>
    <n v="0.99995042004699997"/>
    <s v="Pharmacy"/>
    <n v="1"/>
    <n v="0"/>
    <x v="1056"/>
  </r>
  <r>
    <n v="5814"/>
    <s v="PICC DRSG TRAY DTI0225 DISP"/>
    <s v="peripherally_inserted_central_catheter dressing tray dti0225 disposable"/>
    <s v="Supply"/>
    <s v="Laboratory"/>
    <n v="0.68"/>
    <s v="Supply"/>
    <n v="0.97092593873900002"/>
    <s v="Supply"/>
    <n v="0.94557438437300001"/>
    <s v="Supply"/>
    <n v="0.99996135099700001"/>
    <s v="Supply"/>
    <n v="1"/>
    <n v="0"/>
    <x v="1057"/>
  </r>
  <r>
    <n v="3259"/>
    <s v="HB ACTH STIM PANEL"/>
    <s v="cosyntropin stimulation panel"/>
    <s v="Laboratory"/>
    <s v="Laboratory"/>
    <n v="0.75"/>
    <s v="Procedure"/>
    <n v="0.20846394576999999"/>
    <s v="Supply"/>
    <n v="0.33449842393599999"/>
    <s v="Laboratory"/>
    <n v="0.68795355811500003"/>
    <s v="Laboratory"/>
    <n v="1"/>
    <n v="0"/>
    <x v="1058"/>
  </r>
  <r>
    <n v="3658"/>
    <s v="77020667 - GUIDEWIRE GLIDE SV 018/180ANG"/>
    <s v="guidewire glide sv 018/180ang"/>
    <s v="Supply"/>
    <s v="Supply"/>
    <n v="0.75"/>
    <s v="Supply"/>
    <n v="0.93351903597200003"/>
    <s v="Supply"/>
    <n v="0.94396015612100004"/>
    <s v="Supply"/>
    <n v="0.99312497087899998"/>
    <s v="Supply"/>
    <n v="1"/>
    <n v="0"/>
    <x v="1059"/>
  </r>
  <r>
    <n v="4195"/>
    <s v="POT CHLORIDE 10% 20MEQ/15ML UD"/>
    <s v="pot chloride 10% 20_meq/15_ml ud"/>
    <s v="Pharmacy"/>
    <s v="Pharmacy"/>
    <n v="0.77"/>
    <s v="Pharmacy"/>
    <n v="0.79044140056199996"/>
    <s v="Pharmacy"/>
    <n v="0.88919040114500003"/>
    <s v="Pharmacy"/>
    <n v="0.995851778026"/>
    <s v="Pharmacy"/>
    <n v="1"/>
    <n v="0"/>
    <x v="1060"/>
  </r>
  <r>
    <n v="927"/>
    <s v="DEXAMETHASONE 0.5MG/5ML 0.5ML"/>
    <s v="dexamethasone 0.5_mg/5_ml 0.5_ml"/>
    <s v="Pharmacy"/>
    <s v="Pharmacy"/>
    <n v="0.84"/>
    <s v="Pharmacy"/>
    <n v="0.97400104842099999"/>
    <s v="Pharmacy"/>
    <n v="0.92201200802500005"/>
    <s v="Pharmacy"/>
    <n v="0.99987826778099997"/>
    <s v="Pharmacy"/>
    <n v="1"/>
    <n v="0"/>
    <x v="1061"/>
  </r>
  <r>
    <n v="4491"/>
    <s v="OPCAB STABILIZER EVOL"/>
    <s v="opcab stabilizer evolution"/>
    <s v="Supply"/>
    <s v="Laboratory"/>
    <n v="0.72"/>
    <s v="Supply"/>
    <n v="0.68322009475599998"/>
    <s v="Supply"/>
    <n v="0.84559849935300002"/>
    <s v="Supply"/>
    <n v="0.85674158199899997"/>
    <s v="Supply"/>
    <n v="1"/>
    <n v="0"/>
    <x v="1062"/>
  </r>
  <r>
    <n v="993"/>
    <s v="LORAZEPAM 2 MG/ML INJ"/>
    <s v="lorazepam 2_mg/ml injection"/>
    <s v="Pharmacy"/>
    <s v="Pharmacy"/>
    <n v="0.94"/>
    <s v="Pharmacy"/>
    <n v="0.99324835954000001"/>
    <s v="Pharmacy"/>
    <n v="0.969807522501"/>
    <s v="Pharmacy"/>
    <n v="0.99984345875699998"/>
    <s v="Pharmacy"/>
    <n v="1"/>
    <n v="0"/>
    <x v="1063"/>
  </r>
  <r>
    <n v="4812"/>
    <s v="C-MULTI-LUMEN CENTRAL VENOUS K"/>
    <s v="catheter multiple lumen central venous"/>
    <s v="Supply"/>
    <s v="Laboratory"/>
    <n v="0.72"/>
    <s v="Nursing Services"/>
    <n v="0.27618850539599998"/>
    <s v="Supply"/>
    <n v="0.74306239210900005"/>
    <s v="Supply"/>
    <n v="0.98905940349999999"/>
    <s v="Supply"/>
    <n v="1"/>
    <n v="0"/>
    <x v="1064"/>
  </r>
  <r>
    <n v="5822"/>
    <s v="POLYETHYLENE GLYCOL 3350 PACK"/>
    <s v="polyethylene glycol 3350 pack"/>
    <s v="Pharmacy"/>
    <s v="Pharmacy"/>
    <n v="0.95"/>
    <s v="Pharmacy"/>
    <n v="0.91936078248800002"/>
    <s v="Pharmacy"/>
    <n v="0.65334652257100001"/>
    <s v="Pharmacy"/>
    <n v="0.99897073412500004"/>
    <s v="Pharmacy"/>
    <n v="1"/>
    <n v="0"/>
    <x v="1065"/>
  </r>
  <r>
    <n v="3003"/>
    <s v="GUIDNCE ABSCSS DRAIN/CATH"/>
    <s v="guidance abscess drain/catheter"/>
    <s v="Radiology"/>
    <s v="Laboratory"/>
    <n v="0.71"/>
    <s v="Supply"/>
    <n v="0.97741157617499996"/>
    <s v="Supply"/>
    <n v="0.82503129255200003"/>
    <s v="Supply"/>
    <n v="0.99988993590399999"/>
    <s v="Supply"/>
    <n v="0"/>
    <n v="1"/>
    <x v="1066"/>
  </r>
  <r>
    <n v="3020"/>
    <s v="INHALATION TRTMT SUB"/>
    <s v="inhalation treatment subsequent"/>
    <s v="Respiratory Therapy"/>
    <s v="Respiratory Therapy"/>
    <n v="0.87"/>
    <s v="Respiratory Therapy"/>
    <n v="0.90550789554"/>
    <s v="Respiratory Therapy"/>
    <n v="0.83834732035199999"/>
    <s v="Respiratory Therapy"/>
    <n v="0.99598751351399994"/>
    <s v="Respiratory Therapy"/>
    <n v="1"/>
    <n v="0"/>
    <x v="1067"/>
  </r>
  <r>
    <n v="4583"/>
    <s v="25 MM BONE SCREWS"/>
    <s v="25 millimeters bone screws"/>
    <s v="Implant"/>
    <s v="Implant"/>
    <n v="0.9"/>
    <s v="Implant"/>
    <n v="0.85486225708399999"/>
    <s v="Implant"/>
    <n v="0.46957809021800001"/>
    <s v="Implant"/>
    <n v="0.97974601377500004"/>
    <s v="Implant"/>
    <n v="1"/>
    <n v="0"/>
    <x v="1068"/>
  </r>
  <r>
    <n v="5657"/>
    <s v="MIDAZOLAM 2 MG/2 ML INJECTION"/>
    <s v="midazolam 2_mg/2_ml injection"/>
    <s v="Pharmacy"/>
    <s v="Pharmacy"/>
    <n v="0.88"/>
    <s v="Pharmacy"/>
    <n v="0.99481992798200003"/>
    <s v="Pharmacy"/>
    <n v="0.96478439261299997"/>
    <s v="Pharmacy"/>
    <n v="0.999965329422"/>
    <s v="Pharmacy"/>
    <n v="1"/>
    <n v="0"/>
    <x v="1069"/>
  </r>
  <r>
    <n v="4022"/>
    <s v="HB TOOL DISSECT OD7.0MM ACORN FLU"/>
    <s v="tool dissect od7.0mm acorn flush"/>
    <s v="Supply"/>
    <s v="Supply"/>
    <n v="0.79"/>
    <s v="Supply"/>
    <n v="0.96865823283100005"/>
    <s v="Supply"/>
    <n v="0.94700848909400004"/>
    <s v="Supply"/>
    <n v="0.82067199037899996"/>
    <s v="Supply"/>
    <n v="1"/>
    <n v="0"/>
    <x v="1070"/>
  </r>
  <r>
    <n v="3594"/>
    <s v="63003201 - BUN URINE"/>
    <s v="blood_urea_nitrogen urine"/>
    <s v="Laboratory"/>
    <s v="Laboratory"/>
    <n v="0.75"/>
    <s v="Laboratory"/>
    <n v="0.96265251051699996"/>
    <s v="Laboratory"/>
    <n v="0.92645093994600003"/>
    <s v="Laboratory"/>
    <n v="0.99979899666000005"/>
    <s v="Laboratory"/>
    <n v="1"/>
    <n v="0"/>
    <x v="1071"/>
  </r>
  <r>
    <n v="5900"/>
    <s v="RETRACTOR RIGID X-LARGE ALEXIS"/>
    <s v="retractor rigid extra large alexis"/>
    <s v="Supply"/>
    <s v="Supply"/>
    <n v="0.69"/>
    <s v="Supply"/>
    <n v="0.94107407720900005"/>
    <s v="Supply"/>
    <n v="0.79098925071299997"/>
    <s v="Supply"/>
    <n v="0.99718811090899995"/>
    <s v="Supply"/>
    <n v="1"/>
    <n v="0"/>
    <x v="1072"/>
  </r>
  <r>
    <n v="891"/>
    <s v="ALBUTEROL 2.5 MG/0.5 ML"/>
    <s v="albuterol 2.5_mg/0.5_ml"/>
    <s v="Pharmacy"/>
    <s v="Pharmacy"/>
    <n v="0.85"/>
    <s v="Pharmacy"/>
    <n v="0.99653984785000005"/>
    <s v="Pharmacy"/>
    <n v="0.96932554241500002"/>
    <s v="Pharmacy"/>
    <n v="0.99999445489000005"/>
    <s v="Pharmacy"/>
    <n v="1"/>
    <n v="0"/>
    <x v="1073"/>
  </r>
  <r>
    <n v="3987"/>
    <s v="HB LIDOCAINE HCL 1% EPI 1:100 000"/>
    <s v="lidocaine hydrochloride 1% epinephrine 1 100 0"/>
    <s v="Pharmacy"/>
    <s v="Pharmacy"/>
    <n v="0.81"/>
    <s v="Pharmacy"/>
    <n v="0.99697739585199996"/>
    <s v="Pharmacy"/>
    <n v="0.96368594135200003"/>
    <s v="Pharmacy"/>
    <n v="0.99999016509000005"/>
    <s v="Pharmacy"/>
    <n v="1"/>
    <n v="0"/>
    <x v="1074"/>
  </r>
  <r>
    <n v="5646"/>
    <s v="METHADONE 1 MG/ML SOLN 500 ML BOTTLE"/>
    <s v="methadone 1_mg/ml solution 500_ml bottle"/>
    <s v="Pharmacy"/>
    <s v="Pharmacy"/>
    <n v="0.88"/>
    <s v="Pharmacy"/>
    <n v="0.98491322658900005"/>
    <s v="Pharmacy"/>
    <n v="0.92409168036300005"/>
    <s v="Pharmacy"/>
    <n v="0.99416546542600004"/>
    <s v="Pharmacy"/>
    <n v="1"/>
    <n v="0"/>
    <x v="1075"/>
  </r>
  <r>
    <n v="4201"/>
    <s v="POTASSIUM CHLORIDE 2 MEQ INJ"/>
    <s v="potassium chloride 2_meq injection"/>
    <s v="Pharmacy"/>
    <s v="Pharmacy"/>
    <n v="0.93"/>
    <s v="Pharmacy"/>
    <n v="0.92048318708599997"/>
    <s v="Pharmacy"/>
    <n v="0.89165926371000004"/>
    <s v="Pharmacy"/>
    <n v="0.99788166881700002"/>
    <s v="Pharmacy"/>
    <n v="1"/>
    <n v="0"/>
    <x v="1076"/>
  </r>
  <r>
    <n v="4980"/>
    <s v="DEXTROSE 5 % AND 0.45% NACL 5-0.45 % SOLN"/>
    <s v="dextrose_5% and 0.45% sodium_chloride 5-0.45% solution"/>
    <s v="Pharmacy"/>
    <s v="Pharmacy"/>
    <n v="0.86"/>
    <s v="Pharmacy"/>
    <n v="0.88717548374599997"/>
    <s v="Pharmacy"/>
    <n v="0.61009172314299998"/>
    <s v="Pharmacy"/>
    <n v="0.99023139792799997"/>
    <s v="Pharmacy"/>
    <n v="1"/>
    <n v="0"/>
    <x v="1077"/>
  </r>
  <r>
    <n v="2816"/>
    <s v="86401005 - WALKING MOVING AROUND"/>
    <s v="walking moving around"/>
    <s v="PT / OT / Speech Therapy"/>
    <s v="PT / OT / Speech Therapy"/>
    <n v="0.98"/>
    <s v="PT / OT / Speech Therapy"/>
    <n v="0.71650176797700005"/>
    <s v="PT / OT / Speech Therapy"/>
    <n v="0.64331502888400005"/>
    <s v="PT / OT / Speech Therapy"/>
    <n v="0.98266715398899995"/>
    <s v="PT / OT / Speech Therapy"/>
    <n v="1"/>
    <n v="0"/>
    <x v="1078"/>
  </r>
  <r>
    <n v="3229"/>
    <s v="VASOPRESSIN 100 UNITS IN 1"/>
    <s v="vasopressin 100_units individual 1"/>
    <s v="Pharmacy"/>
    <s v="Pharmacy"/>
    <n v="0.91"/>
    <s v="Laboratory"/>
    <n v="0.55772280448900002"/>
    <s v="Laboratory"/>
    <n v="0.69201400754300002"/>
    <s v="Pharmacy"/>
    <n v="0.67399383244699995"/>
    <s v="Pharmacy"/>
    <n v="1"/>
    <n v="0"/>
    <x v="1079"/>
  </r>
  <r>
    <n v="3563"/>
    <s v="53277000 - ARTERIAL BLD DRAW FOR ANALYSIS"/>
    <s v="arterial blood draw for analysis"/>
    <s v="Nursing Services"/>
    <s v="Nursing Services"/>
    <n v="0.73"/>
    <s v="Nursing Services"/>
    <n v="0.79017551557999999"/>
    <s v="Nursing Services"/>
    <n v="0.66279746623500002"/>
    <s v="Nursing Services"/>
    <n v="0.99519602331900003"/>
    <s v="Nursing Services"/>
    <n v="1"/>
    <n v="0"/>
    <x v="1080"/>
  </r>
  <r>
    <n v="3616"/>
    <s v="64266000 - CULTURE ISOLATE ID ADD METHOD"/>
    <s v="culture isolate id additional method"/>
    <s v="Laboratory"/>
    <s v="Laboratory"/>
    <n v="0.7"/>
    <s v="Laboratory"/>
    <n v="0.98148014618799995"/>
    <s v="Laboratory"/>
    <n v="0.96581100393899999"/>
    <s v="Laboratory"/>
    <n v="0.99995013177199998"/>
    <s v="Laboratory"/>
    <n v="1"/>
    <n v="0"/>
    <x v="1081"/>
  </r>
  <r>
    <n v="659"/>
    <s v="SODIUM C"/>
    <s v="sodium cap"/>
    <s v="Laboratory"/>
    <s v="Laboratory"/>
    <n v="0.95"/>
    <s v="Laboratory"/>
    <n v="0.27123224994299999"/>
    <s v="Diluent / Flush / Irrigant"/>
    <n v="0.29695627599899999"/>
    <s v="Diluent / Flush / Irrigant"/>
    <n v="0.69268453607299996"/>
    <s v="Laboratory"/>
    <n v="1"/>
    <n v="0"/>
    <x v="1082"/>
  </r>
  <r>
    <n v="4169"/>
    <s v="OT EVAL INTERMEDIATE"/>
    <s v="occupational_therapy evaluation intermediate"/>
    <s v="PT / OT / Speech Therapy"/>
    <s v="PT / OT / Speech Therapy"/>
    <n v="0.96"/>
    <s v="PT / OT / Speech Therapy"/>
    <n v="0.97567802628599998"/>
    <s v="PT / OT / Speech Therapy"/>
    <n v="0.90012637439900001"/>
    <s v="PT / OT / Speech Therapy"/>
    <n v="0.99989682363700005"/>
    <s v="PT / OT / Speech Therapy"/>
    <n v="1"/>
    <n v="0"/>
    <x v="1083"/>
  </r>
  <r>
    <n v="397"/>
    <s v="DORNASE ALPHA I"/>
    <s v="dornase alpha i"/>
    <s v="Plan Benefit"/>
    <s v="Plan Benefit"/>
    <n v="0.97"/>
    <s v="Plan Benefit"/>
    <n v="0.90546450955699997"/>
    <s v="Plan Benefit"/>
    <n v="0.66368682683000002"/>
    <s v="Plan Benefit"/>
    <n v="0.87215265807499998"/>
    <s v="Plan Benefit"/>
    <n v="1"/>
    <n v="0"/>
    <x v="1084"/>
  </r>
  <r>
    <n v="3839"/>
    <s v="CLOSTRIDIUM ENZYM ANTIGENASSAY"/>
    <s v="clostridium enzyme antigenassay"/>
    <s v="Laboratory"/>
    <s v="Laboratory"/>
    <n v="0.78"/>
    <s v="Laboratory"/>
    <n v="0.96130213903600004"/>
    <s v="Laboratory"/>
    <n v="0.84593598922900004"/>
    <s v="Laboratory"/>
    <n v="0.98487239614099997"/>
    <s v="Laboratory"/>
    <n v="1"/>
    <n v="0"/>
    <x v="1085"/>
  </r>
  <r>
    <n v="1677"/>
    <s v="CREATININE BLOOD"/>
    <s v="creatinine blood"/>
    <s v="Laboratory"/>
    <s v="Laboratory"/>
    <n v="1"/>
    <s v="Laboratory"/>
    <n v="0.93196351177500003"/>
    <s v="Laboratory"/>
    <n v="0.84209121628700001"/>
    <s v="Laboratory"/>
    <n v="0.99883301993999996"/>
    <s v="Laboratory"/>
    <n v="1"/>
    <n v="0"/>
    <x v="1086"/>
  </r>
  <r>
    <n v="4976"/>
    <s v="DEXTROSE 10% SOLP 1 000 ML"/>
    <s v="dextrose 10% solution 1 000_ml"/>
    <s v="Pharmacy"/>
    <s v="Pharmacy"/>
    <n v="0.94"/>
    <s v="Pharmacy"/>
    <n v="0.98746323286399995"/>
    <s v="Pharmacy"/>
    <n v="0.75618976751"/>
    <s v="Pharmacy"/>
    <n v="0.92613763894800005"/>
    <s v="Pharmacy"/>
    <n v="1"/>
    <n v="0"/>
    <x v="1087"/>
  </r>
  <r>
    <n v="4300"/>
    <s v="TRAY STAPLE REMOVE"/>
    <s v="tray staple remove"/>
    <s v="Supply"/>
    <s v="Other"/>
    <n v="0.76"/>
    <s v="Supply"/>
    <n v="0.98183625243100003"/>
    <s v="Supply"/>
    <n v="0.91577897002800002"/>
    <s v="Supply"/>
    <n v="0.99817399055300005"/>
    <s v="Supply"/>
    <n v="1"/>
    <n v="0"/>
    <x v="1088"/>
  </r>
  <r>
    <n v="3619"/>
    <s v="64768100 - ACUTE HEPATITIS PANEL"/>
    <s v="acute hepatitis panel"/>
    <s v="Laboratory"/>
    <s v="Laboratory"/>
    <n v="0.9"/>
    <s v="Laboratory"/>
    <n v="0.81703167493600004"/>
    <s v="Laboratory"/>
    <n v="0.70772698035600001"/>
    <s v="Laboratory"/>
    <n v="0.94646910230100001"/>
    <s v="Laboratory"/>
    <n v="1"/>
    <n v="0"/>
    <x v="1089"/>
  </r>
  <r>
    <n v="5768"/>
    <s v="PACK COLD REUSABLE"/>
    <s v="pack cold reusable"/>
    <s v="Supply"/>
    <s v="Supply"/>
    <n v="0.78"/>
    <s v="Supply"/>
    <n v="0.91267209654600001"/>
    <s v="Supply"/>
    <n v="0.88798160423500005"/>
    <s v="Supply"/>
    <n v="0.89249798004699998"/>
    <s v="Supply"/>
    <n v="1"/>
    <n v="0"/>
    <x v="1090"/>
  </r>
  <r>
    <n v="3131"/>
    <s v="PT GAIT TRAIN 1 OR &gt; AREAS EA 15M"/>
    <s v="patient gait training 1 or more areas each 15_minutes"/>
    <s v="PT / OT / Speech Therapy"/>
    <s v="PT / OT / Speech Therapy"/>
    <n v="0.75"/>
    <s v="PT / OT / Speech Therapy"/>
    <n v="0.81658556259100001"/>
    <s v="PT / OT / Speech Therapy"/>
    <n v="0.74127857591199997"/>
    <s v="PT / OT / Speech Therapy"/>
    <n v="0.99227584247199996"/>
    <s v="PT / OT / Speech Therapy"/>
    <n v="1"/>
    <n v="0"/>
    <x v="1091"/>
  </r>
  <r>
    <n v="5882"/>
    <s v="PTT/APTT"/>
    <s v="partial_thromboplastin_time/aptt"/>
    <s v="Laboratory"/>
    <s v="Laboratory"/>
    <n v="0.79"/>
    <s v="Laboratory"/>
    <n v="0.81916041051199995"/>
    <s v="Laboratory"/>
    <n v="0.88038058355500004"/>
    <s v="Laboratory"/>
    <n v="0.97733113989800002"/>
    <s v="Laboratory"/>
    <n v="1"/>
    <n v="0"/>
    <x v="1092"/>
  </r>
  <r>
    <n v="3314"/>
    <s v="HB OT THERAPEUTIC ACTV EA 15 MIN"/>
    <s v="occupational_therapy therapeutic activity each 15_minutes"/>
    <s v="PT / OT / Speech Therapy"/>
    <s v="PT / OT / Speech Therapy"/>
    <n v="0.93"/>
    <s v="PT / OT / Speech Therapy"/>
    <n v="0.977151444561"/>
    <s v="PT / OT / Speech Therapy"/>
    <n v="0.92467751093499995"/>
    <s v="PT / OT / Speech Therapy"/>
    <n v="0.99984534051600005"/>
    <s v="PT / OT / Speech Therapy"/>
    <n v="1"/>
    <n v="0"/>
    <x v="1093"/>
  </r>
  <r>
    <n v="2827"/>
    <s v="86810003 - SELF CARE"/>
    <s v="self care"/>
    <s v="PT / OT / Speech Therapy"/>
    <s v="PT / OT / Speech Therapy"/>
    <n v="0.96"/>
    <s v="PT / OT / Speech Therapy"/>
    <n v="0.82023154179500002"/>
    <s v="PT / OT / Speech Therapy"/>
    <n v="0.59662135100799996"/>
    <s v="PT / OT / Speech Therapy"/>
    <n v="0.96907269235000004"/>
    <s v="PT / OT / Speech Therapy"/>
    <n v="1"/>
    <n v="0"/>
    <x v="1094"/>
  </r>
  <r>
    <n v="4725"/>
    <s v="AQUAPHOR OINTMENT 14OZ 1 TUB E"/>
    <s v="aquaphor ointment 14oz 1 tube e"/>
    <s v="Supply"/>
    <s v="Supply"/>
    <n v="0.88"/>
    <s v="Supply"/>
    <n v="0.80484404651899999"/>
    <s v="Supply"/>
    <n v="0.81436868737799994"/>
    <s v="Supply"/>
    <n v="0.76050357594899998"/>
    <s v="Supply"/>
    <n v="1"/>
    <n v="0"/>
    <x v="1095"/>
  </r>
  <r>
    <n v="2722"/>
    <s v="30572000 - VENOUS DUPLEX IMAGE BILAT"/>
    <s v="venous duplex image bilateral"/>
    <s v="Radiology"/>
    <s v="Radiology"/>
    <n v="0.75"/>
    <s v="Radiology"/>
    <n v="0.82280919921999995"/>
    <s v="Radiology"/>
    <n v="0.61122691048199995"/>
    <s v="Radiology"/>
    <n v="0.98131331241399999"/>
    <s v="Radiology"/>
    <n v="1"/>
    <n v="0"/>
    <x v="1096"/>
  </r>
  <r>
    <n v="4138"/>
    <s v="MORPH SULF 10MG-2MG CARPUJECT"/>
    <s v="morph sulfate 10_mg 2_mg carpuject"/>
    <s v="Pharmacy"/>
    <s v="Pharmacy"/>
    <n v="0.74"/>
    <s v="Pharmacy"/>
    <n v="0.98371634731900004"/>
    <s v="Pharmacy"/>
    <n v="0.96299943320500003"/>
    <s v="Pharmacy"/>
    <n v="0.99999464733300003"/>
    <s v="Pharmacy"/>
    <n v="1"/>
    <n v="0"/>
    <x v="1097"/>
  </r>
  <r>
    <n v="3126"/>
    <s v="PROTECTOR HEEL SHEEPSKIN MED"/>
    <s v="protector heel sheepskin medium"/>
    <s v="Supply"/>
    <s v="Laboratory"/>
    <n v="0.71"/>
    <s v="Supply"/>
    <n v="0.96654397256799995"/>
    <s v="Supply"/>
    <n v="0.90590253675599997"/>
    <s v="Supply"/>
    <n v="0.999002851054"/>
    <s v="Supply"/>
    <n v="1"/>
    <n v="0"/>
    <x v="1098"/>
  </r>
  <r>
    <n v="4110"/>
    <s v="LOVERSOL 240 MG/ML SOLUTION"/>
    <s v="loversol 240_mg/ml solution"/>
    <s v="Pharmacy"/>
    <s v="Pharmacy"/>
    <n v="0.74"/>
    <s v="Pharmacy"/>
    <n v="0.97582171182099997"/>
    <s v="Pharmacy"/>
    <n v="0.92693561400900004"/>
    <s v="Pharmacy"/>
    <n v="0.99451491106199996"/>
    <s v="Pharmacy"/>
    <n v="1"/>
    <n v="0"/>
    <x v="1099"/>
  </r>
  <r>
    <n v="194"/>
    <s v="IV-SODIUM CHLORIDE 0.9% 250ML"/>
    <s v="intravenous sodium chloride 0.9% 250_ml"/>
    <s v="Diluent / Flush / Irrigant"/>
    <s v="Diluent / Flush / Irrigant"/>
    <n v="0.87"/>
    <s v="Diluent / Flush / Irrigant"/>
    <n v="0.96557815661699997"/>
    <s v="Diluent / Flush / Irrigant"/>
    <n v="0.88042865684299998"/>
    <s v="Diluent / Flush / Irrigant"/>
    <n v="0.999601541496"/>
    <s v="Diluent / Flush / Irrigant"/>
    <n v="1"/>
    <n v="0"/>
    <x v="1100"/>
  </r>
  <r>
    <n v="3653"/>
    <s v="77019412 - DRESSING WOUND CARE POLYMEM"/>
    <s v="dressing wound care polymem"/>
    <s v="Supply"/>
    <s v="Supply"/>
    <n v="0.74"/>
    <s v="Supply"/>
    <n v="0.86699084732300002"/>
    <s v="Supply"/>
    <n v="0.72841674118499999"/>
    <s v="Supply"/>
    <n v="0.97466045623800002"/>
    <s v="Supply"/>
    <n v="1"/>
    <n v="0"/>
    <x v="1101"/>
  </r>
  <r>
    <n v="421"/>
    <s v="HCHG DAILY NO PER HOUR/HCHG DAILY NO PER HOUR"/>
    <s v="daily nitric_oxide per hour/hchg daily nitric_oxide per hour"/>
    <s v="Plan Benefit"/>
    <s v="Plan Benefit"/>
    <n v="1"/>
    <s v="Plan Benefit"/>
    <n v="0.99691279659599996"/>
    <s v="Plan Benefit"/>
    <n v="0.84643874277300002"/>
    <s v="Plan Benefit"/>
    <n v="0.99863499816199996"/>
    <s v="Plan Benefit"/>
    <n v="1"/>
    <n v="0"/>
    <x v="1102"/>
  </r>
  <r>
    <n v="3150"/>
    <s v="ROCURONIUM BROM 10 MG / ML"/>
    <s v="rocuronium bromide 10_mg/ml"/>
    <s v="Pharmacy"/>
    <s v="Pharmacy"/>
    <n v="0.93"/>
    <s v="Pharmacy"/>
    <n v="0.98897550804599998"/>
    <s v="Pharmacy"/>
    <n v="0.96447963771099998"/>
    <s v="Pharmacy"/>
    <n v="0.99991897713900002"/>
    <s v="Pharmacy"/>
    <n v="1"/>
    <n v="0"/>
    <x v="1103"/>
  </r>
  <r>
    <n v="23"/>
    <s v="FEEDING PUMP"/>
    <s v="feeding pump"/>
    <s v="Capital Equipment"/>
    <s v="Capital Equipment"/>
    <n v="0.81"/>
    <s v="Capital Equipment"/>
    <n v="0.89065116429000002"/>
    <s v="Capital Equipment"/>
    <n v="0.82690104733600001"/>
    <s v="Capital Equipment"/>
    <n v="0.99962889845400005"/>
    <s v="Capital Equipment"/>
    <n v="1"/>
    <n v="0"/>
    <x v="1104"/>
  </r>
  <r>
    <n v="2406"/>
    <s v="PREGABALIN 75MG CAP"/>
    <s v="pregabalin 75_mg capillary"/>
    <s v="Pharmacy"/>
    <s v="Pharmacy"/>
    <n v="0.94"/>
    <s v="Pharmacy"/>
    <n v="0.95936098587800001"/>
    <s v="Pharmacy"/>
    <n v="0.93235471791900004"/>
    <s v="Pharmacy"/>
    <n v="0.99990258327699999"/>
    <s v="Pharmacy"/>
    <n v="1"/>
    <n v="0"/>
    <x v="1105"/>
  </r>
  <r>
    <n v="26"/>
    <s v="HB ALTERNATING SURFACE BED"/>
    <s v="alternating surface bed"/>
    <s v="Capital Equipment"/>
    <s v="Nursing Services"/>
    <n v="0.72"/>
    <s v="Capital Equipment"/>
    <n v="0.42604671502699998"/>
    <s v="Supply"/>
    <n v="0.48653858575100001"/>
    <s v="Capital Equipment"/>
    <n v="0.93679012522799998"/>
    <s v="Capital Equipment"/>
    <n v="1"/>
    <n v="0"/>
    <x v="1106"/>
  </r>
  <r>
    <n v="5287"/>
    <s v="HC DISCONTINUE CENTRAL/ INTRA OSSEOUS LINE"/>
    <s v="discontinue central/intra osseous line"/>
    <s v="Nursing Services"/>
    <s v="Pharmacy"/>
    <n v="0.73"/>
    <s v="Procedure"/>
    <n v="0.24908915778999999"/>
    <s v="Supply"/>
    <n v="0.47816921878899998"/>
    <s v="Supply"/>
    <n v="0.50481445064599995"/>
    <s v="Supply"/>
    <n v="0"/>
    <n v="1"/>
    <x v="1107"/>
  </r>
  <r>
    <n v="2515"/>
    <s v="ASPIRIN 81 MGCHEW 750 EACH BLIST PACK"/>
    <s v="aspirin 81_mgchew 750 each blister pack"/>
    <s v="Pharmacy"/>
    <s v="Pharmacy"/>
    <n v="0.83"/>
    <s v="Pharmacy"/>
    <n v="0.74514834714900002"/>
    <s v="Pharmacy"/>
    <n v="0.62316741798300002"/>
    <s v="Pharmacy"/>
    <n v="0.98697201639400001"/>
    <s v="Pharmacy"/>
    <n v="1"/>
    <n v="0"/>
    <x v="1108"/>
  </r>
  <r>
    <n v="501"/>
    <s v="SILDENAFIL SUSP 2.5MG/ML"/>
    <s v="sildenafil suspension 2.5_mg/ml"/>
    <s v="Plan Benefit"/>
    <s v="Plan Benefit"/>
    <n v="0.96"/>
    <s v="Plan Benefit"/>
    <n v="0.97826368756899995"/>
    <s v="Plan Benefit"/>
    <n v="0.93384564776599999"/>
    <s v="Plan Benefit"/>
    <n v="0.99931981637300005"/>
    <s v="Plan Benefit"/>
    <n v="1"/>
    <n v="0"/>
    <x v="1109"/>
  </r>
  <r>
    <n v="4189"/>
    <s v="PHYTONADIONE (VITAMIN K) PER 1 MG"/>
    <s v="phytonadione vitamin potassium per 1_mg"/>
    <s v="Pharmacy"/>
    <s v="Pharmacy"/>
    <n v="0.94"/>
    <s v="Pharmacy"/>
    <n v="0.99161561683099997"/>
    <s v="Pharmacy"/>
    <n v="0.85248563264599997"/>
    <s v="Pharmacy"/>
    <n v="0.99957440016999999"/>
    <s v="Pharmacy"/>
    <n v="1"/>
    <n v="0"/>
    <x v="1110"/>
  </r>
  <r>
    <n v="5884"/>
    <s v="RANITIDINE 25 MG/ML SOLN"/>
    <s v="ranitidine 25_mg/ml solution"/>
    <s v="Pharmacy"/>
    <s v="Pharmacy"/>
    <n v="0.92"/>
    <s v="Pharmacy"/>
    <n v="0.96361914778199997"/>
    <s v="Pharmacy"/>
    <n v="0.93990777512500001"/>
    <s v="Pharmacy"/>
    <n v="0.99618043595000005"/>
    <s v="Pharmacy"/>
    <n v="1"/>
    <n v="0"/>
    <x v="1111"/>
  </r>
  <r>
    <n v="3377"/>
    <s v="TRANSFUSION BLOOD OR BLOOD COMPONE"/>
    <s v="transfusion blood or blood components"/>
    <s v="Nursing Services"/>
    <s v="Nursing Services"/>
    <n v="0.93"/>
    <s v="Laboratory"/>
    <n v="0.37463563557200003"/>
    <s v="Laboratory"/>
    <n v="0.61270101681400002"/>
    <s v="Laboratory"/>
    <n v="0.911103313784"/>
    <s v="Laboratory"/>
    <n v="0"/>
    <n v="1"/>
    <x v="233"/>
  </r>
  <r>
    <n v="4233"/>
    <s v="ROCURONIUM 10MG/ML 10ML VL"/>
    <s v="rocuronium 10_mg/ml 10_ml vial"/>
    <s v="Pharmacy"/>
    <s v="Pharmacy"/>
    <n v="0.87"/>
    <s v="Pharmacy"/>
    <n v="0.988608848629"/>
    <s v="Pharmacy"/>
    <n v="0.97432188701800004"/>
    <s v="Pharmacy"/>
    <n v="0.99962606329299997"/>
    <s v="Pharmacy"/>
    <n v="1"/>
    <n v="0"/>
    <x v="1112"/>
  </r>
  <r>
    <n v="4136"/>
    <s v="MIDODRINE 5 MG TAB"/>
    <s v="midodrine 5_mg tablet"/>
    <s v="Pharmacy"/>
    <s v="Pharmacy"/>
    <n v="0.88"/>
    <s v="Pharmacy"/>
    <n v="0.97886029727799995"/>
    <s v="Pharmacy"/>
    <n v="0.95293434608299998"/>
    <s v="Pharmacy"/>
    <n v="0.99993236211900005"/>
    <s v="Pharmacy"/>
    <n v="1"/>
    <n v="0"/>
    <x v="1113"/>
  </r>
  <r>
    <n v="5424"/>
    <s v="HCHG ABR-SCREENER HCHG ABR-SCREENER"/>
    <s v="auditory_brainstem_response screener"/>
    <s v="PT / OT / Speech Therapy"/>
    <s v="PT / OT / Speech Therapy"/>
    <n v="0.75"/>
    <s v="PT / OT / Speech Therapy"/>
    <n v="0.82479175813600003"/>
    <s v="PT / OT / Speech Therapy"/>
    <n v="0.36246512510700002"/>
    <s v="PT / OT / Speech Therapy"/>
    <n v="0.77399080605299997"/>
    <s v="PT / OT / Speech Therapy"/>
    <n v="1"/>
    <n v="0"/>
    <x v="1114"/>
  </r>
  <r>
    <n v="4225"/>
    <s v="QUANT URINE CULTURE"/>
    <s v="quantitative urine culture"/>
    <s v="Laboratory"/>
    <s v="Nursing Services"/>
    <n v="0.76"/>
    <s v="Laboratory"/>
    <n v="0.99887335484999995"/>
    <s v="Laboratory"/>
    <n v="0.98306512633300003"/>
    <s v="Laboratory"/>
    <n v="0.99999996333899999"/>
    <s v="Laboratory"/>
    <n v="1"/>
    <n v="0"/>
    <x v="1115"/>
  </r>
  <r>
    <n v="813"/>
    <s v="K ISTAT"/>
    <s v="potassium istat"/>
    <s v="Monitoring"/>
    <s v="Laboratory"/>
    <n v="0.89"/>
    <s v="Laboratory"/>
    <n v="0.86900690911"/>
    <s v="Laboratory"/>
    <n v="0.58114229337800005"/>
    <s v="Laboratory"/>
    <n v="0.88363071607900001"/>
    <s v="Laboratory"/>
    <n v="0"/>
    <n v="1"/>
    <x v="1116"/>
  </r>
  <r>
    <n v="893"/>
    <s v="ALBUTEROL INH U.D. PER MG ....."/>
    <s v="albuterol inhaled u daily per milligram"/>
    <s v="Pharmacy"/>
    <s v="Pharmacy"/>
    <n v="0.75"/>
    <s v="Pharmacy"/>
    <n v="0.79499099237600002"/>
    <s v="Pharmacy"/>
    <n v="0.68360656431599998"/>
    <s v="Pharmacy"/>
    <n v="0.997601241769"/>
    <s v="Pharmacy"/>
    <n v="1"/>
    <n v="0"/>
    <x v="1117"/>
  </r>
  <r>
    <n v="2958"/>
    <s v="DRAPE EXTREMITY LWR 88X131IN 89276 - CSC"/>
    <s v="drape extremity lower 88x131 inches 89276 central_supply service"/>
    <s v="Supply"/>
    <s v="Laboratory"/>
    <n v="0.7"/>
    <s v="Supply"/>
    <n v="0.85660737871899995"/>
    <s v="Supply"/>
    <n v="0.81567223858399995"/>
    <s v="Supply"/>
    <n v="0.99447148314099998"/>
    <s v="Supply"/>
    <n v="1"/>
    <n v="0"/>
    <x v="1118"/>
  </r>
  <r>
    <n v="6249"/>
    <s v="LACTULOSE 10 GRAM/15 ML SO"/>
    <s v="lactulose 10 gram/15_ml so"/>
    <s v="Pharmacy"/>
    <s v="Pharmacy"/>
    <n v="0.89"/>
    <s v="Pharmacy"/>
    <n v="0.99089901439799999"/>
    <s v="Pharmacy"/>
    <n v="0.97345649249999999"/>
    <s v="Pharmacy"/>
    <n v="0.99999099733300001"/>
    <s v="Pharmacy"/>
    <n v="1"/>
    <n v="0"/>
    <x v="1119"/>
  </r>
  <r>
    <n v="955"/>
    <s v="GRANISETRON HCL 100MCG INJ"/>
    <s v="granisetron hcl 100mcg injection"/>
    <s v="Pharmacy"/>
    <s v="Pharmacy"/>
    <n v="0.78"/>
    <s v="Pharmacy"/>
    <n v="0.99018704175600003"/>
    <s v="Pharmacy"/>
    <n v="0.96864200485899998"/>
    <s v="Pharmacy"/>
    <n v="0.99997273017800004"/>
    <s v="Pharmacy"/>
    <n v="1"/>
    <n v="0"/>
    <x v="1120"/>
  </r>
  <r>
    <n v="1096"/>
    <s v="NICU ACUITY III"/>
    <s v="neonatal_intensive_care_unit acuity iii"/>
    <s v="Room and Board"/>
    <s v="Room and Board"/>
    <n v="0.71"/>
    <s v="Room and Board"/>
    <n v="0.63852369166800005"/>
    <s v="Room and Board"/>
    <n v="0.67263437703200002"/>
    <s v="Room and Board"/>
    <n v="0.90219771107900004"/>
    <s v="Room and Board"/>
    <n v="1"/>
    <n v="0"/>
    <x v="1121"/>
  </r>
  <r>
    <n v="2918"/>
    <s v="CHLORIDE  URINE"/>
    <s v="chloride urine"/>
    <s v="Laboratory"/>
    <s v="Laboratory"/>
    <n v="0.87"/>
    <s v="Laboratory"/>
    <n v="0.85767786980600003"/>
    <s v="Laboratory"/>
    <n v="0.74963295215100001"/>
    <s v="Laboratory"/>
    <n v="0.94914564312899996"/>
    <s v="Laboratory"/>
    <n v="1"/>
    <n v="0"/>
    <x v="1122"/>
  </r>
  <r>
    <n v="6061"/>
    <s v="TPN - (PATIENTS 5-10 KG)"/>
    <s v="total_parenteral_nutrition patients 5 10 kg"/>
    <s v="Pharmacy"/>
    <s v="Pharmacy"/>
    <n v="0.96"/>
    <s v="Pharmacy"/>
    <n v="0.93542764637200004"/>
    <s v="Pharmacy"/>
    <n v="0.92016503447499998"/>
    <s v="Pharmacy"/>
    <n v="0.99998373522200001"/>
    <s v="Pharmacy"/>
    <n v="1"/>
    <n v="0"/>
    <x v="1123"/>
  </r>
  <r>
    <n v="6277"/>
    <s v="PHENOBARBITAL 32.4 MG TAB"/>
    <s v="phenobarbital 32.4_mg tablet"/>
    <s v="Pharmacy"/>
    <s v="Pharmacy"/>
    <n v="0.92"/>
    <s v="Pharmacy"/>
    <n v="0.98339580046300001"/>
    <s v="Pharmacy"/>
    <n v="0.953055913413"/>
    <s v="Pharmacy"/>
    <n v="0.99997082541399995"/>
    <s v="Pharmacy"/>
    <n v="1"/>
    <n v="0"/>
    <x v="1124"/>
  </r>
  <r>
    <n v="6129"/>
    <s v="VANCOMYCIN 1 GM/200ML SOLN"/>
    <s v="vancomycin 1_gm/200_ml solution"/>
    <s v="Pharmacy"/>
    <s v="Pharmacy"/>
    <n v="0.89"/>
    <s v="Pharmacy"/>
    <n v="0.99685030781799999"/>
    <s v="Pharmacy"/>
    <n v="0.96350819854500003"/>
    <s v="Pharmacy"/>
    <n v="0.999725275069"/>
    <s v="Pharmacy"/>
    <n v="1"/>
    <n v="0"/>
    <x v="1125"/>
  </r>
  <r>
    <n v="5074"/>
    <s v="ECHO TRANSTHORACI"/>
    <s v="echocardiogram transthoracic"/>
    <s v="Cardiology"/>
    <s v="Cardiology"/>
    <n v="0.92"/>
    <s v="Cardiology"/>
    <n v="0.60575276107099996"/>
    <s v="Cardiology"/>
    <n v="0.67742494456400004"/>
    <s v="Cardiology"/>
    <n v="0.661260106746"/>
    <s v="Cardiology"/>
    <n v="1"/>
    <n v="0"/>
    <x v="1126"/>
  </r>
  <r>
    <n v="5644"/>
    <s v="METABOLIC PANEL TOTAL CA"/>
    <s v="metabolic panel total calcium"/>
    <s v="Laboratory"/>
    <s v="Laboratory"/>
    <n v="0.81"/>
    <s v="Laboratory"/>
    <n v="0.99594250202500001"/>
    <s v="Laboratory"/>
    <n v="0.95454018976300004"/>
    <s v="Laboratory"/>
    <n v="0.999997555777"/>
    <s v="Laboratory"/>
    <n v="1"/>
    <n v="0"/>
    <x v="1127"/>
  </r>
  <r>
    <n v="4868"/>
    <s v="CHARGE FOR PREOP CARE"/>
    <s v="charge for preoperative care"/>
    <s v="OR / Anesthesia / Recovery Room"/>
    <s v="Professional Fee"/>
    <n v="0.72"/>
    <s v="Nursing Services"/>
    <n v="0.535289923266"/>
    <s v="Nursing Services"/>
    <n v="0.47148438111000002"/>
    <s v="Nursing Services"/>
    <n v="0.72720395509900004"/>
    <s v="Nursing Services"/>
    <n v="0"/>
    <n v="1"/>
    <x v="1128"/>
  </r>
  <r>
    <n v="3912"/>
    <s v="GAIT TRAINING 5 MIN"/>
    <s v="gait training 5 minutes"/>
    <s v="PT / OT / Speech Therapy"/>
    <s v="PT / OT / Speech Therapy"/>
    <n v="0.96"/>
    <s v="PT / OT / Speech Therapy"/>
    <n v="0.72433083783700003"/>
    <s v="PT / OT / Speech Therapy"/>
    <n v="0.72126842476200004"/>
    <s v="PT / OT / Speech Therapy"/>
    <n v="0.98361785254599998"/>
    <s v="PT / OT / Speech Therapy"/>
    <n v="1"/>
    <n v="0"/>
    <x v="1129"/>
  </r>
  <r>
    <n v="4224"/>
    <s v="PULSE OXIMTRY SINGLE"/>
    <s v="pulse oximetry single"/>
    <s v="Monitoring"/>
    <s v="Monitoring"/>
    <n v="0.91"/>
    <s v="Monitoring"/>
    <n v="0.92826761117599998"/>
    <s v="Monitoring"/>
    <n v="0.84973810150899998"/>
    <s v="Monitoring"/>
    <n v="0.99972482650500005"/>
    <s v="Monitoring"/>
    <n v="1"/>
    <n v="0"/>
    <x v="1130"/>
  </r>
  <r>
    <n v="4909"/>
    <s v="COMPREHENSIVE MET"/>
    <s v="comprehensive metabolic"/>
    <s v="Laboratory"/>
    <s v="Laboratory"/>
    <n v="0.92"/>
    <s v="Laboratory"/>
    <n v="0.99315299677900004"/>
    <s v="Laboratory"/>
    <n v="0.89765416365700001"/>
    <s v="Laboratory"/>
    <n v="0.99999556519199995"/>
    <s v="Laboratory"/>
    <n v="1"/>
    <n v="0"/>
    <x v="1131"/>
  </r>
  <r>
    <n v="2370"/>
    <s v="ONDANSETRON 1MG INJ"/>
    <s v="ondansetron 1_mg injection"/>
    <s v="Pharmacy"/>
    <s v="Pharmacy"/>
    <n v="1"/>
    <s v="Pharmacy"/>
    <n v="0.98602102082499998"/>
    <s v="Pharmacy"/>
    <n v="0.95112854497599997"/>
    <s v="Pharmacy"/>
    <n v="0.99996103941900005"/>
    <s v="Pharmacy"/>
    <n v="1"/>
    <n v="0"/>
    <x v="1132"/>
  </r>
  <r>
    <n v="5367"/>
    <s v="HC PROTHROMBIN TIME"/>
    <s v="prothrombin_time"/>
    <s v="Laboratory"/>
    <s v="Laboratory"/>
    <n v="0.96"/>
    <s v="Laboratory"/>
    <n v="0.90566370265899998"/>
    <s v="Laboratory"/>
    <n v="0.84349822748199998"/>
    <s v="Laboratory"/>
    <n v="0.99473782122200005"/>
    <s v="Laboratory"/>
    <n v="1"/>
    <n v="0"/>
    <x v="1133"/>
  </r>
  <r>
    <n v="6150"/>
    <s v="XR CHEST 1 VIEW FRONTAL"/>
    <s v="x-ray chest 1 view frontal"/>
    <s v="Radiology"/>
    <s v="Radiology"/>
    <n v="0.86"/>
    <s v="Radiology"/>
    <n v="0.96848011248300003"/>
    <s v="Radiology"/>
    <n v="0.79530730314200004"/>
    <s v="Radiology"/>
    <n v="0.99994142931700003"/>
    <s v="Radiology"/>
    <n v="1"/>
    <n v="0"/>
    <x v="1134"/>
  </r>
  <r>
    <n v="4689"/>
    <s v="ALBUTEROL 90 MCG/PUFF HFAA 8 G CANISTER"/>
    <s v="albuterol 90 microgram/puff hfaa 8 gram canister"/>
    <s v="Pharmacy"/>
    <s v="Laboratory"/>
    <n v="0.7"/>
    <s v="Pharmacy"/>
    <n v="0.88773885497500005"/>
    <s v="Pharmacy"/>
    <n v="0.88071754984999995"/>
    <s v="Pharmacy"/>
    <n v="0.99941175506199997"/>
    <s v="Pharmacy"/>
    <n v="1"/>
    <n v="0"/>
    <x v="752"/>
  </r>
  <r>
    <n v="720"/>
    <s v="GLUCOSE BLD BY MONITOR DEVICE"/>
    <s v="glucose blood by monitor device"/>
    <s v="Monitoring"/>
    <s v="Monitoring"/>
    <n v="1"/>
    <s v="Monitoring"/>
    <n v="0.96537933701"/>
    <s v="Monitoring"/>
    <n v="0.90408599774200005"/>
    <s v="Monitoring"/>
    <n v="0.99639359761000001"/>
    <s v="Monitoring"/>
    <n v="1"/>
    <n v="0"/>
    <x v="1135"/>
  </r>
  <r>
    <n v="47"/>
    <s v="IV PUMP-PER LINE/PUMP CHARGE"/>
    <s v="intravenous pump per line/pump charge"/>
    <s v="Capital Equipment"/>
    <s v="Capital Equipment"/>
    <n v="0.75"/>
    <s v="Capital Equipment"/>
    <n v="0.99558801983599998"/>
    <s v="Capital Equipment"/>
    <n v="0.91998395952099998"/>
    <s v="Capital Equipment"/>
    <n v="0.99999907938099997"/>
    <s v="Capital Equipment"/>
    <n v="1"/>
    <n v="0"/>
    <x v="1136"/>
  </r>
  <r>
    <n v="4021"/>
    <s v="HB TOOL DISSECT LEGEND 9CM 7.5MM"/>
    <s v="tool dissect legend 9cm 7.5mm"/>
    <s v="Supply"/>
    <s v="Supply"/>
    <n v="0.79"/>
    <s v="Supply"/>
    <n v="0.95479407327200005"/>
    <s v="Supply"/>
    <n v="0.88242241110300002"/>
    <s v="Supply"/>
    <n v="0.99248279002399997"/>
    <s v="Supply"/>
    <n v="1"/>
    <n v="0"/>
    <x v="1137"/>
  </r>
  <r>
    <n v="3503"/>
    <s v="14151192 - OXYCODONE HCL TABLET 5MG"/>
    <s v="oxycodone hcl tablet 5_mg"/>
    <s v="Pharmacy"/>
    <s v="Pharmacy"/>
    <n v="0.83"/>
    <s v="Pharmacy"/>
    <n v="0.992744392511"/>
    <s v="Pharmacy"/>
    <n v="0.95245202658399997"/>
    <s v="Pharmacy"/>
    <n v="0.999981589191"/>
    <s v="Pharmacy"/>
    <n v="1"/>
    <n v="0"/>
    <x v="1138"/>
  </r>
  <r>
    <n v="3301"/>
    <s v="HB LIDOCAINE 4% CREAM 5GM TUBE"/>
    <s v="lidocaine 4% cream 5_gram tube"/>
    <s v="Pharmacy"/>
    <s v="Pharmacy"/>
    <n v="0.77"/>
    <s v="Pharmacy"/>
    <n v="0.968204732392"/>
    <s v="Pharmacy"/>
    <n v="0.84295099270899998"/>
    <s v="Pharmacy"/>
    <n v="0.99964077580199995"/>
    <s v="Pharmacy"/>
    <n v="1"/>
    <n v="0"/>
    <x v="1139"/>
  </r>
  <r>
    <n v="2419"/>
    <s v="ASPIRIN 325 MG TABS"/>
    <s v="aspirin 325_mg tablets"/>
    <s v="Pharmacy"/>
    <s v="Pharmacy"/>
    <n v="0.82"/>
    <s v="Pharmacy"/>
    <n v="0.98611805242100004"/>
    <s v="Pharmacy"/>
    <n v="0.93440277096199997"/>
    <s v="Pharmacy"/>
    <n v="0.999960179261"/>
    <s v="Pharmacy"/>
    <n v="1"/>
    <n v="0"/>
    <x v="1140"/>
  </r>
  <r>
    <n v="3666"/>
    <s v="77042463 - TRAY FOLEY 16FR 350CC TEMP MTR"/>
    <s v="tray foley 16fr 350_cc temperature mtr"/>
    <s v="Supply"/>
    <s v="Supply"/>
    <n v="0.68"/>
    <s v="Supply"/>
    <n v="0.97265768404899999"/>
    <s v="Supply"/>
    <n v="0.90215819197799996"/>
    <s v="Supply"/>
    <n v="0.99683582700100004"/>
    <s v="Supply"/>
    <n v="1"/>
    <n v="0"/>
    <x v="1141"/>
  </r>
  <r>
    <n v="5783"/>
    <s v="PAPAVERINE 30 MG/ML SOLN 10 ML VIAL"/>
    <s v="papaverine 30_mg/ml solution 10_ml vial"/>
    <s v="Pharmacy"/>
    <s v="Pharmacy"/>
    <n v="0.97"/>
    <s v="Pharmacy"/>
    <n v="0.99387628108299997"/>
    <s v="Pharmacy"/>
    <n v="0.95213031555399996"/>
    <s v="Pharmacy"/>
    <n v="0.99857090482400002"/>
    <s v="Pharmacy"/>
    <n v="1"/>
    <n v="0"/>
    <x v="1142"/>
  </r>
  <r>
    <n v="1903"/>
    <s v="PROTHROMBIN TIME INR"/>
    <s v="prothrombin time inr"/>
    <s v="Laboratory"/>
    <s v="Laboratory"/>
    <n v="0.97"/>
    <s v="Laboratory"/>
    <n v="0.84945285854899999"/>
    <s v="Laboratory"/>
    <n v="0.90933756219799999"/>
    <s v="Laboratory"/>
    <n v="0.99406908655899995"/>
    <s v="Laboratory"/>
    <n v="1"/>
    <n v="0"/>
    <x v="1143"/>
  </r>
  <r>
    <n v="1412"/>
    <s v="IV ACCESS VALVE"/>
    <s v="intravenous access valve"/>
    <s v="Supply"/>
    <s v="Supply"/>
    <n v="0.71"/>
    <s v="Supply"/>
    <n v="0.73259855437300003"/>
    <s v="Supply"/>
    <n v="0.63775730321799995"/>
    <s v="Supply"/>
    <n v="0.46041565212199997"/>
    <s v="Supply"/>
    <n v="1"/>
    <n v="0"/>
    <x v="1144"/>
  </r>
  <r>
    <n v="317"/>
    <s v="SODIUM CHLORIDE 0.9% SOLN"/>
    <s v="sodium chloride 0.9% solution"/>
    <s v="Diluent / Flush / Irrigant"/>
    <s v="Diluent / Flush / Irrigant"/>
    <n v="1"/>
    <s v="Diluent / Flush / Irrigant"/>
    <n v="0.87162698303700004"/>
    <s v="Diluent / Flush / Irrigant"/>
    <n v="0.78507609422900004"/>
    <s v="Diluent / Flush / Irrigant"/>
    <n v="0.99280382146799995"/>
    <s v="Diluent / Flush / Irrigant"/>
    <n v="1"/>
    <n v="0"/>
    <x v="436"/>
  </r>
  <r>
    <n v="5785"/>
    <s v="PASSEY MUIR EVALUATION PER 15 MIN"/>
    <s v="passey muir evaluation per 15_minutes"/>
    <s v="PT / OT / Speech Therapy"/>
    <s v="Laboratory"/>
    <n v="0.74"/>
    <s v="PT / OT / Speech Therapy"/>
    <n v="0.66366150372699995"/>
    <s v="PT / OT / Speech Therapy"/>
    <n v="0.745154752669"/>
    <s v="PT / OT / Speech Therapy"/>
    <n v="0.87213094393000001"/>
    <s v="PT / OT / Speech Therapy"/>
    <n v="1"/>
    <n v="0"/>
    <x v="1145"/>
  </r>
  <r>
    <n v="2105"/>
    <s v="RB NEONATAL-ICU CRIT LEV 1"/>
    <s v="room_and_board neonatal intensive_care_unit critical level 1"/>
    <s v="Room and Board"/>
    <s v="Room and Board"/>
    <n v="0.98"/>
    <s v="Room and Board"/>
    <n v="0.96370900046700003"/>
    <s v="Room and Board"/>
    <n v="0.82429877565700005"/>
    <s v="Room and Board"/>
    <n v="0.99999043293300005"/>
    <s v="Room and Board"/>
    <n v="1"/>
    <n v="0"/>
    <x v="1146"/>
  </r>
  <r>
    <n v="5437"/>
    <s v="HCHG CMA-INTERPRETATION AND REPORT HCHG CMA-INTERPRETATION AND REPORT"/>
    <s v="cma interpretation and report"/>
    <s v="Professional Fee"/>
    <s v="Supply"/>
    <n v="0.72"/>
    <s v="Laboratory"/>
    <n v="0.62572101501099997"/>
    <s v="Laboratory"/>
    <n v="0.64210278862299996"/>
    <s v="Laboratory"/>
    <n v="0.97686434497399999"/>
    <s v="Laboratory"/>
    <n v="0"/>
    <n v="1"/>
    <x v="1147"/>
  </r>
  <r>
    <n v="6140"/>
    <s v="VECURONIUM HA 1MG/ ML 10MG SYR"/>
    <s v="vecuronium ha 1_mg/ml 10_mg syringe"/>
    <s v="Pharmacy"/>
    <s v="Pharmacy"/>
    <n v="0.81"/>
    <s v="Pharmacy"/>
    <n v="0.96914942897300005"/>
    <s v="Pharmacy"/>
    <n v="0.93452257626699997"/>
    <s v="Pharmacy"/>
    <n v="0.99708853361899996"/>
    <s v="Pharmacy"/>
    <n v="1"/>
    <n v="0"/>
    <x v="1148"/>
  </r>
  <r>
    <n v="931"/>
    <s v="DEXTROMETHORPHAN-GUAIFENESIN 30-600 MG TB12"/>
    <s v="dextromethorphan guaifenesin 30 600_mg tb12"/>
    <s v="Pharmacy"/>
    <s v="Pharmacy"/>
    <n v="0.76"/>
    <s v="Pharmacy"/>
    <n v="0.99822592021000001"/>
    <s v="Pharmacy"/>
    <n v="0.93707846348099999"/>
    <s v="Pharmacy"/>
    <n v="0.99998197973500003"/>
    <s v="Pharmacy"/>
    <n v="1"/>
    <n v="0"/>
    <x v="1149"/>
  </r>
  <r>
    <n v="4338"/>
    <s v="XRAY ABDOMEN AP 1 VIEW"/>
    <s v="x-ray abdomen anterior_posterior 1 view"/>
    <s v="Radiology"/>
    <s v="Radiology"/>
    <n v="0.85"/>
    <s v="Radiology"/>
    <n v="0.97139100389599997"/>
    <s v="Radiology"/>
    <n v="0.875362225223"/>
    <s v="Radiology"/>
    <n v="0.99997275383200002"/>
    <s v="Radiology"/>
    <n v="1"/>
    <n v="0"/>
    <x v="1150"/>
  </r>
  <r>
    <n v="4087"/>
    <s v="LAB GLYC HGB"/>
    <s v="laboratory glycol hemoglobin"/>
    <s v="Laboratory"/>
    <s v="Monitoring"/>
    <n v="0.71"/>
    <s v="Laboratory"/>
    <n v="0.84120853150800001"/>
    <s v="Laboratory"/>
    <n v="0.893426907228"/>
    <s v="Laboratory"/>
    <n v="0.99422988683000002"/>
    <s v="Laboratory"/>
    <n v="1"/>
    <n v="0"/>
    <x v="1151"/>
  </r>
  <r>
    <n v="6252"/>
    <s v="LEVETIRACETAM 250 MG TAB"/>
    <s v="levetiracetam 250_mg tablet"/>
    <s v="Pharmacy"/>
    <s v="Pharmacy"/>
    <n v="0.93"/>
    <s v="Pharmacy"/>
    <n v="0.99156069759400001"/>
    <s v="Pharmacy"/>
    <n v="0.96119569773199998"/>
    <s v="Pharmacy"/>
    <n v="0.99999021937400001"/>
    <s v="Pharmacy"/>
    <n v="1"/>
    <n v="0"/>
    <x v="1152"/>
  </r>
  <r>
    <n v="4301"/>
    <s v="TRAY SUT REMOVE"/>
    <s v="tray suture remove"/>
    <s v="Supply"/>
    <s v="Respiratory Therapy"/>
    <n v="0.73"/>
    <s v="Supply"/>
    <n v="0.98838189886700001"/>
    <s v="Supply"/>
    <n v="0.92661653842000002"/>
    <s v="Supply"/>
    <n v="0.99995354334999997"/>
    <s v="Supply"/>
    <n v="1"/>
    <n v="0"/>
    <x v="1153"/>
  </r>
  <r>
    <n v="2163"/>
    <s v="SODIUM BICARB TAB 650MG"/>
    <s v="sodium bicarb tablet 650_mg"/>
    <s v="Pharmacy"/>
    <s v="Pharmacy"/>
    <n v="0.81"/>
    <s v="Pharmacy"/>
    <n v="0.94368277342600004"/>
    <s v="Pharmacy"/>
    <n v="0.91202166952800001"/>
    <s v="Pharmacy"/>
    <n v="0.998001561945"/>
    <s v="Pharmacy"/>
    <n v="1"/>
    <n v="0"/>
    <x v="1154"/>
  </r>
  <r>
    <n v="494"/>
    <s v="SILDENAFIL CIT 100MG/4"/>
    <s v="sildenafil citrate 100_mg/4"/>
    <s v="Plan Benefit"/>
    <s v="Plan Benefit"/>
    <n v="0.83"/>
    <s v="Plan Benefit"/>
    <n v="0.93797191062200003"/>
    <s v="Plan Benefit"/>
    <n v="0.74934195862999997"/>
    <s v="Plan Benefit"/>
    <n v="0.67449067608199997"/>
    <s v="Plan Benefit"/>
    <n v="1"/>
    <n v="0"/>
    <x v="1155"/>
  </r>
  <r>
    <n v="3688"/>
    <s v="83946810 - OXYGEN CONSUMPTION"/>
    <s v="oxygen consumption"/>
    <s v="Respiratory Therapy"/>
    <s v="Respiratory Therapy"/>
    <n v="0.75"/>
    <s v="Respiratory Therapy"/>
    <n v="0.524363085113"/>
    <s v="Respiratory Therapy"/>
    <n v="0.69238173465800001"/>
    <s v="Respiratory Therapy"/>
    <n v="0.64449391750600005"/>
    <s v="Respiratory Therapy"/>
    <n v="1"/>
    <n v="0"/>
    <x v="1156"/>
  </r>
  <r>
    <n v="1247"/>
    <s v="RT SUCTION PER PROC"/>
    <s v="respiratory_therapy suction per procedure"/>
    <s v="Respiratory Therapy"/>
    <s v="Laboratory"/>
    <n v="0.73"/>
    <s v="Respiratory Therapy"/>
    <n v="0.720920865395"/>
    <s v="Respiratory Therapy"/>
    <n v="0.55345769294699998"/>
    <s v="Respiratory Therapy"/>
    <n v="0.53121679186100002"/>
    <s v="Respiratory Therapy"/>
    <n v="1"/>
    <n v="0"/>
    <x v="1157"/>
  </r>
  <r>
    <n v="4033"/>
    <s v="HIGH FLOW THERAPY"/>
    <s v="high flow therapy"/>
    <s v="Respiratory Therapy"/>
    <s v="Supply"/>
    <n v="0.75"/>
    <s v="Respiratory Therapy"/>
    <n v="0.26521499387199998"/>
    <s v="Respiratory Therapy"/>
    <n v="0.37520353598"/>
    <s v="PT / OT / Speech Therapy"/>
    <n v="0.519249651215"/>
    <s v="Respiratory Therapy"/>
    <n v="1"/>
    <n v="0"/>
    <x v="1158"/>
  </r>
  <r>
    <n v="75"/>
    <s v="0.9% SODIUM CHLORIDE 0.9 % SOLN"/>
    <s v="0.9% sodium chloride 0.9% solution"/>
    <s v="Diluent / Flush / Irrigant"/>
    <s v="Diluent / Flush / Irrigant"/>
    <n v="0.95"/>
    <s v="Diluent / Flush / Irrigant"/>
    <n v="0.87162698303700004"/>
    <s v="Diluent / Flush / Irrigant"/>
    <n v="0.78507609422900004"/>
    <s v="Diluent / Flush / Irrigant"/>
    <n v="0.99280382146799995"/>
    <s v="Diluent / Flush / Irrigant"/>
    <n v="1"/>
    <n v="0"/>
    <x v="1159"/>
  </r>
  <r>
    <n v="4449"/>
    <s v="CONT VENTILATION 1ST"/>
    <s v="continuous ventilation 1st"/>
    <s v="Respiratory Therapy"/>
    <s v="Respiratory Therapy"/>
    <n v="0.79"/>
    <s v="Respiratory Therapy"/>
    <n v="0.60832530273100005"/>
    <s v="Respiratory Therapy"/>
    <n v="0.41152100920399998"/>
    <s v="OR / Anesthesia / Recovery Room"/>
    <n v="0.43580451533699999"/>
    <s v="Respiratory Therapy"/>
    <n v="1"/>
    <n v="0"/>
    <x v="1160"/>
  </r>
  <r>
    <n v="5863"/>
    <s v="PREP ANTIMIC PVI 10PCT 4OZ"/>
    <s v="preparation antimic pvi 10pct 4oz"/>
    <s v="Pharmacy"/>
    <s v="Supply"/>
    <n v="0.71"/>
    <s v="Pharmacy"/>
    <n v="0.19606652194499999"/>
    <s v="Pharmacy"/>
    <n v="0.40979724961899999"/>
    <s v="Pharmacy"/>
    <n v="0.57771208060099999"/>
    <s v="Pharmacy"/>
    <n v="1"/>
    <n v="0"/>
    <x v="1161"/>
  </r>
  <r>
    <n v="6111"/>
    <s v="URNLS DIP STICK/TABLET RGN"/>
    <s v="urinalysis dip stick/tablet reagent"/>
    <s v="Laboratory"/>
    <s v="Laboratory"/>
    <n v="0.91"/>
    <s v="Laboratory"/>
    <n v="0.32742355817699997"/>
    <s v="Pharmacy"/>
    <n v="0.37633648225900002"/>
    <s v="Pharmacy"/>
    <n v="0.91048965660600001"/>
    <s v="Pharmacy"/>
    <n v="0"/>
    <n v="1"/>
    <x v="1162"/>
  </r>
  <r>
    <n v="2254"/>
    <s v="MULTIVITAMIN WITH MINERALS"/>
    <s v="multivitamin with minerals"/>
    <s v="Pharmacy"/>
    <s v="Pharmacy"/>
    <n v="0.82"/>
    <s v="Laboratory"/>
    <n v="0.48270404916199999"/>
    <s v="Pharmacy"/>
    <n v="0.55920691109300003"/>
    <s v="Pharmacy"/>
    <n v="0.84551337932299997"/>
    <s v="Pharmacy"/>
    <n v="1"/>
    <n v="0"/>
    <x v="1163"/>
  </r>
  <r>
    <n v="2037"/>
    <s v="INH TX AC AWY OBST"/>
    <s v="inhaled treatment acid airway obstruction"/>
    <s v="Respiratory Therapy"/>
    <s v="Laboratory"/>
    <n v="0.68"/>
    <s v="Respiratory Therapy"/>
    <n v="0.75642196478699997"/>
    <s v="Respiratory Therapy"/>
    <n v="0.92767348618800005"/>
    <s v="Respiratory Therapy"/>
    <n v="0.99832179052600001"/>
    <s v="Respiratory Therapy"/>
    <n v="1"/>
    <n v="0"/>
    <x v="1164"/>
  </r>
  <r>
    <n v="3638"/>
    <s v="77000453 - FLUTTER VALVE"/>
    <s v="flutter valve"/>
    <s v="Supply"/>
    <s v="Supply"/>
    <n v="0.68"/>
    <s v="Supply"/>
    <n v="0.879545391073"/>
    <s v="Supply"/>
    <n v="0.71210212397799999"/>
    <s v="Supply"/>
    <n v="0.88007208091800004"/>
    <s v="Supply"/>
    <n v="1"/>
    <n v="0"/>
    <x v="1165"/>
  </r>
  <r>
    <n v="186"/>
    <s v="HEPARIN SODIUM LOCK FLUSH 1"/>
    <s v="heparin sodium lock flush 1"/>
    <s v="Diluent / Flush / Irrigant"/>
    <s v="Diluent / Flush / Irrigant"/>
    <n v="0.81"/>
    <s v="Diluent / Flush / Irrigant"/>
    <n v="0.93438126267999999"/>
    <s v="Diluent / Flush / Irrigant"/>
    <n v="0.95392531015199999"/>
    <s v="Diluent / Flush / Irrigant"/>
    <n v="0.99950316080000001"/>
    <s v="Diluent / Flush / Irrigant"/>
    <n v="1"/>
    <n v="0"/>
    <x v="1166"/>
  </r>
  <r>
    <n v="2867"/>
    <s v="ANES ANALYS FASTING BLOOD"/>
    <s v="anesthesia analysis fasting blood"/>
    <s v="Laboratory"/>
    <s v="Laboratory"/>
    <n v="0.87"/>
    <s v="Laboratory"/>
    <n v="0.45649776001100001"/>
    <s v="Laboratory"/>
    <n v="0.85469003607000005"/>
    <s v="Laboratory"/>
    <n v="0.99374035954200002"/>
    <s v="Laboratory"/>
    <n v="1"/>
    <n v="0"/>
    <x v="1167"/>
  </r>
  <r>
    <n v="3636"/>
    <s v="70555206 - SOLN IV NSS 1000ML 2B1324"/>
    <s v="solution intravenous normal_saline_sterile 1000_ml 2b1324"/>
    <s v="Diluent / Flush / Irrigant"/>
    <s v="Pharmacy"/>
    <n v="0.8"/>
    <s v="Diluent / Flush / Irrigant"/>
    <n v="0.710352504238"/>
    <s v="Diluent / Flush / Irrigant"/>
    <n v="0.69524074339800002"/>
    <s v="Diluent / Flush / Irrigant"/>
    <n v="0.98960917746900001"/>
    <s v="Diluent / Flush / Irrigant"/>
    <n v="1"/>
    <n v="0"/>
    <x v="1168"/>
  </r>
  <r>
    <n v="4071"/>
    <s v="IV D5W 250 ML"/>
    <s v="intravenous dextrose_5%_in_water 250_ml"/>
    <s v="Diluent / Flush / Irrigant"/>
    <s v="Diluent / Flush / Irrigant"/>
    <n v="0.97"/>
    <s v="Diluent / Flush / Irrigant"/>
    <n v="0.93872354845499995"/>
    <s v="Diluent / Flush / Irrigant"/>
    <n v="0.85805168596500003"/>
    <s v="Diluent / Flush / Irrigant"/>
    <n v="0.997549872171"/>
    <s v="Diluent / Flush / Irrigant"/>
    <n v="1"/>
    <n v="0"/>
    <x v="479"/>
  </r>
  <r>
    <n v="3607"/>
    <s v="63527001 - BASIC METABOLIC PANEL"/>
    <s v="basic_metabolic_panel"/>
    <s v="Laboratory"/>
    <s v="Laboratory"/>
    <n v="0.9"/>
    <s v="Laboratory"/>
    <n v="0.91892687757900005"/>
    <s v="Laboratory"/>
    <n v="0.87683233537600003"/>
    <s v="Laboratory"/>
    <n v="0.99963257711700004"/>
    <s v="Laboratory"/>
    <n v="1"/>
    <n v="0"/>
    <x v="1169"/>
  </r>
  <r>
    <n v="1346"/>
    <s v="GAUZE  KERLIX 4.5"/>
    <s v="gauze kerlix 4.5"/>
    <s v="Supply"/>
    <s v="Supply"/>
    <n v="0.69"/>
    <s v="Supply"/>
    <n v="0.96867129535100005"/>
    <s v="Supply"/>
    <n v="0.88453986438499999"/>
    <s v="Supply"/>
    <n v="0.99734228612599996"/>
    <s v="Supply"/>
    <n v="1"/>
    <n v="0"/>
    <x v="1170"/>
  </r>
  <r>
    <n v="2433"/>
    <s v="NEOSTIGMINE 5MG/5ML INJ (PREFILL SYR)"/>
    <s v="neostigmine 5_mg/5_ml injection prefill syringe"/>
    <s v="Pharmacy"/>
    <s v="Pharmacy"/>
    <n v="0.88"/>
    <s v="Pharmacy"/>
    <n v="0.98695455762999995"/>
    <s v="Pharmacy"/>
    <n v="0.96228787655799997"/>
    <s v="Pharmacy"/>
    <n v="0.99987535185099996"/>
    <s v="Pharmacy"/>
    <n v="1"/>
    <n v="0"/>
    <x v="1171"/>
  </r>
  <r>
    <n v="5239"/>
    <s v="HC BLD GASES O2 SAT ONLY"/>
    <s v="blood gases oxygen saturation only"/>
    <s v="Laboratory"/>
    <s v="Monitoring"/>
    <n v="0.75"/>
    <s v="Monitoring"/>
    <n v="0.65998946423299998"/>
    <s v="Laboratory"/>
    <n v="0.44276464966500001"/>
    <s v="Laboratory"/>
    <n v="0.78560439706700003"/>
    <s v="Monitoring"/>
    <n v="0"/>
    <n v="1"/>
    <x v="1172"/>
  </r>
  <r>
    <n v="5674"/>
    <s v="MORPHINE 15 MG/ML SOLN 20"/>
    <s v="morphine 15_mg/ml solution 20"/>
    <s v="Pharmacy"/>
    <s v="Pharmacy"/>
    <n v="0.97"/>
    <s v="Pharmacy"/>
    <n v="0.99660507835199996"/>
    <s v="Pharmacy"/>
    <n v="0.97733909244100003"/>
    <s v="Pharmacy"/>
    <n v="0.99998875314699998"/>
    <s v="Pharmacy"/>
    <n v="1"/>
    <n v="0"/>
    <x v="1173"/>
  </r>
  <r>
    <n v="5561"/>
    <s v="ISCHEMIC SENSOR"/>
    <s v="ischemic sensor"/>
    <s v="Supply"/>
    <s v="Supply"/>
    <n v="0.72"/>
    <s v="Supply"/>
    <n v="0.56471602812900001"/>
    <s v="Supply"/>
    <n v="0.358598185515"/>
    <s v="Supply"/>
    <n v="0.53803768243100003"/>
    <s v="Supply"/>
    <n v="1"/>
    <n v="0"/>
    <x v="1174"/>
  </r>
  <r>
    <n v="2388"/>
    <s v="HC POTASSIUM  SERUM"/>
    <s v="potassium serum"/>
    <s v="Laboratory"/>
    <s v="Laboratory"/>
    <n v="0.96"/>
    <s v="Laboratory"/>
    <n v="0.99108505728600005"/>
    <s v="Laboratory"/>
    <n v="0.83119861681999996"/>
    <s v="Laboratory"/>
    <n v="0.99749538068300003"/>
    <s v="Laboratory"/>
    <n v="1"/>
    <n v="0"/>
    <x v="1175"/>
  </r>
  <r>
    <n v="2702"/>
    <s v="27054009 - FLUORO GDE CVAD ACCESS/REM"/>
    <s v="fluroscopy guide cvad access/ream"/>
    <s v="Radiology"/>
    <s v="Radiology"/>
    <n v="0.75"/>
    <s v="PT / OT / Speech Therapy"/>
    <n v="0.399616267237"/>
    <s v="PT / OT / Speech Therapy"/>
    <n v="0.33908422843300001"/>
    <s v="PT / OT / Speech Therapy"/>
    <n v="0.73665328076100001"/>
    <s v="PT / OT / Speech Therapy"/>
    <n v="0"/>
    <n v="1"/>
    <x v="1176"/>
  </r>
  <r>
    <n v="1904"/>
    <s v="PAPAVERINE 60MG INJ"/>
    <s v="papaverine 60_mg injection"/>
    <s v="Pharmacy"/>
    <s v="Pharmacy"/>
    <n v="0.78"/>
    <s v="Pharmacy"/>
    <n v="0.99109459684400003"/>
    <s v="Pharmacy"/>
    <n v="0.94838765466899999"/>
    <s v="Pharmacy"/>
    <n v="0.99992126981399998"/>
    <s v="Pharmacy"/>
    <n v="1"/>
    <n v="0"/>
    <x v="1177"/>
  </r>
  <r>
    <n v="4981"/>
    <s v="DEXTROSE 5 % AND 0.9% NACL 5-0.9 % SOLN"/>
    <s v="dextrose_5% and 0.9% sodium_chloride 5 0.9% solution"/>
    <s v="Diluent / Flush / Irrigant"/>
    <s v="Pharmacy"/>
    <n v="0.87"/>
    <s v="Diluent / Flush / Irrigant"/>
    <n v="0.85491033767199998"/>
    <s v="Diluent / Flush / Irrigant"/>
    <n v="0.68188198389499999"/>
    <s v="Diluent / Flush / Irrigant"/>
    <n v="0.80434928432800001"/>
    <s v="Diluent / Flush / Irrigant"/>
    <n v="1"/>
    <n v="0"/>
    <x v="1178"/>
  </r>
  <r>
    <n v="147"/>
    <s v="HEPARIN 12.5 UNITS"/>
    <s v="heparin 12.5_units"/>
    <s v="Diluent / Flush / Irrigant"/>
    <s v="Pharmacy"/>
    <n v="0.83"/>
    <s v="Diluent / Flush / Irrigant"/>
    <n v="0.38529726544199999"/>
    <s v="Diluent / Flush / Irrigant"/>
    <n v="0.50977226470000003"/>
    <s v="Diluent / Flush / Irrigant"/>
    <n v="0.68600355848399996"/>
    <s v="Diluent / Flush / Irrigant"/>
    <n v="1"/>
    <n v="0"/>
    <x v="1179"/>
  </r>
  <r>
    <n v="2017"/>
    <s v="IV CONTINOUS - FLOW TUBI"/>
    <s v="intravenous continuous flow tubing"/>
    <s v="Supply"/>
    <s v="Respiratory Therapy"/>
    <n v="0.71"/>
    <s v="Supply"/>
    <n v="0.65364031343200002"/>
    <s v="Supply"/>
    <n v="0.77451307470700004"/>
    <s v="Supply"/>
    <n v="0.84587902970700002"/>
    <s v="Supply"/>
    <n v="1"/>
    <n v="0"/>
    <x v="1180"/>
  </r>
  <r>
    <n v="1276"/>
    <s v="VENIPUNCTURE ROUTINE"/>
    <s v="venipuncture routine"/>
    <s v="Nursing Services"/>
    <s v="Nursing Services"/>
    <n v="0.95"/>
    <s v="Nursing Services"/>
    <n v="0.93576311659199995"/>
    <s v="Nursing Services"/>
    <n v="0.87283617148399995"/>
    <s v="Nursing Services"/>
    <n v="0.99887512783999999"/>
    <s v="Nursing Services"/>
    <n v="1"/>
    <n v="0"/>
    <x v="628"/>
  </r>
  <r>
    <n v="4148"/>
    <s v="MYCOPHENALATE 250 MG PO S"/>
    <s v="mycophenalate 250_mg by_mouth sigma"/>
    <s v="Pharmacy"/>
    <s v="Pharmacy"/>
    <n v="0.85"/>
    <s v="Pharmacy"/>
    <n v="0.96742525555900005"/>
    <s v="Pharmacy"/>
    <n v="0.89116565527699998"/>
    <s v="Pharmacy"/>
    <n v="0.99954516955100003"/>
    <s v="Pharmacy"/>
    <n v="1"/>
    <n v="0"/>
    <x v="1181"/>
  </r>
  <r>
    <n v="3738"/>
    <s v="AIRWAY LMA UNIQUE STD 3"/>
    <s v="airway lma unique standard 3"/>
    <s v="Supply"/>
    <s v="Respiratory Therapy"/>
    <n v="0.74"/>
    <s v="Supply"/>
    <n v="0.62116845095899997"/>
    <s v="Supply"/>
    <n v="0.40309021034499998"/>
    <s v="Supply"/>
    <n v="0.72138499299000003"/>
    <s v="Supply"/>
    <n v="1"/>
    <n v="0"/>
    <x v="1182"/>
  </r>
  <r>
    <n v="382"/>
    <s v="DORNASE 1 MG/ML I"/>
    <s v="dornase 1_mg/ml i"/>
    <s v="Plan Benefit"/>
    <s v="Plan Benefit"/>
    <n v="0.8"/>
    <s v="Plan Benefit"/>
    <n v="0.90538015941799999"/>
    <s v="Pharmacy"/>
    <n v="0.60120559882699998"/>
    <s v="Plan Benefit"/>
    <n v="0.67668284054299999"/>
    <s v="Plan Benefit"/>
    <n v="1"/>
    <n v="0"/>
    <x v="1183"/>
  </r>
  <r>
    <n v="1396"/>
    <s v="HC KIT ARTERIAL BLOOD GAS"/>
    <s v="kit arterial blood gas"/>
    <s v="Supply"/>
    <s v="Monitoring"/>
    <n v="0.9"/>
    <s v="Supply"/>
    <n v="0.70007678447400001"/>
    <s v="Supply"/>
    <n v="0.66039961768699995"/>
    <s v="Supply"/>
    <n v="0.931741482811"/>
    <s v="Supply"/>
    <n v="1"/>
    <n v="0"/>
    <x v="1184"/>
  </r>
  <r>
    <n v="1357"/>
    <s v="HB ADAPTER CIRCT W/O SX PRT DL"/>
    <s v="adapter circuit without suction port double_lumen"/>
    <s v="Supply"/>
    <s v="Radiology"/>
    <n v="0.73"/>
    <s v="Supply"/>
    <n v="0.94144587953299996"/>
    <s v="Supply"/>
    <n v="0.90374304749599998"/>
    <s v="Supply"/>
    <n v="0.99525322418100004"/>
    <s v="Supply"/>
    <n v="1"/>
    <n v="0"/>
    <x v="1185"/>
  </r>
  <r>
    <n v="2471"/>
    <s v="COIL DETACHABLE SOFT TARGET 360 5X15"/>
    <s v="coil detachable soft target 360 5x15"/>
    <s v="Implant"/>
    <s v="Implant"/>
    <n v="0.87"/>
    <s v="Supply"/>
    <n v="0.85661944170100002"/>
    <s v="Supply"/>
    <n v="0.77212641443999996"/>
    <s v="Supply"/>
    <n v="0.694562894549"/>
    <s v="Supply"/>
    <n v="0"/>
    <n v="1"/>
    <x v="1186"/>
  </r>
  <r>
    <n v="4916"/>
    <s v="COUGH ASSIST TREATMENT"/>
    <s v="cough assist treatment"/>
    <s v="Respiratory Therapy"/>
    <s v="Respiratory Therapy"/>
    <n v="0.78"/>
    <s v="Respiratory Therapy"/>
    <n v="0.79037001561999998"/>
    <s v="Respiratory Therapy"/>
    <n v="0.61277259399999995"/>
    <s v="Respiratory Therapy"/>
    <n v="0.67853472271899995"/>
    <s v="Respiratory Therapy"/>
    <n v="1"/>
    <n v="0"/>
    <x v="1187"/>
  </r>
  <r>
    <n v="5078"/>
    <s v="EGG CRATE PAD"/>
    <s v="egg crate pad"/>
    <s v="Supply"/>
    <s v="Supply"/>
    <n v="0.68"/>
    <s v="Supply"/>
    <n v="0.94521759960600005"/>
    <s v="Supply"/>
    <n v="0.882803227192"/>
    <s v="Supply"/>
    <n v="0.98863151630599999"/>
    <s v="Supply"/>
    <n v="1"/>
    <n v="0"/>
    <x v="1188"/>
  </r>
  <r>
    <n v="1407"/>
    <s v="HYPERAL SUB/CVP TRAY"/>
    <s v="hyperal sub/central_venous_pressure tray"/>
    <s v="Supply"/>
    <s v="Supply"/>
    <n v="0.73"/>
    <s v="Supply"/>
    <n v="0.93822005670200004"/>
    <s v="Supply"/>
    <n v="0.84229174689200004"/>
    <s v="Supply"/>
    <n v="0.99908936768900003"/>
    <s v="Supply"/>
    <n v="1"/>
    <n v="0"/>
    <x v="1189"/>
  </r>
  <r>
    <n v="5602"/>
    <s v="LEVOFLOXACIN 750 MG TAB"/>
    <s v="levofloxacin 750_mg tablet"/>
    <s v="Pharmacy"/>
    <s v="Pharmacy"/>
    <n v="0.9"/>
    <s v="Pharmacy"/>
    <n v="0.97247373302399998"/>
    <s v="Pharmacy"/>
    <n v="0.92424212482199997"/>
    <s v="Pharmacy"/>
    <n v="0.99992399684599997"/>
    <s v="Pharmacy"/>
    <n v="1"/>
    <n v="0"/>
    <x v="1190"/>
  </r>
  <r>
    <n v="704"/>
    <s v="GLUCOSE  BLOOD BY GMD"/>
    <s v="glucose blood by glucose_monitioring_device"/>
    <s v="Monitoring"/>
    <s v="Monitoring"/>
    <n v="1"/>
    <s v="Monitoring"/>
    <n v="0.82442225437200001"/>
    <s v="Monitoring"/>
    <n v="0.697588398715"/>
    <s v="Laboratory"/>
    <n v="0.64114316304200003"/>
    <s v="Monitoring"/>
    <n v="1"/>
    <n v="0"/>
    <x v="1191"/>
  </r>
  <r>
    <n v="315"/>
    <s v="SODIUM CHLORIDE 0.9% SOL"/>
    <s v="sodium chloride 0.9% solution"/>
    <s v="Diluent / Flush / Irrigant"/>
    <s v="Diluent / Flush / Irrigant"/>
    <n v="0.98"/>
    <s v="Diluent / Flush / Irrigant"/>
    <n v="0.87162698303700004"/>
    <s v="Diluent / Flush / Irrigant"/>
    <n v="0.78507609422900004"/>
    <s v="Diluent / Flush / Irrigant"/>
    <n v="0.99280382146799995"/>
    <s v="Diluent / Flush / Irrigant"/>
    <n v="1"/>
    <n v="0"/>
    <x v="1192"/>
  </r>
  <r>
    <n v="4563"/>
    <s v="ROOM 0779 I"/>
    <s v="room 0779 i"/>
    <s v="Room and Board"/>
    <s v="Room and Board"/>
    <n v="0.78"/>
    <s v="Room and Board"/>
    <n v="0.813605844513"/>
    <s v="Room and Board"/>
    <n v="0.79019218451499995"/>
    <s v="Room and Board"/>
    <n v="0.99196059625400002"/>
    <s v="Room and Board"/>
    <n v="1"/>
    <n v="0"/>
    <x v="1193"/>
  </r>
  <r>
    <n v="5759"/>
    <s v="OXYBUTYNIN CR 5MG TAB"/>
    <s v="oxybutynin cr 5_mg tablet"/>
    <s v="Pharmacy"/>
    <s v="Pharmacy"/>
    <n v="0.73"/>
    <s v="Pharmacy"/>
    <n v="0.97154856053299998"/>
    <s v="Pharmacy"/>
    <n v="0.92974787936500003"/>
    <s v="Pharmacy"/>
    <n v="0.99976146316600001"/>
    <s v="Pharmacy"/>
    <n v="1"/>
    <n v="0"/>
    <x v="1194"/>
  </r>
  <r>
    <n v="1348"/>
    <s v="GLOVE SKINSENSE 7 31470"/>
    <s v="glove skinsense 7 31470"/>
    <s v="Supply"/>
    <s v="Supply"/>
    <n v="0.69"/>
    <s v="Supply"/>
    <n v="0.98281611933500002"/>
    <s v="Supply"/>
    <n v="0.90351128650599999"/>
    <s v="Supply"/>
    <n v="0.99881764683899998"/>
    <s v="Supply"/>
    <n v="1"/>
    <n v="0"/>
    <x v="1195"/>
  </r>
  <r>
    <n v="5117"/>
    <s v="FENTANYL 1:10 5 MCG/ML SOL"/>
    <s v="fentanyl 1:10 5 mcg/ml solution"/>
    <s v="Pharmacy"/>
    <s v="Pharmacy"/>
    <n v="0.93"/>
    <s v="Pharmacy"/>
    <n v="0.99520006564999997"/>
    <s v="Pharmacy"/>
    <n v="0.98633064401799997"/>
    <s v="Pharmacy"/>
    <n v="0.99999688709099999"/>
    <s v="Pharmacy"/>
    <n v="1"/>
    <n v="0"/>
    <x v="1196"/>
  </r>
  <r>
    <n v="3315"/>
    <s v="HB PACU 1ST 15 MIN"/>
    <s v="post_anesthesia_care_unit 1st 15_minutes"/>
    <s v="OR / Anesthesia / Recovery Room"/>
    <s v="OR / Anesthesia / Recovery Room"/>
    <n v="0.86"/>
    <s v="OR / Anesthesia / Recovery Room"/>
    <n v="0.87580978659300002"/>
    <s v="OR / Anesthesia / Recovery Room"/>
    <n v="0.81460548262099997"/>
    <s v="OR / Anesthesia / Recovery Room"/>
    <n v="0.99858692047200004"/>
    <s v="OR / Anesthesia / Recovery Room"/>
    <n v="1"/>
    <n v="0"/>
    <x v="1197"/>
  </r>
  <r>
    <n v="2945"/>
    <s v="D-DIMER  QUANT"/>
    <s v="d-dimer quantitative"/>
    <s v="Laboratory"/>
    <s v="Laboratory"/>
    <n v="1"/>
    <s v="Laboratory"/>
    <n v="0.99926229383999998"/>
    <s v="Laboratory"/>
    <n v="0.93463139146600005"/>
    <s v="Laboratory"/>
    <n v="0.999991586032"/>
    <s v="Laboratory"/>
    <n v="1"/>
    <n v="0"/>
    <x v="1198"/>
  </r>
  <r>
    <n v="883"/>
    <s v="WB GLUCOSE BY MONITOR DEVICE"/>
    <s v="whole_blood glucose by monitor device"/>
    <s v="Monitoring"/>
    <s v="Monitoring"/>
    <n v="0.87"/>
    <s v="Monitoring"/>
    <n v="0.95712847819799995"/>
    <s v="Monitoring"/>
    <n v="0.88493914234500004"/>
    <s v="Monitoring"/>
    <n v="0.99595304683899999"/>
    <s v="Monitoring"/>
    <n v="1"/>
    <n v="0"/>
    <x v="1199"/>
  </r>
  <r>
    <n v="4032"/>
    <s v="HEPATITIS B SURFACE AB"/>
    <s v="hepatitis b surface antibody"/>
    <s v="Laboratory"/>
    <s v="Laboratory"/>
    <n v="0.9"/>
    <s v="Laboratory"/>
    <n v="0.98751222926299997"/>
    <s v="Laboratory"/>
    <n v="0.92689941074399995"/>
    <s v="Laboratory"/>
    <n v="0.99756659333499997"/>
    <s v="Laboratory"/>
    <n v="1"/>
    <n v="0"/>
    <x v="1200"/>
  </r>
  <r>
    <n v="4871"/>
    <s v="CHEST WALL MANIP INITIAL"/>
    <s v="chest wall manipulation initial"/>
    <s v="Respiratory Therapy"/>
    <s v="Respiratory Therapy"/>
    <n v="0.81"/>
    <s v="Respiratory Therapy"/>
    <n v="0.73398445530099998"/>
    <s v="Respiratory Therapy"/>
    <n v="0.447188571408"/>
    <s v="Respiratory Therapy"/>
    <n v="0.85734778291900005"/>
    <s v="Respiratory Therapy"/>
    <n v="1"/>
    <n v="0"/>
    <x v="1201"/>
  </r>
  <r>
    <n v="3185"/>
    <s v="SURG LEVEL IV 1ST HR"/>
    <s v="surgery level IV 1st hour"/>
    <s v="OR / Anesthesia / Recovery Room"/>
    <s v="Laboratory"/>
    <n v="0.78"/>
    <s v="OR / Anesthesia / Recovery Room"/>
    <n v="0.93343360238200002"/>
    <s v="OR / Anesthesia / Recovery Room"/>
    <n v="0.729090408513"/>
    <s v="OR / Anesthesia / Recovery Room"/>
    <n v="0.99989357656699995"/>
    <s v="OR / Anesthesia / Recovery Room"/>
    <n v="1"/>
    <n v="0"/>
    <x v="1202"/>
  </r>
  <r>
    <n v="3087"/>
    <s v="OTH STER SUPP LVL"/>
    <s v="other sterile supply level"/>
    <s v="Supply"/>
    <s v="Implant"/>
    <n v="0.74"/>
    <s v="Supply"/>
    <n v="0.91061645092300003"/>
    <s v="Supply"/>
    <n v="0.71432598888200005"/>
    <s v="Supply"/>
    <n v="0.98439260633199999"/>
    <s v="Supply"/>
    <n v="1"/>
    <n v="0"/>
    <x v="1203"/>
  </r>
  <r>
    <n v="179"/>
    <s v="HEPARIN LOCK FLUSH 10 UNIT/ML SOLN"/>
    <s v="heparin lock flush 10_units/ml solution"/>
    <s v="Diluent / Flush / Irrigant"/>
    <s v="Diluent / Flush / Irrigant"/>
    <n v="0.92"/>
    <s v="Diluent / Flush / Irrigant"/>
    <n v="0.97046984579700002"/>
    <s v="Diluent / Flush / Irrigant"/>
    <n v="0.98062285550899997"/>
    <s v="Diluent / Flush / Irrigant"/>
    <n v="0.99973073792199996"/>
    <s v="Diluent / Flush / Irrigant"/>
    <n v="1"/>
    <n v="0"/>
    <x v="1204"/>
  </r>
  <r>
    <n v="5908"/>
    <s v="ROCURONIUM 50MG/5ML BD SYRINGE"/>
    <s v="rocuronium 50_mg/5_ml bd syringe"/>
    <s v="Pharmacy"/>
    <s v="Pharmacy"/>
    <n v="0.9"/>
    <s v="Pharmacy"/>
    <n v="0.99175037355999995"/>
    <s v="Pharmacy"/>
    <n v="0.96288433804899998"/>
    <s v="Pharmacy"/>
    <n v="0.999994352084"/>
    <s v="Pharmacy"/>
    <n v="1"/>
    <n v="0"/>
    <x v="1205"/>
  </r>
  <r>
    <n v="1214"/>
    <s v="O2 THERAPY-EA 8 HRS"/>
    <s v="oxygen therapy each 8 hours"/>
    <s v="Respiratory Therapy"/>
    <s v="Plan Benefit"/>
    <n v="0.82"/>
    <s v="Respiratory Therapy"/>
    <n v="0.89672270468100002"/>
    <s v="Respiratory Therapy"/>
    <n v="0.88533151278"/>
    <s v="Respiratory Therapy"/>
    <n v="0.942389609909"/>
    <s v="Respiratory Therapy"/>
    <n v="1"/>
    <n v="0"/>
    <x v="1206"/>
  </r>
  <r>
    <n v="4325"/>
    <s v="VARICELLA ZOSTER AB"/>
    <s v="varicella zoster antibody"/>
    <s v="Laboratory"/>
    <s v="Pharmacy"/>
    <n v="0.85"/>
    <s v="Laboratory"/>
    <n v="0.73400332550500003"/>
    <s v="Laboratory"/>
    <n v="0.79536841668000002"/>
    <s v="Laboratory"/>
    <n v="0.78371498852300003"/>
    <s v="Laboratory"/>
    <n v="1"/>
    <n v="0"/>
    <x v="1207"/>
  </r>
  <r>
    <n v="4203"/>
    <s v="POTASSIUM CHLORIDE 20 MEQ/15ML (10%) SOLN"/>
    <s v="potassium chloride 20_meq/15_ml 10% solution"/>
    <s v="Pharmacy"/>
    <s v="Pharmacy"/>
    <n v="0.96"/>
    <s v="Pharmacy"/>
    <n v="0.99552667437700004"/>
    <s v="Pharmacy"/>
    <n v="0.95460405697899997"/>
    <s v="Pharmacy"/>
    <n v="0.999988090612"/>
    <s v="Pharmacy"/>
    <n v="1"/>
    <n v="0"/>
    <x v="1208"/>
  </r>
  <r>
    <n v="5016"/>
    <s v="DISP: 0.200 ML; 4 MG/ML; USED NDC QTY: 4.000 PCK OF 30.000 ML VIAL DEXAMETHASONE 1 MG INJECTION DEXAMETHASONE 4 MG/ML INJECTION SOLUTION"/>
    <s v="dispensed 0.200_ml 4_mg/ml used ndc quantity 4 pack of 30.000_ml vial dexamethasone 1_mg injection dexamethasone 4_mg/ml injection solution"/>
    <s v="Pharmacy"/>
    <s v="Pharmacy"/>
    <n v="0.98"/>
    <s v="Pharmacy"/>
    <n v="0.99536284580599999"/>
    <s v="Pharmacy"/>
    <n v="0.99014399772600004"/>
    <s v="Pharmacy"/>
    <n v="0.99988272063799999"/>
    <s v="Pharmacy"/>
    <n v="1"/>
    <n v="0"/>
    <x v="1209"/>
  </r>
  <r>
    <n v="4171"/>
    <s v="OXYCODONE 5 MG TABLET"/>
    <s v="oxycodone 5_mg tablet"/>
    <s v="Pharmacy"/>
    <s v="Pharmacy"/>
    <n v="0.95"/>
    <s v="Pharmacy"/>
    <n v="0.99337603665100005"/>
    <s v="Pharmacy"/>
    <n v="0.93523243832199998"/>
    <s v="Pharmacy"/>
    <n v="0.99997126295500005"/>
    <s v="Pharmacy"/>
    <n v="1"/>
    <n v="0"/>
    <x v="1210"/>
  </r>
  <r>
    <n v="5830"/>
    <s v="POSITIONER FLUIDIZED NEO 7X10"/>
    <s v="positioner fluidized neonatal 7x10"/>
    <s v="Supply"/>
    <s v="Supply"/>
    <n v="0.96"/>
    <s v="Supply"/>
    <n v="0.84226093694199999"/>
    <s v="Supply"/>
    <n v="0.82859312048900002"/>
    <s v="Supply"/>
    <n v="0.88262245438599995"/>
    <s v="Supply"/>
    <n v="1"/>
    <n v="0"/>
    <x v="1211"/>
  </r>
  <r>
    <n v="5082"/>
    <s v="ENOXAPARIN 40 MG INJ"/>
    <s v="enoxaparin 40_mg injection"/>
    <s v="Pharmacy"/>
    <s v="Pharmacy"/>
    <n v="0.96"/>
    <s v="Pharmacy"/>
    <n v="0.98689453376299996"/>
    <s v="Pharmacy"/>
    <n v="0.95708688169"/>
    <s v="Pharmacy"/>
    <n v="0.99991051399700004"/>
    <s v="Pharmacy"/>
    <n v="1"/>
    <n v="0"/>
    <x v="1212"/>
  </r>
  <r>
    <n v="1179"/>
    <s v="H RT OXYGEN PER DAY"/>
    <s v="respiratory_therapy oxygen per day"/>
    <s v="Respiratory Therapy"/>
    <s v="Respiratory Therapy"/>
    <n v="0.93"/>
    <s v="Respiratory Therapy"/>
    <n v="0.91192461236400002"/>
    <s v="Respiratory Therapy"/>
    <n v="0.84225161656199998"/>
    <s v="Respiratory Therapy"/>
    <n v="0.94250333909700001"/>
    <s v="Respiratory Therapy"/>
    <n v="1"/>
    <n v="0"/>
    <x v="1213"/>
  </r>
  <r>
    <n v="2865"/>
    <s v="ANCHOR/SCRW LEVEL 4"/>
    <s v="anchor/screw level 4"/>
    <s v="Implant"/>
    <s v="Implant"/>
    <n v="0.96"/>
    <s v="Implant"/>
    <n v="0.69895163663600002"/>
    <s v="Implant"/>
    <n v="0.80733856857099995"/>
    <s v="Implant"/>
    <n v="0.99103108419099994"/>
    <s v="Implant"/>
    <n v="1"/>
    <n v="0"/>
    <x v="1214"/>
  </r>
  <r>
    <n v="6090"/>
    <s v="TROPICAMIDE 0.5% DROP 15 M"/>
    <s v="tropicamide 0.5% drop 15_minutes"/>
    <s v="Pharmacy"/>
    <s v="Pharmacy"/>
    <n v="0.91"/>
    <s v="Pharmacy"/>
    <n v="0.87432965571900001"/>
    <s v="Pharmacy"/>
    <n v="0.91729184907899997"/>
    <s v="Pharmacy"/>
    <n v="0.99895128405300004"/>
    <s v="Pharmacy"/>
    <n v="1"/>
    <n v="0"/>
    <x v="1215"/>
  </r>
  <r>
    <n v="5439"/>
    <s v="HCHG CULTURE AEROBIC ID HCHG CULTURE AEROBIC ID"/>
    <s v="culture aerobic identification"/>
    <s v="Laboratory"/>
    <s v="Laboratory"/>
    <n v="0.79"/>
    <s v="Laboratory"/>
    <n v="0.99925809001900001"/>
    <s v="Laboratory"/>
    <n v="0.97180819117899997"/>
    <s v="Laboratory"/>
    <n v="0.99999903838699999"/>
    <s v="Laboratory"/>
    <n v="1"/>
    <n v="0"/>
    <x v="1216"/>
  </r>
  <r>
    <n v="3198"/>
    <s v="SWALLOW/FEED EVAL 30 MIN S"/>
    <s v="swallow/feeding evaluation 30 minutes subsequent"/>
    <s v="PT / OT / Speech Therapy"/>
    <s v="PT / OT / Speech Therapy"/>
    <n v="0.8"/>
    <s v="PT / OT / Speech Therapy"/>
    <n v="0.97220872357999999"/>
    <s v="PT / OT / Speech Therapy"/>
    <n v="0.88806244901300002"/>
    <s v="PT / OT / Speech Therapy"/>
    <n v="0.99987947869799998"/>
    <s v="PT / OT / Speech Therapy"/>
    <n v="1"/>
    <n v="0"/>
    <x v="1217"/>
  </r>
  <r>
    <n v="2335"/>
    <s v="ECMO DAILY CHARGE"/>
    <s v="extracorporeal_membrane_oxygenation daily charge"/>
    <s v="OR / Anesthesia / Recovery Room"/>
    <s v="Respiratory Therapy"/>
    <n v="0.8"/>
    <s v="Monitoring"/>
    <n v="0.40922992611600001"/>
    <s v="Monitoring"/>
    <n v="0.44178651766299998"/>
    <s v="Laboratory"/>
    <n v="0.40607410750099998"/>
    <s v="Monitoring"/>
    <n v="0"/>
    <n v="1"/>
    <x v="1218"/>
  </r>
  <r>
    <n v="1692"/>
    <s v="HC PHOSPHORUS"/>
    <s v="phosphorus"/>
    <s v="Laboratory"/>
    <s v="Laboratory"/>
    <n v="0.84"/>
    <s v="Laboratory"/>
    <n v="0.95314521324299994"/>
    <s v="Laboratory"/>
    <n v="0.82721202330200005"/>
    <s v="Laboratory"/>
    <n v="0.94845564867800003"/>
    <s v="Laboratory"/>
    <n v="1"/>
    <n v="0"/>
    <x v="1219"/>
  </r>
  <r>
    <n v="4014"/>
    <s v="HB SPINAL FLUID COUNT- DIFF"/>
    <s v="spinal fluid count_differential"/>
    <s v="Laboratory"/>
    <s v="Supply"/>
    <n v="0.74"/>
    <s v="Radiology"/>
    <n v="0.56005205660599999"/>
    <s v="Laboratory"/>
    <n v="0.74461044923899999"/>
    <s v="Laboratory"/>
    <n v="0.98467124426899999"/>
    <s v="Laboratory"/>
    <n v="1"/>
    <n v="0"/>
    <x v="1220"/>
  </r>
  <r>
    <n v="4943"/>
    <s v="CULT BACT QUANT A"/>
    <s v="culture bacteria quantitative a"/>
    <s v="Laboratory"/>
    <s v="Laboratory"/>
    <n v="0.75"/>
    <s v="Laboratory"/>
    <n v="0.99899816466299995"/>
    <s v="Laboratory"/>
    <n v="0.97764285877500001"/>
    <s v="Laboratory"/>
    <n v="0.99999968045599996"/>
    <s v="Laboratory"/>
    <n v="1"/>
    <n v="0"/>
    <x v="1221"/>
  </r>
  <r>
    <n v="516"/>
    <s v="ASSAY OF SERUM SODIUM"/>
    <s v="assay of serum sodium"/>
    <s v="Laboratory"/>
    <s v="Laboratory"/>
    <n v="0.9"/>
    <s v="Laboratory"/>
    <n v="0.99497935878199995"/>
    <s v="Laboratory"/>
    <n v="0.94460725397500001"/>
    <s v="Laboratory"/>
    <n v="0.99991290671300004"/>
    <s v="Laboratory"/>
    <n v="1"/>
    <n v="0"/>
    <x v="1222"/>
  </r>
  <r>
    <n v="776"/>
    <s v="HC GLUCOSE  POC"/>
    <s v="glucose point_of_care"/>
    <s v="Monitoring"/>
    <s v="Monitoring"/>
    <n v="1"/>
    <s v="Monitoring"/>
    <n v="0.98915655036200001"/>
    <s v="Monitoring"/>
    <n v="0.95692347915599996"/>
    <s v="Monitoring"/>
    <n v="0.99973993866900002"/>
    <s v="Monitoring"/>
    <n v="1"/>
    <n v="0"/>
    <x v="1223"/>
  </r>
  <r>
    <n v="3917"/>
    <s v="GLIPIZIDE 5 MG TAB"/>
    <s v="glipizide 5_mg tablet"/>
    <s v="Pharmacy"/>
    <s v="Pharmacy"/>
    <n v="0.79"/>
    <s v="Pharmacy"/>
    <n v="0.99377948999499999"/>
    <s v="Pharmacy"/>
    <n v="0.93281507009599995"/>
    <s v="Pharmacy"/>
    <n v="0.99994605882999998"/>
    <s v="Pharmacy"/>
    <n v="1"/>
    <n v="0"/>
    <x v="1224"/>
  </r>
  <r>
    <n v="1393"/>
    <s v="HC BLOOD GLUCOSE TEST STRIP"/>
    <s v="blood glucose test strip"/>
    <s v="Supply"/>
    <s v="Supply"/>
    <n v="0.82"/>
    <s v="Monitoring"/>
    <n v="0.36849482871799999"/>
    <s v="Monitoring"/>
    <n v="0.37379380156699998"/>
    <s v="Laboratory"/>
    <n v="0.67147707208999996"/>
    <s v="Monitoring"/>
    <n v="0"/>
    <n v="1"/>
    <x v="1225"/>
  </r>
  <r>
    <n v="4009"/>
    <s v="HB ROOM RATE ICU"/>
    <s v="room rate intensive_care_unit"/>
    <s v="Room and Board"/>
    <s v="Room and Board"/>
    <n v="0.92"/>
    <s v="Room and Board"/>
    <n v="0.93135412798999995"/>
    <s v="Room and Board"/>
    <n v="0.86543788323799997"/>
    <s v="Room and Board"/>
    <n v="0.99938809484199997"/>
    <s v="Room and Board"/>
    <n v="1"/>
    <n v="0"/>
    <x v="1226"/>
  </r>
  <r>
    <n v="5258"/>
    <s v="HC CCU ROOM - STEP DOWN"/>
    <s v="critical_care_unit room step down"/>
    <s v="Room and Board"/>
    <s v="Room and Board"/>
    <n v="0.85"/>
    <s v="Room and Board"/>
    <n v="0.79610239244299996"/>
    <s v="Room and Board"/>
    <n v="0.80493323687999996"/>
    <s v="Room and Board"/>
    <n v="0.98568740593600002"/>
    <s v="Room and Board"/>
    <n v="1"/>
    <n v="0"/>
    <x v="1227"/>
  </r>
  <r>
    <n v="4851"/>
    <s v="CATH VASCULAR GENERAL"/>
    <s v="catheter vascular general"/>
    <s v="Supply"/>
    <s v="Supply"/>
    <n v="0.72"/>
    <s v="Supply"/>
    <n v="0.61285307545900003"/>
    <s v="Supply"/>
    <n v="0.61544041959100004"/>
    <s v="Supply"/>
    <n v="0.89093416191999997"/>
    <s v="Supply"/>
    <n v="1"/>
    <n v="0"/>
    <x v="1228"/>
  </r>
  <r>
    <n v="5834"/>
    <s v="POTASSIUM CHLOR 10 MEQ/50 ML I"/>
    <s v="potassium chloride 10_meq/50_ml i"/>
    <s v="Pharmacy"/>
    <s v="Pharmacy"/>
    <n v="0.93"/>
    <s v="Pharmacy"/>
    <n v="0.95500192442099996"/>
    <s v="Pharmacy"/>
    <n v="0.82548248329200002"/>
    <s v="Pharmacy"/>
    <n v="0.99778971100799996"/>
    <s v="Pharmacy"/>
    <n v="1"/>
    <n v="0"/>
    <x v="1229"/>
  </r>
  <r>
    <n v="1738"/>
    <s v="STERIL WATER INJ 10ML"/>
    <s v="sterile water injection 10_ml"/>
    <s v="Diluent / Flush / Irrigant"/>
    <s v="Diluent / Flush / Irrigant"/>
    <n v="0.88"/>
    <s v="Diluent / Flush / Irrigant"/>
    <n v="0.883819793312"/>
    <s v="Diluent / Flush / Irrigant"/>
    <n v="0.82353940537500003"/>
    <s v="Diluent / Flush / Irrigant"/>
    <n v="0.99629705064600005"/>
    <s v="Diluent / Flush / Irrigant"/>
    <n v="1"/>
    <n v="0"/>
    <x v="1230"/>
  </r>
  <r>
    <n v="511"/>
    <s v="ABO TYPE"/>
    <s v="abo type"/>
    <s v="Laboratory"/>
    <s v="Laboratory"/>
    <n v="0.84"/>
    <s v="Laboratory"/>
    <n v="0.96341943319599999"/>
    <s v="Laboratory"/>
    <n v="0.88905628811399995"/>
    <s v="Laboratory"/>
    <n v="0.997726697986"/>
    <s v="Laboratory"/>
    <n v="1"/>
    <n v="0"/>
    <x v="1231"/>
  </r>
  <r>
    <n v="4792"/>
    <s v="BORRELLA BURGDORF"/>
    <s v="borrelia burgdorferi"/>
    <s v="Laboratory"/>
    <s v="Laboratory"/>
    <n v="0.69"/>
    <s v="Laboratory"/>
    <n v="0.99562454564799996"/>
    <s v="Laboratory"/>
    <n v="0.921009471099"/>
    <s v="Laboratory"/>
    <n v="0.964723262252"/>
    <s v="Laboratory"/>
    <n v="1"/>
    <n v="0"/>
    <x v="1232"/>
  </r>
  <r>
    <n v="4611"/>
    <s v="HB - VENT SUPPORT-CONV; SUBSQUENT DAY"/>
    <s v="ventilator support conventional subsequent day"/>
    <s v="Respiratory Therapy"/>
    <s v="Respiratory Therapy"/>
    <n v="0.84"/>
    <s v="Respiratory Therapy"/>
    <n v="0.93265897607000003"/>
    <s v="Respiratory Therapy"/>
    <n v="0.83609720333299997"/>
    <s v="Respiratory Therapy"/>
    <n v="0.99897562291899999"/>
    <s v="Respiratory Therapy"/>
    <n v="1"/>
    <n v="0"/>
    <x v="1233"/>
  </r>
  <r>
    <n v="343"/>
    <s v="STERILE WATER SOLN"/>
    <s v="sterile water solution"/>
    <s v="Diluent / Flush / Irrigant"/>
    <s v="Diluent / Flush / Irrigant"/>
    <n v="0.96"/>
    <s v="Diluent / Flush / Irrigant"/>
    <n v="0.93178196155399995"/>
    <s v="Diluent / Flush / Irrigant"/>
    <n v="0.82535638104200004"/>
    <s v="Diluent / Flush / Irrigant"/>
    <n v="0.99817332066200004"/>
    <s v="Diluent / Flush / Irrigant"/>
    <n v="1"/>
    <n v="0"/>
    <x v="1234"/>
  </r>
  <r>
    <n v="6127"/>
    <s v="US RETROPERITONEUM"/>
    <s v="ultrasound retroperitoneum"/>
    <s v="Radiology"/>
    <s v="Supply"/>
    <n v="0.8"/>
    <s v="Radiology"/>
    <n v="0.97137666397400002"/>
    <s v="Radiology"/>
    <n v="0.84022359417400005"/>
    <s v="Radiology"/>
    <n v="0.99589076448400005"/>
    <s v="Radiology"/>
    <n v="1"/>
    <n v="0"/>
    <x v="1235"/>
  </r>
  <r>
    <n v="1269"/>
    <s v="VENIPUNCTURE - CHRG ONLY"/>
    <s v="venipuncture charge only"/>
    <s v="Nursing Services"/>
    <s v="Nursing Services"/>
    <n v="0.93"/>
    <s v="Nursing Services"/>
    <n v="0.92222494220999995"/>
    <s v="Nursing Services"/>
    <n v="0.82942261339599999"/>
    <s v="Nursing Services"/>
    <n v="0.99732190886399996"/>
    <s v="Nursing Services"/>
    <n v="1"/>
    <n v="0"/>
    <x v="1236"/>
  </r>
  <r>
    <n v="3326"/>
    <s v="HB POSITIONER Z-FLO 12X20 YELLOW"/>
    <s v="positioner z flo 12x20 yellow"/>
    <s v="Supply"/>
    <s v="Supply"/>
    <n v="0.72"/>
    <s v="Supply"/>
    <n v="0.58800706469300001"/>
    <s v="Supply"/>
    <n v="0.69154713413900004"/>
    <s v="Supply"/>
    <n v="0.42221191672899999"/>
    <s v="Supply"/>
    <n v="1"/>
    <n v="0"/>
    <x v="1237"/>
  </r>
  <r>
    <n v="4617"/>
    <s v="HB IOM MEP UPPER &amp; LOWER E"/>
    <s v="intraoperative_monitoring motor_evoked_potential upper and lower extremity"/>
    <s v="Procedure"/>
    <s v="Implant"/>
    <n v="0.72"/>
    <s v="Procedure"/>
    <n v="0.38878341977699998"/>
    <s v="Radiology"/>
    <n v="0.422129415432"/>
    <s v="Procedure"/>
    <n v="0.852149887183"/>
    <s v="Procedure"/>
    <n v="1"/>
    <n v="0"/>
    <x v="1238"/>
  </r>
  <r>
    <n v="399"/>
    <s v="FACTOR VIIA  1 MCG"/>
    <s v="factor viia 1 microgram"/>
    <s v="Plan Benefit"/>
    <s v="Plan Benefit"/>
    <n v="0.94"/>
    <s v="Plan Benefit"/>
    <n v="0.85656018494899999"/>
    <s v="Pharmacy"/>
    <n v="0.60597896916799998"/>
    <s v="Pharmacy"/>
    <n v="0.91461591770899997"/>
    <s v="Plan Benefit"/>
    <n v="1"/>
    <n v="0"/>
    <x v="1239"/>
  </r>
  <r>
    <n v="3128"/>
    <s v="PROTIME SUB PL FRAC EA"/>
    <s v="protime sub plasmal fraction each"/>
    <s v="Laboratory"/>
    <s v="Laboratory"/>
    <n v="0.8"/>
    <s v="Laboratory"/>
    <n v="0.95233761292600005"/>
    <s v="Laboratory"/>
    <n v="0.84888710181899996"/>
    <s v="Laboratory"/>
    <n v="0.98358991075299995"/>
    <s v="Laboratory"/>
    <n v="1"/>
    <n v="0"/>
    <x v="1240"/>
  </r>
  <r>
    <n v="601"/>
    <s v="HEMATOCRIT TEST"/>
    <s v="hematocrit test"/>
    <s v="Laboratory"/>
    <s v="Laboratory"/>
    <n v="0.9"/>
    <s v="Laboratory"/>
    <n v="0.976135752292"/>
    <s v="Laboratory"/>
    <n v="0.81992423934199998"/>
    <s v="Laboratory"/>
    <n v="0.99979809256999996"/>
    <s v="Laboratory"/>
    <n v="1"/>
    <n v="0"/>
    <x v="1241"/>
  </r>
  <r>
    <n v="2441"/>
    <s v="MULTIVITAMIN FE 0.5ML"/>
    <s v="multivitamin fe 0.5_ml"/>
    <s v="Pharmacy"/>
    <s v="Pharmacy"/>
    <n v="0.83"/>
    <s v="Pharmacy"/>
    <n v="0.93985514575600004"/>
    <s v="Pharmacy"/>
    <n v="0.92703746229600004"/>
    <s v="Pharmacy"/>
    <n v="0.99971917504100005"/>
    <s v="Pharmacy"/>
    <n v="1"/>
    <n v="0"/>
    <x v="1242"/>
  </r>
  <r>
    <n v="261"/>
    <s v="SODIUM CHL 0"/>
    <s v="sodium chloride 0"/>
    <s v="Diluent / Flush / Irrigant"/>
    <s v="Diluent / Flush / Irrigant"/>
    <n v="0.91"/>
    <s v="Diluent / Flush / Irrigant"/>
    <n v="0.83904620391700002"/>
    <s v="Diluent / Flush / Irrigant"/>
    <n v="0.65517034387999995"/>
    <s v="Diluent / Flush / Irrigant"/>
    <n v="0.98198976474099997"/>
    <s v="Diluent / Flush / Irrigant"/>
    <n v="1"/>
    <n v="0"/>
    <x v="1243"/>
  </r>
  <r>
    <n v="5503"/>
    <s v="HEPARIN 1000 UNIT/ML INJ 10ML"/>
    <s v="heparin 1000_units/ml injection 10_ml"/>
    <s v="Diluent / Flush / Irrigant"/>
    <s v="Diluent / Flush / Irrigant"/>
    <n v="0.92"/>
    <s v="Pharmacy"/>
    <n v="0.78755390288000005"/>
    <s v="Pharmacy"/>
    <n v="0.56020143053399996"/>
    <s v="Diluent / Flush / Irrigant"/>
    <n v="0.83914837282900001"/>
    <s v="Diluent / Flush / Irrigant"/>
    <n v="1"/>
    <n v="0"/>
    <x v="1244"/>
  </r>
  <r>
    <n v="1543"/>
    <s v="TUBE  FEEDING  ROSS #6"/>
    <s v="tube feeding ross 6"/>
    <s v="Supply"/>
    <s v="Supply"/>
    <n v="0.87"/>
    <s v="Supply"/>
    <n v="0.94982670576200001"/>
    <s v="Supply"/>
    <n v="0.90370629385599999"/>
    <s v="Supply"/>
    <n v="0.96729006497100001"/>
    <s v="Supply"/>
    <n v="1"/>
    <n v="0"/>
    <x v="1245"/>
  </r>
  <r>
    <n v="2801"/>
    <s v="77019768 - SURGIFOAM SPONGE SZ100"/>
    <s v="surgifoam sponge sz100"/>
    <s v="OR / Anesthesia / Recovery Room"/>
    <s v="Supply"/>
    <n v="0.65"/>
    <s v="Supply"/>
    <n v="0.79799757702499996"/>
    <s v="Supply"/>
    <n v="0.711928354702"/>
    <s v="Pharmacy"/>
    <n v="0.71353188084600006"/>
    <s v="Supply"/>
    <n v="0"/>
    <n v="1"/>
    <x v="1246"/>
  </r>
  <r>
    <n v="6168"/>
    <s v="ALBUMIN SERUM PLASMA/WHOLE"/>
    <s v="albumin serum plasma/whole"/>
    <s v="Laboratory"/>
    <s v="Laboratory"/>
    <n v="0.94"/>
    <s v="Laboratory"/>
    <n v="0.99499048949199997"/>
    <s v="Laboratory"/>
    <n v="0.91644250927000004"/>
    <s v="Laboratory"/>
    <n v="0.99935244920699995"/>
    <s v="Laboratory"/>
    <n v="1"/>
    <n v="0"/>
    <x v="1247"/>
  </r>
  <r>
    <n v="2874"/>
    <s v="ANES LV 3 EA ADD MIN"/>
    <s v="anesthesia level 3 each additional minute"/>
    <s v="OR / Anesthesia / Recovery Room"/>
    <s v="OR / Anesthesia / Recovery Room"/>
    <n v="0.85"/>
    <s v="OR / Anesthesia / Recovery Room"/>
    <n v="0.99276276421499998"/>
    <s v="OR / Anesthesia / Recovery Room"/>
    <n v="0.90948365941999998"/>
    <s v="OR / Anesthesia / Recovery Room"/>
    <n v="0.99999984977099998"/>
    <s v="OR / Anesthesia / Recovery Room"/>
    <n v="1"/>
    <n v="0"/>
    <x v="1248"/>
  </r>
  <r>
    <n v="190"/>
    <s v="INJ IV SOLN PIGGY BACK; SOD CHLORIDE"/>
    <s v="injection intravenous solution piggy back sodium chloride"/>
    <s v="Diluent / Flush / Irrigant"/>
    <s v="Diluent / Flush / Irrigant"/>
    <n v="0.69"/>
    <s v="Diluent / Flush / Irrigant"/>
    <n v="0.77155380481500002"/>
    <s v="Diluent / Flush / Irrigant"/>
    <n v="0.78754880978599995"/>
    <s v="Diluent / Flush / Irrigant"/>
    <n v="0.99509233661499996"/>
    <s v="Diluent / Flush / Irrigant"/>
    <n v="1"/>
    <n v="0"/>
    <x v="1249"/>
  </r>
  <r>
    <n v="125"/>
    <s v="HB STERILE WATER FOR INJ 1L"/>
    <s v="sterile water for injection 1l"/>
    <s v="Diluent / Flush / Irrigant"/>
    <s v="Diluent / Flush / Irrigant"/>
    <n v="0.91"/>
    <s v="Diluent / Flush / Irrigant"/>
    <n v="0.89028946037300005"/>
    <s v="Diluent / Flush / Irrigant"/>
    <n v="0.73425792119400002"/>
    <s v="Diluent / Flush / Irrigant"/>
    <n v="0.99544952230100003"/>
    <s v="Diluent / Flush / Irrigant"/>
    <n v="1"/>
    <n v="0"/>
    <x v="1250"/>
  </r>
  <r>
    <n v="1381"/>
    <s v="HB SET FEEDING FARRELL GASTRIC PR"/>
    <s v="set feeding farrell gastric pressure"/>
    <s v="Supply"/>
    <s v="Supply"/>
    <n v="0.73"/>
    <s v="Supply"/>
    <n v="0.98829232247900001"/>
    <s v="Supply"/>
    <n v="0.93489678388399999"/>
    <s v="Supply"/>
    <n v="0.99999698364300005"/>
    <s v="Supply"/>
    <n v="1"/>
    <n v="0"/>
    <x v="1251"/>
  </r>
  <r>
    <n v="1630"/>
    <s v="GLUCOSE NEAR PATIENT TEST"/>
    <s v="glucose near patient test"/>
    <s v="Monitoring"/>
    <s v="Monitoring"/>
    <n v="0.98"/>
    <s v="Monitoring"/>
    <n v="0.85494615054"/>
    <s v="Monitoring"/>
    <n v="0.74812445044800002"/>
    <s v="Monitoring"/>
    <n v="0.51651486902499999"/>
    <s v="Monitoring"/>
    <n v="1"/>
    <n v="0"/>
    <x v="1252"/>
  </r>
  <r>
    <n v="2061"/>
    <s v="FENTANYL CITRATE 0.1MG INJ"/>
    <s v="fentanyl citrate 0.1_mg injection"/>
    <s v="Pharmacy"/>
    <s v="Pharmacy"/>
    <n v="0.93"/>
    <s v="Pharmacy"/>
    <n v="0.99699008314500004"/>
    <s v="Pharmacy"/>
    <n v="0.97609639025999995"/>
    <s v="Pharmacy"/>
    <n v="0.999987496453"/>
    <s v="Pharmacy"/>
    <n v="1"/>
    <n v="0"/>
    <x v="524"/>
  </r>
  <r>
    <n v="697"/>
    <s v="GEM IONIZED CALCIUM"/>
    <s v="glucagon_emergency_management ionized calcium"/>
    <s v="Monitoring"/>
    <s v="Laboratory"/>
    <n v="0.87"/>
    <s v="Monitoring"/>
    <n v="0.42970834681100001"/>
    <s v="Monitoring"/>
    <n v="0.498384720763"/>
    <s v="Pharmacy"/>
    <n v="0.50431173899799997"/>
    <s v="Monitoring"/>
    <n v="1"/>
    <n v="0"/>
    <x v="1253"/>
  </r>
  <r>
    <n v="2690"/>
    <s v="12882012 - HYDROPHOR OINTMENT 454GM"/>
    <s v="hydrophor ointment 454_gm"/>
    <s v="Pharmacy"/>
    <s v="Pharmacy"/>
    <n v="0.7"/>
    <s v="Pharmacy"/>
    <n v="0.52971447810899996"/>
    <s v="Pharmacy"/>
    <n v="0.496873093238"/>
    <s v="Pharmacy"/>
    <n v="0.82579476401100005"/>
    <s v="Pharmacy"/>
    <n v="1"/>
    <n v="0"/>
    <x v="1254"/>
  </r>
  <r>
    <n v="1730"/>
    <s v="HB DISTILLED WATER PO LIQD"/>
    <s v="distilled water by_mouth liquid"/>
    <s v="Diluent / Flush / Irrigant"/>
    <s v="Diluent / Flush / Irrigant"/>
    <n v="0.7"/>
    <s v="Diluent / Flush / Irrigant"/>
    <n v="0.52361488624899999"/>
    <s v="Supply"/>
    <n v="0.53985509547900001"/>
    <s v="Diluent / Flush / Irrigant"/>
    <n v="0.76201788048499997"/>
    <s v="Diluent / Flush / Irrigant"/>
    <n v="1"/>
    <n v="0"/>
    <x v="1255"/>
  </r>
  <r>
    <n v="4144"/>
    <s v="MORPHINE SULFATE 10 MG INJ"/>
    <s v="morphine_sulfate 10_mg injection"/>
    <s v="Pharmacy"/>
    <s v="Pharmacy"/>
    <n v="0.95"/>
    <s v="Pharmacy"/>
    <n v="0.98947117089799996"/>
    <s v="Pharmacy"/>
    <n v="0.96553453305299997"/>
    <s v="Pharmacy"/>
    <n v="0.99986363618999996"/>
    <s v="Pharmacy"/>
    <n v="1"/>
    <n v="0"/>
    <x v="1256"/>
  </r>
  <r>
    <n v="3630"/>
    <s v="66046000 - O2 SATURATION DIRECT"/>
    <s v="oxygen saturation direct"/>
    <s v="Monitoring"/>
    <s v="Monitoring"/>
    <n v="0.9"/>
    <s v="Monitoring"/>
    <n v="0.79351670193400003"/>
    <s v="Monitoring"/>
    <n v="0.55842271214600003"/>
    <s v="Monitoring"/>
    <n v="0.91811122006199997"/>
    <s v="Monitoring"/>
    <n v="1"/>
    <n v="0"/>
    <x v="1257"/>
  </r>
  <r>
    <n v="2826"/>
    <s v="86647000 - NEUROMUSCULAR REEDUC / 15 MIN"/>
    <s v="neuromuscular re-education/15 minutes"/>
    <s v="PT / OT / Speech Therapy"/>
    <s v="PT / OT / Speech Therapy"/>
    <n v="0.75"/>
    <s v="PT / OT / Speech Therapy"/>
    <n v="0.67114111869699999"/>
    <s v="PT / OT / Speech Therapy"/>
    <n v="0.47824595282999999"/>
    <s v="Education / Training"/>
    <n v="0.56319307386899997"/>
    <s v="PT / OT / Speech Therapy"/>
    <n v="1"/>
    <n v="0"/>
    <x v="1258"/>
  </r>
  <r>
    <n v="5895"/>
    <s v="REMIFENTANIL HCL 2 MG INJ"/>
    <s v="remifentanil hydrochloride 2_mg injection"/>
    <s v="Pharmacy"/>
    <s v="Pharmacy"/>
    <n v="0.72"/>
    <s v="Pharmacy"/>
    <n v="0.99599952681699999"/>
    <s v="Pharmacy"/>
    <n v="0.96478317502800004"/>
    <s v="Pharmacy"/>
    <n v="0.99997477897099996"/>
    <s v="Pharmacy"/>
    <n v="1"/>
    <n v="0"/>
    <x v="1259"/>
  </r>
  <r>
    <n v="2472"/>
    <s v="MIDAZOLAM 1 MG/ML SOLN 2 ML VIAL"/>
    <s v="midazolam 1_mg/ml solution 2_ml vial"/>
    <s v="Pharmacy"/>
    <s v="Pharmacy"/>
    <n v="0.91"/>
    <s v="Pharmacy"/>
    <n v="0.995810412255"/>
    <s v="Pharmacy"/>
    <n v="0.97171010233300004"/>
    <s v="Pharmacy"/>
    <n v="0.99986252929599995"/>
    <s v="Pharmacy"/>
    <n v="1"/>
    <n v="0"/>
    <x v="1260"/>
  </r>
  <r>
    <n v="3172"/>
    <s v="SOL IV NACL INJ 0.8% 1L"/>
    <s v="solution intravenous sodium_chloride injection 0.8% 1 liter"/>
    <s v="Diluent / Flush / Irrigant"/>
    <s v="Diluent / Flush / Irrigant"/>
    <n v="0.74"/>
    <s v="Pharmacy"/>
    <n v="0.545552375039"/>
    <s v="Diluent / Flush / Irrigant"/>
    <n v="0.52424860278499996"/>
    <s v="Diluent / Flush / Irrigant"/>
    <n v="0.84171106740199997"/>
    <s v="Diluent / Flush / Irrigant"/>
    <n v="1"/>
    <n v="0"/>
    <x v="1261"/>
  </r>
  <r>
    <n v="199"/>
    <s v="NACL .9 100ML"/>
    <s v="sodium_chloride 0.9 100_ml"/>
    <s v="Diluent / Flush / Irrigant"/>
    <s v="Diluent / Flush / Irrigant"/>
    <n v="0.91"/>
    <s v="Diluent / Flush / Irrigant"/>
    <n v="0.853974106703"/>
    <s v="Diluent / Flush / Irrigant"/>
    <n v="0.63880580128300002"/>
    <s v="Diluent / Flush / Irrigant"/>
    <n v="0.78603627678099997"/>
    <s v="Diluent / Flush / Irrigant"/>
    <n v="1"/>
    <n v="0"/>
    <x v="1262"/>
  </r>
  <r>
    <n v="3487"/>
    <s v="13735212 - MIDAZOLAM PER 1MG INJ"/>
    <s v="midazolam per 1_mg injection"/>
    <s v="Pharmacy"/>
    <s v="Pharmacy"/>
    <n v="0.87"/>
    <s v="Pharmacy"/>
    <n v="0.99017422655999998"/>
    <s v="Pharmacy"/>
    <n v="0.94477693414599995"/>
    <s v="Pharmacy"/>
    <n v="0.99997023809300001"/>
    <s v="Pharmacy"/>
    <n v="1"/>
    <n v="0"/>
    <x v="1263"/>
  </r>
  <r>
    <n v="3399"/>
    <s v="10541000 - SOD CHLORIDE 0.9% PER 250ML"/>
    <s v="sodium_chloride 0.9% per 250_ml"/>
    <s v="Diluent / Flush / Irrigant"/>
    <s v="Diluent / Flush / Irrigant"/>
    <n v="0.9"/>
    <s v="Diluent / Flush / Irrigant"/>
    <n v="0.89152159345399995"/>
    <s v="Diluent / Flush / Irrigant"/>
    <n v="0.56588209816299995"/>
    <s v="Diluent / Flush / Irrigant"/>
    <n v="0.61506676738300003"/>
    <s v="Diluent / Flush / Irrigant"/>
    <n v="1"/>
    <n v="0"/>
    <x v="1264"/>
  </r>
  <r>
    <n v="2805"/>
    <s v="77071644 - KIT INTRODUCER DUAL LUMEN MAC"/>
    <s v="kit introducer dual lumen"/>
    <s v="Supply"/>
    <s v="Supply"/>
    <n v="0.76"/>
    <s v="Supply"/>
    <n v="0.98124447800199999"/>
    <s v="Supply"/>
    <n v="0.932343467604"/>
    <s v="Supply"/>
    <n v="0.99974857995599997"/>
    <s v="Supply"/>
    <n v="1"/>
    <n v="0"/>
    <x v="1265"/>
  </r>
  <r>
    <n v="2529"/>
    <s v="HC HEMOGRAM CBC WITHOUT DIFF"/>
    <s v="hemogram complete_blood_count without differential"/>
    <s v="Laboratory"/>
    <s v="Laboratory"/>
    <n v="0.78"/>
    <s v="Laboratory"/>
    <n v="0.95726982600800004"/>
    <s v="Laboratory"/>
    <n v="0.93460670924699996"/>
    <s v="Laboratory"/>
    <n v="0.99999365579900001"/>
    <s v="Laboratory"/>
    <n v="1"/>
    <n v="0"/>
    <x v="1266"/>
  </r>
  <r>
    <n v="226"/>
    <s v="NS 100ML"/>
    <s v="normal_saline 100_ml"/>
    <s v="Diluent / Flush / Irrigant"/>
    <s v="Diluent / Flush / Irrigant"/>
    <n v="0.96"/>
    <s v="Diluent / Flush / Irrigant"/>
    <n v="0.89335296155999999"/>
    <s v="Diluent / Flush / Irrigant"/>
    <n v="0.85666856162500005"/>
    <s v="Diluent / Flush / Irrigant"/>
    <n v="0.986624913652"/>
    <s v="Diluent / Flush / Irrigant"/>
    <n v="1"/>
    <n v="0"/>
    <x v="1267"/>
  </r>
  <r>
    <n v="3300"/>
    <s v="HB LACTATED RINGERS SOL 1000ML A"/>
    <s v="lactated_ringers solution 1000_ml a"/>
    <s v="Pharmacy"/>
    <s v="Pharmacy"/>
    <n v="0.95"/>
    <s v="Diluent / Flush / Irrigant"/>
    <n v="0.49495686491599999"/>
    <s v="Pharmacy"/>
    <n v="0.583581953614"/>
    <s v="Diluent / Flush / Irrigant"/>
    <n v="0.70758330005100001"/>
    <s v="Pharmacy"/>
    <n v="1"/>
    <n v="0"/>
    <x v="1268"/>
  </r>
  <r>
    <n v="341"/>
    <s v="STERILE WATER IRRIGATION 50"/>
    <s v="sterile water irrigation 50"/>
    <s v="Diluent / Flush / Irrigant"/>
    <s v="Diluent / Flush / Irrigant"/>
    <n v="0.83"/>
    <s v="Diluent / Flush / Irrigant"/>
    <n v="0.78024166879800005"/>
    <s v="Diluent / Flush / Irrigant"/>
    <n v="0.75893277122500002"/>
    <s v="Diluent / Flush / Irrigant"/>
    <n v="0.99666861629299996"/>
    <s v="Diluent / Flush / Irrigant"/>
    <n v="1"/>
    <n v="0"/>
    <x v="1269"/>
  </r>
  <r>
    <n v="312"/>
    <s v="SODIUM CHLORIDE 0.9% IVPB  5"/>
    <s v="sodium chloride 0.9% intravenous_piggyback 5"/>
    <s v="Diluent / Flush / Irrigant"/>
    <s v="Diluent / Flush / Irrigant"/>
    <n v="0.96"/>
    <s v="Diluent / Flush / Irrigant"/>
    <n v="0.77821415886900003"/>
    <s v="Diluent / Flush / Irrigant"/>
    <n v="0.70806296259400003"/>
    <s v="Diluent / Flush / Irrigant"/>
    <n v="0.99086933797200005"/>
    <s v="Diluent / Flush / Irrigant"/>
    <n v="1"/>
    <n v="0"/>
    <x v="1270"/>
  </r>
  <r>
    <n v="4975"/>
    <s v="DEXTROSE 10% SOLP"/>
    <s v="dextrose 10% solution"/>
    <s v="Pharmacy"/>
    <s v="Diluent / Flush / Irrigant"/>
    <n v="0.96"/>
    <s v="Pharmacy"/>
    <n v="0.98238507569300004"/>
    <s v="Pharmacy"/>
    <n v="0.83895743632200004"/>
    <s v="Pharmacy"/>
    <n v="0.94436671419899998"/>
    <s v="Pharmacy"/>
    <n v="1"/>
    <n v="0"/>
    <x v="1271"/>
  </r>
  <r>
    <n v="4124"/>
    <s v="METOCLOPRAM 10MG INJ"/>
    <s v="metoclopramide 10_mg injection"/>
    <s v="Pharmacy"/>
    <s v="Pharmacy"/>
    <n v="0.83"/>
    <s v="Pharmacy"/>
    <n v="0.99137809417699996"/>
    <s v="Pharmacy"/>
    <n v="0.96531524382400002"/>
    <s v="Pharmacy"/>
    <n v="0.999976706311"/>
    <s v="Pharmacy"/>
    <n v="1"/>
    <n v="0"/>
    <x v="1272"/>
  </r>
  <r>
    <n v="3247"/>
    <s v="CLIP STANDARD RIGHT ANGEL"/>
    <s v="clip standard right angle"/>
    <s v="Supply"/>
    <s v="Capital Equipment"/>
    <n v="0.74"/>
    <s v="Supply"/>
    <n v="0.94352719170400001"/>
    <s v="Supply"/>
    <n v="0.82826123577300004"/>
    <s v="Supply"/>
    <n v="0.99407495396400003"/>
    <s v="Supply"/>
    <n v="1"/>
    <n v="0"/>
    <x v="1273"/>
  </r>
  <r>
    <n v="2198"/>
    <s v="TRANSPORT-VENT PATIENT ADULT"/>
    <s v="transport ventilator patient adult"/>
    <s v="Respiratory Therapy"/>
    <s v="Respiratory Therapy"/>
    <n v="0.92"/>
    <s v="Respiratory Therapy"/>
    <n v="0.70089799891600002"/>
    <s v="Respiratory Therapy"/>
    <n v="0.52621554069200005"/>
    <s v="Supply"/>
    <n v="0.64565840457099999"/>
    <s v="Respiratory Therapy"/>
    <n v="1"/>
    <n v="0"/>
    <x v="1274"/>
  </r>
  <r>
    <n v="2824"/>
    <s v="86611002 - SELF CARE"/>
    <s v="self care"/>
    <s v="PT / OT / Speech Therapy"/>
    <s v="PT / OT / Speech Therapy"/>
    <n v="0.94"/>
    <s v="PT / OT / Speech Therapy"/>
    <n v="0.82023154179500002"/>
    <s v="PT / OT / Speech Therapy"/>
    <n v="0.59662135100799996"/>
    <s v="PT / OT / Speech Therapy"/>
    <n v="0.96907269235000004"/>
    <s v="PT / OT / Speech Therapy"/>
    <n v="1"/>
    <n v="0"/>
    <x v="1275"/>
  </r>
  <r>
    <n v="1430"/>
    <s v="KIT MOUTH CARE"/>
    <s v="kit mouth care"/>
    <s v="Supply"/>
    <s v="Supply"/>
    <n v="0.72"/>
    <s v="Supply"/>
    <n v="0.97923579734699995"/>
    <s v="Supply"/>
    <n v="0.88232153864200003"/>
    <s v="Supply"/>
    <n v="0.99949493007099999"/>
    <s v="Supply"/>
    <n v="1"/>
    <n v="0"/>
    <x v="1276"/>
  </r>
  <r>
    <n v="1441"/>
    <s v="NUK ORTHODONTIC EXERCISER"/>
    <s v="nuk orthodontic exerciser"/>
    <s v="Supply"/>
    <s v="Room and Board"/>
    <n v="0.73"/>
    <s v="Implant"/>
    <n v="0.53281153110099999"/>
    <s v="Supply"/>
    <n v="0.51364203392399999"/>
    <s v="Supply"/>
    <n v="0.47770774925600001"/>
    <s v="Supply"/>
    <n v="1"/>
    <n v="0"/>
    <x v="1277"/>
  </r>
  <r>
    <n v="1924"/>
    <s v="HC XR CHEST 1 VIEW"/>
    <s v="x-ray chest 1 view"/>
    <s v="Radiology"/>
    <s v="Radiology"/>
    <n v="0.95"/>
    <s v="Radiology"/>
    <n v="0.98465019839300005"/>
    <s v="Radiology"/>
    <n v="0.84489543050299998"/>
    <s v="Radiology"/>
    <n v="0.99994207989200001"/>
    <s v="Radiology"/>
    <n v="1"/>
    <n v="0"/>
    <x v="1278"/>
  </r>
  <r>
    <n v="1095"/>
    <s v="NEONATAL INTENSIVE CARE UNIT"/>
    <s v="neonatal intensive care unit"/>
    <s v="Room and Board"/>
    <s v="Room and Board"/>
    <n v="0.96"/>
    <s v="Room and Board"/>
    <n v="0.95641497981800006"/>
    <s v="Room and Board"/>
    <n v="0.77758324825199998"/>
    <s v="Room and Board"/>
    <n v="0.99983671997699997"/>
    <s v="Room and Board"/>
    <n v="1"/>
    <n v="0"/>
    <x v="1279"/>
  </r>
  <r>
    <n v="3098"/>
    <s v="PEP INITIAL"/>
    <s v="positive expiratory pressure initial"/>
    <s v="Respiratory Therapy"/>
    <s v="Respiratory Therapy"/>
    <n v="0.79"/>
    <s v="Respiratory Therapy"/>
    <n v="0.65617218572000002"/>
    <s v="Respiratory Therapy"/>
    <n v="0.67734689945299997"/>
    <s v="Respiratory Therapy"/>
    <n v="0.73496955625899996"/>
    <s v="Respiratory Therapy"/>
    <n v="1"/>
    <n v="0"/>
    <x v="1280"/>
  </r>
  <r>
    <n v="2713"/>
    <s v="27670505 - US ABDOMEN LTD OTHER QUAD"/>
    <s v="ultrasound abdomen limited other quadrants"/>
    <s v="Radiology"/>
    <s v="Radiology"/>
    <n v="0.77"/>
    <s v="Radiology"/>
    <n v="0.97921272639900003"/>
    <s v="Radiology"/>
    <n v="0.786699227981"/>
    <s v="Radiology"/>
    <n v="0.99914036437700005"/>
    <s v="Radiology"/>
    <n v="1"/>
    <n v="0"/>
    <x v="1281"/>
  </r>
  <r>
    <n v="3295"/>
    <s v="HB INPT CVC MONITORING"/>
    <s v="inpatient central_venous_catheter monitoring"/>
    <s v="Monitoring"/>
    <s v="Supply"/>
    <n v="0.77"/>
    <s v="Nursing Services"/>
    <n v="0.17572711374300001"/>
    <s v="Monitoring"/>
    <n v="0.35619531942600002"/>
    <s v="OR / Anesthesia / Recovery Room"/>
    <n v="0.24926461405200001"/>
    <s v="Supply"/>
    <n v="0"/>
    <n v="1"/>
    <x v="1282"/>
  </r>
  <r>
    <n v="3270"/>
    <s v="HB CDS SHUNT SURGERY"/>
    <s v="cds shunt surgery"/>
    <s v="OR / Anesthesia / Recovery Room"/>
    <s v="Laboratory"/>
    <n v="0.76"/>
    <s v="Supply"/>
    <n v="0.54703286125999995"/>
    <s v="Supply"/>
    <n v="0.448111571263"/>
    <s v="OR / Anesthesia / Recovery Room"/>
    <n v="0.45393575965100003"/>
    <s v="Supply"/>
    <n v="0"/>
    <n v="1"/>
    <x v="1283"/>
  </r>
  <r>
    <n v="2570"/>
    <s v="FAT EMULSION 20 % EMUL 50 ML SYRINGE"/>
    <s v="fat emulsion 20% emulsion 50_ml syringe"/>
    <s v="Pharmacy"/>
    <s v="Pharmacy"/>
    <n v="0.89"/>
    <s v="Pharmacy"/>
    <n v="0.965631107371"/>
    <s v="Pharmacy"/>
    <n v="0.93022129017099997"/>
    <s v="Pharmacy"/>
    <n v="0.99994738792399995"/>
    <s v="Pharmacy"/>
    <n v="1"/>
    <n v="0"/>
    <x v="1284"/>
  </r>
  <r>
    <n v="1606"/>
    <s v="TRANSITIONAL CARE"/>
    <s v="transitional care"/>
    <s v="Room and Board"/>
    <s v="Supply"/>
    <n v="0.79"/>
    <s v="Room and Board"/>
    <n v="0.75168310706399999"/>
    <s v="Room and Board"/>
    <n v="0.63373918098600002"/>
    <s v="Room and Board"/>
    <n v="0.95012312267900001"/>
    <s v="Room and Board"/>
    <n v="1"/>
    <n v="0"/>
    <x v="1285"/>
  </r>
  <r>
    <n v="4571"/>
    <s v="SOD BICARBONATE 8.4% 50 ML SYR"/>
    <s v="sodium_bicarbonate 8.4% 50_ml syringe"/>
    <s v="Pharmacy"/>
    <s v="Pharmacy"/>
    <n v="0.88"/>
    <s v="Pharmacy"/>
    <n v="0.85216909604000002"/>
    <s v="Pharmacy"/>
    <n v="0.77458046013699999"/>
    <s v="Pharmacy"/>
    <n v="0.94341604235300003"/>
    <s v="Pharmacy"/>
    <n v="1"/>
    <n v="0"/>
    <x v="1286"/>
  </r>
  <r>
    <n v="357"/>
    <s v="5 MG SILDENAFIL"/>
    <s v="5_mg sildenafil"/>
    <s v="Plan Benefit"/>
    <s v="Plan Benefit"/>
    <n v="0.87"/>
    <s v="Plan Benefit"/>
    <n v="0.97304890679300005"/>
    <s v="Plan Benefit"/>
    <n v="0.91649108963199999"/>
    <s v="Plan Benefit"/>
    <n v="0.99916352341600001"/>
    <s v="Plan Benefit"/>
    <n v="1"/>
    <n v="0"/>
    <x v="1287"/>
  </r>
  <r>
    <n v="5737"/>
    <s v="OR LEVEL 4 FIRST 30 MINUTE"/>
    <s v="operating_room level 4 first 30 minute"/>
    <s v="OR / Anesthesia / Recovery Room"/>
    <s v="OR / Anesthesia / Recovery Room"/>
    <n v="0.98"/>
    <s v="OR / Anesthesia / Recovery Room"/>
    <n v="0.89183462605899999"/>
    <s v="OR / Anesthesia / Recovery Room"/>
    <n v="0.835921727798"/>
    <s v="OR / Anesthesia / Recovery Room"/>
    <n v="0.99999326808"/>
    <s v="OR / Anesthesia / Recovery Room"/>
    <n v="1"/>
    <n v="0"/>
    <x v="1288"/>
  </r>
  <r>
    <n v="3569"/>
    <s v="58836000 - RESPIRATORY ASSESSMENT FOLLOW"/>
    <s v="respiratory assessment follow"/>
    <s v="Respiratory Therapy"/>
    <s v="Respiratory Therapy"/>
    <n v="0.92"/>
    <s v="Respiratory Therapy"/>
    <n v="0.88541639651100001"/>
    <s v="Respiratory Therapy"/>
    <n v="0.56914109674500002"/>
    <s v="Respiratory Therapy"/>
    <n v="0.97652426502300005"/>
    <s v="Respiratory Therapy"/>
    <n v="1"/>
    <n v="0"/>
    <x v="1289"/>
  </r>
  <r>
    <n v="3381"/>
    <s v="*ALBUMIN SERUM"/>
    <s v="albumin serum"/>
    <s v="Laboratory"/>
    <s v="Laboratory"/>
    <n v="0.8"/>
    <s v="Laboratory"/>
    <n v="0.990241769198"/>
    <s v="Laboratory"/>
    <n v="0.85572195634299997"/>
    <s v="Laboratory"/>
    <n v="0.99058242305099997"/>
    <s v="Laboratory"/>
    <n v="1"/>
    <n v="0"/>
    <x v="1290"/>
  </r>
  <r>
    <n v="4026"/>
    <s v="HB VANCOMYCIN 5GM VIAL LEDERLE"/>
    <s v="vancomycin 5_gm vial lederle"/>
    <s v="Pharmacy"/>
    <s v="Laboratory"/>
    <n v="0.86"/>
    <s v="Pharmacy"/>
    <n v="0.91675319763300001"/>
    <s v="Pharmacy"/>
    <n v="0.84573217608200002"/>
    <s v="Pharmacy"/>
    <n v="0.99943419738999995"/>
    <s v="Pharmacy"/>
    <n v="1"/>
    <n v="0"/>
    <x v="1291"/>
  </r>
  <r>
    <n v="5097"/>
    <s v="FAMOTIDINE 10 MG/ML SOLN"/>
    <s v="famotidine 10_mg/ml solution"/>
    <s v="Pharmacy"/>
    <s v="Pharmacy"/>
    <n v="0.88"/>
    <s v="Pharmacy"/>
    <n v="0.99280447086599999"/>
    <s v="Pharmacy"/>
    <n v="0.96546868906600003"/>
    <s v="Pharmacy"/>
    <n v="0.99988339373900004"/>
    <s v="Pharmacy"/>
    <n v="1"/>
    <n v="0"/>
    <x v="1292"/>
  </r>
  <r>
    <n v="3123"/>
    <s v="PRIVATE TELEMETRY"/>
    <s v="private telemetry"/>
    <s v="Room and Board"/>
    <s v="Room and Board"/>
    <n v="0.85"/>
    <s v="Supply"/>
    <n v="0.49562577000199998"/>
    <s v="Supply"/>
    <n v="0.42756651564499998"/>
    <s v="Supply"/>
    <n v="0.56357272901400002"/>
    <s v="Supply"/>
    <n v="0"/>
    <n v="1"/>
    <x v="1293"/>
  </r>
  <r>
    <n v="350"/>
    <s v="WATER FOR IRRIGATION 500ML"/>
    <s v="water for irrigation 500_ml"/>
    <s v="Diluent / Flush / Irrigant"/>
    <s v="Diluent / Flush / Irrigant"/>
    <n v="0.81"/>
    <s v="Diluent / Flush / Irrigant"/>
    <n v="0.81960562163299999"/>
    <s v="Diluent / Flush / Irrigant"/>
    <n v="0.86103513291199996"/>
    <s v="Diluent / Flush / Irrigant"/>
    <n v="0.98425042627299997"/>
    <s v="Diluent / Flush / Irrigant"/>
    <n v="1"/>
    <n v="0"/>
    <x v="1294"/>
  </r>
  <r>
    <n v="4091"/>
    <s v="LACTULOSE 30ML UM"/>
    <s v="lactulose 30_ml um"/>
    <s v="Pharmacy"/>
    <s v="Pharmacy"/>
    <n v="0.86"/>
    <s v="Pharmacy"/>
    <n v="0.98923332649200002"/>
    <s v="Pharmacy"/>
    <n v="0.96426400254800004"/>
    <s v="Pharmacy"/>
    <n v="0.99995836259399995"/>
    <s v="Pharmacy"/>
    <n v="1"/>
    <n v="0"/>
    <x v="1295"/>
  </r>
  <r>
    <n v="1605"/>
    <s v="GERIRATRIC PSY INPATIENT"/>
    <s v="geriatric psych inpatient"/>
    <s v="Room and Board"/>
    <s v="Laboratory"/>
    <n v="0.75"/>
    <s v="OR / Anesthesia / Recovery Room"/>
    <n v="0.30662130801199999"/>
    <s v="Room and Board"/>
    <n v="0.50917482033299999"/>
    <s v="OR / Anesthesia / Recovery Room"/>
    <n v="0.461506200526"/>
    <s v="OR / Anesthesia / Recovery Room"/>
    <n v="0"/>
    <n v="1"/>
    <x v="1296"/>
  </r>
  <r>
    <n v="4968"/>
    <s v="DEVICE FOLEY CATH STATLOCK"/>
    <s v="device foley catheter statlock"/>
    <s v="Supply"/>
    <s v="Laboratory"/>
    <n v="0.72"/>
    <s v="Supply"/>
    <n v="0.97939111083200003"/>
    <s v="Supply"/>
    <n v="0.88663020555200001"/>
    <s v="Supply"/>
    <n v="0.99972345592599998"/>
    <s v="Supply"/>
    <n v="1"/>
    <n v="0"/>
    <x v="1297"/>
  </r>
  <r>
    <n v="1788"/>
    <s v="HB PHENOBARBITAL 20MG/5ML ELIXIR"/>
    <s v="phenobarbital 20_mg/5_ml elixir"/>
    <s v="Pharmacy"/>
    <s v="Pharmacy"/>
    <n v="0.86"/>
    <s v="Pharmacy"/>
    <n v="0.97986819171999995"/>
    <s v="Pharmacy"/>
    <n v="0.90147551180200003"/>
    <s v="Pharmacy"/>
    <n v="0.99964761724600004"/>
    <s v="Pharmacy"/>
    <n v="1"/>
    <n v="0"/>
    <x v="1298"/>
  </r>
  <r>
    <n v="3274"/>
    <s v="HB COVER EQUIP OR SOL WRMR DRP"/>
    <s v="cover equipment operation_room solution warmer drape"/>
    <s v="Supply"/>
    <s v="Capital Equipment"/>
    <n v="0.69"/>
    <s v="Capital Equipment"/>
    <n v="0.39687952161500001"/>
    <s v="Supply"/>
    <n v="0.56371743521100004"/>
    <s v="Capital Equipment"/>
    <n v="0.70493765787399998"/>
    <s v="Capital Equipment"/>
    <n v="0"/>
    <n v="1"/>
    <x v="1299"/>
  </r>
  <r>
    <n v="737"/>
    <s v="GLUCOSE METER F"/>
    <s v="glucose meter follow"/>
    <s v="Monitoring"/>
    <s v="Monitoring"/>
    <n v="0.97"/>
    <s v="Monitoring"/>
    <n v="0.92738020564599999"/>
    <s v="Monitoring"/>
    <n v="0.93144970700800001"/>
    <s v="Monitoring"/>
    <n v="0.99293687769299999"/>
    <s v="Monitoring"/>
    <n v="1"/>
    <n v="0"/>
    <x v="1300"/>
  </r>
  <r>
    <n v="4515"/>
    <s v="SOD BICARB 8.4% 50MEQ"/>
    <s v="sodium_bicarbonate 8.4% 50_milliequivalents"/>
    <s v="Pharmacy"/>
    <s v="Pharmacy"/>
    <n v="0.92"/>
    <s v="Pharmacy"/>
    <n v="0.88231118501000005"/>
    <s v="Pharmacy"/>
    <n v="0.53329419267900002"/>
    <s v="Pharmacy"/>
    <n v="0.98326314755199995"/>
    <s v="Pharmacy"/>
    <n v="1"/>
    <n v="0"/>
    <x v="1301"/>
  </r>
  <r>
    <n v="827"/>
    <s v="OXIMETRY CONTINUOUS  1-24 HOURS"/>
    <s v="oximetry continuous 1 24 hours"/>
    <s v="Monitoring"/>
    <s v="Monitoring"/>
    <n v="0.86"/>
    <s v="Monitoring"/>
    <n v="0.83632452142799996"/>
    <s v="Monitoring"/>
    <n v="0.84272533693200002"/>
    <s v="Monitoring"/>
    <n v="0.99710983752600002"/>
    <s v="Monitoring"/>
    <n v="1"/>
    <n v="0"/>
    <x v="1302"/>
  </r>
  <r>
    <n v="507"/>
    <s v="SUBSEQ HR NITRIC OXIDE"/>
    <s v="subsequent hour nitric oxide"/>
    <s v="Plan Benefit"/>
    <s v="Plan Benefit"/>
    <n v="0.74"/>
    <s v="Plan Benefit"/>
    <n v="0.95254354382899997"/>
    <s v="Plan Benefit"/>
    <n v="0.90986442453799998"/>
    <s v="Plan Benefit"/>
    <n v="0.99993493515999998"/>
    <s v="Plan Benefit"/>
    <n v="1"/>
    <n v="0"/>
    <x v="1303"/>
  </r>
  <r>
    <n v="2781"/>
    <s v="64999000 - COMP GI PANEL BY PCR"/>
    <s v="comprehensive gastrointestinal panel by polymerase_chain_reaction"/>
    <s v="Laboratory"/>
    <s v="Laboratory"/>
    <n v="0.69"/>
    <s v="Laboratory"/>
    <n v="0.98563624267899996"/>
    <s v="Laboratory"/>
    <n v="0.93129403728799998"/>
    <s v="Laboratory"/>
    <n v="0.999829129953"/>
    <s v="Laboratory"/>
    <n v="1"/>
    <n v="0"/>
    <x v="1304"/>
  </r>
  <r>
    <n v="1070"/>
    <s v="ZINC SULFATE 220MG CAPS"/>
    <s v="zinc sulfate 220_mg capsule"/>
    <s v="Pharmacy"/>
    <s v="Pharmacy"/>
    <n v="0.88"/>
    <s v="Pharmacy"/>
    <n v="0.99230030615999998"/>
    <s v="Pharmacy"/>
    <n v="0.95255002352899998"/>
    <s v="Pharmacy"/>
    <n v="0.99998638880599999"/>
    <s v="Pharmacy"/>
    <n v="1"/>
    <n v="0"/>
    <x v="1305"/>
  </r>
  <r>
    <n v="6237"/>
    <s v="IBUPROFEN 100 MG/5 ML SUSP"/>
    <s v="ibuprofen 100_mg/5_ml suspension"/>
    <s v="Pharmacy"/>
    <s v="Pharmacy"/>
    <n v="0.81"/>
    <s v="Pharmacy"/>
    <n v="0.98555001629000005"/>
    <s v="Pharmacy"/>
    <n v="0.95238177769999999"/>
    <s v="Pharmacy"/>
    <n v="0.99998269320900002"/>
    <s v="Pharmacy"/>
    <n v="1"/>
    <n v="0"/>
    <x v="1306"/>
  </r>
  <r>
    <n v="4924"/>
    <s v="CREATININE RANDOM URINE"/>
    <s v="creatinine random urine"/>
    <s v="Laboratory"/>
    <s v="Laboratory"/>
    <n v="0.84"/>
    <s v="Laboratory"/>
    <n v="0.98016248228000002"/>
    <s v="Laboratory"/>
    <n v="0.93262543956599997"/>
    <s v="Laboratory"/>
    <n v="0.999953793762"/>
    <s v="Laboratory"/>
    <n v="1"/>
    <n v="0"/>
    <x v="1307"/>
  </r>
  <r>
    <n v="4194"/>
    <s v="PNEUMOCYSTIS FUNGAL STAIN"/>
    <s v="pneumocystis fungal stain"/>
    <s v="Laboratory"/>
    <s v="Monitoring"/>
    <n v="0.73"/>
    <s v="Laboratory"/>
    <n v="0.99890971660299999"/>
    <s v="Laboratory"/>
    <n v="0.97525157717699995"/>
    <s v="Laboratory"/>
    <n v="0.99959870344599999"/>
    <s v="Laboratory"/>
    <n v="1"/>
    <n v="0"/>
    <x v="1308"/>
  </r>
  <r>
    <n v="4772"/>
    <s v="BLD# COMPL AUTO HHRWP&amp;AUTO DIFFIAL"/>
    <s v="blood complete automated hhrwp and automated differential"/>
    <s v="Laboratory"/>
    <s v="Laboratory"/>
    <n v="0.92"/>
    <s v="Laboratory"/>
    <n v="0.85426033425400005"/>
    <s v="Laboratory"/>
    <n v="0.94040878850999998"/>
    <s v="Laboratory"/>
    <n v="0.99999792696699996"/>
    <s v="Laboratory"/>
    <n v="1"/>
    <n v="0"/>
    <x v="130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329">
  <r>
    <n v="370"/>
    <s v="BOSENTAN 62.5 MG TABLET"/>
    <s v="bosentan 62.5_mg tablet"/>
    <s v="Plan Benefit"/>
    <s v="Plan Benefit"/>
    <n v="0.73939404538300002"/>
    <s v="Plan Benefit"/>
    <n v="0.90317114836699997"/>
    <s v="Plan Benefit"/>
    <n v="1"/>
    <n v="0"/>
    <x v="0"/>
  </r>
  <r>
    <n v="5562"/>
    <s v="ISOPROTERENOL IN NS (DUH EP LAB) 0.4 MG/100 ML SOLN"/>
    <s v="isoproterenol in normal_saline duh ep laboratory 0.4_mg/100_ml solution"/>
    <s v="Pharmacy"/>
    <s v="Pharmacy"/>
    <n v="0.71494103306000001"/>
    <s v="Pharmacy"/>
    <n v="0.95671429614199999"/>
    <s v="Pharmacy"/>
    <n v="1"/>
    <n v="0"/>
    <x v="1"/>
  </r>
  <r>
    <n v="5020"/>
    <s v="DISP: 0.360 ML; 15 MG/ML; USED NDC QTY: 1.000 PCK OF 473.000 ML BOTTLE RANITIDINE 15 MG/ML SYRUP"/>
    <s v="dispensed 0.360_ml 15_mg/ml used ndc quantity 1 pack of 473.000_ml bottle ranitidine 15_mg/ml syrup"/>
    <s v="Pharmacy"/>
    <s v="Pharmacy"/>
    <n v="0.97107716462399996"/>
    <s v="Pharmacy"/>
    <n v="0.99963240285800004"/>
    <s v="Pharmacy"/>
    <n v="1"/>
    <n v="0"/>
    <x v="2"/>
  </r>
  <r>
    <n v="2834"/>
    <s v="86921000 - NO CHARGE OT SCREENING"/>
    <s v="no charge occupational_therapy screening"/>
    <s v="PT / OT / Speech Therapy"/>
    <s v="PT / OT / Speech Therapy"/>
    <n v="0.73774768150699999"/>
    <s v="PT / OT / Speech Therapy"/>
    <n v="0.98389940706199996"/>
    <s v="PT / OT / Speech Therapy"/>
    <n v="1"/>
    <n v="0"/>
    <x v="3"/>
  </r>
  <r>
    <n v="1827"/>
    <s v="HC GLUCOSE QT BY METER FOR"/>
    <s v="glucose quantitative by meter for"/>
    <s v="Monitoring"/>
    <s v="Monitoring"/>
    <n v="0.52938405273699995"/>
    <s v="Laboratory"/>
    <n v="0.92065285997500002"/>
    <s v="Laboratory"/>
    <n v="0"/>
    <n v="1"/>
    <x v="4"/>
  </r>
  <r>
    <n v="5379"/>
    <s v="HC SELF-CARE GOAL STATUS"/>
    <s v="self care goal status"/>
    <s v="PT / OT / Speech Therapy"/>
    <s v="PT / OT / Speech Therapy"/>
    <n v="0.52525649035300004"/>
    <s v="PT / OT / Speech Therapy"/>
    <n v="0.97714259356400002"/>
    <s v="PT / OT / Speech Therapy"/>
    <n v="1"/>
    <n v="0"/>
    <x v="5"/>
  </r>
  <r>
    <n v="6225"/>
    <s v="FOSPHENYTION 50 MG PE/ML I"/>
    <s v="fosphenytion 50_mg pe/ml i"/>
    <s v="Pharmacy"/>
    <s v="Pharmacy"/>
    <n v="0.96272688998599998"/>
    <s v="Pharmacy"/>
    <n v="0.99979730283299995"/>
    <s v="Pharmacy"/>
    <n v="1"/>
    <n v="0"/>
    <x v="6"/>
  </r>
  <r>
    <n v="3970"/>
    <s v="HB GENTAMICIN 40MG/ML VIAL"/>
    <s v="gentamicin 40_mg/ml vial"/>
    <s v="Pharmacy"/>
    <s v="Pharmacy"/>
    <n v="0.96527977763499995"/>
    <s v="Pharmacy"/>
    <n v="0.99994258669799996"/>
    <s v="Pharmacy"/>
    <n v="1"/>
    <n v="0"/>
    <x v="7"/>
  </r>
  <r>
    <n v="4608"/>
    <s v="HB - UMBILICAL CATHETERIZATION"/>
    <s v="umbilical catheterization"/>
    <s v="Procedure"/>
    <s v="Supply"/>
    <n v="0.65387741438000002"/>
    <s v="Supply"/>
    <n v="0.97192445367500002"/>
    <s v="Supply"/>
    <n v="0"/>
    <n v="1"/>
    <x v="8"/>
  </r>
  <r>
    <n v="2749"/>
    <s v="63015000 - PH BLOOD"/>
    <s v="pH blood"/>
    <s v="Laboratory"/>
    <s v="Laboratory"/>
    <n v="0.87701341454399995"/>
    <s v="Laboratory"/>
    <n v="0.998952657021"/>
    <s v="Laboratory"/>
    <n v="1"/>
    <n v="0"/>
    <x v="9"/>
  </r>
  <r>
    <n v="2775"/>
    <s v="64944000 - YEAST ID"/>
    <s v="yeast identification"/>
    <s v="Laboratory"/>
    <s v="Laboratory"/>
    <n v="0.94694609899299997"/>
    <s v="Laboratory"/>
    <n v="0.99793096019600003"/>
    <s v="Laboratory"/>
    <n v="1"/>
    <n v="0"/>
    <x v="10"/>
  </r>
  <r>
    <n v="3514"/>
    <s v="14530592 - POTASSIUM CHLORIDE  PER 2 MEQ"/>
    <s v="potassium chloride per 2_meq"/>
    <s v="Pharmacy"/>
    <s v="Pharmacy"/>
    <n v="0.81975997931300004"/>
    <s v="Pharmacy"/>
    <n v="0.99550965229599997"/>
    <s v="Pharmacy"/>
    <n v="1"/>
    <n v="0"/>
    <x v="11"/>
  </r>
  <r>
    <n v="1546"/>
    <s v="TUBE SUCTION YANKAUER"/>
    <s v="tube suction yankauer"/>
    <s v="Supply"/>
    <s v="Supply"/>
    <n v="0.88154016930599999"/>
    <s v="Supply"/>
    <n v="0.998436251005"/>
    <s v="Supply"/>
    <n v="1"/>
    <n v="0"/>
    <x v="12"/>
  </r>
  <r>
    <n v="1573"/>
    <s v="ELECTRODE ECG FOAM  INF."/>
    <s v="electrode electrocardiogram foam infusion"/>
    <s v="Supply"/>
    <s v="Supply"/>
    <n v="0.90547782452500003"/>
    <s v="Supply"/>
    <n v="0.94987593857099994"/>
    <s v="Supply"/>
    <n v="1"/>
    <n v="0"/>
    <x v="13"/>
  </r>
  <r>
    <n v="4437"/>
    <s v="C REACTIVE PROTEIN SE"/>
    <s v="c reactive protein serum"/>
    <s v="Laboratory"/>
    <s v="Laboratory"/>
    <n v="0.94439571768800001"/>
    <s v="Laboratory"/>
    <n v="0.99990574266700005"/>
    <s v="Laboratory"/>
    <n v="1"/>
    <n v="0"/>
    <x v="14"/>
  </r>
  <r>
    <n v="2273"/>
    <s v="SELF CARE"/>
    <s v="self care"/>
    <s v="PT / OT / Speech Therapy"/>
    <s v="PT / OT / Speech Therapy"/>
    <n v="0.59662135100799996"/>
    <s v="PT / OT / Speech Therapy"/>
    <n v="0.96907269235000004"/>
    <s v="PT / OT / Speech Therapy"/>
    <n v="1"/>
    <n v="0"/>
    <x v="15"/>
  </r>
  <r>
    <n v="4676"/>
    <s v="ADH TOP MASTISL 2/3ML VI 0523-"/>
    <s v="adhesive topical mastisol 2/3_ml vi 0523"/>
    <s v="Supply"/>
    <s v="Supply"/>
    <n v="0.58729168340299998"/>
    <s v="Supply"/>
    <n v="0.85357704060600004"/>
    <s v="Supply"/>
    <n v="1"/>
    <n v="0"/>
    <x v="16"/>
  </r>
  <r>
    <n v="210"/>
    <s v="NACL 0.9% INJ 10ML"/>
    <s v="sodium_chloride 0.9% injection 10_ml"/>
    <s v="Diluent / Flush / Irrigant"/>
    <s v="Diluent / Flush / Irrigant"/>
    <n v="0.57346470082300005"/>
    <s v="Diluent / Flush / Irrigant"/>
    <n v="0.85063828712699996"/>
    <s v="Diluent / Flush / Irrigant"/>
    <n v="1"/>
    <n v="0"/>
    <x v="17"/>
  </r>
  <r>
    <n v="3102"/>
    <s v="PICC LINE PLC WO SO PORT &gt;5 YRS"/>
    <s v="peripherally_inserted_central_catheter line placement without so port greater_than 5 years"/>
    <s v="Procedure"/>
    <s v="Procedure"/>
    <n v="0.67299715401399995"/>
    <s v="Procedure"/>
    <n v="0.98840519434499996"/>
    <s v="Procedure"/>
    <n v="1"/>
    <n v="0"/>
    <x v="18"/>
  </r>
  <r>
    <n v="4427"/>
    <s v="ACT LR"/>
    <s v="Activated_Clotting_Time low_range"/>
    <s v="Laboratory"/>
    <s v="Laboratory"/>
    <n v="0.79856439040500005"/>
    <s v="Laboratory"/>
    <n v="0.91826932691300001"/>
    <s v="Laboratory"/>
    <n v="1"/>
    <n v="0"/>
    <x v="19"/>
  </r>
  <r>
    <n v="5706"/>
    <s v="NICOTINE 21 MG/24HR PT24"/>
    <s v="nicotine 21_mg/24 hour patch_24"/>
    <s v="Plan Benefit"/>
    <s v="Plan Benefit"/>
    <n v="0.90020353237200001"/>
    <s v="Plan Benefit"/>
    <n v="0.99988836516299995"/>
    <s v="Plan Benefit"/>
    <n v="1"/>
    <n v="0"/>
    <x v="20"/>
  </r>
  <r>
    <n v="6232"/>
    <s v="H IAAD EIA LAV-1 AG W/LAV-"/>
    <s v="iaad eia lav 1 ag with lavage"/>
    <s v="Laboratory"/>
    <s v="Pharmacy"/>
    <n v="0.70172011567199999"/>
    <s v="Pharmacy"/>
    <n v="0.99296367690800003"/>
    <s v="Pharmacy"/>
    <n v="0"/>
    <n v="1"/>
    <x v="21"/>
  </r>
  <r>
    <n v="4678"/>
    <s v="ADMIN SET IV BLD FLD Y 4C8723"/>
    <s v="administration set intravenous blood fld y 4c8723"/>
    <s v="Supply"/>
    <s v="Supply"/>
    <n v="0.57903136555099999"/>
    <s v="Supply"/>
    <n v="0.95475113243599996"/>
    <s v="Supply"/>
    <n v="1"/>
    <n v="0"/>
    <x v="22"/>
  </r>
  <r>
    <n v="2723"/>
    <s v="46130010 - POC BS GLUCOSE 5S"/>
    <s v="point_of_care blood_sugar glucose"/>
    <s v="Monitoring"/>
    <s v="Monitoring"/>
    <n v="0.93682484824900003"/>
    <s v="Monitoring"/>
    <n v="0.99922102790699996"/>
    <s v="Monitoring"/>
    <n v="1"/>
    <n v="0"/>
    <x v="23"/>
  </r>
  <r>
    <n v="3373"/>
    <s v="THERA ACTIVITIES 15 MIN"/>
    <s v="therapeutic activities 15_minutes"/>
    <s v="PT / OT / Speech Therapy"/>
    <s v="PT / OT / Speech Therapy"/>
    <n v="0.89191125580099995"/>
    <s v="PT / OT / Speech Therapy"/>
    <n v="0.99108881718499997"/>
    <s v="PT / OT / Speech Therapy"/>
    <n v="1"/>
    <n v="0"/>
    <x v="24"/>
  </r>
  <r>
    <n v="2490"/>
    <s v="PHENYLEPHRINE 1 000MCG/10ML(PREFILL SYR)"/>
    <s v="phenylephrine 1 000_mcg/10_ml prefill syringe"/>
    <s v="Pharmacy"/>
    <s v="Pharmacy"/>
    <n v="0.931115358462"/>
    <s v="Pharmacy"/>
    <n v="0.99972054011"/>
    <s v="Pharmacy"/>
    <n v="1"/>
    <n v="0"/>
    <x v="25"/>
  </r>
  <r>
    <n v="587"/>
    <s v="HC-LAB-CHLORIDE SERUM"/>
    <s v="laboratory chloride serum"/>
    <s v="Laboratory"/>
    <s v="Laboratory"/>
    <n v="0.94284054073000001"/>
    <s v="Laboratory"/>
    <n v="0.99918238128600001"/>
    <s v="Laboratory"/>
    <n v="1"/>
    <n v="0"/>
    <x v="26"/>
  </r>
  <r>
    <n v="5491"/>
    <s v="HCHG US RETROPERITIONEAL HCHG US RETROPERITIONEAL"/>
    <s v="ultrasound retroperitioneal"/>
    <s v="Radiology"/>
    <s v="Radiology"/>
    <n v="0.71299441445300005"/>
    <s v="Radiology"/>
    <n v="0.96996544376000005"/>
    <s v="Radiology"/>
    <n v="1"/>
    <n v="0"/>
    <x v="27"/>
  </r>
  <r>
    <n v="1585"/>
    <s v="HC 94760 NONINVASIVE EAR/PULSE *"/>
    <s v="non_invasive ear/pulse"/>
    <s v="Monitoring"/>
    <s v="Radiology"/>
    <n v="0.34504331342700001"/>
    <s v="Supply"/>
    <n v="0.81946350521"/>
    <s v="Supply"/>
    <n v="0"/>
    <n v="1"/>
    <x v="28"/>
  </r>
  <r>
    <n v="4107"/>
    <s v="LIVER FUNCTION PANEL (LFPP"/>
    <s v="liver function panel lfpp"/>
    <s v="Laboratory"/>
    <s v="Laboratory"/>
    <n v="0.94798790287800005"/>
    <s v="Laboratory"/>
    <n v="0.99998295513699997"/>
    <s v="Laboratory"/>
    <n v="1"/>
    <n v="0"/>
    <x v="29"/>
  </r>
  <r>
    <n v="5458"/>
    <s v="HCHG MUCOLYSACCHARIDES HCHG MUCOLYSACCHARIDES"/>
    <s v="mucolysaccharides"/>
    <s v="Laboratory"/>
    <s v="Laboratory"/>
    <n v="0.163160097645"/>
    <s v="Laboratory"/>
    <n v="0.39728729216000003"/>
    <s v="Laboratory"/>
    <n v="1"/>
    <n v="0"/>
    <x v="30"/>
  </r>
  <r>
    <n v="5751"/>
    <s v="OSTOMY POUCH 22771 2 1/2 DISP"/>
    <s v="ostomy pouch 22771 2 1/2 disposable"/>
    <s v="Supply"/>
    <s v="Supply"/>
    <n v="0.94249061435799997"/>
    <s v="Supply"/>
    <n v="0.99992021763899996"/>
    <s v="Supply"/>
    <n v="1"/>
    <n v="0"/>
    <x v="31"/>
  </r>
  <r>
    <n v="4028"/>
    <s v="HB ZOFRAN 4MG/2ML IV SOLN"/>
    <s v="zofran 4_mg/2_ml intravenous solution"/>
    <s v="Pharmacy"/>
    <s v="Pharmacy"/>
    <n v="0.94358433069000003"/>
    <s v="Pharmacy"/>
    <n v="0.99978351534499998"/>
    <s v="Pharmacy"/>
    <n v="1"/>
    <n v="0"/>
    <x v="32"/>
  </r>
  <r>
    <n v="4697"/>
    <s v="ALVIMOPAN 12 MG CAP"/>
    <s v="alvimopan 12_mg capsule"/>
    <s v="Pharmacy"/>
    <s v="Pharmacy"/>
    <n v="0.94116845967899998"/>
    <s v="Pharmacy"/>
    <n v="0.99990474760900006"/>
    <s v="Pharmacy"/>
    <n v="1"/>
    <n v="0"/>
    <x v="33"/>
  </r>
  <r>
    <n v="1317"/>
    <s v="CSR-UNDERPAD ULTRASORBS 5PK; UNDERPAD ULTRASORBS 5PK"/>
    <s v="csr underpad ultrasorbs 5pk underpad ultrasorbs 5pk"/>
    <s v="Supply"/>
    <s v="Laboratory"/>
    <n v="0.85029547509699999"/>
    <s v="Laboratory"/>
    <n v="0.949234636317"/>
    <s v="Laboratory"/>
    <n v="0"/>
    <n v="1"/>
    <x v="34"/>
  </r>
  <r>
    <n v="1694"/>
    <s v="HC-LAB-GLUCOSE BLOOD"/>
    <s v="laboratory glucose blood"/>
    <s v="Laboratory"/>
    <s v="Laboratory"/>
    <n v="0.63332237816299997"/>
    <s v="Laboratory"/>
    <n v="0.99184912289299998"/>
    <s v="Laboratory"/>
    <n v="1"/>
    <n v="0"/>
    <x v="35"/>
  </r>
  <r>
    <n v="957"/>
    <s v="HB COPPER 100 MCG/ML DILUTION IN SW FOR TPN"/>
    <s v="copper 100 mcg/ml dilution in sw for total_parenteral_nutrition"/>
    <s v="Pharmacy"/>
    <s v="Pharmacy"/>
    <n v="0.97163067790900004"/>
    <s v="Pharmacy"/>
    <n v="0.99993721565100002"/>
    <s v="Pharmacy"/>
    <n v="1"/>
    <n v="0"/>
    <x v="36"/>
  </r>
  <r>
    <n v="2714"/>
    <s v="27677000 - US RETROPERITONEAL COMP"/>
    <s v="ultrasound retroperitoneal comprehensive"/>
    <s v="Radiology"/>
    <s v="Radiology"/>
    <n v="0.78752655677500005"/>
    <s v="Radiology"/>
    <n v="0.99788855775499996"/>
    <s v="Radiology"/>
    <n v="1"/>
    <n v="0"/>
    <x v="37"/>
  </r>
  <r>
    <n v="879"/>
    <s v="PULSE OXIMETRY/DAILY"/>
    <s v="pulse oximetry/daily"/>
    <s v="Monitoring"/>
    <s v="Monitoring"/>
    <n v="0.90777449788800002"/>
    <s v="Monitoring"/>
    <n v="0.99993501813399999"/>
    <s v="Monitoring"/>
    <n v="1"/>
    <n v="0"/>
    <x v="38"/>
  </r>
  <r>
    <n v="4332"/>
    <s v="VENTILATOR MANAGEMENT"/>
    <s v="ventilator management"/>
    <s v="Respiratory Therapy"/>
    <s v="Respiratory Therapy"/>
    <n v="0.65894102833400003"/>
    <s v="Respiratory Therapy"/>
    <n v="0.953956932004"/>
    <s v="Respiratory Therapy"/>
    <n v="1"/>
    <n v="0"/>
    <x v="39"/>
  </r>
  <r>
    <n v="1296"/>
    <s v="BLOOD ADMINISTRATION SET"/>
    <s v="blood administration set"/>
    <s v="Supply"/>
    <s v="Supply"/>
    <n v="0.50279636553999996"/>
    <s v="Supply"/>
    <n v="0.907023079999"/>
    <s v="Supply"/>
    <n v="1"/>
    <n v="0"/>
    <x v="40"/>
  </r>
  <r>
    <n v="1486"/>
    <s v="SET PRIMARY PUMP CLAVE"/>
    <s v="set primary pump clave"/>
    <s v="Supply"/>
    <s v="Supply"/>
    <n v="0.84014910433800005"/>
    <s v="Supply"/>
    <n v="0.99585216648399999"/>
    <s v="Supply"/>
    <n v="1"/>
    <n v="0"/>
    <x v="41"/>
  </r>
  <r>
    <n v="5041"/>
    <s v="DISP: 50.000 ML; 5 %; USED NDC QTY: 1.000 PCK OF 50.000 ML VIAL ALBUMIN HUMAN 5 % IV SOLUTION ANE ALBUMIN 5 % BOLUS (50 ML)"/>
    <s v="dispensed 50.000_ml 5% used ndc quantity 1 pack of 50.000_ml vial albumin human 5% intravenous solution ane albumin 5% bolus 50_ml"/>
    <s v="Pharmacy"/>
    <s v="Pharmacy"/>
    <n v="0.961929084637"/>
    <s v="Pharmacy"/>
    <n v="0.99976403610999998"/>
    <s v="Pharmacy"/>
    <n v="1"/>
    <n v="0"/>
    <x v="42"/>
  </r>
  <r>
    <n v="5309"/>
    <s v="HC HEPATITIS C VIRUS GENOTYPE"/>
    <s v="hepatitis c virus genotype"/>
    <s v="Laboratory"/>
    <s v="Laboratory"/>
    <n v="0.79585472919300004"/>
    <s v="Laboratory"/>
    <n v="0.77381921173599999"/>
    <s v="Laboratory"/>
    <n v="1"/>
    <n v="0"/>
    <x v="43"/>
  </r>
  <r>
    <n v="1871"/>
    <s v="STERILE WATER FOR IRRIG 250ML"/>
    <s v="sterile water for irrigation 250_ml"/>
    <s v="Diluent / Flush / Irrigant"/>
    <s v="Diluent / Flush / Irrigant"/>
    <n v="0.87701631784900003"/>
    <s v="Diluent / Flush / Irrigant"/>
    <n v="0.99675587156800005"/>
    <s v="Diluent / Flush / Irrigant"/>
    <n v="1"/>
    <n v="0"/>
    <x v="44"/>
  </r>
  <r>
    <n v="398"/>
    <s v="DORNASE PULMOZYME 2.5 MG I"/>
    <s v="dornase pulmozyme 2.5_mg i"/>
    <s v="Plan Benefit"/>
    <s v="Pharmacy"/>
    <n v="0.58203413832200002"/>
    <s v="Pharmacy"/>
    <n v="0.84817813597299996"/>
    <s v="Pharmacy"/>
    <n v="0"/>
    <n v="1"/>
    <x v="45"/>
  </r>
  <r>
    <n v="2744"/>
    <s v="59757000 - CATH SINGLE LUMEN SC14701"/>
    <s v="catheter single lumen"/>
    <s v="Supply"/>
    <s v="Supply"/>
    <n v="0.90670070619999998"/>
    <s v="Supply"/>
    <n v="0.99950032926800003"/>
    <s v="Supply"/>
    <n v="1"/>
    <n v="0"/>
    <x v="46"/>
  </r>
  <r>
    <n v="4982"/>
    <s v="DEXTROSE 5 % SOLN 250 ML FLEX CONT"/>
    <s v="dextrose_5% solution 250_ml"/>
    <s v="Diluent / Flush / Irrigant"/>
    <s v="Diluent / Flush / Irrigant"/>
    <n v="0.61003588064100001"/>
    <s v="Diluent / Flush / Irrigant"/>
    <n v="0.96184853567700002"/>
    <s v="Diluent / Flush / Irrigant"/>
    <n v="1"/>
    <n v="0"/>
    <x v="47"/>
  </r>
  <r>
    <n v="1098"/>
    <s v="NICU I INTENSIVE CARE"/>
    <s v="neonatal_intensive_care_unit i intensive care"/>
    <s v="Room and Board"/>
    <s v="Room and Board"/>
    <n v="0.80973204526700004"/>
    <s v="Room and Board"/>
    <n v="0.99964392848899997"/>
    <s v="Room and Board"/>
    <n v="1"/>
    <n v="0"/>
    <x v="48"/>
  </r>
  <r>
    <n v="1254"/>
    <s v="SUCTIONING"/>
    <s v="suctioning"/>
    <s v="Respiratory Therapy"/>
    <s v="Supply"/>
    <n v="0.70377909868400002"/>
    <s v="Supply"/>
    <n v="0.94483067519899999"/>
    <s v="Supply"/>
    <n v="0"/>
    <n v="1"/>
    <x v="49"/>
  </r>
  <r>
    <n v="1361"/>
    <s v="HB DRESSING FOAM MPLX BORDR W3INX"/>
    <s v="dressing foam mepilex border w3inx"/>
    <s v="Supply"/>
    <s v="Supply"/>
    <n v="0.90873512836699999"/>
    <s v="Supply"/>
    <n v="0.99990406253300002"/>
    <s v="Supply"/>
    <n v="1"/>
    <n v="0"/>
    <x v="50"/>
  </r>
  <r>
    <n v="3462"/>
    <s v="12820652 - HEPARIN SODIUM PER 1000 UNITS"/>
    <s v="heparin sodium per 1000_units"/>
    <s v="Diluent / Flush / Irrigant"/>
    <s v="Diluent / Flush / Irrigant"/>
    <n v="0.49110094899500001"/>
    <s v="Diluent / Flush / Irrigant"/>
    <n v="0.73117950897999995"/>
    <s v="Diluent / Flush / Irrigant"/>
    <n v="1"/>
    <n v="0"/>
    <x v="51"/>
  </r>
  <r>
    <n v="616"/>
    <s v="LACTATE (LACTIC ACID)"/>
    <s v="lactate lactic acid"/>
    <s v="Laboratory"/>
    <s v="Laboratory"/>
    <n v="0.79885117985700005"/>
    <s v="Laboratory"/>
    <n v="0.99047149512800003"/>
    <s v="Laboratory"/>
    <n v="1"/>
    <n v="0"/>
    <x v="52"/>
  </r>
  <r>
    <n v="4775"/>
    <s v="BLD# PLTLT AUTO"/>
    <s v="blood platelet automated"/>
    <s v="Laboratory"/>
    <s v="Laboratory"/>
    <n v="0.76792487681400001"/>
    <s v="Laboratory"/>
    <n v="0.94905963532100002"/>
    <s v="Laboratory"/>
    <n v="1"/>
    <n v="0"/>
    <x v="53"/>
  </r>
  <r>
    <n v="1990"/>
    <s v="CAFFEINE 60MG/3ML ORAL SOLUTION"/>
    <s v="caffeine 60_mg/3_ml oral solution"/>
    <s v="Pharmacy"/>
    <s v="Pharmacy"/>
    <n v="0.92876895315200003"/>
    <s v="Pharmacy"/>
    <n v="0.99966896969200003"/>
    <s v="Pharmacy"/>
    <n v="1"/>
    <n v="0"/>
    <x v="54"/>
  </r>
  <r>
    <n v="781"/>
    <s v="HC GLUCOSE POINT OF CARE"/>
    <s v="glucose point of care"/>
    <s v="Monitoring"/>
    <s v="Monitoring"/>
    <n v="0.93943393824599997"/>
    <s v="Monitoring"/>
    <n v="0.99076348514699997"/>
    <s v="Monitoring"/>
    <n v="1"/>
    <n v="0"/>
    <x v="55"/>
  </r>
  <r>
    <n v="5187"/>
    <s v="GLYCERIN PEDIATRIC 1.2 G SUPP"/>
    <s v="glycerin pediatric 1.2 gram suppository"/>
    <s v="Supply"/>
    <s v="Supply"/>
    <n v="0.56269336847399998"/>
    <s v="Supply"/>
    <n v="0.77360930429999997"/>
    <s v="Supply"/>
    <n v="1"/>
    <n v="0"/>
    <x v="56"/>
  </r>
  <r>
    <n v="1481"/>
    <s v="SET FEED EXT 60&quot;"/>
    <s v="set feed extension 60"/>
    <s v="Supply"/>
    <s v="Supply"/>
    <n v="0.93470593572000005"/>
    <s v="Supply"/>
    <n v="0.99995955632400002"/>
    <s v="Supply"/>
    <n v="1"/>
    <n v="0"/>
    <x v="57"/>
  </r>
  <r>
    <n v="1609"/>
    <s v="TELEVISION"/>
    <s v="television"/>
    <s v="Plan Benefit"/>
    <s v="Supply"/>
    <n v="0.37898532072800001"/>
    <s v="Pharmacy"/>
    <n v="0.569994569728"/>
    <s v="Pharmacy"/>
    <n v="0"/>
    <n v="1"/>
    <x v="58"/>
  </r>
  <r>
    <n v="391"/>
    <s v="DORNASE ALFA INHA SOLN; DORNASE ALFA NEB 1 MG/ML (2.5 ML)"/>
    <s v="dornase alpha inhalation solution dornase alpha nebulizer 1_mg/ml 2.5_ml"/>
    <s v="Plan Benefit"/>
    <s v="Plan Benefit"/>
    <n v="0.97610943795100003"/>
    <s v="Plan Benefit"/>
    <n v="0.999999994113"/>
    <s v="Plan Benefit"/>
    <n v="1"/>
    <n v="0"/>
    <x v="59"/>
  </r>
  <r>
    <n v="4972"/>
    <s v="DEXMEDETOMIDINE 100 MCG/ML SOLN 2 ML VIAL"/>
    <s v="dexmedetomidine 100 mcg/ml solution 2_ml vial"/>
    <s v="Pharmacy"/>
    <s v="Pharmacy"/>
    <n v="0.98613088284799999"/>
    <s v="Pharmacy"/>
    <n v="0.99991829832000001"/>
    <s v="Pharmacy"/>
    <n v="1"/>
    <n v="0"/>
    <x v="60"/>
  </r>
  <r>
    <n v="1908"/>
    <s v="AMOXICILLIN SUSPENSION 50 M WCH00-0004-28"/>
    <s v="amoxicillin suspension 50 m wch00 4 28"/>
    <s v="Pharmacy"/>
    <s v="Pharmacy"/>
    <n v="0.94219350022500004"/>
    <s v="Pharmacy"/>
    <n v="0.99991468447499998"/>
    <s v="Pharmacy"/>
    <n v="1"/>
    <n v="0"/>
    <x v="61"/>
  </r>
  <r>
    <n v="867"/>
    <s v="PULSE OX-CONTINUOUS"/>
    <s v="pulse oximetry continuous"/>
    <s v="Monitoring"/>
    <s v="Monitoring"/>
    <n v="0.89184617000400002"/>
    <s v="Monitoring"/>
    <n v="0.99987135996200005"/>
    <s v="Monitoring"/>
    <n v="1"/>
    <n v="0"/>
    <x v="62"/>
  </r>
  <r>
    <n v="6032"/>
    <s v="SYS 5 LEAD CABLE &amp; WIRE DUAL"/>
    <s v="system 5 lead cable and wire dual"/>
    <s v="Supply"/>
    <s v="Supply"/>
    <n v="0.74252975972400004"/>
    <s v="Supply"/>
    <n v="0.83968647983800004"/>
    <s v="Supply"/>
    <n v="1"/>
    <n v="0"/>
    <x v="63"/>
  </r>
  <r>
    <n v="661"/>
    <s v="SODIUM SERUM"/>
    <s v="sodium serum"/>
    <s v="Laboratory"/>
    <s v="Laboratory"/>
    <n v="0.87970657406399999"/>
    <s v="Laboratory"/>
    <n v="0.99757522596299997"/>
    <s v="Laboratory"/>
    <n v="1"/>
    <n v="0"/>
    <x v="64"/>
  </r>
  <r>
    <n v="85"/>
    <s v="D5W 100ML IVF"/>
    <s v="dextrose_5%_in_water 100_ml intravenous_fluid"/>
    <s v="Diluent / Flush / Irrigant"/>
    <s v="Diluent / Flush / Irrigant"/>
    <n v="0.799063655195"/>
    <s v="Diluent / Flush / Irrigant"/>
    <n v="0.98438003300499999"/>
    <s v="Diluent / Flush / Irrigant"/>
    <n v="1"/>
    <n v="0"/>
    <x v="65"/>
  </r>
  <r>
    <n v="4869"/>
    <s v="CHEST 1V CHEST 1V"/>
    <s v="chest one_view chest one_view"/>
    <s v="Radiology"/>
    <s v="Radiology"/>
    <n v="0.71274366790699994"/>
    <s v="Radiology"/>
    <n v="0.58560952056899995"/>
    <s v="Radiology"/>
    <n v="1"/>
    <n v="0"/>
    <x v="66"/>
  </r>
  <r>
    <n v="3519"/>
    <s v="14595302 - PREDNISONE PER 5MG TAB (10MG)"/>
    <s v="prednisone per 5_mg tablet 10_mg"/>
    <s v="Pharmacy"/>
    <s v="Pharmacy"/>
    <n v="0.91504250011999999"/>
    <s v="Pharmacy"/>
    <n v="0.99991635380999999"/>
    <s v="Pharmacy"/>
    <n v="1"/>
    <n v="0"/>
    <x v="67"/>
  </r>
  <r>
    <n v="3491"/>
    <s v="13754012 - MONTELUKAST SODIUM TABLET 10MG"/>
    <s v="montelukast sodium tablet 10_mg"/>
    <s v="Pharmacy"/>
    <s v="Pharmacy"/>
    <n v="0.96934801095599998"/>
    <s v="Pharmacy"/>
    <n v="0.99993566735700001"/>
    <s v="Pharmacy"/>
    <n v="1"/>
    <n v="0"/>
    <x v="68"/>
  </r>
  <r>
    <n v="898"/>
    <s v="ASPIRIN 325MG; ASPIRIN 325 MG TABLET .EC"/>
    <s v="aspirin 325_mg aspirin 325_mg tablet each"/>
    <s v="Pharmacy"/>
    <s v="Pharmacy"/>
    <n v="0.96618566590699995"/>
    <s v="Pharmacy"/>
    <n v="0.999993301645"/>
    <s v="Pharmacy"/>
    <n v="1"/>
    <n v="0"/>
    <x v="69"/>
  </r>
  <r>
    <n v="3975"/>
    <s v="HB GRAM STAIN"/>
    <s v="gram stain"/>
    <s v="Laboratory"/>
    <s v="Laboratory"/>
    <n v="0.85729065050300002"/>
    <s v="Laboratory"/>
    <n v="0.98852539402299999"/>
    <s v="Laboratory"/>
    <n v="1"/>
    <n v="0"/>
    <x v="70"/>
  </r>
  <r>
    <n v="3525"/>
    <s v="14668262 - PROPOFOL PER 10MG/100ML INJ"/>
    <s v="propofol per 10_mg/100_ml injection"/>
    <s v="Pharmacy"/>
    <s v="Pharmacy"/>
    <n v="0.94658902164600001"/>
    <s v="Pharmacy"/>
    <n v="0.99945252954899999"/>
    <s v="Pharmacy"/>
    <n v="1"/>
    <n v="0"/>
    <x v="71"/>
  </r>
  <r>
    <n v="3248"/>
    <s v="CT HEAD OR BRAIN W/O CONTRAST"/>
    <s v="computed_tomography head operating_room brain without contrast"/>
    <s v="Radiology"/>
    <s v="Radiology"/>
    <n v="0.83383054706899995"/>
    <s v="Radiology"/>
    <n v="0.99858314243799995"/>
    <s v="Radiology"/>
    <n v="1"/>
    <n v="0"/>
    <x v="72"/>
  </r>
  <r>
    <n v="4006"/>
    <s v="HB REMIFENTANIL 5MG VIAL"/>
    <s v="remifentanil 5_mg vial"/>
    <s v="Pharmacy"/>
    <s v="Pharmacy"/>
    <n v="0.94574766149099998"/>
    <s v="Pharmacy"/>
    <n v="0.99983493271799995"/>
    <s v="Pharmacy"/>
    <n v="1"/>
    <n v="0"/>
    <x v="73"/>
  </r>
  <r>
    <n v="2122"/>
    <s v="DOCUSATE 50MG/CAP UD"/>
    <s v="docusate 50_mg/capillary ud"/>
    <s v="Pharmacy"/>
    <s v="Pharmacy"/>
    <n v="0.96335098772700001"/>
    <s v="Pharmacy"/>
    <n v="0.99998248448399996"/>
    <s v="Pharmacy"/>
    <n v="1"/>
    <n v="0"/>
    <x v="74"/>
  </r>
  <r>
    <n v="1210"/>
    <s v="LCHG BLOOD DRAW"/>
    <s v="blood draw"/>
    <s v="Nursing Services"/>
    <s v="Nursing Services"/>
    <n v="0.51446068286699997"/>
    <s v="Nursing Services"/>
    <n v="0.81461975510899998"/>
    <s v="Nursing Services"/>
    <n v="1"/>
    <n v="0"/>
    <x v="75"/>
  </r>
  <r>
    <n v="1251"/>
    <s v="SPECIMEN COLLECTION FEE"/>
    <s v="specimen collection fee"/>
    <s v="Nursing Services"/>
    <s v="Nursing Services"/>
    <n v="0.471523032407"/>
    <s v="Nursing Services"/>
    <n v="0.77839497689299997"/>
    <s v="Nursing Services"/>
    <n v="1"/>
    <n v="0"/>
    <x v="76"/>
  </r>
  <r>
    <n v="2964"/>
    <s v="DRSG GZE PETRO XERO 4INX3YD"/>
    <s v="dressing gauze petroleum xeroform 4_inches_x_3_yards"/>
    <s v="Supply"/>
    <s v="Supply"/>
    <n v="0.94913732688999997"/>
    <s v="Supply"/>
    <n v="0.99964122255400001"/>
    <s v="Supply"/>
    <n v="1"/>
    <n v="0"/>
    <x v="77"/>
  </r>
  <r>
    <n v="1113"/>
    <s v="CHLOROTHIAZIDE SUSP 50MG/1ML"/>
    <s v="chlorothiazide suspension 50_mg/1_ml"/>
    <s v="Pharmacy"/>
    <s v="Pharmacy"/>
    <n v="0.94400439098400002"/>
    <s v="Pharmacy"/>
    <n v="0.999984629746"/>
    <s v="Pharmacy"/>
    <n v="1"/>
    <n v="0"/>
    <x v="78"/>
  </r>
  <r>
    <n v="1994"/>
    <s v="GABAPENTIN 300 MG ORAL CAP"/>
    <s v="gabapentin 300_mg oral capillary"/>
    <s v="Pharmacy"/>
    <s v="Pharmacy"/>
    <n v="0.91733312392499999"/>
    <s v="Pharmacy"/>
    <n v="0.99971590825500001"/>
    <s v="Pharmacy"/>
    <n v="1"/>
    <n v="0"/>
    <x v="79"/>
  </r>
  <r>
    <n v="5155"/>
    <s v="FORMULA: ENFAMIL ENFACARE"/>
    <s v="formula enfamil enfacare"/>
    <s v="Supply"/>
    <s v="Laboratory"/>
    <n v="0.66575175040199996"/>
    <s v="Laboratory"/>
    <n v="0.59176795297999996"/>
    <s v="Laboratory"/>
    <n v="0"/>
    <n v="1"/>
    <x v="80"/>
  </r>
  <r>
    <n v="3838"/>
    <s v="CLOSTRIDIUM DIFFICILE BY RT PCR"/>
    <s v="clostridium difficile by respiratory_therapy pcr"/>
    <s v="Laboratory"/>
    <s v="Laboratory"/>
    <n v="0.84666861581899999"/>
    <s v="Laboratory"/>
    <n v="0.94545875245400002"/>
    <s v="Laboratory"/>
    <n v="1"/>
    <n v="0"/>
    <x v="81"/>
  </r>
  <r>
    <n v="4655"/>
    <s v="0.9% NACL 0.9% SOLN"/>
    <s v="0.9% sodium_chloride 0.9% solution"/>
    <s v="Diluent / Flush / Irrigant"/>
    <s v="Diluent / Flush / Irrigant"/>
    <n v="0.57143640275899998"/>
    <s v="Diluent / Flush / Irrigant"/>
    <n v="0.70601076798600004"/>
    <s v="Diluent / Flush / Irrigant"/>
    <n v="1"/>
    <n v="0"/>
    <x v="82"/>
  </r>
  <r>
    <n v="3493"/>
    <s v="13802212 - MUPIROCIN 2% OINT 22GM"/>
    <s v="mupirocin 2% ointment 22_gm"/>
    <s v="Pharmacy"/>
    <s v="Pharmacy"/>
    <n v="0.72106280908800002"/>
    <s v="Pharmacy"/>
    <n v="0.99735946830199995"/>
    <s v="Pharmacy"/>
    <n v="1"/>
    <n v="0"/>
    <x v="83"/>
  </r>
  <r>
    <n v="3283"/>
    <s v="HB EVOKED POT POST TIBIAL NERVE"/>
    <s v="evoked potential post tibial nerve"/>
    <s v="Procedure"/>
    <s v="Procedure"/>
    <n v="0.418645590209"/>
    <s v="Procedure"/>
    <n v="0.46971488812500001"/>
    <s v="Procedure"/>
    <n v="1"/>
    <n v="0"/>
    <x v="84"/>
  </r>
  <r>
    <n v="1437"/>
    <s v="MOUTHCARE KIT ICU CHG"/>
    <s v="mouthcare kit intensive_care_unit charge"/>
    <s v="Supply"/>
    <s v="Supply"/>
    <n v="0.611100272354"/>
    <s v="Supply"/>
    <n v="0.85304752854699994"/>
    <s v="Supply"/>
    <n v="1"/>
    <n v="0"/>
    <x v="85"/>
  </r>
  <r>
    <n v="3789"/>
    <s v="BLANKET ADULT UNDERBODY"/>
    <s v="blanket adult underbody"/>
    <s v="Supply"/>
    <s v="Supply"/>
    <n v="0.89423237363800001"/>
    <s v="Supply"/>
    <n v="0.99828503412900005"/>
    <s v="Supply"/>
    <n v="1"/>
    <n v="0"/>
    <x v="86"/>
  </r>
  <r>
    <n v="5927"/>
    <s v="SENSOR ADLT NEONATAL MAX-N"/>
    <s v="sensor adult neonatal max n"/>
    <s v="Supply"/>
    <s v="Supply"/>
    <n v="0.82088638354999999"/>
    <s v="Supply"/>
    <n v="0.98945312488199999"/>
    <s v="Supply"/>
    <n v="1"/>
    <n v="0"/>
    <x v="87"/>
  </r>
  <r>
    <n v="598"/>
    <s v="HCT ISTAT"/>
    <s v="hematocrit istat"/>
    <s v="Laboratory"/>
    <s v="Laboratory"/>
    <n v="0.59647166526399997"/>
    <s v="Laboratory"/>
    <n v="0.92823692175399997"/>
    <s v="Laboratory"/>
    <n v="1"/>
    <n v="0"/>
    <x v="88"/>
  </r>
  <r>
    <n v="617"/>
    <s v="LACTATE (PNL)"/>
    <s v="lactate panel"/>
    <s v="Laboratory"/>
    <s v="Laboratory"/>
    <n v="0.83528041636399997"/>
    <s v="Laboratory"/>
    <n v="0.99942949334599995"/>
    <s v="Laboratory"/>
    <n v="1"/>
    <n v="0"/>
    <x v="89"/>
  </r>
  <r>
    <n v="2586"/>
    <s v="BACITRACIN 50MU VL"/>
    <s v="bacitracin 50mu vial"/>
    <s v="Pharmacy"/>
    <s v="Pharmacy"/>
    <n v="0.88632346494199998"/>
    <s v="Pharmacy"/>
    <n v="0.99945054048100002"/>
    <s v="Pharmacy"/>
    <n v="1"/>
    <n v="0"/>
    <x v="90"/>
  </r>
  <r>
    <n v="1722"/>
    <s v="PULMOZYME INHALATION SOLN 2.5ML NDC: 50242010040"/>
    <s v="pulmozyme inhalation solution 2.5_ml ndc 5.0242011E10"/>
    <s v="Plan Benefit"/>
    <s v="Pharmacy"/>
    <n v="0.82454406828600002"/>
    <s v="Pharmacy"/>
    <n v="0.85257286034400004"/>
    <s v="Pharmacy"/>
    <n v="0"/>
    <n v="1"/>
    <x v="91"/>
  </r>
  <r>
    <n v="2467"/>
    <s v="OXYGEN 1 - 12 HR"/>
    <s v="oxygen 1 12 hour"/>
    <s v="Respiratory Therapy"/>
    <s v="Respiratory Therapy"/>
    <n v="0.85427292115999998"/>
    <s v="Respiratory Therapy"/>
    <n v="0.963963598506"/>
    <s v="Respiratory Therapy"/>
    <n v="1"/>
    <n v="0"/>
    <x v="92"/>
  </r>
  <r>
    <n v="1898"/>
    <s v="ALBUMIN HUMAN 5% SOLN"/>
    <s v="albumin human 5% solution"/>
    <s v="Pharmacy"/>
    <s v="Pharmacy"/>
    <n v="0.71930492965000004"/>
    <s v="Pharmacy"/>
    <n v="0.99871673183700005"/>
    <s v="Pharmacy"/>
    <n v="1"/>
    <n v="0"/>
    <x v="93"/>
  </r>
  <r>
    <n v="4717"/>
    <s v="ANESTHESIA PER 30MIN &gt; 90MIN HCHG ANESTHESIA PER 30MIN &gt; 90MIN"/>
    <s v="anesthesia per 30min greater_than 90min"/>
    <s v="OR / Anesthesia / Recovery Room"/>
    <s v="OR / Anesthesia / Recovery Room"/>
    <n v="0.81129833437700005"/>
    <s v="OR / Anesthesia / Recovery Room"/>
    <n v="0.99880159781300004"/>
    <s v="OR / Anesthesia / Recovery Room"/>
    <n v="1"/>
    <n v="0"/>
    <x v="94"/>
  </r>
  <r>
    <n v="284"/>
    <s v="SODIUM CHLORIDE 0.9 % SO"/>
    <s v="sodium chloride 0.9% so"/>
    <s v="Diluent / Flush / Irrigant"/>
    <s v="Diluent / Flush / Irrigant"/>
    <n v="0.65517034387999995"/>
    <s v="Diluent / Flush / Irrigant"/>
    <n v="0.98198976474099997"/>
    <s v="Diluent / Flush / Irrigant"/>
    <n v="1"/>
    <n v="0"/>
    <x v="95"/>
  </r>
  <r>
    <n v="545"/>
    <s v="DEXTROSE 5% IN WATER 50ML"/>
    <s v="dextrose 5% in water 50_ml"/>
    <s v="Diluent / Flush / Irrigant"/>
    <s v="Diluent / Flush / Irrigant"/>
    <n v="0.87611664530099997"/>
    <s v="Diluent / Flush / Irrigant"/>
    <n v="0.993548818088"/>
    <s v="Diluent / Flush / Irrigant"/>
    <n v="1"/>
    <n v="0"/>
    <x v="96"/>
  </r>
  <r>
    <n v="5"/>
    <s v="ALARIS PUMP IV ARM"/>
    <s v="alaris pump intravenous arm"/>
    <s v="Capital Equipment"/>
    <s v="Capital Equipment"/>
    <n v="0.76971481531499997"/>
    <s v="Capital Equipment"/>
    <n v="0.99330582645200005"/>
    <s v="Capital Equipment"/>
    <n v="1"/>
    <n v="0"/>
    <x v="97"/>
  </r>
  <r>
    <n v="1802"/>
    <s v="US NEO HEAD"/>
    <s v="ultrasound neonatal head"/>
    <s v="Radiology"/>
    <s v="Radiology"/>
    <n v="0.71516825392299999"/>
    <s v="Radiology"/>
    <n v="0.93415883815900003"/>
    <s v="Radiology"/>
    <n v="1"/>
    <n v="0"/>
    <x v="98"/>
  </r>
  <r>
    <n v="2302"/>
    <s v="ECHO 2D F-U"/>
    <s v="echocardiogram 2 follow up"/>
    <s v="Cardiology"/>
    <s v="Cardiology"/>
    <n v="0.52447882493999998"/>
    <s v="Cardiology"/>
    <n v="0.42858945340900001"/>
    <s v="Cardiology"/>
    <n v="1"/>
    <n v="0"/>
    <x v="99"/>
  </r>
  <r>
    <n v="2257"/>
    <s v="FERROUS SULFATE OS"/>
    <s v="ferrous sulfate mouth"/>
    <s v="Pharmacy"/>
    <s v="Pharmacy"/>
    <n v="0.868163360966"/>
    <s v="Pharmacy"/>
    <n v="0.99920811143400001"/>
    <s v="Pharmacy"/>
    <n v="1"/>
    <n v="0"/>
    <x v="100"/>
  </r>
  <r>
    <n v="5149"/>
    <s v="FLUTICASONE 44 MCG/PUFF AERO 10.6 G AER W/ADAP"/>
    <s v="fluticasone 44 mcg/puff aerosol 10.6 gram aerosol with adapter"/>
    <s v="Pharmacy"/>
    <s v="Pharmacy"/>
    <n v="0.67562787224800003"/>
    <s v="Pharmacy"/>
    <n v="0.93890604720500004"/>
    <s v="Pharmacy"/>
    <n v="1"/>
    <n v="0"/>
    <x v="101"/>
  </r>
  <r>
    <n v="1301"/>
    <s v="CAN SUCT"/>
    <s v="canister suction"/>
    <s v="Supply"/>
    <s v="Supply"/>
    <n v="0.80885627417499995"/>
    <s v="Supply"/>
    <n v="0.99757464773000004"/>
    <s v="Supply"/>
    <n v="1"/>
    <n v="0"/>
    <x v="102"/>
  </r>
  <r>
    <n v="3012"/>
    <s v="HEPATIC FUNCTION PAN"/>
    <s v="hepatic function panel"/>
    <s v="Laboratory"/>
    <s v="Laboratory"/>
    <n v="0.96020006302100003"/>
    <s v="Laboratory"/>
    <n v="0.99999356445499998"/>
    <s v="Laboratory"/>
    <n v="1"/>
    <n v="0"/>
    <x v="103"/>
  </r>
  <r>
    <n v="4178"/>
    <s v="PANTOPRAZOLE 40 MG TAB DR"/>
    <s v="pantoprazole 40_mg tablet dr"/>
    <s v="Pharmacy"/>
    <s v="Pharmacy"/>
    <n v="0.96084296373"/>
    <s v="Pharmacy"/>
    <n v="0.99998861903900005"/>
    <s v="Pharmacy"/>
    <n v="1"/>
    <n v="0"/>
    <x v="104"/>
  </r>
  <r>
    <n v="1241"/>
    <s v="PORTABLE BEDSIDE"/>
    <s v="portable bedside"/>
    <s v="Radiology"/>
    <s v="Supply"/>
    <n v="0.62758282870899995"/>
    <s v="Supply"/>
    <n v="0.94303322591600003"/>
    <s v="Supply"/>
    <n v="0"/>
    <n v="1"/>
    <x v="105"/>
  </r>
  <r>
    <n v="4212"/>
    <s v="PROPOFOL 10 MG INJ"/>
    <s v="propofol 10_mg injection"/>
    <s v="Pharmacy"/>
    <s v="Pharmacy"/>
    <n v="0.94845049748700005"/>
    <s v="Pharmacy"/>
    <n v="0.99995048096600003"/>
    <s v="Pharmacy"/>
    <n v="1"/>
    <n v="0"/>
    <x v="106"/>
  </r>
  <r>
    <n v="5411"/>
    <s v="HC URINALYSIS AUTO WO MICRO"/>
    <s v="urinalysis automated without micro"/>
    <s v="Laboratory"/>
    <s v="Laboratory"/>
    <n v="0.92055114275299998"/>
    <s v="Laboratory"/>
    <n v="0.99954292231200004"/>
    <s v="Laboratory"/>
    <n v="1"/>
    <n v="0"/>
    <x v="107"/>
  </r>
  <r>
    <n v="1248"/>
    <s v="RT SXN COUGH&amp;DEEP BREATH"/>
    <s v="respiratory_therapy suction cough&amp;deep breath"/>
    <s v="Respiratory Therapy"/>
    <s v="Supply"/>
    <n v="0.51363423987699997"/>
    <s v="Supply"/>
    <n v="0.74761603834900003"/>
    <s v="Supply"/>
    <n v="0"/>
    <n v="1"/>
    <x v="108"/>
  </r>
  <r>
    <n v="2092"/>
    <s v="GUAIFENESIN 20MG/ML 10ML"/>
    <s v="guaifenesin 20_mg/ml 10_ml"/>
    <s v="Pharmacy"/>
    <s v="Pharmacy"/>
    <n v="0.95216320220200001"/>
    <s v="Pharmacy"/>
    <n v="0.99994423955400003"/>
    <s v="Pharmacy"/>
    <n v="1"/>
    <n v="0"/>
    <x v="109"/>
  </r>
  <r>
    <n v="3523"/>
    <s v="14630052 - POTASSIUM CHLORIDE PWD 20MEQ"/>
    <s v="potassium chloride powder 20_meq"/>
    <s v="Pharmacy"/>
    <s v="Pharmacy"/>
    <n v="0.86689617211100001"/>
    <s v="Pharmacy"/>
    <n v="0.99822863445499999"/>
    <s v="Pharmacy"/>
    <n v="1"/>
    <n v="0"/>
    <x v="110"/>
  </r>
  <r>
    <n v="2655"/>
    <s v="HC CT ANGIOGRAPHY HEAD W/CONTRAST/NONCONTRAST"/>
    <s v="computed_tomography angiography head with contrast/noncontrast"/>
    <s v="Radiology"/>
    <s v="Radiology"/>
    <n v="0.84304357568599997"/>
    <s v="Radiology"/>
    <n v="0.99964259951599999"/>
    <s v="Radiology"/>
    <n v="1"/>
    <n v="0"/>
    <x v="111"/>
  </r>
  <r>
    <n v="4467"/>
    <s v="GOWN SRG XL XLNG IMPR"/>
    <s v="gown surgical extra_large extra_long impr"/>
    <s v="Supply"/>
    <s v="Supply"/>
    <n v="0.885357522063"/>
    <s v="Supply"/>
    <n v="0.98759889859899996"/>
    <s v="Supply"/>
    <n v="1"/>
    <n v="0"/>
    <x v="112"/>
  </r>
  <r>
    <n v="3062"/>
    <s v="MICROALBUMIN (MALB  MALBCR"/>
    <s v="microalbumin malb malbcr"/>
    <s v="Laboratory"/>
    <s v="Laboratory"/>
    <n v="0.163160097645"/>
    <s v="Laboratory"/>
    <n v="0.39728729216000003"/>
    <s v="Laboratory"/>
    <n v="1"/>
    <n v="0"/>
    <x v="30"/>
  </r>
  <r>
    <n v="6122"/>
    <s v="US DPLR LIMIT ABD PELVIS S"/>
    <s v="ultrasound doppler limit abdomen pelvis s"/>
    <s v="Radiology"/>
    <s v="Radiology"/>
    <n v="0.89541434743799997"/>
    <s v="Radiology"/>
    <n v="0.99993633884599997"/>
    <s v="Radiology"/>
    <n v="1"/>
    <n v="0"/>
    <x v="113"/>
  </r>
  <r>
    <n v="1612"/>
    <s v="BEDSIDE GLUCOSE"/>
    <s v="bedside glucose"/>
    <s v="Monitoring"/>
    <s v="Monitoring"/>
    <n v="0.89024643582899998"/>
    <s v="Monitoring"/>
    <n v="0.96140636260500001"/>
    <s v="Monitoring"/>
    <n v="1"/>
    <n v="0"/>
    <x v="114"/>
  </r>
  <r>
    <n v="5066"/>
    <s v="DRSG MEPLIEX BDR 6X6 295400"/>
    <s v="dressing mepliex border 6x6 295400"/>
    <s v="Supply"/>
    <s v="Supply"/>
    <n v="0.89929355575600001"/>
    <s v="Supply"/>
    <n v="0.99980653955900001"/>
    <s v="Supply"/>
    <n v="1"/>
    <n v="0"/>
    <x v="115"/>
  </r>
  <r>
    <n v="3760"/>
    <s v="ANAEROBIC CULTURE EXC BLOO"/>
    <s v="anaerobic culture excel blood"/>
    <s v="Laboratory"/>
    <s v="Laboratory"/>
    <n v="0.96896524971200004"/>
    <s v="Laboratory"/>
    <n v="0.99998629836200004"/>
    <s v="Laboratory"/>
    <n v="1"/>
    <n v="0"/>
    <x v="116"/>
  </r>
  <r>
    <n v="821"/>
    <s v="O2 SATUR OXIMETRY S"/>
    <s v="oxygen saturation oximetry sigma"/>
    <s v="Monitoring"/>
    <s v="Monitoring"/>
    <n v="0.86043359045599999"/>
    <s v="Monitoring"/>
    <n v="0.99992826396500001"/>
    <s v="Monitoring"/>
    <n v="1"/>
    <n v="0"/>
    <x v="117"/>
  </r>
  <r>
    <n v="2199"/>
    <s v="CLONIDNE 5MCG/ML ORAL SUSP 1ML"/>
    <s v="clonidine 5_mcg/ml oral suspension 1_ml"/>
    <s v="Pharmacy"/>
    <s v="Pharmacy"/>
    <n v="0.88028316901000003"/>
    <s v="Pharmacy"/>
    <n v="0.996010721471"/>
    <s v="Pharmacy"/>
    <n v="1"/>
    <n v="0"/>
    <x v="118"/>
  </r>
  <r>
    <n v="2520"/>
    <s v="CHOLECALCIFEROL 1000 UNI"/>
    <s v="cholecalciferol 1000_units"/>
    <s v="Pharmacy"/>
    <s v="Pharmacy"/>
    <n v="0.88851665639699995"/>
    <s v="Pharmacy"/>
    <n v="0.999294028517"/>
    <s v="Pharmacy"/>
    <n v="1"/>
    <n v="0"/>
    <x v="119"/>
  </r>
  <r>
    <n v="3335"/>
    <s v="HB SDS NURSING PREP FOR MR OTHER"/>
    <s v="sds nursing preparation for mr other"/>
    <s v="Nursing Services"/>
    <s v="Laboratory"/>
    <n v="0.69181900762600002"/>
    <s v="Laboratory"/>
    <n v="0.94926050540200002"/>
    <s v="Laboratory"/>
    <n v="0"/>
    <n v="1"/>
    <x v="120"/>
  </r>
  <r>
    <n v="4850"/>
    <s v="CATH TRAY (NO CATH)"/>
    <s v="catheter tray no catheter"/>
    <s v="Supply"/>
    <s v="Supply"/>
    <n v="0.94979303465599996"/>
    <s v="Supply"/>
    <n v="0.99999366875899998"/>
    <s v="Supply"/>
    <n v="1"/>
    <n v="0"/>
    <x v="121"/>
  </r>
  <r>
    <n v="407"/>
    <s v="HB NITRIC OXIDE THERAPY"/>
    <s v="nitric oxide therapy"/>
    <s v="Plan Benefit"/>
    <s v="Plan Benefit"/>
    <n v="0.89455156325999996"/>
    <s v="Plan Benefit"/>
    <n v="0.99510317026700001"/>
    <s v="Plan Benefit"/>
    <n v="1"/>
    <n v="0"/>
    <x v="122"/>
  </r>
  <r>
    <n v="5815"/>
    <s v="PICS LINE"/>
    <s v="peripherally_inserted_central_catheter line"/>
    <s v="Supply"/>
    <s v="Supply"/>
    <n v="0.73645138005099997"/>
    <s v="Supply"/>
    <n v="0.96834482779599995"/>
    <s v="Supply"/>
    <n v="1"/>
    <n v="0"/>
    <x v="123"/>
  </r>
  <r>
    <n v="4740"/>
    <s v="BACITRACIN 500 UNIT/GRAM OINT 14 G TUBE"/>
    <s v="bacitracin 500_units/gram ointment 14 g tube"/>
    <s v="Pharmacy"/>
    <s v="Pharmacy"/>
    <n v="0.669804850979"/>
    <s v="Pharmacy"/>
    <n v="0.99055673966799995"/>
    <s v="Pharmacy"/>
    <n v="1"/>
    <n v="0"/>
    <x v="124"/>
  </r>
  <r>
    <n v="2717"/>
    <s v="27907923 - PERIPH INS PICC &gt;5 NO PRT/PMP"/>
    <s v="peripheral insert peripherally_inserted_central_catheter greater_than 5 no port/pump"/>
    <s v="Procedure"/>
    <s v="Procedure"/>
    <n v="0.79481982638600002"/>
    <s v="Procedure"/>
    <n v="0.99954699502"/>
    <s v="Procedure"/>
    <n v="1"/>
    <n v="0"/>
    <x v="125"/>
  </r>
  <r>
    <n v="2756"/>
    <s v="63601000 - EXTRA TUBE STATISTICAL CDM"/>
    <s v="extra tube statistical cdm"/>
    <s v="Laboratory"/>
    <s v="Supply"/>
    <n v="0.86324052835300003"/>
    <s v="Supply"/>
    <n v="0.84664439310600004"/>
    <s v="Supply"/>
    <n v="0"/>
    <n v="1"/>
    <x v="126"/>
  </r>
  <r>
    <n v="3183"/>
    <s v="SURG LEVEL II 1ST HR"/>
    <s v="surgery level ii 1st hour"/>
    <s v="OR / Anesthesia / Recovery Room"/>
    <s v="OR / Anesthesia / Recovery Room"/>
    <n v="0.70371973511100006"/>
    <s v="OR / Anesthesia / Recovery Room"/>
    <n v="0.99985254841399995"/>
    <s v="OR / Anesthesia / Recovery Room"/>
    <n v="1"/>
    <n v="0"/>
    <x v="127"/>
  </r>
  <r>
    <n v="5945"/>
    <s v="SILDENAFIL 100 MG TAB 30 EACH BOTTLE"/>
    <s v="sildenafil 100_mg tablet 30 each bottle"/>
    <s v="Plan Benefit"/>
    <s v="Plan Benefit"/>
    <n v="0.62301562298900004"/>
    <s v="Plan Benefit"/>
    <n v="0.602868728232"/>
    <s v="Plan Benefit"/>
    <n v="1"/>
    <n v="0"/>
    <x v="128"/>
  </r>
  <r>
    <n v="4738"/>
    <s v="B-TYPE NATRIURETIC PEPTIDE PLASMA"/>
    <s v="b type natriuretic peptide plasma"/>
    <s v="Laboratory"/>
    <s v="Laboratory"/>
    <n v="0.85549346698100004"/>
    <s v="Laboratory"/>
    <n v="0.99647690828900004"/>
    <s v="Laboratory"/>
    <n v="1"/>
    <n v="0"/>
    <x v="129"/>
  </r>
  <r>
    <n v="5925"/>
    <s v="SENNA/DOCUSATE 8.6/50 MG TAB"/>
    <s v="senna/docusate 8.6/50_mg tablet"/>
    <s v="Pharmacy"/>
    <s v="Pharmacy"/>
    <n v="0.97438223610300001"/>
    <s v="Pharmacy"/>
    <n v="0.99999852400599998"/>
    <s v="Pharmacy"/>
    <n v="1"/>
    <n v="0"/>
    <x v="130"/>
  </r>
  <r>
    <n v="5715"/>
    <s v="NYSTATIN 100 000 UNIT/ML SUSP 2 ML SYRINGE"/>
    <s v="nystatin 100 000_units/ml suspension 2_ml syringe"/>
    <s v="Pharmacy"/>
    <s v="Pharmacy"/>
    <n v="0.957868699273"/>
    <s v="Pharmacy"/>
    <n v="0.99993503429700004"/>
    <s v="Pharmacy"/>
    <n v="1"/>
    <n v="0"/>
    <x v="131"/>
  </r>
  <r>
    <n v="3742"/>
    <s v="ALBUMIN 5% 250ML 12.5GM IN"/>
    <s v="albumin 5% 250_ml 12.5_gm individual"/>
    <s v="Pharmacy"/>
    <s v="Pharmacy"/>
    <n v="0.74945052816699997"/>
    <s v="Pharmacy"/>
    <n v="0.98023059648300004"/>
    <s v="Pharmacy"/>
    <n v="1"/>
    <n v="0"/>
    <x v="132"/>
  </r>
  <r>
    <n v="1865"/>
    <s v="NICOTINE 21 MG/24 HR PT24"/>
    <s v="nicotine 21_mg/24 hour pt24"/>
    <s v="Plan Benefit"/>
    <s v="Plan Benefit"/>
    <n v="0.86813827766399998"/>
    <s v="Plan Benefit"/>
    <n v="0.99993183896000004"/>
    <s v="Plan Benefit"/>
    <n v="1"/>
    <n v="0"/>
    <x v="133"/>
  </r>
  <r>
    <n v="207"/>
    <s v="NACL 0.9% 100ML MBP"/>
    <s v="sodium_chloride 0.9% 100_ml mini-bag_plus"/>
    <s v="Diluent / Flush / Irrigant"/>
    <s v="Diluent / Flush / Irrigant"/>
    <n v="0.80937453368199996"/>
    <s v="Diluent / Flush / Irrigant"/>
    <n v="0.92967226604200004"/>
    <s v="Diluent / Flush / Irrigant"/>
    <n v="1"/>
    <n v="0"/>
    <x v="134"/>
  </r>
  <r>
    <n v="5237"/>
    <s v="HC BB RBC LEUKO REDUCED"/>
    <s v="red_blood_cell leukocyte_reduced"/>
    <s v="Blood Products"/>
    <s v="Blood Products"/>
    <n v="0.818770967982"/>
    <s v="Blood Products"/>
    <n v="0.99777919158799999"/>
    <s v="Blood Products"/>
    <n v="1"/>
    <n v="0"/>
    <x v="135"/>
  </r>
  <r>
    <n v="303"/>
    <s v="SODIUM CHLORIDE 0.9% 25ML"/>
    <s v="sodium chloride 0.9% 25_ml"/>
    <s v="Diluent / Flush / Irrigant"/>
    <s v="Diluent / Flush / Irrigant"/>
    <n v="0.75812095260500001"/>
    <s v="Diluent / Flush / Irrigant"/>
    <n v="0.99508767131200004"/>
    <s v="Diluent / Flush / Irrigant"/>
    <n v="1"/>
    <n v="0"/>
    <x v="136"/>
  </r>
  <r>
    <n v="4216"/>
    <s v="PROPOFOL 10MG/ML 20ML VL"/>
    <s v="propofol 10_mg/ml 20_ml vial"/>
    <s v="Pharmacy"/>
    <s v="Pharmacy"/>
    <n v="0.96189116825700005"/>
    <s v="Pharmacy"/>
    <n v="0.99959851819699996"/>
    <s v="Pharmacy"/>
    <n v="1"/>
    <n v="0"/>
    <x v="137"/>
  </r>
  <r>
    <n v="2993"/>
    <s v="FUNCT THER ACTIV 15 MIN OT"/>
    <s v="functional therapeutic activities 10 minutes Occupational Therapyes occupational_therapy"/>
    <s v="PT / OT / Speech Therapy"/>
    <s v="PT / OT / Speech Therapy"/>
    <n v="0.90228796637300002"/>
    <s v="PT / OT / Speech Therapy"/>
    <n v="0.99974646459399996"/>
    <s v="PT / OT / Speech Therapy"/>
    <n v="1"/>
    <n v="0"/>
    <x v="138"/>
  </r>
  <r>
    <n v="3410"/>
    <s v="11065262 - INFUSION  ALBUMIN 25% 50 ML"/>
    <s v="infusion albumin 25% 50_ml"/>
    <s v="Pharmacy"/>
    <s v="Pharmacy"/>
    <n v="0.89699635397499999"/>
    <s v="Pharmacy"/>
    <n v="0.97962606250399997"/>
    <s v="Pharmacy"/>
    <n v="1"/>
    <n v="0"/>
    <x v="139"/>
  </r>
  <r>
    <n v="1459"/>
    <s v="PULSE OXIMETER SNSR A"/>
    <s v="pulse oximeter sensor a"/>
    <s v="Supply"/>
    <s v="Supply"/>
    <n v="0.63198576180900001"/>
    <s v="Supply"/>
    <n v="0.98274915773600002"/>
    <s v="Supply"/>
    <n v="1"/>
    <n v="0"/>
    <x v="140"/>
  </r>
  <r>
    <n v="91"/>
    <s v="D5W 50ML IVF"/>
    <s v="dextrose_5%_in_water 50_ml intravenous_fluid"/>
    <s v="Diluent / Flush / Irrigant"/>
    <s v="Diluent / Flush / Irrigant"/>
    <n v="0.77213019046999998"/>
    <s v="Diluent / Flush / Irrigant"/>
    <n v="0.98859300100199998"/>
    <s v="Diluent / Flush / Irrigant"/>
    <n v="1"/>
    <n v="0"/>
    <x v="141"/>
  </r>
  <r>
    <n v="4964"/>
    <s v="DEFIB EVERA MRI XT DR"/>
    <s v="defibrillator evera magnetic_resonance_imaging xt dr"/>
    <s v="Supply"/>
    <s v="Radiology"/>
    <n v="0.41265820688299998"/>
    <s v="Radiology"/>
    <n v="0.60837400196000002"/>
    <s v="Radiology"/>
    <n v="0"/>
    <n v="1"/>
    <x v="142"/>
  </r>
  <r>
    <n v="4475"/>
    <s v="KCL 20MEQ ST H 2O"/>
    <s v="potassuim_chloride 20_milliequivalents sterile water"/>
    <s v="Pharmacy"/>
    <s v="Diluent / Flush / Irrigant"/>
    <n v="0.666295124367"/>
    <s v="Diluent / Flush / Irrigant"/>
    <n v="0.82914340207699999"/>
    <s v="Diluent / Flush / Irrigant"/>
    <n v="0"/>
    <n v="1"/>
    <x v="143"/>
  </r>
  <r>
    <n v="1900"/>
    <s v="DEXTROSE 50% SOLN"/>
    <s v="dextrose 50% solution"/>
    <s v="Pharmacy"/>
    <s v="Pharmacy"/>
    <n v="0.70028752060400001"/>
    <s v="Pharmacy"/>
    <n v="0.72141252415400003"/>
    <s v="Pharmacy"/>
    <n v="1"/>
    <n v="0"/>
    <x v="144"/>
  </r>
  <r>
    <n v="5302"/>
    <s v="HC HEMODIALYSIS INPATIENT"/>
    <s v="hemodialysis inpatient"/>
    <s v="Dialysis"/>
    <s v="Dialysis"/>
    <n v="0.37498840450999998"/>
    <s v="Dialysis"/>
    <n v="0.51693623646999998"/>
    <s v="Dialysis"/>
    <n v="1"/>
    <n v="0"/>
    <x v="145"/>
  </r>
  <r>
    <n v="2201"/>
    <s v="HCHG BILIRUBIN TOTAL"/>
    <s v="bilirubin total"/>
    <s v="Laboratory"/>
    <s v="Laboratory"/>
    <n v="0.94611075864399996"/>
    <s v="Laboratory"/>
    <n v="0.99998542362099996"/>
    <s v="Laboratory"/>
    <n v="1"/>
    <n v="0"/>
    <x v="146"/>
  </r>
  <r>
    <n v="1881"/>
    <s v="EMERG NIV SUBSEQUENT DAY"/>
    <s v="emergent noninvasive_ventilator subsequent day"/>
    <s v="Respiratory Therapy"/>
    <s v="Respiratory Therapy"/>
    <n v="0.77167789799999997"/>
    <s v="Respiratory Therapy"/>
    <n v="0.99726340170500005"/>
    <s v="Respiratory Therapy"/>
    <n v="1"/>
    <n v="0"/>
    <x v="147"/>
  </r>
  <r>
    <n v="5590"/>
    <s v="LACTATED RINGERS SOLP"/>
    <s v="lactated_ringers solution"/>
    <s v="Pharmacy"/>
    <s v="Diluent / Flush / Irrigant"/>
    <n v="0.42339104110999998"/>
    <s v="Diluent / Flush / Irrigant"/>
    <n v="0.87999620381300003"/>
    <s v="Diluent / Flush / Irrigant"/>
    <n v="0"/>
    <n v="1"/>
    <x v="148"/>
  </r>
  <r>
    <n v="3667"/>
    <s v="77045557 - VALVE  TRACH SPEAKING"/>
    <s v="valve tracheostomy speaking"/>
    <s v="Supply"/>
    <s v="Supply"/>
    <n v="0.51234681897800005"/>
    <s v="Supply"/>
    <n v="0.94254399624200003"/>
    <s v="Supply"/>
    <n v="1"/>
    <n v="0"/>
    <x v="149"/>
  </r>
  <r>
    <n v="6130"/>
    <s v="VANCOMYCIN 1GM/10ML INJ"/>
    <s v="vancomycin 1_gm/10_ml injection"/>
    <s v="Pharmacy"/>
    <s v="Pharmacy"/>
    <n v="0.94284938038999999"/>
    <s v="Pharmacy"/>
    <n v="0.99948308545599995"/>
    <s v="Pharmacy"/>
    <n v="1"/>
    <n v="0"/>
    <x v="150"/>
  </r>
  <r>
    <n v="2778"/>
    <s v="64966000 - URINE CX W/PRESUMP ID"/>
    <s v="urine culture with presumptive id"/>
    <s v="Laboratory"/>
    <s v="Laboratory"/>
    <n v="0.96982494348899995"/>
    <s v="Laboratory"/>
    <n v="0.99999650182400002"/>
    <s v="Laboratory"/>
    <n v="1"/>
    <n v="0"/>
    <x v="151"/>
  </r>
  <r>
    <n v="4393"/>
    <s v="PHYSICIAN FEE LEVEL IV"/>
    <s v="physician fee level 4"/>
    <s v="Professional Fee"/>
    <s v="Laboratory"/>
    <n v="0.25078192409400002"/>
    <s v="Laboratory"/>
    <n v="0.85769534632"/>
    <s v="Laboratory"/>
    <n v="0"/>
    <n v="1"/>
    <x v="152"/>
  </r>
  <r>
    <n v="455"/>
    <s v="NITRIC OXIDE THERAPY DAIL NO THERAPY / DAY"/>
    <s v="nitric oxide therapy daily nitric_oxide therapy/day"/>
    <s v="Plan Benefit"/>
    <s v="Plan Benefit"/>
    <n v="0.91125453648800003"/>
    <s v="Plan Benefit"/>
    <n v="0.99997364052000004"/>
    <s v="Plan Benefit"/>
    <n v="1"/>
    <n v="0"/>
    <x v="153"/>
  </r>
  <r>
    <n v="4748"/>
    <s v="BANDAGE SCISSORS"/>
    <s v="bandage scissors"/>
    <s v="Supply"/>
    <s v="Supply"/>
    <n v="0.84755564525799998"/>
    <s v="Supply"/>
    <n v="0.99611403308099999"/>
    <s v="Supply"/>
    <n v="1"/>
    <n v="0"/>
    <x v="154"/>
  </r>
  <r>
    <n v="4232"/>
    <s v="RIFAXIMIN 550 MG TAB"/>
    <s v="rifaximin 550_mg tablet"/>
    <s v="Pharmacy"/>
    <s v="Pharmacy"/>
    <n v="0.95952863583900005"/>
    <s v="Pharmacy"/>
    <n v="0.99997781171"/>
    <s v="Pharmacy"/>
    <n v="1"/>
    <n v="0"/>
    <x v="155"/>
  </r>
  <r>
    <n v="4247"/>
    <s v="SET UNIVERSAL 3-BAG SPIKE SET"/>
    <s v="set universal 3 bag spike set"/>
    <s v="Supply"/>
    <s v="Supply"/>
    <n v="0.96000877918799998"/>
    <s v="Supply"/>
    <n v="0.99999912532000002"/>
    <s v="Supply"/>
    <n v="1"/>
    <n v="0"/>
    <x v="156"/>
  </r>
  <r>
    <n v="1979"/>
    <s v="T4NW-GENERAL MEDICINE PRIVATE"/>
    <s v="t4nw general medicine private"/>
    <s v="Room and Board"/>
    <s v="Room and Board"/>
    <n v="0.48923427922599999"/>
    <s v="Room and Board"/>
    <n v="0.61891932475099998"/>
    <s v="Room and Board"/>
    <n v="1"/>
    <n v="0"/>
    <x v="157"/>
  </r>
  <r>
    <n v="2880"/>
    <s v="ANTIMICROBIAL BREAKPOINT/MIC"/>
    <s v="antimicrobial breakpoint/microscopy"/>
    <s v="Laboratory"/>
    <s v="Laboratory"/>
    <n v="0.83319435896500005"/>
    <s v="Laboratory"/>
    <n v="0.89915287242200004"/>
    <s v="Laboratory"/>
    <n v="1"/>
    <n v="0"/>
    <x v="158"/>
  </r>
  <r>
    <n v="2358"/>
    <s v="PROCHLORPERAZINE 10MG/2ML INJ"/>
    <s v="prochlorperazine 10_mg/2_ml injection"/>
    <s v="Pharmacy"/>
    <s v="Pharmacy"/>
    <n v="0.97196806328499996"/>
    <s v="Pharmacy"/>
    <n v="0.99999061820199997"/>
    <s v="Pharmacy"/>
    <n v="1"/>
    <n v="0"/>
    <x v="159"/>
  </r>
  <r>
    <n v="4779"/>
    <s v="BLOOD CULTURE FOR BACTERIA"/>
    <s v="blood culture for bacteria"/>
    <s v="Laboratory"/>
    <s v="Laboratory"/>
    <n v="0.96323729096999999"/>
    <s v="Laboratory"/>
    <n v="0.99996422917600003"/>
    <s v="Laboratory"/>
    <n v="1"/>
    <n v="0"/>
    <x v="160"/>
  </r>
  <r>
    <n v="1084"/>
    <s v="HB DBC N (SMH ACUTE) 174-NURSERY/LEVEL IV"/>
    <s v="dbc n smh acute 174 nursery/level intravenous"/>
    <s v="Room and Board"/>
    <s v="Room and Board"/>
    <n v="0.34520593903000002"/>
    <s v="Room and Board"/>
    <n v="0.79192796646999997"/>
    <s v="Room and Board"/>
    <n v="1"/>
    <n v="0"/>
    <x v="161"/>
  </r>
  <r>
    <n v="2306"/>
    <s v="CHLORAPREP WITH TINT 26ML"/>
    <s v="chloraprep with tint 26_ml"/>
    <s v="Pharmacy"/>
    <s v="Supply"/>
    <n v="0.48687136969200001"/>
    <s v="Pharmacy"/>
    <n v="0.82359295564400004"/>
    <s v="Pharmacy"/>
    <n v="1"/>
    <n v="0"/>
    <x v="162"/>
  </r>
  <r>
    <n v="5526"/>
    <s v="HYDROMORPHONE 2 MG/ML SOLN"/>
    <s v="hydromorphone 2_mg/ml solution"/>
    <s v="Pharmacy"/>
    <s v="Pharmacy"/>
    <n v="0.97370888799400002"/>
    <s v="Pharmacy"/>
    <n v="0.99989019917099997"/>
    <s v="Pharmacy"/>
    <n v="1"/>
    <n v="0"/>
    <x v="163"/>
  </r>
  <r>
    <n v="5389"/>
    <s v="HC SODIUM SERUM/PLASMA/WHOLE BLD"/>
    <s v="sodium serum/plasma/whole blood"/>
    <s v="Laboratory"/>
    <s v="Laboratory"/>
    <n v="0.93923683499099997"/>
    <s v="Laboratory"/>
    <n v="0.99994689636400003"/>
    <s v="Laboratory"/>
    <n v="1"/>
    <n v="0"/>
    <x v="164"/>
  </r>
  <r>
    <n v="5718"/>
    <s v="NYSTATIN 100 000 UNITS/G OINT 15 G TUBE"/>
    <s v="nystatin 100 000_units/g ointment 15 g tube"/>
    <s v="Pharmacy"/>
    <s v="Pharmacy"/>
    <n v="0.531637084461"/>
    <s v="Pharmacy"/>
    <n v="0.95631246055899999"/>
    <s v="Pharmacy"/>
    <n v="1"/>
    <n v="0"/>
    <x v="165"/>
  </r>
  <r>
    <n v="2730"/>
    <s v="58119000 - BIPAP/CPAP SET UP"/>
    <s v="bipap/continuous_positive_airway_pressure set up"/>
    <s v="Respiratory Therapy"/>
    <s v="Supply"/>
    <n v="0.66602622990399996"/>
    <s v="Supply"/>
    <n v="0.99975156594400005"/>
    <s v="Supply"/>
    <n v="0"/>
    <n v="1"/>
    <x v="166"/>
  </r>
  <r>
    <n v="145"/>
    <s v="HEPARIN 100 UT/ML  3 ML SYRINGE-HEPARIN LOCK SYRINGE 100 UT/ML  3 M"/>
    <s v="heparin 100_units/ml 3_ml syringe heparin lock syringe 100_units/ml 3 m"/>
    <s v="Diluent / Flush / Irrigant"/>
    <s v="Diluent / Flush / Irrigant"/>
    <n v="0.94717960714399996"/>
    <s v="Diluent / Flush / Irrigant"/>
    <n v="0.99973848534200005"/>
    <s v="Diluent / Flush / Irrigant"/>
    <n v="1"/>
    <n v="0"/>
    <x v="167"/>
  </r>
  <r>
    <n v="5618"/>
    <s v="LORAZEPAM 2 MG/ML CONC 30 ML BOTTLE"/>
    <s v="lorazepam 2_mg/ml concentrate 30_ml bottle"/>
    <s v="Pharmacy"/>
    <s v="Pharmacy"/>
    <n v="0.96340778202800004"/>
    <s v="Pharmacy"/>
    <n v="0.99986890685200003"/>
    <s v="Pharmacy"/>
    <n v="1"/>
    <n v="0"/>
    <x v="168"/>
  </r>
  <r>
    <n v="690"/>
    <s v="CONT OXIMETRY MONITORING"/>
    <s v="continuous oximetry monitoring"/>
    <s v="Monitoring"/>
    <s v="Monitoring"/>
    <n v="0.91252404667099996"/>
    <s v="Monitoring"/>
    <n v="0.99997344038500002"/>
    <s v="Monitoring"/>
    <n v="1"/>
    <n v="0"/>
    <x v="169"/>
  </r>
  <r>
    <n v="2488"/>
    <s v="INSULIN GLARGINE 100 UNI"/>
    <s v="insulin glargine 100_units"/>
    <s v="Pharmacy"/>
    <s v="Pharmacy"/>
    <n v="0.87283847973899997"/>
    <s v="Pharmacy"/>
    <n v="0.99866973655299995"/>
    <s v="Pharmacy"/>
    <n v="1"/>
    <n v="0"/>
    <x v="170"/>
  </r>
  <r>
    <n v="5658"/>
    <s v="MIDAZOLAM 2 MG/2ML SOLN"/>
    <s v="midazolam 2_mg/2_ml solution"/>
    <s v="Pharmacy"/>
    <s v="Pharmacy"/>
    <n v="0.97935949545500001"/>
    <s v="Pharmacy"/>
    <n v="0.9999642138"/>
    <s v="Pharmacy"/>
    <n v="1"/>
    <n v="0"/>
    <x v="171"/>
  </r>
  <r>
    <n v="2228"/>
    <s v="HC ROOM CHARGE MEDICAL SURGICAL"/>
    <s v="room charge medical surgical"/>
    <s v="Room and Board"/>
    <s v="Room and Board"/>
    <n v="0.65188913829200001"/>
    <s v="Room and Board"/>
    <n v="0.51271587280999997"/>
    <s v="Room and Board"/>
    <n v="1"/>
    <n v="0"/>
    <x v="172"/>
  </r>
  <r>
    <n v="2168"/>
    <s v="ESOMEPRAZOLE 40MG PWD PKT ORAL"/>
    <s v="esomeprazole 40_mg powder packet oral"/>
    <s v="Pharmacy"/>
    <s v="Pharmacy"/>
    <n v="0.89429965737499995"/>
    <s v="Pharmacy"/>
    <n v="0.998409886573"/>
    <s v="Pharmacy"/>
    <n v="1"/>
    <n v="0"/>
    <x v="173"/>
  </r>
  <r>
    <n v="2696"/>
    <s v="14382121 - PHARMACY TDM COMP CONSULT"/>
    <s v="pharmacy tdm compounding consult"/>
    <s v="Pharmacy"/>
    <s v="Room and Board"/>
    <n v="0.17682124384199999"/>
    <s v="Pharmacy"/>
    <n v="0.42827763491699999"/>
    <s v="Pharmacy"/>
    <n v="1"/>
    <n v="0"/>
    <x v="174"/>
  </r>
  <r>
    <n v="5283"/>
    <s v="HC CVP 2 LUMEN SAFETY CVP"/>
    <s v="central_venous_pressure 2 lumen safety central_venous_pressure"/>
    <s v="Supply"/>
    <s v="Supply"/>
    <n v="0.61746256135400002"/>
    <s v="Supply"/>
    <n v="0.96006457453399996"/>
    <s v="Supply"/>
    <n v="1"/>
    <n v="0"/>
    <x v="175"/>
  </r>
  <r>
    <n v="6055"/>
    <s v="TISSUE EXAM PATHOLOGIST LEVEL5"/>
    <s v="tissue examination pathologist level5"/>
    <s v="Laboratory"/>
    <s v="Laboratory"/>
    <n v="0.72144446811600005"/>
    <s v="Laboratory"/>
    <n v="0.99830829030099999"/>
    <s v="Laboratory"/>
    <n v="1"/>
    <n v="0"/>
    <x v="176"/>
  </r>
  <r>
    <n v="1824"/>
    <s v="DEX 5% IV 500ML"/>
    <s v="dextrose 5% intravenous 500_ml"/>
    <s v="Diluent / Flush / Irrigant"/>
    <s v="Diluent / Flush / Irrigant"/>
    <n v="0.66252843419999996"/>
    <s v="Diluent / Flush / Irrigant"/>
    <n v="0.97302068515200002"/>
    <s v="Diluent / Flush / Irrigant"/>
    <n v="1"/>
    <n v="0"/>
    <x v="177"/>
  </r>
  <r>
    <n v="1850"/>
    <s v="LACTATED RINGERS SOLN"/>
    <s v="lactated ringers solution"/>
    <s v="Pharmacy"/>
    <s v="Diluent / Flush / Irrigant"/>
    <n v="0.42339104110999998"/>
    <s v="Diluent / Flush / Irrigant"/>
    <n v="0.87999620381300003"/>
    <s v="Diluent / Flush / Irrigant"/>
    <n v="0"/>
    <n v="1"/>
    <x v="148"/>
  </r>
  <r>
    <n v="2020"/>
    <s v="HEHOGLOBIN"/>
    <s v="hemoglobin"/>
    <s v="Laboratory"/>
    <s v="Laboratory"/>
    <n v="0.87050661313"/>
    <s v="Laboratory"/>
    <n v="0.99980494309000001"/>
    <s v="Laboratory"/>
    <n v="1"/>
    <n v="0"/>
    <x v="178"/>
  </r>
  <r>
    <n v="4859"/>
    <s v="CEFTAZIDIME 2 G SOLR 1 EACH VIAL"/>
    <s v="ceftazidime 2 g solution 1 each vial"/>
    <s v="Pharmacy"/>
    <s v="Pharmacy"/>
    <n v="0.94258736256200004"/>
    <s v="Pharmacy"/>
    <n v="0.99791938807900005"/>
    <s v="Pharmacy"/>
    <n v="1"/>
    <n v="0"/>
    <x v="179"/>
  </r>
  <r>
    <n v="2962"/>
    <s v="DRILL BIT/BLADE LVL3"/>
    <s v="drill bit/blade level 3"/>
    <s v="Supply"/>
    <s v="Supply"/>
    <n v="0.88041102749699995"/>
    <s v="Supply"/>
    <n v="0.97533503944699995"/>
    <s v="Supply"/>
    <n v="1"/>
    <n v="0"/>
    <x v="180"/>
  </r>
  <r>
    <n v="3728"/>
    <s v="ACETAZOLAMIDE SODIUM 500 MG-"/>
    <s v="acetazolamide sodium 500_mg"/>
    <s v="Pharmacy"/>
    <s v="Pharmacy"/>
    <n v="0.94317860972800005"/>
    <s v="Pharmacy"/>
    <n v="0.99942545918000003"/>
    <s v="Pharmacy"/>
    <n v="1"/>
    <n v="0"/>
    <x v="181"/>
  </r>
  <r>
    <n v="2796"/>
    <s v="70046000 - 046 DRUG SCREEN URINE"/>
    <s v="drug screen urine"/>
    <s v="Laboratory"/>
    <s v="Laboratory"/>
    <n v="0.90891190774899999"/>
    <s v="Laboratory"/>
    <n v="0.99912056506000002"/>
    <s v="Laboratory"/>
    <n v="1"/>
    <n v="0"/>
    <x v="182"/>
  </r>
  <r>
    <n v="2734"/>
    <s v="58341000 - RESPIRATORY WEANING MECHANICS"/>
    <s v="respiratory weaning mechanics"/>
    <s v="Respiratory Therapy"/>
    <s v="Respiratory Therapy"/>
    <n v="0.44804817372299999"/>
    <s v="Laboratory"/>
    <n v="0.47471946537699999"/>
    <s v="Laboratory"/>
    <n v="0"/>
    <n v="1"/>
    <x v="183"/>
  </r>
  <r>
    <n v="2892"/>
    <s v="BLOOD GAS W CALC 02 SAT"/>
    <s v="blood_gas with calculated oxygen saturation"/>
    <s v="Laboratory"/>
    <s v="Monitoring"/>
    <n v="0.49146474761100001"/>
    <s v="Monitoring"/>
    <n v="0.76407394551899999"/>
    <s v="Monitoring"/>
    <n v="0"/>
    <n v="1"/>
    <x v="184"/>
  </r>
  <r>
    <n v="4281"/>
    <s v="SYR SALINE 10ML REG PR FILL"/>
    <s v="syringe saline 10_ml regular pressure fill"/>
    <s v="Supply"/>
    <s v="Supply"/>
    <n v="0.53521820514600005"/>
    <s v="Diluent / Flush / Irrigant"/>
    <n v="0.85783198835800001"/>
    <s v="Diluent / Flush / Irrigant"/>
    <n v="0"/>
    <n v="1"/>
    <x v="185"/>
  </r>
  <r>
    <n v="5965"/>
    <s v="SODIUM CHLORIDE 0.9% SOLP 100 ML BAG"/>
    <s v="sodium_chloride 0.9% solution 100_ml bag"/>
    <s v="Diluent / Flush / Irrigant"/>
    <s v="Diluent / Flush / Irrigant"/>
    <n v="0.85374560988100001"/>
    <s v="Diluent / Flush / Irrigant"/>
    <n v="0.99361028595800005"/>
    <s v="Diluent / Flush / Irrigant"/>
    <n v="1"/>
    <n v="0"/>
    <x v="186"/>
  </r>
  <r>
    <n v="5415"/>
    <s v="HC US GUIDE VASCU ACCESS"/>
    <s v="ultrasound guide vascular access"/>
    <s v="Radiology"/>
    <s v="Radiology"/>
    <n v="0.83606842373400003"/>
    <s v="Radiology"/>
    <n v="0.99909109378200001"/>
    <s v="Radiology"/>
    <n v="1"/>
    <n v="0"/>
    <x v="187"/>
  </r>
  <r>
    <n v="6074"/>
    <s v="TRANSFUSION PROCEDURE"/>
    <s v="transfusion procedure"/>
    <s v="Nursing Services"/>
    <s v="Laboratory"/>
    <n v="0.49586702826000001"/>
    <s v="Laboratory"/>
    <n v="0.96098854799599998"/>
    <s v="Laboratory"/>
    <n v="0"/>
    <n v="1"/>
    <x v="188"/>
  </r>
  <r>
    <n v="5710"/>
    <s v="NITROGLYCERIN 2% OINT 1 G"/>
    <s v="nitroglycerin 2% ointment 1 g"/>
    <s v="Pharmacy"/>
    <s v="Pharmacy"/>
    <n v="0.712654322989"/>
    <s v="Pharmacy"/>
    <n v="0.99056715790700001"/>
    <s v="Pharmacy"/>
    <n v="1"/>
    <n v="0"/>
    <x v="189"/>
  </r>
  <r>
    <n v="932"/>
    <s v="DEXTROSE/TROPHAMINE BAG LINE"/>
    <s v="dextrose/trophamine bag line"/>
    <s v="Pharmacy"/>
    <s v="Supply"/>
    <n v="0.64642519014599997"/>
    <s v="Diluent / Flush / Irrigant"/>
    <n v="0.92362101966499999"/>
    <s v="Diluent / Flush / Irrigant"/>
    <n v="0"/>
    <n v="1"/>
    <x v="190"/>
  </r>
  <r>
    <n v="4756"/>
    <s v="BENZODIAZEPINESI-"/>
    <s v="benzodiazepines"/>
    <s v="Laboratory"/>
    <s v="Pharmacy"/>
    <n v="0.76106296084500002"/>
    <s v="Pharmacy"/>
    <n v="0.98969516379"/>
    <s v="Pharmacy"/>
    <n v="0"/>
    <n v="1"/>
    <x v="191"/>
  </r>
  <r>
    <n v="2558"/>
    <s v="MAGNESIUM CITRATE SOLN 300ML"/>
    <s v="magnesium citrate solution 300_ml"/>
    <s v="Pharmacy"/>
    <s v="Pharmacy"/>
    <n v="0.84529014922900003"/>
    <s v="Pharmacy"/>
    <n v="0.99710742693999999"/>
    <s v="Pharmacy"/>
    <n v="1"/>
    <n v="0"/>
    <x v="192"/>
  </r>
  <r>
    <n v="3668"/>
    <s v="77058113 - SLEEVE COMPRESSION REGULAR"/>
    <s v="sleeve compression regular"/>
    <s v="Supply"/>
    <s v="Supply"/>
    <n v="0.86072054125200004"/>
    <s v="Supply"/>
    <n v="0.98182080271399996"/>
    <s v="Supply"/>
    <n v="1"/>
    <n v="0"/>
    <x v="193"/>
  </r>
  <r>
    <n v="4762"/>
    <s v="BILIRUBIN DIR"/>
    <s v="bilirubin direct"/>
    <s v="Laboratory"/>
    <s v="Laboratory"/>
    <n v="0.94738786416599996"/>
    <s v="Laboratory"/>
    <n v="0.99975933421700003"/>
    <s v="Laboratory"/>
    <n v="1"/>
    <n v="0"/>
    <x v="194"/>
  </r>
  <r>
    <n v="1743"/>
    <s v="WATER ST 1L INJ"/>
    <s v="water sterile 1l injection"/>
    <s v="Diluent / Flush / Irrigant"/>
    <s v="Diluent / Flush / Irrigant"/>
    <n v="0.73425792119400002"/>
    <s v="Diluent / Flush / Irrigant"/>
    <n v="0.99544952230100003"/>
    <s v="Diluent / Flush / Irrigant"/>
    <n v="1"/>
    <n v="0"/>
    <x v="195"/>
  </r>
  <r>
    <n v="5478"/>
    <s v="HCHG SENSITIVITY MIC HCHG SENSITIVITY MIC"/>
    <s v="sensitivity minimal_inhibitory_concentration"/>
    <s v="Laboratory"/>
    <s v="Laboratory"/>
    <n v="0.93187543105500004"/>
    <s v="Laboratory"/>
    <n v="0.99958840628300005"/>
    <s v="Laboratory"/>
    <n v="1"/>
    <n v="0"/>
    <x v="196"/>
  </r>
  <r>
    <n v="6145"/>
    <s v="WHO CUSTOM"/>
    <s v="who custom"/>
    <s v="Supply"/>
    <s v="Supply"/>
    <n v="0.91455827641499998"/>
    <s v="Supply"/>
    <n v="0.99478038035899996"/>
    <s v="Supply"/>
    <n v="1"/>
    <n v="0"/>
    <x v="197"/>
  </r>
  <r>
    <n v="138"/>
    <s v="HEPARIN 10 UNITS/ML INJ (10ML)"/>
    <s v="heparin 10_units/ml injection 10_ml"/>
    <s v="Diluent / Flush / Irrigant"/>
    <s v="Diluent / Flush / Irrigant"/>
    <n v="0.79511595646900002"/>
    <s v="Diluent / Flush / Irrigant"/>
    <n v="0.99829642245500005"/>
    <s v="Diluent / Flush / Irrigant"/>
    <n v="1"/>
    <n v="0"/>
    <x v="198"/>
  </r>
  <r>
    <n v="1675"/>
    <s v="COMPLEX SPEC STN (QOVAP)"/>
    <s v="complex specimen stain qovap"/>
    <s v="Laboratory"/>
    <s v="Laboratory"/>
    <n v="0.92192008909500001"/>
    <s v="Laboratory"/>
    <n v="0.99991732407400002"/>
    <s v="Laboratory"/>
    <n v="1"/>
    <n v="0"/>
    <x v="199"/>
  </r>
  <r>
    <n v="5263"/>
    <s v="HC CO2 EXPIRED GAS DETRMN INFRARD"/>
    <s v="carbon_dioxide expired gas determination infrared"/>
    <s v="Monitoring"/>
    <s v="Monitoring"/>
    <n v="0.67413210784099997"/>
    <s v="Monitoring"/>
    <n v="0.97491266046000002"/>
    <s v="Monitoring"/>
    <n v="1"/>
    <n v="0"/>
    <x v="200"/>
  </r>
  <r>
    <n v="2111"/>
    <s v="RED BLOOD CELLS LEUKO RED-CKBC"/>
    <s v="red blood cells leukocyte red ckbc"/>
    <s v="Blood Products"/>
    <s v="Laboratory"/>
    <n v="0.57750802694299996"/>
    <s v="Blood Products"/>
    <n v="0.691629481938"/>
    <s v="Blood Products"/>
    <n v="1"/>
    <n v="0"/>
    <x v="201"/>
  </r>
  <r>
    <n v="4267"/>
    <s v="SORE THROAT SPRAY 180 ML B"/>
    <s v="sore throat spray 180_ml b"/>
    <s v="Supply"/>
    <s v="Supply"/>
    <n v="0.61000274870600002"/>
    <s v="Pharmacy"/>
    <n v="0.66531277512300002"/>
    <s v="Pharmacy"/>
    <n v="0"/>
    <n v="1"/>
    <x v="202"/>
  </r>
  <r>
    <n v="6052"/>
    <s v="THYROXINE FR"/>
    <s v="thyroxine free"/>
    <s v="Laboratory"/>
    <s v="Laboratory"/>
    <n v="0.75362584082999995"/>
    <s v="Laboratory"/>
    <n v="0.99031821774600004"/>
    <s v="Laboratory"/>
    <n v="1"/>
    <n v="0"/>
    <x v="203"/>
  </r>
  <r>
    <n v="4408"/>
    <s v="SET RADIAL ARTERY CATH 20GA"/>
    <s v="set radial artery catheter 20_gauge"/>
    <s v="Supply"/>
    <s v="Supply"/>
    <n v="0.84361902120599996"/>
    <s v="Supply"/>
    <n v="0.99988327054500004"/>
    <s v="Supply"/>
    <n v="1"/>
    <n v="0"/>
    <x v="204"/>
  </r>
  <r>
    <n v="308"/>
    <s v="SODIUM CHLORIDE 0.9% FLU"/>
    <s v="sodium chloride 0.9% flush"/>
    <s v="Diluent / Flush / Irrigant"/>
    <s v="Diluent / Flush / Irrigant"/>
    <n v="0.88934696057899998"/>
    <s v="Diluent / Flush / Irrigant"/>
    <n v="0.99987456610799996"/>
    <s v="Diluent / Flush / Irrigant"/>
    <n v="1"/>
    <n v="0"/>
    <x v="205"/>
  </r>
  <r>
    <n v="3998"/>
    <s v="HB POC BEDSIDE TESTING-GLUCOSE"/>
    <s v="point_of_care bedside testing glucose"/>
    <s v="Monitoring"/>
    <s v="Monitoring"/>
    <n v="0.94891369749800003"/>
    <s v="Monitoring"/>
    <n v="0.99997959028399996"/>
    <s v="Monitoring"/>
    <n v="1"/>
    <n v="0"/>
    <x v="206"/>
  </r>
  <r>
    <n v="5780"/>
    <s v="PANTOPRAZOLE 4 MG/ML SOLR 1 EACH VIAL"/>
    <s v="pantoprazole 4_mg/ml solution 1 each vial"/>
    <s v="Pharmacy"/>
    <s v="Pharmacy"/>
    <n v="0.96457735787300003"/>
    <s v="Pharmacy"/>
    <n v="0.999702337331"/>
    <s v="Pharmacy"/>
    <n v="1"/>
    <n v="0"/>
    <x v="207"/>
  </r>
  <r>
    <n v="1619"/>
    <s v="GLUC BLOOD TEST BY"/>
    <s v="glucose blood test by"/>
    <s v="Monitoring"/>
    <s v="Laboratory"/>
    <n v="0.58745901772200004"/>
    <s v="Laboratory"/>
    <n v="0.99256290915599998"/>
    <s v="Laboratory"/>
    <n v="0"/>
    <n v="1"/>
    <x v="208"/>
  </r>
  <r>
    <n v="5888"/>
    <s v="RBC ANTIBODY SCREEN"/>
    <s v="red_blood_cell antibody screen"/>
    <s v="Laboratory"/>
    <s v="Laboratory"/>
    <n v="0.84690644472499998"/>
    <s v="Laboratory"/>
    <n v="0.98279187577899996"/>
    <s v="Laboratory"/>
    <n v="1"/>
    <n v="0"/>
    <x v="209"/>
  </r>
  <r>
    <n v="3282"/>
    <s v="HB EMLA 30G"/>
    <s v="emla 30_grams"/>
    <s v="Pharmacy"/>
    <s v="Pharmacy"/>
    <n v="0.84474677706800005"/>
    <s v="Pharmacy"/>
    <n v="0.98830052595899998"/>
    <s v="Pharmacy"/>
    <n v="1"/>
    <n v="0"/>
    <x v="210"/>
  </r>
  <r>
    <n v="4037"/>
    <s v="HYDRALAZNE 20MG INJ"/>
    <s v="hydralazine 20_mg injection"/>
    <s v="Pharmacy"/>
    <s v="Pharmacy"/>
    <n v="0.96108416037699995"/>
    <s v="Pharmacy"/>
    <n v="0.99992866816199999"/>
    <s v="Pharmacy"/>
    <n v="1"/>
    <n v="0"/>
    <x v="211"/>
  </r>
  <r>
    <n v="184"/>
    <s v="HEPARIN SOD 10U/ML 5ML VIA"/>
    <s v="heparin sodium 10_units/ml 5_ml vial"/>
    <s v="Diluent / Flush / Irrigant"/>
    <s v="Diluent / Flush / Irrigant"/>
    <n v="0.77288739333400003"/>
    <s v="Diluent / Flush / Irrigant"/>
    <n v="0.98033444534400005"/>
    <s v="Diluent / Flush / Irrigant"/>
    <n v="1"/>
    <n v="0"/>
    <x v="212"/>
  </r>
  <r>
    <n v="3463"/>
    <s v="12858252 - HYDROCODONE/ACETAMIN 5/325 TAB"/>
    <s v="hydrocodone/acetamin 5/325 tablet"/>
    <s v="Pharmacy"/>
    <s v="Pharmacy"/>
    <n v="0.94994280207000004"/>
    <s v="Pharmacy"/>
    <n v="0.99997665899099997"/>
    <s v="Pharmacy"/>
    <n v="1"/>
    <n v="0"/>
    <x v="213"/>
  </r>
  <r>
    <n v="3177"/>
    <s v="STAPLER LINEAR PROX VASC 3"/>
    <s v="stapler linear proximate vascular 3"/>
    <s v="Supply"/>
    <s v="Supply"/>
    <n v="0.50626030001300004"/>
    <s v="Supply"/>
    <n v="0.52743717275199997"/>
    <s v="Supply"/>
    <n v="1"/>
    <n v="0"/>
    <x v="214"/>
  </r>
  <r>
    <n v="1029"/>
    <s v="OMEPRAZOLE SUSP 10ML 20 MG/10ML #SUS"/>
    <s v="omeprazole suspension 10_ml 20_mg/10_ml sustainability"/>
    <s v="Pharmacy"/>
    <s v="Pharmacy"/>
    <n v="0.94318737807499997"/>
    <s v="Pharmacy"/>
    <n v="0.99983168141800005"/>
    <s v="Pharmacy"/>
    <n v="1"/>
    <n v="0"/>
    <x v="215"/>
  </r>
  <r>
    <n v="4827"/>
    <s v="CAMERA COVER"/>
    <s v="camera cover"/>
    <s v="Supply"/>
    <s v="Supply"/>
    <n v="0.75229406526499998"/>
    <s v="Supply"/>
    <n v="0.80786742550099999"/>
    <s v="Supply"/>
    <n v="1"/>
    <n v="0"/>
    <x v="216"/>
  </r>
  <r>
    <n v="1097"/>
    <s v="NICU ACUITY IV"/>
    <s v="neonatal_intensive_care_unit acuity intravenous"/>
    <s v="Room and Board"/>
    <s v="Room and Board"/>
    <n v="0.35675089524100001"/>
    <s v="Room and Board"/>
    <n v="0.504869642525"/>
    <s v="Room and Board"/>
    <n v="1"/>
    <n v="0"/>
    <x v="217"/>
  </r>
  <r>
    <n v="3729"/>
    <s v="ACID FAST CULTURE"/>
    <s v="acid fast culture"/>
    <s v="Laboratory"/>
    <s v="Laboratory"/>
    <n v="0.94973177545300003"/>
    <s v="Laboratory"/>
    <n v="0.999757283281"/>
    <s v="Laboratory"/>
    <n v="1"/>
    <n v="0"/>
    <x v="218"/>
  </r>
  <r>
    <n v="1392"/>
    <s v="HB WALL SUCTION UNITS"/>
    <s v="wall suction unit"/>
    <s v="Supply"/>
    <s v="Supply"/>
    <n v="0.83196272323800002"/>
    <s v="Supply"/>
    <n v="0.99968002417500001"/>
    <s v="Supply"/>
    <n v="1"/>
    <n v="0"/>
    <x v="219"/>
  </r>
  <r>
    <n v="1213"/>
    <s v="O2"/>
    <s v="oxygen"/>
    <s v="Respiratory Therapy"/>
    <s v="Respiratory Therapy"/>
    <n v="0.61077579802699999"/>
    <s v="Respiratory Therapy"/>
    <n v="0.60272326347100003"/>
    <s v="Respiratory Therapy"/>
    <n v="1"/>
    <n v="0"/>
    <x v="220"/>
  </r>
  <r>
    <n v="609"/>
    <s v="LAB-IONIZED CA (WHOLE BLOOD)"/>
    <s v="laboratory ionized calcium whole blood"/>
    <s v="Laboratory"/>
    <s v="Laboratory"/>
    <n v="0.94689985630899998"/>
    <s v="Laboratory"/>
    <n v="0.99993397844300003"/>
    <s v="Laboratory"/>
    <n v="1"/>
    <n v="0"/>
    <x v="221"/>
  </r>
  <r>
    <n v="5481"/>
    <s v="HCHG SUGARS MULTIPLE QUANT HCHG SUGARS MULTIPLE QUANT"/>
    <s v="sugars multiple quantitative"/>
    <s v="Laboratory"/>
    <s v="Laboratory"/>
    <n v="0.95383275221700003"/>
    <s v="Laboratory"/>
    <n v="0.99981539149200005"/>
    <s v="Laboratory"/>
    <n v="1"/>
    <n v="0"/>
    <x v="222"/>
  </r>
  <r>
    <n v="3028"/>
    <s v="INVASIVE MONIT ANES 3 SITE"/>
    <s v="invasive monitoring anesthesia 3 site"/>
    <s v="OR / Anesthesia / Recovery Room"/>
    <s v="OR / Anesthesia / Recovery Room"/>
    <n v="0.58329922891700003"/>
    <s v="OR / Anesthesia / Recovery Room"/>
    <n v="0.99630120007800005"/>
    <s v="OR / Anesthesia / Recovery Room"/>
    <n v="1"/>
    <n v="0"/>
    <x v="223"/>
  </r>
  <r>
    <n v="3681"/>
    <s v="77078733 - TUBE TRACH 8.0 XLT CUFF DIS"/>
    <s v="tube tracheotomy 8 xlt cuff dis"/>
    <s v="Supply"/>
    <s v="Supply"/>
    <n v="0.77800743877"/>
    <s v="Supply"/>
    <n v="0.99761321423500005"/>
    <s v="Supply"/>
    <n v="1"/>
    <n v="0"/>
    <x v="224"/>
  </r>
  <r>
    <n v="3586"/>
    <s v="60615000 - GLUCOSE VL STATISTIC"/>
    <s v="glucose vial statistic"/>
    <s v="Laboratory"/>
    <s v="Monitoring"/>
    <n v="0.703253787917"/>
    <s v="Laboratory"/>
    <n v="0.82634560818900005"/>
    <s v="Laboratory"/>
    <n v="1"/>
    <n v="0"/>
    <x v="225"/>
  </r>
  <r>
    <n v="4682"/>
    <s v="AHG (COOMBS) TEST"/>
    <s v="ahg coombs test"/>
    <s v="Laboratory"/>
    <s v="Laboratory"/>
    <n v="0.92014884081600001"/>
    <s v="Laboratory"/>
    <n v="0.99969725851500002"/>
    <s v="Laboratory"/>
    <n v="1"/>
    <n v="0"/>
    <x v="226"/>
  </r>
  <r>
    <n v="4051"/>
    <s v="INFLUENZA B  AG  IF"/>
    <s v="influenza b ag if"/>
    <s v="Laboratory"/>
    <s v="Laboratory"/>
    <n v="0.49206874095899999"/>
    <s v="Pharmacy"/>
    <n v="0.50331292942999994"/>
    <s v="Pharmacy"/>
    <n v="0"/>
    <n v="1"/>
    <x v="227"/>
  </r>
  <r>
    <n v="2324"/>
    <s v="LACTOBACILLUS RHAMNOSUS (G"/>
    <s v="lactobacillus rhamnosus gram"/>
    <s v="Pharmacy"/>
    <s v="Pharmacy"/>
    <n v="0.52172131034400004"/>
    <s v="Pharmacy"/>
    <n v="0.98053652552299997"/>
    <s v="Pharmacy"/>
    <n v="1"/>
    <n v="0"/>
    <x v="228"/>
  </r>
  <r>
    <n v="4413"/>
    <s v="THER EXERCISE EA 15 MIN"/>
    <s v="therapeutic exercise each 15_minutes"/>
    <s v="PT / OT / Speech Therapy"/>
    <s v="PT / OT / Speech Therapy"/>
    <n v="0.89890429328099997"/>
    <s v="PT / OT / Speech Therapy"/>
    <n v="0.99136717000600005"/>
    <s v="PT / OT / Speech Therapy"/>
    <n v="1"/>
    <n v="0"/>
    <x v="229"/>
  </r>
  <r>
    <n v="2323"/>
    <s v="RE-EVALUATION OT"/>
    <s v="re evaluation occupational_therapy"/>
    <s v="PT / OT / Speech Therapy"/>
    <s v="PT / OT / Speech Therapy"/>
    <n v="0.88481361719399998"/>
    <s v="PT / OT / Speech Therapy"/>
    <n v="0.999855147838"/>
    <s v="PT / OT / Speech Therapy"/>
    <n v="1"/>
    <n v="0"/>
    <x v="230"/>
  </r>
  <r>
    <n v="4796"/>
    <s v="BREAST PUMP"/>
    <s v="breast pump"/>
    <s v="Capital Equipment"/>
    <s v="Capital Equipment"/>
    <n v="0.66478439185600002"/>
    <s v="Capital Equipment"/>
    <n v="0.97557013020000005"/>
    <s v="Capital Equipment"/>
    <n v="1"/>
    <n v="0"/>
    <x v="231"/>
  </r>
  <r>
    <n v="2602"/>
    <s v="HC TRANSFUSION BLD/BLD COMPONENTS"/>
    <s v="transfusion blood/blood components"/>
    <s v="Nursing Services"/>
    <s v="Laboratory"/>
    <n v="0.61270101681400002"/>
    <s v="Laboratory"/>
    <n v="0.911103313784"/>
    <s v="Laboratory"/>
    <n v="0"/>
    <n v="1"/>
    <x v="232"/>
  </r>
  <r>
    <n v="35"/>
    <s v="HBC IV SINGLE LINE PUMP"/>
    <s v="hbc intravenous single line pump"/>
    <s v="Capital Equipment"/>
    <s v="Capital Equipment"/>
    <n v="0.58667496866699997"/>
    <s v="Capital Equipment"/>
    <n v="0.85079228318699995"/>
    <s v="Capital Equipment"/>
    <n v="1"/>
    <n v="0"/>
    <x v="233"/>
  </r>
  <r>
    <n v="3959"/>
    <s v="HB DIPHENHYDRAMINE HCL 50MG/ML 1M"/>
    <s v="diphenhydramine hydrochloride 50_mg/ml 1m"/>
    <s v="Pharmacy"/>
    <s v="Pharmacy"/>
    <n v="0.94106981141099999"/>
    <s v="Pharmacy"/>
    <n v="0.99998571828600002"/>
    <s v="Pharmacy"/>
    <n v="1"/>
    <n v="0"/>
    <x v="234"/>
  </r>
  <r>
    <n v="342"/>
    <s v="STERILE WATER QS BASE"/>
    <s v="sterile water quantity_sufficient base"/>
    <s v="Diluent / Flush / Irrigant"/>
    <s v="Diluent / Flush / Irrigant"/>
    <n v="0.71589556354100004"/>
    <s v="Diluent / Flush / Irrigant"/>
    <n v="0.96994756442600005"/>
    <s v="Diluent / Flush / Irrigant"/>
    <n v="1"/>
    <n v="0"/>
    <x v="235"/>
  </r>
  <r>
    <n v="2291"/>
    <s v="VENTILATOR-ADULT SUBSEQ DAY"/>
    <s v="ventilator adult subsequent day"/>
    <s v="Respiratory Therapy"/>
    <s v="Respiratory Therapy"/>
    <n v="0.88310018706299998"/>
    <s v="Respiratory Therapy"/>
    <n v="0.99935905873200004"/>
    <s v="Respiratory Therapy"/>
    <n v="1"/>
    <n v="0"/>
    <x v="236"/>
  </r>
  <r>
    <n v="2908"/>
    <s v="CATH IV MIDLINE BKIT 20GAX10 PWRGLIDE GEN 2"/>
    <s v="catheter intravenous midline bkit 20gauge x 10 powerglide general 2"/>
    <s v="Supply"/>
    <s v="Supply"/>
    <n v="0.85694269179500004"/>
    <s v="Supply"/>
    <n v="0.99996368362300003"/>
    <s v="Supply"/>
    <n v="1"/>
    <n v="0"/>
    <x v="237"/>
  </r>
  <r>
    <n v="4927"/>
    <s v="CT ABD AND PELVIS W CONT"/>
    <s v="computed_tomography abdomen and pelvis with continuous"/>
    <s v="Radiology"/>
    <s v="Radiology"/>
    <n v="0.90447356358499997"/>
    <s v="Radiology"/>
    <n v="0.99953018766000001"/>
    <s v="Radiology"/>
    <n v="1"/>
    <n v="0"/>
    <x v="238"/>
  </r>
  <r>
    <n v="5903"/>
    <s v="ROCURONIUM 10 MG/ML SOLN"/>
    <s v="rocuronium 10_mg/ml solution"/>
    <s v="Pharmacy"/>
    <s v="Pharmacy"/>
    <n v="0.97952804241699998"/>
    <s v="Pharmacy"/>
    <n v="0.99981891777499998"/>
    <s v="Pharmacy"/>
    <n v="1"/>
    <n v="0"/>
    <x v="239"/>
  </r>
  <r>
    <n v="1234"/>
    <s v="OXYGEN THERAPY"/>
    <s v="oxygen therapy"/>
    <s v="Respiratory Therapy"/>
    <s v="Respiratory Therapy"/>
    <n v="0.86891883840200002"/>
    <s v="Respiratory Therapy"/>
    <n v="0.97376207106000001"/>
    <s v="Respiratory Therapy"/>
    <n v="1"/>
    <n v="0"/>
    <x v="240"/>
  </r>
  <r>
    <n v="1367"/>
    <s v="HB GLYCERIN (PEDIATRIC) 1.2 GM RE SUPP"/>
    <s v="glycerin pediatric 1.2_gm re suppository"/>
    <s v="Supply"/>
    <s v="Supply"/>
    <n v="0.56223275527399996"/>
    <s v="Pharmacy"/>
    <n v="0.52211062326799995"/>
    <s v="Supply"/>
    <n v="1"/>
    <n v="0"/>
    <x v="241"/>
  </r>
  <r>
    <n v="447"/>
    <s v="NITRIC OXIDE GAS-EACH HOUR"/>
    <s v="nitric oxide gas each hour"/>
    <s v="Plan Benefit"/>
    <s v="Plan Benefit"/>
    <n v="0.90484497811999998"/>
    <s v="Plan Benefit"/>
    <n v="0.99999659343799996"/>
    <s v="Plan Benefit"/>
    <n v="1"/>
    <n v="0"/>
    <x v="242"/>
  </r>
  <r>
    <n v="1789"/>
    <s v="BUPROPION 75 MG TAB"/>
    <s v="bupropion 75_mg tablet"/>
    <s v="Pharmacy"/>
    <s v="Pharmacy"/>
    <n v="0.93257123520600005"/>
    <s v="Pharmacy"/>
    <n v="0.99991060932999998"/>
    <s v="Pharmacy"/>
    <n v="1"/>
    <n v="0"/>
    <x v="243"/>
  </r>
  <r>
    <n v="5713"/>
    <s v="NUTRITION CONSULT PER 15 M"/>
    <s v="nutrition consult per 15_minutes"/>
    <s v="Education / Training"/>
    <s v="PT / OT / Speech Therapy"/>
    <n v="0.52592749101400005"/>
    <s v="Other"/>
    <n v="0.34901857243899997"/>
    <s v="PT / OT / Speech Therapy"/>
    <n v="0"/>
    <n v="1"/>
    <x v="244"/>
  </r>
  <r>
    <n v="5136"/>
    <s v="FETAL NON STRESS TEST"/>
    <s v="fetal non stress test"/>
    <s v="Monitoring"/>
    <s v="Laboratory"/>
    <n v="0.880346546354"/>
    <s v="Laboratory"/>
    <n v="0.99985830857299995"/>
    <s v="Laboratory"/>
    <n v="0"/>
    <n v="1"/>
    <x v="245"/>
  </r>
  <r>
    <n v="3897"/>
    <s v="FERROUS SULFATE 325 MG (65 MG IRON) TABLET"/>
    <s v="ferrous sulfate 325_mg 65_mg iron tablet"/>
    <s v="Pharmacy"/>
    <s v="Pharmacy"/>
    <n v="0.96991308679199995"/>
    <s v="Pharmacy"/>
    <n v="0.99999674359799995"/>
    <s v="Pharmacy"/>
    <n v="1"/>
    <n v="0"/>
    <x v="246"/>
  </r>
  <r>
    <n v="6085"/>
    <s v="TRIGLYCERIDES"/>
    <s v="triglycerides"/>
    <s v="Laboratory"/>
    <s v="Laboratory"/>
    <n v="0.69274593321900002"/>
    <s v="Laboratory"/>
    <n v="0.72744518546000003"/>
    <s v="Laboratory"/>
    <n v="1"/>
    <n v="0"/>
    <x v="247"/>
  </r>
  <r>
    <n v="3524"/>
    <s v="14668212 - PROPOFOL PER 10MG/ 5ML SYR INJ"/>
    <s v="propofol per 10_mg/5_ml syringe injection"/>
    <s v="Pharmacy"/>
    <s v="Pharmacy"/>
    <n v="0.96273277870999996"/>
    <s v="Pharmacy"/>
    <n v="0.99995745727899998"/>
    <s v="Pharmacy"/>
    <n v="1"/>
    <n v="0"/>
    <x v="248"/>
  </r>
  <r>
    <n v="4097"/>
    <s v="LIDOCAINE 1% 20 ML INJ"/>
    <s v="lidocaine 1% 20_ml injection"/>
    <s v="Pharmacy"/>
    <s v="Pharmacy"/>
    <n v="0.88020498242900003"/>
    <s v="Pharmacy"/>
    <n v="0.99402077102700004"/>
    <s v="Pharmacy"/>
    <n v="1"/>
    <n v="0"/>
    <x v="249"/>
  </r>
  <r>
    <n v="64"/>
    <s v="PUMP IV BRAIN"/>
    <s v="pump intravenous brain"/>
    <s v="Capital Equipment"/>
    <s v="Capital Equipment"/>
    <n v="0.76708656872000003"/>
    <s v="Capital Equipment"/>
    <n v="0.99063882530199998"/>
    <s v="Capital Equipment"/>
    <n v="1"/>
    <n v="0"/>
    <x v="250"/>
  </r>
  <r>
    <n v="482"/>
    <s v="SILDENAFIL 2.5 MG/ML SU"/>
    <s v="sildenafil 2.5_mg/ml supply"/>
    <s v="Plan Benefit"/>
    <s v="Plan Benefit"/>
    <n v="0.94325482250199999"/>
    <s v="Plan Benefit"/>
    <n v="0.99985434270499995"/>
    <s v="Plan Benefit"/>
    <n v="1"/>
    <n v="0"/>
    <x v="251"/>
  </r>
  <r>
    <n v="2209"/>
    <s v="ALBUTEROL 90 MCG/ACTUATION"/>
    <s v="albuterol 90 microgram/actuation"/>
    <s v="Pharmacy"/>
    <s v="Pharmacy"/>
    <n v="0.94139154464300001"/>
    <s v="Pharmacy"/>
    <n v="0.99998053065500003"/>
    <s v="Pharmacy"/>
    <n v="1"/>
    <n v="0"/>
    <x v="252"/>
  </r>
  <r>
    <n v="6208"/>
    <s v="DEXTROSE 5% AND 0.9% NACL"/>
    <s v="dextrose_5% and 0.9% sodium_chloride"/>
    <s v="Pharmacy"/>
    <s v="Diluent / Flush / Irrigant"/>
    <n v="0.66735654237200004"/>
    <s v="Diluent / Flush / Irrigant"/>
    <n v="0.79575230270700004"/>
    <s v="Diluent / Flush / Irrigant"/>
    <n v="0"/>
    <n v="1"/>
    <x v="253"/>
  </r>
  <r>
    <n v="3837"/>
    <s v="CLOPIDOGREL 75 MG TABLET"/>
    <s v="clopidogrel 75_mg tablet"/>
    <s v="Pharmacy"/>
    <s v="Pharmacy"/>
    <n v="0.95411622405600005"/>
    <s v="Pharmacy"/>
    <n v="0.99998248667400003"/>
    <s v="Pharmacy"/>
    <n v="1"/>
    <n v="0"/>
    <x v="254"/>
  </r>
  <r>
    <n v="1039"/>
    <s v="PREDNISONE 5MG-20MG TAB"/>
    <s v="prednisone 5_mg 20_mg tablet"/>
    <s v="Pharmacy"/>
    <s v="Pharmacy"/>
    <n v="0.940341596035"/>
    <s v="Pharmacy"/>
    <n v="0.99992690538700002"/>
    <s v="Pharmacy"/>
    <n v="1"/>
    <n v="0"/>
    <x v="255"/>
  </r>
  <r>
    <n v="788"/>
    <s v="HC POTASSIUM  POC"/>
    <s v="potassium point_of_care"/>
    <s v="Monitoring"/>
    <s v="Monitoring"/>
    <n v="0.85290940347400002"/>
    <s v="Monitoring"/>
    <n v="0.88307350681999996"/>
    <s v="Monitoring"/>
    <n v="1"/>
    <n v="0"/>
    <x v="256"/>
  </r>
  <r>
    <n v="2849"/>
    <s v="ABG W 02 SAT (ABGCOX)"/>
    <s v="arterial_blood_gas with oxygen saturation abgcoximetry"/>
    <s v="Laboratory"/>
    <s v="Monitoring"/>
    <n v="0.63267786071900001"/>
    <s v="Monitoring"/>
    <n v="0.99198691995300003"/>
    <s v="Monitoring"/>
    <n v="0"/>
    <n v="1"/>
    <x v="257"/>
  </r>
  <r>
    <n v="6058"/>
    <s v="TOTAL PROTEIN SERUM"/>
    <s v="total protein serum"/>
    <s v="Laboratory"/>
    <s v="Laboratory"/>
    <n v="0.96293279574299995"/>
    <s v="Laboratory"/>
    <n v="0.99999778365299996"/>
    <s v="Laboratory"/>
    <n v="1"/>
    <n v="0"/>
    <x v="258"/>
  </r>
  <r>
    <n v="5986"/>
    <s v="SOL INHAL SEVOFLURANE 250ML"/>
    <s v="solution inhalation sevoflurane 250_ml"/>
    <s v="Pharmacy"/>
    <s v="Pharmacy"/>
    <n v="0.47648374922699999"/>
    <s v="Diluent / Flush / Irrigant"/>
    <n v="0.63429444698899995"/>
    <s v="Diluent / Flush / Irrigant"/>
    <n v="0"/>
    <n v="1"/>
    <x v="259"/>
  </r>
  <r>
    <n v="3881"/>
    <s v="EPINEPHRINE 1:1 000 1 MG ("/>
    <s v="epinephrine 1 1 0 1_mg"/>
    <s v="Pharmacy"/>
    <s v="Pharmacy"/>
    <n v="0.94086966073699996"/>
    <s v="Pharmacy"/>
    <n v="0.99983989442800003"/>
    <s v="Pharmacy"/>
    <n v="1"/>
    <n v="0"/>
    <x v="260"/>
  </r>
  <r>
    <n v="2844"/>
    <s v="89319002 - SWALLOW D/C 1-20%"/>
    <s v="swallow discharge 1-20%"/>
    <s v="PT / OT / Speech Therapy"/>
    <s v="Supply"/>
    <n v="0.37736837169800003"/>
    <s v="PT / OT / Speech Therapy"/>
    <n v="0.80939472534000001"/>
    <s v="PT / OT / Speech Therapy"/>
    <n v="1"/>
    <n v="0"/>
    <x v="261"/>
  </r>
  <r>
    <n v="4624"/>
    <s v="HB TIME ANES-CMPLX EACH AD"/>
    <s v="time anesthesia complex each additional"/>
    <s v="OR / Anesthesia / Recovery Room"/>
    <s v="OR / Anesthesia / Recovery Room"/>
    <n v="0.81437776279700003"/>
    <s v="OR / Anesthesia / Recovery Room"/>
    <n v="0.99999399156799995"/>
    <s v="OR / Anesthesia / Recovery Room"/>
    <n v="1"/>
    <n v="0"/>
    <x v="262"/>
  </r>
  <r>
    <n v="6063"/>
    <s v="TRACH CARE KIT"/>
    <s v="tracheostomy care kit"/>
    <s v="Supply"/>
    <s v="Supply"/>
    <n v="0.86547797189300002"/>
    <s v="Supply"/>
    <n v="0.99967246605000004"/>
    <s v="Supply"/>
    <n v="1"/>
    <n v="0"/>
    <x v="263"/>
  </r>
  <r>
    <n v="5693"/>
    <s v="NACL 0.9% INJ 50 ML"/>
    <s v="sodium_chloride 0.9% injection 50_ml"/>
    <s v="Diluent / Flush / Irrigant"/>
    <s v="Diluent / Flush / Irrigant"/>
    <n v="0.61109108041100002"/>
    <s v="Diluent / Flush / Irrigant"/>
    <n v="0.94926350736800003"/>
    <s v="Diluent / Flush / Irrigant"/>
    <n v="1"/>
    <n v="0"/>
    <x v="264"/>
  </r>
  <r>
    <n v="4182"/>
    <s v="PERIDEX ORAL RINSE 15ML"/>
    <s v="peridex oral rinse 15_ml"/>
    <s v="Pharmacy"/>
    <s v="Pharmacy"/>
    <n v="0.55493427393100003"/>
    <s v="Pharmacy"/>
    <n v="0.73081046170300001"/>
    <s v="Pharmacy"/>
    <n v="1"/>
    <n v="0"/>
    <x v="265"/>
  </r>
  <r>
    <n v="4270"/>
    <s v="STERILE WATER 20ML"/>
    <s v="sterile water 20_ml"/>
    <s v="Diluent / Flush / Irrigant"/>
    <s v="Diluent / Flush / Irrigant"/>
    <n v="0.72259853437400001"/>
    <s v="Diluent / Flush / Irrigant"/>
    <n v="0.99520742280300001"/>
    <s v="Diluent / Flush / Irrigant"/>
    <n v="1"/>
    <n v="0"/>
    <x v="266"/>
  </r>
  <r>
    <n v="2650"/>
    <s v="HC CK MB"/>
    <s v="creatinine_kinase mb"/>
    <s v="Laboratory"/>
    <s v="Laboratory"/>
    <n v="0.80659484600200004"/>
    <s v="Laboratory"/>
    <n v="0.99786321360999997"/>
    <s v="Laboratory"/>
    <n v="1"/>
    <n v="0"/>
    <x v="267"/>
  </r>
  <r>
    <n v="4776"/>
    <s v="BLD# RETICULOCYTE MNL"/>
    <s v="blood reticulocyte manual"/>
    <s v="Laboratory"/>
    <s v="Laboratory"/>
    <n v="0.79289887030299999"/>
    <s v="Laboratory"/>
    <n v="0.95952916343600003"/>
    <s v="Laboratory"/>
    <n v="1"/>
    <n v="0"/>
    <x v="268"/>
  </r>
  <r>
    <n v="1600"/>
    <s v="SWABSTICK  NO-STING"/>
    <s v="swabstick nitric_oxide sting"/>
    <s v="Supply"/>
    <s v="Laboratory"/>
    <n v="0.449774694822"/>
    <s v="Pharmacy"/>
    <n v="0.69717125285699999"/>
    <s v="Pharmacy"/>
    <n v="0"/>
    <n v="1"/>
    <x v="269"/>
  </r>
  <r>
    <n v="4446"/>
    <s v="CBC NO DIFFERENTIAL"/>
    <s v="complete_blood_count no differential"/>
    <s v="Laboratory"/>
    <s v="Laboratory"/>
    <n v="0.94595606982199998"/>
    <s v="Laboratory"/>
    <n v="0.999998866993"/>
    <s v="Laboratory"/>
    <n v="1"/>
    <n v="0"/>
    <x v="270"/>
  </r>
  <r>
    <n v="2579"/>
    <s v="SODIUM PHOSPHATE 3 MMOLE"/>
    <s v="sodium phosphate 3 mmole"/>
    <s v="Pharmacy"/>
    <s v="Laboratory"/>
    <n v="0.48664328171100002"/>
    <s v="Pharmacy"/>
    <n v="0.717911528859"/>
    <s v="Pharmacy"/>
    <n v="1"/>
    <n v="0"/>
    <x v="271"/>
  </r>
  <r>
    <n v="1770"/>
    <s v="CULTURE URINE COL COUNT"/>
    <s v="culture urine coil count"/>
    <s v="Laboratory"/>
    <s v="Laboratory"/>
    <n v="0.98494705722200004"/>
    <s v="Laboratory"/>
    <n v="0.99999669802400004"/>
    <s v="Laboratory"/>
    <n v="1"/>
    <n v="0"/>
    <x v="272"/>
  </r>
  <r>
    <n v="1879"/>
    <s v="INTUBATION ENDO EMERG"/>
    <s v="intubation endo emergency"/>
    <s v="Respiratory Therapy"/>
    <s v="Supply"/>
    <n v="0.48416819401400002"/>
    <s v="Supply"/>
    <n v="0.62253202188000001"/>
    <s v="Supply"/>
    <n v="0"/>
    <n v="1"/>
    <x v="273"/>
  </r>
  <r>
    <n v="1206"/>
    <s v="ICU PHLEBOTOMY"/>
    <s v="intensive_care_unit phlebotomy"/>
    <s v="Nursing Services"/>
    <s v="Room and Board"/>
    <n v="0.55282934602599998"/>
    <s v="Laboratory"/>
    <n v="0.48238964459799999"/>
    <s v="Room and Board"/>
    <n v="0"/>
    <n v="1"/>
    <x v="274"/>
  </r>
  <r>
    <n v="180"/>
    <s v="HEPARIN LOCK FLUSH 10 UNIT/ML SOLN 1 ML SYRINGE"/>
    <s v="heparin lock flush 10_units/ml solution 1_ml syringe"/>
    <s v="Diluent / Flush / Irrigant"/>
    <s v="Diluent / Flush / Irrigant"/>
    <n v="0.96060942667600002"/>
    <s v="Diluent / Flush / Irrigant"/>
    <n v="0.99967717780999998"/>
    <s v="Diluent / Flush / Irrigant"/>
    <n v="1"/>
    <n v="0"/>
    <x v="275"/>
  </r>
  <r>
    <n v="356"/>
    <s v="25000522-DORNASE ALPHA 1 MG/ML SOLN 2.5 ML PLAS CONT"/>
    <s v="dornase alpha 1_mg/ml solution 2.5_ml plastic container"/>
    <s v="Plan Benefit"/>
    <s v="Plan Benefit"/>
    <n v="0.85878430971499997"/>
    <s v="Plan Benefit"/>
    <n v="0.99757097700800001"/>
    <s v="Plan Benefit"/>
    <n v="1"/>
    <n v="0"/>
    <x v="276"/>
  </r>
  <r>
    <n v="2925"/>
    <s v="COMPATABILITY  IS"/>
    <s v="compatability is"/>
    <s v="Blood Products"/>
    <s v="Laboratory"/>
    <n v="0.163160097645"/>
    <s v="Laboratory"/>
    <n v="0.39728729216000003"/>
    <s v="Laboratory"/>
    <n v="0"/>
    <n v="1"/>
    <x v="30"/>
  </r>
  <r>
    <n v="4933"/>
    <s v="CUFF BP ADULT MED DISP"/>
    <s v="cuff blood_pressure adult medium disposable"/>
    <s v="Supply"/>
    <s v="Supply"/>
    <n v="0.92936564237399999"/>
    <s v="Supply"/>
    <n v="0.99917801935600004"/>
    <s v="Supply"/>
    <n v="1"/>
    <n v="0"/>
    <x v="277"/>
  </r>
  <r>
    <n v="1233"/>
    <s v="OXYGEN SUBSEQUENT HO"/>
    <s v="oxygen subsequent hospital"/>
    <s v="Respiratory Therapy"/>
    <s v="Respiratory Therapy"/>
    <n v="0.86284711549100002"/>
    <s v="Respiratory Therapy"/>
    <n v="0.99770085000999997"/>
    <s v="Respiratory Therapy"/>
    <n v="1"/>
    <n v="0"/>
    <x v="278"/>
  </r>
  <r>
    <n v="2895"/>
    <s v="C - REACTIVE PROTEIN"/>
    <s v="c-reactive protein"/>
    <s v="Laboratory"/>
    <s v="Laboratory"/>
    <n v="0.92077476812500003"/>
    <s v="Laboratory"/>
    <n v="0.99875467490100001"/>
    <s v="Laboratory"/>
    <n v="1"/>
    <n v="0"/>
    <x v="279"/>
  </r>
  <r>
    <n v="3213"/>
    <s v="TOWEL BLU 6PK REGARD 236353 - CSC"/>
    <s v="towel blue 6 pack regard 236353 central_supply service"/>
    <s v="Supply"/>
    <s v="Supply"/>
    <n v="0.82096854973400002"/>
    <s v="Supply"/>
    <n v="0.95670296405800004"/>
    <s v="Supply"/>
    <n v="1"/>
    <n v="0"/>
    <x v="280"/>
  </r>
  <r>
    <n v="1442"/>
    <s v="O2 SENSOR"/>
    <s v="oxygen sensor"/>
    <s v="Supply"/>
    <s v="Supply"/>
    <n v="0.534179323368"/>
    <s v="Supply"/>
    <n v="0.99393946759700003"/>
    <s v="Supply"/>
    <n v="1"/>
    <n v="0"/>
    <x v="281"/>
  </r>
  <r>
    <n v="3256"/>
    <s v="HB 5%DEXTROSE/ NORMAL SALINE 1000"/>
    <s v="5%dextrose/normal saline 1000"/>
    <s v="Pharmacy"/>
    <s v="Diluent / Flush / Irrigant"/>
    <n v="0.87361380460799998"/>
    <s v="Diluent / Flush / Irrigant"/>
    <n v="0.99492710378600002"/>
    <s v="Diluent / Flush / Irrigant"/>
    <n v="0"/>
    <n v="1"/>
    <x v="282"/>
  </r>
  <r>
    <n v="5247"/>
    <s v="HC CAPILLARY GLUCOSE NOVA METER"/>
    <s v="capillary glucose nova meter"/>
    <s v="Monitoring"/>
    <s v="Monitoring"/>
    <n v="0.89035518544400005"/>
    <s v="Monitoring"/>
    <n v="0.99984783395900001"/>
    <s v="Monitoring"/>
    <n v="1"/>
    <n v="0"/>
    <x v="283"/>
  </r>
  <r>
    <n v="3369"/>
    <s v="RED CELLS LEUKODEPLETE"/>
    <s v="red cells leukodepleted"/>
    <s v="Blood Products"/>
    <s v="Blood Products"/>
    <n v="0.4993139063"/>
    <s v="Blood Products"/>
    <n v="0.945659014726"/>
    <s v="Blood Products"/>
    <n v="1"/>
    <n v="0"/>
    <x v="284"/>
  </r>
  <r>
    <n v="1698"/>
    <s v="HIV1 AG WITH HIV1 &amp; HIV2 A"/>
    <s v="hiv1 ag with hiv1 &amp; hiv2 a"/>
    <s v="Laboratory"/>
    <s v="Laboratory"/>
    <n v="0.809150718996"/>
    <s v="Laboratory"/>
    <n v="0.90122484519799995"/>
    <s v="Laboratory"/>
    <n v="1"/>
    <n v="0"/>
    <x v="285"/>
  </r>
  <r>
    <n v="2215"/>
    <s v="PRESSURE TRANSDUCER"/>
    <s v="pressure transducer"/>
    <s v="Supply"/>
    <s v="Supply"/>
    <n v="0.83665387451200002"/>
    <s v="Supply"/>
    <n v="0.997230261698"/>
    <s v="Supply"/>
    <n v="1"/>
    <n v="0"/>
    <x v="286"/>
  </r>
  <r>
    <n v="2930"/>
    <s v="CROSSMATCH IMMEDIATE SPIN"/>
    <s v="crossmatch immediate spin"/>
    <s v="Laboratory"/>
    <s v="Laboratory"/>
    <n v="0.35684500555999998"/>
    <s v="PT / OT / Speech Therapy"/>
    <n v="0.58259177546300001"/>
    <s v="PT / OT / Speech Therapy"/>
    <n v="0"/>
    <n v="1"/>
    <x v="287"/>
  </r>
  <r>
    <n v="5378"/>
    <s v="HC SELF-CARE D/C STATUS"/>
    <s v="self care discontinue status"/>
    <s v="PT / OT / Speech Therapy"/>
    <s v="PT / OT / Speech Therapy"/>
    <n v="0.61404326122399999"/>
    <s v="PT / OT / Speech Therapy"/>
    <n v="0.88722131711100005"/>
    <s v="PT / OT / Speech Therapy"/>
    <n v="1"/>
    <n v="0"/>
    <x v="288"/>
  </r>
  <r>
    <n v="4041"/>
    <s v="HYDROMORPHONE 2 MG INJ"/>
    <s v="hydromorphone 2_mg injection"/>
    <s v="Pharmacy"/>
    <s v="Pharmacy"/>
    <n v="0.95507493371300001"/>
    <s v="Pharmacy"/>
    <n v="0.99993151436200001"/>
    <s v="Pharmacy"/>
    <n v="1"/>
    <n v="0"/>
    <x v="289"/>
  </r>
  <r>
    <n v="919"/>
    <s v="CHLOROTHIAZIDE 25MG/ML (1ML) PO"/>
    <s v="chlorothiazide 25_mg/ml 1_ml by_mouth"/>
    <s v="Pharmacy"/>
    <s v="Pharmacy"/>
    <n v="0.945760197784"/>
    <s v="Pharmacy"/>
    <n v="0.99948666788999996"/>
    <s v="Pharmacy"/>
    <n v="1"/>
    <n v="0"/>
    <x v="290"/>
  </r>
  <r>
    <n v="306"/>
    <s v="SODIUM CHLORIDE 0.9% 50ML BAG"/>
    <s v="sodium chloride 0.9% 50_ml bag"/>
    <s v="Diluent / Flush / Irrigant"/>
    <s v="Diluent / Flush / Irrigant"/>
    <n v="0.86387596720899995"/>
    <s v="Diluent / Flush / Irrigant"/>
    <n v="0.99955696066599997"/>
    <s v="Diluent / Flush / Irrigant"/>
    <n v="1"/>
    <n v="0"/>
    <x v="291"/>
  </r>
  <r>
    <n v="5209"/>
    <s v="H CONDITIONER SKIN ALOE VESTA 4 OZ"/>
    <s v="conditioner skin aloe vesta 4 ounce"/>
    <s v="Supply"/>
    <s v="Supply"/>
    <n v="0.92050022663800002"/>
    <s v="Supply"/>
    <n v="0.99759434838299998"/>
    <s v="Supply"/>
    <n v="1"/>
    <n v="0"/>
    <x v="292"/>
  </r>
  <r>
    <n v="409"/>
    <s v="HB SILDENAFIL 2.5 MG/ML ORAL SUSP"/>
    <s v="sildenafil 2.5_mg/ml oral suspension"/>
    <s v="Plan Benefit"/>
    <s v="Plan Benefit"/>
    <n v="0.95373899538399998"/>
    <s v="Plan Benefit"/>
    <n v="0.99980459007300004"/>
    <s v="Plan Benefit"/>
    <n v="1"/>
    <n v="0"/>
    <x v="293"/>
  </r>
  <r>
    <n v="2793"/>
    <s v="69892001 - VANCOMYCIN"/>
    <s v="vancomycin"/>
    <s v="Pharmacy"/>
    <s v="Pharmacy"/>
    <n v="0.63674033926200002"/>
    <s v="Pharmacy"/>
    <n v="0.91312182864400004"/>
    <s v="Pharmacy"/>
    <n v="1"/>
    <n v="0"/>
    <x v="294"/>
  </r>
  <r>
    <n v="6138"/>
    <s v="VECURONIUM 1 MG/ML SOLR 1 EACH VIAL"/>
    <s v="vecuronium 1_mg/ml solution 1 each vial"/>
    <s v="Pharmacy"/>
    <s v="Pharmacy"/>
    <n v="0.944713124465"/>
    <s v="Pharmacy"/>
    <n v="0.99792803111499995"/>
    <s v="Pharmacy"/>
    <n v="1"/>
    <n v="0"/>
    <x v="295"/>
  </r>
  <r>
    <n v="5586"/>
    <s v="KIT SUTRE REMOVL DSP"/>
    <s v="kit suture removal disposable"/>
    <s v="Supply"/>
    <s v="Supply"/>
    <n v="0.95936046613299997"/>
    <s v="Supply"/>
    <n v="0.99998811539999999"/>
    <s v="Supply"/>
    <n v="1"/>
    <n v="0"/>
    <x v="296"/>
  </r>
  <r>
    <n v="952"/>
    <s v="FUROSEMIDE INJ 40MG 4ML"/>
    <s v="furosemide injection 40_mg 4_ml"/>
    <s v="Pharmacy"/>
    <s v="Pharmacy"/>
    <n v="0.96803346114800004"/>
    <s v="Pharmacy"/>
    <n v="0.99988709874799997"/>
    <s v="Pharmacy"/>
    <n v="1"/>
    <n v="0"/>
    <x v="297"/>
  </r>
  <r>
    <n v="3451"/>
    <s v="12590212 - FUROSEMIDE  UP TO 20 MG  INJ"/>
    <s v="furosemide up to 20_mg injection"/>
    <s v="Pharmacy"/>
    <s v="Pharmacy"/>
    <n v="0.96245413631099996"/>
    <s v="Pharmacy"/>
    <n v="0.999934390294"/>
    <s v="Pharmacy"/>
    <n v="1"/>
    <n v="0"/>
    <x v="298"/>
  </r>
  <r>
    <n v="6084"/>
    <s v="TRIAMCINOLONE ACETONIDE 0.1 % OINT 15 G TUBE"/>
    <s v="triamcinolone acetonide 0.1% ointment 15 gram tube"/>
    <s v="Pharmacy"/>
    <s v="Pharmacy"/>
    <n v="0.62920705589699999"/>
    <s v="Pharmacy"/>
    <n v="0.97305186279599998"/>
    <s v="Pharmacy"/>
    <n v="1"/>
    <n v="0"/>
    <x v="299"/>
  </r>
  <r>
    <n v="1287"/>
    <s v="ARTERIAL PUNCTURE WITH KIT"/>
    <s v="arterial puncture with kit"/>
    <s v="Supply"/>
    <s v="Supply"/>
    <n v="0.78206370261299996"/>
    <s v="Supply"/>
    <n v="0.99645375986200002"/>
    <s v="Supply"/>
    <n v="1"/>
    <n v="0"/>
    <x v="300"/>
  </r>
  <r>
    <n v="4860"/>
    <s v="CEFTAZIDIME 200 MG/ML SOLR"/>
    <s v="ceftazidime 200_mg/ml solution"/>
    <s v="Pharmacy"/>
    <s v="Pharmacy"/>
    <n v="0.95983167023000004"/>
    <s v="Pharmacy"/>
    <n v="0.99991075348900005"/>
    <s v="Pharmacy"/>
    <n v="1"/>
    <n v="0"/>
    <x v="301"/>
  </r>
  <r>
    <n v="374"/>
    <s v="BOSETAN TAB 62.5MG"/>
    <s v="bosentan tablet 62.5_mg"/>
    <s v="Plan Benefit"/>
    <s v="Plan Benefit"/>
    <n v="0.73939404811800002"/>
    <s v="Plan Benefit"/>
    <n v="0.90317115047600005"/>
    <s v="Plan Benefit"/>
    <n v="1"/>
    <n v="0"/>
    <x v="302"/>
  </r>
  <r>
    <n v="1461"/>
    <s v="QCS=SET BURRETTE IVION C"/>
    <s v="set burrette ivion cap"/>
    <s v="Supply"/>
    <s v="Supply"/>
    <n v="0.92203791850399996"/>
    <s v="Supply"/>
    <n v="0.99961132375899997"/>
    <s v="Supply"/>
    <n v="1"/>
    <n v="0"/>
    <x v="303"/>
  </r>
  <r>
    <n v="314"/>
    <s v="SODIUM CHLORIDE 0.9% SO"/>
    <s v="sodium chloride 0.9% so"/>
    <s v="Diluent / Flush / Irrigant"/>
    <s v="Diluent / Flush / Irrigant"/>
    <n v="0.65517034387999995"/>
    <s v="Diluent / Flush / Irrigant"/>
    <n v="0.98198976474099997"/>
    <s v="Diluent / Flush / Irrigant"/>
    <n v="1"/>
    <n v="0"/>
    <x v="95"/>
  </r>
  <r>
    <n v="1785"/>
    <s v="FENTANYL 0.05 MG/ML SOLN 2 ML VIAL"/>
    <s v="fentanyl 0.05_mg/ml solution 2_ml vial"/>
    <s v="Pharmacy"/>
    <s v="Pharmacy"/>
    <n v="0.97528741773600003"/>
    <s v="Pharmacy"/>
    <n v="0.99983642965700004"/>
    <s v="Pharmacy"/>
    <n v="1"/>
    <n v="0"/>
    <x v="304"/>
  </r>
  <r>
    <n v="3669"/>
    <s v="77066025 - FEE CASE CART"/>
    <s v="fee case cart"/>
    <s v="Supply"/>
    <s v="Supply"/>
    <n v="0.69973218615599997"/>
    <s v="Supply"/>
    <n v="0.93511194753399995"/>
    <s v="Supply"/>
    <n v="1"/>
    <n v="0"/>
    <x v="305"/>
  </r>
  <r>
    <n v="5477"/>
    <s v="HCHG RETICULOCYTE COUNT HCHG RETICULOCYTE COUNT"/>
    <s v="reticulocyte count"/>
    <s v="Laboratory"/>
    <s v="Laboratory"/>
    <n v="0.86788431022599999"/>
    <s v="Laboratory"/>
    <n v="0.99981146854799996"/>
    <s v="Laboratory"/>
    <n v="1"/>
    <n v="0"/>
    <x v="306"/>
  </r>
  <r>
    <n v="2179"/>
    <s v="INSULIN REGULAR HUMAN 100 UNIT/ML SOLN"/>
    <s v="insulin regular human 100_units/ml solution"/>
    <s v="Pharmacy"/>
    <s v="Pharmacy"/>
    <n v="0.97528118554900001"/>
    <s v="Pharmacy"/>
    <n v="0.99972923122599999"/>
    <s v="Pharmacy"/>
    <n v="1"/>
    <n v="0"/>
    <x v="307"/>
  </r>
  <r>
    <n v="499"/>
    <s v="SILDENAFIL ORAL"/>
    <s v="sildenafil oral"/>
    <s v="Plan Benefit"/>
    <s v="Plan Benefit"/>
    <n v="0.87773301493699996"/>
    <s v="Plan Benefit"/>
    <n v="0.99977550456999997"/>
    <s v="Plan Benefit"/>
    <n v="1"/>
    <n v="0"/>
    <x v="308"/>
  </r>
  <r>
    <n v="41"/>
    <s v="HC PUMP IMED PC1"/>
    <s v="pump imed pc1"/>
    <s v="Capital Equipment"/>
    <s v="Capital Equipment"/>
    <n v="0.74353835804599999"/>
    <s v="Capital Equipment"/>
    <n v="0.98442818816800004"/>
    <s v="Capital Equipment"/>
    <n v="1"/>
    <n v="0"/>
    <x v="309"/>
  </r>
  <r>
    <n v="5958"/>
    <s v="SODIUM BICARBONATE 650 MG TABS"/>
    <s v="sodium_bicarbonate 650_mg tablets"/>
    <s v="Pharmacy"/>
    <s v="Pharmacy"/>
    <n v="0.92943549592999997"/>
    <s v="Pharmacy"/>
    <n v="0.99986849741600003"/>
    <s v="Pharmacy"/>
    <n v="1"/>
    <n v="0"/>
    <x v="310"/>
  </r>
  <r>
    <n v="2595"/>
    <s v="INS TIB 5X12.5 RP CRV"/>
    <s v="insert tibial 5x12.5 rp crv"/>
    <s v="Implant"/>
    <s v="Supply"/>
    <n v="0.57924020731899994"/>
    <s v="Procedure"/>
    <n v="0.50561775652700003"/>
    <s v="Supply"/>
    <n v="0"/>
    <n v="1"/>
    <x v="311"/>
  </r>
  <r>
    <n v="3588"/>
    <s v="62002000 - BLOOD GROUP D RH"/>
    <s v="blood group device rhesus"/>
    <s v="Laboratory"/>
    <s v="Laboratory"/>
    <n v="0.81577370085500001"/>
    <s v="Laboratory"/>
    <n v="0.99121418422999996"/>
    <s v="Laboratory"/>
    <n v="1"/>
    <n v="0"/>
    <x v="312"/>
  </r>
  <r>
    <n v="5285"/>
    <s v="HC DEBRIDEMENT OPEN WND FIRST 20 SQCM"/>
    <s v="debridement open wound first 20 sqcm"/>
    <s v="Nursing Services"/>
    <s v="Supply"/>
    <n v="0.70064338745099997"/>
    <s v="Supply"/>
    <n v="0.90722873930900005"/>
    <s v="Supply"/>
    <n v="0"/>
    <n v="1"/>
    <x v="313"/>
  </r>
  <r>
    <n v="839"/>
    <s v="POC-HEMATOCRIT (HCT) GEM"/>
    <s v="point_of_care hematocrit hematocrit glucagon_emergency_management"/>
    <s v="Monitoring"/>
    <s v="Monitoring"/>
    <n v="0.89103912739199997"/>
    <s v="Monitoring"/>
    <n v="0.99300187321400002"/>
    <s v="Monitoring"/>
    <n v="1"/>
    <n v="0"/>
    <x v="314"/>
  </r>
  <r>
    <n v="4388"/>
    <s v="PH PC02 P02 SIMUL"/>
    <s v="acidity partial_pressure_of_carbon_dioxide partial_pressure_of_oxygen simultaneous"/>
    <s v="Laboratory"/>
    <s v="Laboratory"/>
    <n v="0.46356282506599999"/>
    <s v="Laboratory"/>
    <n v="0.92132884884300004"/>
    <s v="Laboratory"/>
    <n v="1"/>
    <n v="0"/>
    <x v="315"/>
  </r>
  <r>
    <n v="2197"/>
    <s v="SODIUM WHOLE BLOOD"/>
    <s v="sodium whole blood"/>
    <s v="Laboratory"/>
    <s v="Laboratory"/>
    <n v="0.85741922623199995"/>
    <s v="Laboratory"/>
    <n v="0.99824490087700002"/>
    <s v="Laboratory"/>
    <n v="1"/>
    <n v="0"/>
    <x v="316"/>
  </r>
  <r>
    <n v="5832"/>
    <s v="POTASSIUM (BLOOD GAS)"/>
    <s v="potassium blood_gas"/>
    <s v="Laboratory"/>
    <s v="Laboratory"/>
    <n v="0.80967371806400001"/>
    <s v="Laboratory"/>
    <n v="0.99874616266000005"/>
    <s v="Laboratory"/>
    <n v="1"/>
    <n v="0"/>
    <x v="317"/>
  </r>
  <r>
    <n v="675"/>
    <s v="ACCUCHECK"/>
    <s v="accucheck"/>
    <s v="Monitoring"/>
    <s v="Laboratory"/>
    <n v="0.163160097645"/>
    <s v="Laboratory"/>
    <n v="0.39728729216000003"/>
    <s v="Laboratory"/>
    <n v="0"/>
    <n v="1"/>
    <x v="30"/>
  </r>
  <r>
    <n v="2760"/>
    <s v="63972001 - FERRITIN"/>
    <s v="ferritin"/>
    <s v="Laboratory"/>
    <s v="Laboratory"/>
    <n v="0.88850013243199999"/>
    <s v="Laboratory"/>
    <n v="0.98475040237099998"/>
    <s v="Laboratory"/>
    <n v="1"/>
    <n v="0"/>
    <x v="318"/>
  </r>
  <r>
    <n v="3812"/>
    <s v="CAUTERY PENCIL VALLEYLAB E"/>
    <s v="cautery pencil valleylab e"/>
    <s v="Supply"/>
    <s v="Supply"/>
    <n v="0.91049008187299996"/>
    <s v="Supply"/>
    <n v="0.99009005950100004"/>
    <s v="Supply"/>
    <n v="1"/>
    <n v="0"/>
    <x v="319"/>
  </r>
  <r>
    <n v="3140"/>
    <s v="RBC LEUKOCYTES REDUCED EA UNIT"/>
    <s v="red_blood_cell leukocytes reduced each unit"/>
    <s v="Blood Products"/>
    <s v="Blood Products"/>
    <n v="0.67003741645899995"/>
    <s v="Blood Products"/>
    <n v="0.99683734470300001"/>
    <s v="Blood Products"/>
    <n v="1"/>
    <n v="0"/>
    <x v="320"/>
  </r>
  <r>
    <n v="3427"/>
    <s v="11625262 - INJ CEFEPIME PER 500MG MB+"/>
    <s v="injection cefepime per 500_mg mb and"/>
    <s v="Pharmacy"/>
    <s v="Pharmacy"/>
    <n v="0.97550793264299995"/>
    <s v="Pharmacy"/>
    <n v="0.99999323301300003"/>
    <s v="Pharmacy"/>
    <n v="1"/>
    <n v="0"/>
    <x v="321"/>
  </r>
  <r>
    <n v="1308"/>
    <s v="CATHETER ASP NASOTR"/>
    <s v="catheter aspirator nasotracheal"/>
    <s v="Supply"/>
    <s v="Supply"/>
    <n v="0.93504579529200005"/>
    <s v="Supply"/>
    <n v="0.99939290828600003"/>
    <s v="Supply"/>
    <n v="1"/>
    <n v="0"/>
    <x v="322"/>
  </r>
  <r>
    <n v="3455"/>
    <s v="12671082 - GABAPENTIN SOLN 50MG/1ML"/>
    <s v="gabapentin solution 50_mg/1_ml"/>
    <s v="Pharmacy"/>
    <s v="Pharmacy"/>
    <n v="0.96884950058099994"/>
    <s v="Pharmacy"/>
    <n v="0.99996346767699995"/>
    <s v="Pharmacy"/>
    <n v="1"/>
    <n v="0"/>
    <x v="323"/>
  </r>
  <r>
    <n v="3847"/>
    <s v="CONNECTOR MICROCLAVE CLR"/>
    <s v="connector microclave clear"/>
    <s v="Supply"/>
    <s v="Supply"/>
    <n v="0.85017511585500005"/>
    <s v="Supply"/>
    <n v="0.99732322286399999"/>
    <s v="Supply"/>
    <n v="1"/>
    <n v="0"/>
    <x v="324"/>
  </r>
  <r>
    <n v="3243"/>
    <s v="C-ARM PAIN MANAGEMENT"/>
    <s v="C-arm pain management"/>
    <s v="PT / OT / Speech Therapy"/>
    <s v="PT / OT / Speech Therapy"/>
    <n v="0.38758672640399999"/>
    <s v="PT / OT / Speech Therapy"/>
    <n v="0.66122429093000001"/>
    <s v="PT / OT / Speech Therapy"/>
    <n v="1"/>
    <n v="0"/>
    <x v="325"/>
  </r>
  <r>
    <n v="1872"/>
    <s v="K - DUR 20MEQ TABLET"/>
    <s v="potassium dur 20_meq tablet"/>
    <s v="Pharmacy"/>
    <s v="Pharmacy"/>
    <n v="0.94880978207300004"/>
    <s v="Pharmacy"/>
    <n v="0.99997265963899995"/>
    <s v="Pharmacy"/>
    <n v="1"/>
    <n v="0"/>
    <x v="326"/>
  </r>
  <r>
    <n v="6073"/>
    <s v="TRANSFUSION FILTER"/>
    <s v="transfusion filter"/>
    <s v="Supply"/>
    <s v="Supply"/>
    <n v="0.69796141419000002"/>
    <s v="Supply"/>
    <n v="0.76223497815300001"/>
    <s v="Supply"/>
    <n v="1"/>
    <n v="0"/>
    <x v="327"/>
  </r>
  <r>
    <n v="1997"/>
    <s v="LOMOTIL 2.5-0.025MG TABLET"/>
    <s v="lomotil 2.5 0.025_mg tablet"/>
    <s v="Pharmacy"/>
    <s v="Pharmacy"/>
    <n v="0.94038647615799997"/>
    <s v="Pharmacy"/>
    <n v="0.99995834522299998"/>
    <s v="Pharmacy"/>
    <n v="1"/>
    <n v="0"/>
    <x v="328"/>
  </r>
  <r>
    <n v="4918"/>
    <s v="CR ABDOMEN SINGLE AP VIEW"/>
    <s v="cr abdomen single anterior_posterior view"/>
    <s v="Radiology"/>
    <s v="Radiology"/>
    <n v="0.86543042231699996"/>
    <s v="Radiology"/>
    <n v="0.99936560134100005"/>
    <s v="Radiology"/>
    <n v="1"/>
    <n v="0"/>
    <x v="329"/>
  </r>
  <r>
    <n v="4816"/>
    <s v="CABLE QUAD CONNECTOR"/>
    <s v="cable quad connector"/>
    <s v="Supply"/>
    <s v="Supply"/>
    <n v="0.80603213402999996"/>
    <s v="Supply"/>
    <n v="0.94720233443900004"/>
    <s v="Supply"/>
    <n v="1"/>
    <n v="0"/>
    <x v="330"/>
  </r>
  <r>
    <n v="6153"/>
    <s v="XR FOREARM 2 VIEWS"/>
    <s v="x-ray forearm 2 views"/>
    <s v="Radiology"/>
    <s v="Radiology"/>
    <n v="0.80080835947700002"/>
    <s v="Radiology"/>
    <n v="0.99949202505800006"/>
    <s v="Radiology"/>
    <n v="1"/>
    <n v="0"/>
    <x v="331"/>
  </r>
  <r>
    <n v="5843"/>
    <s v="POTASSIUM CHLORIDE 2 MEQ/ML SOLP"/>
    <s v="potassium chloride 2_meq/ml solution"/>
    <s v="Pharmacy"/>
    <s v="Pharmacy"/>
    <n v="0.92928580027499996"/>
    <s v="Pharmacy"/>
    <n v="0.99918302075400001"/>
    <s v="Pharmacy"/>
    <n v="1"/>
    <n v="0"/>
    <x v="332"/>
  </r>
  <r>
    <n v="1578"/>
    <s v="HB HOLDER INSTRUMENT SANI STOR 24 IN STRAP"/>
    <s v="holder instrument sanitizer storage 24 in strap"/>
    <s v="Supply"/>
    <s v="Supply"/>
    <n v="0.93465796669300005"/>
    <s v="Supply"/>
    <n v="0.99958851155299999"/>
    <s v="Supply"/>
    <n v="1"/>
    <n v="0"/>
    <x v="333"/>
  </r>
  <r>
    <n v="5755"/>
    <s v="OT EVALUATION"/>
    <s v="occupational_therapy evaluation"/>
    <s v="PT / OT / Speech Therapy"/>
    <s v="PT / OT / Speech Therapy"/>
    <n v="0.88481361524900004"/>
    <s v="PT / OT / Speech Therapy"/>
    <n v="0.999855147838"/>
    <s v="PT / OT / Speech Therapy"/>
    <n v="1"/>
    <n v="0"/>
    <x v="334"/>
  </r>
  <r>
    <n v="3409"/>
    <s v="11041282 - ALTEPLASE 1MG  INJ"/>
    <s v="alteplase 1_mg injection"/>
    <s v="Pharmacy"/>
    <s v="Pharmacy"/>
    <n v="0.94943979096700004"/>
    <s v="Pharmacy"/>
    <n v="0.99989014528099995"/>
    <s v="Pharmacy"/>
    <n v="1"/>
    <n v="0"/>
    <x v="335"/>
  </r>
  <r>
    <n v="5091"/>
    <s v="ETOMIDATE 2 MG/ML SOLN"/>
    <s v="etomidate 2_mg/ml solution"/>
    <s v="Pharmacy"/>
    <s v="Pharmacy"/>
    <n v="0.97241674184500004"/>
    <s v="Pharmacy"/>
    <n v="0.99985950910300003"/>
    <s v="Pharmacy"/>
    <n v="1"/>
    <n v="0"/>
    <x v="336"/>
  </r>
  <r>
    <n v="5156"/>
    <s v="FORMULA: ENFAMIL PREMATURE"/>
    <s v="formula enfamil premature"/>
    <s v="Supply"/>
    <s v="Laboratory"/>
    <n v="0.92825149377399996"/>
    <s v="Laboratory"/>
    <n v="0.90026985577499996"/>
    <s v="Laboratory"/>
    <n v="0"/>
    <n v="1"/>
    <x v="337"/>
  </r>
  <r>
    <n v="2645"/>
    <s v="HC EMER DEPT HIGH SEVERITY&amp;THREAT FUNCJ"/>
    <s v="emergency department high severity&amp;threat funcj"/>
    <s v="Other"/>
    <s v="Laboratory"/>
    <n v="0.191984725578"/>
    <s v="Professional Fee"/>
    <n v="0.71955261837100004"/>
    <s v="Professional Fee"/>
    <n v="0"/>
    <n v="1"/>
    <x v="338"/>
  </r>
  <r>
    <n v="4443"/>
    <s v="CAROTID DUPLEX COMPLE"/>
    <s v="carotid duplex complete"/>
    <s v="Cardiology"/>
    <s v="Radiology"/>
    <n v="0.60544385322100003"/>
    <s v="Radiology"/>
    <n v="0.96280222164700002"/>
    <s v="Radiology"/>
    <n v="0"/>
    <n v="1"/>
    <x v="339"/>
  </r>
  <r>
    <n v="1529"/>
    <s v="TRACH SUCT 14FR-12 W/SWVL A"/>
    <s v="tracheostomy suction 14fr 12 with swivel a"/>
    <s v="Supply"/>
    <s v="Supply"/>
    <n v="0.701634043416"/>
    <s v="Supply"/>
    <n v="0.99014000470800001"/>
    <s v="Supply"/>
    <n v="1"/>
    <n v="0"/>
    <x v="340"/>
  </r>
  <r>
    <n v="1809"/>
    <s v="NIFEDIPINE SUSP 5MG/ML PREPACK"/>
    <s v="nifedipine suspension 5_mg/ml prepack"/>
    <s v="Pharmacy"/>
    <s v="Pharmacy"/>
    <n v="0.88083316193799999"/>
    <s v="Pharmacy"/>
    <n v="0.99838027711099997"/>
    <s v="Pharmacy"/>
    <n v="1"/>
    <n v="0"/>
    <x v="341"/>
  </r>
  <r>
    <n v="836"/>
    <s v="POC-GLUCOSE  BLOOD"/>
    <s v="point_of_care glucose blood"/>
    <s v="Monitoring"/>
    <s v="Monitoring"/>
    <n v="0.94072212131699995"/>
    <s v="Monitoring"/>
    <n v="0.99520970125599995"/>
    <s v="Monitoring"/>
    <n v="1"/>
    <n v="0"/>
    <x v="342"/>
  </r>
  <r>
    <n v="5789"/>
    <s v="PBDS BRONCHOSCOPY"/>
    <s v="pbds bronchoscopy"/>
    <s v="Supply"/>
    <s v="Radiology"/>
    <n v="0.391928765332"/>
    <s v="Supply"/>
    <n v="0.39334051149799998"/>
    <s v="Supply"/>
    <n v="1"/>
    <n v="0"/>
    <x v="343"/>
  </r>
  <r>
    <n v="4191"/>
    <s v="PIPERACILLIN / TAZOBACTAM"/>
    <s v="piperacillin/tazobactam"/>
    <s v="Pharmacy"/>
    <s v="Pharmacy"/>
    <n v="0.881081423488"/>
    <s v="Pharmacy"/>
    <n v="0.99784677387800003"/>
    <s v="Pharmacy"/>
    <n v="1"/>
    <n v="0"/>
    <x v="344"/>
  </r>
  <r>
    <n v="2871"/>
    <s v="ANES ANALYSIS CALCIUM"/>
    <s v="anesthesia analysis calcium"/>
    <s v="Laboratory"/>
    <s v="Laboratory"/>
    <n v="0.83757751899900001"/>
    <s v="Laboratory"/>
    <n v="0.88308069462799998"/>
    <s v="Laboratory"/>
    <n v="1"/>
    <n v="0"/>
    <x v="345"/>
  </r>
  <r>
    <n v="2794"/>
    <s v="69893001 - TROPONIN T"/>
    <s v="troponin tab"/>
    <s v="Pharmacy"/>
    <s v="Laboratory"/>
    <n v="0.79639695038000002"/>
    <s v="Pharmacy"/>
    <n v="0.74286649896500001"/>
    <s v="Laboratory"/>
    <n v="0"/>
    <n v="1"/>
    <x v="346"/>
  </r>
  <r>
    <n v="3555"/>
    <s v="27125000 - CT CHEST W/O CONTRAST"/>
    <s v="computed_tomography chest without contrast"/>
    <s v="Radiology"/>
    <s v="Radiology"/>
    <n v="0.83863536293600005"/>
    <s v="Radiology"/>
    <n v="0.99929953372699998"/>
    <s v="Radiology"/>
    <n v="1"/>
    <n v="0"/>
    <x v="347"/>
  </r>
  <r>
    <n v="759"/>
    <s v="HB OXIMETRY"/>
    <s v="oximetry"/>
    <s v="Monitoring"/>
    <s v="Monitoring"/>
    <n v="0.80915542793100004"/>
    <s v="Monitoring"/>
    <n v="0.980639270896"/>
    <s v="Monitoring"/>
    <n v="1"/>
    <n v="0"/>
    <x v="348"/>
  </r>
  <r>
    <n v="4841"/>
    <s v="CATH IV 22GX1 4252519-02"/>
    <s v="catheter intravenous 22gaugex1 4252519 02"/>
    <s v="Supply"/>
    <s v="Supply"/>
    <n v="0.79326961894799997"/>
    <s v="Supply"/>
    <n v="0.94515331185999996"/>
    <s v="Supply"/>
    <n v="1"/>
    <n v="0"/>
    <x v="349"/>
  </r>
  <r>
    <n v="25"/>
    <s v="H PUMP INFUSION DAILY"/>
    <s v="pump infusion daily"/>
    <s v="Capital Equipment"/>
    <s v="Capital Equipment"/>
    <n v="0.87023247792900005"/>
    <s v="Capital Equipment"/>
    <n v="0.996713336226"/>
    <s v="Capital Equipment"/>
    <n v="1"/>
    <n v="0"/>
    <x v="350"/>
  </r>
  <r>
    <n v="2361"/>
    <s v="ACETAMINOPHEN 325 MG TAB"/>
    <s v="acetaminophen 325_mg tablet"/>
    <s v="Pharmacy"/>
    <s v="Pharmacy"/>
    <n v="0.96864247170999995"/>
    <s v="Pharmacy"/>
    <n v="0.99999115868900001"/>
    <s v="Pharmacy"/>
    <n v="1"/>
    <n v="0"/>
    <x v="351"/>
  </r>
  <r>
    <n v="414"/>
    <s v="HC NITRIC OXIDE USE HOURLY"/>
    <s v="nitric oxide use hourly"/>
    <s v="Plan Benefit"/>
    <s v="Plan Benefit"/>
    <n v="0.86966410843599995"/>
    <s v="Plan Benefit"/>
    <n v="0.99659399610400001"/>
    <s v="Plan Benefit"/>
    <n v="1"/>
    <n v="0"/>
    <x v="352"/>
  </r>
  <r>
    <n v="4390"/>
    <s v="PHYS HOSP DISCHARGE DAY &gt;30MIN"/>
    <s v="physician hospital discharge day greater_than 30min"/>
    <s v="Professional Fee"/>
    <s v="Respiratory Therapy"/>
    <n v="0.38628497765800002"/>
    <s v="Professional Fee"/>
    <n v="0.35476496207000002"/>
    <s v="Respiratory Therapy"/>
    <n v="0"/>
    <n v="1"/>
    <x v="353"/>
  </r>
  <r>
    <n v="1799"/>
    <s v="ALBUTEROL SULFATE 0.083% INTERMITTENT I"/>
    <s v="albuterol sulfate 0.083% intermittent i"/>
    <s v="Pharmacy"/>
    <s v="Pharmacy"/>
    <n v="0.95207941415800001"/>
    <s v="Pharmacy"/>
    <n v="0.99998531987100003"/>
    <s v="Pharmacy"/>
    <n v="1"/>
    <n v="0"/>
    <x v="354"/>
  </r>
  <r>
    <n v="4421"/>
    <s v="VANCOMYCIN TROUGH"/>
    <s v="vancomycin trough"/>
    <s v="Laboratory"/>
    <s v="Pharmacy"/>
    <n v="0.79532035658400002"/>
    <s v="Pharmacy"/>
    <n v="0.99539872194500001"/>
    <s v="Pharmacy"/>
    <n v="0"/>
    <n v="1"/>
    <x v="355"/>
  </r>
  <r>
    <n v="5938"/>
    <s v="SET MICROPUNCTURE TRANSITIONLESS 10CM"/>
    <s v="set micropuncture transitionless 10cm"/>
    <s v="Supply"/>
    <s v="Supply"/>
    <n v="0.93636838621600005"/>
    <s v="Supply"/>
    <n v="0.999006085707"/>
    <s v="Supply"/>
    <n v="1"/>
    <n v="0"/>
    <x v="356"/>
  </r>
  <r>
    <n v="3810"/>
    <s v="CATH PULMONAR ART CCO  SVO"/>
    <s v="catheter pulmonary artificial cco servo"/>
    <s v="Supply"/>
    <s v="Supply"/>
    <n v="0.87707328622000003"/>
    <s v="Supply"/>
    <n v="0.99734844365300002"/>
    <s v="Supply"/>
    <n v="1"/>
    <n v="0"/>
    <x v="357"/>
  </r>
  <r>
    <n v="3913"/>
    <s v="GAIT TRAINING EA 15 MIN"/>
    <s v="gait training each 15_minutes"/>
    <s v="PT / OT / Speech Therapy"/>
    <s v="PT / OT / Speech Therapy"/>
    <n v="0.77516823505800003"/>
    <s v="PT / OT / Speech Therapy"/>
    <n v="0.98725219254200003"/>
    <s v="PT / OT / Speech Therapy"/>
    <n v="1"/>
    <n v="0"/>
    <x v="358"/>
  </r>
  <r>
    <n v="5093"/>
    <s v="EXHALED CARBON DIOXIDE TEST"/>
    <s v="exhaled carbon_dioxide test"/>
    <s v="Monitoring"/>
    <s v="Monitoring"/>
    <n v="0.45683894907400002"/>
    <s v="Laboratory"/>
    <n v="0.67362957742399998"/>
    <s v="Laboratory"/>
    <n v="0"/>
    <n v="1"/>
    <x v="359"/>
  </r>
  <r>
    <n v="1621"/>
    <s v="GLUCOSE  BEDSIDE"/>
    <s v="glucose bedside"/>
    <s v="Monitoring"/>
    <s v="Monitoring"/>
    <n v="0.89024643582899998"/>
    <s v="Monitoring"/>
    <n v="0.96140636260500001"/>
    <s v="Monitoring"/>
    <n v="1"/>
    <n v="0"/>
    <x v="114"/>
  </r>
  <r>
    <n v="4987"/>
    <s v="DEXTROSE 5% AND LACTATED RINGERS 5 % SOLN"/>
    <s v="dextrose_5% and lactated_ringers 5% solution"/>
    <s v="Pharmacy"/>
    <s v="Pharmacy"/>
    <n v="0.54329979743099999"/>
    <s v="Diluent / Flush / Irrigant"/>
    <n v="0.59723601098099999"/>
    <s v="Diluent / Flush / Irrigant"/>
    <n v="0"/>
    <n v="1"/>
    <x v="360"/>
  </r>
  <r>
    <n v="3425"/>
    <s v="11555222 - CALCIUM GLUCONATE PER 10 ML"/>
    <s v="calcium gluconate per 10_ml"/>
    <s v="Pharmacy"/>
    <s v="Pharmacy"/>
    <n v="0.92791957232900002"/>
    <s v="Pharmacy"/>
    <n v="0.99989798633799998"/>
    <s v="Pharmacy"/>
    <n v="1"/>
    <n v="0"/>
    <x v="361"/>
  </r>
  <r>
    <n v="4527"/>
    <s v="TRACH C-PTIS-100-HC-G"/>
    <s v="tracheostomy c ptis 100 hc g"/>
    <s v="Supply"/>
    <s v="Supply"/>
    <n v="0.74297515631300004"/>
    <s v="Supply"/>
    <n v="0.99524683466700004"/>
    <s v="Supply"/>
    <n v="1"/>
    <n v="0"/>
    <x v="362"/>
  </r>
  <r>
    <n v="3162"/>
    <s v="SILVER SULFADIAZINE CR 1% 50G"/>
    <s v="silver sulfadiazine cream 1% 50_gm"/>
    <s v="Pharmacy"/>
    <s v="Pharmacy"/>
    <n v="0.85535830496800003"/>
    <s v="Pharmacy"/>
    <n v="0.99984063011400004"/>
    <s v="Pharmacy"/>
    <n v="1"/>
    <n v="0"/>
    <x v="363"/>
  </r>
  <r>
    <n v="1742"/>
    <s v="WATER FOR INJ IV"/>
    <s v="water for injection intravenous"/>
    <s v="Diluent / Flush / Irrigant"/>
    <s v="Diluent / Flush / Irrigant"/>
    <n v="0.62412310404799998"/>
    <s v="Diluent / Flush / Irrigant"/>
    <n v="0.98988584244"/>
    <s v="Diluent / Flush / Irrigant"/>
    <n v="1"/>
    <n v="0"/>
    <x v="364"/>
  </r>
  <r>
    <n v="671"/>
    <s v="*GLUCOSE METER TEST"/>
    <s v="glucose meter test"/>
    <s v="Monitoring"/>
    <s v="Monitoring"/>
    <n v="0.82515752398099995"/>
    <s v="Monitoring"/>
    <n v="0.98245770355600004"/>
    <s v="Monitoring"/>
    <n v="1"/>
    <n v="0"/>
    <x v="365"/>
  </r>
  <r>
    <n v="4574"/>
    <s v="SOL NACL 0.9PCT 1000ML BG"/>
    <s v="solution sodium_chloride 0.9pct 1000_ml bag"/>
    <s v="Diluent / Flush / Irrigant"/>
    <s v="Diluent / Flush / Irrigant"/>
    <n v="0.84734551851399997"/>
    <s v="Diluent / Flush / Irrigant"/>
    <n v="0.98371904724400006"/>
    <s v="Diluent / Flush / Irrigant"/>
    <n v="1"/>
    <n v="0"/>
    <x v="366"/>
  </r>
  <r>
    <n v="3813"/>
    <s v="CBC W AUTO DIFF"/>
    <s v="complete_blood_count with automated differential"/>
    <s v="Laboratory"/>
    <s v="Laboratory"/>
    <n v="0.950579670642"/>
    <s v="Laboratory"/>
    <n v="0.99999937735300004"/>
    <s v="Laboratory"/>
    <n v="1"/>
    <n v="0"/>
    <x v="367"/>
  </r>
  <r>
    <n v="3870"/>
    <s v="DOCUSATE 100 MG CAP"/>
    <s v="docusate 100_mg capture"/>
    <s v="Pharmacy"/>
    <s v="Pharmacy"/>
    <n v="0.97215333076699995"/>
    <s v="Pharmacy"/>
    <n v="0.99998929397799996"/>
    <s v="Pharmacy"/>
    <n v="1"/>
    <n v="0"/>
    <x v="368"/>
  </r>
  <r>
    <n v="2086"/>
    <s v="BOOT SUTURE"/>
    <s v="boot suture"/>
    <s v="Supply"/>
    <s v="Supply"/>
    <n v="0.86782131583099997"/>
    <s v="Supply"/>
    <n v="0.99925119649500005"/>
    <s v="Supply"/>
    <n v="1"/>
    <n v="0"/>
    <x v="369"/>
  </r>
  <r>
    <n v="2033"/>
    <s v="TC XR ABDOMEN"/>
    <s v="x-ray abdomen"/>
    <s v="Radiology"/>
    <s v="Radiology"/>
    <n v="0.76794000117899996"/>
    <s v="Radiology"/>
    <n v="0.99919095790000001"/>
    <s v="Radiology"/>
    <n v="1"/>
    <n v="0"/>
    <x v="370"/>
  </r>
  <r>
    <n v="1561"/>
    <s v="WARMER HEEL INFANT"/>
    <s v="warmer heel infant"/>
    <s v="Supply"/>
    <s v="Supply"/>
    <n v="0.77456762339899998"/>
    <s v="Supply"/>
    <n v="0.99864261501700002"/>
    <s v="Supply"/>
    <n v="1"/>
    <n v="0"/>
    <x v="371"/>
  </r>
  <r>
    <n v="4457"/>
    <s v="DRAPE IOBAN X LARGE"/>
    <s v="drape ioban extra large"/>
    <s v="Supply"/>
    <s v="Supply"/>
    <n v="0.87607187579500001"/>
    <s v="Supply"/>
    <n v="0.99831056145899999"/>
    <s v="Supply"/>
    <n v="1"/>
    <n v="0"/>
    <x v="372"/>
  </r>
  <r>
    <n v="5154"/>
    <s v="FORMULA: ELECARE 24 KCAL/O"/>
    <s v="formula elecare 24 kcal/o"/>
    <s v="Supply"/>
    <s v="Supply"/>
    <n v="0.79985081531799995"/>
    <s v="Supply"/>
    <n v="0.99744012763699996"/>
    <s v="Supply"/>
    <n v="1"/>
    <n v="0"/>
    <x v="373"/>
  </r>
  <r>
    <n v="1959"/>
    <s v="CEFAZOLIN 500MG/5ML INJ"/>
    <s v="cefazolin 500_mg/5_ml injection"/>
    <s v="Pharmacy"/>
    <s v="Pharmacy"/>
    <n v="0.97394081378499997"/>
    <s v="Pharmacy"/>
    <n v="0.99995815248099995"/>
    <s v="Pharmacy"/>
    <n v="1"/>
    <n v="0"/>
    <x v="374"/>
  </r>
  <r>
    <n v="2935"/>
    <s v="CT ABDOMEN+PELVIS W/O CONTRAST"/>
    <s v="computed_tomography abdomen and pelvis without contrast"/>
    <s v="Radiology"/>
    <s v="Radiology"/>
    <n v="0.92027099668099999"/>
    <s v="Radiology"/>
    <n v="0.99998241160400003"/>
    <s v="Radiology"/>
    <n v="1"/>
    <n v="0"/>
    <x v="375"/>
  </r>
  <r>
    <n v="786"/>
    <s v="HC POC LACTIC ACID"/>
    <s v="point_of_care lactic acid"/>
    <s v="Monitoring"/>
    <s v="Monitoring"/>
    <n v="0.91450044487100002"/>
    <s v="Monitoring"/>
    <n v="0.99836262782399998"/>
    <s v="Monitoring"/>
    <n v="1"/>
    <n v="0"/>
    <x v="376"/>
  </r>
  <r>
    <n v="3064"/>
    <s v="MIDAZOL HCL 1MG INJ"/>
    <s v="midazolam hydrochloride 1_mg injection"/>
    <s v="Pharmacy"/>
    <s v="Pharmacy"/>
    <n v="0.96893324475999998"/>
    <s v="Pharmacy"/>
    <n v="0.99999058457199996"/>
    <s v="Pharmacy"/>
    <n v="1"/>
    <n v="0"/>
    <x v="377"/>
  </r>
  <r>
    <n v="2648"/>
    <s v="HC LEFT HEART CATH"/>
    <s v="left heart catheter"/>
    <s v="Cardiology"/>
    <s v="Supply"/>
    <n v="0.68986616712799997"/>
    <s v="Supply"/>
    <n v="0.98985655538999995"/>
    <s v="Supply"/>
    <n v="0"/>
    <n v="1"/>
    <x v="378"/>
  </r>
  <r>
    <n v="3271"/>
    <s v="HB CNSLT SURGERY W/ FRZN SECT"/>
    <s v="consult surgery with frozen section"/>
    <s v="Laboratory"/>
    <s v="Supply"/>
    <n v="0.24223969751300001"/>
    <s v="Professional Fee"/>
    <n v="0.85711547380300002"/>
    <s v="Professional Fee"/>
    <n v="0"/>
    <n v="1"/>
    <x v="379"/>
  </r>
  <r>
    <n v="3473"/>
    <s v="13294212 - LEVOFLOXACIN 750MG TAB"/>
    <s v="levofloxacin 750_mg tablet"/>
    <s v="Pharmacy"/>
    <s v="Pharmacy"/>
    <n v="0.92424212482199997"/>
    <s v="Pharmacy"/>
    <n v="0.99992399684599997"/>
    <s v="Pharmacy"/>
    <n v="1"/>
    <n v="0"/>
    <x v="380"/>
  </r>
  <r>
    <n v="3101"/>
    <s v="PICC LINE INSERT WO PORT &gt;5YR"/>
    <s v="peripherally_inserted_central_catheter line insert without portable greater_than 5yr"/>
    <s v="Procedure"/>
    <s v="Procedure"/>
    <n v="0.86403263418300003"/>
    <s v="Procedure"/>
    <n v="0.99969533940699995"/>
    <s v="Procedure"/>
    <n v="1"/>
    <n v="0"/>
    <x v="381"/>
  </r>
  <r>
    <n v="566"/>
    <s v="HB IONIZED CALCIUM"/>
    <s v="ionized calcium"/>
    <s v="Laboratory"/>
    <s v="Laboratory"/>
    <n v="0.78117205879399998"/>
    <s v="Laboratory"/>
    <n v="0.96980856291200002"/>
    <s v="Laboratory"/>
    <n v="1"/>
    <n v="0"/>
    <x v="382"/>
  </r>
  <r>
    <n v="1116"/>
    <s v="ROOM 5011"/>
    <s v="room 5011"/>
    <s v="Room and Board"/>
    <s v="Room and Board"/>
    <n v="0.79019218451499995"/>
    <s v="Room and Board"/>
    <n v="0.99196059625400002"/>
    <s v="Room and Board"/>
    <n v="1"/>
    <n v="0"/>
    <x v="383"/>
  </r>
  <r>
    <n v="2153"/>
    <s v="SIMETHICONE 20 MG/0.3 ML ORAL"/>
    <s v="simethicone 20_mg/0.3_ml oral"/>
    <s v="Pharmacy"/>
    <s v="Pharmacy"/>
    <n v="0.812248061292"/>
    <s v="Pharmacy"/>
    <n v="0.99495874371000004"/>
    <s v="Pharmacy"/>
    <n v="1"/>
    <n v="0"/>
    <x v="384"/>
  </r>
  <r>
    <n v="5508"/>
    <s v="HEPARIN LOCK FLUSH 10 UNIT/ML SYRG 3 ML SYRINGE"/>
    <s v="heparin lock flush 10_units/ml syringe 3_ml syringe"/>
    <s v="Diluent / Flush / Irrigant"/>
    <s v="Diluent / Flush / Irrigant"/>
    <n v="0.90026574493599998"/>
    <s v="Diluent / Flush / Irrigant"/>
    <n v="0.99983300758299998"/>
    <s v="Diluent / Flush / Irrigant"/>
    <n v="1"/>
    <n v="0"/>
    <x v="385"/>
  </r>
  <r>
    <n v="5063"/>
    <s v="DRS AQUACEL 5X5/420619"/>
    <s v="dressing aquacel 5x5/420619"/>
    <s v="Supply"/>
    <s v="Supply"/>
    <n v="0.91003791605999995"/>
    <s v="Supply"/>
    <n v="0.99958238633200003"/>
    <s v="Supply"/>
    <n v="1"/>
    <n v="0"/>
    <x v="386"/>
  </r>
  <r>
    <n v="3089"/>
    <s v="PACK  MINOR BASINSUT 22MNJMD"/>
    <s v="pack minor basin suture 22mnjmd"/>
    <s v="Supply"/>
    <s v="Supply"/>
    <n v="0.90089277375999999"/>
    <s v="Supply"/>
    <n v="0.99970033148500004"/>
    <s v="Supply"/>
    <n v="1"/>
    <n v="0"/>
    <x v="387"/>
  </r>
  <r>
    <n v="2035"/>
    <s v="EKG 12 - LEAD - ALL LOYOLA L"/>
    <s v="electrocardiogram 12 lead alle loyola l"/>
    <s v="Cardiology"/>
    <s v="Cardiology"/>
    <n v="0.89871271436699995"/>
    <s v="Cardiology"/>
    <n v="0.98759141790000005"/>
    <s v="Cardiology"/>
    <n v="1"/>
    <n v="0"/>
    <x v="388"/>
  </r>
  <r>
    <n v="646"/>
    <s v="QLAB=CALCIUM IONIZED"/>
    <s v="qlab calcium ionized"/>
    <s v="Laboratory"/>
    <s v="Laboratory"/>
    <n v="0.78117205879399998"/>
    <s v="Laboratory"/>
    <n v="0.96980856291200002"/>
    <s v="Laboratory"/>
    <n v="1"/>
    <n v="0"/>
    <x v="382"/>
  </r>
  <r>
    <n v="1364"/>
    <s v="HB DRESSING TRNS TGDRM L4.75INXW4"/>
    <s v="dressing transparent tegaderm l4.75inxw4"/>
    <s v="Supply"/>
    <s v="Supply"/>
    <n v="0.92087150820100006"/>
    <s v="Supply"/>
    <n v="0.99917001922500004"/>
    <s v="Supply"/>
    <n v="1"/>
    <n v="0"/>
    <x v="389"/>
  </r>
  <r>
    <n v="489"/>
    <s v="SILDENAFIL 2.5MG/ML SUSP"/>
    <s v="sildenafil 2.5_mg/ml suspension"/>
    <s v="Plan Benefit"/>
    <s v="Plan Benefit"/>
    <n v="0.93384564901099998"/>
    <s v="Plan Benefit"/>
    <n v="0.99931981635900002"/>
    <s v="Plan Benefit"/>
    <n v="1"/>
    <n v="0"/>
    <x v="390"/>
  </r>
  <r>
    <n v="4184"/>
    <s v="PHENYLEPHRIN 1ML INJ"/>
    <s v="phenylephrine 1_ml injection"/>
    <s v="Pharmacy"/>
    <s v="Pharmacy"/>
    <n v="0.92207105375300003"/>
    <s v="Pharmacy"/>
    <n v="0.99804237332900003"/>
    <s v="Pharmacy"/>
    <n v="1"/>
    <n v="0"/>
    <x v="391"/>
  </r>
  <r>
    <n v="5004"/>
    <s v="DIAZEPAM 5 MG/ML SOLN 10 ML VIAL"/>
    <s v="diazepam 5_mg/ml solution 10_ml vial"/>
    <s v="Pharmacy"/>
    <s v="Pharmacy"/>
    <n v="0.95524613635900002"/>
    <s v="Pharmacy"/>
    <n v="0.999069978937"/>
    <s v="Pharmacy"/>
    <n v="1"/>
    <n v="0"/>
    <x v="392"/>
  </r>
  <r>
    <n v="5875"/>
    <s v="PROTHROMBIN TIME 1"/>
    <s v="prothrombin_time 1"/>
    <s v="Laboratory"/>
    <s v="Laboratory"/>
    <n v="0.84349822748199998"/>
    <s v="Laboratory"/>
    <n v="0.99473782122200005"/>
    <s v="Laboratory"/>
    <n v="1"/>
    <n v="0"/>
    <x v="393"/>
  </r>
  <r>
    <n v="5893"/>
    <s v="RECOVERY CLASS 2"/>
    <s v="recovery class 2"/>
    <s v="OR / Anesthesia / Recovery Room"/>
    <s v="OR / Anesthesia / Recovery Room"/>
    <n v="0.62224980937200003"/>
    <s v="OR / Anesthesia / Recovery Room"/>
    <n v="0.99836355917800002"/>
    <s v="OR / Anesthesia / Recovery Room"/>
    <n v="1"/>
    <n v="0"/>
    <x v="394"/>
  </r>
  <r>
    <n v="1121"/>
    <s v="ROOM M303"/>
    <s v="room m303"/>
    <s v="Room and Board"/>
    <s v="Room and Board"/>
    <n v="0.79019218451499995"/>
    <s v="Room and Board"/>
    <n v="0.99196059625400002"/>
    <s v="Room and Board"/>
    <n v="1"/>
    <n v="0"/>
    <x v="383"/>
  </r>
  <r>
    <n v="1171"/>
    <s v="COLLECT BLD SPEC FROM ART LINE"/>
    <s v="collection blood specimen from arterial line"/>
    <s v="Nursing Services"/>
    <s v="Nursing Services"/>
    <n v="0.88678070341799997"/>
    <s v="Nursing Services"/>
    <n v="0.99963517927300005"/>
    <s v="Nursing Services"/>
    <n v="1"/>
    <n v="0"/>
    <x v="395"/>
  </r>
  <r>
    <n v="2391"/>
    <s v="OXYCODONE 5MG TAB"/>
    <s v="oxycodone 5_mg tablet"/>
    <s v="Pharmacy"/>
    <s v="Pharmacy"/>
    <n v="0.93523243832199998"/>
    <s v="Pharmacy"/>
    <n v="0.99997126295500005"/>
    <s v="Pharmacy"/>
    <n v="1"/>
    <n v="0"/>
    <x v="396"/>
  </r>
  <r>
    <n v="4223"/>
    <s v="PULSE OXIMETRY SENSOR"/>
    <s v="pulse oximetry sensor"/>
    <s v="Supply"/>
    <s v="Monitoring"/>
    <n v="0.641712322675"/>
    <s v="Monitoring"/>
    <n v="0.80167895770800002"/>
    <s v="Monitoring"/>
    <n v="0"/>
    <n v="1"/>
    <x v="397"/>
  </r>
  <r>
    <n v="3800"/>
    <s v="CALCIUM CHLOR 10% 1GM 10ML"/>
    <s v="calcium chloride 10% 1_gm 10_ml"/>
    <s v="Pharmacy"/>
    <s v="Pharmacy"/>
    <n v="0.90103308435200002"/>
    <s v="Pharmacy"/>
    <n v="0.99988188655200005"/>
    <s v="Pharmacy"/>
    <n v="1"/>
    <n v="0"/>
    <x v="398"/>
  </r>
  <r>
    <n v="5559"/>
    <s v="IRON SUCROSE 20 MG/ML SOLN"/>
    <s v="iron sucrose 20_mg/ml solution"/>
    <s v="Pharmacy"/>
    <s v="Pharmacy"/>
    <n v="0.935642029278"/>
    <s v="Pharmacy"/>
    <n v="0.99887692275899997"/>
    <s v="Pharmacy"/>
    <n v="1"/>
    <n v="0"/>
    <x v="399"/>
  </r>
  <r>
    <n v="1911"/>
    <s v="GABAPENTIN 300 MG CAPSULE"/>
    <s v="gabapentin 300_mg capsule"/>
    <s v="Pharmacy"/>
    <s v="Pharmacy"/>
    <n v="0.95515826724499997"/>
    <s v="Pharmacy"/>
    <n v="0.99999426465200003"/>
    <s v="Pharmacy"/>
    <n v="1"/>
    <n v="0"/>
    <x v="400"/>
  </r>
  <r>
    <n v="1158"/>
    <s v="BLOOD GAS SAMPLING ARTERIAL"/>
    <s v="blood gas sampling arterial"/>
    <s v="Nursing Services"/>
    <s v="Monitoring"/>
    <n v="0.53130859177199996"/>
    <s v="Monitoring"/>
    <n v="0.94949972038700003"/>
    <s v="Monitoring"/>
    <n v="0"/>
    <n v="1"/>
    <x v="401"/>
  </r>
  <r>
    <n v="5788"/>
    <s v="PATH CONSULT INTROP 1 BLOC"/>
    <s v="pathology consult introp 1 bloc"/>
    <s v="Laboratory"/>
    <s v="Laboratory"/>
    <n v="0.56784057024400003"/>
    <s v="Laboratory"/>
    <n v="0.966692220155"/>
    <s v="Laboratory"/>
    <n v="1"/>
    <n v="0"/>
    <x v="402"/>
  </r>
  <r>
    <n v="903"/>
    <s v="B COMPLEX-VITAMIN C-FOLI"/>
    <s v="b complex vitamin cap folic"/>
    <s v="Pharmacy"/>
    <s v="Pharmacy"/>
    <n v="0.61246932226700002"/>
    <s v="Pharmacy"/>
    <n v="0.99367389526299998"/>
    <s v="Pharmacy"/>
    <n v="1"/>
    <n v="0"/>
    <x v="403"/>
  </r>
  <r>
    <n v="2429"/>
    <s v="ROOM &amp; BOARD - NICU LEVEL II"/>
    <s v="room &amp; board neonatal_intensive_care_unit level ii"/>
    <s v="Room and Board"/>
    <s v="Room and Board"/>
    <n v="0.77776541190100001"/>
    <s v="Room and Board"/>
    <n v="0.99969514072499999"/>
    <s v="Room and Board"/>
    <n v="1"/>
    <n v="0"/>
    <x v="404"/>
  </r>
  <r>
    <n v="2976"/>
    <s v="EVARREST"/>
    <s v="evarrest"/>
    <s v="Supply"/>
    <s v="Laboratory"/>
    <n v="0.163160097645"/>
    <s v="Laboratory"/>
    <n v="0.39728729216000003"/>
    <s v="Laboratory"/>
    <n v="0"/>
    <n v="1"/>
    <x v="30"/>
  </r>
  <r>
    <n v="4911"/>
    <s v="CONN S CUF 2TB DINACLK SM AD L"/>
    <s v="conn s cuff 2tb dinaclk small ad l"/>
    <s v="Supply"/>
    <s v="Supply"/>
    <n v="0.88482268166699996"/>
    <s v="Supply"/>
    <n v="0.99758335858799996"/>
    <s v="Supply"/>
    <n v="1"/>
    <n v="0"/>
    <x v="405"/>
  </r>
  <r>
    <n v="3582"/>
    <s v="59541000 - PRESSURE TRANSDUCER"/>
    <s v="pressure transducer"/>
    <s v="Supply"/>
    <s v="Supply"/>
    <n v="0.83665387451200002"/>
    <s v="Supply"/>
    <n v="0.997230261698"/>
    <s v="Supply"/>
    <n v="1"/>
    <n v="0"/>
    <x v="286"/>
  </r>
  <r>
    <n v="4702"/>
    <s v="AMNIOFIX INJ 160MG AI-5200"/>
    <s v="amniofix injection 160_mg ai 5200"/>
    <s v="Pharmacy"/>
    <s v="Pharmacy"/>
    <n v="0.89217683887699994"/>
    <s v="Pharmacy"/>
    <n v="0.99855599496900005"/>
    <s v="Pharmacy"/>
    <n v="1"/>
    <n v="0"/>
    <x v="406"/>
  </r>
  <r>
    <n v="2224"/>
    <s v="HEPATITIS B VACCINE 5 MCG/0.5 ML SYRG"/>
    <s v="hepatitis b vaccine 5 mcg/0.5_ml syringe"/>
    <s v="Pharmacy"/>
    <s v="Pharmacy"/>
    <n v="0.95448440889999997"/>
    <s v="Pharmacy"/>
    <n v="0.99999674175300002"/>
    <s v="Pharmacy"/>
    <n v="1"/>
    <n v="0"/>
    <x v="407"/>
  </r>
  <r>
    <n v="4008"/>
    <s v="HB RH C29"/>
    <s v="rhesus c29"/>
    <s v="Laboratory"/>
    <s v="Laboratory"/>
    <n v="0.91229229598700001"/>
    <s v="Laboratory"/>
    <n v="0.98364081139699999"/>
    <s v="Laboratory"/>
    <n v="1"/>
    <n v="0"/>
    <x v="408"/>
  </r>
  <r>
    <n v="5980"/>
    <s v="SODIUM CHLORIDE POWD 500 G JAR"/>
    <s v="sodium_chloride powder 500 g jar"/>
    <s v="Pharmacy"/>
    <s v="Diluent / Flush / Irrigant"/>
    <n v="0.52896302368799997"/>
    <s v="Diluent / Flush / Irrigant"/>
    <n v="0.75372030274299995"/>
    <s v="Diluent / Flush / Irrigant"/>
    <n v="0"/>
    <n v="1"/>
    <x v="409"/>
  </r>
  <r>
    <n v="4036"/>
    <s v="HYDRALAZINE 20MG INJ"/>
    <s v="hydralazine 20_mg injection"/>
    <s v="Pharmacy"/>
    <s v="Pharmacy"/>
    <n v="0.96108416037699995"/>
    <s v="Pharmacy"/>
    <n v="0.99992866816199999"/>
    <s v="Pharmacy"/>
    <n v="1"/>
    <n v="0"/>
    <x v="211"/>
  </r>
  <r>
    <n v="1516"/>
    <s v="SUT SKN GLUE"/>
    <s v="suture skin glue"/>
    <s v="Supply"/>
    <s v="Supply"/>
    <n v="0.934259465382"/>
    <s v="Supply"/>
    <n v="0.999965322356"/>
    <s v="Supply"/>
    <n v="1"/>
    <n v="0"/>
    <x v="410"/>
  </r>
  <r>
    <n v="687"/>
    <s v="CHG-BLOOD GLUCOSE BY MONIT"/>
    <s v="blood glucose by monitoring"/>
    <s v="Monitoring"/>
    <s v="Monitoring"/>
    <n v="0.81025896552099996"/>
    <s v="Monitoring"/>
    <n v="0.93185758758600001"/>
    <s v="Monitoring"/>
    <n v="1"/>
    <n v="0"/>
    <x v="411"/>
  </r>
  <r>
    <n v="4558"/>
    <s v="PROC LEV 2 BASE TIME 0-30"/>
    <s v="procedure level 2 base time 0 30"/>
    <s v="OR / Anesthesia / Recovery Room"/>
    <s v="OR / Anesthesia / Recovery Room"/>
    <n v="0.76532868527800002"/>
    <s v="OR / Anesthesia / Recovery Room"/>
    <n v="0.98354242697200001"/>
    <s v="OR / Anesthesia / Recovery Room"/>
    <n v="1"/>
    <n v="0"/>
    <x v="412"/>
  </r>
  <r>
    <n v="526"/>
    <s v="CALCIUM ION"/>
    <s v="calcium ionized"/>
    <s v="Laboratory"/>
    <s v="Laboratory"/>
    <n v="0.78117205879399998"/>
    <s v="Laboratory"/>
    <n v="0.96980856291200002"/>
    <s v="Laboratory"/>
    <n v="1"/>
    <n v="0"/>
    <x v="382"/>
  </r>
  <r>
    <n v="2513"/>
    <s v="PKU NEONATAL SCREEN"/>
    <s v="phenylketonuria neonatal screen"/>
    <s v="Laboratory"/>
    <s v="Laboratory"/>
    <n v="0.83443796926900005"/>
    <s v="Laboratory"/>
    <n v="0.90367200369800005"/>
    <s v="Laboratory"/>
    <n v="1"/>
    <n v="0"/>
    <x v="413"/>
  </r>
  <r>
    <n v="2031"/>
    <s v="XR CHEST 1V"/>
    <s v="x-ray chest one_view"/>
    <s v="Radiology"/>
    <s v="Radiology"/>
    <n v="0.823660804907"/>
    <s v="Radiology"/>
    <n v="0.99700980536899997"/>
    <s v="Radiology"/>
    <n v="1"/>
    <n v="0"/>
    <x v="414"/>
  </r>
  <r>
    <n v="5917"/>
    <s v="ROPIVACAINE 1% INJ 10 ML"/>
    <s v="ropivacaine 1% injection 10_ml"/>
    <s v="Pharmacy"/>
    <s v="Pharmacy"/>
    <n v="0.84105479148200002"/>
    <s v="Pharmacy"/>
    <n v="0.96674850423900005"/>
    <s v="Pharmacy"/>
    <n v="1"/>
    <n v="0"/>
    <x v="415"/>
  </r>
  <r>
    <n v="2876"/>
    <s v="ANESTHESIA EA MIN"/>
    <s v="anesthesia each minute"/>
    <s v="OR / Anesthesia / Recovery Room"/>
    <s v="OR / Anesthesia / Recovery Room"/>
    <n v="0.82788990855"/>
    <s v="OR / Anesthesia / Recovery Room"/>
    <n v="0.99997583233800003"/>
    <s v="OR / Anesthesia / Recovery Room"/>
    <n v="1"/>
    <n v="0"/>
    <x v="416"/>
  </r>
  <r>
    <n v="2060"/>
    <s v="LEVOTHYROXINE 50 MCG TABS"/>
    <s v="levothyroxine 50 microgram tablets"/>
    <s v="Pharmacy"/>
    <s v="Pharmacy"/>
    <n v="0.96318376077199996"/>
    <s v="Pharmacy"/>
    <n v="0.99999148475800004"/>
    <s v="Pharmacy"/>
    <n v="1"/>
    <n v="0"/>
    <x v="417"/>
  </r>
  <r>
    <n v="4538"/>
    <s v="CATH DLYS NIAGARA CRVD 20CM"/>
    <s v="catheter dialysis niagara curved 20_cm"/>
    <s v="Supply"/>
    <s v="Supply"/>
    <n v="0.89325608037299997"/>
    <s v="Supply"/>
    <n v="0.99906854830900005"/>
    <s v="Supply"/>
    <n v="1"/>
    <n v="0"/>
    <x v="418"/>
  </r>
  <r>
    <n v="2750"/>
    <s v="63018004 - PHOSPHORUS"/>
    <s v="phosphorus"/>
    <s v="Laboratory"/>
    <s v="Laboratory"/>
    <n v="0.82721202330200005"/>
    <s v="Laboratory"/>
    <n v="0.94845564867800003"/>
    <s v="Laboratory"/>
    <n v="1"/>
    <n v="0"/>
    <x v="419"/>
  </r>
  <r>
    <n v="1341"/>
    <s v="EXTENSION SET ENTERAL 60 INCH"/>
    <s v="extension set enteral 60 inches"/>
    <s v="Supply"/>
    <s v="Supply"/>
    <n v="0.95509169798799998"/>
    <s v="Supply"/>
    <n v="0.99996000787399997"/>
    <s v="Supply"/>
    <n v="1"/>
    <n v="0"/>
    <x v="420"/>
  </r>
  <r>
    <n v="2312"/>
    <s v="EPHEDRINE 10ML INJ PRE-FILLED"/>
    <s v="ephedrine 10_ml injection pre filled"/>
    <s v="Pharmacy"/>
    <s v="Pharmacy"/>
    <n v="0.76861547584699996"/>
    <s v="Pharmacy"/>
    <n v="0.86732078943599999"/>
    <s v="Pharmacy"/>
    <n v="1"/>
    <n v="0"/>
    <x v="421"/>
  </r>
  <r>
    <n v="5053"/>
    <s v="DRAPE HALF SHEET"/>
    <s v="drape half sheet"/>
    <s v="Supply"/>
    <s v="Supply"/>
    <n v="0.86294192010199999"/>
    <s v="Supply"/>
    <n v="0.99357478013800005"/>
    <s v="Supply"/>
    <n v="1"/>
    <n v="0"/>
    <x v="422"/>
  </r>
  <r>
    <n v="2735"/>
    <s v="58858001 - ADLT VENT SUBSEQ DAYW EPOPROST"/>
    <s v="adult ventilator subsequent day epoprostenol"/>
    <s v="Respiratory Therapy"/>
    <s v="Respiratory Therapy"/>
    <n v="0.90095590281299998"/>
    <s v="Respiratory Therapy"/>
    <n v="0.99808464485399995"/>
    <s v="Respiratory Therapy"/>
    <n v="1"/>
    <n v="0"/>
    <x v="423"/>
  </r>
  <r>
    <n v="1082"/>
    <s v="DAILY BED &amp; SERVICE"/>
    <s v="daily bed &amp; service"/>
    <s v="Room and Board"/>
    <s v="Capital Equipment"/>
    <n v="0.47665867439100001"/>
    <s v="Capital Equipment"/>
    <n v="0.929316123627"/>
    <s v="Capital Equipment"/>
    <n v="0"/>
    <n v="1"/>
    <x v="424"/>
  </r>
  <r>
    <n v="6220"/>
    <s v="FLOUROSCOPY"/>
    <s v="flouroscopy"/>
    <s v="Radiology"/>
    <s v="Laboratory"/>
    <n v="0.163160097645"/>
    <s v="Laboratory"/>
    <n v="0.39728729216000003"/>
    <s v="Laboratory"/>
    <n v="0"/>
    <n v="1"/>
    <x v="30"/>
  </r>
  <r>
    <n v="4553"/>
    <s v="LIDOCAINE-PF 1% 30 ML INJ"/>
    <s v="lidocaine preservative_free 1% 30_ml injection"/>
    <s v="Pharmacy"/>
    <s v="Pharmacy"/>
    <n v="0.92339902684099995"/>
    <s v="Pharmacy"/>
    <n v="0.99804026453200001"/>
    <s v="Pharmacy"/>
    <n v="1"/>
    <n v="0"/>
    <x v="425"/>
  </r>
  <r>
    <n v="3702"/>
    <s v="86850000 - COGNITIVE/SENSE REED/15MIN(OT)"/>
    <s v="cognitive/sense reed/15_minutes occupational_therapy"/>
    <s v="PT / OT / Speech Therapy"/>
    <s v="PT / OT / Speech Therapy"/>
    <n v="0.85391394951800004"/>
    <s v="PT / OT / Speech Therapy"/>
    <n v="0.99958307247400002"/>
    <s v="PT / OT / Speech Therapy"/>
    <n v="1"/>
    <n v="0"/>
    <x v="426"/>
  </r>
  <r>
    <n v="1684"/>
    <s v="GLUCOSE BLD"/>
    <s v="glucose blood"/>
    <s v="Laboratory"/>
    <s v="Laboratory"/>
    <n v="0.56960017495600002"/>
    <s v="Laboratory"/>
    <n v="0.99071910680999997"/>
    <s v="Laboratory"/>
    <n v="1"/>
    <n v="0"/>
    <x v="427"/>
  </r>
  <r>
    <n v="319"/>
    <s v="SODIUM CHLORIDE 0.9% SOLP"/>
    <s v="sodium chloride 0.9% solution"/>
    <s v="Diluent / Flush / Irrigant"/>
    <s v="Diluent / Flush / Irrigant"/>
    <n v="0.78507609422900004"/>
    <s v="Diluent / Flush / Irrigant"/>
    <n v="0.99280382146799995"/>
    <s v="Diluent / Flush / Irrigant"/>
    <n v="1"/>
    <n v="0"/>
    <x v="428"/>
  </r>
  <r>
    <n v="3040"/>
    <s v="KIT DRSG CHANGE PWR GLIDE"/>
    <s v="kit dressing change power glide"/>
    <s v="Supply"/>
    <s v="Supply"/>
    <n v="0.92022236929500001"/>
    <s v="Supply"/>
    <n v="0.99996893202699999"/>
    <s v="Supply"/>
    <n v="1"/>
    <n v="0"/>
    <x v="429"/>
  </r>
  <r>
    <n v="3910"/>
    <s v="FUROSEMIDE UP TO 20 MG"/>
    <s v="furosemide up to 20_mg"/>
    <s v="Pharmacy"/>
    <s v="Pharmacy"/>
    <n v="0.925709780067"/>
    <s v="Pharmacy"/>
    <n v="0.99965944842700005"/>
    <s v="Pharmacy"/>
    <n v="1"/>
    <n v="0"/>
    <x v="430"/>
  </r>
  <r>
    <n v="3903"/>
    <s v="FOLIC ACID SERUM"/>
    <s v="folic acid serum"/>
    <s v="Laboratory"/>
    <s v="Laboratory"/>
    <n v="0.92161029894699997"/>
    <s v="Laboratory"/>
    <n v="0.99980457686199997"/>
    <s v="Laboratory"/>
    <n v="1"/>
    <n v="0"/>
    <x v="431"/>
  </r>
  <r>
    <n v="1973"/>
    <s v="B COMPLEX-VITAMIN C-FOLIC ACID 0.8 MG TAB"/>
    <s v="b complex vitamin cap folic acid 0.8_mg tablet"/>
    <s v="Pharmacy"/>
    <s v="Pharmacy"/>
    <n v="0.96987921657099996"/>
    <s v="Pharmacy"/>
    <n v="0.99997803686700004"/>
    <s v="Pharmacy"/>
    <n v="1"/>
    <n v="0"/>
    <x v="432"/>
  </r>
  <r>
    <n v="66"/>
    <s v="RNTL OUTLOOK PUMP DAILY"/>
    <s v="rental outlook pump daily"/>
    <s v="Capital Equipment"/>
    <s v="Capital Equipment"/>
    <n v="0.77268564495799996"/>
    <s v="Capital Equipment"/>
    <n v="0.999984128789"/>
    <s v="Capital Equipment"/>
    <n v="1"/>
    <n v="0"/>
    <x v="433"/>
  </r>
  <r>
    <n v="1627"/>
    <s v="GLUCOSE BLOOD TEST - EYER "/>
    <s v="glucose blood test eyer"/>
    <s v="Laboratory"/>
    <s v="Laboratory"/>
    <n v="0.58745901772200004"/>
    <s v="Laboratory"/>
    <n v="0.99256290915599998"/>
    <s v="Laboratory"/>
    <n v="1"/>
    <n v="0"/>
    <x v="208"/>
  </r>
  <r>
    <n v="6159"/>
    <s v="(CONTRAST) IOHEXOL 350 MG/"/>
    <s v="contrast iohexol 350_mg/"/>
    <s v="Pharmacy"/>
    <s v="Pharmacy"/>
    <n v="0.97760424252199996"/>
    <s v="Pharmacy"/>
    <n v="0.99993763657099999"/>
    <s v="Pharmacy"/>
    <n v="1"/>
    <n v="0"/>
    <x v="434"/>
  </r>
  <r>
    <n v="5353"/>
    <s v="HC PARATHORMONE (PTH)"/>
    <s v="parathormone parathyroid_hormone"/>
    <s v="Laboratory"/>
    <s v="Laboratory"/>
    <n v="0.80864841999199999"/>
    <s v="Laboratory"/>
    <n v="0.99416862005100004"/>
    <s v="Laboratory"/>
    <n v="1"/>
    <n v="0"/>
    <x v="435"/>
  </r>
  <r>
    <n v="257"/>
    <s v="AMIODARONE HCL TABLET 200MG"/>
    <s v="amiodarone hcl tablet 200_mg"/>
    <s v="Pharmacy"/>
    <s v="Pharmacy"/>
    <n v="0.97194945850100001"/>
    <s v="Pharmacy"/>
    <n v="0.99999563406400005"/>
    <s v="Pharmacy"/>
    <n v="1"/>
    <n v="0"/>
    <x v="436"/>
  </r>
  <r>
    <n v="5146"/>
    <s v="FLUCONAZOLE 200MG/NS 100ML INJ"/>
    <s v="fluconazole 200_mg/normal_saline 100_ml injection"/>
    <s v="Pharmacy"/>
    <s v="Pharmacy"/>
    <n v="0.66795689014699999"/>
    <s v="Pharmacy"/>
    <n v="0.73526958561699995"/>
    <s v="Pharmacy"/>
    <n v="1"/>
    <n v="0"/>
    <x v="437"/>
  </r>
  <r>
    <n v="1974"/>
    <s v="HYDROMORPH UP TO 4 MG"/>
    <s v="hydromorphone up to 4_mg"/>
    <s v="Pharmacy"/>
    <s v="Pharmacy"/>
    <n v="0.94985644518400003"/>
    <s v="Pharmacy"/>
    <n v="0.99999383395100006"/>
    <s v="Pharmacy"/>
    <n v="1"/>
    <n v="0"/>
    <x v="438"/>
  </r>
  <r>
    <n v="5238"/>
    <s v="HC BLANKET WARMING UNDERBODY ADULT"/>
    <s v="blanket warming underbody adult"/>
    <s v="Supply"/>
    <s v="Supply"/>
    <n v="0.80517277276999999"/>
    <s v="Supply"/>
    <n v="0.99879080946999999"/>
    <s v="Supply"/>
    <n v="1"/>
    <n v="0"/>
    <x v="439"/>
  </r>
  <r>
    <n v="1439"/>
    <s v="NEB PREF'LD 1000ML WATER ONLY"/>
    <s v="nebulizer prefilled 1000_ml water only"/>
    <s v="Supply"/>
    <s v="Supply"/>
    <n v="0.43750776226499999"/>
    <s v="Supply"/>
    <n v="0.40260617434500001"/>
    <s v="Supply"/>
    <n v="1"/>
    <n v="0"/>
    <x v="440"/>
  </r>
  <r>
    <n v="5633"/>
    <s v="MAGNESIUM SULFATE 500 MG/ML SOLN"/>
    <s v="magnesium sulfate 500_mg/ml solution"/>
    <s v="Pharmacy"/>
    <s v="Pharmacy"/>
    <n v="0.96925720620400002"/>
    <s v="Pharmacy"/>
    <n v="0.99996781734999995"/>
    <s v="Pharmacy"/>
    <n v="1"/>
    <n v="0"/>
    <x v="441"/>
  </r>
  <r>
    <n v="3914"/>
    <s v="GAIT TRAINING-15 MIN"/>
    <s v="gait training 15_minutes"/>
    <s v="PT / OT / Speech Therapy"/>
    <s v="PT / OT / Speech Therapy"/>
    <n v="0.77516823505800003"/>
    <s v="PT / OT / Speech Therapy"/>
    <n v="0.98725219254200003"/>
    <s v="PT / OT / Speech Therapy"/>
    <n v="1"/>
    <n v="0"/>
    <x v="358"/>
  </r>
  <r>
    <n v="5427"/>
    <s v="HCHG ANESTHESIA PER 15 MIN TO 1HR HCHG ANESTHESIA PER 15 MIN TO 1HR"/>
    <s v="anesthesia per 15_minutes to 1hr"/>
    <s v="OR / Anesthesia / Recovery Room"/>
    <s v="OR / Anesthesia / Recovery Room"/>
    <n v="0.84153899115700004"/>
    <s v="OR / Anesthesia / Recovery Room"/>
    <n v="0.99970574488099995"/>
    <s v="OR / Anesthesia / Recovery Room"/>
    <n v="1"/>
    <n v="0"/>
    <x v="442"/>
  </r>
  <r>
    <n v="5636"/>
    <s v="MAGNESIUM SULFATE IN WATER 40 GRAM/1 000 ML (4 %) SOLP"/>
    <s v="magnesium sulfate in water 40 gram/1 000_ml 4% solution"/>
    <s v="Pharmacy"/>
    <s v="Pharmacy"/>
    <n v="0.89551646262600004"/>
    <s v="Pharmacy"/>
    <n v="0.999480575255"/>
    <s v="Pharmacy"/>
    <n v="1"/>
    <n v="0"/>
    <x v="443"/>
  </r>
  <r>
    <n v="1821"/>
    <s v="AMINOCAPROIC ACID 5GM/20ML INJ"/>
    <s v="aminocaproic acid 5_gm/20_ml injection"/>
    <s v="Pharmacy"/>
    <s v="Pharmacy"/>
    <n v="0.787433346985"/>
    <s v="Pharmacy"/>
    <n v="0.92976427198400002"/>
    <s v="Pharmacy"/>
    <n v="1"/>
    <n v="0"/>
    <x v="444"/>
  </r>
  <r>
    <n v="5396"/>
    <s v="HC T4 FREE"/>
    <s v="thyroxine free"/>
    <s v="Laboratory"/>
    <s v="Laboratory"/>
    <n v="0.75362584082999995"/>
    <s v="Laboratory"/>
    <n v="0.99031821774600004"/>
    <s v="Laboratory"/>
    <n v="1"/>
    <n v="0"/>
    <x v="203"/>
  </r>
  <r>
    <n v="221"/>
    <s v="NORMAL SALINE SOLUTION INFUSION 250CC"/>
    <s v="normal saline solution infusion 250_cc"/>
    <s v="Diluent / Flush / Irrigant"/>
    <s v="Diluent / Flush / Irrigant"/>
    <n v="0.81844808011900005"/>
    <s v="Diluent / Flush / Irrigant"/>
    <n v="0.99779214556399998"/>
    <s v="Diluent / Flush / Irrigant"/>
    <n v="1"/>
    <n v="0"/>
    <x v="445"/>
  </r>
  <r>
    <n v="4635"/>
    <s v="PM-DEXTROSE 5% W/HEPARIN 1UNIT/ML"/>
    <s v="between_noon_and_midnight dextrose_5% with heparin 1_unit/ml"/>
    <s v="Diluent / Flush / Irrigant"/>
    <s v="Diluent / Flush / Irrigant"/>
    <n v="0.69031833652100005"/>
    <s v="Diluent / Flush / Irrigant"/>
    <n v="0.954588701388"/>
    <s v="Diluent / Flush / Irrigant"/>
    <n v="1"/>
    <n v="0"/>
    <x v="446"/>
  </r>
  <r>
    <n v="3468"/>
    <s v="13250212 - LIDOCAINE 2% TOPICAL JELLY 5ML"/>
    <s v="lidocaine 2% topical jelly 5_ml"/>
    <s v="Pharmacy"/>
    <s v="Pharmacy"/>
    <n v="0.94860014445499996"/>
    <s v="Pharmacy"/>
    <n v="0.99991997518499998"/>
    <s v="Pharmacy"/>
    <n v="1"/>
    <n v="0"/>
    <x v="447"/>
  </r>
  <r>
    <n v="2996"/>
    <s v="GASES  BLOOD  ARTERIAL (AB"/>
    <s v="gases blood arterial AB"/>
    <s v="Laboratory"/>
    <s v="Laboratory"/>
    <n v="0.69331304185300002"/>
    <s v="Laboratory"/>
    <n v="0.99797924165999996"/>
    <s v="Laboratory"/>
    <n v="1"/>
    <n v="0"/>
    <x v="448"/>
  </r>
  <r>
    <n v="4473"/>
    <s v="HEPARIN INJ 1000U (50"/>
    <s v="heparin injection 1000u 50"/>
    <s v="Pharmacy"/>
    <s v="Pharmacy"/>
    <n v="0.55249769991700004"/>
    <s v="Pharmacy"/>
    <n v="0.632407523538"/>
    <s v="Pharmacy"/>
    <n v="1"/>
    <n v="0"/>
    <x v="449"/>
  </r>
  <r>
    <n v="2309"/>
    <s v="VITAL HP 1000ML"/>
    <s v="vital high 1000_ml"/>
    <s v="Supply"/>
    <s v="Diluent / Flush / Irrigant"/>
    <n v="0.33406570528700003"/>
    <s v="Diluent / Flush / Irrigant"/>
    <n v="0.72102439917799999"/>
    <s v="Diluent / Flush / Irrigant"/>
    <n v="0"/>
    <n v="1"/>
    <x v="450"/>
  </r>
  <r>
    <n v="153"/>
    <s v="HEPARIN FLUSH (PORCINE) 100 UNIT/ML SOLN 3 ML SYRINGE"/>
    <s v="heparin flush porcine 100_units/ml solution 3_ml syringe"/>
    <s v="Diluent / Flush / Irrigant"/>
    <s v="Diluent / Flush / Irrigant"/>
    <n v="0.88629652384099999"/>
    <s v="Diluent / Flush / Irrigant"/>
    <n v="0.99981327601299996"/>
    <s v="Diluent / Flush / Irrigant"/>
    <n v="1"/>
    <n v="0"/>
    <x v="451"/>
  </r>
  <r>
    <n v="1648"/>
    <s v="RT POTASSIUM"/>
    <s v="respiratory_therapy potassium"/>
    <s v="Monitoring"/>
    <s v="Pharmacy"/>
    <n v="0.38503171847200002"/>
    <s v="Laboratory"/>
    <n v="0.57006863857900003"/>
    <s v="Laboratory"/>
    <n v="0"/>
    <n v="1"/>
    <x v="452"/>
  </r>
  <r>
    <n v="6213"/>
    <s v="EEG VIDEO PER 24"/>
    <s v="electroencephalogram video per 24"/>
    <s v="Cardiology"/>
    <s v="Cardiology"/>
    <n v="0.44180923416700002"/>
    <s v="Procedure"/>
    <n v="0.46997070470300001"/>
    <s v="Procedure"/>
    <n v="0"/>
    <n v="1"/>
    <x v="453"/>
  </r>
  <r>
    <n v="2379"/>
    <s v="MIDAZOLAM 2MG/2ML INJ"/>
    <s v="midazolam 2_mg/2_ml injection"/>
    <s v="Pharmacy"/>
    <s v="Pharmacy"/>
    <n v="0.96478439261299997"/>
    <s v="Pharmacy"/>
    <n v="0.999965329422"/>
    <s v="Pharmacy"/>
    <n v="1"/>
    <n v="0"/>
    <x v="454"/>
  </r>
  <r>
    <n v="5951"/>
    <s v="SOD PHOSPHATE 3 MMOLE/ML INJ 1"/>
    <s v="sodium phosphate 3 mmole/ml injection 1"/>
    <s v="Pharmacy"/>
    <s v="Pharmacy"/>
    <n v="0.84290058204600005"/>
    <s v="Pharmacy"/>
    <n v="0.948838420435"/>
    <s v="Pharmacy"/>
    <n v="1"/>
    <n v="0"/>
    <x v="455"/>
  </r>
  <r>
    <n v="5147"/>
    <s v="FLUCONAZOLE 400-0.9 MG/200ML-% SOLN"/>
    <s v="fluconazole 400 0.9_mg/200_ml % solution"/>
    <s v="Pharmacy"/>
    <s v="Pharmacy"/>
    <n v="0.965114635364"/>
    <s v="Pharmacy"/>
    <n v="0.99982861351800001"/>
    <s v="Pharmacy"/>
    <n v="1"/>
    <n v="0"/>
    <x v="456"/>
  </r>
  <r>
    <n v="5137"/>
    <s v="FFP W/L 24HRS"/>
    <s v="fresh_frozen_plasma w/l 24_hours"/>
    <s v="Blood Products"/>
    <s v="Laboratory"/>
    <n v="0.22003011128899999"/>
    <s v="Diluent / Flush / Irrigant"/>
    <n v="0.395755108912"/>
    <s v="Diluent / Flush / Irrigant"/>
    <n v="0"/>
    <n v="1"/>
    <x v="457"/>
  </r>
  <r>
    <n v="6214"/>
    <s v="ENOXAPARIN 300 MG/3 ML SOL"/>
    <s v="enoxaparin 300_mg/3_ml solution"/>
    <s v="Pharmacy"/>
    <s v="Pharmacy"/>
    <n v="0.95806312041800001"/>
    <s v="Pharmacy"/>
    <n v="0.99974092927799996"/>
    <s v="Pharmacy"/>
    <n v="1"/>
    <n v="0"/>
    <x v="458"/>
  </r>
  <r>
    <n v="3453"/>
    <s v="12671022 - GABAPENTIN CAPSULE 300MG"/>
    <s v="gabapentin capsule 300_mg"/>
    <s v="Pharmacy"/>
    <s v="Pharmacy"/>
    <n v="0.95515826901699996"/>
    <s v="Pharmacy"/>
    <n v="0.99999426465300001"/>
    <s v="Pharmacy"/>
    <n v="1"/>
    <n v="0"/>
    <x v="459"/>
  </r>
  <r>
    <n v="2222"/>
    <s v="POLYETHYLENE GLYCOL 3350 PACKET 17G UD"/>
    <s v="polyethylene glucol 3350 packet 17_gm ud"/>
    <s v="Pharmacy"/>
    <s v="Pharmacy"/>
    <n v="0.71566376891000005"/>
    <s v="Pharmacy"/>
    <n v="0.99966807201899999"/>
    <s v="Pharmacy"/>
    <n v="1"/>
    <n v="0"/>
    <x v="460"/>
  </r>
  <r>
    <n v="3048"/>
    <s v="LIDOCAINE 5% TOP PATCH"/>
    <s v="lidocaine 5% top patch"/>
    <s v="Pharmacy"/>
    <s v="Pharmacy"/>
    <n v="0.54105743056400002"/>
    <s v="Pharmacy"/>
    <n v="0.94513897491700005"/>
    <s v="Pharmacy"/>
    <n v="1"/>
    <n v="0"/>
    <x v="461"/>
  </r>
  <r>
    <n v="5576"/>
    <s v="KIT CATH FOLEY PLUS U/M 16FR"/>
    <s v="kit catheter foley plus u/m 16_french"/>
    <s v="Supply"/>
    <s v="Supply"/>
    <n v="0.92010785240699999"/>
    <s v="Supply"/>
    <n v="0.99991804988699995"/>
    <s v="Supply"/>
    <n v="1"/>
    <n v="0"/>
    <x v="462"/>
  </r>
  <r>
    <n v="5779"/>
    <s v="PALIVIZUMAB 100 MG/ML SOLN"/>
    <s v="palivizumab 100_mg/ml solution"/>
    <s v="Pharmacy"/>
    <s v="Pharmacy"/>
    <n v="0.97094236916300003"/>
    <s v="Pharmacy"/>
    <n v="0.99983911798500003"/>
    <s v="Pharmacy"/>
    <n v="1"/>
    <n v="0"/>
    <x v="463"/>
  </r>
  <r>
    <n v="5999"/>
    <s v="SPIRONOLACTONE 5 MG/ML SUSP 100 ML BOTTLE"/>
    <s v="spironolactone 5_mg/ml suspension 100_ml bottle"/>
    <s v="Pharmacy"/>
    <s v="Pharmacy"/>
    <n v="0.88049318562000001"/>
    <s v="Pharmacy"/>
    <n v="0.99870963133299995"/>
    <s v="Pharmacy"/>
    <n v="1"/>
    <n v="0"/>
    <x v="464"/>
  </r>
  <r>
    <n v="6260"/>
    <s v="MR MRS"/>
    <s v="magnetic_resonance magnetic_resonance_spectroscopy"/>
    <s v="Radiology"/>
    <s v="Laboratory"/>
    <n v="0.486495312204"/>
    <s v="Laboratory"/>
    <n v="0.91909697303000004"/>
    <s v="Laboratory"/>
    <n v="0"/>
    <n v="1"/>
    <x v="465"/>
  </r>
  <r>
    <n v="5107"/>
    <s v="FAT EMULSION 20% EMUL 500 ML BAG"/>
    <s v="fat emulsion 20% emulsion 500_ml bag"/>
    <s v="Pharmacy"/>
    <s v="Pharmacy"/>
    <n v="0.87887796769299997"/>
    <s v="Pharmacy"/>
    <n v="0.999424987308"/>
    <s v="Pharmacy"/>
    <n v="1"/>
    <n v="0"/>
    <x v="466"/>
  </r>
  <r>
    <n v="676"/>
    <s v="ACCUCHECK  SINGLE"/>
    <s v="accucheck single"/>
    <s v="Monitoring"/>
    <s v="Supply"/>
    <n v="0.55861619927299999"/>
    <s v="Supply"/>
    <n v="0.54421582589899997"/>
    <s v="Supply"/>
    <n v="0"/>
    <n v="1"/>
    <x v="467"/>
  </r>
  <r>
    <n v="191"/>
    <s v="IV D5W 250ML"/>
    <s v="intravenous dextrose_5%_in_water 250_ml"/>
    <s v="Diluent / Flush / Irrigant"/>
    <s v="Diluent / Flush / Irrigant"/>
    <n v="0.85805168596500003"/>
    <s v="Diluent / Flush / Irrigant"/>
    <n v="0.997549872171"/>
    <s v="Diluent / Flush / Irrigant"/>
    <n v="1"/>
    <n v="0"/>
    <x v="468"/>
  </r>
  <r>
    <n v="4937"/>
    <s v="CUL BACT QUAN COLONY CNT URINE"/>
    <s v="cult bacterial quantitative colony count urine"/>
    <s v="Laboratory"/>
    <s v="Laboratory"/>
    <n v="0.98569592950700002"/>
    <s v="Laboratory"/>
    <n v="0.99999997534999996"/>
    <s v="Laboratory"/>
    <n v="1"/>
    <n v="0"/>
    <x v="469"/>
  </r>
  <r>
    <n v="1691"/>
    <s v="HC GLUCOSE BLOOD TEST"/>
    <s v="glucose blood test"/>
    <s v="Laboratory"/>
    <s v="Laboratory"/>
    <n v="0.58745901772200004"/>
    <s v="Laboratory"/>
    <n v="0.99256290915599998"/>
    <s v="Laboratory"/>
    <n v="1"/>
    <n v="0"/>
    <x v="208"/>
  </r>
  <r>
    <n v="5194"/>
    <s v="GLYCOPYRROLATE 2 MG TAB"/>
    <s v="glycopyrrolate 2_mg tablet"/>
    <s v="Pharmacy"/>
    <s v="Pharmacy"/>
    <n v="0.96956824624100002"/>
    <s v="Pharmacy"/>
    <n v="0.99999339047199998"/>
    <s v="Pharmacy"/>
    <n v="1"/>
    <n v="0"/>
    <x v="470"/>
  </r>
  <r>
    <n v="1123"/>
    <s v="ROOM NICU"/>
    <s v="room neonatal_intensive_care_unit"/>
    <s v="Room and Board"/>
    <s v="Room and Board"/>
    <n v="0.80997450334599996"/>
    <s v="Room and Board"/>
    <n v="0.99942780456500002"/>
    <s v="Room and Board"/>
    <n v="1"/>
    <n v="0"/>
    <x v="471"/>
  </r>
  <r>
    <n v="2789"/>
    <s v="67409000 - CYTOLOGY GMS SCREEN"/>
    <s v="cytology Grocott's_Methenamine_Silver screen"/>
    <s v="Laboratory"/>
    <s v="Laboratory"/>
    <n v="0.91590155728699996"/>
    <s v="Laboratory"/>
    <n v="0.99599444483099997"/>
    <s v="Laboratory"/>
    <n v="1"/>
    <n v="0"/>
    <x v="472"/>
  </r>
  <r>
    <n v="4512"/>
    <s v="SEVELAMER CARB POWD 8"/>
    <s v="sevelamer carbonate powder 8"/>
    <s v="Pharmacy"/>
    <s v="Pharmacy"/>
    <n v="0.85596090570100003"/>
    <s v="Pharmacy"/>
    <n v="0.99562174698799999"/>
    <s v="Pharmacy"/>
    <n v="1"/>
    <n v="0"/>
    <x v="473"/>
  </r>
  <r>
    <n v="1535"/>
    <s v="TRAY  TRACH CARE/EA"/>
    <s v="tray tracheostomy care/each"/>
    <s v="Supply"/>
    <s v="Supply"/>
    <n v="0.80862760876399997"/>
    <s v="Supply"/>
    <n v="0.99814501086200003"/>
    <s v="Supply"/>
    <n v="1"/>
    <n v="0"/>
    <x v="474"/>
  </r>
  <r>
    <n v="4730"/>
    <s v="ASSAY OF CALCIUM IONIZED"/>
    <s v="assay of calcium ionized"/>
    <s v="Laboratory"/>
    <s v="Laboratory"/>
    <n v="0.88716366042499994"/>
    <s v="Laboratory"/>
    <n v="0.99933918304299996"/>
    <s v="Laboratory"/>
    <n v="1"/>
    <n v="0"/>
    <x v="475"/>
  </r>
  <r>
    <n v="2500"/>
    <s v="CLOPIDOGREL 75 MG TAB 90 EACH BOTTLE"/>
    <s v="clopidogrel 75_mg tablet 90 each bottle"/>
    <s v="Pharmacy"/>
    <s v="Pharmacy"/>
    <n v="0.94553473004300004"/>
    <s v="Pharmacy"/>
    <n v="0.999931112239"/>
    <s v="Pharmacy"/>
    <n v="1"/>
    <n v="0"/>
    <x v="476"/>
  </r>
  <r>
    <n v="3250"/>
    <s v="ECG 12 LEAD"/>
    <s v="electrocardiogram 12 lead"/>
    <s v="Cardiology"/>
    <s v="Cardiology"/>
    <n v="0.88033220292100001"/>
    <s v="Cardiology"/>
    <n v="0.971649144513"/>
    <s v="Cardiology"/>
    <n v="1"/>
    <n v="0"/>
    <x v="477"/>
  </r>
  <r>
    <n v="5484"/>
    <s v="HCHG THERAPY FUNCTIONAL 15 MIN HCHG THERAPY FUNCTIONAL 15 MIN"/>
    <s v="therapy functional 15_minutes"/>
    <s v="PT / OT / Speech Therapy"/>
    <s v="PT / OT / Speech Therapy"/>
    <n v="0.94012987402399995"/>
    <s v="PT / OT / Speech Therapy"/>
    <n v="0.93439712046400003"/>
    <s v="PT / OT / Speech Therapy"/>
    <n v="1"/>
    <n v="0"/>
    <x v="478"/>
  </r>
  <r>
    <n v="2158"/>
    <s v="DRAPE IOBAN 6651EZ"/>
    <s v="drape ioban 6651ez"/>
    <s v="Supply"/>
    <s v="Supply"/>
    <n v="0.91140811967199997"/>
    <s v="Supply"/>
    <n v="0.99790578288099996"/>
    <s v="Supply"/>
    <n v="1"/>
    <n v="0"/>
    <x v="479"/>
  </r>
  <r>
    <n v="943"/>
    <s v="FENTANYL CIT 10MCG/ML 1ML NSY"/>
    <s v="fentanyl citrate 10_mcg/ml 1_ml nursery"/>
    <s v="Pharmacy"/>
    <s v="Pharmacy"/>
    <n v="0.97463013984000002"/>
    <s v="Pharmacy"/>
    <n v="0.99983660295400001"/>
    <s v="Pharmacy"/>
    <n v="1"/>
    <n v="0"/>
    <x v="480"/>
  </r>
  <r>
    <n v="1854"/>
    <s v="HEMATOCRIT AUTOMATED"/>
    <s v="hematocrit automated"/>
    <s v="Laboratory"/>
    <s v="Laboratory"/>
    <n v="0.76868891311599996"/>
    <s v="Laboratory"/>
    <n v="0.99831079525300004"/>
    <s v="Laboratory"/>
    <n v="1"/>
    <n v="0"/>
    <x v="481"/>
  </r>
  <r>
    <n v="1981"/>
    <s v="ONDANSETRON 4 MG TBDL"/>
    <s v="ondansetron 4_mg tbdl"/>
    <s v="Pharmacy"/>
    <s v="Pharmacy"/>
    <n v="0.93541898907700005"/>
    <s v="Pharmacy"/>
    <n v="0.99997918969699995"/>
    <s v="Pharmacy"/>
    <n v="1"/>
    <n v="0"/>
    <x v="482"/>
  </r>
  <r>
    <n v="6068"/>
    <s v="TRANSDUCER"/>
    <s v="transducer"/>
    <s v="Supply"/>
    <s v="Supply"/>
    <n v="0.766094570478"/>
    <s v="Supply"/>
    <n v="0.96670916217699998"/>
    <s v="Supply"/>
    <n v="1"/>
    <n v="0"/>
    <x v="483"/>
  </r>
  <r>
    <n v="4737"/>
    <s v="B-TYPE NATRIURETIC PEPTIDE"/>
    <s v="b type natriuretic peptide"/>
    <s v="Laboratory"/>
    <s v="Laboratory"/>
    <n v="0.91496139169900004"/>
    <s v="Laboratory"/>
    <n v="0.99929421022499998"/>
    <s v="Laboratory"/>
    <n v="1"/>
    <n v="0"/>
    <x v="484"/>
  </r>
  <r>
    <n v="1617"/>
    <s v="CARDIAC MONITOR PER DAY"/>
    <s v="cardiac monitor per day"/>
    <s v="Monitoring"/>
    <s v="Monitoring"/>
    <n v="0.377994775615"/>
    <s v="Monitoring"/>
    <n v="0.69193502949999997"/>
    <s v="Monitoring"/>
    <n v="1"/>
    <n v="0"/>
    <x v="485"/>
  </r>
  <r>
    <n v="5690"/>
    <s v="MULTIVITAMIN-ZINC-COENZYME"/>
    <s v="multivitamin zinc coenzyme"/>
    <s v="Pharmacy"/>
    <s v="Laboratory"/>
    <n v="0.53587731250000004"/>
    <s v="Laboratory"/>
    <n v="0.63409771095699996"/>
    <s v="Laboratory"/>
    <n v="0"/>
    <n v="1"/>
    <x v="486"/>
  </r>
  <r>
    <n v="36"/>
    <s v="HBC SYRINGE PUMP S/P"/>
    <s v="hbc syringe pump specification"/>
    <s v="Capital Equipment"/>
    <s v="Capital Equipment"/>
    <n v="0.62994321519499996"/>
    <s v="Capital Equipment"/>
    <n v="0.92157685783099996"/>
    <s v="Capital Equipment"/>
    <n v="1"/>
    <n v="0"/>
    <x v="487"/>
  </r>
  <r>
    <n v="5288"/>
    <s v="HC DRUG SCR UA DOASCR PRESUMPTIVE CLASS A 6 SCREEN"/>
    <s v="drug screen urinalysis doascr presumptive class a 6 screen"/>
    <s v="Laboratory"/>
    <s v="Laboratory"/>
    <n v="0.92193279177099996"/>
    <s v="Laboratory"/>
    <n v="0.99999145321899996"/>
    <s v="Laboratory"/>
    <n v="1"/>
    <n v="0"/>
    <x v="488"/>
  </r>
  <r>
    <n v="2700"/>
    <s v="20 GA ARTERIAL LINE CATHETER"/>
    <s v="20 gauge arterial line catheter"/>
    <s v="Supply"/>
    <s v="Supply"/>
    <n v="0.68744846535699999"/>
    <s v="Supply"/>
    <n v="0.99705826311900003"/>
    <s v="Supply"/>
    <n v="1"/>
    <n v="0"/>
    <x v="489"/>
  </r>
  <r>
    <n v="2147"/>
    <s v="SUTURE 2-0 NYLON 664H"/>
    <s v="suture 2 0 nylon 664h"/>
    <s v="Supply"/>
    <s v="Supply"/>
    <n v="0.86521634754599996"/>
    <s v="Supply"/>
    <n v="0.99899207716799998"/>
    <s v="Supply"/>
    <n v="1"/>
    <n v="0"/>
    <x v="490"/>
  </r>
  <r>
    <n v="3110"/>
    <s v="PNEUMOCOCCAL VACC ADULT IN"/>
    <s v="pneumococcal vaccine adult individual"/>
    <s v="Pharmacy"/>
    <s v="Laboratory"/>
    <n v="0.57989702625299999"/>
    <s v="Pharmacy"/>
    <n v="0.97384711825799997"/>
    <s v="Pharmacy"/>
    <n v="1"/>
    <n v="0"/>
    <x v="491"/>
  </r>
  <r>
    <n v="2939"/>
    <s v="CULT  URINE W CC (URIN)"/>
    <s v="cult urine with colony counts urine"/>
    <s v="Laboratory"/>
    <s v="Laboratory"/>
    <n v="0.966837969741"/>
    <s v="Laboratory"/>
    <n v="0.99999849441699995"/>
    <s v="Laboratory"/>
    <n v="1"/>
    <n v="0"/>
    <x v="492"/>
  </r>
  <r>
    <n v="4313"/>
    <s v="URINALYSIS WITHOUT MICRO  AUTO"/>
    <s v="urinalysis without miscroscopic automated"/>
    <s v="Laboratory"/>
    <s v="Laboratory"/>
    <n v="0.93454117284000005"/>
    <s v="Laboratory"/>
    <n v="0.99991751741299995"/>
    <s v="Laboratory"/>
    <n v="1"/>
    <n v="0"/>
    <x v="493"/>
  </r>
  <r>
    <n v="5010"/>
    <s v="DIPHENHYDRAMINE-ZINC ACETATE 2-0.1 % CREA 28 G TUBE"/>
    <s v="diphenhydramine zinc acetate 2 0.1% cream 28 g tube"/>
    <s v="Pharmacy"/>
    <s v="Pharmacy"/>
    <n v="0.90071023328300004"/>
    <s v="Pharmacy"/>
    <n v="0.99985378727700003"/>
    <s v="Pharmacy"/>
    <n v="1"/>
    <n v="0"/>
    <x v="494"/>
  </r>
  <r>
    <n v="4177"/>
    <s v="PANTOPRAZOLE 40 MG TAB"/>
    <s v="pantoprazole 40_mg tablet"/>
    <s v="Pharmacy"/>
    <s v="Pharmacy"/>
    <n v="0.96979462000500005"/>
    <s v="Pharmacy"/>
    <n v="0.99999716006700001"/>
    <s v="Pharmacy"/>
    <n v="1"/>
    <n v="0"/>
    <x v="495"/>
  </r>
  <r>
    <n v="1071"/>
    <s v="NICOTINE 14 MG/24 HR PT24"/>
    <s v="nicotine 14_mg/24 hour pt24"/>
    <s v="Plan Benefit"/>
    <s v="Plan Benefit"/>
    <n v="0.67245299488499999"/>
    <s v="Plan Benefit"/>
    <n v="0.96263899371600004"/>
    <s v="Plan Benefit"/>
    <n v="1"/>
    <n v="0"/>
    <x v="496"/>
  </r>
  <r>
    <n v="4336"/>
    <s v="WARD"/>
    <s v="ward"/>
    <s v="Room and Board"/>
    <s v="Room and Board"/>
    <n v="0.40911771177700001"/>
    <s v="Room and Board"/>
    <n v="0.490436271536"/>
    <s v="Room and Board"/>
    <n v="1"/>
    <n v="0"/>
    <x v="497"/>
  </r>
  <r>
    <n v="1472"/>
    <s v="SET  IV EXT TRI-PORT"/>
    <s v="set intravenous extension tri portable"/>
    <s v="Supply"/>
    <s v="Supply"/>
    <n v="0.95809519457900005"/>
    <s v="Supply"/>
    <n v="0.99978071940900004"/>
    <s v="Supply"/>
    <n v="1"/>
    <n v="0"/>
    <x v="498"/>
  </r>
  <r>
    <n v="4342"/>
    <s v="ZOLPIDEM 5 MG TABLET"/>
    <s v="zolpidem 5_mg tablet"/>
    <s v="Pharmacy"/>
    <s v="Pharmacy"/>
    <n v="0.92728935115099997"/>
    <s v="Pharmacy"/>
    <n v="0.99992319771399996"/>
    <s v="Pharmacy"/>
    <n v="1"/>
    <n v="0"/>
    <x v="499"/>
  </r>
  <r>
    <n v="6082"/>
    <s v="TRAY SUTURE"/>
    <s v="tray suture"/>
    <s v="Supply"/>
    <s v="Supply"/>
    <n v="0.922475860082"/>
    <s v="Supply"/>
    <n v="0.99995043843200004"/>
    <s v="Supply"/>
    <n v="1"/>
    <n v="0"/>
    <x v="500"/>
  </r>
  <r>
    <n v="4889"/>
    <s v="CISATRACURIUM 2 MG/ML SOLN 5 ML VIAL"/>
    <s v="cisatracurium 2_mg/ml solution 5_ml vial"/>
    <s v="Pharmacy"/>
    <s v="Pharmacy"/>
    <n v="0.96193459979700002"/>
    <s v="Pharmacy"/>
    <n v="0.99960341655600005"/>
    <s v="Pharmacy"/>
    <n v="1"/>
    <n v="0"/>
    <x v="501"/>
  </r>
  <r>
    <n v="5266"/>
    <s v="HC COMPREHENSIVE METABOLIC"/>
    <s v="comprehensive metabolic"/>
    <s v="Laboratory"/>
    <s v="Laboratory"/>
    <n v="0.89765416365700001"/>
    <s v="Laboratory"/>
    <n v="0.99999556519199995"/>
    <s v="Laboratory"/>
    <n v="1"/>
    <n v="0"/>
    <x v="502"/>
  </r>
  <r>
    <n v="665"/>
    <s v="TC LACTATE WHOLE BLOOD"/>
    <s v="lactate whole blood"/>
    <s v="Laboratory"/>
    <s v="Laboratory"/>
    <n v="0.90495959255699998"/>
    <s v="Laboratory"/>
    <n v="0.99987476227500005"/>
    <s v="Laboratory"/>
    <n v="1"/>
    <n v="0"/>
    <x v="503"/>
  </r>
  <r>
    <n v="5806"/>
    <s v="PHENYLEPHRINE 1MG/10 ML-NS IV"/>
    <s v="phenylephrine 1_mg/10_ml normal_saline intravenous"/>
    <s v="Pharmacy"/>
    <s v="Pharmacy"/>
    <n v="0.48920220657399999"/>
    <s v="Pharmacy"/>
    <n v="0.79211765321399996"/>
    <s v="Pharmacy"/>
    <n v="1"/>
    <n v="0"/>
    <x v="504"/>
  </r>
  <r>
    <n v="6294"/>
    <s v="ROOM ACUTE"/>
    <s v="room acute"/>
    <s v="Room and Board"/>
    <s v="Room and Board"/>
    <n v="0.652454417289"/>
    <s v="Room and Board"/>
    <n v="0.60753602535700002"/>
    <s v="Room and Board"/>
    <n v="1"/>
    <n v="0"/>
    <x v="505"/>
  </r>
  <r>
    <n v="4076"/>
    <s v="IV HYDRAT EA ADD HR"/>
    <s v="intravenous hydration each additional hour"/>
    <s v="Nursing Services"/>
    <s v="Nursing Services"/>
    <n v="0.77618811711000002"/>
    <s v="Nursing Services"/>
    <n v="0.87297221332899999"/>
    <s v="Nursing Services"/>
    <n v="1"/>
    <n v="0"/>
    <x v="506"/>
  </r>
  <r>
    <n v="5643"/>
    <s v="MEDICAL ADHESIVE SPRA"/>
    <s v="medical adhesive spray"/>
    <s v="Supply"/>
    <s v="Supply"/>
    <n v="0.81872105663899997"/>
    <s v="Supply"/>
    <n v="0.818189059198"/>
    <s v="Supply"/>
    <n v="1"/>
    <n v="0"/>
    <x v="507"/>
  </r>
  <r>
    <n v="5901"/>
    <s v="RETRACTOR RING LONE STAR 3307G"/>
    <s v="retractor ring lone star 3307g"/>
    <s v="Supply"/>
    <s v="Supply"/>
    <n v="0.85129364967200005"/>
    <s v="Supply"/>
    <n v="0.987215829017"/>
    <s v="Supply"/>
    <n v="1"/>
    <n v="0"/>
    <x v="508"/>
  </r>
  <r>
    <n v="4794"/>
    <s v="BOSENTAN 6.25 MG/ML SOLN 5 ML BOTTLE"/>
    <s v="bosentan 6.25_mg/ml solution 5_ml bottle"/>
    <s v="Plan Benefit"/>
    <s v="Pharmacy"/>
    <n v="0.49790091571900003"/>
    <s v="Plan Benefit"/>
    <n v="0.84248064619899998"/>
    <s v="Plan Benefit"/>
    <n v="1"/>
    <n v="0"/>
    <x v="509"/>
  </r>
  <r>
    <n v="4531"/>
    <s v="007T OBSERVATION"/>
    <s v="007t observation"/>
    <s v="Room and Board"/>
    <s v="Laboratory"/>
    <n v="0.65267983546899999"/>
    <s v="Laboratory"/>
    <n v="0.73325153301299995"/>
    <s v="Laboratory"/>
    <n v="0"/>
    <n v="1"/>
    <x v="510"/>
  </r>
  <r>
    <n v="3997"/>
    <s v="HB OXYCODONE 5MG/5ML CUP"/>
    <s v="oxycodone 5_mg/5_ml cup"/>
    <s v="Pharmacy"/>
    <s v="Pharmacy"/>
    <n v="0.91064071159299997"/>
    <s v="Pharmacy"/>
    <n v="0.99996199627600002"/>
    <s v="Pharmacy"/>
    <n v="1"/>
    <n v="0"/>
    <x v="511"/>
  </r>
  <r>
    <n v="3893"/>
    <s v="FENTANYL CITRATE 0.1 MG INJ"/>
    <s v="fentanyl citrate 0.1_mg injection"/>
    <s v="Pharmacy"/>
    <s v="Pharmacy"/>
    <n v="0.97609639025999995"/>
    <s v="Pharmacy"/>
    <n v="0.999987496453"/>
    <s v="Pharmacy"/>
    <n v="1"/>
    <n v="0"/>
    <x v="512"/>
  </r>
  <r>
    <n v="2767"/>
    <s v="64402000 - KOH FOR SKIN  HAIR NAILS"/>
    <s v="koh for skin hair nails"/>
    <s v="Laboratory"/>
    <s v="Supply"/>
    <n v="0.93840058232300005"/>
    <s v="Supply"/>
    <n v="0.99917846211200001"/>
    <s v="Supply"/>
    <n v="0"/>
    <n v="1"/>
    <x v="513"/>
  </r>
  <r>
    <n v="5152"/>
    <s v="FOLIC ACID 5 MG/ML SOLN"/>
    <s v="folic acid 5_mg/ml solution"/>
    <s v="Pharmacy"/>
    <s v="Pharmacy"/>
    <n v="0.90174455809099996"/>
    <s v="Pharmacy"/>
    <n v="0.99572160443500002"/>
    <s v="Pharmacy"/>
    <n v="1"/>
    <n v="0"/>
    <x v="514"/>
  </r>
  <r>
    <n v="1436"/>
    <s v="MICROBORE Y-SET"/>
    <s v="microbore y set"/>
    <s v="Supply"/>
    <s v="Supply"/>
    <n v="0.89517811979299999"/>
    <s v="Supply"/>
    <n v="0.99973890925999997"/>
    <s v="Supply"/>
    <n v="1"/>
    <n v="0"/>
    <x v="515"/>
  </r>
  <r>
    <n v="3395"/>
    <s v="03666001 - RB 4 WEST STEP DOWN ICU"/>
    <s v="room_and_board 4 west step down intensive_care_unit"/>
    <s v="Room and Board"/>
    <s v="Room and Board"/>
    <n v="0.83852165439899995"/>
    <s v="Room and Board"/>
    <n v="0.99938467027800004"/>
    <s v="Room and Board"/>
    <n v="1"/>
    <n v="0"/>
    <x v="516"/>
  </r>
  <r>
    <n v="4642"/>
    <s v="SUCROSE N.F. 24% SOLUTION AMP 1ML"/>
    <s v="sucrose NF 24% solution ampule 1_ml"/>
    <s v="Pharmacy"/>
    <s v="Pharmacy"/>
    <n v="0.62061641538699996"/>
    <s v="Pharmacy"/>
    <n v="0.95788647947700001"/>
    <s v="Pharmacy"/>
    <n v="1"/>
    <n v="0"/>
    <x v="517"/>
  </r>
  <r>
    <n v="6037"/>
    <s v="TB ET CUF INMD HI LO 7.5MM 864"/>
    <s v="tube et cuff inmd hi lo 7.5mm 864"/>
    <s v="Supply"/>
    <s v="Supply"/>
    <n v="0.93270298300400001"/>
    <s v="Supply"/>
    <n v="0.99760008972299996"/>
    <s v="Supply"/>
    <n v="1"/>
    <n v="0"/>
    <x v="518"/>
  </r>
  <r>
    <n v="5872"/>
    <s v="PROTEIN C ACTIVIT"/>
    <s v="protein c activited"/>
    <s v="Laboratory"/>
    <s v="Laboratory"/>
    <n v="0.87959401776099999"/>
    <s v="Laboratory"/>
    <n v="0.99854873560000001"/>
    <s v="Laboratory"/>
    <n v="1"/>
    <n v="0"/>
    <x v="519"/>
  </r>
  <r>
    <n v="3735"/>
    <s v="AEROSOL INHALATION SUBSEQ"/>
    <s v="aerosol inhalation subsequent"/>
    <s v="Respiratory Therapy"/>
    <s v="Respiratory Therapy"/>
    <n v="0.69260121042300005"/>
    <s v="Respiratory Therapy"/>
    <n v="0.98551032569300001"/>
    <s v="Respiratory Therapy"/>
    <n v="1"/>
    <n v="0"/>
    <x v="520"/>
  </r>
  <r>
    <n v="503"/>
    <s v="SILDENAFIL SUSP NG/G/ 6MG SILDEN"/>
    <s v="sildenafil suspension nasogastric/gram/6_mg sildenafil"/>
    <s v="Plan Benefit"/>
    <s v="Plan Benefit"/>
    <n v="0.97650434988799995"/>
    <s v="Plan Benefit"/>
    <n v="0.99999982421"/>
    <s v="Plan Benefit"/>
    <n v="1"/>
    <n v="0"/>
    <x v="521"/>
  </r>
  <r>
    <n v="3863"/>
    <s v="DEVICE INFLAT ENCORE 26 15-105"/>
    <s v="device inflation encore 26 15 105"/>
    <s v="Supply"/>
    <s v="Supply"/>
    <n v="0.70385918482999998"/>
    <s v="Supply"/>
    <n v="0.71577220324500002"/>
    <s v="Supply"/>
    <n v="1"/>
    <n v="0"/>
    <x v="522"/>
  </r>
  <r>
    <n v="4094"/>
    <s v="LEVOTHYROXINE 100 MCG TABLET"/>
    <s v="levothyroxine 100 microgram tablet"/>
    <s v="Pharmacy"/>
    <s v="Pharmacy"/>
    <n v="0.96653594082000005"/>
    <s v="Pharmacy"/>
    <n v="0.99997143950599998"/>
    <s v="Pharmacy"/>
    <n v="1"/>
    <n v="0"/>
    <x v="523"/>
  </r>
  <r>
    <n v="2139"/>
    <s v="MORPHINE 2 MG/ML SYRG"/>
    <s v="morphine 2_mg/ml syringe"/>
    <s v="Pharmacy"/>
    <s v="Pharmacy"/>
    <n v="0.96018923257400002"/>
    <s v="Pharmacy"/>
    <n v="0.99990969081900005"/>
    <s v="Pharmacy"/>
    <n v="1"/>
    <n v="0"/>
    <x v="524"/>
  </r>
  <r>
    <n v="4855"/>
    <s v="CEFAZOLIN 100 MG/ML SOLR 1 EACH VIAL"/>
    <s v="cefazolin 100_mg/ml solution 1 each vial"/>
    <s v="Pharmacy"/>
    <s v="Pharmacy"/>
    <n v="0.97521864328399999"/>
    <s v="Pharmacy"/>
    <n v="0.99976297795799995"/>
    <s v="Pharmacy"/>
    <n v="1"/>
    <n v="0"/>
    <x v="525"/>
  </r>
  <r>
    <n v="1863"/>
    <s v="HC PLATELETS PHERESIS LEUKOCYTES REDUCED EACH UNIT"/>
    <s v="platelets pheresis leukocytes reduced each unit"/>
    <s v="Blood Products"/>
    <s v="Blood Products"/>
    <n v="0.45302899845200001"/>
    <s v="Blood Products"/>
    <n v="0.91237148982000005"/>
    <s v="Blood Products"/>
    <n v="1"/>
    <n v="0"/>
    <x v="526"/>
  </r>
  <r>
    <n v="2482"/>
    <s v="COIL DETACHABLE ULTRA TARGET 360 5X10"/>
    <s v="coil detachable ultra target 360 5x10"/>
    <s v="Implant"/>
    <s v="Supply"/>
    <n v="0.74852211766900001"/>
    <s v="Supply"/>
    <n v="0.46986085766800001"/>
    <s v="Supply"/>
    <n v="0"/>
    <n v="1"/>
    <x v="527"/>
  </r>
  <r>
    <n v="4147"/>
    <s v="MOUTHWASH BLM COMP KIT"/>
    <s v="mouthwash balm component kit"/>
    <s v="Supply"/>
    <s v="Supply"/>
    <n v="0.69153300553499997"/>
    <s v="Pharmacy"/>
    <n v="0.56963115363899997"/>
    <s v="Supply"/>
    <n v="1"/>
    <n v="0"/>
    <x v="528"/>
  </r>
  <r>
    <n v="2616"/>
    <s v="CMPNT FEM PRCT CR RT S"/>
    <s v="component femoral prct cr respiratory_therapy sigma"/>
    <s v="Implant"/>
    <s v="Supply"/>
    <n v="0.30703500107499998"/>
    <s v="Pharmacy"/>
    <n v="0.42743602870500003"/>
    <s v="Pharmacy"/>
    <n v="0"/>
    <n v="1"/>
    <x v="529"/>
  </r>
  <r>
    <n v="5354"/>
    <s v="HC PHYSICAL THERAPY EVAL TIER I"/>
    <s v="physical_therapy evaluation tier i"/>
    <s v="PT / OT / Speech Therapy"/>
    <s v="PT / OT / Speech Therapy"/>
    <n v="0.87057503573999995"/>
    <s v="PT / OT / Speech Therapy"/>
    <n v="0.993817211757"/>
    <s v="PT / OT / Speech Therapy"/>
    <n v="1"/>
    <n v="0"/>
    <x v="530"/>
  </r>
  <r>
    <n v="1952"/>
    <s v="13510592 - MGSO4 PER 500MG (100ML)"/>
    <s v="13510592_mag si;fate per 500_mg 100_ml"/>
    <s v="Pharmacy"/>
    <s v="Pharmacy"/>
    <n v="0.94240069585599995"/>
    <s v="Pharmacy"/>
    <n v="0.99983201809199995"/>
    <s v="Pharmacy"/>
    <n v="1"/>
    <n v="0"/>
    <x v="531"/>
  </r>
  <r>
    <n v="1273"/>
    <s v="VENIPUNCTURE COLLECTION"/>
    <s v="venipuncture collection"/>
    <s v="Nursing Services"/>
    <s v="Nursing Services"/>
    <n v="0.89375866426899997"/>
    <s v="Nursing Services"/>
    <n v="0.99979719576500004"/>
    <s v="Nursing Services"/>
    <n v="1"/>
    <n v="0"/>
    <x v="532"/>
  </r>
  <r>
    <n v="2088"/>
    <s v="SODIUM CHLORIDE 0.45 % SOLN 1 000 ML FLEX CONT"/>
    <s v="sodium chloride 0.45% solution 1 000_ml flex control"/>
    <s v="Diluent / Flush / Irrigant"/>
    <s v="Diluent / Flush / Irrigant"/>
    <n v="0.86055064371400003"/>
    <s v="Diluent / Flush / Irrigant"/>
    <n v="0.99504960847599999"/>
    <s v="Diluent / Flush / Irrigant"/>
    <n v="1"/>
    <n v="0"/>
    <x v="533"/>
  </r>
  <r>
    <n v="68"/>
    <s v="SYRINGE PUMP"/>
    <s v="syringe pump"/>
    <s v="Capital Equipment"/>
    <s v="Capital Equipment"/>
    <n v="0.70379612137100001"/>
    <s v="Capital Equipment"/>
    <n v="0.95477710012499994"/>
    <s v="Capital Equipment"/>
    <n v="1"/>
    <n v="0"/>
    <x v="534"/>
  </r>
  <r>
    <n v="868"/>
    <s v="PULSE OXIMETER  DAILY"/>
    <s v="pulse oximeter daily"/>
    <s v="Monitoring"/>
    <s v="Monitoring"/>
    <n v="0.77315928353300001"/>
    <s v="Monitoring"/>
    <n v="0.99181363762200003"/>
    <s v="Monitoring"/>
    <n v="1"/>
    <n v="0"/>
    <x v="535"/>
  </r>
  <r>
    <n v="6207"/>
    <s v="DEXTROSE 5% AND 0.45% NACL"/>
    <s v="dextrose_5% and 0.45% sodium_chloride"/>
    <s v="Pharmacy"/>
    <s v="Diluent / Flush / Irrigant"/>
    <n v="0.49592016819599999"/>
    <s v="Pharmacy"/>
    <n v="0.84796955931999995"/>
    <s v="Pharmacy"/>
    <n v="1"/>
    <n v="0"/>
    <x v="536"/>
  </r>
  <r>
    <n v="1111"/>
    <s v="R&amp;B PROG/TELE"/>
    <s v="room_and_board program/telemetry"/>
    <s v="Room and Board"/>
    <s v="Room and Board"/>
    <n v="0.60913590717999999"/>
    <s v="Room and Board"/>
    <n v="0.73495121481699999"/>
    <s v="Room and Board"/>
    <n v="1"/>
    <n v="0"/>
    <x v="537"/>
  </r>
  <r>
    <n v="5705"/>
    <s v="NEWBORN METABOLIC SCREEN"/>
    <s v="newborn metabolic screen"/>
    <s v="Laboratory"/>
    <s v="Laboratory"/>
    <n v="0.91184669096199999"/>
    <s v="Laboratory"/>
    <n v="0.99979947939699998"/>
    <s v="Laboratory"/>
    <n v="1"/>
    <n v="0"/>
    <x v="538"/>
  </r>
  <r>
    <n v="1772"/>
    <s v="FEEDING PUMP DLY"/>
    <s v="feeding pump daily"/>
    <s v="Capital Equipment"/>
    <s v="Capital Equipment"/>
    <n v="0.896355983445"/>
    <s v="Capital Equipment"/>
    <n v="0.99991280738900001"/>
    <s v="Capital Equipment"/>
    <n v="1"/>
    <n v="0"/>
    <x v="539"/>
  </r>
  <r>
    <n v="873"/>
    <s v="PULSE OXIMETRY SINGLE"/>
    <s v="pulse oximetry single"/>
    <s v="Monitoring"/>
    <s v="Monitoring"/>
    <n v="0.84973810150899998"/>
    <s v="Monitoring"/>
    <n v="0.99972482650500005"/>
    <s v="Monitoring"/>
    <n v="1"/>
    <n v="0"/>
    <x v="540"/>
  </r>
  <r>
    <n v="5035"/>
    <s v="DISP: 2.000 ML; 2.5 %; USED NDC QTY: 1.000 PCK OF 2.000 ML DROP BTL PHENYLEPHRINE 2.5 % EYE DROPS"/>
    <s v="dispensed 2.000_ml 2.5% used ndc quantity 1 pack of 2.000_ml drop bottle phenylephrine 2.5% eye drops"/>
    <s v="Pharmacy"/>
    <s v="Pharmacy"/>
    <n v="0.92496199315399996"/>
    <s v="Pharmacy"/>
    <n v="0.99471787306199999"/>
    <s v="Pharmacy"/>
    <n v="1"/>
    <n v="0"/>
    <x v="541"/>
  </r>
  <r>
    <n v="4487"/>
    <s v="METOPROLOL ER TAB 50M"/>
    <s v="metoprolol extended_release tablet 50m"/>
    <s v="Pharmacy"/>
    <s v="Pharmacy"/>
    <n v="0.94703816190599999"/>
    <s v="Pharmacy"/>
    <n v="0.99974917357899995"/>
    <s v="Pharmacy"/>
    <n v="1"/>
    <n v="0"/>
    <x v="542"/>
  </r>
  <r>
    <n v="810"/>
    <s v="INFORM GLUCOSE POC"/>
    <s v="inform glucose point_of_care"/>
    <s v="Monitoring"/>
    <s v="Monitoring"/>
    <n v="0.83750783525000005"/>
    <s v="Monitoring"/>
    <n v="0.99981150860199997"/>
    <s v="Monitoring"/>
    <n v="1"/>
    <n v="0"/>
    <x v="543"/>
  </r>
  <r>
    <n v="2374"/>
    <s v="DRESSING HDRCLD 125X9C"/>
    <s v="dressing hydrocolloid 125x9c"/>
    <s v="Supply"/>
    <s v="Supply"/>
    <n v="0.91123151396199997"/>
    <s v="Supply"/>
    <n v="0.997226784325"/>
    <s v="Supply"/>
    <n v="1"/>
    <n v="0"/>
    <x v="544"/>
  </r>
  <r>
    <n v="87"/>
    <s v="D5W 250ML INJ"/>
    <s v="dextrose_5%_in_water 250_ml injection"/>
    <s v="Diluent / Flush / Irrigant"/>
    <s v="Diluent / Flush / Irrigant"/>
    <n v="0.75636984564300003"/>
    <s v="Diluent / Flush / Irrigant"/>
    <n v="0.99288833925599995"/>
    <s v="Diluent / Flush / Irrigant"/>
    <n v="1"/>
    <n v="0"/>
    <x v="545"/>
  </r>
  <r>
    <n v="5471"/>
    <s v="HCHG POC STICK GLUCOSE HCHG POC STICK GLUCOSE"/>
    <s v="point_of_care stick glucose"/>
    <s v="Monitoring"/>
    <s v="Monitoring"/>
    <n v="0.92316572563599997"/>
    <s v="Monitoring"/>
    <n v="0.98968033852000004"/>
    <s v="Monitoring"/>
    <n v="1"/>
    <n v="0"/>
    <x v="546"/>
  </r>
  <r>
    <n v="593"/>
    <s v="HCHG CIBA HEMOGLOBIN"/>
    <s v="ciba hemoglobin"/>
    <s v="Laboratory"/>
    <s v="Laboratory"/>
    <n v="0.77964765874300002"/>
    <s v="Laboratory"/>
    <n v="0.99113446223099999"/>
    <s v="Laboratory"/>
    <n v="1"/>
    <n v="0"/>
    <x v="547"/>
  </r>
  <r>
    <n v="1849"/>
    <s v="AEROSOL TREATMENT SUBSEQUENT"/>
    <s v="aerosol treatment subsequent"/>
    <s v="Respiratory Therapy"/>
    <s v="Respiratory Therapy"/>
    <n v="0.88451373023000002"/>
    <s v="Respiratory Therapy"/>
    <n v="0.99735209245599998"/>
    <s v="Respiratory Therapy"/>
    <n v="1"/>
    <n v="0"/>
    <x v="548"/>
  </r>
  <r>
    <n v="768"/>
    <s v="HB-GLUCOSE  POC"/>
    <s v="glucose point_of_care"/>
    <s v="Monitoring"/>
    <s v="Monitoring"/>
    <n v="0.95692347915599996"/>
    <s v="Monitoring"/>
    <n v="0.99973993866900002"/>
    <s v="Monitoring"/>
    <n v="1"/>
    <n v="0"/>
    <x v="549"/>
  </r>
  <r>
    <n v="1910"/>
    <s v="BROMOCRIPTINE 2.5 MG TABLET"/>
    <s v="bromocriptine 2.5_mg tablet"/>
    <s v="Pharmacy"/>
    <s v="Pharmacy"/>
    <n v="0.94272587464299995"/>
    <s v="Pharmacy"/>
    <n v="0.99994805017400001"/>
    <s v="Pharmacy"/>
    <n v="1"/>
    <n v="0"/>
    <x v="550"/>
  </r>
  <r>
    <n v="3892"/>
    <s v="FENTANYL CITRATE 0.1 MG"/>
    <s v="fentanyl citrate 0.1_mg"/>
    <s v="Pharmacy"/>
    <s v="Pharmacy"/>
    <n v="0.96555705524500002"/>
    <s v="Pharmacy"/>
    <n v="0.99999385282999997"/>
    <s v="Pharmacy"/>
    <n v="1"/>
    <n v="0"/>
    <x v="551"/>
  </r>
  <r>
    <n v="2003"/>
    <s v="ECHO ANOMALIES COMP"/>
    <s v="echocardiogram anomalies component"/>
    <s v="Cardiology"/>
    <s v="Laboratory"/>
    <n v="0.44139042623300001"/>
    <s v="Laboratory"/>
    <n v="0.41198435761899999"/>
    <s v="Laboratory"/>
    <n v="0"/>
    <n v="1"/>
    <x v="552"/>
  </r>
  <r>
    <n v="223"/>
    <s v="NS (0.9% NACL) IV SOLUTION"/>
    <s v="normal_saline 0.9% sodium_chloride intravenous solution"/>
    <s v="Diluent / Flush / Irrigant"/>
    <s v="Diluent / Flush / Irrigant"/>
    <n v="0.873331754696"/>
    <s v="Diluent / Flush / Irrigant"/>
    <n v="0.99875396203300004"/>
    <s v="Diluent / Flush / Irrigant"/>
    <n v="1"/>
    <n v="0"/>
    <x v="553"/>
  </r>
  <r>
    <n v="1327"/>
    <s v="DRSG ANTIMICROBAL W/CHG 1"/>
    <s v="dressing antimicrobial with charge 1"/>
    <s v="Supply"/>
    <s v="Supply"/>
    <n v="0.85600621050600001"/>
    <s v="Supply"/>
    <n v="0.92173727467800004"/>
    <s v="Supply"/>
    <n v="1"/>
    <n v="0"/>
    <x v="554"/>
  </r>
  <r>
    <n v="3311"/>
    <s v="HB NM 99M TC DTPA TO 25 MCI"/>
    <s v="Nuclear Medicine Tc99m diethylenetriaminepentacetate to 25 mci"/>
    <s v="Pharmacy"/>
    <s v="Laboratory"/>
    <n v="0.49079865672900003"/>
    <s v="Pharmacy"/>
    <n v="0.78410336421799998"/>
    <s v="Pharmacy"/>
    <n v="1"/>
    <n v="0"/>
    <x v="555"/>
  </r>
  <r>
    <n v="1"/>
    <s v="ALARIS 8100 LVP MOD"/>
    <s v="alaris 8100 lvp module"/>
    <s v="Capital Equipment"/>
    <s v="Supply"/>
    <n v="0.50973886091599996"/>
    <s v="Supply"/>
    <n v="0.46746929199300002"/>
    <s v="Supply"/>
    <n v="0"/>
    <n v="1"/>
    <x v="556"/>
  </r>
  <r>
    <n v="1890"/>
    <s v="HC CULTURE BLOOD"/>
    <s v="culture blood"/>
    <s v="Laboratory"/>
    <s v="Laboratory"/>
    <n v="0.903051595486"/>
    <s v="Laboratory"/>
    <n v="0.99986553416400004"/>
    <s v="Laboratory"/>
    <n v="1"/>
    <n v="0"/>
    <x v="557"/>
  </r>
  <r>
    <n v="5662"/>
    <s v="MIDAZOLAM 5 MG/ML SOLN 10"/>
    <s v="midazolam 5_mg/ml solution 10"/>
    <s v="Pharmacy"/>
    <s v="Pharmacy"/>
    <n v="0.97543460206999999"/>
    <s v="Pharmacy"/>
    <n v="0.99997757766899997"/>
    <s v="Pharmacy"/>
    <n v="1"/>
    <n v="0"/>
    <x v="558"/>
  </r>
  <r>
    <n v="4580"/>
    <s v="TRAP MUCOUS SPECIMEN"/>
    <s v="trap mucous specimen"/>
    <s v="Supply"/>
    <s v="Supply"/>
    <n v="0.67141363567099999"/>
    <s v="Supply"/>
    <n v="0.65912550201800002"/>
    <s v="Supply"/>
    <n v="1"/>
    <n v="0"/>
    <x v="559"/>
  </r>
  <r>
    <n v="3556"/>
    <s v="27907888 - ANGIO PACK"/>
    <s v="angiography pack"/>
    <s v="Supply"/>
    <s v="Supply"/>
    <n v="0.76692973106999995"/>
    <s v="Supply"/>
    <n v="0.91007833457999998"/>
    <s v="Supply"/>
    <n v="1"/>
    <n v="0"/>
    <x v="560"/>
  </r>
  <r>
    <n v="4623"/>
    <s v="HB TIME ANES-CMPLX EACH 1S"/>
    <s v="time anesthesia complex each 1s"/>
    <s v="OR / Anesthesia / Recovery Room"/>
    <s v="OR / Anesthesia / Recovery Room"/>
    <n v="0.84605934018899998"/>
    <s v="OR / Anesthesia / Recovery Room"/>
    <n v="0.99989188807499996"/>
    <s v="OR / Anesthesia / Recovery Room"/>
    <n v="1"/>
    <n v="0"/>
    <x v="561"/>
  </r>
  <r>
    <n v="3750"/>
    <s v="ALTEPLASE CATHFLO.1 MG-2MG INJ"/>
    <s v="alteplase cathflo.1_mg 2_mg injection"/>
    <s v="Pharmacy"/>
    <s v="Pharmacy"/>
    <n v="0.97442125506599997"/>
    <s v="Pharmacy"/>
    <n v="0.999985101825"/>
    <s v="Pharmacy"/>
    <n v="1"/>
    <n v="0"/>
    <x v="562"/>
  </r>
  <r>
    <n v="2260"/>
    <s v="LIPASE-PROTEASE-AMYLASE 20"/>
    <s v="lipase protease amylase 20"/>
    <s v="Pharmacy"/>
    <s v="Laboratory"/>
    <n v="0.67225373878399997"/>
    <s v="Pharmacy"/>
    <n v="0.82021928033900005"/>
    <s v="Pharmacy"/>
    <n v="1"/>
    <n v="0"/>
    <x v="563"/>
  </r>
  <r>
    <n v="5024"/>
    <s v="DISP: 0.500 ML; 400 UNIT/ML; USED NDC QTY: 1.000 PCK OF 50.000 ML DROP BTL CHOLECALCIFEROL (VITAMIN D3) 400 UNIT/ML ORAL DROPS"/>
    <s v="dispensed 0.500_ml 400_units/ml_used ndc quantity 1 pack of 50.000_ml drop bottle cholecalciferol vitamin d3 400_units/ml oral drops"/>
    <s v="Pharmacy"/>
    <s v="Pharmacy"/>
    <n v="0.97625302622300003"/>
    <s v="Pharmacy"/>
    <n v="0.99989789745699997"/>
    <s v="Pharmacy"/>
    <n v="1"/>
    <n v="0"/>
    <x v="564"/>
  </r>
  <r>
    <n v="859"/>
    <s v="PULSE OX DAILY"/>
    <s v="pulse oximetry daily"/>
    <s v="Monitoring"/>
    <s v="Monitoring"/>
    <n v="0.90777449788800002"/>
    <s v="Monitoring"/>
    <n v="0.99993501813399999"/>
    <s v="Monitoring"/>
    <n v="1"/>
    <n v="0"/>
    <x v="38"/>
  </r>
  <r>
    <n v="3744"/>
    <s v="ALBUMIN HUMAN 5% 500 ML IV"/>
    <s v="albumin human 5% 500_ml intravenous"/>
    <s v="Pharmacy"/>
    <s v="Pharmacy"/>
    <n v="0.88200758715200001"/>
    <s v="Pharmacy"/>
    <n v="0.99225665168699995"/>
    <s v="Pharmacy"/>
    <n v="1"/>
    <n v="0"/>
    <x v="565"/>
  </r>
  <r>
    <n v="615"/>
    <s v="LACTATE (LACTI"/>
    <s v="lactate lactate"/>
    <s v="Laboratory"/>
    <s v="Laboratory"/>
    <n v="0.84045821097499995"/>
    <s v="Laboratory"/>
    <n v="0.99264842826699995"/>
    <s v="Laboratory"/>
    <n v="1"/>
    <n v="0"/>
    <x v="566"/>
  </r>
  <r>
    <n v="1130"/>
    <s v="ROOM RNB2"/>
    <s v="room room_and_board"/>
    <s v="Room and Board"/>
    <s v="Room and Board"/>
    <n v="0.884530335236"/>
    <s v="Room and Board"/>
    <n v="0.99973918539700002"/>
    <s v="Room and Board"/>
    <n v="1"/>
    <n v="0"/>
    <x v="567"/>
  </r>
  <r>
    <n v="5819"/>
    <s v="PNEUMOCOCCAL CONJUGATE 13-"/>
    <s v="pneumococcal conjugate 13"/>
    <s v="Pharmacy"/>
    <s v="Laboratory"/>
    <n v="0.88273327172399996"/>
    <s v="Laboratory"/>
    <n v="0.97949912303599995"/>
    <s v="Laboratory"/>
    <n v="0"/>
    <n v="1"/>
    <x v="568"/>
  </r>
  <r>
    <n v="2978"/>
    <s v="EXERCISER THERABND MED RD PER YD"/>
    <s v="exerciser theraband medical red per yard"/>
    <s v="Supply"/>
    <s v="Room and Board"/>
    <n v="0.36086225735999999"/>
    <s v="Pharmacy"/>
    <n v="0.34383076157699999"/>
    <s v="Room and Board"/>
    <n v="0"/>
    <n v="1"/>
    <x v="569"/>
  </r>
  <r>
    <n v="4276"/>
    <s v="SURGIFOAM ABS GEL SPONGE H"/>
    <s v="surgifoam abs gel sponge h"/>
    <s v="Supply"/>
    <s v="Supply"/>
    <n v="0.82863259309799997"/>
    <s v="Supply"/>
    <n v="0.84702099226000005"/>
    <s v="Supply"/>
    <n v="1"/>
    <n v="0"/>
    <x v="570"/>
  </r>
  <r>
    <n v="5635"/>
    <s v="MAGNESIUM SULFATE IN WATER 2 GRAM/50 ML PGBK"/>
    <s v="magnesium sulfate in water 2 gram/50_ml pgbk"/>
    <s v="Pharmacy"/>
    <s v="Pharmacy"/>
    <n v="0.87058286941899998"/>
    <s v="Pharmacy"/>
    <n v="0.99938447604699998"/>
    <s v="Pharmacy"/>
    <n v="1"/>
    <n v="0"/>
    <x v="571"/>
  </r>
  <r>
    <n v="2145"/>
    <s v="CLOPIDOGREL 75 MG TABS"/>
    <s v="clopidogrel 75_mg tablets"/>
    <s v="Pharmacy"/>
    <s v="Pharmacy"/>
    <n v="0.93584892614699999"/>
    <s v="Pharmacy"/>
    <n v="0.99996677894300001"/>
    <s v="Pharmacy"/>
    <n v="1"/>
    <n v="0"/>
    <x v="572"/>
  </r>
  <r>
    <n v="553"/>
    <s v="GLUCOSE QUANT"/>
    <s v="glucose quantitative"/>
    <s v="Laboratory"/>
    <s v="Laboratory"/>
    <n v="0.84612483888699996"/>
    <s v="Laboratory"/>
    <n v="0.99998808854400001"/>
    <s v="Laboratory"/>
    <n v="1"/>
    <n v="0"/>
    <x v="573"/>
  </r>
  <r>
    <n v="3804"/>
    <s v="CASPOFUNGIN 5 MG INJ"/>
    <s v="caspofungin 5_mg injection"/>
    <s v="Pharmacy"/>
    <s v="Pharmacy"/>
    <n v="0.88503865311100005"/>
    <s v="Pharmacy"/>
    <n v="0.99832935346600005"/>
    <s v="Pharmacy"/>
    <n v="1"/>
    <n v="0"/>
    <x v="574"/>
  </r>
  <r>
    <n v="6243"/>
    <s v="INTRODUCER DENNY"/>
    <s v="introducer denny"/>
    <s v="Supply"/>
    <s v="Supply"/>
    <n v="0.85534237582100003"/>
    <s v="Supply"/>
    <n v="0.99927589477400003"/>
    <s v="Supply"/>
    <n v="1"/>
    <n v="0"/>
    <x v="575"/>
  </r>
  <r>
    <n v="4346"/>
    <s v="BODY ALIGNER"/>
    <s v="body aligner"/>
    <s v="Supply"/>
    <s v="Laboratory"/>
    <n v="0.74237060462799997"/>
    <s v="Laboratory"/>
    <n v="0.98765624187599999"/>
    <s v="Laboratory"/>
    <n v="0"/>
    <n v="1"/>
    <x v="576"/>
  </r>
  <r>
    <n v="4477"/>
    <s v="KNIFE MICRO # 00-0152"/>
    <s v="knife micro 00 0152"/>
    <s v="Supply"/>
    <s v="Supply"/>
    <n v="0.85405609035200003"/>
    <s v="Supply"/>
    <n v="0.97759766291200001"/>
    <s v="Supply"/>
    <n v="1"/>
    <n v="0"/>
    <x v="577"/>
  </r>
  <r>
    <n v="4863"/>
    <s v="CEFTRIAXONE 10 GRAM SOLR 1 EACH VIAL"/>
    <s v="ceftriaxone 10 gram solution 1 each vial"/>
    <s v="Pharmacy"/>
    <s v="Pharmacy"/>
    <n v="0.97304796514000003"/>
    <s v="Pharmacy"/>
    <n v="0.999956818488"/>
    <s v="Pharmacy"/>
    <n v="1"/>
    <n v="0"/>
    <x v="578"/>
  </r>
  <r>
    <n v="5120"/>
    <s v="FENTANYL 100 MCG/2ML SOLN"/>
    <s v="fentanyl 100 mcg/2_ml solution"/>
    <s v="Pharmacy"/>
    <s v="Pharmacy"/>
    <n v="0.97643841526599995"/>
    <s v="Pharmacy"/>
    <n v="0.99995259493400002"/>
    <s v="Pharmacy"/>
    <n v="1"/>
    <n v="0"/>
    <x v="579"/>
  </r>
  <r>
    <n v="1668"/>
    <s v="CALCIUM TOTAL"/>
    <s v="calcium total"/>
    <s v="Laboratory"/>
    <s v="Laboratory"/>
    <n v="0.85098921645100001"/>
    <s v="Laboratory"/>
    <n v="0.99255931841"/>
    <s v="Laboratory"/>
    <n v="1"/>
    <n v="0"/>
    <x v="580"/>
  </r>
  <r>
    <n v="6034"/>
    <s v="SYSTEM INTRO SS VALVED 9.0FRX13CM"/>
    <s v="system intro ss valved 9.0frx13cm"/>
    <s v="Supply"/>
    <s v="Supply"/>
    <n v="0.88233150864300003"/>
    <s v="Supply"/>
    <n v="0.99834029103499999"/>
    <s v="Supply"/>
    <n v="1"/>
    <n v="0"/>
    <x v="581"/>
  </r>
  <r>
    <n v="2104"/>
    <s v="CBC WITH DIFERENTIAL"/>
    <s v="complete_blood_count with differential"/>
    <s v="Laboratory"/>
    <s v="Laboratory"/>
    <n v="0.94595606982199998"/>
    <s v="Laboratory"/>
    <n v="0.999998866993"/>
    <s v="Laboratory"/>
    <n v="1"/>
    <n v="0"/>
    <x v="270"/>
  </r>
  <r>
    <n v="5369"/>
    <s v="HC PTH INTACT"/>
    <s v="parathyroid_hormone intact"/>
    <s v="Laboratory"/>
    <s v="Laboratory"/>
    <n v="0.88670161749400001"/>
    <s v="Laboratory"/>
    <n v="0.99613274700800003"/>
    <s v="Laboratory"/>
    <n v="1"/>
    <n v="0"/>
    <x v="582"/>
  </r>
  <r>
    <n v="5827"/>
    <s v="POSITIONER FLUIDIZED NEO 1"/>
    <s v="positioner fluidized neonatal 1"/>
    <s v="Supply"/>
    <s v="Supply"/>
    <n v="0.82859312048900002"/>
    <s v="Supply"/>
    <n v="0.88262245438599995"/>
    <s v="Supply"/>
    <n v="1"/>
    <n v="0"/>
    <x v="583"/>
  </r>
  <r>
    <n v="3235"/>
    <s v="VENT NON-INV MGMT SUBSQ DA"/>
    <s v="ventilator non-invasive management subsequent daily"/>
    <s v="Respiratory Therapy"/>
    <s v="Respiratory Therapy"/>
    <n v="0.81631424388499996"/>
    <s v="Respiratory Therapy"/>
    <n v="0.99757911392200005"/>
    <s v="Respiratory Therapy"/>
    <n v="1"/>
    <n v="0"/>
    <x v="584"/>
  </r>
  <r>
    <n v="4960"/>
    <s v="CYTOMEGALOVIRUS AB CMV IGG"/>
    <s v="cytomegalovirus ab cytomegalovirus immunoglobulin"/>
    <s v="Laboratory"/>
    <s v="Laboratory"/>
    <n v="0.91164932051600001"/>
    <s v="Laboratory"/>
    <n v="0.99832334276599999"/>
    <s v="Laboratory"/>
    <n v="1"/>
    <n v="0"/>
    <x v="585"/>
  </r>
  <r>
    <n v="850"/>
    <s v="POCT POTASSIUM"/>
    <s v="point_of_care_testing potassium"/>
    <s v="Monitoring"/>
    <s v="Monitoring"/>
    <n v="0.70500220305399997"/>
    <s v="Laboratory"/>
    <n v="0.68669305750800003"/>
    <s v="Monitoring"/>
    <n v="1"/>
    <n v="0"/>
    <x v="586"/>
  </r>
  <r>
    <n v="744"/>
    <s v="GLUCOSE POINT OF CARE."/>
    <s v="glucose point of care"/>
    <s v="Monitoring"/>
    <s v="Monitoring"/>
    <n v="0.93943393824599997"/>
    <s v="Monitoring"/>
    <n v="0.99076348514699997"/>
    <s v="Monitoring"/>
    <n v="1"/>
    <n v="0"/>
    <x v="55"/>
  </r>
  <r>
    <n v="648"/>
    <s v="RCH LAB-WHOLE BLOOD GLUCOS"/>
    <s v="laboratory whole blood glucose"/>
    <s v="Laboratory"/>
    <s v="Laboratory"/>
    <n v="0.81606398923400003"/>
    <s v="Laboratory"/>
    <n v="0.99966619383099997"/>
    <s v="Laboratory"/>
    <n v="1"/>
    <n v="0"/>
    <x v="587"/>
  </r>
  <r>
    <n v="3442"/>
    <s v="12455600 - VANCOMYCIN 50MG PER 1ML ORAL"/>
    <s v="vancomycin 50_mg per 1_ml oral"/>
    <s v="Pharmacy"/>
    <s v="Pharmacy"/>
    <n v="0.90799688681500001"/>
    <s v="Pharmacy"/>
    <n v="0.99998844089200001"/>
    <s v="Pharmacy"/>
    <n v="1"/>
    <n v="0"/>
    <x v="588"/>
  </r>
  <r>
    <n v="2091"/>
    <s v="POTASSIUM WHOLE BLOOD"/>
    <s v="potassium whole blood"/>
    <s v="Laboratory"/>
    <s v="Laboratory"/>
    <n v="0.92296051656"/>
    <s v="Laboratory"/>
    <n v="0.99962707073299994"/>
    <s v="Laboratory"/>
    <n v="1"/>
    <n v="0"/>
    <x v="589"/>
  </r>
  <r>
    <n v="6289"/>
    <s v="PYRUVATE"/>
    <s v="pyruvate"/>
    <s v="Laboratory"/>
    <s v="Laboratory"/>
    <n v="0.87322643477200002"/>
    <s v="Laboratory"/>
    <n v="0.99370838021399999"/>
    <s v="Laboratory"/>
    <n v="1"/>
    <n v="0"/>
    <x v="590"/>
  </r>
  <r>
    <n v="5099"/>
    <s v="FAMOTIDINE 20 MG/2 ML INJ"/>
    <s v="famotidine 20_mg/2_ml injection"/>
    <s v="Pharmacy"/>
    <s v="Pharmacy"/>
    <n v="0.97125085771200004"/>
    <s v="Pharmacy"/>
    <n v="0.99999224565699996"/>
    <s v="Pharmacy"/>
    <n v="1"/>
    <n v="0"/>
    <x v="591"/>
  </r>
  <r>
    <n v="1156"/>
    <s v="BLOOD ADMINISTRATION ("/>
    <s v="blood administration"/>
    <s v="Nursing Services"/>
    <s v="Nursing Services"/>
    <n v="0.81361206875400005"/>
    <s v="Nursing Services"/>
    <n v="0.99555552891900001"/>
    <s v="Nursing Services"/>
    <n v="1"/>
    <n v="0"/>
    <x v="592"/>
  </r>
  <r>
    <n v="1510"/>
    <s v="SUCROSE 24% PACIFIER D"/>
    <s v="sucrose 24% pacifier daily"/>
    <s v="Supply"/>
    <s v="Supply"/>
    <n v="0.72543502513500002"/>
    <s v="Supply"/>
    <n v="0.97802022652800003"/>
    <s v="Supply"/>
    <n v="1"/>
    <n v="0"/>
    <x v="593"/>
  </r>
  <r>
    <n v="4619"/>
    <s v="HB OCCUPATIONAL THERAPY EV"/>
    <s v="occupational_therapy evaluation"/>
    <s v="PT / OT / Speech Therapy"/>
    <s v="PT / OT / Speech Therapy"/>
    <n v="0.88481361524900004"/>
    <s v="PT / OT / Speech Therapy"/>
    <n v="0.999855147838"/>
    <s v="PT / OT / Speech Therapy"/>
    <n v="1"/>
    <n v="0"/>
    <x v="334"/>
  </r>
  <r>
    <n v="6280"/>
    <s v="PHYTONADIONE 10 MG/ML SOLN"/>
    <s v="phytonadione 10_mg/ml solution"/>
    <s v="Pharmacy"/>
    <s v="Pharmacy"/>
    <n v="0.94384877453899996"/>
    <s v="Pharmacy"/>
    <n v="0.99734356399000001"/>
    <s v="Pharmacy"/>
    <n v="1"/>
    <n v="0"/>
    <x v="594"/>
  </r>
  <r>
    <n v="819"/>
    <s v="MULTIPLE PULSE OXIMETRY"/>
    <s v="multiple pulse oximetry"/>
    <s v="Monitoring"/>
    <s v="Monitoring"/>
    <n v="0.87706292851300005"/>
    <s v="Monitoring"/>
    <n v="0.99880930323100003"/>
    <s v="Monitoring"/>
    <n v="1"/>
    <n v="0"/>
    <x v="595"/>
  </r>
  <r>
    <n v="4883"/>
    <s v="CHORIONIC GANADOTROPIN ASSAY"/>
    <s v="chorionic ganadotropin assay"/>
    <s v="Laboratory"/>
    <s v="Laboratory"/>
    <n v="0.88923263861400004"/>
    <s v="Laboratory"/>
    <n v="0.99681017271600003"/>
    <s v="Laboratory"/>
    <n v="1"/>
    <n v="0"/>
    <x v="596"/>
  </r>
  <r>
    <n v="1142"/>
    <s v="36592 BLOOD DRAW-CENTRL/PERI"/>
    <s v="blood draw central/peripheral"/>
    <s v="Nursing Services"/>
    <s v="Nursing Services"/>
    <n v="0.81851141338599998"/>
    <s v="Nursing Services"/>
    <n v="0.99879560246099997"/>
    <s v="Nursing Services"/>
    <n v="1"/>
    <n v="0"/>
    <x v="597"/>
  </r>
  <r>
    <n v="4185"/>
    <s v="PHOSPHATES ENEMA ADULT"/>
    <s v="phosphates enema adult"/>
    <s v="Supply"/>
    <s v="Pharmacy"/>
    <n v="0.57337810128599997"/>
    <s v="Pharmacy"/>
    <n v="0.93456439126599999"/>
    <s v="Pharmacy"/>
    <n v="0"/>
    <n v="1"/>
    <x v="598"/>
  </r>
  <r>
    <n v="3392"/>
    <s v="01621001 - RB 6E STEP DOWN ICU"/>
    <s v="room_and_board 6e step down intensive_care_unit"/>
    <s v="Room and Board"/>
    <s v="Room and Board"/>
    <n v="0.84928737454199998"/>
    <s v="Room and Board"/>
    <n v="0.99899209488399998"/>
    <s v="Room and Board"/>
    <n v="1"/>
    <n v="0"/>
    <x v="599"/>
  </r>
  <r>
    <n v="3965"/>
    <s v="HB ESR-AUTO"/>
    <s v="erythrocyte_sedimentation_rate automated"/>
    <s v="Laboratory"/>
    <s v="Laboratory"/>
    <n v="0.93129600228300002"/>
    <s v="Laboratory"/>
    <n v="0.99951362349600004"/>
    <s v="Laboratory"/>
    <n v="1"/>
    <n v="0"/>
    <x v="600"/>
  </r>
  <r>
    <n v="3107"/>
    <s v="PLT LEUKORED CMVN EA (PLC)"/>
    <s v="platelet leukoreduced cmv negative each PLC"/>
    <s v="Blood Products"/>
    <s v="Laboratory"/>
    <n v="0.81961740536000005"/>
    <s v="Laboratory"/>
    <n v="0.81977870673099995"/>
    <s v="Laboratory"/>
    <n v="0"/>
    <n v="1"/>
    <x v="601"/>
  </r>
  <r>
    <n v="1527"/>
    <s v="TOOTSWEET SUCROSE SOLN"/>
    <s v="tootsweet sucrose solution"/>
    <s v="Supply"/>
    <s v="Pharmacy"/>
    <n v="0.39177158570199999"/>
    <s v="Pharmacy"/>
    <n v="0.87766446967099998"/>
    <s v="Pharmacy"/>
    <n v="0"/>
    <n v="1"/>
    <x v="602"/>
  </r>
  <r>
    <n v="6039"/>
    <s v="TB ET CUF INTMED HI LO 8MM LF"/>
    <s v="tube endotracheal cuff intmed hi lo 8mm lf"/>
    <s v="Supply"/>
    <s v="Supply"/>
    <n v="0.93301162323599995"/>
    <s v="Supply"/>
    <n v="0.99150850559600001"/>
    <s v="Supply"/>
    <n v="1"/>
    <n v="0"/>
    <x v="603"/>
  </r>
  <r>
    <n v="2287"/>
    <s v="US RENAL SONOGRAM CMP"/>
    <s v="ultrasound renal sonogram complete"/>
    <s v="Radiology"/>
    <s v="Radiology"/>
    <n v="0.67226747174000001"/>
    <s v="Radiology"/>
    <n v="0.98733655403700005"/>
    <s v="Radiology"/>
    <n v="1"/>
    <n v="0"/>
    <x v="604"/>
  </r>
  <r>
    <n v="3916"/>
    <s v="GGT (GT)"/>
    <s v="ggt gast"/>
    <s v="Laboratory"/>
    <s v="Laboratory"/>
    <n v="0.86424125210900005"/>
    <s v="Laboratory"/>
    <n v="0.97613640074399999"/>
    <s v="Laboratory"/>
    <n v="1"/>
    <n v="0"/>
    <x v="605"/>
  </r>
  <r>
    <n v="1408"/>
    <s v="INFUSION SUPPLIES"/>
    <s v="infusion supplies"/>
    <s v="Supply"/>
    <s v="Supply"/>
    <n v="0.747759814488"/>
    <s v="Supply"/>
    <n v="0.67682613156899996"/>
    <s v="Supply"/>
    <n v="1"/>
    <n v="0"/>
    <x v="606"/>
  </r>
  <r>
    <n v="1700"/>
    <s v="LAB-GLUCSE BLOOD REAGENT STRIP"/>
    <s v="laboratory glucose blood reagent strip"/>
    <s v="Supply"/>
    <s v="Supply"/>
    <n v="0.51252178053899999"/>
    <s v="Supply"/>
    <n v="0.98183961606900005"/>
    <s v="Supply"/>
    <n v="1"/>
    <n v="0"/>
    <x v="607"/>
  </r>
  <r>
    <n v="3941"/>
    <s v="HB BASIC METABOLIC PANEL"/>
    <s v="basic_metabolic_panel"/>
    <s v="Laboratory"/>
    <s v="Laboratory"/>
    <n v="0.87683233537600003"/>
    <s v="Laboratory"/>
    <n v="0.99963257711700004"/>
    <s v="Laboratory"/>
    <n v="1"/>
    <n v="0"/>
    <x v="608"/>
  </r>
  <r>
    <n v="1632"/>
    <s v="GLUCOSE-SCREENING"/>
    <s v="glucose screening"/>
    <s v="Monitoring"/>
    <s v="Monitoring"/>
    <n v="0.51787613190100001"/>
    <s v="Laboratory"/>
    <n v="0.96044172329400002"/>
    <s v="Laboratory"/>
    <n v="0"/>
    <n v="1"/>
    <x v="609"/>
  </r>
  <r>
    <n v="6050"/>
    <s v="THROMBOPLASTIN TM PRTL PLS"/>
    <s v="thromboplastin time partial plasma"/>
    <s v="Laboratory"/>
    <s v="Laboratory"/>
    <n v="0.87890887062599998"/>
    <s v="Laboratory"/>
    <n v="0.99869559700400001"/>
    <s v="Laboratory"/>
    <n v="1"/>
    <n v="0"/>
    <x v="610"/>
  </r>
  <r>
    <n v="5332"/>
    <s v="HC IV INF THER INIT 1ST HR"/>
    <s v="intravenous_infusion therapy initial 1st hour"/>
    <s v="Nursing Services"/>
    <s v="Nursing Services"/>
    <n v="0.74064806817100004"/>
    <s v="Nursing Services"/>
    <n v="0.99775578102700002"/>
    <s v="Nursing Services"/>
    <n v="1"/>
    <n v="0"/>
    <x v="611"/>
  </r>
  <r>
    <n v="1375"/>
    <s v="HB LINER SX MDVC 1000CC W/FLTR LI"/>
    <s v="liner suction mdvc 1000_cc with filter li"/>
    <s v="Supply"/>
    <s v="Supply"/>
    <n v="0.91916322901799996"/>
    <s v="Supply"/>
    <n v="0.99992611945800003"/>
    <s v="Supply"/>
    <n v="1"/>
    <n v="0"/>
    <x v="612"/>
  </r>
  <r>
    <n v="1268"/>
    <s v="VENIPUNCTURE  ROUTINE"/>
    <s v="venipuncture routine"/>
    <s v="Nursing Services"/>
    <s v="Nursing Services"/>
    <n v="0.87283617148399995"/>
    <s v="Nursing Services"/>
    <n v="0.99887512783999999"/>
    <s v="Nursing Services"/>
    <n v="1"/>
    <n v="0"/>
    <x v="613"/>
  </r>
  <r>
    <n v="5930"/>
    <s v="SENSOR FLOTRAC ADLT 84IN"/>
    <s v="sensor flotrac adult 84 inches"/>
    <s v="Supply"/>
    <s v="Supply"/>
    <n v="0.84147157345699997"/>
    <s v="Supply"/>
    <n v="0.99922332972399996"/>
    <s v="Supply"/>
    <n v="1"/>
    <n v="0"/>
    <x v="614"/>
  </r>
  <r>
    <n v="4080"/>
    <s v="KETOROLAC 15MG INJ"/>
    <s v="ketorolac 15_mg injection"/>
    <s v="Pharmacy"/>
    <s v="Pharmacy"/>
    <n v="0.95310399264099999"/>
    <s v="Pharmacy"/>
    <n v="0.99995935160000005"/>
    <s v="Pharmacy"/>
    <n v="1"/>
    <n v="0"/>
    <x v="615"/>
  </r>
  <r>
    <n v="4768"/>
    <s v="BLD TYPING RH D"/>
    <s v="blood typing rhesus d"/>
    <s v="Laboratory"/>
    <s v="Laboratory"/>
    <n v="0.89824010965800005"/>
    <s v="Laboratory"/>
    <n v="0.99965874157000001"/>
    <s v="Laboratory"/>
    <n v="1"/>
    <n v="0"/>
    <x v="616"/>
  </r>
  <r>
    <n v="1274"/>
    <s v="VENIPUNCTURE FINGER/HEEL/EAR SHM"/>
    <s v="venipuncture finger/heel/ear shm"/>
    <s v="Nursing Services"/>
    <s v="Nursing Services"/>
    <n v="0.56633517879700002"/>
    <s v="Nursing Services"/>
    <n v="0.78283168471999998"/>
    <s v="Nursing Services"/>
    <n v="1"/>
    <n v="0"/>
    <x v="617"/>
  </r>
  <r>
    <n v="4867"/>
    <s v="CEPHALEXIN 500 MG CAPS"/>
    <s v="cephalexin 500_mg capsule"/>
    <s v="Pharmacy"/>
    <s v="Pharmacy"/>
    <n v="0.97406532064399998"/>
    <s v="Pharmacy"/>
    <n v="0.99999667316399998"/>
    <s v="Pharmacy"/>
    <n v="1"/>
    <n v="0"/>
    <x v="618"/>
  </r>
  <r>
    <n v="4864"/>
    <s v="CEFTRIAXONE 2 G SOLR 1 EACH VIAL"/>
    <s v="ceftriaxone 2 g solution 1 each vial"/>
    <s v="Pharmacy"/>
    <s v="Pharmacy"/>
    <n v="0.95290015823700003"/>
    <s v="Pharmacy"/>
    <n v="0.99341471116900004"/>
    <s v="Pharmacy"/>
    <n v="1"/>
    <n v="0"/>
    <x v="619"/>
  </r>
  <r>
    <n v="277"/>
    <s v="SODIUM CHLORIDE 0.45% FLUS"/>
    <s v="sodium chloride 0.45% flush"/>
    <s v="Diluent / Flush / Irrigant"/>
    <s v="Diluent / Flush / Irrigant"/>
    <n v="0.89613693645600001"/>
    <s v="Diluent / Flush / Irrigant"/>
    <n v="0.99964478982399996"/>
    <s v="Diluent / Flush / Irrigant"/>
    <n v="1"/>
    <n v="0"/>
    <x v="620"/>
  </r>
  <r>
    <n v="5866"/>
    <s v="PROCAINAMIDE PER 1 G"/>
    <s v="procainamide per 1 g"/>
    <s v="Pharmacy"/>
    <s v="Pharmacy"/>
    <n v="0.85852559267600004"/>
    <s v="Pharmacy"/>
    <n v="0.99853138619100001"/>
    <s v="Pharmacy"/>
    <n v="1"/>
    <n v="0"/>
    <x v="621"/>
  </r>
  <r>
    <n v="5150"/>
    <s v="FOLATE SERUM"/>
    <s v="folate serum"/>
    <s v="Laboratory"/>
    <s v="Laboratory"/>
    <n v="0.92035109338700005"/>
    <s v="Laboratory"/>
    <n v="0.99879015375699998"/>
    <s v="Laboratory"/>
    <n v="1"/>
    <n v="0"/>
    <x v="622"/>
  </r>
  <r>
    <n v="4846"/>
    <s v="CATH ST RD ART 20GX1.75 RA-040"/>
    <s v="catheter straight rd artery 20gx1.75 ra 040"/>
    <s v="Supply"/>
    <s v="Supply"/>
    <n v="0.89056126751099995"/>
    <s v="Supply"/>
    <n v="0.999741401847"/>
    <s v="Supply"/>
    <n v="1"/>
    <n v="0"/>
    <x v="623"/>
  </r>
  <r>
    <n v="1884"/>
    <s v="HB BLOOD GASES"/>
    <s v="blood gases"/>
    <s v="Laboratory"/>
    <s v="Laboratory"/>
    <n v="0.87455428815299996"/>
    <s v="Laboratory"/>
    <n v="0.99984819803000002"/>
    <s v="Laboratory"/>
    <n v="1"/>
    <n v="0"/>
    <x v="624"/>
  </r>
  <r>
    <n v="2679"/>
    <s v="06600001 - POC BS GLUCOSE 4W ICU (GS)"/>
    <s v="point_of_care blood_sugar glucose 4w intensive_care_unit general surgery"/>
    <s v="Monitoring"/>
    <s v="Monitoring"/>
    <n v="0.94421874235900005"/>
    <s v="Monitoring"/>
    <n v="0.99210836389400003"/>
    <s v="Monitoring"/>
    <n v="1"/>
    <n v="0"/>
    <x v="625"/>
  </r>
  <r>
    <n v="4777"/>
    <s v="BLDE CLIPPER SNGL USE"/>
    <s v="blade clipper single use"/>
    <s v="Supply"/>
    <s v="Supply"/>
    <n v="0.88077921753900001"/>
    <s v="Supply"/>
    <n v="0.99634430602599999"/>
    <s v="Supply"/>
    <n v="1"/>
    <n v="0"/>
    <x v="626"/>
  </r>
  <r>
    <n v="2915"/>
    <s v="CH-CHEST IV"/>
    <s v="chest intravenous"/>
    <s v="Supply"/>
    <s v="Respiratory Therapy"/>
    <n v="0.35804863596199998"/>
    <s v="Supply"/>
    <n v="0.80017210726900001"/>
    <s v="Supply"/>
    <n v="1"/>
    <n v="0"/>
    <x v="627"/>
  </r>
  <r>
    <n v="1313"/>
    <s v="CHLORHEXIDINE 0.12% MWSH"/>
    <s v="chlorhexidine 0.12% mouthwash"/>
    <s v="Supply"/>
    <s v="Pharmacy"/>
    <n v="0.81170568124300002"/>
    <s v="Pharmacy"/>
    <n v="0.99763577436100004"/>
    <s v="Pharmacy"/>
    <n v="0"/>
    <n v="1"/>
    <x v="628"/>
  </r>
  <r>
    <n v="6282"/>
    <s v="PIPERACILLIN-TAZOBACTAM 40"/>
    <s v="piperacillin tazobactam 40"/>
    <s v="Pharmacy"/>
    <s v="Pharmacy"/>
    <n v="0.87469357500300005"/>
    <s v="Pharmacy"/>
    <n v="0.99662984753899997"/>
    <s v="Pharmacy"/>
    <n v="1"/>
    <n v="0"/>
    <x v="629"/>
  </r>
  <r>
    <n v="18"/>
    <s v="EQ PUMP  SYRINGE"/>
    <s v="equipment pump syringe"/>
    <s v="Capital Equipment"/>
    <s v="Capital Equipment"/>
    <n v="0.86425039474200005"/>
    <s v="Capital Equipment"/>
    <n v="0.99993436383599998"/>
    <s v="Capital Equipment"/>
    <n v="1"/>
    <n v="0"/>
    <x v="630"/>
  </r>
  <r>
    <n v="1819"/>
    <s v="MEDICAID QHP/UPHP I/P ADJUST"/>
    <s v="medicaid qhp/uphp i/powder adjust"/>
    <s v="Other"/>
    <s v="Supply"/>
    <n v="0.65274983994799995"/>
    <s v="Supply"/>
    <n v="0.62889346844600003"/>
    <s v="Supply"/>
    <n v="0"/>
    <n v="1"/>
    <x v="631"/>
  </r>
  <r>
    <n v="2651"/>
    <s v="HC CHEST 1 VIEW PA OR AP ONLY"/>
    <s v="chest 1 view posterior_anterior operation_room anterior_posterior only"/>
    <s v="Radiology"/>
    <s v="Radiology"/>
    <n v="0.69787202102500001"/>
    <s v="Radiology"/>
    <n v="0.89050682437999995"/>
    <s v="Radiology"/>
    <n v="1"/>
    <n v="0"/>
    <x v="632"/>
  </r>
  <r>
    <n v="140"/>
    <s v="HEPARIN 100 U INJ"/>
    <s v="heparin 100_units injection"/>
    <s v="Diluent / Flush / Irrigant"/>
    <s v="Diluent / Flush / Irrigant"/>
    <n v="0.76972996912500002"/>
    <s v="Diluent / Flush / Irrigant"/>
    <n v="0.99608928388499995"/>
    <s v="Diluent / Flush / Irrigant"/>
    <n v="1"/>
    <n v="0"/>
    <x v="633"/>
  </r>
  <r>
    <n v="2960"/>
    <s v="DRAPE ULTRASOUND PROLIE 3687"/>
    <s v="drape ultrasound prolie 3687"/>
    <s v="Supply"/>
    <s v="Supply"/>
    <n v="0.471117137834"/>
    <s v="Supply"/>
    <n v="0.860856271369"/>
    <s v="Supply"/>
    <n v="1"/>
    <n v="0"/>
    <x v="634"/>
  </r>
  <r>
    <n v="187"/>
    <s v="HEPARIN/1000UN (5000/ML)1 1 DOSE"/>
    <s v="heparin/1000un 5000/ml 1 1 dose"/>
    <s v="Diluent / Flush / Irrigant"/>
    <s v="Pharmacy"/>
    <n v="0.641779003578"/>
    <s v="Diluent / Flush / Irrigant"/>
    <n v="0.62454469440899996"/>
    <s v="Pharmacy"/>
    <n v="0"/>
    <n v="1"/>
    <x v="635"/>
  </r>
  <r>
    <n v="2859"/>
    <s v="AMINO ACID 4.25/5 DE"/>
    <s v="amino acid 4.25/5 dextrose"/>
    <s v="Pharmacy"/>
    <s v="Pharmacy"/>
    <n v="0.59804818639599999"/>
    <s v="Pharmacy"/>
    <n v="0.915392035115"/>
    <s v="Pharmacy"/>
    <n v="1"/>
    <n v="0"/>
    <x v="636"/>
  </r>
  <r>
    <n v="4684"/>
    <s v="AIRWY OP BRMN MEDC 80MM X1"/>
    <s v="airway operative brmn medc 80mm x1"/>
    <s v="Supply"/>
    <s v="Respiratory Therapy"/>
    <n v="0.44968362093999997"/>
    <s v="Supply"/>
    <n v="0.82082010717700005"/>
    <s v="Supply"/>
    <n v="1"/>
    <n v="0"/>
    <x v="637"/>
  </r>
  <r>
    <n v="1643"/>
    <s v="LAB GLUCOSE  BEDSIDE"/>
    <s v="laboratory glucose bedside"/>
    <s v="Monitoring"/>
    <s v="Monitoring"/>
    <n v="0.74831142959100005"/>
    <s v="Monitoring"/>
    <n v="0.85361129660099999"/>
    <s v="Monitoring"/>
    <n v="1"/>
    <n v="0"/>
    <x v="638"/>
  </r>
  <r>
    <n v="1218"/>
    <s v="OXYGEN  PER HR"/>
    <s v="oxygen per hour"/>
    <s v="Respiratory Therapy"/>
    <s v="Respiratory Therapy"/>
    <n v="0.82626349225899998"/>
    <s v="Respiratory Therapy"/>
    <n v="0.87406797010100001"/>
    <s v="Respiratory Therapy"/>
    <n v="1"/>
    <n v="0"/>
    <x v="639"/>
  </r>
  <r>
    <n v="2053"/>
    <s v="PROPOFOL PER 10MG/100ML INJ"/>
    <s v="propofol per 10_mg/100_ml injection"/>
    <s v="Pharmacy"/>
    <s v="Pharmacy"/>
    <n v="0.94658902164600001"/>
    <s v="Pharmacy"/>
    <n v="0.99945252954899999"/>
    <s v="Pharmacy"/>
    <n v="1"/>
    <n v="0"/>
    <x v="71"/>
  </r>
  <r>
    <n v="4784"/>
    <s v="BLOOD GAS-ARTERIAL"/>
    <s v="blood_gas arterial"/>
    <s v="Laboratory"/>
    <s v="Laboratory"/>
    <n v="0.50854235700200001"/>
    <s v="Laboratory"/>
    <n v="0.91488622931700003"/>
    <s v="Laboratory"/>
    <n v="1"/>
    <n v="0"/>
    <x v="640"/>
  </r>
  <r>
    <n v="558"/>
    <s v="GLUCOSE QUANTITATIVE BLOOD (EXCEPT"/>
    <s v="glucose quantitative blood except"/>
    <s v="Laboratory"/>
    <s v="Laboratory"/>
    <n v="0.89300571287099995"/>
    <s v="Laboratory"/>
    <n v="0.99996682321499997"/>
    <s v="Laboratory"/>
    <n v="1"/>
    <n v="0"/>
    <x v="641"/>
  </r>
  <r>
    <n v="4044"/>
    <s v="HYPERFIBRINOLYSIS (APTEM)"/>
    <s v="hyperfibrinolysis aptem"/>
    <s v="Laboratory"/>
    <s v="Laboratory"/>
    <n v="0.85241654956099999"/>
    <s v="Laboratory"/>
    <n v="0.92689360931300002"/>
    <s v="Laboratory"/>
    <n v="1"/>
    <n v="0"/>
    <x v="642"/>
  </r>
  <r>
    <n v="4436"/>
    <s v="BRIMONIDINE OP SO 0.2"/>
    <s v="brimonidine ophthalmic solution 0.2"/>
    <s v="Pharmacy"/>
    <s v="Pharmacy"/>
    <n v="0.87804029910699999"/>
    <s v="Pharmacy"/>
    <n v="0.99221310671600005"/>
    <s v="Pharmacy"/>
    <n v="1"/>
    <n v="0"/>
    <x v="643"/>
  </r>
  <r>
    <n v="4749"/>
    <s v="BARRIER EAKIN LG 839001"/>
    <s v="barrier eakin large 839001"/>
    <s v="Supply"/>
    <s v="Supply"/>
    <n v="0.74963640528999997"/>
    <s v="Supply"/>
    <n v="0.963418598701"/>
    <s v="Supply"/>
    <n v="1"/>
    <n v="0"/>
    <x v="644"/>
  </r>
  <r>
    <n v="4802"/>
    <s v="BUFFERED LIDOCAINE 1 % SYRG 0.2 ML SYRINGE"/>
    <s v="buffered lidocaine 1% syringe 0.2_ml syringe"/>
    <s v="Pharmacy"/>
    <s v="Pharmacy"/>
    <n v="0.84319201856600001"/>
    <s v="Pharmacy"/>
    <n v="0.99917382852299996"/>
    <s v="Pharmacy"/>
    <n v="1"/>
    <n v="0"/>
    <x v="645"/>
  </r>
  <r>
    <n v="4529"/>
    <s v="VANCOMYCIN HCL 500 M"/>
    <s v="vancomycin hydrochloride 500 mg"/>
    <s v="Pharmacy"/>
    <s v="Pharmacy"/>
    <n v="0.93247402960799997"/>
    <s v="Pharmacy"/>
    <n v="0.99996779796099999"/>
    <s v="Pharmacy"/>
    <n v="1"/>
    <n v="0"/>
    <x v="646"/>
  </r>
  <r>
    <n v="3841"/>
    <s v="COAG / FIBRIN ASSAY WB (IN"/>
    <s v="coag/fibrin assay whole_blood individual"/>
    <s v="Laboratory"/>
    <s v="Laboratory"/>
    <n v="0.82623421568300004"/>
    <s v="Laboratory"/>
    <n v="0.99728853400799999"/>
    <s v="Laboratory"/>
    <n v="1"/>
    <n v="0"/>
    <x v="647"/>
  </r>
  <r>
    <n v="5793"/>
    <s v="PBDS PLASTIC BASIC"/>
    <s v="pbds plastic basic"/>
    <s v="Supply"/>
    <s v="Supply"/>
    <n v="0.89248638441399997"/>
    <s v="Supply"/>
    <n v="0.90832603041299997"/>
    <s v="Supply"/>
    <n v="1"/>
    <n v="0"/>
    <x v="648"/>
  </r>
  <r>
    <n v="833"/>
    <s v="POC HEMATOCRIT"/>
    <s v="point_of_care hematocrit"/>
    <s v="Monitoring"/>
    <s v="Monitoring"/>
    <n v="0.88828836320000004"/>
    <s v="Monitoring"/>
    <n v="0.97405088463900003"/>
    <s v="Monitoring"/>
    <n v="1"/>
    <n v="0"/>
    <x v="649"/>
  </r>
  <r>
    <n v="4448"/>
    <s v="CC RM TIME LV2 EA ADD"/>
    <s v="cc room time level_2 each additional"/>
    <s v="OR / Anesthesia / Recovery Room"/>
    <s v="OR / Anesthesia / Recovery Room"/>
    <n v="0.470124524795"/>
    <s v="OR / Anesthesia / Recovery Room"/>
    <n v="0.98539598928500005"/>
    <s v="OR / Anesthesia / Recovery Room"/>
    <n v="1"/>
    <n v="0"/>
    <x v="650"/>
  </r>
  <r>
    <n v="852"/>
    <s v="POTASSIUM  POC"/>
    <s v="potassium point_of_care"/>
    <s v="Monitoring"/>
    <s v="Monitoring"/>
    <n v="0.85290940347400002"/>
    <s v="Monitoring"/>
    <n v="0.88307350681999996"/>
    <s v="Monitoring"/>
    <n v="1"/>
    <n v="0"/>
    <x v="256"/>
  </r>
  <r>
    <n v="2319"/>
    <s v="CHLORHEXIDINE ORAL RINSE 15ML"/>
    <s v="chlorhexidine oral rinse 15_ml"/>
    <s v="Pharmacy"/>
    <s v="Pharmacy"/>
    <n v="0.718074787534"/>
    <s v="Pharmacy"/>
    <n v="0.98739380752499994"/>
    <s v="Pharmacy"/>
    <n v="1"/>
    <n v="0"/>
    <x v="651"/>
  </r>
  <r>
    <n v="3294"/>
    <s v="HB HYDROXYZTNE HCL 25MG TAB UD U"/>
    <s v="hydroxyztne hydrochloride 25_mg tablet unit_dose u"/>
    <s v="Pharmacy"/>
    <s v="Pharmacy"/>
    <n v="0.95104785444499995"/>
    <s v="Pharmacy"/>
    <n v="0.99982925044299997"/>
    <s v="Pharmacy"/>
    <n v="1"/>
    <n v="0"/>
    <x v="652"/>
  </r>
  <r>
    <n v="132"/>
    <s v="HEPARIN (PORCINE) 10 UNIT/ML SOLN 3 ML SYRINGE"/>
    <s v="heparin porcine 10_units/ml solution 3_ml syringe"/>
    <s v="Diluent / Flush / Irrigant"/>
    <s v="Diluent / Flush / Irrigant"/>
    <n v="0.716528059941"/>
    <s v="Diluent / Flush / Irrigant"/>
    <n v="0.995514172915"/>
    <s v="Diluent / Flush / Irrigant"/>
    <n v="1"/>
    <n v="0"/>
    <x v="653"/>
  </r>
  <r>
    <n v="3423"/>
    <s v="11482222 - BUMETANIDE 0.25MG/ML 10ML"/>
    <s v="bumetanide 0.25_mg/ml 10_ml"/>
    <s v="Pharmacy"/>
    <s v="Pharmacy"/>
    <n v="0.96699623037000004"/>
    <s v="Pharmacy"/>
    <n v="0.99948469568200005"/>
    <s v="Pharmacy"/>
    <n v="1"/>
    <n v="0"/>
    <x v="654"/>
  </r>
  <r>
    <n v="4785"/>
    <s v="BLOOD GASES POC"/>
    <s v="blood gases point_of_care"/>
    <s v="Monitoring"/>
    <s v="Monitoring"/>
    <n v="0.75583409584899997"/>
    <s v="Laboratory"/>
    <n v="0.73610306918699997"/>
    <s v="Monitoring"/>
    <n v="1"/>
    <n v="0"/>
    <x v="655"/>
  </r>
  <r>
    <n v="486"/>
    <s v="SILDENAFIL 2.5 MG/ML SUSPENSION"/>
    <s v="sildenafil 2.5_mg/ml suspension"/>
    <s v="Plan Benefit"/>
    <s v="Plan Benefit"/>
    <n v="0.93384564901099998"/>
    <s v="Plan Benefit"/>
    <n v="0.99931981635900002"/>
    <s v="Plan Benefit"/>
    <n v="1"/>
    <n v="0"/>
    <x v="390"/>
  </r>
  <r>
    <n v="5195"/>
    <s v="GLYCOSYLAATED A1C"/>
    <s v="glycosylated a1c"/>
    <s v="Laboratory"/>
    <s v="Laboratory"/>
    <n v="0.80971619837700004"/>
    <s v="Laboratory"/>
    <n v="0.95849454207499996"/>
    <s v="Laboratory"/>
    <n v="1"/>
    <n v="0"/>
    <x v="656"/>
  </r>
  <r>
    <n v="6172"/>
    <s v="ALPHA-FETOPROTEIN SERUM"/>
    <s v="alpha fetoprotein serum"/>
    <s v="Laboratory"/>
    <s v="Laboratory"/>
    <n v="0.87409946302899999"/>
    <s v="Laboratory"/>
    <n v="0.99937560964100003"/>
    <s v="Laboratory"/>
    <n v="1"/>
    <n v="0"/>
    <x v="657"/>
  </r>
  <r>
    <n v="2373"/>
    <s v="DRSG MPLX BRDR 3X3"/>
    <s v="dressing mepilex brdr 3x3"/>
    <s v="Supply"/>
    <s v="Supply"/>
    <n v="0.91416319324100004"/>
    <s v="Supply"/>
    <n v="0.99962373007500005"/>
    <s v="Supply"/>
    <n v="1"/>
    <n v="0"/>
    <x v="658"/>
  </r>
  <r>
    <n v="163"/>
    <s v="HEPARIN FLUSH 10ML 00000005.000"/>
    <s v="heparin flush 10_ml 5"/>
    <s v="Diluent / Flush / Irrigant"/>
    <s v="Diluent / Flush / Irrigant"/>
    <n v="0.94322548471000001"/>
    <s v="Diluent / Flush / Irrigant"/>
    <n v="0.99959548100399997"/>
    <s v="Diluent / Flush / Irrigant"/>
    <n v="1"/>
    <n v="0"/>
    <x v="659"/>
  </r>
  <r>
    <n v="2149"/>
    <s v="DEXTROSE 10% IN WATER (D10W) 10 % SOLP 250 ML BAG"/>
    <s v="dextrose 10% in water d10w 10% solution 250_ml bag"/>
    <s v="Pharmacy"/>
    <s v="Diluent / Flush / Irrigant"/>
    <n v="0.52807629108200005"/>
    <s v="Pharmacy"/>
    <n v="0.76757934185999999"/>
    <s v="Pharmacy"/>
    <n v="1"/>
    <n v="0"/>
    <x v="660"/>
  </r>
  <r>
    <n v="6211"/>
    <s v="DUAL LUMEN CENTRAL LINE"/>
    <s v="dual lumen central line"/>
    <s v="Supply"/>
    <s v="Supply"/>
    <n v="0.86446550256599997"/>
    <s v="Supply"/>
    <n v="0.98424288145200001"/>
    <s v="Supply"/>
    <n v="1"/>
    <n v="0"/>
    <x v="661"/>
  </r>
  <r>
    <n v="1163"/>
    <s v="C MHOC-NON-CHEMO SUB Q O"/>
    <s v="mhoc non chemo sub q oxygen"/>
    <s v="Nursing Services"/>
    <s v="Respiratory Therapy"/>
    <n v="0.51710007391799995"/>
    <s v="Laboratory"/>
    <n v="0.91960279353300001"/>
    <s v="Laboratory"/>
    <n v="0"/>
    <n v="1"/>
    <x v="662"/>
  </r>
  <r>
    <n v="2663"/>
    <s v="ANESTH PER MINUTE"/>
    <s v="anesthesia per minute"/>
    <s v="OR / Anesthesia / Recovery Room"/>
    <s v="OR / Anesthesia / Recovery Room"/>
    <n v="0.80586302937700005"/>
    <s v="OR / Anesthesia / Recovery Room"/>
    <n v="0.99963852982599999"/>
    <s v="OR / Anesthesia / Recovery Room"/>
    <n v="1"/>
    <n v="0"/>
    <x v="663"/>
  </r>
  <r>
    <n v="2300"/>
    <s v="PARTIAL THROMBOPLAST TIME PTT"/>
    <s v="partial thromboplastin time partial_prothrombaplastin_time"/>
    <s v="Laboratory"/>
    <s v="Laboratory"/>
    <n v="0.92817756747500002"/>
    <s v="Laboratory"/>
    <n v="0.999989561001"/>
    <s v="Laboratory"/>
    <n v="1"/>
    <n v="0"/>
    <x v="664"/>
  </r>
  <r>
    <n v="3073"/>
    <s v="NORM SAL STER500MLIV"/>
    <s v="normal_saline sterile 500_ml intravenous"/>
    <s v="Diluent / Flush / Irrigant"/>
    <s v="Diluent / Flush / Irrigant"/>
    <n v="0.87486674802599995"/>
    <s v="Diluent / Flush / Irrigant"/>
    <n v="0.99955891599400004"/>
    <s v="Diluent / Flush / Irrigant"/>
    <n v="1"/>
    <n v="0"/>
    <x v="665"/>
  </r>
  <r>
    <n v="2242"/>
    <s v="PATIENT EDUCATION/15 MINUTES"/>
    <s v="patient education/15 minutes"/>
    <s v="Education / Training"/>
    <s v="Education / Training"/>
    <n v="0.51373157818399995"/>
    <s v="Education / Training"/>
    <n v="0.98142121220599998"/>
    <s v="Education / Training"/>
    <n v="1"/>
    <n v="0"/>
    <x v="666"/>
  </r>
  <r>
    <n v="5502"/>
    <s v="HEPARIN 1 000 UNIT/ML SOLN 30 ML VIAL"/>
    <s v="heparin 1 000_units/ml solution 30_ml vial"/>
    <s v="Pharmacy"/>
    <s v="Pharmacy"/>
    <n v="0.85403446735900002"/>
    <s v="Pharmacy"/>
    <n v="0.80218735611199998"/>
    <s v="Pharmacy"/>
    <n v="1"/>
    <n v="0"/>
    <x v="667"/>
  </r>
  <r>
    <n v="1445"/>
    <s v="OXISENSOR NEONATAL"/>
    <s v="oxisensor neonatal"/>
    <s v="Supply"/>
    <s v="Supply"/>
    <n v="0.33647648816300002"/>
    <s v="Pharmacy"/>
    <n v="0.431448363098"/>
    <s v="Pharmacy"/>
    <n v="0"/>
    <n v="1"/>
    <x v="668"/>
  </r>
  <r>
    <n v="3938"/>
    <s v="HB ANES MATERIALS ADD'L 15 MIN"/>
    <s v="anesthesia materials additional 15_minutes"/>
    <s v="OR / Anesthesia / Recovery Room"/>
    <s v="OR / Anesthesia / Recovery Room"/>
    <n v="0.94516128422800005"/>
    <s v="OR / Anesthesia / Recovery Room"/>
    <n v="0.99999951879799998"/>
    <s v="OR / Anesthesia / Recovery Room"/>
    <n v="1"/>
    <n v="0"/>
    <x v="669"/>
  </r>
  <r>
    <n v="974"/>
    <s v="INSULIN LISPRO U-100; INSULIN LISPRO 100 UNITS/ML"/>
    <s v="insulin lispro_units 100 insulin lispro 100_units/ml"/>
    <s v="Pharmacy"/>
    <s v="Pharmacy"/>
    <n v="0.95376816855799995"/>
    <s v="Pharmacy"/>
    <n v="0.99998774846299998"/>
    <s v="Pharmacy"/>
    <n v="1"/>
    <n v="0"/>
    <x v="670"/>
  </r>
  <r>
    <n v="1491"/>
    <s v="SET TRIFURCATED W/BIONECTOR"/>
    <s v="set trifurcated with bionector"/>
    <s v="Supply"/>
    <s v="Supply"/>
    <n v="0.89517811979299999"/>
    <s v="Supply"/>
    <n v="0.99973890925999997"/>
    <s v="Supply"/>
    <n v="1"/>
    <n v="0"/>
    <x v="515"/>
  </r>
  <r>
    <n v="5592"/>
    <s v="LACTULOSE 10 GM/15ML SOLN"/>
    <s v="lactulose 10_gm/15_ml solution"/>
    <s v="Pharmacy"/>
    <s v="Pharmacy"/>
    <n v="0.955056758718"/>
    <s v="Pharmacy"/>
    <n v="0.99905631147499996"/>
    <s v="Pharmacy"/>
    <n v="1"/>
    <n v="0"/>
    <x v="671"/>
  </r>
  <r>
    <n v="3880"/>
    <s v="EPINEPHR 1MG-1ML INJ"/>
    <s v="epinephrine 1_mg 1_ml injection"/>
    <s v="Pharmacy"/>
    <s v="Pharmacy"/>
    <n v="0.94565736868799999"/>
    <s v="Pharmacy"/>
    <n v="0.99958134337100002"/>
    <s v="Pharmacy"/>
    <n v="1"/>
    <n v="0"/>
    <x v="672"/>
  </r>
  <r>
    <n v="2177"/>
    <s v="SET BEQ HIT 7050 ADVANCED 7.0"/>
    <s v="set beq hit 7050 advanced 7"/>
    <s v="Supply"/>
    <s v="Supply"/>
    <n v="0.85617684727800003"/>
    <s v="Supply"/>
    <n v="0.98410015309800003"/>
    <s v="Supply"/>
    <n v="1"/>
    <n v="0"/>
    <x v="673"/>
  </r>
  <r>
    <n v="6183"/>
    <s v="CALCIUM GLUCONATE 100 MG/M"/>
    <s v="calcium gluconate 100_mg/m"/>
    <s v="Pharmacy"/>
    <s v="Pharmacy"/>
    <n v="0.92263054211899997"/>
    <s v="Pharmacy"/>
    <n v="0.99994911903499994"/>
    <s v="Pharmacy"/>
    <n v="1"/>
    <n v="0"/>
    <x v="674"/>
  </r>
  <r>
    <n v="998"/>
    <s v="MAGNESIUM HYDROXIDE 400 MG/5 ML SUSP"/>
    <s v="magnesium hydroxide 400_mg/5_ml suspension"/>
    <s v="Pharmacy"/>
    <s v="Pharmacy"/>
    <n v="0.90807004823299997"/>
    <s v="Pharmacy"/>
    <n v="0.99969525792400005"/>
    <s v="Pharmacy"/>
    <n v="1"/>
    <n v="0"/>
    <x v="675"/>
  </r>
  <r>
    <n v="5299"/>
    <s v="HC GLUCOSE BLD QUANT"/>
    <s v="glucose blood quantitative"/>
    <s v="Laboratory"/>
    <s v="Laboratory"/>
    <n v="0.89774642319499998"/>
    <s v="Laboratory"/>
    <n v="0.99996984027900004"/>
    <s v="Laboratory"/>
    <n v="1"/>
    <n v="0"/>
    <x v="676"/>
  </r>
  <r>
    <n v="1034"/>
    <s v="PANTOPRAZOLE 2MG/ML COMPOUND; PANTOPRAZOLE (PROTONIX) 40 MG/20 ML"/>
    <s v="pantoprazole 2_mg/ml compound pantoprazole protonix 40_mg/20_ml"/>
    <s v="Pharmacy"/>
    <s v="Pharmacy"/>
    <n v="0.97364000380299998"/>
    <s v="Pharmacy"/>
    <n v="0.99999722312499995"/>
    <s v="Pharmacy"/>
    <n v="1"/>
    <n v="0"/>
    <x v="677"/>
  </r>
  <r>
    <n v="4921"/>
    <s v="CREAM ILEX 2.0 OZ. TUBE"/>
    <s v="cream ilex 2.0 ounce tube"/>
    <s v="Supply"/>
    <s v="Supply"/>
    <n v="0.84706971959499999"/>
    <s v="Supply"/>
    <n v="0.70310876962500002"/>
    <s v="Supply"/>
    <n v="1"/>
    <n v="0"/>
    <x v="678"/>
  </r>
  <r>
    <n v="4722"/>
    <s v="ANTI-PHOSPHATIDYL"/>
    <s v="anti phosphatidyl"/>
    <s v="Laboratory"/>
    <s v="Laboratory"/>
    <n v="0.73097896221299996"/>
    <s v="Laboratory"/>
    <n v="0.87939524263199997"/>
    <s v="Laboratory"/>
    <n v="1"/>
    <n v="0"/>
    <x v="679"/>
  </r>
  <r>
    <n v="926"/>
    <s v="DEFIBROTIDE INJ MT2"/>
    <s v="defibrotide injection mt2"/>
    <s v="Pharmacy"/>
    <s v="Pharmacy"/>
    <n v="0.90305515175600004"/>
    <s v="Pharmacy"/>
    <n v="0.99854807297500003"/>
    <s v="Pharmacy"/>
    <n v="1"/>
    <n v="0"/>
    <x v="680"/>
  </r>
  <r>
    <n v="2156"/>
    <s v="SUCTION ONLY"/>
    <s v="suction only"/>
    <s v="Respiratory Therapy"/>
    <s v="Supply"/>
    <n v="0.76599257850500002"/>
    <s v="Supply"/>
    <n v="0.99670163161600001"/>
    <s v="Supply"/>
    <n v="0"/>
    <n v="1"/>
    <x v="681"/>
  </r>
  <r>
    <n v="5974"/>
    <s v="SODIUM CHLORIDE 4 MEQ/ML SOLP"/>
    <s v="sodium_chloride 4_meq/ml solution"/>
    <s v="Pharmacy"/>
    <s v="Pharmacy"/>
    <n v="0.78004984912099995"/>
    <s v="Pharmacy"/>
    <n v="0.963399098633"/>
    <s v="Pharmacy"/>
    <n v="1"/>
    <n v="0"/>
    <x v="682"/>
  </r>
  <r>
    <n v="2656"/>
    <s v="HC TCD STD ICRA ART EMBOLI DETCJ W/O IV MBUBB NJX"/>
    <s v="transcranial standard intracranial arteries emoli detection without intravenous microbubble injection"/>
    <s v="Radiology"/>
    <s v="Radiology"/>
    <n v="0.71019049172199999"/>
    <s v="Radiology"/>
    <n v="0.98118494782099996"/>
    <s v="Radiology"/>
    <n v="1"/>
    <n v="0"/>
    <x v="683"/>
  </r>
  <r>
    <n v="5376"/>
    <s v="HC SELF CARE HOME MGMNT OT"/>
    <s v="self care home management occupational_therapy"/>
    <s v="PT / OT / Speech Therapy"/>
    <s v="PT / OT / Speech Therapy"/>
    <n v="0.83997989437800002"/>
    <s v="PT / OT / Speech Therapy"/>
    <n v="0.99978040472999996"/>
    <s v="PT / OT / Speech Therapy"/>
    <n v="1"/>
    <n v="0"/>
    <x v="684"/>
  </r>
  <r>
    <n v="578"/>
    <s v="HC CALCIUM  IONIZED  WB"/>
    <s v="calcium ionized whole_blood"/>
    <s v="Laboratory"/>
    <s v="Laboratory"/>
    <n v="0.90300967463899995"/>
    <s v="Laboratory"/>
    <n v="0.99753632722999996"/>
    <s v="Laboratory"/>
    <n v="1"/>
    <n v="0"/>
    <x v="685"/>
  </r>
  <r>
    <n v="2265"/>
    <s v="FLUOROSCOPY GREATER THAN 1HR"/>
    <s v="fluoroscopy greater than 1hr"/>
    <s v="Radiology"/>
    <s v="Radiology"/>
    <n v="0.381482174713"/>
    <s v="Radiology"/>
    <n v="0.50188751476799998"/>
    <s v="Radiology"/>
    <n v="1"/>
    <n v="0"/>
    <x v="686"/>
  </r>
  <r>
    <n v="1954"/>
    <s v="HC 97116 PT GAIT TRAINING EA 15 MIN"/>
    <s v="patient gait training each 15 minutes"/>
    <s v="PT / OT / Speech Therapy"/>
    <s v="PT / OT / Speech Therapy"/>
    <n v="0.70560420161199999"/>
    <s v="PT / OT / Speech Therapy"/>
    <n v="0.98164450545399995"/>
    <s v="PT / OT / Speech Therapy"/>
    <n v="1"/>
    <n v="0"/>
    <x v="687"/>
  </r>
  <r>
    <n v="6223"/>
    <s v="FORMULA: ELECARE JR 30 KCA"/>
    <s v="formula elecare jr 30 kca"/>
    <s v="Supply"/>
    <s v="Pharmacy"/>
    <n v="0.456404046141"/>
    <s v="Pharmacy"/>
    <n v="0.98790436770800005"/>
    <s v="Pharmacy"/>
    <n v="0"/>
    <n v="1"/>
    <x v="688"/>
  </r>
  <r>
    <n v="6212"/>
    <s v="EEG"/>
    <s v="electroencephalogram"/>
    <s v="Procedure"/>
    <s v="Laboratory"/>
    <n v="0.47278436923799999"/>
    <s v="Laboratory"/>
    <n v="0.80132846836299998"/>
    <s v="Laboratory"/>
    <n v="0"/>
    <n v="1"/>
    <x v="689"/>
  </r>
  <r>
    <n v="5909"/>
    <s v="ROOM 532 D"/>
    <s v="room 532 d"/>
    <s v="Room and Board"/>
    <s v="Room and Board"/>
    <n v="0.79019218451499995"/>
    <s v="Room and Board"/>
    <n v="0.99196059625400002"/>
    <s v="Room and Board"/>
    <n v="1"/>
    <n v="0"/>
    <x v="383"/>
  </r>
  <r>
    <n v="6025"/>
    <s v="SUSCEPTIBILITY MICRODILUTION PER PLATE ZZ00 TO"/>
    <s v="susceptibility microdilution per plate zz00 to"/>
    <s v="Laboratory"/>
    <s v="Laboratory"/>
    <n v="0.751425004663"/>
    <s v="Laboratory"/>
    <n v="0.71888160364099996"/>
    <s v="Laboratory"/>
    <n v="1"/>
    <n v="0"/>
    <x v="690"/>
  </r>
  <r>
    <n v="5058"/>
    <s v="DRESSING AQUAGUARD 7X7 OWEN"/>
    <s v="dressing aquaguard 7x7 owen"/>
    <s v="Supply"/>
    <s v="Supply"/>
    <n v="0.92613183872299998"/>
    <s v="Supply"/>
    <n v="0.999828094896"/>
    <s v="Supply"/>
    <n v="1"/>
    <n v="0"/>
    <x v="691"/>
  </r>
  <r>
    <n v="3792"/>
    <s v="BLOOD CULTURE AEROBIC"/>
    <s v="blood culture aerobic"/>
    <s v="Laboratory"/>
    <s v="Laboratory"/>
    <n v="0.975089563509"/>
    <s v="Laboratory"/>
    <n v="0.99998549912800005"/>
    <s v="Laboratory"/>
    <n v="1"/>
    <n v="0"/>
    <x v="692"/>
  </r>
  <r>
    <n v="3901"/>
    <s v="FIRST 1/2 HOUR GEN"/>
    <s v="first 1/2 hour general"/>
    <s v="OR / Anesthesia / Recovery Room"/>
    <s v="OR / Anesthesia / Recovery Room"/>
    <n v="0.61658029458300001"/>
    <s v="OR / Anesthesia / Recovery Room"/>
    <n v="0.99748038080300006"/>
    <s v="OR / Anesthesia / Recovery Room"/>
    <n v="1"/>
    <n v="0"/>
    <x v="693"/>
  </r>
  <r>
    <n v="415"/>
    <s v="HC-(EACH ADDTL MINUTE) NITRIC OXIDE THERAPY &amp; GAS"/>
    <s v="each additional minute nitric oxide therapy &amp; gas"/>
    <s v="Plan Benefit"/>
    <s v="Plan Benefit"/>
    <n v="0.91785952200999998"/>
    <s v="Plan Benefit"/>
    <n v="0.99994539683100003"/>
    <s v="Plan Benefit"/>
    <n v="1"/>
    <n v="0"/>
    <x v="694"/>
  </r>
  <r>
    <n v="2056"/>
    <s v="SODIUM CHLORIDE 0.9% SOLP 250 ML FLEX CONT"/>
    <s v="sodium_chloride 0.9% solution 250_ml flex cont"/>
    <s v="Diluent / Flush / Irrigant"/>
    <s v="Diluent / Flush / Irrigant"/>
    <n v="0.85310539090500004"/>
    <s v="Diluent / Flush / Irrigant"/>
    <n v="0.97993199086500005"/>
    <s v="Diluent / Flush / Irrigant"/>
    <n v="1"/>
    <n v="0"/>
    <x v="695"/>
  </r>
  <r>
    <n v="6185"/>
    <s v="CARNITINE TOTAL AND FREE"/>
    <s v="carnitine total and free"/>
    <s v="Laboratory"/>
    <s v="Laboratory"/>
    <n v="0.93687030334700006"/>
    <s v="Laboratory"/>
    <n v="0.99997748891899996"/>
    <s v="Laboratory"/>
    <n v="1"/>
    <n v="0"/>
    <x v="696"/>
  </r>
  <r>
    <n v="2297"/>
    <s v="MS CLOTH 2% GLUCO CHLOR 2P"/>
    <s v="med_surg cloth 2% glucose chloride 2_pack"/>
    <s v="Pharmacy"/>
    <s v="Supply"/>
    <n v="0.84819639682199999"/>
    <s v="Supply"/>
    <n v="0.96323826905099996"/>
    <s v="Supply"/>
    <n v="0"/>
    <n v="1"/>
    <x v="697"/>
  </r>
  <r>
    <n v="5820"/>
    <s v="PNEUMOCOCCAL CONJUGATE 13-VALENT VACCINE 0.5 ML"/>
    <s v="pneumococcal conjugate 13 valent vaccine 0.5_ml"/>
    <s v="Pharmacy"/>
    <s v="Pharmacy"/>
    <n v="0.69825326262800003"/>
    <s v="Pharmacy"/>
    <n v="0.99889184417499999"/>
    <s v="Pharmacy"/>
    <n v="1"/>
    <n v="0"/>
    <x v="698"/>
  </r>
  <r>
    <n v="1960"/>
    <s v="TREATMENT/SWALLOWING"/>
    <s v="treatment/swallowing"/>
    <s v="PT / OT / Speech Therapy"/>
    <s v="Respiratory Therapy"/>
    <n v="0.589554254078"/>
    <s v="PT / OT / Speech Therapy"/>
    <n v="0.518000438058"/>
    <s v="Respiratory Therapy"/>
    <n v="0"/>
    <n v="1"/>
    <x v="699"/>
  </r>
  <r>
    <n v="4681"/>
    <s v="AEROCHAMBER DEVICE"/>
    <s v="aerochamber device"/>
    <s v="Supply"/>
    <s v="Supply"/>
    <n v="0.76396588975799995"/>
    <s v="Supply"/>
    <n v="0.95420851022999997"/>
    <s v="Supply"/>
    <n v="1"/>
    <n v="0"/>
    <x v="700"/>
  </r>
  <r>
    <n v="3773"/>
    <s v="ASPIRIN 81 MG CHEW TAB"/>
    <s v="aspirin 81_mg chew tablet"/>
    <s v="Pharmacy"/>
    <s v="Pharmacy"/>
    <n v="0.95891800018600004"/>
    <s v="Pharmacy"/>
    <n v="0.99997059949400002"/>
    <s v="Pharmacy"/>
    <n v="1"/>
    <n v="0"/>
    <x v="701"/>
  </r>
  <r>
    <n v="5647"/>
    <s v="METHADONE 10 MG/ML SOLN"/>
    <s v="methadone 10_mg/ml solution"/>
    <s v="Pharmacy"/>
    <s v="Pharmacy"/>
    <n v="0.95871915390700002"/>
    <s v="Pharmacy"/>
    <n v="0.99943941475300002"/>
    <s v="Pharmacy"/>
    <n v="1"/>
    <n v="0"/>
    <x v="702"/>
  </r>
  <r>
    <n v="2002"/>
    <s v="LISINOPRIL 5 MG TAB"/>
    <s v="lisinopril 5_mg tablet"/>
    <s v="Pharmacy"/>
    <s v="Pharmacy"/>
    <n v="0.93748084868299997"/>
    <s v="Pharmacy"/>
    <n v="0.99989005055400004"/>
    <s v="Pharmacy"/>
    <n v="1"/>
    <n v="0"/>
    <x v="703"/>
  </r>
  <r>
    <n v="5940"/>
    <s v="SHEATH"/>
    <s v="sheath"/>
    <s v="Supply"/>
    <s v="Supply"/>
    <n v="0.80439543434399996"/>
    <s v="Supply"/>
    <n v="0.99783138382699998"/>
    <s v="Supply"/>
    <n v="1"/>
    <n v="0"/>
    <x v="704"/>
  </r>
  <r>
    <n v="1331"/>
    <s v="DSG ABD 8X10"/>
    <s v="dressing abdomen 8x10"/>
    <s v="Supply"/>
    <s v="Supply"/>
    <n v="0.84216604632199998"/>
    <s v="Supply"/>
    <n v="0.99969944870100003"/>
    <s v="Supply"/>
    <n v="1"/>
    <n v="0"/>
    <x v="705"/>
  </r>
  <r>
    <n v="3252"/>
    <s v="EEG AWAKE AND ASLEEP 20-40 MIN"/>
    <s v="electroencephalogram awake and asleep 20 40 minutes"/>
    <s v="Procedure"/>
    <s v="PT / OT / Speech Therapy"/>
    <n v="0.41780504385400002"/>
    <s v="OR / Anesthesia / Recovery Room"/>
    <n v="0.33499234302300002"/>
    <s v="PT / OT / Speech Therapy"/>
    <n v="0"/>
    <n v="1"/>
    <x v="706"/>
  </r>
  <r>
    <n v="3725"/>
    <s v="ACETAMINOPHEN 325 MG TABLET"/>
    <s v="acetaminophen 325_mg tablet"/>
    <s v="Pharmacy"/>
    <s v="Pharmacy"/>
    <n v="0.96864247170999995"/>
    <s v="Pharmacy"/>
    <n v="0.99999115868900001"/>
    <s v="Pharmacy"/>
    <n v="1"/>
    <n v="0"/>
    <x v="351"/>
  </r>
  <r>
    <n v="1923"/>
    <s v="GENTAMICIN UP TO 90 MG"/>
    <s v="gentamicin up to 90_mg"/>
    <s v="Pharmacy"/>
    <s v="Pharmacy"/>
    <n v="0.93437971981500001"/>
    <s v="Pharmacy"/>
    <n v="0.99992310083199998"/>
    <s v="Pharmacy"/>
    <n v="1"/>
    <n v="0"/>
    <x v="707"/>
  </r>
  <r>
    <n v="2705"/>
    <s v="27102000 - XR CHEST 2 VWS PA LATERAL"/>
    <s v="x-ray chest 2 views posterior_anterior lateral"/>
    <s v="Radiology"/>
    <s v="Radiology"/>
    <n v="0.80842106524799995"/>
    <s v="Radiology"/>
    <n v="0.99938638698899995"/>
    <s v="Radiology"/>
    <n v="1"/>
    <n v="0"/>
    <x v="708"/>
  </r>
  <r>
    <n v="4"/>
    <s v="ALARIS PUMP IV"/>
    <s v="alaris pump intravenous"/>
    <s v="Capital Equipment"/>
    <s v="Capital Equipment"/>
    <n v="0.68672035094700001"/>
    <s v="Capital Equipment"/>
    <n v="0.93584966870499997"/>
    <s v="Capital Equipment"/>
    <n v="1"/>
    <n v="0"/>
    <x v="709"/>
  </r>
  <r>
    <n v="297"/>
    <s v="SODIUM CHLORIDE 0.9% 100ML 0264-1800-32"/>
    <s v="sodium chloride 0.9% 100_ml 264 1800 32"/>
    <s v="Diluent / Flush / Irrigant"/>
    <s v="Diluent / Flush / Irrigant"/>
    <n v="0.84048338236300002"/>
    <s v="Diluent / Flush / Irrigant"/>
    <n v="0.99582158972900003"/>
    <s v="Diluent / Flush / Irrigant"/>
    <n v="1"/>
    <n v="0"/>
    <x v="710"/>
  </r>
  <r>
    <n v="5412"/>
    <s v="HC URINALYSIS AUTOMATED WITH MICRO"/>
    <s v="urinalysis automated with microscopy"/>
    <s v="Laboratory"/>
    <s v="Laboratory"/>
    <n v="0.91007729499199996"/>
    <s v="Laboratory"/>
    <n v="0.99997225175799997"/>
    <s v="Laboratory"/>
    <n v="1"/>
    <n v="0"/>
    <x v="711"/>
  </r>
  <r>
    <n v="5255"/>
    <s v="HC CBC AUTO WO DIFF"/>
    <s v="complete_blood_count automated without differential"/>
    <s v="Laboratory"/>
    <s v="Laboratory"/>
    <n v="0.93174881784399999"/>
    <s v="Laboratory"/>
    <n v="0.99999792255700004"/>
    <s v="Laboratory"/>
    <n v="1"/>
    <n v="0"/>
    <x v="712"/>
  </r>
  <r>
    <n v="2792"/>
    <s v="69884001 - AMIKACIN"/>
    <s v="amikacin"/>
    <s v="Pharmacy"/>
    <s v="Pharmacy"/>
    <n v="0.84161952444699994"/>
    <s v="Pharmacy"/>
    <n v="0.98213252349400004"/>
    <s v="Pharmacy"/>
    <n v="1"/>
    <n v="0"/>
    <x v="713"/>
  </r>
  <r>
    <n v="2341"/>
    <s v="INDIV. EXER. PER 15 MIN. (OT)"/>
    <s v="individual exercise per 15 minutes occupational_therapy"/>
    <s v="PT / OT / Speech Therapy"/>
    <s v="PT / OT / Speech Therapy"/>
    <n v="0.84272117527900003"/>
    <s v="PT / OT / Speech Therapy"/>
    <n v="0.99992806221999997"/>
    <s v="PT / OT / Speech Therapy"/>
    <n v="1"/>
    <n v="0"/>
    <x v="714"/>
  </r>
  <r>
    <n v="492"/>
    <s v="SILDENAFIL 2MG/ML 5ML LI"/>
    <s v="sildenafil 2_mg/ml 5_ml li"/>
    <s v="Plan Benefit"/>
    <s v="Plan Benefit"/>
    <n v="0.68544840280499997"/>
    <s v="Plan Benefit"/>
    <n v="0.989151298929"/>
    <s v="Plan Benefit"/>
    <n v="1"/>
    <n v="0"/>
    <x v="715"/>
  </r>
  <r>
    <n v="2897"/>
    <s v="C-REACTIVE PROTEIN"/>
    <s v="c-reactive protein"/>
    <s v="Laboratory"/>
    <s v="Laboratory"/>
    <n v="0.92077476812500003"/>
    <s v="Laboratory"/>
    <n v="0.99875467490100001"/>
    <s v="Laboratory"/>
    <n v="1"/>
    <n v="0"/>
    <x v="279"/>
  </r>
  <r>
    <n v="4726"/>
    <s v="ARM RESTRAINT"/>
    <s v="arm restraint"/>
    <s v="Supply"/>
    <s v="Supply"/>
    <n v="0.32935700750699998"/>
    <s v="PT / OT / Speech Therapy"/>
    <n v="0.27891411234699998"/>
    <s v="Supply"/>
    <n v="1"/>
    <n v="0"/>
    <x v="716"/>
  </r>
  <r>
    <n v="1853"/>
    <s v="POTASSIUM ISTAT"/>
    <s v="potassium istat"/>
    <s v="Monitoring"/>
    <s v="Laboratory"/>
    <n v="0.58114229337800005"/>
    <s v="Laboratory"/>
    <n v="0.88363071607900001"/>
    <s v="Laboratory"/>
    <n v="0"/>
    <n v="1"/>
    <x v="717"/>
  </r>
  <r>
    <n v="1462"/>
    <s v="REAGENT STRIP"/>
    <s v="reagent strip"/>
    <s v="Supply"/>
    <s v="Supply"/>
    <n v="0.79735846722799997"/>
    <s v="Supply"/>
    <n v="0.99804451055099996"/>
    <s v="Supply"/>
    <n v="1"/>
    <n v="0"/>
    <x v="718"/>
  </r>
  <r>
    <n v="4400"/>
    <s v="PULL UP ADULT MED PKG"/>
    <s v="pull up adult medium package"/>
    <s v="Supply"/>
    <s v="Supply"/>
    <n v="0.876979580782"/>
    <s v="Supply"/>
    <n v="0.98869103853600004"/>
    <s v="Supply"/>
    <n v="1"/>
    <n v="0"/>
    <x v="719"/>
  </r>
  <r>
    <n v="3756"/>
    <s v="AMYLASE"/>
    <s v="amylase"/>
    <s v="Laboratory"/>
    <s v="Laboratory"/>
    <n v="0.91479056888800003"/>
    <s v="Laboratory"/>
    <n v="0.94014188533800003"/>
    <s v="Laboratory"/>
    <n v="1"/>
    <n v="0"/>
    <x v="720"/>
  </r>
  <r>
    <n v="3347"/>
    <s v="HB TUMOR SETUP"/>
    <s v="tumor setup"/>
    <s v="Radiology"/>
    <s v="Radiology"/>
    <n v="0.56825493636799995"/>
    <s v="Radiology"/>
    <n v="0.76598276824"/>
    <s v="Radiology"/>
    <n v="1"/>
    <n v="0"/>
    <x v="721"/>
  </r>
  <r>
    <n v="6295"/>
    <s v="SEDIMENTATION RATE RBC AUT"/>
    <s v="sedimentation rate red_blood_cell automated"/>
    <s v="Laboratory"/>
    <s v="Laboratory"/>
    <n v="0.70470551248299995"/>
    <s v="Blood Products"/>
    <n v="0.50823875323900003"/>
    <s v="Laboratory"/>
    <n v="1"/>
    <n v="0"/>
    <x v="722"/>
  </r>
  <r>
    <n v="293"/>
    <s v="SODIUM CHLORIDE 0.9% 0.9% SOLN"/>
    <s v="sodium chloride 0.9% 0.9% solution"/>
    <s v="Diluent / Flush / Irrigant"/>
    <s v="Diluent / Flush / Irrigant"/>
    <n v="0.78507609422900004"/>
    <s v="Diluent / Flush / Irrigant"/>
    <n v="0.99280382146799995"/>
    <s v="Diluent / Flush / Irrigant"/>
    <n v="1"/>
    <n v="0"/>
    <x v="428"/>
  </r>
  <r>
    <n v="1043"/>
    <s v="PREMASOL 10% 1L BY ML"/>
    <s v="premasol 10% 1l by ml"/>
    <s v="Pharmacy"/>
    <s v="Pharmacy"/>
    <n v="0.96395132235400005"/>
    <s v="Pharmacy"/>
    <n v="0.99944740435900004"/>
    <s v="Pharmacy"/>
    <n v="1"/>
    <n v="0"/>
    <x v="723"/>
  </r>
  <r>
    <n v="6166"/>
    <s v="ALBUMIN 25 % SOLP"/>
    <s v="albumin 25% solution"/>
    <s v="Pharmacy"/>
    <s v="Pharmacy"/>
    <n v="0.77598326736000001"/>
    <s v="Pharmacy"/>
    <n v="0.99366580979999997"/>
    <s v="Pharmacy"/>
    <n v="1"/>
    <n v="0"/>
    <x v="724"/>
  </r>
  <r>
    <n v="416"/>
    <s v="HCHG DAILY NO  PER HOUR"/>
    <s v="daily nitric_oxide per hour"/>
    <s v="Plan Benefit"/>
    <s v="Plan Benefit"/>
    <n v="0.79669466251900001"/>
    <s v="Plan Benefit"/>
    <n v="0.85227811966599998"/>
    <s v="Plan Benefit"/>
    <n v="1"/>
    <n v="0"/>
    <x v="725"/>
  </r>
  <r>
    <n v="5510"/>
    <s v="HEPATIC FUNCTION"/>
    <s v="hepatic function"/>
    <s v="Laboratory"/>
    <s v="Laboratory"/>
    <n v="0.93745472858800005"/>
    <s v="Laboratory"/>
    <n v="0.99990049988700003"/>
    <s v="Laboratory"/>
    <n v="1"/>
    <n v="0"/>
    <x v="726"/>
  </r>
  <r>
    <n v="339"/>
    <s v="STERILE WATER FOR INJECTION 10"/>
    <s v="sterile water for injection 10"/>
    <s v="Diluent / Flush / Irrigant"/>
    <s v="Diluent / Flush / Irrigant"/>
    <n v="0.43412686765399999"/>
    <s v="Diluent / Flush / Irrigant"/>
    <n v="0.55830780563100002"/>
    <s v="Diluent / Flush / Irrigant"/>
    <n v="1"/>
    <n v="0"/>
    <x v="727"/>
  </r>
  <r>
    <n v="5911"/>
    <s v="ROOM 8016"/>
    <s v="room 8016"/>
    <s v="Room and Board"/>
    <s v="Room and Board"/>
    <n v="0.79019218451499995"/>
    <s v="Room and Board"/>
    <n v="0.99196059625400002"/>
    <s v="Room and Board"/>
    <n v="1"/>
    <n v="0"/>
    <x v="383"/>
  </r>
  <r>
    <n v="2203"/>
    <s v="TOBRAMYCIN 40 MG/ML SOLN 3"/>
    <s v="tobramycin 40_mg/ml solution 3"/>
    <s v="Pharmacy"/>
    <s v="Pharmacy"/>
    <n v="0.97892745832000005"/>
    <s v="Pharmacy"/>
    <n v="0.999948833062"/>
    <s v="Pharmacy"/>
    <n v="1"/>
    <n v="0"/>
    <x v="728"/>
  </r>
  <r>
    <n v="4069"/>
    <s v="IV 0.9% NACL 500 ML"/>
    <s v="intravenous 0.9% sodium_chloride 500_ml"/>
    <s v="Diluent / Flush / Irrigant"/>
    <s v="Diluent / Flush / Irrigant"/>
    <n v="0.73837467576899996"/>
    <s v="Diluent / Flush / Irrigant"/>
    <n v="0.96952939334999999"/>
    <s v="Diluent / Flush / Irrigant"/>
    <n v="1"/>
    <n v="0"/>
    <x v="729"/>
  </r>
  <r>
    <n v="4327"/>
    <s v="VENT ADULT MGMT INITIAL 0-"/>
    <s v="ventilator adult management initial 0"/>
    <s v="Respiratory Therapy"/>
    <s v="Respiratory Therapy"/>
    <n v="0.75475452285900002"/>
    <s v="Respiratory Therapy"/>
    <n v="0.99620916616599997"/>
    <s v="Respiratory Therapy"/>
    <n v="1"/>
    <n v="0"/>
    <x v="730"/>
  </r>
  <r>
    <n v="4690"/>
    <s v="ALBUTEROL 90 MCG/PUFF HFAA 8.5 G CANISTER"/>
    <s v="albuterol 90 microgram/puff hfaa 8.5 gram canister"/>
    <s v="Pharmacy"/>
    <s v="Pharmacy"/>
    <n v="0.88071754984999995"/>
    <s v="Pharmacy"/>
    <n v="0.99941175506199997"/>
    <s v="Pharmacy"/>
    <n v="1"/>
    <n v="0"/>
    <x v="731"/>
  </r>
  <r>
    <n v="4638"/>
    <s v="PROCE RED CELL LEUKOREDUCE"/>
    <s v="processed red cell leukoreduced"/>
    <s v="Blood Products"/>
    <s v="Laboratory"/>
    <n v="0.53002465477600003"/>
    <s v="Blood Products"/>
    <n v="0.925284273554"/>
    <s v="Blood Products"/>
    <n v="1"/>
    <n v="0"/>
    <x v="732"/>
  </r>
  <r>
    <n v="3656"/>
    <s v="77020121 - VISE MULTI-TORQUE"/>
    <s v="vise multiple torque"/>
    <s v="Supply"/>
    <s v="Supply"/>
    <n v="0.77732090195199999"/>
    <s v="Supply"/>
    <n v="0.94263548964900001"/>
    <s v="Supply"/>
    <n v="1"/>
    <n v="0"/>
    <x v="733"/>
  </r>
  <r>
    <n v="2860"/>
    <s v="ANAERO CULT ISO &amp; PRESUMPT ID"/>
    <s v="anaerobic culture isolate and presumptive identification"/>
    <s v="Laboratory"/>
    <s v="Laboratory"/>
    <n v="0.97084733164799997"/>
    <s v="Laboratory"/>
    <n v="0.99999690536600006"/>
    <s v="Laboratory"/>
    <n v="1"/>
    <n v="0"/>
    <x v="734"/>
  </r>
  <r>
    <n v="2132"/>
    <s v="SUTURE 1 ETHIBOND X865H"/>
    <s v="suture 1 ethibond x865h"/>
    <s v="Supply"/>
    <s v="Supply"/>
    <n v="0.764281051451"/>
    <s v="Supply"/>
    <n v="0.99817568342399998"/>
    <s v="Supply"/>
    <n v="1"/>
    <n v="0"/>
    <x v="735"/>
  </r>
  <r>
    <n v="1262"/>
    <s v="TRANSFUSION"/>
    <s v="transfusion"/>
    <s v="Nursing Services"/>
    <s v="Laboratory"/>
    <n v="0.561331073505"/>
    <s v="Blood Products"/>
    <n v="0.59818108879499998"/>
    <s v="Blood Products"/>
    <n v="0"/>
    <n v="1"/>
    <x v="736"/>
  </r>
  <r>
    <n v="2806"/>
    <s v="77072669 - SYRINGE HYPO 10ML DISP"/>
    <s v="syringe hypodermic_ 10_ml disposable"/>
    <s v="Supply"/>
    <s v="Supply"/>
    <n v="0.73425291941600002"/>
    <s v="Supply"/>
    <n v="0.60005943148399998"/>
    <s v="Supply"/>
    <n v="1"/>
    <n v="0"/>
    <x v="737"/>
  </r>
  <r>
    <n v="5995"/>
    <s v="SPCL STN 2 I&amp;R EXCPT MICRO"/>
    <s v="special stain 2 i&amp;r except micro"/>
    <s v="Laboratory"/>
    <s v="Laboratory"/>
    <n v="0.66783876723699998"/>
    <s v="Laboratory"/>
    <n v="0.99152467730600002"/>
    <s v="Laboratory"/>
    <n v="1"/>
    <n v="0"/>
    <x v="738"/>
  </r>
  <r>
    <n v="3543"/>
    <s v="15610212 - VASOPRESSIN 20U/ML 1ML"/>
    <s v="vasopressin 20_units/ml 1_ml"/>
    <s v="Pharmacy"/>
    <s v="Pharmacy"/>
    <n v="0.94856766291299999"/>
    <s v="Pharmacy"/>
    <n v="0.99887861515800003"/>
    <s v="Pharmacy"/>
    <n v="1"/>
    <n v="0"/>
    <x v="739"/>
  </r>
  <r>
    <n v="4701"/>
    <s v="AMIODARONE IN 5% DEXTROSE 150 MG/100 ML (1.5 MG/ML) SOLN"/>
    <s v="amiodarone in 5% dextrose 150_mg/100_ml 1.5_mg/ml solution"/>
    <s v="Pharmacy"/>
    <s v="Pharmacy"/>
    <n v="0.89222961050000005"/>
    <s v="Pharmacy"/>
    <n v="0.98571160525699997"/>
    <s v="Pharmacy"/>
    <n v="1"/>
    <n v="0"/>
    <x v="740"/>
  </r>
  <r>
    <n v="1176"/>
    <s v="COMPRESSED AIR - M/S"/>
    <s v="compressed air m/sigma"/>
    <s v="Respiratory Therapy"/>
    <s v="Supply"/>
    <n v="0.60718381581600001"/>
    <s v="Supply"/>
    <n v="0.78650063389500002"/>
    <s v="Supply"/>
    <n v="0"/>
    <n v="1"/>
    <x v="741"/>
  </r>
  <r>
    <n v="2235"/>
    <s v="SOLN IV NSS 1000ML 2B1324"/>
    <s v="solution intravenous normal_saline_sterile 1000_ml 2b1324"/>
    <s v="Diluent / Flush / Irrigant"/>
    <s v="Diluent / Flush / Irrigant"/>
    <n v="0.69524074339800002"/>
    <s v="Diluent / Flush / Irrigant"/>
    <n v="0.98960917746900001"/>
    <s v="Diluent / Flush / Irrigant"/>
    <n v="1"/>
    <n v="0"/>
    <x v="742"/>
  </r>
  <r>
    <n v="331"/>
    <s v="SOL IRRIG WATER 3.5OZ-1939"/>
    <s v="solution irrigation water 3.5oz 1939"/>
    <s v="Diluent / Flush / Irrigant"/>
    <s v="Diluent / Flush / Irrigant"/>
    <n v="0.80186595885300005"/>
    <s v="Diluent / Flush / Irrigant"/>
    <n v="0.99373333299800004"/>
    <s v="Diluent / Flush / Irrigant"/>
    <n v="1"/>
    <n v="0"/>
    <x v="743"/>
  </r>
  <r>
    <n v="1701"/>
    <s v="METHEMOGLOBIN COOX"/>
    <s v="methemoglobin co-oximetry"/>
    <s v="Laboratory"/>
    <s v="Monitoring"/>
    <n v="0.71485100659099998"/>
    <s v="Monitoring"/>
    <n v="0.877261999337"/>
    <s v="Monitoring"/>
    <n v="0"/>
    <n v="1"/>
    <x v="744"/>
  </r>
  <r>
    <n v="2640"/>
    <s v="EVALUATION IV PT"/>
    <s v="evaluation intravenous physical_therapy"/>
    <s v="Nursing Services"/>
    <s v="PT / OT / Speech Therapy"/>
    <n v="0.88635605531299999"/>
    <s v="PT / OT / Speech Therapy"/>
    <n v="0.90139484740800002"/>
    <s v="PT / OT / Speech Therapy"/>
    <n v="0"/>
    <n v="1"/>
    <x v="745"/>
  </r>
  <r>
    <n v="5627"/>
    <s v="MAGNESIUM HYDROXIDE 400 MG/5ML SUSP"/>
    <s v="magnesium hydroxide 400_mg/5_ml suspension"/>
    <s v="Pharmacy"/>
    <s v="Pharmacy"/>
    <n v="0.90807004823299997"/>
    <s v="Pharmacy"/>
    <n v="0.99969525792400005"/>
    <s v="Pharmacy"/>
    <n v="1"/>
    <n v="0"/>
    <x v="675"/>
  </r>
  <r>
    <n v="947"/>
    <s v="GLUCOMETER-POC"/>
    <s v="glucometer point_of_care"/>
    <s v="Monitoring"/>
    <s v="Monitoring"/>
    <n v="0.916005070496"/>
    <s v="Monitoring"/>
    <n v="0.99855481590999995"/>
    <s v="Monitoring"/>
    <n v="1"/>
    <n v="0"/>
    <x v="746"/>
  </r>
  <r>
    <n v="3718"/>
    <s v="AB SCREEN"/>
    <s v="antibody screen"/>
    <s v="Laboratory"/>
    <s v="Laboratory"/>
    <n v="0.93341824250500005"/>
    <s v="Laboratory"/>
    <n v="0.99980367792799996"/>
    <s v="Laboratory"/>
    <n v="1"/>
    <n v="0"/>
    <x v="747"/>
  </r>
  <r>
    <n v="5217"/>
    <s v="HAEMOPHILUS B CONJUGATE VA"/>
    <s v="haemophilus b conjugate vaccine"/>
    <s v="Pharmacy"/>
    <s v="Laboratory"/>
    <n v="0.54814523395299997"/>
    <s v="Pharmacy"/>
    <n v="0.91489534238500003"/>
    <s v="Pharmacy"/>
    <n v="1"/>
    <n v="0"/>
    <x v="748"/>
  </r>
  <r>
    <n v="2906"/>
    <s v="CATH IV INTRCN SFTY 18GAX1.25I"/>
    <s v="catheter intravenous introcan safety 18gauge  x 1.25inch"/>
    <s v="Supply"/>
    <s v="Supply"/>
    <n v="0.93304341556500003"/>
    <s v="Supply"/>
    <n v="0.99975732740500001"/>
    <s v="Supply"/>
    <n v="1"/>
    <n v="0"/>
    <x v="749"/>
  </r>
  <r>
    <n v="6314"/>
    <s v="US PELVIS LIMITED"/>
    <s v="ultrasound pelvis limited"/>
    <s v="Radiology"/>
    <s v="Radiology"/>
    <n v="0.77335842566400004"/>
    <s v="Radiology"/>
    <n v="0.99589327139499995"/>
    <s v="Radiology"/>
    <n v="1"/>
    <n v="0"/>
    <x v="750"/>
  </r>
  <r>
    <n v="4633"/>
    <s v="PM-D10W + NACL 0.225% + KCL 5MEQ INJ BAG 250ML"/>
    <s v="between_noon_and_midnight d10w and sodium_chloride 0.225% and potassuim_chloride 5_meq injection bag 250_ml"/>
    <s v="Pharmacy"/>
    <s v="Diluent / Flush / Irrigant"/>
    <n v="0.82075288693699999"/>
    <s v="Diluent / Flush / Irrigant"/>
    <n v="0.98956097141300003"/>
    <s v="Diluent / Flush / Irrigant"/>
    <n v="0"/>
    <n v="1"/>
    <x v="751"/>
  </r>
  <r>
    <n v="552"/>
    <s v="GLUCOSE QUAN BLOOD NOT REAGNT"/>
    <s v="glucose quantitative blood not reagent"/>
    <s v="Laboratory"/>
    <s v="Laboratory"/>
    <n v="0.91764434727800004"/>
    <s v="Laboratory"/>
    <n v="0.99997418679899996"/>
    <s v="Laboratory"/>
    <n v="1"/>
    <n v="0"/>
    <x v="752"/>
  </r>
  <r>
    <n v="2699"/>
    <s v="15601252 - VANOMYCIN NEBS FOR INH"/>
    <s v="vancomycin nebulizer for inhalation"/>
    <s v="Pharmacy"/>
    <s v="Respiratory Therapy"/>
    <n v="0.418030272097"/>
    <s v="Plan Benefit"/>
    <n v="0.76928418868600001"/>
    <s v="Plan Benefit"/>
    <n v="0"/>
    <n v="1"/>
    <x v="753"/>
  </r>
  <r>
    <n v="6224"/>
    <s v="FORMULA: PEDIASURE PEPTIDE"/>
    <s v="formula pediasure peptide"/>
    <s v="Supply"/>
    <s v="Laboratory"/>
    <n v="0.86736355328799997"/>
    <s v="Laboratory"/>
    <n v="0.97883958500099999"/>
    <s v="Laboratory"/>
    <n v="0"/>
    <n v="1"/>
    <x v="754"/>
  </r>
  <r>
    <n v="4181"/>
    <s v="PENTAMIDINE ISETHIONATE 30"/>
    <s v="pentamidine isethionate 30"/>
    <s v="Pharmacy"/>
    <s v="Pharmacy"/>
    <n v="0.90900381292499999"/>
    <s v="Pharmacy"/>
    <n v="0.99974318642100002"/>
    <s v="Pharmacy"/>
    <n v="1"/>
    <n v="0"/>
    <x v="755"/>
  </r>
  <r>
    <n v="4503"/>
    <s v="POTASSIUM CL ER TAB 2"/>
    <s v="potassium chloride extended_release tablet 2"/>
    <s v="Pharmacy"/>
    <s v="Pharmacy"/>
    <n v="0.86498803027399995"/>
    <s v="Pharmacy"/>
    <n v="0.99767038613600001"/>
    <s v="Pharmacy"/>
    <n v="1"/>
    <n v="0"/>
    <x v="756"/>
  </r>
  <r>
    <n v="387"/>
    <s v="DORNASE ALFA 1 MG/ML SOLN[12211]"/>
    <s v="dornase alpha 1_mg/ml solution 12211"/>
    <s v="Plan Benefit"/>
    <s v="Plan Benefit"/>
    <n v="0.73239232518899999"/>
    <s v="Plan Benefit"/>
    <n v="0.97676832860700002"/>
    <s v="Plan Benefit"/>
    <n v="1"/>
    <n v="0"/>
    <x v="757"/>
  </r>
  <r>
    <n v="6053"/>
    <s v="TISS LIVE FRM STRTCE 16X20"/>
    <s v="tissue live from strtce 16x20"/>
    <s v="Supply"/>
    <s v="Laboratory"/>
    <n v="0.77028112640500002"/>
    <s v="Laboratory"/>
    <n v="0.99525194327300004"/>
    <s v="Laboratory"/>
    <n v="0"/>
    <n v="1"/>
    <x v="758"/>
  </r>
  <r>
    <n v="2888"/>
    <s v="BLD GAS-PH PO2 PCO2"/>
    <s v="blood_gas potential_hydrogen partial_pressure_of_oxygen partial_pressure_of_carbon_dioxide"/>
    <s v="Laboratory"/>
    <s v="Laboratory"/>
    <n v="0.68587537559300005"/>
    <s v="Laboratory"/>
    <n v="0.99878583954300004"/>
    <s v="Laboratory"/>
    <n v="1"/>
    <n v="0"/>
    <x v="759"/>
  </r>
  <r>
    <n v="4360"/>
    <s v="ER ROOM L5 (LIFE THREAT)"/>
    <s v="emergency_room room level_5 life threat"/>
    <s v="Other"/>
    <s v="Room and Board"/>
    <n v="0.74904496685699995"/>
    <s v="Room and Board"/>
    <n v="0.98369133611799997"/>
    <s v="Room and Board"/>
    <n v="0"/>
    <n v="1"/>
    <x v="760"/>
  </r>
  <r>
    <n v="3404"/>
    <s v="11021032 - ACETAMINOPHEN SOLN 650MG"/>
    <s v="acetaminophen solution 650_mg"/>
    <s v="Pharmacy"/>
    <s v="Pharmacy"/>
    <n v="0.97293487726600003"/>
    <s v="Pharmacy"/>
    <n v="0.99981598462700005"/>
    <s v="Pharmacy"/>
    <n v="1"/>
    <n v="0"/>
    <x v="761"/>
  </r>
  <r>
    <n v="3385"/>
    <s v="*COMPREHENSIVE METABOLIC PANEL"/>
    <s v="comprehensive metabolic panel"/>
    <s v="Laboratory"/>
    <s v="Laboratory"/>
    <n v="0.91355553543000001"/>
    <s v="Laboratory"/>
    <n v="0.999999068755"/>
    <s v="Laboratory"/>
    <n v="1"/>
    <n v="0"/>
    <x v="762"/>
  </r>
  <r>
    <n v="3953"/>
    <s v="HB COSYNTROPIN 0.25MG VL ORGANO"/>
    <s v="cosyntropin 0.25_mg vial organo"/>
    <s v="Pharmacy"/>
    <s v="Pharmacy"/>
    <n v="0.91728032982499996"/>
    <s v="Pharmacy"/>
    <n v="0.99855479025299998"/>
    <s v="Pharmacy"/>
    <n v="1"/>
    <n v="0"/>
    <x v="763"/>
  </r>
  <r>
    <n v="5023"/>
    <s v="DISP: 0.500 ML; 400 MCG/ML; USED NDC QTY: 1.000 PCK OF 60.000 ML DROP BTL PEDIATRIC MULTIVITAMIN COMB NO.40-PHYTONADIONE 400 MCG/ML ORAL DROPS"/>
    <s v="dispensed 0.500_ml 400 mcg/ml used ndc quantity 1 pack of 60.000_ml drop bottle pediatric multivitamin comb no.40 phytonadione 400 mcg/ml oral drops"/>
    <s v="Pharmacy"/>
    <s v="Pharmacy"/>
    <n v="0.96573522851399995"/>
    <s v="Pharmacy"/>
    <n v="0.99994022660799997"/>
    <s v="Pharmacy"/>
    <n v="1"/>
    <n v="0"/>
    <x v="764"/>
  </r>
  <r>
    <n v="5046"/>
    <s v="DOPPLER SPECTRAL COMPLETE"/>
    <s v="doppler spectral complete"/>
    <s v="Cardiology"/>
    <s v="Cardiology"/>
    <n v="0.49980554681700001"/>
    <s v="Cardiology"/>
    <n v="0.64664908239200003"/>
    <s v="Cardiology"/>
    <n v="1"/>
    <n v="0"/>
    <x v="765"/>
  </r>
  <r>
    <n v="6308"/>
    <s v="TRIAMCINOLONE 0.1% CREA 15"/>
    <s v="triamcinolone 0.1% cream 15"/>
    <s v="Pharmacy"/>
    <s v="Pharmacy"/>
    <n v="0.90317503588600001"/>
    <s v="Pharmacy"/>
    <n v="0.999601725903"/>
    <s v="Pharmacy"/>
    <n v="1"/>
    <n v="0"/>
    <x v="766"/>
  </r>
  <r>
    <n v="5463"/>
    <s v="HCHG PHOSPHATASE ALKALINE HCHG PHOSPHATASE ALKALINE"/>
    <s v="phosphatase alkaline"/>
    <s v="Laboratory"/>
    <s v="Laboratory"/>
    <n v="0.85474431723800004"/>
    <s v="Laboratory"/>
    <n v="0.99315546692699996"/>
    <s v="Laboratory"/>
    <n v="1"/>
    <n v="0"/>
    <x v="767"/>
  </r>
  <r>
    <n v="4613"/>
    <s v="HB - XRAY COOKIE SWALLOW FLUORO"/>
    <s v="x-ray cookie swallow fluoroscopy"/>
    <s v="Radiology"/>
    <s v="Radiology"/>
    <n v="0.52757522030699999"/>
    <s v="Radiology"/>
    <n v="0.94966420665100004"/>
    <s v="Radiology"/>
    <n v="1"/>
    <n v="0"/>
    <x v="768"/>
  </r>
  <r>
    <n v="644"/>
    <s v="POTASSIUM/K  B"/>
    <s v="potassium/potassium b"/>
    <s v="Laboratory"/>
    <s v="Pharmacy"/>
    <n v="0.48378649489999997"/>
    <s v="Pharmacy"/>
    <n v="0.55225341148100004"/>
    <s v="Pharmacy"/>
    <n v="0"/>
    <n v="1"/>
    <x v="769"/>
  </r>
  <r>
    <n v="346"/>
    <s v="STERILE WATER SOLP 1 000 ML BAG"/>
    <s v="sterile water solution 1 000_ml bag"/>
    <s v="Diluent / Flush / Irrigant"/>
    <s v="Diluent / Flush / Irrigant"/>
    <n v="0.84234940914400003"/>
    <s v="Diluent / Flush / Irrigant"/>
    <n v="0.99874588226000005"/>
    <s v="Diluent / Flush / Irrigant"/>
    <n v="1"/>
    <n v="0"/>
    <x v="770"/>
  </r>
  <r>
    <n v="1054"/>
    <s v="SEVELAMER CARBONATE 800 MG"/>
    <s v="sevelamer carbonate 800_mg"/>
    <s v="Pharmacy"/>
    <s v="Pharmacy"/>
    <n v="0.89874615092599996"/>
    <s v="Pharmacy"/>
    <n v="0.99924644776399996"/>
    <s v="Pharmacy"/>
    <n v="1"/>
    <n v="0"/>
    <x v="771"/>
  </r>
  <r>
    <n v="5915"/>
    <s v="ROOM T7W A"/>
    <s v="room t7w a"/>
    <s v="Room and Board"/>
    <s v="Room and Board"/>
    <n v="0.79019218451499995"/>
    <s v="Room and Board"/>
    <n v="0.99196059625400002"/>
    <s v="Room and Board"/>
    <n v="1"/>
    <n v="0"/>
    <x v="383"/>
  </r>
  <r>
    <n v="4310"/>
    <s v="UA  AUTO W SCOPE"/>
    <s v="urinalysis automated with scope"/>
    <s v="Laboratory"/>
    <s v="Laboratory"/>
    <n v="0.93900922999699998"/>
    <s v="Laboratory"/>
    <n v="0.99996627141299999"/>
    <s v="Laboratory"/>
    <n v="1"/>
    <n v="0"/>
    <x v="772"/>
  </r>
  <r>
    <n v="5899"/>
    <s v="RESVR DRN BULB EVC 100ML 00707"/>
    <s v="reservoir drain bulb evc 100_ml 00707"/>
    <s v="Supply"/>
    <s v="Supply"/>
    <n v="0.80224039242900003"/>
    <s v="Supply"/>
    <n v="0.694858158384"/>
    <s v="Supply"/>
    <n v="1"/>
    <n v="0"/>
    <x v="773"/>
  </r>
  <r>
    <n v="2506"/>
    <s v="LIDOCAINE (PF) 20 MG/ML(2%) SOLN 5 ML VIAL"/>
    <s v="lidocaine partial_fill 20_mg/ml 2% solution 5_ml vial"/>
    <s v="Pharmacy"/>
    <s v="Pharmacy"/>
    <n v="0.96987775881600002"/>
    <s v="Pharmacy"/>
    <n v="0.99968416048999997"/>
    <s v="Pharmacy"/>
    <n v="1"/>
    <n v="0"/>
    <x v="774"/>
  </r>
  <r>
    <n v="6051"/>
    <s v="THROMBOPLASTIN TM PRTL PLSM/WHL BLD"/>
    <s v="thromboplastin time partial plasma/whole blood"/>
    <s v="Laboratory"/>
    <s v="Laboratory"/>
    <n v="0.83569047363600002"/>
    <s v="Laboratory"/>
    <n v="0.99968945334399995"/>
    <s v="Laboratory"/>
    <n v="1"/>
    <n v="0"/>
    <x v="775"/>
  </r>
  <r>
    <n v="696"/>
    <s v="GEM GLUCOSE"/>
    <s v="glucagon_emergency_management glucose"/>
    <s v="Monitoring"/>
    <s v="Monitoring"/>
    <n v="0.89449057831300005"/>
    <s v="Monitoring"/>
    <n v="0.98541794690700002"/>
    <s v="Monitoring"/>
    <n v="1"/>
    <n v="0"/>
    <x v="776"/>
  </r>
  <r>
    <n v="875"/>
    <s v="PULSE OXIMETRY SPOT CHEC"/>
    <s v="pulse oximetry spot check"/>
    <s v="Monitoring"/>
    <s v="Monitoring"/>
    <n v="0.75875883294199997"/>
    <s v="Monitoring"/>
    <n v="0.99578584517699997"/>
    <s v="Monitoring"/>
    <n v="1"/>
    <n v="0"/>
    <x v="777"/>
  </r>
  <r>
    <n v="2468"/>
    <s v="CEMENT BN ENDRN 40GM"/>
    <s v="cement bone endrn 40_gm"/>
    <s v="Implant"/>
    <s v="Supply"/>
    <n v="0.73577484398799997"/>
    <s v="Supply"/>
    <n v="0.85816144425600005"/>
    <s v="Supply"/>
    <n v="0"/>
    <n v="1"/>
    <x v="778"/>
  </r>
  <r>
    <n v="1087"/>
    <s v="HC ROOM CHARGE NICU 174"/>
    <s v="room charge neonatal_intensive_care_unit 174"/>
    <s v="Room and Board"/>
    <s v="Room and Board"/>
    <n v="0.786255574156"/>
    <s v="Room and Board"/>
    <n v="0.99779135706400002"/>
    <s v="Room and Board"/>
    <n v="1"/>
    <n v="0"/>
    <x v="779"/>
  </r>
  <r>
    <n v="3559"/>
    <s v="46720000 - RB 6 EAST SEMI-PVT"/>
    <s v="room_and_board 6 east semi private"/>
    <s v="Room and Board"/>
    <s v="Room and Board"/>
    <n v="0.89596897661200003"/>
    <s v="Room and Board"/>
    <n v="0.99987475626900002"/>
    <s v="Room and Board"/>
    <n v="1"/>
    <n v="0"/>
    <x v="780"/>
  </r>
  <r>
    <n v="444"/>
    <s v="NITRIC OXIDE DAILY"/>
    <s v="nitric oxide daily"/>
    <s v="Plan Benefit"/>
    <s v="Plan Benefit"/>
    <n v="0.86179504041800004"/>
    <s v="Plan Benefit"/>
    <n v="0.99908171589100003"/>
    <s v="Plan Benefit"/>
    <n v="1"/>
    <n v="0"/>
    <x v="781"/>
  </r>
  <r>
    <n v="5906"/>
    <s v="ROCURONIUM 100 MG/10ML SOLN"/>
    <s v="rocuronium 100_mg/10_ml solution"/>
    <s v="Pharmacy"/>
    <s v="Pharmacy"/>
    <n v="0.96975370304200004"/>
    <s v="Pharmacy"/>
    <n v="0.999726222685"/>
    <s v="Pharmacy"/>
    <n v="1"/>
    <n v="0"/>
    <x v="782"/>
  </r>
  <r>
    <n v="574"/>
    <s v="HB SODIUM WHOLE BLOOD"/>
    <s v="sodium whole blood"/>
    <s v="Laboratory"/>
    <s v="Laboratory"/>
    <n v="0.85741922623199995"/>
    <s v="Laboratory"/>
    <n v="0.99824490087700002"/>
    <s v="Laboratory"/>
    <n v="1"/>
    <n v="0"/>
    <x v="316"/>
  </r>
  <r>
    <n v="2127"/>
    <s v="BUMETANIDE 1 MG TABS"/>
    <s v="bumetanide 1_mg tablets"/>
    <s v="Pharmacy"/>
    <s v="Pharmacy"/>
    <n v="0.92722856694099998"/>
    <s v="Pharmacy"/>
    <n v="0.99971125199599997"/>
    <s v="Pharmacy"/>
    <n v="1"/>
    <n v="0"/>
    <x v="783"/>
  </r>
  <r>
    <n v="6221"/>
    <s v="FLUCONAZOLE 2 MG/ML PGBK"/>
    <s v="fluconazole 2_mg/ml pgbk"/>
    <s v="Pharmacy"/>
    <s v="Pharmacy"/>
    <n v="0.97012056644599998"/>
    <s v="Pharmacy"/>
    <n v="0.99999344343499996"/>
    <s v="Pharmacy"/>
    <n v="1"/>
    <n v="0"/>
    <x v="784"/>
  </r>
  <r>
    <n v="4241"/>
    <s v="SENNOSIDES 8.8MG/5ML"/>
    <s v="sennosides 8.8_mg/5_ml"/>
    <s v="Pharmacy"/>
    <s v="Pharmacy"/>
    <n v="0.92946090075700005"/>
    <s v="Pharmacy"/>
    <n v="0.99976247933999995"/>
    <s v="Pharmacy"/>
    <n v="1"/>
    <n v="0"/>
    <x v="785"/>
  </r>
  <r>
    <n v="4488"/>
    <s v="MILK OF MAGNESIA CUP"/>
    <s v="milk_of_magnesia cup"/>
    <s v="Pharmacy"/>
    <s v="Supply"/>
    <n v="0.533262423298"/>
    <s v="Pharmacy"/>
    <n v="0.81771238400199997"/>
    <s v="Pharmacy"/>
    <n v="1"/>
    <n v="0"/>
    <x v="786"/>
  </r>
  <r>
    <n v="2782"/>
    <s v="65002003 - HEMOGLOBIN"/>
    <s v="hemoglobin"/>
    <s v="Laboratory"/>
    <s v="Laboratory"/>
    <n v="0.87050661313"/>
    <s v="Laboratory"/>
    <n v="0.99980494309000001"/>
    <s v="Laboratory"/>
    <n v="1"/>
    <n v="0"/>
    <x v="178"/>
  </r>
  <r>
    <n v="5230"/>
    <s v="HC ANES US GUIDE VASCULAR ACCESS"/>
    <s v="anesthesia ultrasound guide vascular access"/>
    <s v="Radiology"/>
    <s v="Radiology"/>
    <n v="0.72700045217300002"/>
    <s v="Radiology"/>
    <n v="0.58897181969099999"/>
    <s v="Radiology"/>
    <n v="1"/>
    <n v="0"/>
    <x v="787"/>
  </r>
  <r>
    <n v="1654"/>
    <s v="TEST BLOOD GLUCOSE"/>
    <s v="test blood glucose"/>
    <s v="Monitoring"/>
    <s v="Laboratory"/>
    <n v="0.58745902247699999"/>
    <s v="Laboratory"/>
    <n v="0.99256291016700005"/>
    <s v="Laboratory"/>
    <n v="0"/>
    <n v="1"/>
    <x v="788"/>
  </r>
  <r>
    <n v="3181"/>
    <s v="STMETHICONE-80MG U/D"/>
    <s v="simethicone 80_mg unit dose"/>
    <s v="Pharmacy"/>
    <s v="Pharmacy"/>
    <n v="0.95175395803999996"/>
    <s v="Pharmacy"/>
    <n v="0.99990212720299998"/>
    <s v="Pharmacy"/>
    <n v="1"/>
    <n v="0"/>
    <x v="789"/>
  </r>
  <r>
    <n v="76"/>
    <s v="0.9% SODIUM CHLORIDE 0.9 % SOLN 50 ML FLEX CONT"/>
    <s v="0.9% sodium chloride 0.9% solution 50_ml flex control"/>
    <s v="Diluent / Flush / Irrigant"/>
    <s v="Diluent / Flush / Irrigant"/>
    <n v="0.91596090937700003"/>
    <s v="Diluent / Flush / Irrigant"/>
    <n v="0.99980998213500005"/>
    <s v="Diluent / Flush / Irrigant"/>
    <n v="1"/>
    <n v="0"/>
    <x v="790"/>
  </r>
  <r>
    <n v="2069"/>
    <s v="ALBUTEROL SULF 0.83MG/ML 3ML"/>
    <s v="albuterol sulfate 0.83_mg/ml 3_ml"/>
    <s v="Pharmacy"/>
    <s v="Pharmacy"/>
    <n v="0.98237446997699995"/>
    <s v="Pharmacy"/>
    <n v="0.99999788396400002"/>
    <s v="Pharmacy"/>
    <n v="1"/>
    <n v="0"/>
    <x v="791"/>
  </r>
  <r>
    <n v="1826"/>
    <s v="POTASSIUM CL 20MEQ SA TAB"/>
    <s v="potassium chloride 20_meq slow_action tablet"/>
    <s v="Pharmacy"/>
    <s v="Pharmacy"/>
    <n v="0.95325565490200004"/>
    <s v="Pharmacy"/>
    <n v="0.99984175383899998"/>
    <s v="Pharmacy"/>
    <n v="1"/>
    <n v="0"/>
    <x v="792"/>
  </r>
  <r>
    <n v="6287"/>
    <s v="PROLACTIN"/>
    <s v="prolactin"/>
    <s v="Laboratory"/>
    <s v="Laboratory"/>
    <n v="0.80478029798399997"/>
    <s v="Laboratory"/>
    <n v="0.98981081035399998"/>
    <s v="Laboratory"/>
    <n v="1"/>
    <n v="0"/>
    <x v="793"/>
  </r>
  <r>
    <n v="6227"/>
    <s v="GAMMAGLOBULIN IGA IGD IGG"/>
    <s v="gammaglobulin iga igd immunoglobulin"/>
    <s v="Laboratory"/>
    <s v="Laboratory"/>
    <n v="0.83590744896199998"/>
    <s v="Laboratory"/>
    <n v="0.98436682880000004"/>
    <s v="Laboratory"/>
    <n v="1"/>
    <n v="0"/>
    <x v="794"/>
  </r>
  <r>
    <n v="5430"/>
    <s v="HCHG BIPAP FIRST DAY HCHG BIPAP FIRST DAY"/>
    <s v="bipap first day bipap first day"/>
    <s v="Respiratory Therapy"/>
    <s v="Respiratory Therapy"/>
    <n v="0.72306091061599997"/>
    <s v="Respiratory Therapy"/>
    <n v="0.75256157232099996"/>
    <s v="Respiratory Therapy"/>
    <n v="1"/>
    <n v="0"/>
    <x v="795"/>
  </r>
  <r>
    <n v="2012"/>
    <s v="POTASSIUM CL 20MEQ/15ML LIQ"/>
    <s v="potassium chloride 20_meq/15_ml liquid"/>
    <s v="Pharmacy"/>
    <s v="Pharmacy"/>
    <n v="0.90814457830499995"/>
    <s v="Pharmacy"/>
    <n v="0.99993343295299997"/>
    <s v="Pharmacy"/>
    <n v="1"/>
    <n v="0"/>
    <x v="796"/>
  </r>
  <r>
    <n v="1334"/>
    <s v="ENTERAL FEEDING BAG EACH"/>
    <s v="enteral feeding bag each"/>
    <s v="Supply"/>
    <s v="Supply"/>
    <n v="0.88515564845700001"/>
    <s v="Supply"/>
    <n v="0.93407530912799996"/>
    <s v="Supply"/>
    <n v="1"/>
    <n v="0"/>
    <x v="797"/>
  </r>
  <r>
    <n v="5296"/>
    <s v="HC EVAL SWALLOW FUNC"/>
    <s v="evaluation swallow function"/>
    <s v="PT / OT / Speech Therapy"/>
    <s v="PT / OT / Speech Therapy"/>
    <n v="0.90507172893300003"/>
    <s v="PT / OT / Speech Therapy"/>
    <n v="0.999842444562"/>
    <s v="PT / OT / Speech Therapy"/>
    <n v="1"/>
    <n v="0"/>
    <x v="798"/>
  </r>
  <r>
    <n v="2562"/>
    <s v="ABSOLUTE RETICS"/>
    <s v="absolute retics"/>
    <s v="Laboratory"/>
    <s v="Laboratory"/>
    <n v="0.91179521995699997"/>
    <s v="Laboratory"/>
    <n v="0.99994598513300004"/>
    <s v="Laboratory"/>
    <n v="1"/>
    <n v="0"/>
    <x v="799"/>
  </r>
  <r>
    <n v="2320"/>
    <s v="HEMODIALYSIS IP"/>
    <s v="hemodialysis inpatient"/>
    <s v="Dialysis"/>
    <s v="Dialysis"/>
    <n v="0.37498840450999998"/>
    <s v="Dialysis"/>
    <n v="0.51693623646999998"/>
    <s v="Dialysis"/>
    <n v="1"/>
    <n v="0"/>
    <x v="145"/>
  </r>
  <r>
    <n v="2938"/>
    <s v="CUFF BP ADLT SM SOFT 1 TUBE"/>
    <s v="cuff blood_pressure adult small soft 1 tube"/>
    <s v="Supply"/>
    <s v="Supply"/>
    <n v="0.90130923446099998"/>
    <s v="Supply"/>
    <n v="0.99677621963100005"/>
    <s v="Supply"/>
    <n v="1"/>
    <n v="0"/>
    <x v="800"/>
  </r>
  <r>
    <n v="783"/>
    <s v="HC HEMATOCRIT POC"/>
    <s v="hematocrit point_of_care"/>
    <s v="Monitoring"/>
    <s v="Monitoring"/>
    <n v="0.88828836006199996"/>
    <s v="Monitoring"/>
    <n v="0.97405088190599998"/>
    <s v="Monitoring"/>
    <n v="1"/>
    <n v="0"/>
    <x v="801"/>
  </r>
  <r>
    <n v="5687"/>
    <s v="MRSA SCREEN PCR NASAL"/>
    <s v="mrsa screen pcr nasal"/>
    <s v="Laboratory"/>
    <s v="Laboratory"/>
    <n v="0.62383155079099994"/>
    <s v="Laboratory"/>
    <n v="0.59267938134800002"/>
    <s v="Laboratory"/>
    <n v="1"/>
    <n v="0"/>
    <x v="802"/>
  </r>
  <r>
    <n v="1194"/>
    <s v="HC BLOOD TRANSFUSION SERVICE 1 UNIT"/>
    <s v="blood transfusion service 1_units"/>
    <s v="Nursing Services"/>
    <s v="Nursing Services"/>
    <n v="0.50966216961999999"/>
    <s v="Nursing Services"/>
    <n v="0.53868268048099999"/>
    <s v="Nursing Services"/>
    <n v="1"/>
    <n v="0"/>
    <x v="803"/>
  </r>
  <r>
    <n v="2697"/>
    <s v="14987242 - SODIUM CITRATE SOLN 4% 3ML"/>
    <s v="sodium citrate solution 4% 3_ml"/>
    <s v="Pharmacy"/>
    <s v="Pharmacy"/>
    <n v="0.51486773810999997"/>
    <s v="Pharmacy"/>
    <n v="0.86352243305999998"/>
    <s v="Pharmacy"/>
    <n v="1"/>
    <n v="0"/>
    <x v="804"/>
  </r>
  <r>
    <n v="3857"/>
    <s v="CULTURE/BACTERIAL FLUID QT"/>
    <s v="culture/bacterial fluid quantitative"/>
    <s v="Laboratory"/>
    <s v="Laboratory"/>
    <n v="0.98563677587499998"/>
    <s v="Laboratory"/>
    <n v="0.99999938080600004"/>
    <s v="Laboratory"/>
    <n v="1"/>
    <n v="0"/>
    <x v="805"/>
  </r>
  <r>
    <n v="1332"/>
    <s v="DUONEB INHALATION SOLUTION 3ML"/>
    <s v="duoneb inhalation solution 3_ml"/>
    <s v="Supply"/>
    <s v="Supply"/>
    <n v="0.58650881480299999"/>
    <s v="Supply"/>
    <n v="0.89842306566700003"/>
    <s v="Supply"/>
    <n v="1"/>
    <n v="0"/>
    <x v="806"/>
  </r>
  <r>
    <n v="692"/>
    <s v="END TIDAL C02"/>
    <s v="end tidal carbon_dioxide"/>
    <s v="Monitoring"/>
    <s v="Monitoring"/>
    <n v="0.39516730111800003"/>
    <s v="Laboratory"/>
    <n v="0.67640544126500002"/>
    <s v="Laboratory"/>
    <n v="0"/>
    <n v="1"/>
    <x v="807"/>
  </r>
  <r>
    <n v="484"/>
    <s v="SILDENAFIL 2.5 MG/ML SUSP 1 ML CUP"/>
    <s v="sildenafil 2.5_mg/ml suspension 1_ml cup"/>
    <s v="Plan Benefit"/>
    <s v="Plan Benefit"/>
    <n v="0.89820005329200003"/>
    <s v="Plan Benefit"/>
    <n v="0.99816729339300003"/>
    <s v="Plan Benefit"/>
    <n v="1"/>
    <n v="0"/>
    <x v="808"/>
  </r>
  <r>
    <n v="2380"/>
    <s v="WARFARIN 3 MG TABS 1 EAC"/>
    <s v="warfarin 3_mg tablets 1 each"/>
    <s v="Pharmacy"/>
    <s v="Pharmacy"/>
    <n v="0.95049507391700006"/>
    <s v="Pharmacy"/>
    <n v="0.99996889062200001"/>
    <s v="Pharmacy"/>
    <n v="1"/>
    <n v="0"/>
    <x v="809"/>
  </r>
  <r>
    <n v="1484"/>
    <s v="SET IV EXT MIN-VOL 60"/>
    <s v="set intravenous extension minutes volume 60"/>
    <s v="Supply"/>
    <s v="Supply"/>
    <n v="0.88225223624899995"/>
    <s v="Supply"/>
    <n v="0.99944258033800004"/>
    <s v="Supply"/>
    <n v="1"/>
    <n v="0"/>
    <x v="810"/>
  </r>
  <r>
    <n v="4892"/>
    <s v="CLINDAMYCIN 150 MG/ML SOLN 4 ML VIAL"/>
    <s v="clindamycin 150_mg/ml solution 4_ml vial"/>
    <s v="Pharmacy"/>
    <s v="Pharmacy"/>
    <n v="0.96670124187899997"/>
    <s v="Pharmacy"/>
    <n v="0.99874265236600002"/>
    <s v="Pharmacy"/>
    <n v="1"/>
    <n v="0"/>
    <x v="811"/>
  </r>
  <r>
    <n v="5650"/>
    <s v="METOCLOPRAMIDE 5 MG/ML SOLN"/>
    <s v="metoclopramide 5_mg/ml solution"/>
    <s v="Pharmacy"/>
    <s v="Pharmacy"/>
    <n v="0.95718448037100001"/>
    <s v="Pharmacy"/>
    <n v="0.99985241009600001"/>
    <s v="Pharmacy"/>
    <n v="1"/>
    <n v="0"/>
    <x v="812"/>
  </r>
  <r>
    <n v="723"/>
    <s v="GLUCOSE BLOOD (STICK TEST)"/>
    <s v="glucose blood stick test"/>
    <s v="Monitoring"/>
    <s v="Laboratory"/>
    <n v="0.64522114234100003"/>
    <s v="Laboratory"/>
    <n v="0.98640876773899999"/>
    <s v="Laboratory"/>
    <n v="0"/>
    <n v="1"/>
    <x v="813"/>
  </r>
  <r>
    <n v="5507"/>
    <s v="HEPARIN LOCK FLUSH 10 UNIT/ML SYRG"/>
    <s v="heparin lock flush 10_units/ml syringe"/>
    <s v="Diluent / Flush / Irrigant"/>
    <s v="Diluent / Flush / Irrigant"/>
    <n v="0.95433741437599995"/>
    <s v="Diluent / Flush / Irrigant"/>
    <n v="0.99964707002200004"/>
    <s v="Diluent / Flush / Irrigant"/>
    <n v="1"/>
    <n v="0"/>
    <x v="814"/>
  </r>
  <r>
    <n v="2256"/>
    <s v="HEMOSTAT CELLULOSE (SURGICEL)"/>
    <s v="hemostat cellulose surgicel"/>
    <s v="Supply"/>
    <s v="Supply"/>
    <n v="0.853925540185"/>
    <s v="Supply"/>
    <n v="0.97325596234800005"/>
    <s v="Supply"/>
    <n v="1"/>
    <n v="0"/>
    <x v="815"/>
  </r>
  <r>
    <n v="3002"/>
    <s v="GROSS/MICRO II"/>
    <s v="gross/miscroscopic ii"/>
    <s v="Laboratory"/>
    <s v="Laboratory"/>
    <n v="0.83307534623400004"/>
    <s v="Laboratory"/>
    <n v="0.99991115178599999"/>
    <s v="Laboratory"/>
    <n v="1"/>
    <n v="0"/>
    <x v="816"/>
  </r>
  <r>
    <n v="5139"/>
    <s v="FIBRN ACTV"/>
    <s v="fibrinogin activity"/>
    <s v="Laboratory"/>
    <s v="Laboratory"/>
    <n v="0.75058156589400005"/>
    <s v="Laboratory"/>
    <n v="0.99912972749700002"/>
    <s v="Laboratory"/>
    <n v="1"/>
    <n v="0"/>
    <x v="817"/>
  </r>
  <r>
    <n v="1147"/>
    <s v="ABG DRAW BY RT"/>
    <s v="arterial_blood_gas draw by respiratory_therapy"/>
    <s v="Nursing Services"/>
    <s v="Nursing Services"/>
    <n v="0.47178885756700001"/>
    <s v="Monitoring"/>
    <n v="0.46429914948399997"/>
    <s v="Nursing Services"/>
    <n v="1"/>
    <n v="0"/>
    <x v="818"/>
  </r>
  <r>
    <n v="5747"/>
    <s v="ORAQUICK ADV RAPI"/>
    <s v="oraquick advance rapid"/>
    <s v="Laboratory"/>
    <s v="PT / OT / Speech Therapy"/>
    <n v="0.540597826414"/>
    <s v="PT / OT / Speech Therapy"/>
    <n v="0.93182473133900001"/>
    <s v="PT / OT / Speech Therapy"/>
    <n v="0"/>
    <n v="1"/>
    <x v="819"/>
  </r>
  <r>
    <n v="5434"/>
    <s v="HCHG CBC AUTO W/AUTO DIFF HCHG CBC AUTO W/AUTO DIFF"/>
    <s v="complete_blood_count automated with automated differential"/>
    <s v="Laboratory"/>
    <s v="Laboratory"/>
    <n v="0.95609222109199998"/>
    <s v="Laboratory"/>
    <n v="0.99999976714899996"/>
    <s v="Laboratory"/>
    <n v="1"/>
    <n v="0"/>
    <x v="820"/>
  </r>
  <r>
    <n v="2623"/>
    <s v="HC COMPREHENSIVE PANEL"/>
    <s v="comprehensive panel"/>
    <s v="Laboratory"/>
    <s v="Laboratory"/>
    <n v="0.63934583541699996"/>
    <s v="Laboratory"/>
    <n v="0.99719225176899995"/>
    <s v="Laboratory"/>
    <n v="1"/>
    <n v="0"/>
    <x v="821"/>
  </r>
  <r>
    <n v="4552"/>
    <s v="LEVEL IV-SURG PATH GROSS/MICRO"/>
    <s v="level 4 surgical pathology gross/micro"/>
    <s v="Laboratory"/>
    <s v="Laboratory"/>
    <n v="0.77884078289199998"/>
    <s v="Laboratory"/>
    <n v="0.99986381192600005"/>
    <s v="Laboratory"/>
    <n v="1"/>
    <n v="0"/>
    <x v="822"/>
  </r>
  <r>
    <n v="5357"/>
    <s v="HC POTASSIUM SERUM PLASMA WB"/>
    <s v="potassium serum plasma whole_blood"/>
    <s v="Laboratory"/>
    <s v="Laboratory"/>
    <n v="0.92106876976700003"/>
    <s v="Laboratory"/>
    <n v="0.99972851559999998"/>
    <s v="Laboratory"/>
    <n v="1"/>
    <n v="0"/>
    <x v="823"/>
  </r>
  <r>
    <n v="2449"/>
    <s v="FIBRINOGEN"/>
    <s v="fibrinogen"/>
    <s v="Laboratory"/>
    <s v="Laboratory"/>
    <n v="0.845723806174"/>
    <s v="Laboratory"/>
    <n v="0.97526026514200004"/>
    <s v="Laboratory"/>
    <n v="1"/>
    <n v="0"/>
    <x v="824"/>
  </r>
  <r>
    <n v="1013"/>
    <s v="MGSO4/500MG (4% PREMIX)"/>
    <s v="mgso_4/500_mg 4% premix"/>
    <s v="Pharmacy"/>
    <s v="Pharmacy"/>
    <n v="0.92050591714999996"/>
    <s v="Pharmacy"/>
    <n v="0.99995348263200001"/>
    <s v="Pharmacy"/>
    <n v="1"/>
    <n v="0"/>
    <x v="825"/>
  </r>
  <r>
    <n v="5341"/>
    <s v="HC LIPASE"/>
    <s v="lipase"/>
    <s v="Laboratory"/>
    <s v="Laboratory"/>
    <n v="0.92578738061999999"/>
    <s v="Laboratory"/>
    <n v="0.95141032121400004"/>
    <s v="Laboratory"/>
    <n v="1"/>
    <n v="0"/>
    <x v="826"/>
  </r>
  <r>
    <n v="1889"/>
    <s v="ONDANSETRON 4 MG TABS"/>
    <s v="ondansetron 4_mg tablets"/>
    <s v="Pharmacy"/>
    <s v="Pharmacy"/>
    <n v="0.94307338908100002"/>
    <s v="Pharmacy"/>
    <n v="0.99998608602600003"/>
    <s v="Pharmacy"/>
    <n v="1"/>
    <n v="0"/>
    <x v="827"/>
  </r>
  <r>
    <n v="3654"/>
    <s v="77019537 - BLNKT LWR BDY WARM"/>
    <s v="blanket lower body warm"/>
    <s v="Supply"/>
    <s v="Supply"/>
    <n v="0.84222482117899999"/>
    <s v="Supply"/>
    <n v="0.99739122957699999"/>
    <s v="Supply"/>
    <n v="1"/>
    <n v="0"/>
    <x v="828"/>
  </r>
  <r>
    <n v="5987"/>
    <s v="SOL LR 1000ML BG"/>
    <s v="solution lactated_ringers 1000_ml bag"/>
    <s v="Pharmacy"/>
    <s v="Diluent / Flush / Irrigant"/>
    <n v="0.57616057489899997"/>
    <s v="Diluent / Flush / Irrigant"/>
    <n v="0.96863506107399999"/>
    <s v="Diluent / Flush / Irrigant"/>
    <n v="0"/>
    <n v="1"/>
    <x v="829"/>
  </r>
  <r>
    <n v="3171"/>
    <s v="SOL IRRIG SALINE 0.9% 1000ML BOTTLE 2F7124 - CS"/>
    <s v="solution irrigation saline 0.9% 1000_ml bottle 2f7124 central_supply"/>
    <s v="Diluent / Flush / Irrigant"/>
    <s v="Diluent / Flush / Irrigant"/>
    <n v="0.776983633841"/>
    <s v="Diluent / Flush / Irrigant"/>
    <n v="0.99037325152900002"/>
    <s v="Diluent / Flush / Irrigant"/>
    <n v="1"/>
    <n v="0"/>
    <x v="830"/>
  </r>
  <r>
    <n v="5072"/>
    <s v="DRUG SCRN CHEW A"/>
    <s v="drug screen chew a"/>
    <s v="Pharmacy"/>
    <s v="Supply"/>
    <n v="0.41760601594899999"/>
    <s v="Pharmacy"/>
    <n v="0.85287894619299998"/>
    <s v="Pharmacy"/>
    <n v="1"/>
    <n v="0"/>
    <x v="831"/>
  </r>
  <r>
    <n v="5065"/>
    <s v="DRSG KERLEX HEADROLL"/>
    <s v="dressing kerlix headroll"/>
    <s v="Supply"/>
    <s v="Supply"/>
    <n v="0.91003791605999995"/>
    <s v="Supply"/>
    <n v="0.99958238633200003"/>
    <s v="Supply"/>
    <n v="1"/>
    <n v="0"/>
    <x v="386"/>
  </r>
  <r>
    <n v="4034"/>
    <s v="HLA X-MATCH 1ST SER SAMP ("/>
    <s v="hla x match 1st serum sample"/>
    <s v="Laboratory"/>
    <s v="Laboratory"/>
    <n v="0.91651798163800002"/>
    <s v="Laboratory"/>
    <n v="0.99997685472300002"/>
    <s v="Laboratory"/>
    <n v="1"/>
    <n v="0"/>
    <x v="832"/>
  </r>
  <r>
    <n v="5688"/>
    <s v="MULTIVITAMIN WITH MINERALS TABS"/>
    <s v="multivitamin with minerals tablets"/>
    <s v="Pharmacy"/>
    <s v="Pharmacy"/>
    <n v="0.93543209050099996"/>
    <s v="Pharmacy"/>
    <n v="0.99972993353899997"/>
    <s v="Pharmacy"/>
    <n v="1"/>
    <n v="0"/>
    <x v="833"/>
  </r>
  <r>
    <n v="3278"/>
    <s v="HB DEXAMETRASONE NA P04 INJ 4MG/M"/>
    <s v="dexametrasone sodium phosphate injection 4_mg/m"/>
    <s v="Pharmacy"/>
    <s v="Pharmacy"/>
    <n v="0.86678798953000002"/>
    <s v="Pharmacy"/>
    <n v="0.99474485547199998"/>
    <s v="Pharmacy"/>
    <n v="1"/>
    <n v="0"/>
    <x v="834"/>
  </r>
  <r>
    <n v="542"/>
    <s v="CULTURE BRONCHIAL"/>
    <s v="culture bronchial"/>
    <s v="Laboratory"/>
    <s v="Laboratory"/>
    <n v="0.62208196547399996"/>
    <s v="Laboratory"/>
    <n v="0.982941349114"/>
    <s v="Laboratory"/>
    <n v="1"/>
    <n v="0"/>
    <x v="835"/>
  </r>
  <r>
    <n v="4405"/>
    <s v="SET GRAVITY 20DRP CK VLV VNT"/>
    <s v="set gravity 20_drop check valve vent"/>
    <s v="Supply"/>
    <s v="Supply"/>
    <n v="0.87335275486499997"/>
    <s v="Supply"/>
    <n v="0.99997826184299998"/>
    <s v="Supply"/>
    <n v="1"/>
    <n v="0"/>
    <x v="836"/>
  </r>
  <r>
    <n v="1714"/>
    <s v="EXTENSIVE GAS DELIVERY INITIAL"/>
    <s v="extensive gas delivery initial"/>
    <s v="Plan Benefit"/>
    <s v="Respiratory Therapy"/>
    <n v="0.59422886265200003"/>
    <s v="OR / Anesthesia / Recovery Room"/>
    <n v="0.59369184229000005"/>
    <s v="Respiratory Therapy"/>
    <n v="0"/>
    <n v="1"/>
    <x v="837"/>
  </r>
  <r>
    <n v="1153"/>
    <s v="AIRWAY MAINTENANCE/20"/>
    <s v="airway maintenance/20"/>
    <s v="Respiratory Therapy"/>
    <s v="Respiratory Therapy"/>
    <n v="0.74070925353899997"/>
    <s v="Respiratory Therapy"/>
    <n v="0.79915052368299999"/>
    <s v="Respiratory Therapy"/>
    <n v="1"/>
    <n v="0"/>
    <x v="838"/>
  </r>
  <r>
    <n v="2366"/>
    <s v="EZETIMIBE 10MG TAB"/>
    <s v="ezetimibe 10_mg tablet"/>
    <s v="Pharmacy"/>
    <s v="Pharmacy"/>
    <n v="0.95780414429100003"/>
    <s v="Pharmacy"/>
    <n v="0.99993829181500005"/>
    <s v="Pharmacy"/>
    <n v="1"/>
    <n v="0"/>
    <x v="839"/>
  </r>
  <r>
    <n v="6024"/>
    <s v="SUSCEPTIBILITY MICRODILUTI"/>
    <s v="susceptibility microdilution"/>
    <s v="Laboratory"/>
    <s v="Laboratory"/>
    <n v="0.87204797371700005"/>
    <s v="Laboratory"/>
    <n v="0.99977187013000002"/>
    <s v="Laboratory"/>
    <n v="1"/>
    <n v="0"/>
    <x v="840"/>
  </r>
  <r>
    <n v="1386"/>
    <s v="HB TRAY  URETH  CATH  RED"/>
    <s v="tray urethral catheter red"/>
    <s v="Supply"/>
    <s v="Supply"/>
    <n v="0.94891203214599995"/>
    <s v="Supply"/>
    <n v="0.99997403636600002"/>
    <s v="Supply"/>
    <n v="1"/>
    <n v="0"/>
    <x v="841"/>
  </r>
  <r>
    <n v="5585"/>
    <s v="KIT PICC DOUBLE LUMEN"/>
    <s v="kit peripherally_inserted_central_catheter double_lumen"/>
    <s v="Supply"/>
    <s v="Supply"/>
    <n v="0.92186883935200004"/>
    <s v="Supply"/>
    <n v="0.99688307960699996"/>
    <s v="Supply"/>
    <n v="1"/>
    <n v="0"/>
    <x v="842"/>
  </r>
  <r>
    <n v="3775"/>
    <s v="B-TYPE NATRIURETIC PEPTIDE (BN"/>
    <s v="b type natriuretic peptide bone"/>
    <s v="Laboratory"/>
    <s v="Laboratory"/>
    <n v="0.78427204214699997"/>
    <s v="Laboratory"/>
    <n v="0.97638638350600004"/>
    <s v="Laboratory"/>
    <n v="1"/>
    <n v="0"/>
    <x v="843"/>
  </r>
  <r>
    <n v="3918"/>
    <s v="GLUC-6-PHOS DEHYDRO QT (QG"/>
    <s v="glucose 6 phosphate dehydro quantitative qg"/>
    <s v="Laboratory"/>
    <s v="Laboratory"/>
    <n v="0.883754803009"/>
    <s v="Laboratory"/>
    <n v="0.99953095163000005"/>
    <s v="Laboratory"/>
    <n v="1"/>
    <n v="0"/>
    <x v="844"/>
  </r>
  <r>
    <n v="269"/>
    <s v="SODIUM CHLORID"/>
    <s v="sodium chloride"/>
    <s v="Diluent / Flush / Irrigant"/>
    <s v="Diluent / Flush / Irrigant"/>
    <n v="0.65517034387999995"/>
    <s v="Diluent / Flush / Irrigant"/>
    <n v="0.98198976474099997"/>
    <s v="Diluent / Flush / Irrigant"/>
    <n v="1"/>
    <n v="0"/>
    <x v="95"/>
  </r>
  <r>
    <n v="1895"/>
    <s v="CIPROFLOXACIN 500 MG ORAL TAB"/>
    <s v="ciprofloxacin 500_mg oral tablet"/>
    <s v="Pharmacy"/>
    <s v="Pharmacy"/>
    <n v="0.95102212178400003"/>
    <s v="Pharmacy"/>
    <n v="0.999981341463"/>
    <s v="Pharmacy"/>
    <n v="1"/>
    <n v="0"/>
    <x v="845"/>
  </r>
  <r>
    <n v="4322"/>
    <s v="VANCOMYCIN 500 MG IVPB"/>
    <s v="vancomycin 500_mg intravenous_piggyback"/>
    <s v="Pharmacy"/>
    <s v="Pharmacy"/>
    <n v="0.92481445758299996"/>
    <s v="Pharmacy"/>
    <n v="0.99990699847099995"/>
    <s v="Pharmacy"/>
    <n v="1"/>
    <n v="0"/>
    <x v="846"/>
  </r>
  <r>
    <n v="2538"/>
    <s v="HC GUIDEWIRE PTCA"/>
    <s v="guidewire ptca"/>
    <s v="Supply"/>
    <s v="Supply"/>
    <n v="0.82801933860300003"/>
    <s v="Supply"/>
    <n v="0.99410738488299999"/>
    <s v="Supply"/>
    <n v="1"/>
    <n v="0"/>
    <x v="847"/>
  </r>
  <r>
    <n v="842"/>
    <s v="POC-POTASSIUM (K) GEM"/>
    <s v="point_of_care potassium potassium glucagon_emergency_management"/>
    <s v="Monitoring"/>
    <s v="Monitoring"/>
    <n v="0.61384755609800001"/>
    <s v="Monitoring"/>
    <n v="0.90936737377099996"/>
    <s v="Monitoring"/>
    <n v="1"/>
    <n v="0"/>
    <x v="848"/>
  </r>
  <r>
    <n v="2574"/>
    <s v="US ECHOENCEPHGRM PEDI"/>
    <s v="ultrasound echoencephalogram pediatric"/>
    <s v="Radiology"/>
    <s v="Radiology"/>
    <n v="0.74361663324799998"/>
    <s v="Radiology"/>
    <n v="0.92149958639399998"/>
    <s v="Radiology"/>
    <n v="1"/>
    <n v="0"/>
    <x v="849"/>
  </r>
  <r>
    <n v="4384"/>
    <s v="NACL 0.9RIGATION 250ML BTL"/>
    <s v="sodium_chloride 0.9 irrigation 250_ml bottle"/>
    <s v="Diluent / Flush / Irrigant"/>
    <s v="Diluent / Flush / Irrigant"/>
    <n v="0.81571773240500001"/>
    <s v="Diluent / Flush / Irrigant"/>
    <n v="0.95619495725600001"/>
    <s v="Diluent / Flush / Irrigant"/>
    <n v="1"/>
    <n v="0"/>
    <x v="850"/>
  </r>
  <r>
    <n v="1740"/>
    <s v="WATER FOR INJ 10ML"/>
    <s v="water for injection 10_ml"/>
    <s v="Diluent / Flush / Irrigant"/>
    <s v="Diluent / Flush / Irrigant"/>
    <n v="0.70357450931400001"/>
    <s v="Diluent / Flush / Irrigant"/>
    <n v="0.96031471219300002"/>
    <s v="Diluent / Flush / Irrigant"/>
    <n v="1"/>
    <n v="0"/>
    <x v="851"/>
  </r>
  <r>
    <n v="2823"/>
    <s v="86452000 - OT MISSED TREATMENT LIM TIME"/>
    <s v="occupational_therapy missed treatment limited time"/>
    <s v="PT / OT / Speech Therapy"/>
    <s v="PT / OT / Speech Therapy"/>
    <n v="0.75129062949699998"/>
    <s v="PT / OT / Speech Therapy"/>
    <n v="0.99899195760799997"/>
    <s v="PT / OT / Speech Therapy"/>
    <n v="1"/>
    <n v="0"/>
    <x v="852"/>
  </r>
  <r>
    <n v="4825"/>
    <s v="CALCIUM TOT"/>
    <s v="calcium total"/>
    <s v="Laboratory"/>
    <s v="Laboratory"/>
    <n v="0.85098921645100001"/>
    <s v="Laboratory"/>
    <n v="0.99255931841"/>
    <s v="Laboratory"/>
    <n v="1"/>
    <n v="0"/>
    <x v="580"/>
  </r>
  <r>
    <n v="815"/>
    <s v="LACTATE  POCT"/>
    <s v="lactate point_of_care_testing"/>
    <s v="Monitoring"/>
    <s v="Monitoring"/>
    <n v="0.65205026436799995"/>
    <s v="Laboratory"/>
    <n v="0.63636727889"/>
    <s v="Monitoring"/>
    <n v="1"/>
    <n v="0"/>
    <x v="853"/>
  </r>
  <r>
    <n v="5002"/>
    <s v="DIAZEPAM 5 MG/5 ML SOLN"/>
    <s v="diazepam 5_mg/5_ml solution"/>
    <s v="Pharmacy"/>
    <s v="Pharmacy"/>
    <n v="0.958336446668"/>
    <s v="Pharmacy"/>
    <n v="0.99992643913000001"/>
    <s v="Pharmacy"/>
    <n v="1"/>
    <n v="0"/>
    <x v="854"/>
  </r>
  <r>
    <n v="4349"/>
    <s v="CKMB"/>
    <s v="creatine_kinase_myocardium"/>
    <s v="Laboratory"/>
    <s v="Laboratory"/>
    <n v="0.91067432816299998"/>
    <s v="Laboratory"/>
    <n v="0.99134450940600005"/>
    <s v="Laboratory"/>
    <n v="1"/>
    <n v="0"/>
    <x v="855"/>
  </r>
  <r>
    <n v="985"/>
    <s v="LEVALBUTEROL 0.31 MG/3 ML SOLN U"/>
    <s v="levalbuterol 0.31_mg/3_ml solution up"/>
    <s v="Pharmacy"/>
    <s v="Pharmacy"/>
    <n v="0.90312504703899998"/>
    <s v="Pharmacy"/>
    <n v="0.99411878996299996"/>
    <s v="Pharmacy"/>
    <n v="1"/>
    <n v="0"/>
    <x v="856"/>
  </r>
  <r>
    <n v="4173"/>
    <s v="OXYCODONE-ACETAMINOPHEN 10-325 MG TABLET"/>
    <s v="oxycodone acetaminophen 10 325_mg tablet"/>
    <s v="Pharmacy"/>
    <s v="Pharmacy"/>
    <n v="0.97825917198500001"/>
    <s v="Pharmacy"/>
    <n v="0.999999555544"/>
    <s v="Pharmacy"/>
    <n v="1"/>
    <n v="0"/>
    <x v="857"/>
  </r>
  <r>
    <n v="1175"/>
    <s v="COLLECTION: VENOUS DRAW"/>
    <s v="collection venous draw"/>
    <s v="Nursing Services"/>
    <s v="Nursing Services"/>
    <n v="0.76300018069300002"/>
    <s v="Nursing Services"/>
    <n v="0.93374181679299995"/>
    <s v="Nursing Services"/>
    <n v="1"/>
    <n v="0"/>
    <x v="858"/>
  </r>
  <r>
    <n v="544"/>
    <s v="CULTURE RESPIRATORY"/>
    <s v="culture respiratory"/>
    <s v="Laboratory"/>
    <s v="Laboratory"/>
    <n v="0.83979087494899995"/>
    <s v="Laboratory"/>
    <n v="0.99989201726400001"/>
    <s v="Laboratory"/>
    <n v="1"/>
    <n v="0"/>
    <x v="859"/>
  </r>
  <r>
    <n v="2644"/>
    <s v="HC 3D RENDERING W/INTERP&amp;POSTPROC DIFF WORK STATION"/>
    <s v="3 rendering with interpretation_&amp;_postprocedure differential work station"/>
    <s v="Cardiology"/>
    <s v="Laboratory"/>
    <n v="0.87386078748200002"/>
    <s v="Laboratory"/>
    <n v="0.99982596776300003"/>
    <s v="Laboratory"/>
    <n v="0"/>
    <n v="1"/>
    <x v="860"/>
  </r>
  <r>
    <n v="3966"/>
    <s v="HB ESTRADIOL SERUM"/>
    <s v="estradiol serum"/>
    <s v="Laboratory"/>
    <s v="Laboratory"/>
    <n v="0.919206713467"/>
    <s v="Laboratory"/>
    <n v="0.99911173410499998"/>
    <s v="Laboratory"/>
    <n v="1"/>
    <n v="0"/>
    <x v="861"/>
  </r>
  <r>
    <n v="1511"/>
    <s v="SUCTION ARTIFICIAL AIRWAY"/>
    <s v="suction artificial airway"/>
    <s v="Supply"/>
    <s v="Supply"/>
    <n v="0.60372101111999998"/>
    <s v="Supply"/>
    <n v="0.94876598746899998"/>
    <s v="Supply"/>
    <n v="1"/>
    <n v="0"/>
    <x v="862"/>
  </r>
  <r>
    <n v="5939"/>
    <s v="SET TUBING IRRIGATION SMART ABLATE"/>
    <s v="set tubing irrigation smart ablate"/>
    <s v="Supply"/>
    <s v="Supply"/>
    <n v="0.96358213550299998"/>
    <s v="Supply"/>
    <n v="0.99993617289799996"/>
    <s v="Supply"/>
    <n v="1"/>
    <n v="0"/>
    <x v="863"/>
  </r>
  <r>
    <n v="2128"/>
    <s v="ATORVASTATIN 40MG TABLET"/>
    <s v="atorvastatin 40_mg tablet"/>
    <s v="Pharmacy"/>
    <s v="Pharmacy"/>
    <n v="0.95174709384400002"/>
    <s v="Pharmacy"/>
    <n v="0.99999123296600001"/>
    <s v="Pharmacy"/>
    <n v="1"/>
    <n v="0"/>
    <x v="864"/>
  </r>
  <r>
    <n v="3154"/>
    <s v="SET IV BLD N-VENT N-NDL PORT"/>
    <s v="set intravenous blood vent needle port"/>
    <s v="Supply"/>
    <s v="Supply"/>
    <n v="0.92137500682100004"/>
    <s v="Supply"/>
    <n v="0.99999690722300005"/>
    <s v="Supply"/>
    <n v="1"/>
    <n v="0"/>
    <x v="865"/>
  </r>
  <r>
    <n v="4870"/>
    <s v="CHEST SINGLE VIEW"/>
    <s v="chest single view"/>
    <s v="Radiology"/>
    <s v="Radiology"/>
    <n v="0.83591607732399997"/>
    <s v="Radiology"/>
    <n v="0.98347980736200002"/>
    <s v="Radiology"/>
    <n v="1"/>
    <n v="0"/>
    <x v="866"/>
  </r>
  <r>
    <n v="4059"/>
    <s v="INSULIN REG HUM 5U- 00U/ML UNI"/>
    <s v="insulin regular human 5u 00_units/ml up"/>
    <s v="Pharmacy"/>
    <s v="Pharmacy"/>
    <n v="0.96169423467100001"/>
    <s v="Pharmacy"/>
    <n v="0.99994566506899996"/>
    <s v="Pharmacy"/>
    <n v="1"/>
    <n v="0"/>
    <x v="867"/>
  </r>
  <r>
    <n v="1199"/>
    <s v="HC VENIPUNCTURE"/>
    <s v="venipuncture"/>
    <s v="Nursing Services"/>
    <s v="Nursing Services"/>
    <n v="0.79157055093499995"/>
    <s v="Nursing Services"/>
    <n v="0.99129835984699999"/>
    <s v="Nursing Services"/>
    <n v="1"/>
    <n v="0"/>
    <x v="868"/>
  </r>
  <r>
    <n v="2359"/>
    <s v="VANCOMYCIN 500MG INJ"/>
    <s v="vancomycin 500_mg injection"/>
    <s v="Pharmacy"/>
    <s v="Pharmacy"/>
    <n v="0.96749922416199996"/>
    <s v="Pharmacy"/>
    <n v="0.99995940076699996"/>
    <s v="Pharmacy"/>
    <n v="1"/>
    <n v="0"/>
    <x v="869"/>
  </r>
  <r>
    <n v="3625"/>
    <s v="64982000 - RESPIRATORY VIRAL CULTURE"/>
    <s v="respiratory viral culture"/>
    <s v="Laboratory"/>
    <s v="Laboratory"/>
    <n v="0.92308621666799995"/>
    <s v="Laboratory"/>
    <n v="0.99984299992600001"/>
    <s v="Laboratory"/>
    <n v="1"/>
    <n v="0"/>
    <x v="870"/>
  </r>
  <r>
    <n v="1388"/>
    <s v="HB TUBING IV 3 PORT NEEDLE FREE"/>
    <s v="tubing intravenous 3 portable needle free"/>
    <s v="Supply"/>
    <s v="Supply"/>
    <n v="0.93217522485899995"/>
    <s v="Supply"/>
    <n v="0.99491109016400003"/>
    <s v="Supply"/>
    <n v="1"/>
    <n v="0"/>
    <x v="871"/>
  </r>
  <r>
    <n v="1389"/>
    <s v="HB TUBING SX MDVC L6FT OD6MM NONC"/>
    <s v="tubing suction mdvc l6ft od6mm nonc"/>
    <s v="Supply"/>
    <s v="Supply"/>
    <n v="0.94317447712299995"/>
    <s v="Supply"/>
    <n v="0.99991506907200001"/>
    <s v="Supply"/>
    <n v="1"/>
    <n v="0"/>
    <x v="872"/>
  </r>
  <r>
    <n v="3733"/>
    <s v="AEROBIC CULTURE (AER)"/>
    <s v="aerobic culture aero"/>
    <s v="Laboratory"/>
    <s v="Laboratory"/>
    <n v="0.84913450687500003"/>
    <s v="Laboratory"/>
    <n v="0.96262565441100001"/>
    <s v="Laboratory"/>
    <n v="1"/>
    <n v="0"/>
    <x v="873"/>
  </r>
  <r>
    <n v="635"/>
    <s v="FOLIC ACID 1 MG TABS"/>
    <s v="folic acid 1_mg tablets"/>
    <s v="Pharmacy"/>
    <s v="Pharmacy"/>
    <n v="0.89445700875199996"/>
    <s v="Pharmacy"/>
    <n v="0.99928897957200002"/>
    <s v="Pharmacy"/>
    <n v="1"/>
    <n v="0"/>
    <x v="874"/>
  </r>
  <r>
    <n v="428"/>
    <s v="INHALED NITRIC"/>
    <s v="inhaled nitric"/>
    <s v="Plan Benefit"/>
    <s v="Plan Benefit"/>
    <n v="0.77316114461999996"/>
    <s v="Plan Benefit"/>
    <n v="0.99897823162300003"/>
    <s v="Plan Benefit"/>
    <n v="1"/>
    <n v="0"/>
    <x v="875"/>
  </r>
  <r>
    <n v="3297"/>
    <s v="HB INTRODUCER PICC 3 FR 20GA SAFETY"/>
    <s v="introducer peripherally_inserted_central_catheter 3 fr 20 gage safety"/>
    <s v="Supply"/>
    <s v="Supply"/>
    <n v="0.75019033547900005"/>
    <s v="Supply"/>
    <n v="0.98934659184399998"/>
    <s v="Supply"/>
    <n v="1"/>
    <n v="0"/>
    <x v="876"/>
  </r>
  <r>
    <n v="5178"/>
    <s v="GENTAMICIN 40 MG/ML SOLN 20 ML VIAL"/>
    <s v="gentamicin 40_mg/ml solution 20_ml vial"/>
    <s v="Pharmacy"/>
    <s v="Pharmacy"/>
    <n v="0.97353583629600005"/>
    <s v="Pharmacy"/>
    <n v="0.999305792468"/>
    <s v="Pharmacy"/>
    <n v="1"/>
    <n v="0"/>
    <x v="877"/>
  </r>
  <r>
    <n v="1380"/>
    <s v="HB SET EXT BIFURCATED 4IN"/>
    <s v="set extension bifurcated 4 inches"/>
    <s v="Supply"/>
    <s v="Supply"/>
    <n v="0.86411183126299995"/>
    <s v="Supply"/>
    <n v="0.99944428413899999"/>
    <s v="Supply"/>
    <n v="1"/>
    <n v="0"/>
    <x v="878"/>
  </r>
  <r>
    <n v="877"/>
    <s v="PULSE OXIMETRY-PER HOUR"/>
    <s v="pulse oximetry per hour"/>
    <s v="Monitoring"/>
    <s v="Monitoring"/>
    <n v="0.84652799709799997"/>
    <s v="Monitoring"/>
    <n v="0.99731055593499995"/>
    <s v="Monitoring"/>
    <n v="1"/>
    <n v="0"/>
    <x v="879"/>
  </r>
  <r>
    <n v="3419"/>
    <s v="11475062 - BUDESONIDE 0.5MG PER 2ML NEB"/>
    <s v="budesonide 0.5_mg per 2_ml nebulizer"/>
    <s v="Pharmacy"/>
    <s v="Pharmacy"/>
    <n v="0.871479700134"/>
    <s v="Pharmacy"/>
    <n v="0.99948068167500004"/>
    <s v="Pharmacy"/>
    <n v="1"/>
    <n v="0"/>
    <x v="880"/>
  </r>
  <r>
    <n v="581"/>
    <s v="HC GLUCOSE QUANTATIVE BLOOD"/>
    <s v="glucose quantitative blood"/>
    <s v="Laboratory"/>
    <s v="Laboratory"/>
    <n v="0.89774642467400001"/>
    <s v="Laboratory"/>
    <n v="0.999969840281"/>
    <s v="Laboratory"/>
    <n v="1"/>
    <n v="0"/>
    <x v="881"/>
  </r>
  <r>
    <n v="4067"/>
    <s v="IV 0.9% NACL 250 ML"/>
    <s v="intravenous 0.9% sodium_chloride 250_ml"/>
    <s v="Diluent / Flush / Irrigant"/>
    <s v="Diluent / Flush / Irrigant"/>
    <n v="0.82924159435300004"/>
    <s v="Diluent / Flush / Irrigant"/>
    <n v="0.983345806988"/>
    <s v="Diluent / Flush / Irrigant"/>
    <n v="1"/>
    <n v="0"/>
    <x v="882"/>
  </r>
  <r>
    <n v="4253"/>
    <s v="SOCK STUMP 18X8X6"/>
    <s v="sock stump 18x8x6"/>
    <s v="Supply"/>
    <s v="Supply"/>
    <n v="0.85678585462400003"/>
    <s v="Supply"/>
    <n v="0.99699488738399999"/>
    <s v="Supply"/>
    <n v="1"/>
    <n v="0"/>
    <x v="883"/>
  </r>
  <r>
    <n v="1359"/>
    <s v="HB APPLICATOR CHLORAPREP SINGLE S"/>
    <s v="applicator chloraprep single sigma"/>
    <s v="Supply"/>
    <s v="Supply"/>
    <n v="0.81769394372799997"/>
    <s v="Supply"/>
    <n v="0.67445758494899999"/>
    <s v="Supply"/>
    <n v="1"/>
    <n v="0"/>
    <x v="884"/>
  </r>
  <r>
    <n v="4680"/>
    <s v="ADULT FOAM ELECTRODES (PACK)"/>
    <s v="adult foam electrodes pack"/>
    <s v="Supply"/>
    <s v="Supply"/>
    <n v="0.87311396386899998"/>
    <s v="Supply"/>
    <n v="0.98381683699"/>
    <s v="Supply"/>
    <n v="1"/>
    <n v="0"/>
    <x v="885"/>
  </r>
  <r>
    <n v="1888"/>
    <s v="KETAMINE HCL 50MG/ML 10ML"/>
    <s v="ketamine hcl 50_mg/ml 10_ml"/>
    <s v="Pharmacy"/>
    <s v="Pharmacy"/>
    <n v="0.96590044022300003"/>
    <s v="Pharmacy"/>
    <n v="0.999962588062"/>
    <s v="Pharmacy"/>
    <n v="1"/>
    <n v="0"/>
    <x v="886"/>
  </r>
  <r>
    <n v="5642"/>
    <s v="MECHANICAL CHEST WALL OSCILLATION PER SESSION"/>
    <s v="mechanical chest wall oscillation per session"/>
    <s v="Respiratory Therapy"/>
    <s v="Respiratory Therapy"/>
    <n v="0.56171692749699997"/>
    <s v="Respiratory Therapy"/>
    <n v="0.597118812625"/>
    <s v="Respiratory Therapy"/>
    <n v="1"/>
    <n v="0"/>
    <x v="887"/>
  </r>
  <r>
    <n v="6263"/>
    <s v="NEONATE FFP THAWED"/>
    <s v="neonatal  fresh_frozen_plasma thawed"/>
    <s v="Blood Products"/>
    <s v="Supply"/>
    <n v="0.71305199289300003"/>
    <s v="Blood Products"/>
    <n v="0.41713867381699998"/>
    <s v="Supply"/>
    <n v="0"/>
    <n v="1"/>
    <x v="888"/>
  </r>
  <r>
    <n v="5282"/>
    <s v="HC CULTURE WOUND"/>
    <s v="culture wound"/>
    <s v="Laboratory"/>
    <s v="Laboratory"/>
    <n v="0.45230414670199998"/>
    <s v="Laboratory"/>
    <n v="0.83003888662500003"/>
    <s v="Laboratory"/>
    <n v="1"/>
    <n v="0"/>
    <x v="889"/>
  </r>
  <r>
    <n v="5106"/>
    <s v="FAT EMULSION 20% EMUL 500"/>
    <s v="fat emulsion 20% emulsion 500"/>
    <s v="Pharmacy"/>
    <s v="Pharmacy"/>
    <n v="0.89229216395800004"/>
    <s v="Pharmacy"/>
    <n v="0.99993686256299996"/>
    <s v="Pharmacy"/>
    <n v="1"/>
    <n v="0"/>
    <x v="890"/>
  </r>
  <r>
    <n v="594"/>
    <s v="HCHG HEMOGLOBIN"/>
    <s v="hemoglobin"/>
    <s v="Laboratory"/>
    <s v="Laboratory"/>
    <n v="0.87050661313"/>
    <s v="Laboratory"/>
    <n v="0.99980494309000001"/>
    <s v="Laboratory"/>
    <n v="1"/>
    <n v="0"/>
    <x v="178"/>
  </r>
  <r>
    <n v="2858"/>
    <s v="ALT SGPT"/>
    <s v="alanine aminotransferase test serum_glutamic_pyruvic_transaminase"/>
    <s v="Laboratory"/>
    <s v="Laboratory"/>
    <n v="0.89360377224700005"/>
    <s v="Laboratory"/>
    <n v="0.99976280698099995"/>
    <s v="Laboratory"/>
    <n v="1"/>
    <n v="0"/>
    <x v="891"/>
  </r>
  <r>
    <n v="4728"/>
    <s v="ARTIFICIAL TEARS OINT 3.5 G TUBE"/>
    <s v="artificial tears ointment 3.5 g tube"/>
    <s v="Supply"/>
    <s v="Supply"/>
    <n v="0.92619326783599998"/>
    <s v="Supply"/>
    <n v="0.97707761745800004"/>
    <s v="Supply"/>
    <n v="1"/>
    <n v="0"/>
    <x v="892"/>
  </r>
  <r>
    <n v="2194"/>
    <s v="CARVEDILOL TABLET 6.25MG"/>
    <s v="carvedilol tablet 6.25_mg"/>
    <s v="Pharmacy"/>
    <s v="Pharmacy"/>
    <n v="0.96135842600099997"/>
    <s v="Pharmacy"/>
    <n v="0.99993585058300005"/>
    <s v="Pharmacy"/>
    <n v="1"/>
    <n v="0"/>
    <x v="893"/>
  </r>
  <r>
    <n v="2720"/>
    <s v="2D ECHO W/DOPPLER + COLOR FW"/>
    <s v="2D echocardiogram with doppler and color flow"/>
    <s v="Radiology"/>
    <s v="Cardiology"/>
    <n v="0.74815305087399997"/>
    <s v="Cardiology"/>
    <n v="0.97177598455199998"/>
    <s v="Cardiology"/>
    <n v="0"/>
    <n v="1"/>
    <x v="894"/>
  </r>
  <r>
    <n v="3927"/>
    <s v="HANDPIECE LIGASURE IMPACT"/>
    <s v="handpiece ligasure impact"/>
    <s v="Supply"/>
    <s v="Supply"/>
    <n v="0.76472993330399996"/>
    <s v="Supply"/>
    <n v="0.75204262634600005"/>
    <s v="Supply"/>
    <n v="1"/>
    <n v="0"/>
    <x v="895"/>
  </r>
  <r>
    <n v="2667"/>
    <s v="OXYGEN BLOCK TIME"/>
    <s v="oxygen block time"/>
    <s v="Respiratory Therapy"/>
    <s v="Respiratory Therapy"/>
    <n v="0.70648954022099997"/>
    <s v="Respiratory Therapy"/>
    <n v="0.41732555567899998"/>
    <s v="Respiratory Therapy"/>
    <n v="1"/>
    <n v="0"/>
    <x v="896"/>
  </r>
  <r>
    <n v="433"/>
    <s v="INOMAX(NITRIC OXIDE)800PPM/1"/>
    <s v="inomax nitric oxide 800ppm/1"/>
    <s v="Plan Benefit"/>
    <s v="Plan Benefit"/>
    <n v="0.83206738901699995"/>
    <s v="Plan Benefit"/>
    <n v="0.99489365318699996"/>
    <s v="Plan Benefit"/>
    <n v="1"/>
    <n v="0"/>
    <x v="897"/>
  </r>
  <r>
    <n v="2807"/>
    <s v="77075089 - TUBE FDG ADLT NON WTED 55 10F"/>
    <s v="tube feeding adult non wted 55 10"/>
    <s v="Supply"/>
    <s v="Supply"/>
    <n v="0.85260899712500005"/>
    <s v="Supply"/>
    <n v="0.84650773917800004"/>
    <s v="Supply"/>
    <n v="1"/>
    <n v="0"/>
    <x v="898"/>
  </r>
  <r>
    <n v="83"/>
    <s v="D5W 1/2NS 1000ML/20MEQ KCL"/>
    <s v="dextrose_5%_in_water 1/2ns 1000_ml/20_meq potassuim_chloride"/>
    <s v="Diluent / Flush / Irrigant"/>
    <s v="Pharmacy"/>
    <n v="0.74068902686899996"/>
    <s v="Pharmacy"/>
    <n v="0.97035006066200002"/>
    <s v="Pharmacy"/>
    <n v="0"/>
    <n v="1"/>
    <x v="899"/>
  </r>
  <r>
    <n v="1446"/>
    <s v="OXYGEN SETUP"/>
    <s v="oxygen setup"/>
    <s v="Supply"/>
    <s v="Respiratory Therapy"/>
    <n v="0.58291223728999997"/>
    <s v="Supply"/>
    <n v="0.60833295653399999"/>
    <s v="Supply"/>
    <n v="1"/>
    <n v="0"/>
    <x v="900"/>
  </r>
  <r>
    <n v="4208"/>
    <s v="PREALBUMIN (PAB)"/>
    <s v="prealbumin pab"/>
    <s v="Laboratory"/>
    <s v="Laboratory"/>
    <n v="0.87619533229799995"/>
    <s v="Laboratory"/>
    <n v="0.99384875918899995"/>
    <s v="Laboratory"/>
    <n v="1"/>
    <n v="0"/>
    <x v="901"/>
  </r>
  <r>
    <n v="4677"/>
    <s v="ADL SELFCARE MANAGEMENT TRAIN"/>
    <s v="activities_of_daily_living selfcare management training"/>
    <s v="PT / OT / Speech Therapy"/>
    <s v="PT / OT / Speech Therapy"/>
    <n v="0.55811604539199999"/>
    <s v="PT / OT / Speech Therapy"/>
    <n v="0.96948898787899995"/>
    <s v="PT / OT / Speech Therapy"/>
    <n v="1"/>
    <n v="0"/>
    <x v="902"/>
  </r>
  <r>
    <n v="2196"/>
    <s v="HC BAIRHUGGER SLEEVE"/>
    <s v="bairhugger sleeve"/>
    <s v="Supply"/>
    <s v="Supply"/>
    <n v="0.87345650839800004"/>
    <s v="Supply"/>
    <n v="0.99672118522999997"/>
    <s v="Supply"/>
    <n v="1"/>
    <n v="0"/>
    <x v="903"/>
  </r>
  <r>
    <n v="1220"/>
    <s v="OXYGEN CHG(8 HO"/>
    <s v="oxygen charge 8 hour"/>
    <s v="Respiratory Therapy"/>
    <s v="Respiratory Therapy"/>
    <n v="0.81242621981499996"/>
    <s v="Respiratory Therapy"/>
    <n v="0.90464079970599998"/>
    <s v="Respiratory Therapy"/>
    <n v="1"/>
    <n v="0"/>
    <x v="904"/>
  </r>
  <r>
    <n v="4035"/>
    <s v="HSV 1 2 IGM"/>
    <s v="hsv 1 2 igm"/>
    <s v="Laboratory"/>
    <s v="Laboratory"/>
    <n v="0.87358810308599999"/>
    <s v="Laboratory"/>
    <n v="0.83594382315899995"/>
    <s v="Laboratory"/>
    <n v="1"/>
    <n v="0"/>
    <x v="905"/>
  </r>
  <r>
    <n v="801"/>
    <s v="I STAT HCT (PICU)"/>
    <s v="i stat hematocrit pediatric_intensive_care_unit"/>
    <s v="Monitoring"/>
    <s v="Monitoring"/>
    <n v="0.75553290163800002"/>
    <s v="Monitoring"/>
    <n v="0.88238340262399995"/>
    <s v="Monitoring"/>
    <n v="1"/>
    <n v="0"/>
    <x v="906"/>
  </r>
  <r>
    <n v="2904"/>
    <s v="CATH ART EMBL SGL 3FRX80CM 1801-38"/>
    <s v="catheter arterial embolization single 3frx80cm 1801 38"/>
    <s v="Supply"/>
    <s v="Supply"/>
    <n v="0.64714997165199994"/>
    <s v="Supply"/>
    <n v="0.99373199360300002"/>
    <s v="Supply"/>
    <n v="1"/>
    <n v="0"/>
    <x v="907"/>
  </r>
  <r>
    <n v="2598"/>
    <s v="CRP-HIGH SENSITIVITY"/>
    <s v="c_reactive_protein high sensitivity"/>
    <s v="Laboratory"/>
    <s v="Laboratory"/>
    <n v="0.93757622631600002"/>
    <s v="Laboratory"/>
    <n v="0.99875285369800004"/>
    <s v="Laboratory"/>
    <n v="1"/>
    <n v="0"/>
    <x v="908"/>
  </r>
  <r>
    <n v="1056"/>
    <s v="SOD.BICARB INJ VI"/>
    <s v="sodium bicarb injection vial"/>
    <s v="Pharmacy"/>
    <s v="Pharmacy"/>
    <n v="0.65272029012099997"/>
    <s v="Diluent / Flush / Irrigant"/>
    <n v="0.78676586167999996"/>
    <s v="Diluent / Flush / Irrigant"/>
    <n v="0"/>
    <n v="1"/>
    <x v="909"/>
  </r>
  <r>
    <n v="5666"/>
    <s v="MILRINONE 1 MG/ML SOLN 10 ML VIAL"/>
    <s v="milrinone 1_mg/ml solution 10_ml vial"/>
    <s v="Pharmacy"/>
    <s v="Pharmacy"/>
    <n v="0.96340707718899998"/>
    <s v="Pharmacy"/>
    <n v="0.99942859431300002"/>
    <s v="Pharmacy"/>
    <n v="1"/>
    <n v="0"/>
    <x v="910"/>
  </r>
  <r>
    <n v="717"/>
    <s v="GLUCOSE (ACCUCHECK)"/>
    <s v="glucose accucheck"/>
    <s v="Monitoring"/>
    <s v="Monitoring"/>
    <n v="0.47690709357799999"/>
    <s v="Laboratory"/>
    <n v="0.98081790395599999"/>
    <s v="Laboratory"/>
    <n v="0"/>
    <n v="1"/>
    <x v="911"/>
  </r>
  <r>
    <n v="5524"/>
    <s v="HYDROMORPHONE 1 MG/1 ML INJ"/>
    <s v="hydromorphone 1_mg/1_ml injection"/>
    <s v="Pharmacy"/>
    <s v="Pharmacy"/>
    <n v="0.94738528317799997"/>
    <s v="Pharmacy"/>
    <n v="0.99985602969700005"/>
    <s v="Pharmacy"/>
    <n v="1"/>
    <n v="0"/>
    <x v="912"/>
  </r>
  <r>
    <n v="4314"/>
    <s v="URSODIOL 60 MG/ML PO SUSP"/>
    <s v="ursodiol 60_mg/ml by_mouth suspension"/>
    <s v="Pharmacy"/>
    <s v="Pharmacy"/>
    <n v="0.89715919029400004"/>
    <s v="Pharmacy"/>
    <n v="0.99660363033599997"/>
    <s v="Pharmacy"/>
    <n v="1"/>
    <n v="0"/>
    <x v="913"/>
  </r>
  <r>
    <n v="2357"/>
    <s v="SODIUM CHLORIDE 0.9% 250ML"/>
    <s v="sodium chloride 0.9% 250_ml"/>
    <s v="Diluent / Flush / Irrigant"/>
    <s v="Diluent / Flush / Irrigant"/>
    <n v="0.836727244456"/>
    <s v="Diluent / Flush / Irrigant"/>
    <n v="0.99560471777399995"/>
    <s v="Diluent / Flush / Irrigant"/>
    <n v="1"/>
    <n v="0"/>
    <x v="914"/>
  </r>
  <r>
    <n v="1957"/>
    <s v="HB BACLOFEN 5MG/ML SUSP"/>
    <s v="baclofen 5_mg/ml suspension"/>
    <s v="Pharmacy"/>
    <s v="Pharmacy"/>
    <n v="0.87668374213"/>
    <s v="Pharmacy"/>
    <n v="0.99873132320799995"/>
    <s v="Pharmacy"/>
    <n v="1"/>
    <n v="0"/>
    <x v="915"/>
  </r>
  <r>
    <n v="3634"/>
    <s v="70046001 - 046 ALKALOIDS ORGANIC BASES"/>
    <s v="46 alkaloids organic bases"/>
    <s v="Laboratory"/>
    <s v="Laboratory"/>
    <n v="0.80071865985400004"/>
    <s v="Laboratory"/>
    <n v="0.93853039522799997"/>
    <s v="Laboratory"/>
    <n v="1"/>
    <n v="0"/>
    <x v="916"/>
  </r>
  <r>
    <n v="2176"/>
    <s v="AMINOCAPROIC ACID 250 MG/ML SOLN 20 ML VIAL"/>
    <s v="aminocaproic acid 250_mg/ml solution 20_ml vial"/>
    <s v="Pharmacy"/>
    <s v="Pharmacy"/>
    <n v="0.94654289011100001"/>
    <s v="Pharmacy"/>
    <n v="0.98730748616099995"/>
    <s v="Pharmacy"/>
    <n v="1"/>
    <n v="0"/>
    <x v="917"/>
  </r>
  <r>
    <n v="2799"/>
    <s v="77000498 - SUTURE 4-0 CHROMIC U203H"/>
    <s v="suture 4 0 chromic"/>
    <s v="Supply"/>
    <s v="Supply"/>
    <n v="0.764281051451"/>
    <s v="Supply"/>
    <n v="0.99817568342399998"/>
    <s v="Supply"/>
    <n v="1"/>
    <n v="0"/>
    <x v="735"/>
  </r>
  <r>
    <n v="2150"/>
    <s v="SOD CHLORIDE 0.9%/250ML 100ML"/>
    <s v="sodium chloride 0.9%/250_ml 100_ml"/>
    <s v="Diluent / Flush / Irrigant"/>
    <s v="Diluent / Flush / Irrigant"/>
    <n v="0.89442040199499995"/>
    <s v="Diluent / Flush / Irrigant"/>
    <n v="0.988908174561"/>
    <s v="Diluent / Flush / Irrigant"/>
    <n v="1"/>
    <n v="0"/>
    <x v="918"/>
  </r>
  <r>
    <n v="4931"/>
    <s v="CT RETROPERITO ABSC DRN PERC"/>
    <s v="computed_tomography retroperitoneal absc drain perc"/>
    <s v="Radiology"/>
    <s v="Radiology"/>
    <n v="0.53503583898100004"/>
    <s v="Supply"/>
    <n v="0.83759632801299999"/>
    <s v="Supply"/>
    <n v="0"/>
    <n v="1"/>
    <x v="919"/>
  </r>
  <r>
    <n v="1060"/>
    <s v="URSODIOL 300 MG CAPSULE"/>
    <s v="ursodiol 300_mg capsule"/>
    <s v="Pharmacy"/>
    <s v="Pharmacy"/>
    <n v="0.94975339991499996"/>
    <s v="Pharmacy"/>
    <n v="0.99994760190599996"/>
    <s v="Pharmacy"/>
    <n v="1"/>
    <n v="0"/>
    <x v="920"/>
  </r>
  <r>
    <n v="641"/>
    <s v="POTASSIUM WB ASSAY"/>
    <s v="potassium whole_blood assay"/>
    <s v="Laboratory"/>
    <s v="Laboratory"/>
    <n v="0.91610223322600004"/>
    <s v="Laboratory"/>
    <n v="0.99972233605100003"/>
    <s v="Laboratory"/>
    <n v="1"/>
    <n v="0"/>
    <x v="921"/>
  </r>
  <r>
    <n v="294"/>
    <s v="SODIUM CHLORIDE 0.9% 0.9% SYRG 10 ML SYRINGE"/>
    <s v="sodium chloride 0.9% 0.9% syringe 10_ml syringe"/>
    <s v="Diluent / Flush / Irrigant"/>
    <s v="Diluent / Flush / Irrigant"/>
    <n v="0.71031553615700005"/>
    <s v="Diluent / Flush / Irrigant"/>
    <n v="0.99172089668300001"/>
    <s v="Diluent / Flush / Irrigant"/>
    <n v="1"/>
    <n v="0"/>
    <x v="922"/>
  </r>
  <r>
    <n v="3119"/>
    <s v="POTASSIUM AND SODIUM PHOSP"/>
    <s v="potassium and sodium phosphateo"/>
    <s v="Pharmacy"/>
    <s v="Laboratory"/>
    <n v="0.55819443605300001"/>
    <s v="Pharmacy"/>
    <n v="0.49997553881500001"/>
    <s v="Laboratory"/>
    <n v="0"/>
    <n v="1"/>
    <x v="923"/>
  </r>
  <r>
    <n v="3253"/>
    <s v="EEG AWAKE AND ASLEEP 20-40 MIN-INT"/>
    <s v="electroencephalogram awake and asleep 20 40 minutes int"/>
    <s v="Cardiology"/>
    <s v="PT / OT / Speech Therapy"/>
    <n v="0.33465921993800002"/>
    <s v="Procedure"/>
    <n v="0.31500369844199999"/>
    <s v="PT / OT / Speech Therapy"/>
    <n v="0"/>
    <n v="1"/>
    <x v="924"/>
  </r>
  <r>
    <n v="3572"/>
    <s v="58858000 - VENTILATOR-ADULT SUBSEQ DAY"/>
    <s v="ventilator adult subsequent day"/>
    <s v="Respiratory Therapy"/>
    <s v="Respiratory Therapy"/>
    <n v="0.88310018706299998"/>
    <s v="Respiratory Therapy"/>
    <n v="0.99935905873200004"/>
    <s v="Respiratory Therapy"/>
    <n v="1"/>
    <n v="0"/>
    <x v="236"/>
  </r>
  <r>
    <n v="3737"/>
    <s v="AG DETECTION POLIVAL IF EACH"/>
    <s v="ag detection polival if each"/>
    <s v="Laboratory"/>
    <s v="Laboratory"/>
    <n v="0.85575197708799999"/>
    <s v="Laboratory"/>
    <n v="0.99253056809100004"/>
    <s v="Laboratory"/>
    <n v="1"/>
    <n v="0"/>
    <x v="925"/>
  </r>
  <r>
    <n v="5905"/>
    <s v="ROCURONIUM 10 MG/ML SOLN 5 ML VIAL"/>
    <s v="rocuronium 10_mg/ml solution 5_ml vial"/>
    <s v="Pharmacy"/>
    <s v="Pharmacy"/>
    <n v="0.968523263523"/>
    <s v="Pharmacy"/>
    <n v="0.99956761418600004"/>
    <s v="Pharmacy"/>
    <n v="1"/>
    <n v="0"/>
    <x v="926"/>
  </r>
  <r>
    <n v="2369"/>
    <s v="KETAMINE 500MG/10ML VL"/>
    <s v="ketamine 500_mg/10_ml vial"/>
    <s v="Pharmacy"/>
    <s v="Pharmacy"/>
    <n v="0.967405291444"/>
    <s v="Pharmacy"/>
    <n v="0.99992263143399995"/>
    <s v="Pharmacy"/>
    <n v="1"/>
    <n v="0"/>
    <x v="927"/>
  </r>
  <r>
    <n v="4277"/>
    <s v="SUT BOOT AID 051003"/>
    <s v="suture boot aid 51003"/>
    <s v="Supply"/>
    <s v="Supply"/>
    <n v="0.871344324605"/>
    <s v="Supply"/>
    <n v="0.99884361576400005"/>
    <s v="Supply"/>
    <n v="1"/>
    <n v="0"/>
    <x v="928"/>
  </r>
  <r>
    <n v="906"/>
    <s v="BUMETANIDE 0.25 MG/ML VI"/>
    <s v="bumetanide 0.25_mg/ml vial"/>
    <s v="Pharmacy"/>
    <s v="Pharmacy"/>
    <n v="0.95556075719199995"/>
    <s v="Pharmacy"/>
    <n v="0.99890255106799997"/>
    <s v="Pharmacy"/>
    <n v="1"/>
    <n v="0"/>
    <x v="929"/>
  </r>
  <r>
    <n v="4392"/>
    <s v="PHYS SUBSEQUENT HOSP CARE MOD"/>
    <s v="physician subsequent hospital care moderate"/>
    <s v="Professional Fee"/>
    <s v="Respiratory Therapy"/>
    <n v="0.33837789616000002"/>
    <s v="Professional Fee"/>
    <n v="0.74139465513799996"/>
    <s v="Professional Fee"/>
    <n v="1"/>
    <n v="0"/>
    <x v="930"/>
  </r>
  <r>
    <n v="3391"/>
    <s v="*URINALYSIS AUTOMATED W/O MICRO"/>
    <s v="urinalysis automated without miscroscopic"/>
    <s v="Laboratory"/>
    <s v="Laboratory"/>
    <n v="0.93454117387299995"/>
    <s v="Laboratory"/>
    <n v="0.99991751742299995"/>
    <s v="Laboratory"/>
    <n v="1"/>
    <n v="0"/>
    <x v="931"/>
  </r>
  <r>
    <n v="4739"/>
    <s v="BACITRACIN 50 000 UNIT SOLR 1 EACH VIAL"/>
    <s v="bacitracin 50 000_units solution 1 each vial"/>
    <s v="Pharmacy"/>
    <s v="Pharmacy"/>
    <n v="0.97110377282600002"/>
    <s v="Pharmacy"/>
    <n v="0.99997471941799998"/>
    <s v="Pharmacy"/>
    <n v="1"/>
    <n v="0"/>
    <x v="932"/>
  </r>
  <r>
    <n v="2887"/>
    <s v="BLADE SURG CLPR STD 1 PASS"/>
    <s v="blade surgical clipper standard 1 pass"/>
    <s v="Supply"/>
    <s v="Supply"/>
    <n v="0.88790769252799995"/>
    <s v="Supply"/>
    <n v="0.99934822185799999"/>
    <s v="Supply"/>
    <n v="1"/>
    <n v="0"/>
    <x v="933"/>
  </r>
  <r>
    <n v="1678"/>
    <s v="CROSS MATCH RESULT"/>
    <s v="cross match result"/>
    <s v="Laboratory"/>
    <s v="Supply"/>
    <n v="0.70602627945399998"/>
    <s v="Supply"/>
    <n v="0.71000308908900001"/>
    <s v="Supply"/>
    <n v="0"/>
    <n v="1"/>
    <x v="934"/>
  </r>
  <r>
    <n v="1613"/>
    <s v="BEDSIDE GLUCOSE TEST"/>
    <s v="bedside glucose test"/>
    <s v="Monitoring"/>
    <s v="Monitoring"/>
    <n v="0.72649771573300004"/>
    <s v="Monitoring"/>
    <n v="0.80677404436800004"/>
    <s v="Monitoring"/>
    <n v="1"/>
    <n v="0"/>
    <x v="935"/>
  </r>
  <r>
    <n v="6175"/>
    <s v="ANESTHESIA LEVEL 1"/>
    <s v="anesthesia level 1"/>
    <s v="OR / Anesthesia / Recovery Room"/>
    <s v="OR / Anesthesia / Recovery Room"/>
    <n v="0.87404062860099996"/>
    <s v="OR / Anesthesia / Recovery Room"/>
    <n v="0.99996719183600002"/>
    <s v="OR / Anesthesia / Recovery Room"/>
    <n v="1"/>
    <n v="0"/>
    <x v="936"/>
  </r>
  <r>
    <n v="5329"/>
    <s v="HC IV INF THER ADD HR"/>
    <s v="intravenous_infusion therapy additional hour"/>
    <s v="Nursing Services"/>
    <s v="Nursing Services"/>
    <n v="0.82952552373400001"/>
    <s v="Nursing Services"/>
    <n v="0.99763457098999997"/>
    <s v="Nursing Services"/>
    <n v="1"/>
    <n v="0"/>
    <x v="937"/>
  </r>
  <r>
    <n v="1397"/>
    <s v="HC RT SUPPLIES LEVEL 1"/>
    <s v="respiratory_therapy supplies level 1"/>
    <s v="Supply"/>
    <s v="Supply"/>
    <n v="0.72257664642099995"/>
    <s v="Supply"/>
    <n v="0.99638014465799996"/>
    <s v="Supply"/>
    <n v="1"/>
    <n v="0"/>
    <x v="938"/>
  </r>
  <r>
    <n v="2940"/>
    <s v="CULT AEROBIC IDENTIF"/>
    <s v="culture aerobic identify"/>
    <s v="Laboratory"/>
    <s v="Laboratory"/>
    <n v="0.97317356880200001"/>
    <s v="Laboratory"/>
    <n v="0.99999685332599997"/>
    <s v="Laboratory"/>
    <n v="1"/>
    <n v="0"/>
    <x v="939"/>
  </r>
  <r>
    <n v="670"/>
    <s v="WHOLE BLOOD POTASSIUM"/>
    <s v="whole blood potassium"/>
    <s v="Laboratory"/>
    <s v="Laboratory"/>
    <n v="0.92296051909099996"/>
    <s v="Laboratory"/>
    <n v="0.99962707073199997"/>
    <s v="Laboratory"/>
    <n v="1"/>
    <n v="0"/>
    <x v="940"/>
  </r>
  <r>
    <n v="3697"/>
    <s v="86648000 - INDIVIDUAL ACTIVITY PER 15 MIN"/>
    <s v="individual activity per 15_minutes"/>
    <s v="PT / OT / Speech Therapy"/>
    <s v="PT / OT / Speech Therapy"/>
    <n v="0.81362559420199998"/>
    <s v="PT / OT / Speech Therapy"/>
    <n v="0.82865500176700002"/>
    <s v="PT / OT / Speech Therapy"/>
    <n v="1"/>
    <n v="0"/>
    <x v="941"/>
  </r>
  <r>
    <n v="3951"/>
    <s v="HB COMPLETE BLOOD COUNT ONLY"/>
    <s v="complete_blood_count only"/>
    <s v="Laboratory"/>
    <s v="Laboratory"/>
    <n v="0.88252825331399998"/>
    <s v="Laboratory"/>
    <n v="0.999794080217"/>
    <s v="Laboratory"/>
    <n v="1"/>
    <n v="0"/>
    <x v="942"/>
  </r>
  <r>
    <n v="3200"/>
    <s v="SYR SALINE 30X10ML SODCHL 0.9PERC"/>
    <s v="syringe saline 30x10_ml sodium_chloride 0.9 percent"/>
    <s v="Diluent / Flush / Irrigant"/>
    <s v="Diluent / Flush / Irrigant"/>
    <n v="0.71261216818399997"/>
    <s v="Diluent / Flush / Irrigant"/>
    <n v="0.97318900435699995"/>
    <s v="Diluent / Flush / Irrigant"/>
    <n v="1"/>
    <n v="0"/>
    <x v="943"/>
  </r>
  <r>
    <n v="4447"/>
    <s v="CC RM TIME LV 2 1ST 1"/>
    <s v="cc room time level 2 1st 1"/>
    <s v="OR / Anesthesia / Recovery Room"/>
    <s v="Room and Board"/>
    <n v="0.48972838464200003"/>
    <s v="OR / Anesthesia / Recovery Room"/>
    <n v="0.78240015500100002"/>
    <s v="OR / Anesthesia / Recovery Room"/>
    <n v="1"/>
    <n v="0"/>
    <x v="944"/>
  </r>
  <r>
    <n v="215"/>
    <s v="NORMAL SALINE 100ML"/>
    <s v="normal saline 100_ml"/>
    <s v="Diluent / Flush / Irrigant"/>
    <s v="Diluent / Flush / Irrigant"/>
    <n v="0.86333786081800001"/>
    <s v="Diluent / Flush / Irrigant"/>
    <n v="0.93013771941199996"/>
    <s v="Diluent / Flush / Irrigant"/>
    <n v="1"/>
    <n v="0"/>
    <x v="945"/>
  </r>
  <r>
    <n v="892"/>
    <s v="ALBUTEROL INH (2.5 MG/3ML)"/>
    <s v="albuterol inhaled 2.5_mg/3_ml"/>
    <s v="Pharmacy"/>
    <s v="Pharmacy"/>
    <n v="0.86803382572999999"/>
    <s v="Pharmacy"/>
    <n v="0.99988518987399999"/>
    <s v="Pharmacy"/>
    <n v="1"/>
    <n v="0"/>
    <x v="946"/>
  </r>
  <r>
    <n v="5351"/>
    <s v="HC PACU CLASS 2 NPR 1:1"/>
    <s v="post_anesthesia_care_unit class 2 npr 1 1"/>
    <s v="OR / Anesthesia / Recovery Room"/>
    <s v="OR / Anesthesia / Recovery Room"/>
    <n v="0.54353315554299997"/>
    <s v="OR / Anesthesia / Recovery Room"/>
    <n v="0.98694893099299996"/>
    <s v="OR / Anesthesia / Recovery Room"/>
    <n v="1"/>
    <n v="0"/>
    <x v="947"/>
  </r>
  <r>
    <n v="5741"/>
    <s v="OR SURGERY LEVEL 3"/>
    <s v="operating_room surgery level 3"/>
    <s v="OR / Anesthesia / Recovery Room"/>
    <s v="OR / Anesthesia / Recovery Room"/>
    <n v="0.81057293846900003"/>
    <s v="OR / Anesthesia / Recovery Room"/>
    <n v="0.99996878102499998"/>
    <s v="OR / Anesthesia / Recovery Room"/>
    <n v="1"/>
    <n v="0"/>
    <x v="948"/>
  </r>
  <r>
    <n v="1088"/>
    <s v="HC ROOM CHRG INTERMEDIAT"/>
    <s v="room charge intermediate"/>
    <s v="Room and Board"/>
    <s v="Room and Board"/>
    <n v="0.870085675818"/>
    <s v="Room and Board"/>
    <n v="0.98545701255700002"/>
    <s v="Room and Board"/>
    <n v="1"/>
    <n v="0"/>
    <x v="949"/>
  </r>
  <r>
    <n v="5707"/>
    <s v="NIFEDIPINE 10 MG CAPS"/>
    <s v="nifedipine 10_mg capsule"/>
    <s v="Pharmacy"/>
    <s v="Pharmacy"/>
    <n v="0.96610222564399995"/>
    <s v="Pharmacy"/>
    <n v="0.999957456104"/>
    <s v="Pharmacy"/>
    <n v="1"/>
    <n v="0"/>
    <x v="950"/>
  </r>
  <r>
    <n v="3891"/>
    <s v="FENTANYL 50MCG/ML 5ML"/>
    <s v="fentanyl 50_mcg/ml 5_ml"/>
    <s v="Pharmacy"/>
    <s v="Pharmacy"/>
    <n v="0.96472287665099998"/>
    <s v="Pharmacy"/>
    <n v="0.99995881642200002"/>
    <s v="Pharmacy"/>
    <n v="1"/>
    <n v="0"/>
    <x v="951"/>
  </r>
  <r>
    <n v="3341"/>
    <s v="HB SUTURE ABSRB VCL 4.0 L18IN BRD"/>
    <s v="suture absorbable vicryl 4.0 l18 inches brd"/>
    <s v="Supply"/>
    <s v="Supply"/>
    <n v="0.94764859669400003"/>
    <s v="Supply"/>
    <n v="0.99901672758000004"/>
    <s v="Supply"/>
    <n v="1"/>
    <n v="0"/>
    <x v="952"/>
  </r>
  <r>
    <n v="5941"/>
    <s v="SHEATH INTRO PINNACLE PERIPH GW6FRX10"/>
    <s v="sheath intro pinnacle peripheral gw6frx10"/>
    <s v="Supply"/>
    <s v="Supply"/>
    <n v="0.88210713124200002"/>
    <s v="Supply"/>
    <n v="0.997818442252"/>
    <s v="Supply"/>
    <n v="1"/>
    <n v="0"/>
    <x v="953"/>
  </r>
  <r>
    <n v="5040"/>
    <s v="DISP: 5.000 ML; 4 MG/ML; USED NDC QTY: 20.000 PCK OF 5.000 ML VIAL DEXAMETHASONE 1 MG INJECTION DEXAMETHASONE 4 MG/ML INJECTION SOLUTION"/>
    <s v="dispensed 5.000_ml 4_mg/ml used ndc quantity 20 pack of 5.000_ml vial dexamethasone 1_mg injection dexamethasone 4_mg/ml injection solution"/>
    <s v="Pharmacy"/>
    <s v="Pharmacy"/>
    <n v="0.993623516958"/>
    <s v="Pharmacy"/>
    <n v="0.99998429675099998"/>
    <s v="Pharmacy"/>
    <n v="1"/>
    <n v="0"/>
    <x v="954"/>
  </r>
  <r>
    <n v="6148"/>
    <s v="XR ABDOMEN 2 VIEWS"/>
    <s v="x-ray abdomen 2 views"/>
    <s v="Radiology"/>
    <s v="Radiology"/>
    <n v="0.89828133251099995"/>
    <s v="Radiology"/>
    <n v="0.999988948213"/>
    <s v="Radiology"/>
    <n v="1"/>
    <n v="0"/>
    <x v="955"/>
  </r>
  <r>
    <n v="4158"/>
    <s v="NOREPINEPHRINE 8MG/250ML NS 32 MCG/ML SOLN"/>
    <s v="norepinephrine 8_mg/250_ml normal_saline 32 mcg/ml solution"/>
    <s v="Diluent / Flush / Irrigant"/>
    <s v="Pharmacy"/>
    <n v="0.69794459398300002"/>
    <s v="Pharmacy"/>
    <n v="0.83250572631700004"/>
    <s v="Pharmacy"/>
    <n v="0"/>
    <n v="1"/>
    <x v="956"/>
  </r>
  <r>
    <n v="5708"/>
    <s v="NITRIC OXIDE DLY"/>
    <s v="nitric_oxide daily"/>
    <s v="Plan Benefit"/>
    <s v="Plan Benefit"/>
    <n v="0.46274130700100002"/>
    <s v="Pharmacy"/>
    <n v="0.45271744519500001"/>
    <s v="Plan Benefit"/>
    <n v="1"/>
    <n v="0"/>
    <x v="957"/>
  </r>
  <r>
    <n v="1801"/>
    <s v="DEXAMETHASONE (PER .25MG)4MG T"/>
    <s v="dexamethasone per 0.25_mg 4_mg tab"/>
    <s v="Pharmacy"/>
    <s v="Pharmacy"/>
    <n v="0.92820465002700003"/>
    <s v="Pharmacy"/>
    <n v="0.999974826225"/>
    <s v="Pharmacy"/>
    <n v="1"/>
    <n v="0"/>
    <x v="958"/>
  </r>
  <r>
    <n v="4806"/>
    <s v="BUPIVACAINE-LIDOCAINE (DUH 1:1) 0.25%-1 % SOLN"/>
    <s v="bupivacaine lidocaine duh 1 1 0.25% 1% solution"/>
    <s v="Pharmacy"/>
    <s v="Pharmacy"/>
    <n v="0.97192826255200004"/>
    <s v="Pharmacy"/>
    <n v="0.999994037542"/>
    <s v="Pharmacy"/>
    <n v="1"/>
    <n v="0"/>
    <x v="959"/>
  </r>
  <r>
    <n v="4698"/>
    <s v="AMINO ACIDS PLASMA"/>
    <s v="amino acids plasma"/>
    <s v="Laboratory"/>
    <s v="Laboratory"/>
    <n v="0.84154433267399997"/>
    <s v="Laboratory"/>
    <n v="0.99317464452100002"/>
    <s v="Laboratory"/>
    <n v="1"/>
    <n v="0"/>
    <x v="960"/>
  </r>
  <r>
    <n v="3218"/>
    <s v="TWO CAL HN 8-OZ (FC)"/>
    <s v="two calorie high nutrition 8 ounce fc"/>
    <s v="Supply"/>
    <s v="Supply"/>
    <n v="0.742474320598"/>
    <s v="Supply"/>
    <n v="0.89594774397599997"/>
    <s v="Supply"/>
    <n v="1"/>
    <n v="0"/>
    <x v="961"/>
  </r>
  <r>
    <n v="1294"/>
    <s v="BEBONKERS SUCTION"/>
    <s v="bebonkers suction"/>
    <s v="Supply"/>
    <s v="Supply"/>
    <n v="0.76599257850500002"/>
    <s v="Supply"/>
    <n v="0.99670163161600001"/>
    <s v="Supply"/>
    <n v="1"/>
    <n v="0"/>
    <x v="681"/>
  </r>
  <r>
    <n v="4949"/>
    <s v="CULTURE TYPING ID BY NUC ACID EACH"/>
    <s v="culture typing id by nucleic acid each"/>
    <s v="Laboratory"/>
    <s v="Laboratory"/>
    <n v="0.97016354395100002"/>
    <s v="Laboratory"/>
    <n v="0.99997435563399995"/>
    <s v="Laboratory"/>
    <n v="1"/>
    <n v="0"/>
    <x v="962"/>
  </r>
  <r>
    <n v="5165"/>
    <s v="FORMULA: PEPTAMEN JR 30 KCAL/OUNCE"/>
    <s v="formula peptamen jr 30 kcal/ounce"/>
    <s v="Supply"/>
    <s v="Supply"/>
    <n v="0.89411653901599997"/>
    <s v="Supply"/>
    <n v="0.98690265031299995"/>
    <s v="Supply"/>
    <n v="1"/>
    <n v="0"/>
    <x v="963"/>
  </r>
  <r>
    <n v="3579"/>
    <s v="58889000 - OXYGEN PER HOUR"/>
    <s v="oxygen per hour"/>
    <s v="Respiratory Therapy"/>
    <s v="Respiratory Therapy"/>
    <n v="0.82626349225899998"/>
    <s v="Respiratory Therapy"/>
    <n v="0.87406797010100001"/>
    <s v="Respiratory Therapy"/>
    <n v="1"/>
    <n v="0"/>
    <x v="639"/>
  </r>
  <r>
    <n v="2190"/>
    <s v="HEMOCLIP MEDIUM LT200"/>
    <s v="hemoclip medium lt200"/>
    <s v="Supply"/>
    <s v="Supply"/>
    <n v="0.76124211358100002"/>
    <s v="Pharmacy"/>
    <n v="0.56336310824799996"/>
    <s v="Supply"/>
    <n v="1"/>
    <n v="0"/>
    <x v="964"/>
  </r>
  <r>
    <n v="4295"/>
    <s v="TRAMADOL 50 MG TAB"/>
    <s v="tramadol 50_mg tablet"/>
    <s v="Pharmacy"/>
    <s v="Pharmacy"/>
    <n v="0.95344502979500001"/>
    <s v="Pharmacy"/>
    <n v="0.99999375211999997"/>
    <s v="Pharmacy"/>
    <n v="1"/>
    <n v="0"/>
    <x v="965"/>
  </r>
  <r>
    <n v="3498"/>
    <s v="14113252 - ONDANSETRON HCL  PER 1MG  INJ"/>
    <s v="ondansetron hcl per 1_mg injection"/>
    <s v="Pharmacy"/>
    <s v="Pharmacy"/>
    <n v="0.96016833232499998"/>
    <s v="Pharmacy"/>
    <n v="0.99997373809400003"/>
    <s v="Pharmacy"/>
    <n v="1"/>
    <n v="0"/>
    <x v="966"/>
  </r>
  <r>
    <n v="1848"/>
    <s v="PROTAM10INJ"/>
    <s v="protam10inj"/>
    <s v="Pharmacy"/>
    <s v="Laboratory"/>
    <n v="0.163160097645"/>
    <s v="Laboratory"/>
    <n v="0.39728729216000003"/>
    <s v="Laboratory"/>
    <n v="0"/>
    <n v="1"/>
    <x v="30"/>
  </r>
  <r>
    <n v="4786"/>
    <s v="BLOOD GASES W O2 SATURATION"/>
    <s v="blood gases with oxygen saturation"/>
    <s v="Laboratory"/>
    <s v="Laboratory"/>
    <n v="0.44276464966500001"/>
    <s v="Laboratory"/>
    <n v="0.78560439706700003"/>
    <s v="Laboratory"/>
    <n v="1"/>
    <n v="0"/>
    <x v="967"/>
  </r>
  <r>
    <n v="1482"/>
    <s v="SET GEM 20 DRIP"/>
    <s v="set glucagon_emergency_management 20 drip"/>
    <s v="Supply"/>
    <s v="Supply"/>
    <n v="0.86654438389999999"/>
    <s v="Supply"/>
    <n v="0.99714430295099998"/>
    <s v="Supply"/>
    <n v="1"/>
    <n v="0"/>
    <x v="968"/>
  </r>
  <r>
    <n v="2604"/>
    <s v="BASIC ANES SERVICES"/>
    <s v="basic anesthesia services"/>
    <s v="OR / Anesthesia / Recovery Room"/>
    <s v="OR / Anesthesia / Recovery Room"/>
    <n v="0.77594307934899998"/>
    <s v="OR / Anesthesia / Recovery Room"/>
    <n v="0.99989469684200005"/>
    <s v="OR / Anesthesia / Recovery Room"/>
    <n v="1"/>
    <n v="0"/>
    <x v="969"/>
  </r>
  <r>
    <n v="2959"/>
    <s v="DRAPE SYS UNIV HD CVARTS 89454"/>
    <s v="drape system universal hand cvarts 89454"/>
    <s v="Supply"/>
    <s v="Supply"/>
    <n v="0.88970454455699999"/>
    <s v="Supply"/>
    <n v="0.99949439913600002"/>
    <s v="Supply"/>
    <n v="1"/>
    <n v="0"/>
    <x v="970"/>
  </r>
  <r>
    <n v="3211"/>
    <s v="THORACENTESIS W/ IMAG GUID"/>
    <s v="thoracentesis with image guidance"/>
    <s v="Procedure"/>
    <s v="Radiology"/>
    <n v="0.39783122905700002"/>
    <s v="Radiology"/>
    <n v="0.52771939921199995"/>
    <s v="Radiology"/>
    <n v="0"/>
    <n v="1"/>
    <x v="971"/>
  </r>
  <r>
    <n v="33"/>
    <s v="HB PUMP LVL 2"/>
    <s v="pump level 2"/>
    <s v="Capital Equipment"/>
    <s v="Capital Equipment"/>
    <n v="0.79216824730299995"/>
    <s v="Capital Equipment"/>
    <n v="0.99923773160700002"/>
    <s v="Capital Equipment"/>
    <n v="1"/>
    <n v="0"/>
    <x v="972"/>
  </r>
  <r>
    <n v="4062"/>
    <s v="INTERVENTN BRUSHING/WASHING"/>
    <s v="intervention brushing/washing"/>
    <s v="Supply"/>
    <s v="Supply"/>
    <n v="0.69473842369799998"/>
    <s v="Supply"/>
    <n v="0.86688926565000002"/>
    <s v="Supply"/>
    <n v="1"/>
    <n v="0"/>
    <x v="973"/>
  </r>
  <r>
    <n v="967"/>
    <s v="INJECTION  LINEZOLID  200M"/>
    <s v="injection linezolid 200m"/>
    <s v="Pharmacy"/>
    <s v="Pharmacy"/>
    <n v="0.92423659568700001"/>
    <s v="Pharmacy"/>
    <n v="0.99969162647800003"/>
    <s v="Pharmacy"/>
    <n v="1"/>
    <n v="0"/>
    <x v="974"/>
  </r>
  <r>
    <n v="4900"/>
    <s v="COLLAGENASE 250 UNIT/GM OINT 30 G TUBE"/>
    <s v="collagenase 250_units/gram ointment 30 g tube"/>
    <s v="Pharmacy"/>
    <s v="Pharmacy"/>
    <n v="0.67461338971899998"/>
    <s v="Pharmacy"/>
    <n v="0.99599168846099995"/>
    <s v="Pharmacy"/>
    <n v="1"/>
    <n v="0"/>
    <x v="975"/>
  </r>
  <r>
    <n v="3710"/>
    <s v="89315002 - VOICE GOAL 1-20%"/>
    <s v="voice goal 1 20%"/>
    <s v="PT / OT / Speech Therapy"/>
    <s v="PT / OT / Speech Therapy"/>
    <n v="0.70128582452699995"/>
    <s v="PT / OT / Speech Therapy"/>
    <n v="0.99881059422899998"/>
    <s v="PT / OT / Speech Therapy"/>
    <n v="1"/>
    <n v="0"/>
    <x v="976"/>
  </r>
  <r>
    <n v="2383"/>
    <s v="FUROSEMIDE 80 MG TABS"/>
    <s v="furosemide 80_mg tablets"/>
    <s v="Pharmacy"/>
    <s v="Pharmacy"/>
    <n v="0.94778386638199996"/>
    <s v="Pharmacy"/>
    <n v="0.99997258337299999"/>
    <s v="Pharmacy"/>
    <n v="1"/>
    <n v="0"/>
    <x v="977"/>
  </r>
  <r>
    <n v="104"/>
    <s v="DEXTROSE 5% IN"/>
    <s v="dextrose 5% injection"/>
    <s v="Diluent / Flush / Irrigant"/>
    <s v="Pharmacy"/>
    <n v="0.55494336909999997"/>
    <s v="Diluent / Flush / Irrigant"/>
    <n v="0.79449078584199995"/>
    <s v="Diluent / Flush / Irrigant"/>
    <n v="1"/>
    <n v="0"/>
    <x v="978"/>
  </r>
  <r>
    <n v="4837"/>
    <s v="CATH FOL BARDX LUB SH 16FRX5ML"/>
    <s v="catheter foley bardx lub sh 16frx5_ml"/>
    <s v="Supply"/>
    <s v="Supply"/>
    <n v="0.93725780595999997"/>
    <s v="Supply"/>
    <n v="0.99898720139999997"/>
    <s v="Supply"/>
    <n v="1"/>
    <n v="0"/>
    <x v="979"/>
  </r>
  <r>
    <n v="347"/>
    <s v="WATER 250ML (IRRIG)"/>
    <s v="water 250_ml irrigation"/>
    <s v="Diluent / Flush / Irrigant"/>
    <s v="Diluent / Flush / Irrigant"/>
    <n v="0.87751802943599999"/>
    <s v="Diluent / Flush / Irrigant"/>
    <n v="0.985090279141"/>
    <s v="Diluent / Flush / Irrigant"/>
    <n v="1"/>
    <n v="0"/>
    <x v="980"/>
  </r>
  <r>
    <n v="3052"/>
    <s v="LIVER ACQUISITION CADAVERI"/>
    <s v="liver acquisition cadaveri"/>
    <s v="Implant"/>
    <s v="Laboratory"/>
    <n v="0.92177417971499997"/>
    <s v="Laboratory"/>
    <n v="0.98652250399399999"/>
    <s v="Laboratory"/>
    <n v="0"/>
    <n v="1"/>
    <x v="981"/>
  </r>
  <r>
    <n v="3186"/>
    <s v="SURG LEVEL IV-ADD 30 MIN"/>
    <s v="surgery level IV additional 30 minutes"/>
    <s v="OR / Anesthesia / Recovery Room"/>
    <s v="OR / Anesthesia / Recovery Room"/>
    <n v="0.89272229169600004"/>
    <s v="OR / Anesthesia / Recovery Room"/>
    <n v="0.99993235378099998"/>
    <s v="OR / Anesthesia / Recovery Room"/>
    <n v="1"/>
    <n v="0"/>
    <x v="982"/>
  </r>
  <r>
    <n v="6301"/>
    <s v="SPIRONOLACTONE-HYDROCHLORO"/>
    <s v="spironolactone hydrochlorothiazide"/>
    <s v="Pharmacy"/>
    <s v="Pharmacy"/>
    <n v="0.88279072193499997"/>
    <s v="Pharmacy"/>
    <n v="0.99627660819300001"/>
    <s v="Pharmacy"/>
    <n v="1"/>
    <n v="0"/>
    <x v="983"/>
  </r>
  <r>
    <n v="5166"/>
    <s v="FORMULA: PREGESTIMIL LIPIL 20 KCAL/OUNCE"/>
    <s v="formula pregestimil lipil 20 kcal/ounce"/>
    <s v="Supply"/>
    <s v="Supply"/>
    <n v="0.75458997938100003"/>
    <s v="Supply"/>
    <n v="0.96212766942500005"/>
    <s v="Supply"/>
    <n v="1"/>
    <n v="0"/>
    <x v="984"/>
  </r>
  <r>
    <n v="5754"/>
    <s v="OSTOMY WAFER 401902 1 3/4 DISP"/>
    <s v="ostomy wafer 401902 1 3/4 disposable"/>
    <s v="Supply"/>
    <s v="Supply"/>
    <n v="0.95056398736299996"/>
    <s v="Supply"/>
    <n v="0.999038286577"/>
    <s v="Supply"/>
    <n v="1"/>
    <n v="0"/>
    <x v="985"/>
  </r>
  <r>
    <n v="6040"/>
    <s v="TEGADERM 4X4"/>
    <s v="tegaderm 4x4"/>
    <s v="Supply"/>
    <s v="Supply"/>
    <n v="0.22317096711100001"/>
    <s v="Supply"/>
    <n v="0.48097327787600003"/>
    <s v="Supply"/>
    <n v="1"/>
    <n v="0"/>
    <x v="986"/>
  </r>
  <r>
    <n v="4799"/>
    <s v="BUDESONIDE 0.25 MG/2 ML NBSP 2 ML"/>
    <s v="budesonide 0.25_mg/2_ml nbsp 2_ml"/>
    <s v="Pharmacy"/>
    <s v="Pharmacy"/>
    <n v="0.97898332050699999"/>
    <s v="Pharmacy"/>
    <n v="0.99999480386499995"/>
    <s v="Pharmacy"/>
    <n v="1"/>
    <n v="0"/>
    <x v="987"/>
  </r>
  <r>
    <n v="4143"/>
    <s v="MORPHINE PF 10MG INJ"/>
    <s v="morphine partial_fill 10_mg injection"/>
    <s v="Pharmacy"/>
    <s v="Pharmacy"/>
    <n v="0.93921756086999997"/>
    <s v="Pharmacy"/>
    <n v="0.99875243755099996"/>
    <s v="Pharmacy"/>
    <n v="1"/>
    <n v="0"/>
    <x v="988"/>
  </r>
  <r>
    <n v="3611"/>
    <s v="63719001 - TSH"/>
    <s v="63719001 thyroid-stimulating_hormone"/>
    <s v="Laboratory"/>
    <s v="Laboratory"/>
    <n v="0.85192263157899994"/>
    <s v="Laboratory"/>
    <n v="0.99683593105900004"/>
    <s v="Laboratory"/>
    <n v="1"/>
    <n v="0"/>
    <x v="989"/>
  </r>
  <r>
    <n v="5184"/>
    <s v="GLUTAMYLTRASE GAMMA"/>
    <s v="glutamyltransferase gamma"/>
    <s v="Laboratory"/>
    <s v="Laboratory"/>
    <n v="0.80556809180099997"/>
    <s v="Laboratory"/>
    <n v="0.91017676497300004"/>
    <s v="Laboratory"/>
    <n v="1"/>
    <n v="0"/>
    <x v="990"/>
  </r>
  <r>
    <n v="2605"/>
    <s v="HEMOGRAM"/>
    <s v="hemogram"/>
    <s v="Laboratory"/>
    <s v="Laboratory"/>
    <n v="0.163160097645"/>
    <s v="Laboratory"/>
    <n v="0.39728729216000003"/>
    <s v="Laboratory"/>
    <n v="1"/>
    <n v="0"/>
    <x v="30"/>
  </r>
  <r>
    <n v="3178"/>
    <s v="STAPLER RELOAD LINEAR PROX"/>
    <s v="stapler reload linear proximate"/>
    <s v="Supply"/>
    <s v="Supply"/>
    <n v="0.77531468514699997"/>
    <s v="Supply"/>
    <n v="0.86386671093099998"/>
    <s v="Supply"/>
    <n v="1"/>
    <n v="0"/>
    <x v="991"/>
  </r>
  <r>
    <n v="6184"/>
    <s v="CARBOHYDRATE DEFICIENT TRA"/>
    <s v="carbohydrate deficient transferrin"/>
    <s v="Laboratory"/>
    <s v="Laboratory"/>
    <n v="0.88193763715499995"/>
    <s v="Laboratory"/>
    <n v="0.99636237878800005"/>
    <s v="Laboratory"/>
    <n v="1"/>
    <n v="0"/>
    <x v="992"/>
  </r>
  <r>
    <n v="504"/>
    <s v="SILDENAFIL SUSP PO 5MG SILDENAFI"/>
    <s v="sildenafil suspension by_mouth 5_mg sildenafil"/>
    <s v="Plan Benefit"/>
    <s v="Plan Benefit"/>
    <n v="0.97110115583900003"/>
    <s v="Plan Benefit"/>
    <n v="0.99999997651500006"/>
    <s v="Plan Benefit"/>
    <n v="1"/>
    <n v="0"/>
    <x v="993"/>
  </r>
  <r>
    <n v="4550"/>
    <s v="INJ TX OR DX INTRAVENOUS"/>
    <s v="injection treatment or diagnostic intravenous"/>
    <s v="Nursing Services"/>
    <s v="Nursing Services"/>
    <n v="0.50623033345000001"/>
    <s v="Diluent / Flush / Irrigant"/>
    <n v="0.53377829210799999"/>
    <s v="Diluent / Flush / Irrigant"/>
    <n v="0"/>
    <n v="1"/>
    <x v="994"/>
  </r>
  <r>
    <n v="4410"/>
    <s v="SOD CHLORIDE 0.9% INJ 10; NACL 0.9% PF 10 ML VIAL (HOS"/>
    <s v="sodium_chloride 0.9% injection 10 sodium_chloride 0.9% pre_filled 10_ml vial hos"/>
    <s v="Diluent / Flush / Irrigant"/>
    <s v="Pharmacy"/>
    <n v="0.489506316931"/>
    <s v="Diluent / Flush / Irrigant"/>
    <n v="0.58600280654000003"/>
    <s v="Diluent / Flush / Irrigant"/>
    <n v="1"/>
    <n v="0"/>
    <x v="995"/>
  </r>
  <r>
    <n v="5313"/>
    <s v="HC INHALATION TX HHN MDI IPPB 1 VISIT PER DAY"/>
    <s v="inhalation treatment high humidity nebulizer metered_dose_inhaler intermittent_positive_pressure_breathing 1 visit per day"/>
    <s v="Respiratory Therapy"/>
    <s v="Respiratory Therapy"/>
    <n v="0.85170794732499999"/>
    <s v="Respiratory Therapy"/>
    <n v="0.99921438633500004"/>
    <s v="Respiratory Therapy"/>
    <n v="1"/>
    <n v="0"/>
    <x v="996"/>
  </r>
  <r>
    <n v="2486"/>
    <s v="TORSEMIDE 100 MG TABS"/>
    <s v="torsemide 100_mg tablets"/>
    <s v="Pharmacy"/>
    <s v="Pharmacy"/>
    <n v="0.917790430534"/>
    <s v="Pharmacy"/>
    <n v="0.99996048301499996"/>
    <s v="Pharmacy"/>
    <n v="1"/>
    <n v="0"/>
    <x v="997"/>
  </r>
  <r>
    <n v="3313"/>
    <s v="HB OT SELF CARE TRAIN EA 15 MIN"/>
    <s v="occupational_therapy self care training each 15_minutes"/>
    <s v="PT / OT / Speech Therapy"/>
    <s v="PT / OT / Speech Therapy"/>
    <n v="0.87061568763999997"/>
    <s v="PT / OT / Speech Therapy"/>
    <n v="0.99983793190000003"/>
    <s v="PT / OT / Speech Therapy"/>
    <n v="1"/>
    <n v="0"/>
    <x v="998"/>
  </r>
  <r>
    <n v="4731"/>
    <s v="ASSAY OF PHOSPHORUS"/>
    <s v="assay of phosphorus"/>
    <s v="Laboratory"/>
    <s v="Laboratory"/>
    <n v="0.92784293433800002"/>
    <s v="Laboratory"/>
    <n v="0.99944796900699995"/>
    <s v="Laboratory"/>
    <n v="1"/>
    <n v="0"/>
    <x v="999"/>
  </r>
  <r>
    <n v="4481"/>
    <s v="LOCM 300-399MG 1ML 13"/>
    <s v="low_osmolar_contrast_material 300 399_mg 1_ml 13"/>
    <s v="Pharmacy"/>
    <s v="Pharmacy"/>
    <n v="0.69994943694099998"/>
    <s v="Pharmacy"/>
    <n v="0.90735132253499995"/>
    <s v="Pharmacy"/>
    <n v="1"/>
    <n v="0"/>
    <x v="1000"/>
  </r>
  <r>
    <n v="3074"/>
    <s v="NYSTATIN 100 000 UNIT/ML P"/>
    <s v="nystatin 100,000_units/ml powder"/>
    <s v="Pharmacy"/>
    <s v="Pharmacy"/>
    <n v="0.92395841750300001"/>
    <s v="Pharmacy"/>
    <n v="0.99858482988999997"/>
    <s v="Pharmacy"/>
    <n v="1"/>
    <n v="0"/>
    <x v="1001"/>
  </r>
  <r>
    <n v="2902"/>
    <s v="CARBOXYME .25%OS UD"/>
    <s v="carboxymethylcellulose 0.25% os ud"/>
    <s v="Pharmacy"/>
    <s v="Supply"/>
    <n v="0.54238498942900004"/>
    <s v="Pharmacy"/>
    <n v="0.82515281948300001"/>
    <s v="Pharmacy"/>
    <n v="1"/>
    <n v="0"/>
    <x v="1002"/>
  </r>
  <r>
    <n v="3961"/>
    <s v="HB DRAPE LEICA MINI MICROSCOPE"/>
    <s v="drape leica mini microscope"/>
    <s v="Supply"/>
    <s v="Supply"/>
    <n v="0.86662379162799996"/>
    <s v="Supply"/>
    <n v="0.96325524229899995"/>
    <s v="Supply"/>
    <n v="1"/>
    <n v="0"/>
    <x v="1003"/>
  </r>
  <r>
    <n v="6043"/>
    <s v="THER ACTIVITIES EA 15MIN"/>
    <s v="therapist activities each 15_minutes"/>
    <s v="PT / OT / Speech Therapy"/>
    <s v="PT / OT / Speech Therapy"/>
    <n v="0.74445883374599997"/>
    <s v="PT / OT / Speech Therapy"/>
    <n v="0.99028407370100002"/>
    <s v="PT / OT / Speech Therapy"/>
    <n v="1"/>
    <n v="0"/>
    <x v="1004"/>
  </r>
  <r>
    <n v="2241"/>
    <s v="WALKING MOVING AROUND"/>
    <s v="walking moving around"/>
    <s v="PT / OT / Speech Therapy"/>
    <s v="PT / OT / Speech Therapy"/>
    <n v="0.64331502888400005"/>
    <s v="PT / OT / Speech Therapy"/>
    <n v="0.98266715398899995"/>
    <s v="PT / OT / Speech Therapy"/>
    <n v="1"/>
    <n v="0"/>
    <x v="1005"/>
  </r>
  <r>
    <n v="3046"/>
    <s v="LIDOC MPF 2% INJ 5ML"/>
    <s v="lidocaine methylparaben free 2% injection 5_ml"/>
    <s v="Pharmacy"/>
    <s v="Pharmacy"/>
    <n v="0.96040478970999998"/>
    <s v="Pharmacy"/>
    <n v="0.99988854050099996"/>
    <s v="Pharmacy"/>
    <n v="1"/>
    <n v="0"/>
    <x v="1006"/>
  </r>
  <r>
    <n v="84"/>
    <s v="D5W 1000ML"/>
    <s v="dextrose_5%_in_water 1000_ml"/>
    <s v="Diluent / Flush / Irrigant"/>
    <s v="Diluent / Flush / Irrigant"/>
    <n v="0.71014447006600001"/>
    <s v="Diluent / Flush / Irrigant"/>
    <n v="0.96100128836099996"/>
    <s v="Diluent / Flush / Irrigant"/>
    <n v="1"/>
    <n v="0"/>
    <x v="1007"/>
  </r>
  <r>
    <n v="96"/>
    <s v="DEXTROSE 5 % SOLN"/>
    <s v="dextrose 5% solution"/>
    <s v="Diluent / Flush / Irrigant"/>
    <s v="Diluent / Flush / Irrigant"/>
    <n v="0.52994313777400004"/>
    <s v="Diluent / Flush / Irrigant"/>
    <n v="0.91068304872600003"/>
    <s v="Diluent / Flush / Irrigant"/>
    <n v="1"/>
    <n v="0"/>
    <x v="1008"/>
  </r>
  <r>
    <n v="1932"/>
    <s v="5F FEED TUBE"/>
    <s v="5 feed tube"/>
    <s v="Supply"/>
    <s v="Supply"/>
    <n v="0.85936304363500005"/>
    <s v="Supply"/>
    <n v="0.94844848368900003"/>
    <s v="Supply"/>
    <n v="1"/>
    <n v="0"/>
    <x v="1009"/>
  </r>
  <r>
    <n v="3308"/>
    <s v="HB MRI L-SPINE W/ CONTRAST"/>
    <s v="magnetic_resonance_imagery lumbar spine with contrast"/>
    <s v="Radiology"/>
    <s v="Radiology"/>
    <n v="0.79254392898899995"/>
    <s v="Radiology"/>
    <n v="0.98176263142700004"/>
    <s v="Radiology"/>
    <n v="1"/>
    <n v="0"/>
    <x v="1010"/>
  </r>
  <r>
    <n v="3232"/>
    <s v="VECURONIUM BR INJ 20MG - 20ML"/>
    <s v="vecuronium bromide injection 20_mg 20_ml"/>
    <s v="Pharmacy"/>
    <s v="Pharmacy"/>
    <n v="0.96611958271599996"/>
    <s v="Pharmacy"/>
    <n v="0.99975347510599999"/>
    <s v="Pharmacy"/>
    <n v="1"/>
    <n v="0"/>
    <x v="1011"/>
  </r>
  <r>
    <n v="2619"/>
    <s v="HC THER PROPH/DX NJX EA SEQL IV PUSH SBST/DRUG"/>
    <s v="therapist prophylactic/diagnostic injection each sequential intravenous push subsequent/drug"/>
    <s v="Nursing Services"/>
    <s v="Nursing Services"/>
    <n v="0.93228671881799996"/>
    <s v="Nursing Services"/>
    <n v="0.99930065158100001"/>
    <s v="Nursing Services"/>
    <n v="1"/>
    <n v="0"/>
    <x v="1012"/>
  </r>
  <r>
    <n v="3328"/>
    <s v="HB PRE-ICU TRANSPORT"/>
    <s v="pre intensive_care_unit transport"/>
    <s v="Other"/>
    <s v="Room and Board"/>
    <n v="0.390406304067"/>
    <s v="Other"/>
    <n v="0.69851265833800003"/>
    <s v="Other"/>
    <n v="1"/>
    <n v="0"/>
    <x v="1013"/>
  </r>
  <r>
    <n v="4237"/>
    <s v="SELFCARE HOME MGMT 15 MIN"/>
    <s v="selfcare home management 15_minutes"/>
    <s v="PT / OT / Speech Therapy"/>
    <s v="PT / OT / Speech Therapy"/>
    <n v="0.42138967606799999"/>
    <s v="PT / OT / Speech Therapy"/>
    <n v="0.436213275934"/>
    <s v="PT / OT / Speech Therapy"/>
    <n v="1"/>
    <n v="0"/>
    <x v="1014"/>
  </r>
  <r>
    <n v="4597"/>
    <s v="HB - ECHOCARDIOGRAPHY TRANSTHORACIC 2D M-MODE; COMPLETE WITH DOPPLER"/>
    <s v="echocardiography transthoracic 2_dimensional m mode complete with doppler"/>
    <s v="Cardiology"/>
    <s v="Cardiology"/>
    <n v="0.54919132161700002"/>
    <s v="Radiology"/>
    <n v="0.45860998553499999"/>
    <s v="Cardiology"/>
    <n v="1"/>
    <n v="0"/>
    <x v="1015"/>
  </r>
  <r>
    <n v="4407"/>
    <s v="SET INSYTE 20GA 1 1/4"/>
    <s v="set insyte 20_gauge 1 1/4"/>
    <s v="Supply"/>
    <s v="Supply"/>
    <n v="0.92593689889300002"/>
    <s v="Supply"/>
    <n v="0.99974487110099997"/>
    <s v="Supply"/>
    <n v="1"/>
    <n v="0"/>
    <x v="1016"/>
  </r>
  <r>
    <n v="3677"/>
    <s v="77074836 - DRESSING FOAM 8X8 MEPILEX AG"/>
    <s v="dressing foam 8x8 mepilex ag"/>
    <s v="Supply"/>
    <s v="Supply"/>
    <n v="0.88103813819700005"/>
    <s v="Supply"/>
    <n v="0.99645670331000002"/>
    <s v="Supply"/>
    <n v="1"/>
    <n v="0"/>
    <x v="1017"/>
  </r>
  <r>
    <n v="5655"/>
    <s v="MIDAZOLAM 1:10 0.5 MG/ML SOLN 1 ML SYRINGE"/>
    <s v="midazolam 1:10 0.5_mg/ml solution 1_ml syringe"/>
    <s v="Pharmacy"/>
    <s v="Pharmacy"/>
    <n v="0.97770895291500004"/>
    <s v="Pharmacy"/>
    <n v="0.99998146726399995"/>
    <s v="Pharmacy"/>
    <n v="1"/>
    <n v="0"/>
    <x v="1018"/>
  </r>
  <r>
    <n v="3940"/>
    <s v="HB BAG DRAIN BECKER 700ML CSF EXT"/>
    <s v="bag drain becker 700_ml cerebrospinal_fluid extension"/>
    <s v="Supply"/>
    <s v="Supply"/>
    <n v="0.92698617195199995"/>
    <s v="Supply"/>
    <n v="0.99975610781599999"/>
    <s v="Supply"/>
    <n v="1"/>
    <n v="0"/>
    <x v="1019"/>
  </r>
  <r>
    <n v="2405"/>
    <s v="DIGOXIN 0.125 MG TABS"/>
    <s v="digoxin 0.125_mg tablets"/>
    <s v="Pharmacy"/>
    <s v="Pharmacy"/>
    <n v="0.91484330622900001"/>
    <s v="Pharmacy"/>
    <n v="0.99987482536700001"/>
    <s v="Pharmacy"/>
    <n v="1"/>
    <n v="0"/>
    <x v="1020"/>
  </r>
  <r>
    <n v="4554"/>
    <s v="NACL 0.9% *PF* INJ"/>
    <s v="sodium_chloride 0.9% preservative_free injection"/>
    <s v="Diluent / Flush / Irrigant"/>
    <s v="Diluent / Flush / Irrigant"/>
    <n v="0.50596876943299995"/>
    <s v="Diluent / Flush / Irrigant"/>
    <n v="0.89323527036100003"/>
    <s v="Diluent / Flush / Irrigant"/>
    <n v="1"/>
    <n v="0"/>
    <x v="1021"/>
  </r>
  <r>
    <n v="1557"/>
    <s v="UNDERPADS"/>
    <s v="underpads"/>
    <s v="Supply"/>
    <s v="Laboratory"/>
    <n v="0.163160097645"/>
    <s v="Laboratory"/>
    <n v="0.39728729216000003"/>
    <s v="Laboratory"/>
    <n v="0"/>
    <n v="1"/>
    <x v="30"/>
  </r>
  <r>
    <n v="2926"/>
    <s v="COMPREHENSIVE ED VST"/>
    <s v="comprehensive emergency_department visit"/>
    <s v="Other"/>
    <s v="Other"/>
    <n v="0.65139186891699996"/>
    <s v="Other"/>
    <n v="0.99684367816499997"/>
    <s v="Other"/>
    <n v="1"/>
    <n v="0"/>
    <x v="1022"/>
  </r>
  <r>
    <n v="3934"/>
    <s v="HB ACETAMINOPHEN 80 MG PO TBDP"/>
    <s v="acetaminophen 80_mg by_mouth tbdp"/>
    <s v="Pharmacy"/>
    <s v="Pharmacy"/>
    <n v="0.94910755056600005"/>
    <s v="Pharmacy"/>
    <n v="0.99995042004699997"/>
    <s v="Pharmacy"/>
    <n v="1"/>
    <n v="0"/>
    <x v="1023"/>
  </r>
  <r>
    <n v="5814"/>
    <s v="PICC DRSG TRAY DTI0225 DISP"/>
    <s v="peripherally_inserted_central_catheter dressing tray dti0225 disposable"/>
    <s v="Supply"/>
    <s v="Supply"/>
    <n v="0.94557438437300001"/>
    <s v="Supply"/>
    <n v="0.99996135099700001"/>
    <s v="Supply"/>
    <n v="1"/>
    <n v="0"/>
    <x v="1024"/>
  </r>
  <r>
    <n v="3259"/>
    <s v="HB ACTH STIM PANEL"/>
    <s v="cosyntropin stimulation panel"/>
    <s v="Laboratory"/>
    <s v="Supply"/>
    <n v="0.33449842393599999"/>
    <s v="Laboratory"/>
    <n v="0.68795355811500003"/>
    <s v="Laboratory"/>
    <n v="1"/>
    <n v="0"/>
    <x v="1025"/>
  </r>
  <r>
    <n v="3658"/>
    <s v="77020667 - GUIDEWIRE GLIDE SV 018/180ANG"/>
    <s v="guidewire glide sv 018/180ang"/>
    <s v="Supply"/>
    <s v="Supply"/>
    <n v="0.94396015612100004"/>
    <s v="Supply"/>
    <n v="0.99312497087899998"/>
    <s v="Supply"/>
    <n v="1"/>
    <n v="0"/>
    <x v="1026"/>
  </r>
  <r>
    <n v="4195"/>
    <s v="POT CHLORIDE 10% 20MEQ/15ML UD"/>
    <s v="pot chloride 10% 20_meq/15_ml ud"/>
    <s v="Pharmacy"/>
    <s v="Pharmacy"/>
    <n v="0.88919040114500003"/>
    <s v="Pharmacy"/>
    <n v="0.995851778026"/>
    <s v="Pharmacy"/>
    <n v="1"/>
    <n v="0"/>
    <x v="1027"/>
  </r>
  <r>
    <n v="927"/>
    <s v="DEXAMETHASONE 0.5MG/5ML 0.5ML"/>
    <s v="dexamethasone 0.5_mg/5_ml 0.5_ml"/>
    <s v="Pharmacy"/>
    <s v="Pharmacy"/>
    <n v="0.92201200802500005"/>
    <s v="Pharmacy"/>
    <n v="0.99987826778099997"/>
    <s v="Pharmacy"/>
    <n v="1"/>
    <n v="0"/>
    <x v="1028"/>
  </r>
  <r>
    <n v="4491"/>
    <s v="OPCAB STABILIZER EVOL"/>
    <s v="opcab stabilizer evolution"/>
    <s v="Supply"/>
    <s v="Supply"/>
    <n v="0.84559849935300002"/>
    <s v="Supply"/>
    <n v="0.85674158199899997"/>
    <s v="Supply"/>
    <n v="1"/>
    <n v="0"/>
    <x v="1029"/>
  </r>
  <r>
    <n v="993"/>
    <s v="LORAZEPAM 2 MG/ML INJ"/>
    <s v="lorazepam 2_mg/ml injection"/>
    <s v="Pharmacy"/>
    <s v="Pharmacy"/>
    <n v="0.969807522501"/>
    <s v="Pharmacy"/>
    <n v="0.99984345875699998"/>
    <s v="Pharmacy"/>
    <n v="1"/>
    <n v="0"/>
    <x v="1030"/>
  </r>
  <r>
    <n v="4812"/>
    <s v="C-MULTI-LUMEN CENTRAL VENOUS K"/>
    <s v="catheter multiple lumen central venous"/>
    <s v="Supply"/>
    <s v="Supply"/>
    <n v="0.74306239210900005"/>
    <s v="Supply"/>
    <n v="0.98905940349999999"/>
    <s v="Supply"/>
    <n v="1"/>
    <n v="0"/>
    <x v="1031"/>
  </r>
  <r>
    <n v="5822"/>
    <s v="POLYETHYLENE GLYCOL 3350 PACK"/>
    <s v="polyethylene glycol 3350 pack"/>
    <s v="Pharmacy"/>
    <s v="Pharmacy"/>
    <n v="0.65334652257100001"/>
    <s v="Pharmacy"/>
    <n v="0.99897073412500004"/>
    <s v="Pharmacy"/>
    <n v="1"/>
    <n v="0"/>
    <x v="1032"/>
  </r>
  <r>
    <n v="3003"/>
    <s v="GUIDNCE ABSCSS DRAIN/CATH"/>
    <s v="guidance abscess drain/catheter"/>
    <s v="Radiology"/>
    <s v="Supply"/>
    <n v="0.82503129255200003"/>
    <s v="Supply"/>
    <n v="0.99988993590399999"/>
    <s v="Supply"/>
    <n v="0"/>
    <n v="1"/>
    <x v="1033"/>
  </r>
  <r>
    <n v="3020"/>
    <s v="INHALATION TRTMT SUB"/>
    <s v="inhalation treatment subsequent"/>
    <s v="Respiratory Therapy"/>
    <s v="Respiratory Therapy"/>
    <n v="0.83834732035199999"/>
    <s v="Respiratory Therapy"/>
    <n v="0.99598751351399994"/>
    <s v="Respiratory Therapy"/>
    <n v="1"/>
    <n v="0"/>
    <x v="1034"/>
  </r>
  <r>
    <n v="4583"/>
    <s v="25 MM BONE SCREWS"/>
    <s v="25 millimeters bone screws"/>
    <s v="Implant"/>
    <s v="Implant"/>
    <n v="0.46957809021800001"/>
    <s v="Implant"/>
    <n v="0.97974601377500004"/>
    <s v="Implant"/>
    <n v="1"/>
    <n v="0"/>
    <x v="1035"/>
  </r>
  <r>
    <n v="5657"/>
    <s v="MIDAZOLAM 2 MG/2 ML INJECTION"/>
    <s v="midazolam 2_mg/2_ml injection"/>
    <s v="Pharmacy"/>
    <s v="Pharmacy"/>
    <n v="0.96478439261299997"/>
    <s v="Pharmacy"/>
    <n v="0.999965329422"/>
    <s v="Pharmacy"/>
    <n v="1"/>
    <n v="0"/>
    <x v="454"/>
  </r>
  <r>
    <n v="4022"/>
    <s v="HB TOOL DISSECT OD7.0MM ACORN FLU"/>
    <s v="tool dissect od7.0mm acorn flush"/>
    <s v="Supply"/>
    <s v="Supply"/>
    <n v="0.94700848909400004"/>
    <s v="Supply"/>
    <n v="0.82067199037899996"/>
    <s v="Supply"/>
    <n v="1"/>
    <n v="0"/>
    <x v="1036"/>
  </r>
  <r>
    <n v="3594"/>
    <s v="63003201 - BUN URINE"/>
    <s v="blood_urea_nitrogen urine"/>
    <s v="Laboratory"/>
    <s v="Laboratory"/>
    <n v="0.92645093994600003"/>
    <s v="Laboratory"/>
    <n v="0.99979899666000005"/>
    <s v="Laboratory"/>
    <n v="1"/>
    <n v="0"/>
    <x v="1037"/>
  </r>
  <r>
    <n v="5900"/>
    <s v="RETRACTOR RIGID X-LARGE ALEXIS"/>
    <s v="retractor rigid extra large alexis"/>
    <s v="Supply"/>
    <s v="Supply"/>
    <n v="0.79098925071299997"/>
    <s v="Supply"/>
    <n v="0.99718811090899995"/>
    <s v="Supply"/>
    <n v="1"/>
    <n v="0"/>
    <x v="1038"/>
  </r>
  <r>
    <n v="891"/>
    <s v="ALBUTEROL 2.5 MG/0.5 ML"/>
    <s v="albuterol 2.5_mg/0.5_ml"/>
    <s v="Pharmacy"/>
    <s v="Pharmacy"/>
    <n v="0.96932554241500002"/>
    <s v="Pharmacy"/>
    <n v="0.99999445489000005"/>
    <s v="Pharmacy"/>
    <n v="1"/>
    <n v="0"/>
    <x v="1039"/>
  </r>
  <r>
    <n v="3987"/>
    <s v="HB LIDOCAINE HCL 1% EPI 1:100 000"/>
    <s v="lidocaine hydrochloride 1% epinephrine 1 100 0"/>
    <s v="Pharmacy"/>
    <s v="Pharmacy"/>
    <n v="0.96368594135200003"/>
    <s v="Pharmacy"/>
    <n v="0.99999016509000005"/>
    <s v="Pharmacy"/>
    <n v="1"/>
    <n v="0"/>
    <x v="1040"/>
  </r>
  <r>
    <n v="5646"/>
    <s v="METHADONE 1 MG/ML SOLN 500 ML BOTTLE"/>
    <s v="methadone 1_mg/ml solution 500_ml bottle"/>
    <s v="Pharmacy"/>
    <s v="Pharmacy"/>
    <n v="0.92409168036300005"/>
    <s v="Pharmacy"/>
    <n v="0.99416546542600004"/>
    <s v="Pharmacy"/>
    <n v="1"/>
    <n v="0"/>
    <x v="1041"/>
  </r>
  <r>
    <n v="4201"/>
    <s v="POTASSIUM CHLORIDE 2 MEQ INJ"/>
    <s v="potassium chloride 2_meq injection"/>
    <s v="Pharmacy"/>
    <s v="Pharmacy"/>
    <n v="0.89165926371000004"/>
    <s v="Pharmacy"/>
    <n v="0.99788166881700002"/>
    <s v="Pharmacy"/>
    <n v="1"/>
    <n v="0"/>
    <x v="1042"/>
  </r>
  <r>
    <n v="4980"/>
    <s v="DEXTROSE 5 % AND 0.45% NACL 5-0.45 % SOLN"/>
    <s v="dextrose_5% and 0.45% sodium_chloride 5-0.45% solution"/>
    <s v="Pharmacy"/>
    <s v="Pharmacy"/>
    <n v="0.61009172314299998"/>
    <s v="Pharmacy"/>
    <n v="0.99023139792799997"/>
    <s v="Pharmacy"/>
    <n v="1"/>
    <n v="0"/>
    <x v="1043"/>
  </r>
  <r>
    <n v="2816"/>
    <s v="86401005 - WALKING MOVING AROUND"/>
    <s v="walking moving around"/>
    <s v="PT / OT / Speech Therapy"/>
    <s v="PT / OT / Speech Therapy"/>
    <n v="0.64331502888400005"/>
    <s v="PT / OT / Speech Therapy"/>
    <n v="0.98266715398899995"/>
    <s v="PT / OT / Speech Therapy"/>
    <n v="1"/>
    <n v="0"/>
    <x v="1005"/>
  </r>
  <r>
    <n v="3229"/>
    <s v="VASOPRESSIN 100 UNITS IN 1"/>
    <s v="vasopressin 100_units individual 1"/>
    <s v="Pharmacy"/>
    <s v="Laboratory"/>
    <n v="0.69201400754300002"/>
    <s v="Pharmacy"/>
    <n v="0.67399383244699995"/>
    <s v="Laboratory"/>
    <n v="0"/>
    <n v="1"/>
    <x v="1044"/>
  </r>
  <r>
    <n v="3563"/>
    <s v="53277000 - ARTERIAL BLD DRAW FOR ANALYSIS"/>
    <s v="arterial blood draw for analysis"/>
    <s v="Nursing Services"/>
    <s v="Nursing Services"/>
    <n v="0.66279746623500002"/>
    <s v="Nursing Services"/>
    <n v="0.99519602331900003"/>
    <s v="Nursing Services"/>
    <n v="1"/>
    <n v="0"/>
    <x v="1045"/>
  </r>
  <r>
    <n v="3616"/>
    <s v="64266000 - CULTURE ISOLATE ID ADD METHOD"/>
    <s v="culture isolate id additional method"/>
    <s v="Laboratory"/>
    <s v="Laboratory"/>
    <n v="0.96581100393899999"/>
    <s v="Laboratory"/>
    <n v="0.99995013177199998"/>
    <s v="Laboratory"/>
    <n v="1"/>
    <n v="0"/>
    <x v="1046"/>
  </r>
  <r>
    <n v="659"/>
    <s v="SODIUM C"/>
    <s v="sodium cap"/>
    <s v="Laboratory"/>
    <s v="Diluent / Flush / Irrigant"/>
    <n v="0.29695627599899999"/>
    <s v="Diluent / Flush / Irrigant"/>
    <n v="0.69268453607299996"/>
    <s v="Diluent / Flush / Irrigant"/>
    <n v="0"/>
    <n v="1"/>
    <x v="1047"/>
  </r>
  <r>
    <n v="4169"/>
    <s v="OT EVAL INTERMEDIATE"/>
    <s v="occupational_therapy evaluation intermediate"/>
    <s v="PT / OT / Speech Therapy"/>
    <s v="PT / OT / Speech Therapy"/>
    <n v="0.90012637439900001"/>
    <s v="PT / OT / Speech Therapy"/>
    <n v="0.99989682363700005"/>
    <s v="PT / OT / Speech Therapy"/>
    <n v="1"/>
    <n v="0"/>
    <x v="1048"/>
  </r>
  <r>
    <n v="397"/>
    <s v="DORNASE ALPHA I"/>
    <s v="dornase alpha i"/>
    <s v="Plan Benefit"/>
    <s v="Plan Benefit"/>
    <n v="0.66368682683000002"/>
    <s v="Plan Benefit"/>
    <n v="0.87215265807499998"/>
    <s v="Plan Benefit"/>
    <n v="1"/>
    <n v="0"/>
    <x v="1049"/>
  </r>
  <r>
    <n v="3839"/>
    <s v="CLOSTRIDIUM ENZYM ANTIGENASSAY"/>
    <s v="clostridium enzyme antigenassay"/>
    <s v="Laboratory"/>
    <s v="Laboratory"/>
    <n v="0.84593598922900004"/>
    <s v="Laboratory"/>
    <n v="0.98487239614099997"/>
    <s v="Laboratory"/>
    <n v="1"/>
    <n v="0"/>
    <x v="1050"/>
  </r>
  <r>
    <n v="1677"/>
    <s v="CREATININE BLOOD"/>
    <s v="creatinine blood"/>
    <s v="Laboratory"/>
    <s v="Laboratory"/>
    <n v="0.84209121628700001"/>
    <s v="Laboratory"/>
    <n v="0.99883301993999996"/>
    <s v="Laboratory"/>
    <n v="1"/>
    <n v="0"/>
    <x v="1051"/>
  </r>
  <r>
    <n v="4976"/>
    <s v="DEXTROSE 10% SOLP 1 000 ML"/>
    <s v="dextrose 10% solution 1 000_ml"/>
    <s v="Pharmacy"/>
    <s v="Pharmacy"/>
    <n v="0.75618976751"/>
    <s v="Pharmacy"/>
    <n v="0.92613763894800005"/>
    <s v="Pharmacy"/>
    <n v="1"/>
    <n v="0"/>
    <x v="1052"/>
  </r>
  <r>
    <n v="4300"/>
    <s v="TRAY STAPLE REMOVE"/>
    <s v="tray staple remove"/>
    <s v="Supply"/>
    <s v="Supply"/>
    <n v="0.91577897002800002"/>
    <s v="Supply"/>
    <n v="0.99817399055300005"/>
    <s v="Supply"/>
    <n v="1"/>
    <n v="0"/>
    <x v="1053"/>
  </r>
  <r>
    <n v="3619"/>
    <s v="64768100 - ACUTE HEPATITIS PANEL"/>
    <s v="acute hepatitis panel"/>
    <s v="Laboratory"/>
    <s v="Laboratory"/>
    <n v="0.70772698035600001"/>
    <s v="Laboratory"/>
    <n v="0.94646910230100001"/>
    <s v="Laboratory"/>
    <n v="1"/>
    <n v="0"/>
    <x v="1054"/>
  </r>
  <r>
    <n v="5768"/>
    <s v="PACK COLD REUSABLE"/>
    <s v="pack cold reusable"/>
    <s v="Supply"/>
    <s v="Supply"/>
    <n v="0.88798160423500005"/>
    <s v="Supply"/>
    <n v="0.89249798004699998"/>
    <s v="Supply"/>
    <n v="1"/>
    <n v="0"/>
    <x v="1055"/>
  </r>
  <r>
    <n v="3131"/>
    <s v="PT GAIT TRAIN 1 OR &gt; AREAS EA 15M"/>
    <s v="patient gait training 1 or more areas each 15_minutes"/>
    <s v="PT / OT / Speech Therapy"/>
    <s v="PT / OT / Speech Therapy"/>
    <n v="0.74127857591199997"/>
    <s v="PT / OT / Speech Therapy"/>
    <n v="0.99227584247199996"/>
    <s v="PT / OT / Speech Therapy"/>
    <n v="1"/>
    <n v="0"/>
    <x v="1056"/>
  </r>
  <r>
    <n v="5882"/>
    <s v="PTT/APTT"/>
    <s v="partial_thromboplastin_time/aptt"/>
    <s v="Laboratory"/>
    <s v="Laboratory"/>
    <n v="0.88038058355500004"/>
    <s v="Laboratory"/>
    <n v="0.97733113989800002"/>
    <s v="Laboratory"/>
    <n v="1"/>
    <n v="0"/>
    <x v="1057"/>
  </r>
  <r>
    <n v="3314"/>
    <s v="HB OT THERAPEUTIC ACTV EA 15 MIN"/>
    <s v="occupational_therapy therapeutic activity each 15_minutes"/>
    <s v="PT / OT / Speech Therapy"/>
    <s v="PT / OT / Speech Therapy"/>
    <n v="0.92467751093499995"/>
    <s v="PT / OT / Speech Therapy"/>
    <n v="0.99984534051600005"/>
    <s v="PT / OT / Speech Therapy"/>
    <n v="1"/>
    <n v="0"/>
    <x v="1058"/>
  </r>
  <r>
    <n v="2827"/>
    <s v="86810003 - SELF CARE"/>
    <s v="self care"/>
    <s v="PT / OT / Speech Therapy"/>
    <s v="PT / OT / Speech Therapy"/>
    <n v="0.59662135100799996"/>
    <s v="PT / OT / Speech Therapy"/>
    <n v="0.96907269235000004"/>
    <s v="PT / OT / Speech Therapy"/>
    <n v="1"/>
    <n v="0"/>
    <x v="15"/>
  </r>
  <r>
    <n v="4725"/>
    <s v="AQUAPHOR OINTMENT 14OZ 1 TUB E"/>
    <s v="aquaphor ointment 14oz 1 tube e"/>
    <s v="Supply"/>
    <s v="Supply"/>
    <n v="0.81436868737799994"/>
    <s v="Supply"/>
    <n v="0.76050357594899998"/>
    <s v="Supply"/>
    <n v="1"/>
    <n v="0"/>
    <x v="1059"/>
  </r>
  <r>
    <n v="2722"/>
    <s v="30572000 - VENOUS DUPLEX IMAGE BILAT"/>
    <s v="venous duplex image bilateral"/>
    <s v="Radiology"/>
    <s v="Radiology"/>
    <n v="0.61122691048199995"/>
    <s v="Radiology"/>
    <n v="0.98131331241399999"/>
    <s v="Radiology"/>
    <n v="1"/>
    <n v="0"/>
    <x v="1060"/>
  </r>
  <r>
    <n v="4138"/>
    <s v="MORPH SULF 10MG-2MG CARPUJECT"/>
    <s v="morph sulfate 10_mg 2_mg carpuject"/>
    <s v="Pharmacy"/>
    <s v="Pharmacy"/>
    <n v="0.96299943320500003"/>
    <s v="Pharmacy"/>
    <n v="0.99999464733300003"/>
    <s v="Pharmacy"/>
    <n v="1"/>
    <n v="0"/>
    <x v="1061"/>
  </r>
  <r>
    <n v="3126"/>
    <s v="PROTECTOR HEEL SHEEPSKIN MED"/>
    <s v="protector heel sheepskin medium"/>
    <s v="Supply"/>
    <s v="Supply"/>
    <n v="0.90590253675599997"/>
    <s v="Supply"/>
    <n v="0.999002851054"/>
    <s v="Supply"/>
    <n v="1"/>
    <n v="0"/>
    <x v="1062"/>
  </r>
  <r>
    <n v="4110"/>
    <s v="LOVERSOL 240 MG/ML SOLUTION"/>
    <s v="loversol 240_mg/ml solution"/>
    <s v="Pharmacy"/>
    <s v="Pharmacy"/>
    <n v="0.92693561400900004"/>
    <s v="Pharmacy"/>
    <n v="0.99451491106199996"/>
    <s v="Pharmacy"/>
    <n v="1"/>
    <n v="0"/>
    <x v="1063"/>
  </r>
  <r>
    <n v="194"/>
    <s v="IV-SODIUM CHLORIDE 0.9% 250ML"/>
    <s v="intravenous sodium chloride 0.9% 250_ml"/>
    <s v="Diluent / Flush / Irrigant"/>
    <s v="Diluent / Flush / Irrigant"/>
    <n v="0.88042865684299998"/>
    <s v="Diluent / Flush / Irrigant"/>
    <n v="0.999601541496"/>
    <s v="Diluent / Flush / Irrigant"/>
    <n v="1"/>
    <n v="0"/>
    <x v="1064"/>
  </r>
  <r>
    <n v="3653"/>
    <s v="77019412 - DRESSING WOUND CARE POLYMEM"/>
    <s v="dressing wound care polymem"/>
    <s v="Supply"/>
    <s v="Supply"/>
    <n v="0.72841674118499999"/>
    <s v="Supply"/>
    <n v="0.97466045623800002"/>
    <s v="Supply"/>
    <n v="1"/>
    <n v="0"/>
    <x v="1065"/>
  </r>
  <r>
    <n v="421"/>
    <s v="HCHG DAILY NO PER HOUR/HCHG DAILY NO PER HOUR"/>
    <s v="daily nitric_oxide per hour/hchg daily nitric_oxide per hour"/>
    <s v="Plan Benefit"/>
    <s v="Plan Benefit"/>
    <n v="0.84643874277300002"/>
    <s v="Plan Benefit"/>
    <n v="0.99863499816199996"/>
    <s v="Plan Benefit"/>
    <n v="1"/>
    <n v="0"/>
    <x v="1066"/>
  </r>
  <r>
    <n v="3150"/>
    <s v="ROCURONIUM BROM 10 MG / ML"/>
    <s v="rocuronium bromide 10_mg/ml"/>
    <s v="Pharmacy"/>
    <s v="Pharmacy"/>
    <n v="0.96447963771099998"/>
    <s v="Pharmacy"/>
    <n v="0.99991897713900002"/>
    <s v="Pharmacy"/>
    <n v="1"/>
    <n v="0"/>
    <x v="1067"/>
  </r>
  <r>
    <n v="23"/>
    <s v="FEEDING PUMP"/>
    <s v="feeding pump"/>
    <s v="Capital Equipment"/>
    <s v="Capital Equipment"/>
    <n v="0.82690104733600001"/>
    <s v="Capital Equipment"/>
    <n v="0.99962889845400005"/>
    <s v="Capital Equipment"/>
    <n v="1"/>
    <n v="0"/>
    <x v="1068"/>
  </r>
  <r>
    <n v="2406"/>
    <s v="PREGABALIN 75MG CAP"/>
    <s v="pregabalin 75_mg capillary"/>
    <s v="Pharmacy"/>
    <s v="Pharmacy"/>
    <n v="0.93235471791900004"/>
    <s v="Pharmacy"/>
    <n v="0.99990258327699999"/>
    <s v="Pharmacy"/>
    <n v="1"/>
    <n v="0"/>
    <x v="1069"/>
  </r>
  <r>
    <n v="26"/>
    <s v="HB ALTERNATING SURFACE BED"/>
    <s v="alternating surface bed"/>
    <s v="Capital Equipment"/>
    <s v="Supply"/>
    <n v="0.48653858575100001"/>
    <s v="Capital Equipment"/>
    <n v="0.93679012522799998"/>
    <s v="Capital Equipment"/>
    <n v="1"/>
    <n v="0"/>
    <x v="1070"/>
  </r>
  <r>
    <n v="5287"/>
    <s v="HC DISCONTINUE CENTRAL/ INTRA OSSEOUS LINE"/>
    <s v="discontinue central/intra osseous line"/>
    <s v="Nursing Services"/>
    <s v="Supply"/>
    <n v="0.47816921878899998"/>
    <s v="Supply"/>
    <n v="0.50481445064599995"/>
    <s v="Supply"/>
    <n v="0"/>
    <n v="1"/>
    <x v="1071"/>
  </r>
  <r>
    <n v="2515"/>
    <s v="ASPIRIN 81 MGCHEW 750 EACH BLIST PACK"/>
    <s v="aspirin 81_mgchew 750 each blister pack"/>
    <s v="Pharmacy"/>
    <s v="Pharmacy"/>
    <n v="0.62316741798300002"/>
    <s v="Pharmacy"/>
    <n v="0.98697201639400001"/>
    <s v="Pharmacy"/>
    <n v="1"/>
    <n v="0"/>
    <x v="1072"/>
  </r>
  <r>
    <n v="501"/>
    <s v="SILDENAFIL SUSP 2.5MG/ML"/>
    <s v="sildenafil suspension 2.5_mg/ml"/>
    <s v="Plan Benefit"/>
    <s v="Plan Benefit"/>
    <n v="0.93384564776599999"/>
    <s v="Plan Benefit"/>
    <n v="0.99931981637300005"/>
    <s v="Plan Benefit"/>
    <n v="1"/>
    <n v="0"/>
    <x v="1073"/>
  </r>
  <r>
    <n v="4189"/>
    <s v="PHYTONADIONE (VITAMIN K) PER 1 MG"/>
    <s v="phytonadione vitamin potassium per 1_mg"/>
    <s v="Pharmacy"/>
    <s v="Pharmacy"/>
    <n v="0.85248563264599997"/>
    <s v="Pharmacy"/>
    <n v="0.99957440016999999"/>
    <s v="Pharmacy"/>
    <n v="1"/>
    <n v="0"/>
    <x v="1074"/>
  </r>
  <r>
    <n v="5884"/>
    <s v="RANITIDINE 25 MG/ML SOLN"/>
    <s v="ranitidine 25_mg/ml solution"/>
    <s v="Pharmacy"/>
    <s v="Pharmacy"/>
    <n v="0.93990777512500001"/>
    <s v="Pharmacy"/>
    <n v="0.99618043595000005"/>
    <s v="Pharmacy"/>
    <n v="1"/>
    <n v="0"/>
    <x v="1075"/>
  </r>
  <r>
    <n v="3377"/>
    <s v="TRANSFUSION BLOOD OR BLOOD COMPONE"/>
    <s v="transfusion blood or blood components"/>
    <s v="Nursing Services"/>
    <s v="Laboratory"/>
    <n v="0.61270101681400002"/>
    <s v="Laboratory"/>
    <n v="0.911103313784"/>
    <s v="Laboratory"/>
    <n v="0"/>
    <n v="1"/>
    <x v="232"/>
  </r>
  <r>
    <n v="4233"/>
    <s v="ROCURONIUM 10MG/ML 10ML VL"/>
    <s v="rocuronium 10_mg/ml 10_ml vial"/>
    <s v="Pharmacy"/>
    <s v="Pharmacy"/>
    <n v="0.97432188701800004"/>
    <s v="Pharmacy"/>
    <n v="0.99962606329299997"/>
    <s v="Pharmacy"/>
    <n v="1"/>
    <n v="0"/>
    <x v="1076"/>
  </r>
  <r>
    <n v="4136"/>
    <s v="MIDODRINE 5 MG TAB"/>
    <s v="midodrine 5_mg tablet"/>
    <s v="Pharmacy"/>
    <s v="Pharmacy"/>
    <n v="0.95293434608299998"/>
    <s v="Pharmacy"/>
    <n v="0.99993236211900005"/>
    <s v="Pharmacy"/>
    <n v="1"/>
    <n v="0"/>
    <x v="1077"/>
  </r>
  <r>
    <n v="5424"/>
    <s v="HCHG ABR-SCREENER HCHG ABR-SCREENER"/>
    <s v="auditory_brainstem_response screener"/>
    <s v="PT / OT / Speech Therapy"/>
    <s v="PT / OT / Speech Therapy"/>
    <n v="0.36246512510700002"/>
    <s v="PT / OT / Speech Therapy"/>
    <n v="0.77399080605299997"/>
    <s v="PT / OT / Speech Therapy"/>
    <n v="1"/>
    <n v="0"/>
    <x v="1078"/>
  </r>
  <r>
    <n v="4225"/>
    <s v="QUANT URINE CULTURE"/>
    <s v="quantitative urine culture"/>
    <s v="Laboratory"/>
    <s v="Laboratory"/>
    <n v="0.98306512633300003"/>
    <s v="Laboratory"/>
    <n v="0.99999996333899999"/>
    <s v="Laboratory"/>
    <n v="1"/>
    <n v="0"/>
    <x v="1079"/>
  </r>
  <r>
    <n v="813"/>
    <s v="K ISTAT"/>
    <s v="potassium istat"/>
    <s v="Monitoring"/>
    <s v="Laboratory"/>
    <n v="0.58114229337800005"/>
    <s v="Laboratory"/>
    <n v="0.88363071607900001"/>
    <s v="Laboratory"/>
    <n v="0"/>
    <n v="1"/>
    <x v="717"/>
  </r>
  <r>
    <n v="893"/>
    <s v="ALBUTEROL INH U.D. PER MG ....."/>
    <s v="albuterol inhaled u daily per milligram"/>
    <s v="Pharmacy"/>
    <s v="Pharmacy"/>
    <n v="0.68360656431599998"/>
    <s v="Pharmacy"/>
    <n v="0.997601241769"/>
    <s v="Pharmacy"/>
    <n v="1"/>
    <n v="0"/>
    <x v="1080"/>
  </r>
  <r>
    <n v="2958"/>
    <s v="DRAPE EXTREMITY LWR 88X131IN 89276 - CSC"/>
    <s v="drape extremity lower 88x131 inches 89276 central_supply service"/>
    <s v="Supply"/>
    <s v="Supply"/>
    <n v="0.81567223858399995"/>
    <s v="Supply"/>
    <n v="0.99447148314099998"/>
    <s v="Supply"/>
    <n v="1"/>
    <n v="0"/>
    <x v="1081"/>
  </r>
  <r>
    <n v="6249"/>
    <s v="LACTULOSE 10 GRAM/15 ML SO"/>
    <s v="lactulose 10 gram/15_ml so"/>
    <s v="Pharmacy"/>
    <s v="Pharmacy"/>
    <n v="0.97345649249999999"/>
    <s v="Pharmacy"/>
    <n v="0.99999099733300001"/>
    <s v="Pharmacy"/>
    <n v="1"/>
    <n v="0"/>
    <x v="1082"/>
  </r>
  <r>
    <n v="955"/>
    <s v="GRANISETRON HCL 100MCG INJ"/>
    <s v="granisetron hcl 100mcg injection"/>
    <s v="Pharmacy"/>
    <s v="Pharmacy"/>
    <n v="0.96864200485899998"/>
    <s v="Pharmacy"/>
    <n v="0.99997273017800004"/>
    <s v="Pharmacy"/>
    <n v="1"/>
    <n v="0"/>
    <x v="1083"/>
  </r>
  <r>
    <n v="1096"/>
    <s v="NICU ACUITY III"/>
    <s v="neonatal_intensive_care_unit acuity iii"/>
    <s v="Room and Board"/>
    <s v="Room and Board"/>
    <n v="0.67263437703200002"/>
    <s v="Room and Board"/>
    <n v="0.90219771107900004"/>
    <s v="Room and Board"/>
    <n v="1"/>
    <n v="0"/>
    <x v="1084"/>
  </r>
  <r>
    <n v="2918"/>
    <s v="CHLORIDE  URINE"/>
    <s v="chloride urine"/>
    <s v="Laboratory"/>
    <s v="Laboratory"/>
    <n v="0.74963295215100001"/>
    <s v="Laboratory"/>
    <n v="0.94914564312899996"/>
    <s v="Laboratory"/>
    <n v="1"/>
    <n v="0"/>
    <x v="1085"/>
  </r>
  <r>
    <n v="6061"/>
    <s v="TPN - (PATIENTS 5-10 KG)"/>
    <s v="total_parenteral_nutrition patients 5 10 kg"/>
    <s v="Pharmacy"/>
    <s v="Pharmacy"/>
    <n v="0.92016503447499998"/>
    <s v="Pharmacy"/>
    <n v="0.99998373522200001"/>
    <s v="Pharmacy"/>
    <n v="1"/>
    <n v="0"/>
    <x v="1086"/>
  </r>
  <r>
    <n v="6277"/>
    <s v="PHENOBARBITAL 32.4 MG TAB"/>
    <s v="phenobarbital 32.4_mg tablet"/>
    <s v="Pharmacy"/>
    <s v="Pharmacy"/>
    <n v="0.953055913413"/>
    <s v="Pharmacy"/>
    <n v="0.99997082541399995"/>
    <s v="Pharmacy"/>
    <n v="1"/>
    <n v="0"/>
    <x v="1087"/>
  </r>
  <r>
    <n v="6129"/>
    <s v="VANCOMYCIN 1 GM/200ML SOLN"/>
    <s v="vancomycin 1_gm/200_ml solution"/>
    <s v="Pharmacy"/>
    <s v="Pharmacy"/>
    <n v="0.96350819854500003"/>
    <s v="Pharmacy"/>
    <n v="0.999725275069"/>
    <s v="Pharmacy"/>
    <n v="1"/>
    <n v="0"/>
    <x v="1088"/>
  </r>
  <r>
    <n v="5074"/>
    <s v="ECHO TRANSTHORACI"/>
    <s v="echocardiogram transthoracic"/>
    <s v="Cardiology"/>
    <s v="Cardiology"/>
    <n v="0.67742494456400004"/>
    <s v="Cardiology"/>
    <n v="0.661260106746"/>
    <s v="Cardiology"/>
    <n v="1"/>
    <n v="0"/>
    <x v="1089"/>
  </r>
  <r>
    <n v="5644"/>
    <s v="METABOLIC PANEL TOTAL CA"/>
    <s v="metabolic panel total calcium"/>
    <s v="Laboratory"/>
    <s v="Laboratory"/>
    <n v="0.95454018976300004"/>
    <s v="Laboratory"/>
    <n v="0.999997555777"/>
    <s v="Laboratory"/>
    <n v="1"/>
    <n v="0"/>
    <x v="1090"/>
  </r>
  <r>
    <n v="4868"/>
    <s v="CHARGE FOR PREOP CARE"/>
    <s v="charge for preoperative care"/>
    <s v="OR / Anesthesia / Recovery Room"/>
    <s v="Nursing Services"/>
    <n v="0.47148438111000002"/>
    <s v="Nursing Services"/>
    <n v="0.72720395509900004"/>
    <s v="Nursing Services"/>
    <n v="0"/>
    <n v="1"/>
    <x v="1091"/>
  </r>
  <r>
    <n v="3912"/>
    <s v="GAIT TRAINING 5 MIN"/>
    <s v="gait training 5 minutes"/>
    <s v="PT / OT / Speech Therapy"/>
    <s v="PT / OT / Speech Therapy"/>
    <n v="0.72126842476200004"/>
    <s v="PT / OT / Speech Therapy"/>
    <n v="0.98361785254599998"/>
    <s v="PT / OT / Speech Therapy"/>
    <n v="1"/>
    <n v="0"/>
    <x v="1092"/>
  </r>
  <r>
    <n v="4224"/>
    <s v="PULSE OXIMTRY SINGLE"/>
    <s v="pulse oximetry single"/>
    <s v="Monitoring"/>
    <s v="Monitoring"/>
    <n v="0.84973810150899998"/>
    <s v="Monitoring"/>
    <n v="0.99972482650500005"/>
    <s v="Monitoring"/>
    <n v="1"/>
    <n v="0"/>
    <x v="540"/>
  </r>
  <r>
    <n v="4909"/>
    <s v="COMPREHENSIVE MET"/>
    <s v="comprehensive metabolic"/>
    <s v="Laboratory"/>
    <s v="Laboratory"/>
    <n v="0.89765416365700001"/>
    <s v="Laboratory"/>
    <n v="0.99999556519199995"/>
    <s v="Laboratory"/>
    <n v="1"/>
    <n v="0"/>
    <x v="502"/>
  </r>
  <r>
    <n v="2370"/>
    <s v="ONDANSETRON 1MG INJ"/>
    <s v="ondansetron 1_mg injection"/>
    <s v="Pharmacy"/>
    <s v="Pharmacy"/>
    <n v="0.95112854497599997"/>
    <s v="Pharmacy"/>
    <n v="0.99996103941900005"/>
    <s v="Pharmacy"/>
    <n v="1"/>
    <n v="0"/>
    <x v="1093"/>
  </r>
  <r>
    <n v="5367"/>
    <s v="HC PROTHROMBIN TIME"/>
    <s v="prothrombin_time"/>
    <s v="Laboratory"/>
    <s v="Laboratory"/>
    <n v="0.84349822748199998"/>
    <s v="Laboratory"/>
    <n v="0.99473782122200005"/>
    <s v="Laboratory"/>
    <n v="1"/>
    <n v="0"/>
    <x v="393"/>
  </r>
  <r>
    <n v="6150"/>
    <s v="XR CHEST 1 VIEW FRONTAL"/>
    <s v="x-ray chest 1 view frontal"/>
    <s v="Radiology"/>
    <s v="Radiology"/>
    <n v="0.79530730314200004"/>
    <s v="Radiology"/>
    <n v="0.99994142931700003"/>
    <s v="Radiology"/>
    <n v="1"/>
    <n v="0"/>
    <x v="1094"/>
  </r>
  <r>
    <n v="4689"/>
    <s v="ALBUTEROL 90 MCG/PUFF HFAA 8 G CANISTER"/>
    <s v="albuterol 90 microgram/puff hfaa 8 gram canister"/>
    <s v="Pharmacy"/>
    <s v="Pharmacy"/>
    <n v="0.88071754984999995"/>
    <s v="Pharmacy"/>
    <n v="0.99941175506199997"/>
    <s v="Pharmacy"/>
    <n v="1"/>
    <n v="0"/>
    <x v="731"/>
  </r>
  <r>
    <n v="720"/>
    <s v="GLUCOSE BLD BY MONITOR DEVICE"/>
    <s v="glucose blood by monitor device"/>
    <s v="Monitoring"/>
    <s v="Monitoring"/>
    <n v="0.90408599774200005"/>
    <s v="Monitoring"/>
    <n v="0.99639359761000001"/>
    <s v="Monitoring"/>
    <n v="1"/>
    <n v="0"/>
    <x v="1095"/>
  </r>
  <r>
    <n v="47"/>
    <s v="IV PUMP-PER LINE/PUMP CHARGE"/>
    <s v="intravenous pump per line/pump charge"/>
    <s v="Capital Equipment"/>
    <s v="Capital Equipment"/>
    <n v="0.91998395952099998"/>
    <s v="Capital Equipment"/>
    <n v="0.99999907938099997"/>
    <s v="Capital Equipment"/>
    <n v="1"/>
    <n v="0"/>
    <x v="1096"/>
  </r>
  <r>
    <n v="4021"/>
    <s v="HB TOOL DISSECT LEGEND 9CM 7.5MM"/>
    <s v="tool dissect legend 9cm 7.5mm"/>
    <s v="Supply"/>
    <s v="Supply"/>
    <n v="0.88242241110300002"/>
    <s v="Supply"/>
    <n v="0.99248279002399997"/>
    <s v="Supply"/>
    <n v="1"/>
    <n v="0"/>
    <x v="1097"/>
  </r>
  <r>
    <n v="3503"/>
    <s v="14151192 - OXYCODONE HCL TABLET 5MG"/>
    <s v="oxycodone hcl tablet 5_mg"/>
    <s v="Pharmacy"/>
    <s v="Pharmacy"/>
    <n v="0.95245202658399997"/>
    <s v="Pharmacy"/>
    <n v="0.999981589191"/>
    <s v="Pharmacy"/>
    <n v="1"/>
    <n v="0"/>
    <x v="1098"/>
  </r>
  <r>
    <n v="3301"/>
    <s v="HB LIDOCAINE 4% CREAM 5GM TUBE"/>
    <s v="lidocaine 4% cream 5_gram tube"/>
    <s v="Pharmacy"/>
    <s v="Pharmacy"/>
    <n v="0.84295099270899998"/>
    <s v="Pharmacy"/>
    <n v="0.99964077580199995"/>
    <s v="Pharmacy"/>
    <n v="1"/>
    <n v="0"/>
    <x v="1099"/>
  </r>
  <r>
    <n v="2419"/>
    <s v="ASPIRIN 325 MG TABS"/>
    <s v="aspirin 325_mg tablets"/>
    <s v="Pharmacy"/>
    <s v="Pharmacy"/>
    <n v="0.93440277096199997"/>
    <s v="Pharmacy"/>
    <n v="0.999960179261"/>
    <s v="Pharmacy"/>
    <n v="1"/>
    <n v="0"/>
    <x v="1100"/>
  </r>
  <r>
    <n v="3666"/>
    <s v="77042463 - TRAY FOLEY 16FR 350CC TEMP MTR"/>
    <s v="tray foley 16fr 350_cc temperature mtr"/>
    <s v="Supply"/>
    <s v="Supply"/>
    <n v="0.90215819197799996"/>
    <s v="Supply"/>
    <n v="0.99683582700100004"/>
    <s v="Supply"/>
    <n v="1"/>
    <n v="0"/>
    <x v="1101"/>
  </r>
  <r>
    <n v="5783"/>
    <s v="PAPAVERINE 30 MG/ML SOLN 10 ML VIAL"/>
    <s v="papaverine 30_mg/ml solution 10_ml vial"/>
    <s v="Pharmacy"/>
    <s v="Pharmacy"/>
    <n v="0.95213031555399996"/>
    <s v="Pharmacy"/>
    <n v="0.99857090482400002"/>
    <s v="Pharmacy"/>
    <n v="1"/>
    <n v="0"/>
    <x v="1102"/>
  </r>
  <r>
    <n v="1903"/>
    <s v="PROTHROMBIN TIME INR"/>
    <s v="prothrombin time inr"/>
    <s v="Laboratory"/>
    <s v="Laboratory"/>
    <n v="0.90933756219799999"/>
    <s v="Laboratory"/>
    <n v="0.99406908655899995"/>
    <s v="Laboratory"/>
    <n v="1"/>
    <n v="0"/>
    <x v="1103"/>
  </r>
  <r>
    <n v="1412"/>
    <s v="IV ACCESS VALVE"/>
    <s v="intravenous access valve"/>
    <s v="Supply"/>
    <s v="Supply"/>
    <n v="0.63775730321799995"/>
    <s v="Supply"/>
    <n v="0.46041565212199997"/>
    <s v="Supply"/>
    <n v="1"/>
    <n v="0"/>
    <x v="1104"/>
  </r>
  <r>
    <n v="317"/>
    <s v="SODIUM CHLORIDE 0.9% SOLN"/>
    <s v="sodium chloride 0.9% solution"/>
    <s v="Diluent / Flush / Irrigant"/>
    <s v="Diluent / Flush / Irrigant"/>
    <n v="0.78507609422900004"/>
    <s v="Diluent / Flush / Irrigant"/>
    <n v="0.99280382146799995"/>
    <s v="Diluent / Flush / Irrigant"/>
    <n v="1"/>
    <n v="0"/>
    <x v="428"/>
  </r>
  <r>
    <n v="5785"/>
    <s v="PASSEY MUIR EVALUATION PER 15 MIN"/>
    <s v="passey muir evaluation per 15_minutes"/>
    <s v="PT / OT / Speech Therapy"/>
    <s v="PT / OT / Speech Therapy"/>
    <n v="0.745154752669"/>
    <s v="PT / OT / Speech Therapy"/>
    <n v="0.87213094393000001"/>
    <s v="PT / OT / Speech Therapy"/>
    <n v="1"/>
    <n v="0"/>
    <x v="1105"/>
  </r>
  <r>
    <n v="2105"/>
    <s v="RB NEONATAL-ICU CRIT LEV 1"/>
    <s v="room_and_board neonatal intensive_care_unit critical level 1"/>
    <s v="Room and Board"/>
    <s v="Room and Board"/>
    <n v="0.82429877565700005"/>
    <s v="Room and Board"/>
    <n v="0.99999043293300005"/>
    <s v="Room and Board"/>
    <n v="1"/>
    <n v="0"/>
    <x v="1106"/>
  </r>
  <r>
    <n v="5437"/>
    <s v="HCHG CMA-INTERPRETATION AND REPORT HCHG CMA-INTERPRETATION AND REPORT"/>
    <s v="cma interpretation and report"/>
    <s v="Professional Fee"/>
    <s v="Laboratory"/>
    <n v="0.64210278862299996"/>
    <s v="Laboratory"/>
    <n v="0.97686434497399999"/>
    <s v="Laboratory"/>
    <n v="0"/>
    <n v="1"/>
    <x v="1107"/>
  </r>
  <r>
    <n v="6140"/>
    <s v="VECURONIUM HA 1MG/ ML 10MG SYR"/>
    <s v="vecuronium ha 1_mg/ml 10_mg syringe"/>
    <s v="Pharmacy"/>
    <s v="Pharmacy"/>
    <n v="0.93452257626699997"/>
    <s v="Pharmacy"/>
    <n v="0.99708853361899996"/>
    <s v="Pharmacy"/>
    <n v="1"/>
    <n v="0"/>
    <x v="1108"/>
  </r>
  <r>
    <n v="931"/>
    <s v="DEXTROMETHORPHAN-GUAIFENESIN 30-600 MG TB12"/>
    <s v="dextromethorphan guaifenesin 30 600_mg tb12"/>
    <s v="Pharmacy"/>
    <s v="Pharmacy"/>
    <n v="0.93707846348099999"/>
    <s v="Pharmacy"/>
    <n v="0.99998197973500003"/>
    <s v="Pharmacy"/>
    <n v="1"/>
    <n v="0"/>
    <x v="1109"/>
  </r>
  <r>
    <n v="4338"/>
    <s v="XRAY ABDOMEN AP 1 VIEW"/>
    <s v="x-ray abdomen anterior_posterior 1 view"/>
    <s v="Radiology"/>
    <s v="Radiology"/>
    <n v="0.875362225223"/>
    <s v="Radiology"/>
    <n v="0.99997275383200002"/>
    <s v="Radiology"/>
    <n v="1"/>
    <n v="0"/>
    <x v="1110"/>
  </r>
  <r>
    <n v="4087"/>
    <s v="LAB GLYC HGB"/>
    <s v="laboratory glycol hemoglobin"/>
    <s v="Laboratory"/>
    <s v="Laboratory"/>
    <n v="0.893426907228"/>
    <s v="Laboratory"/>
    <n v="0.99422988683000002"/>
    <s v="Laboratory"/>
    <n v="1"/>
    <n v="0"/>
    <x v="1111"/>
  </r>
  <r>
    <n v="6252"/>
    <s v="LEVETIRACETAM 250 MG TAB"/>
    <s v="levetiracetam 250_mg tablet"/>
    <s v="Pharmacy"/>
    <s v="Pharmacy"/>
    <n v="0.96119569773199998"/>
    <s v="Pharmacy"/>
    <n v="0.99999021937400001"/>
    <s v="Pharmacy"/>
    <n v="1"/>
    <n v="0"/>
    <x v="1112"/>
  </r>
  <r>
    <n v="4301"/>
    <s v="TRAY SUT REMOVE"/>
    <s v="tray suture remove"/>
    <s v="Supply"/>
    <s v="Supply"/>
    <n v="0.92661653842000002"/>
    <s v="Supply"/>
    <n v="0.99995354334999997"/>
    <s v="Supply"/>
    <n v="1"/>
    <n v="0"/>
    <x v="1113"/>
  </r>
  <r>
    <n v="2163"/>
    <s v="SODIUM BICARB TAB 650MG"/>
    <s v="sodium bicarb tablet 650_mg"/>
    <s v="Pharmacy"/>
    <s v="Pharmacy"/>
    <n v="0.91202166952800001"/>
    <s v="Pharmacy"/>
    <n v="0.998001561945"/>
    <s v="Pharmacy"/>
    <n v="1"/>
    <n v="0"/>
    <x v="1114"/>
  </r>
  <r>
    <n v="494"/>
    <s v="SILDENAFIL CIT 100MG/4"/>
    <s v="sildenafil citrate 100_mg/4"/>
    <s v="Plan Benefit"/>
    <s v="Plan Benefit"/>
    <n v="0.74934195862999997"/>
    <s v="Plan Benefit"/>
    <n v="0.67449067608199997"/>
    <s v="Plan Benefit"/>
    <n v="1"/>
    <n v="0"/>
    <x v="1115"/>
  </r>
  <r>
    <n v="3688"/>
    <s v="83946810 - OXYGEN CONSUMPTION"/>
    <s v="oxygen consumption"/>
    <s v="Respiratory Therapy"/>
    <s v="Respiratory Therapy"/>
    <n v="0.69238173465800001"/>
    <s v="Respiratory Therapy"/>
    <n v="0.64449391750600005"/>
    <s v="Respiratory Therapy"/>
    <n v="1"/>
    <n v="0"/>
    <x v="1116"/>
  </r>
  <r>
    <n v="1247"/>
    <s v="RT SUCTION PER PROC"/>
    <s v="respiratory_therapy suction per procedure"/>
    <s v="Respiratory Therapy"/>
    <s v="Respiratory Therapy"/>
    <n v="0.55345769294699998"/>
    <s v="Respiratory Therapy"/>
    <n v="0.53121679186100002"/>
    <s v="Respiratory Therapy"/>
    <n v="1"/>
    <n v="0"/>
    <x v="1117"/>
  </r>
  <r>
    <n v="4033"/>
    <s v="HIGH FLOW THERAPY"/>
    <s v="high flow therapy"/>
    <s v="Respiratory Therapy"/>
    <s v="Respiratory Therapy"/>
    <n v="0.37520353598"/>
    <s v="PT / OT / Speech Therapy"/>
    <n v="0.519249651215"/>
    <s v="PT / OT / Speech Therapy"/>
    <n v="0"/>
    <n v="1"/>
    <x v="1118"/>
  </r>
  <r>
    <n v="75"/>
    <s v="0.9% SODIUM CHLORIDE 0.9 % SOLN"/>
    <s v="0.9% sodium chloride 0.9% solution"/>
    <s v="Diluent / Flush / Irrigant"/>
    <s v="Diluent / Flush / Irrigant"/>
    <n v="0.78507609422900004"/>
    <s v="Diluent / Flush / Irrigant"/>
    <n v="0.99280382146799995"/>
    <s v="Diluent / Flush / Irrigant"/>
    <n v="1"/>
    <n v="0"/>
    <x v="428"/>
  </r>
  <r>
    <n v="4449"/>
    <s v="CONT VENTILATION 1ST"/>
    <s v="continuous ventilation 1st"/>
    <s v="Respiratory Therapy"/>
    <s v="Respiratory Therapy"/>
    <n v="0.41152100920399998"/>
    <s v="OR / Anesthesia / Recovery Room"/>
    <n v="0.43580451533699999"/>
    <s v="OR / Anesthesia / Recovery Room"/>
    <n v="0"/>
    <n v="1"/>
    <x v="1119"/>
  </r>
  <r>
    <n v="5863"/>
    <s v="PREP ANTIMIC PVI 10PCT 4OZ"/>
    <s v="preparation antimic pvi 10pct 4oz"/>
    <s v="Pharmacy"/>
    <s v="Pharmacy"/>
    <n v="0.40979724961899999"/>
    <s v="Pharmacy"/>
    <n v="0.57771208060099999"/>
    <s v="Pharmacy"/>
    <n v="1"/>
    <n v="0"/>
    <x v="1120"/>
  </r>
  <r>
    <n v="6111"/>
    <s v="URNLS DIP STICK/TABLET RGN"/>
    <s v="urinalysis dip stick/tablet reagent"/>
    <s v="Laboratory"/>
    <s v="Pharmacy"/>
    <n v="0.37633648225900002"/>
    <s v="Pharmacy"/>
    <n v="0.91048965660600001"/>
    <s v="Pharmacy"/>
    <n v="0"/>
    <n v="1"/>
    <x v="1121"/>
  </r>
  <r>
    <n v="2254"/>
    <s v="MULTIVITAMIN WITH MINERALS"/>
    <s v="multivitamin with minerals"/>
    <s v="Pharmacy"/>
    <s v="Pharmacy"/>
    <n v="0.55920691109300003"/>
    <s v="Pharmacy"/>
    <n v="0.84551337932299997"/>
    <s v="Pharmacy"/>
    <n v="1"/>
    <n v="0"/>
    <x v="1122"/>
  </r>
  <r>
    <n v="2037"/>
    <s v="INH TX AC AWY OBST"/>
    <s v="inhaled treatment acid airway obstruction"/>
    <s v="Respiratory Therapy"/>
    <s v="Respiratory Therapy"/>
    <n v="0.92767348618800005"/>
    <s v="Respiratory Therapy"/>
    <n v="0.99832179052600001"/>
    <s v="Respiratory Therapy"/>
    <n v="1"/>
    <n v="0"/>
    <x v="1123"/>
  </r>
  <r>
    <n v="3638"/>
    <s v="77000453 - FLUTTER VALVE"/>
    <s v="flutter valve"/>
    <s v="Supply"/>
    <s v="Supply"/>
    <n v="0.71210212397799999"/>
    <s v="Supply"/>
    <n v="0.88007208091800004"/>
    <s v="Supply"/>
    <n v="1"/>
    <n v="0"/>
    <x v="1124"/>
  </r>
  <r>
    <n v="186"/>
    <s v="HEPARIN SODIUM LOCK FLUSH 1"/>
    <s v="heparin sodium lock flush 1"/>
    <s v="Diluent / Flush / Irrigant"/>
    <s v="Diluent / Flush / Irrigant"/>
    <n v="0.95392531015199999"/>
    <s v="Diluent / Flush / Irrigant"/>
    <n v="0.99950316080000001"/>
    <s v="Diluent / Flush / Irrigant"/>
    <n v="1"/>
    <n v="0"/>
    <x v="1125"/>
  </r>
  <r>
    <n v="2867"/>
    <s v="ANES ANALYS FASTING BLOOD"/>
    <s v="anesthesia analysis fasting blood"/>
    <s v="Laboratory"/>
    <s v="Laboratory"/>
    <n v="0.85469003607000005"/>
    <s v="Laboratory"/>
    <n v="0.99374035954200002"/>
    <s v="Laboratory"/>
    <n v="1"/>
    <n v="0"/>
    <x v="1126"/>
  </r>
  <r>
    <n v="3636"/>
    <s v="70555206 - SOLN IV NSS 1000ML 2B1324"/>
    <s v="solution intravenous normal_saline_sterile 1000_ml 2b1324"/>
    <s v="Diluent / Flush / Irrigant"/>
    <s v="Diluent / Flush / Irrigant"/>
    <n v="0.69524074339800002"/>
    <s v="Diluent / Flush / Irrigant"/>
    <n v="0.98960917746900001"/>
    <s v="Diluent / Flush / Irrigant"/>
    <n v="1"/>
    <n v="0"/>
    <x v="742"/>
  </r>
  <r>
    <n v="4071"/>
    <s v="IV D5W 250 ML"/>
    <s v="intravenous dextrose_5%_in_water 250_ml"/>
    <s v="Diluent / Flush / Irrigant"/>
    <s v="Diluent / Flush / Irrigant"/>
    <n v="0.85805168596500003"/>
    <s v="Diluent / Flush / Irrigant"/>
    <n v="0.997549872171"/>
    <s v="Diluent / Flush / Irrigant"/>
    <n v="1"/>
    <n v="0"/>
    <x v="468"/>
  </r>
  <r>
    <n v="3607"/>
    <s v="63527001 - BASIC METABOLIC PANEL"/>
    <s v="basic_metabolic_panel"/>
    <s v="Laboratory"/>
    <s v="Laboratory"/>
    <n v="0.87683233537600003"/>
    <s v="Laboratory"/>
    <n v="0.99963257711700004"/>
    <s v="Laboratory"/>
    <n v="1"/>
    <n v="0"/>
    <x v="608"/>
  </r>
  <r>
    <n v="1346"/>
    <s v="GAUZE  KERLIX 4.5"/>
    <s v="gauze kerlix 4.5"/>
    <s v="Supply"/>
    <s v="Supply"/>
    <n v="0.88453986438499999"/>
    <s v="Supply"/>
    <n v="0.99734228612599996"/>
    <s v="Supply"/>
    <n v="1"/>
    <n v="0"/>
    <x v="1127"/>
  </r>
  <r>
    <n v="2433"/>
    <s v="NEOSTIGMINE 5MG/5ML INJ (PREFILL SYR)"/>
    <s v="neostigmine 5_mg/5_ml injection prefill syringe"/>
    <s v="Pharmacy"/>
    <s v="Pharmacy"/>
    <n v="0.96228787655799997"/>
    <s v="Pharmacy"/>
    <n v="0.99987535185099996"/>
    <s v="Pharmacy"/>
    <n v="1"/>
    <n v="0"/>
    <x v="1128"/>
  </r>
  <r>
    <n v="5239"/>
    <s v="HC BLD GASES O2 SAT ONLY"/>
    <s v="blood gases oxygen saturation only"/>
    <s v="Laboratory"/>
    <s v="Laboratory"/>
    <n v="0.44276464966500001"/>
    <s v="Laboratory"/>
    <n v="0.78560439706700003"/>
    <s v="Laboratory"/>
    <n v="1"/>
    <n v="0"/>
    <x v="967"/>
  </r>
  <r>
    <n v="5674"/>
    <s v="MORPHINE 15 MG/ML SOLN 20"/>
    <s v="morphine 15_mg/ml solution 20"/>
    <s v="Pharmacy"/>
    <s v="Pharmacy"/>
    <n v="0.97733909244100003"/>
    <s v="Pharmacy"/>
    <n v="0.99998875314699998"/>
    <s v="Pharmacy"/>
    <n v="1"/>
    <n v="0"/>
    <x v="1129"/>
  </r>
  <r>
    <n v="5561"/>
    <s v="ISCHEMIC SENSOR"/>
    <s v="ischemic sensor"/>
    <s v="Supply"/>
    <s v="Supply"/>
    <n v="0.358598185515"/>
    <s v="Supply"/>
    <n v="0.53803768243100003"/>
    <s v="Supply"/>
    <n v="1"/>
    <n v="0"/>
    <x v="1130"/>
  </r>
  <r>
    <n v="2388"/>
    <s v="HC POTASSIUM  SERUM"/>
    <s v="potassium serum"/>
    <s v="Laboratory"/>
    <s v="Laboratory"/>
    <n v="0.83119861681999996"/>
    <s v="Laboratory"/>
    <n v="0.99749538068300003"/>
    <s v="Laboratory"/>
    <n v="1"/>
    <n v="0"/>
    <x v="1131"/>
  </r>
  <r>
    <n v="2702"/>
    <s v="27054009 - FLUORO GDE CVAD ACCESS/REM"/>
    <s v="fluroscopy guide cvad access/ream"/>
    <s v="Radiology"/>
    <s v="PT / OT / Speech Therapy"/>
    <n v="0.33908422843300001"/>
    <s v="PT / OT / Speech Therapy"/>
    <n v="0.73665328076100001"/>
    <s v="PT / OT / Speech Therapy"/>
    <n v="0"/>
    <n v="1"/>
    <x v="1132"/>
  </r>
  <r>
    <n v="1904"/>
    <s v="PAPAVERINE 60MG INJ"/>
    <s v="papaverine 60_mg injection"/>
    <s v="Pharmacy"/>
    <s v="Pharmacy"/>
    <n v="0.94838765466899999"/>
    <s v="Pharmacy"/>
    <n v="0.99992126981399998"/>
    <s v="Pharmacy"/>
    <n v="1"/>
    <n v="0"/>
    <x v="1133"/>
  </r>
  <r>
    <n v="4981"/>
    <s v="DEXTROSE 5 % AND 0.9% NACL 5-0.9 % SOLN"/>
    <s v="dextrose_5% and 0.9% sodium_chloride 5 0.9% solution"/>
    <s v="Diluent / Flush / Irrigant"/>
    <s v="Diluent / Flush / Irrigant"/>
    <n v="0.68188198389499999"/>
    <s v="Diluent / Flush / Irrigant"/>
    <n v="0.80434928432800001"/>
    <s v="Diluent / Flush / Irrigant"/>
    <n v="1"/>
    <n v="0"/>
    <x v="1134"/>
  </r>
  <r>
    <n v="147"/>
    <s v="HEPARIN 12.5 UNITS"/>
    <s v="heparin 12.5_units"/>
    <s v="Diluent / Flush / Irrigant"/>
    <s v="Diluent / Flush / Irrigant"/>
    <n v="0.50977226470000003"/>
    <s v="Diluent / Flush / Irrigant"/>
    <n v="0.68600355848399996"/>
    <s v="Diluent / Flush / Irrigant"/>
    <n v="1"/>
    <n v="0"/>
    <x v="1135"/>
  </r>
  <r>
    <n v="2017"/>
    <s v="IV CONTINOUS - FLOW TUBI"/>
    <s v="intravenous continuous flow tubing"/>
    <s v="Supply"/>
    <s v="Supply"/>
    <n v="0.77451307470700004"/>
    <s v="Supply"/>
    <n v="0.84587902970700002"/>
    <s v="Supply"/>
    <n v="1"/>
    <n v="0"/>
    <x v="1136"/>
  </r>
  <r>
    <n v="1276"/>
    <s v="VENIPUNCTURE ROUTINE"/>
    <s v="venipuncture routine"/>
    <s v="Nursing Services"/>
    <s v="Nursing Services"/>
    <n v="0.87283617148399995"/>
    <s v="Nursing Services"/>
    <n v="0.99887512783999999"/>
    <s v="Nursing Services"/>
    <n v="1"/>
    <n v="0"/>
    <x v="613"/>
  </r>
  <r>
    <n v="4148"/>
    <s v="MYCOPHENALATE 250 MG PO S"/>
    <s v="mycophenalate 250_mg by_mouth sigma"/>
    <s v="Pharmacy"/>
    <s v="Pharmacy"/>
    <n v="0.89116565527699998"/>
    <s v="Pharmacy"/>
    <n v="0.99954516955100003"/>
    <s v="Pharmacy"/>
    <n v="1"/>
    <n v="0"/>
    <x v="1137"/>
  </r>
  <r>
    <n v="3738"/>
    <s v="AIRWAY LMA UNIQUE STD 3"/>
    <s v="airway lma unique standard 3"/>
    <s v="Supply"/>
    <s v="Supply"/>
    <n v="0.40309021034499998"/>
    <s v="Supply"/>
    <n v="0.72138499299000003"/>
    <s v="Supply"/>
    <n v="1"/>
    <n v="0"/>
    <x v="1138"/>
  </r>
  <r>
    <n v="382"/>
    <s v="DORNASE 1 MG/ML I"/>
    <s v="dornase 1_mg/ml i"/>
    <s v="Plan Benefit"/>
    <s v="Pharmacy"/>
    <n v="0.60120559882699998"/>
    <s v="Plan Benefit"/>
    <n v="0.67668284054299999"/>
    <s v="Plan Benefit"/>
    <n v="1"/>
    <n v="0"/>
    <x v="1139"/>
  </r>
  <r>
    <n v="1396"/>
    <s v="HC KIT ARTERIAL BLOOD GAS"/>
    <s v="kit arterial blood gas"/>
    <s v="Supply"/>
    <s v="Supply"/>
    <n v="0.66039961768699995"/>
    <s v="Supply"/>
    <n v="0.931741482811"/>
    <s v="Supply"/>
    <n v="1"/>
    <n v="0"/>
    <x v="1140"/>
  </r>
  <r>
    <n v="1357"/>
    <s v="HB ADAPTER CIRCT W/O SX PRT DL"/>
    <s v="adapter circuit without suction port double_lumen"/>
    <s v="Supply"/>
    <s v="Supply"/>
    <n v="0.90374304749599998"/>
    <s v="Supply"/>
    <n v="0.99525322418100004"/>
    <s v="Supply"/>
    <n v="1"/>
    <n v="0"/>
    <x v="1141"/>
  </r>
  <r>
    <n v="2471"/>
    <s v="COIL DETACHABLE SOFT TARGET 360 5X15"/>
    <s v="coil detachable soft target 360 5x15"/>
    <s v="Implant"/>
    <s v="Supply"/>
    <n v="0.77212641443999996"/>
    <s v="Supply"/>
    <n v="0.694562894549"/>
    <s v="Supply"/>
    <n v="0"/>
    <n v="1"/>
    <x v="1142"/>
  </r>
  <r>
    <n v="4916"/>
    <s v="COUGH ASSIST TREATMENT"/>
    <s v="cough assist treatment"/>
    <s v="Respiratory Therapy"/>
    <s v="Respiratory Therapy"/>
    <n v="0.61277259399999995"/>
    <s v="Respiratory Therapy"/>
    <n v="0.67853472271899995"/>
    <s v="Respiratory Therapy"/>
    <n v="1"/>
    <n v="0"/>
    <x v="1143"/>
  </r>
  <r>
    <n v="5078"/>
    <s v="EGG CRATE PAD"/>
    <s v="egg crate pad"/>
    <s v="Supply"/>
    <s v="Supply"/>
    <n v="0.882803227192"/>
    <s v="Supply"/>
    <n v="0.98863151630599999"/>
    <s v="Supply"/>
    <n v="1"/>
    <n v="0"/>
    <x v="1144"/>
  </r>
  <r>
    <n v="1407"/>
    <s v="HYPERAL SUB/CVP TRAY"/>
    <s v="hyperal sub/central_venous_pressure tray"/>
    <s v="Supply"/>
    <s v="Supply"/>
    <n v="0.84229174689200004"/>
    <s v="Supply"/>
    <n v="0.99908936768900003"/>
    <s v="Supply"/>
    <n v="1"/>
    <n v="0"/>
    <x v="1145"/>
  </r>
  <r>
    <n v="5602"/>
    <s v="LEVOFLOXACIN 750 MG TAB"/>
    <s v="levofloxacin 750_mg tablet"/>
    <s v="Pharmacy"/>
    <s v="Pharmacy"/>
    <n v="0.92424212482199997"/>
    <s v="Pharmacy"/>
    <n v="0.99992399684599997"/>
    <s v="Pharmacy"/>
    <n v="1"/>
    <n v="0"/>
    <x v="380"/>
  </r>
  <r>
    <n v="704"/>
    <s v="GLUCOSE  BLOOD BY GMD"/>
    <s v="glucose blood by glucose_monitioring_device"/>
    <s v="Monitoring"/>
    <s v="Monitoring"/>
    <n v="0.697588398715"/>
    <s v="Laboratory"/>
    <n v="0.64114316304200003"/>
    <s v="Monitoring"/>
    <n v="1"/>
    <n v="0"/>
    <x v="1146"/>
  </r>
  <r>
    <n v="315"/>
    <s v="SODIUM CHLORIDE 0.9% SOL"/>
    <s v="sodium chloride 0.9% solution"/>
    <s v="Diluent / Flush / Irrigant"/>
    <s v="Diluent / Flush / Irrigant"/>
    <n v="0.78507609422900004"/>
    <s v="Diluent / Flush / Irrigant"/>
    <n v="0.99280382146799995"/>
    <s v="Diluent / Flush / Irrigant"/>
    <n v="1"/>
    <n v="0"/>
    <x v="428"/>
  </r>
  <r>
    <n v="4563"/>
    <s v="ROOM 0779 I"/>
    <s v="room 0779 i"/>
    <s v="Room and Board"/>
    <s v="Room and Board"/>
    <n v="0.79019218451499995"/>
    <s v="Room and Board"/>
    <n v="0.99196059625400002"/>
    <s v="Room and Board"/>
    <n v="1"/>
    <n v="0"/>
    <x v="383"/>
  </r>
  <r>
    <n v="5759"/>
    <s v="OXYBUTYNIN CR 5MG TAB"/>
    <s v="oxybutynin cr 5_mg tablet"/>
    <s v="Pharmacy"/>
    <s v="Pharmacy"/>
    <n v="0.92974787936500003"/>
    <s v="Pharmacy"/>
    <n v="0.99976146316600001"/>
    <s v="Pharmacy"/>
    <n v="1"/>
    <n v="0"/>
    <x v="1147"/>
  </r>
  <r>
    <n v="1348"/>
    <s v="GLOVE SKINSENSE 7 31470"/>
    <s v="glove skinsense 7 31470"/>
    <s v="Supply"/>
    <s v="Supply"/>
    <n v="0.90351128650599999"/>
    <s v="Supply"/>
    <n v="0.99881764683899998"/>
    <s v="Supply"/>
    <n v="1"/>
    <n v="0"/>
    <x v="1148"/>
  </r>
  <r>
    <n v="5117"/>
    <s v="FENTANYL 1:10 5 MCG/ML SOL"/>
    <s v="fentanyl 1:10 5 mcg/ml solution"/>
    <s v="Pharmacy"/>
    <s v="Pharmacy"/>
    <n v="0.98633064401799997"/>
    <s v="Pharmacy"/>
    <n v="0.99999688709099999"/>
    <s v="Pharmacy"/>
    <n v="1"/>
    <n v="0"/>
    <x v="1149"/>
  </r>
  <r>
    <n v="3315"/>
    <s v="HB PACU 1ST 15 MIN"/>
    <s v="post_anesthesia_care_unit 1st 15_minutes"/>
    <s v="OR / Anesthesia / Recovery Room"/>
    <s v="OR / Anesthesia / Recovery Room"/>
    <n v="0.81460548262099997"/>
    <s v="OR / Anesthesia / Recovery Room"/>
    <n v="0.99858692047200004"/>
    <s v="OR / Anesthesia / Recovery Room"/>
    <n v="1"/>
    <n v="0"/>
    <x v="1150"/>
  </r>
  <r>
    <n v="2945"/>
    <s v="D-DIMER  QUANT"/>
    <s v="d-dimer quantitative"/>
    <s v="Laboratory"/>
    <s v="Laboratory"/>
    <n v="0.93463139146600005"/>
    <s v="Laboratory"/>
    <n v="0.999991586032"/>
    <s v="Laboratory"/>
    <n v="1"/>
    <n v="0"/>
    <x v="1151"/>
  </r>
  <r>
    <n v="883"/>
    <s v="WB GLUCOSE BY MONITOR DEVICE"/>
    <s v="whole_blood glucose by monitor device"/>
    <s v="Monitoring"/>
    <s v="Monitoring"/>
    <n v="0.88493914234500004"/>
    <s v="Monitoring"/>
    <n v="0.99595304683899999"/>
    <s v="Monitoring"/>
    <n v="1"/>
    <n v="0"/>
    <x v="1152"/>
  </r>
  <r>
    <n v="4032"/>
    <s v="HEPATITIS B SURFACE AB"/>
    <s v="hepatitis b surface antibody"/>
    <s v="Laboratory"/>
    <s v="Laboratory"/>
    <n v="0.92689941074399995"/>
    <s v="Laboratory"/>
    <n v="0.99756659333499997"/>
    <s v="Laboratory"/>
    <n v="1"/>
    <n v="0"/>
    <x v="1153"/>
  </r>
  <r>
    <n v="4871"/>
    <s v="CHEST WALL MANIP INITIAL"/>
    <s v="chest wall manipulation initial"/>
    <s v="Respiratory Therapy"/>
    <s v="Respiratory Therapy"/>
    <n v="0.447188571408"/>
    <s v="Respiratory Therapy"/>
    <n v="0.85734778291900005"/>
    <s v="Respiratory Therapy"/>
    <n v="1"/>
    <n v="0"/>
    <x v="1154"/>
  </r>
  <r>
    <n v="3185"/>
    <s v="SURG LEVEL IV 1ST HR"/>
    <s v="surgery level IV 1st hour"/>
    <s v="OR / Anesthesia / Recovery Room"/>
    <s v="OR / Anesthesia / Recovery Room"/>
    <n v="0.729090408513"/>
    <s v="OR / Anesthesia / Recovery Room"/>
    <n v="0.99989357656699995"/>
    <s v="OR / Anesthesia / Recovery Room"/>
    <n v="1"/>
    <n v="0"/>
    <x v="1155"/>
  </r>
  <r>
    <n v="3087"/>
    <s v="OTH STER SUPP LVL"/>
    <s v="other sterile supply level"/>
    <s v="Supply"/>
    <s v="Supply"/>
    <n v="0.71432598888200005"/>
    <s v="Supply"/>
    <n v="0.98439260633199999"/>
    <s v="Supply"/>
    <n v="1"/>
    <n v="0"/>
    <x v="1156"/>
  </r>
  <r>
    <n v="179"/>
    <s v="HEPARIN LOCK FLUSH 10 UNIT/ML SOLN"/>
    <s v="heparin lock flush 10_units/ml solution"/>
    <s v="Diluent / Flush / Irrigant"/>
    <s v="Diluent / Flush / Irrigant"/>
    <n v="0.98062285550899997"/>
    <s v="Diluent / Flush / Irrigant"/>
    <n v="0.99973073792199996"/>
    <s v="Diluent / Flush / Irrigant"/>
    <n v="1"/>
    <n v="0"/>
    <x v="1157"/>
  </r>
  <r>
    <n v="5908"/>
    <s v="ROCURONIUM 50MG/5ML BD SYRINGE"/>
    <s v="rocuronium 50_mg/5_ml bd syringe"/>
    <s v="Pharmacy"/>
    <s v="Pharmacy"/>
    <n v="0.96288433804899998"/>
    <s v="Pharmacy"/>
    <n v="0.999994352084"/>
    <s v="Pharmacy"/>
    <n v="1"/>
    <n v="0"/>
    <x v="1158"/>
  </r>
  <r>
    <n v="1214"/>
    <s v="O2 THERAPY-EA 8 HRS"/>
    <s v="oxygen therapy each 8 hours"/>
    <s v="Respiratory Therapy"/>
    <s v="Respiratory Therapy"/>
    <n v="0.88533151278"/>
    <s v="Respiratory Therapy"/>
    <n v="0.942389609909"/>
    <s v="Respiratory Therapy"/>
    <n v="1"/>
    <n v="0"/>
    <x v="1159"/>
  </r>
  <r>
    <n v="4325"/>
    <s v="VARICELLA ZOSTER AB"/>
    <s v="varicella zoster antibody"/>
    <s v="Laboratory"/>
    <s v="Laboratory"/>
    <n v="0.79536841668000002"/>
    <s v="Laboratory"/>
    <n v="0.78371498852300003"/>
    <s v="Laboratory"/>
    <n v="1"/>
    <n v="0"/>
    <x v="1160"/>
  </r>
  <r>
    <n v="4203"/>
    <s v="POTASSIUM CHLORIDE 20 MEQ/15ML (10%) SOLN"/>
    <s v="potassium chloride 20_meq/15_ml 10% solution"/>
    <s v="Pharmacy"/>
    <s v="Pharmacy"/>
    <n v="0.95460405697899997"/>
    <s v="Pharmacy"/>
    <n v="0.999988090612"/>
    <s v="Pharmacy"/>
    <n v="1"/>
    <n v="0"/>
    <x v="1161"/>
  </r>
  <r>
    <n v="5016"/>
    <s v="DISP: 0.200 ML; 4 MG/ML; USED NDC QTY: 4.000 PCK OF 30.000 ML VIAL DEXAMETHASONE 1 MG INJECTION DEXAMETHASONE 4 MG/ML INJECTION SOLUTION"/>
    <s v="dispensed 0.200_ml 4_mg/ml used ndc quantity 4 pack of 30.000_ml vial dexamethasone 1_mg injection dexamethasone 4_mg/ml injection solution"/>
    <s v="Pharmacy"/>
    <s v="Pharmacy"/>
    <n v="0.99014399772600004"/>
    <s v="Pharmacy"/>
    <n v="0.99988272063799999"/>
    <s v="Pharmacy"/>
    <n v="1"/>
    <n v="0"/>
    <x v="1162"/>
  </r>
  <r>
    <n v="4171"/>
    <s v="OXYCODONE 5 MG TABLET"/>
    <s v="oxycodone 5_mg tablet"/>
    <s v="Pharmacy"/>
    <s v="Pharmacy"/>
    <n v="0.93523243832199998"/>
    <s v="Pharmacy"/>
    <n v="0.99997126295500005"/>
    <s v="Pharmacy"/>
    <n v="1"/>
    <n v="0"/>
    <x v="396"/>
  </r>
  <r>
    <n v="5830"/>
    <s v="POSITIONER FLUIDIZED NEO 7X10"/>
    <s v="positioner fluidized neonatal 7x10"/>
    <s v="Supply"/>
    <s v="Supply"/>
    <n v="0.82859312048900002"/>
    <s v="Supply"/>
    <n v="0.88262245438599995"/>
    <s v="Supply"/>
    <n v="1"/>
    <n v="0"/>
    <x v="583"/>
  </r>
  <r>
    <n v="5082"/>
    <s v="ENOXAPARIN 40 MG INJ"/>
    <s v="enoxaparin 40_mg injection"/>
    <s v="Pharmacy"/>
    <s v="Pharmacy"/>
    <n v="0.95708688169"/>
    <s v="Pharmacy"/>
    <n v="0.99991051399700004"/>
    <s v="Pharmacy"/>
    <n v="1"/>
    <n v="0"/>
    <x v="1163"/>
  </r>
  <r>
    <n v="1179"/>
    <s v="H RT OXYGEN PER DAY"/>
    <s v="respiratory_therapy oxygen per day"/>
    <s v="Respiratory Therapy"/>
    <s v="Respiratory Therapy"/>
    <n v="0.84225161656199998"/>
    <s v="Respiratory Therapy"/>
    <n v="0.94250333909700001"/>
    <s v="Respiratory Therapy"/>
    <n v="1"/>
    <n v="0"/>
    <x v="1164"/>
  </r>
  <r>
    <n v="2865"/>
    <s v="ANCHOR/SCRW LEVEL 4"/>
    <s v="anchor/screw level 4"/>
    <s v="Implant"/>
    <s v="Implant"/>
    <n v="0.80733856857099995"/>
    <s v="Implant"/>
    <n v="0.99103108419099994"/>
    <s v="Implant"/>
    <n v="1"/>
    <n v="0"/>
    <x v="1165"/>
  </r>
  <r>
    <n v="6090"/>
    <s v="TROPICAMIDE 0.5% DROP 15 M"/>
    <s v="tropicamide 0.5% drop 15_minutes"/>
    <s v="Pharmacy"/>
    <s v="Pharmacy"/>
    <n v="0.91729184907899997"/>
    <s v="Pharmacy"/>
    <n v="0.99895128405300004"/>
    <s v="Pharmacy"/>
    <n v="1"/>
    <n v="0"/>
    <x v="1166"/>
  </r>
  <r>
    <n v="5439"/>
    <s v="HCHG CULTURE AEROBIC ID HCHG CULTURE AEROBIC ID"/>
    <s v="culture aerobic identification"/>
    <s v="Laboratory"/>
    <s v="Laboratory"/>
    <n v="0.97180819117899997"/>
    <s v="Laboratory"/>
    <n v="0.99999903838699999"/>
    <s v="Laboratory"/>
    <n v="1"/>
    <n v="0"/>
    <x v="1167"/>
  </r>
  <r>
    <n v="3198"/>
    <s v="SWALLOW/FEED EVAL 30 MIN S"/>
    <s v="swallow/feeding evaluation 30 minutes subsequent"/>
    <s v="PT / OT / Speech Therapy"/>
    <s v="PT / OT / Speech Therapy"/>
    <n v="0.88806244901300002"/>
    <s v="PT / OT / Speech Therapy"/>
    <n v="0.99987947869799998"/>
    <s v="PT / OT / Speech Therapy"/>
    <n v="1"/>
    <n v="0"/>
    <x v="1168"/>
  </r>
  <r>
    <n v="2335"/>
    <s v="ECMO DAILY CHARGE"/>
    <s v="extracorporeal_membrane_oxygenation daily charge"/>
    <s v="OR / Anesthesia / Recovery Room"/>
    <s v="Monitoring"/>
    <n v="0.44178651766299998"/>
    <s v="Laboratory"/>
    <n v="0.40607410750099998"/>
    <s v="Monitoring"/>
    <n v="0"/>
    <n v="1"/>
    <x v="1169"/>
  </r>
  <r>
    <n v="1692"/>
    <s v="HC PHOSPHORUS"/>
    <s v="phosphorus"/>
    <s v="Laboratory"/>
    <s v="Laboratory"/>
    <n v="0.82721202330200005"/>
    <s v="Laboratory"/>
    <n v="0.94845564867800003"/>
    <s v="Laboratory"/>
    <n v="1"/>
    <n v="0"/>
    <x v="419"/>
  </r>
  <r>
    <n v="4014"/>
    <s v="HB SPINAL FLUID COUNT- DIFF"/>
    <s v="spinal fluid count_differential"/>
    <s v="Laboratory"/>
    <s v="Laboratory"/>
    <n v="0.74461044923899999"/>
    <s v="Laboratory"/>
    <n v="0.98467124426899999"/>
    <s v="Laboratory"/>
    <n v="1"/>
    <n v="0"/>
    <x v="1170"/>
  </r>
  <r>
    <n v="4943"/>
    <s v="CULT BACT QUANT A"/>
    <s v="culture bacteria quantitative a"/>
    <s v="Laboratory"/>
    <s v="Laboratory"/>
    <n v="0.97764285877500001"/>
    <s v="Laboratory"/>
    <n v="0.99999968045599996"/>
    <s v="Laboratory"/>
    <n v="1"/>
    <n v="0"/>
    <x v="1171"/>
  </r>
  <r>
    <n v="516"/>
    <s v="ASSAY OF SERUM SODIUM"/>
    <s v="assay of serum sodium"/>
    <s v="Laboratory"/>
    <s v="Laboratory"/>
    <n v="0.94460725397500001"/>
    <s v="Laboratory"/>
    <n v="0.99991290671300004"/>
    <s v="Laboratory"/>
    <n v="1"/>
    <n v="0"/>
    <x v="1172"/>
  </r>
  <r>
    <n v="776"/>
    <s v="HC GLUCOSE  POC"/>
    <s v="glucose point_of_care"/>
    <s v="Monitoring"/>
    <s v="Monitoring"/>
    <n v="0.95692347915599996"/>
    <s v="Monitoring"/>
    <n v="0.99973993866900002"/>
    <s v="Monitoring"/>
    <n v="1"/>
    <n v="0"/>
    <x v="549"/>
  </r>
  <r>
    <n v="3917"/>
    <s v="GLIPIZIDE 5 MG TAB"/>
    <s v="glipizide 5_mg tablet"/>
    <s v="Pharmacy"/>
    <s v="Pharmacy"/>
    <n v="0.93281507009599995"/>
    <s v="Pharmacy"/>
    <n v="0.99994605882999998"/>
    <s v="Pharmacy"/>
    <n v="1"/>
    <n v="0"/>
    <x v="1173"/>
  </r>
  <r>
    <n v="1393"/>
    <s v="HC BLOOD GLUCOSE TEST STRIP"/>
    <s v="blood glucose test strip"/>
    <s v="Supply"/>
    <s v="Monitoring"/>
    <n v="0.37379380156699998"/>
    <s v="Laboratory"/>
    <n v="0.67147707208999996"/>
    <s v="Laboratory"/>
    <n v="0"/>
    <n v="1"/>
    <x v="1174"/>
  </r>
  <r>
    <n v="4009"/>
    <s v="HB ROOM RATE ICU"/>
    <s v="room rate intensive_care_unit"/>
    <s v="Room and Board"/>
    <s v="Room and Board"/>
    <n v="0.86543788323799997"/>
    <s v="Room and Board"/>
    <n v="0.99938809484199997"/>
    <s v="Room and Board"/>
    <n v="1"/>
    <n v="0"/>
    <x v="1175"/>
  </r>
  <r>
    <n v="5258"/>
    <s v="HC CCU ROOM - STEP DOWN"/>
    <s v="critical_care_unit room step down"/>
    <s v="Room and Board"/>
    <s v="Room and Board"/>
    <n v="0.80493323687999996"/>
    <s v="Room and Board"/>
    <n v="0.98568740593600002"/>
    <s v="Room and Board"/>
    <n v="1"/>
    <n v="0"/>
    <x v="1176"/>
  </r>
  <r>
    <n v="4851"/>
    <s v="CATH VASCULAR GENERAL"/>
    <s v="catheter vascular general"/>
    <s v="Supply"/>
    <s v="Supply"/>
    <n v="0.61544041959100004"/>
    <s v="Supply"/>
    <n v="0.89093416191999997"/>
    <s v="Supply"/>
    <n v="1"/>
    <n v="0"/>
    <x v="1177"/>
  </r>
  <r>
    <n v="5834"/>
    <s v="POTASSIUM CHLOR 10 MEQ/50 ML I"/>
    <s v="potassium chloride 10_meq/50_ml i"/>
    <s v="Pharmacy"/>
    <s v="Pharmacy"/>
    <n v="0.82548248329200002"/>
    <s v="Pharmacy"/>
    <n v="0.99778971100799996"/>
    <s v="Pharmacy"/>
    <n v="1"/>
    <n v="0"/>
    <x v="1178"/>
  </r>
  <r>
    <n v="1738"/>
    <s v="STERIL WATER INJ 10ML"/>
    <s v="sterile water injection 10_ml"/>
    <s v="Diluent / Flush / Irrigant"/>
    <s v="Diluent / Flush / Irrigant"/>
    <n v="0.82353940537500003"/>
    <s v="Diluent / Flush / Irrigant"/>
    <n v="0.99629705064600005"/>
    <s v="Diluent / Flush / Irrigant"/>
    <n v="1"/>
    <n v="0"/>
    <x v="1179"/>
  </r>
  <r>
    <n v="511"/>
    <s v="ABO TYPE"/>
    <s v="abo type"/>
    <s v="Laboratory"/>
    <s v="Laboratory"/>
    <n v="0.88905628811399995"/>
    <s v="Laboratory"/>
    <n v="0.997726697986"/>
    <s v="Laboratory"/>
    <n v="1"/>
    <n v="0"/>
    <x v="1180"/>
  </r>
  <r>
    <n v="4792"/>
    <s v="BORRELLA BURGDORF"/>
    <s v="borrelia burgdorferi"/>
    <s v="Laboratory"/>
    <s v="Laboratory"/>
    <n v="0.921009471099"/>
    <s v="Laboratory"/>
    <n v="0.964723262252"/>
    <s v="Laboratory"/>
    <n v="1"/>
    <n v="0"/>
    <x v="1181"/>
  </r>
  <r>
    <n v="4611"/>
    <s v="HB - VENT SUPPORT-CONV; SUBSQUENT DAY"/>
    <s v="ventilator support conventional subsequent day"/>
    <s v="Respiratory Therapy"/>
    <s v="Respiratory Therapy"/>
    <n v="0.83609720333299997"/>
    <s v="Respiratory Therapy"/>
    <n v="0.99897562291899999"/>
    <s v="Respiratory Therapy"/>
    <n v="1"/>
    <n v="0"/>
    <x v="1182"/>
  </r>
  <r>
    <n v="343"/>
    <s v="STERILE WATER SOLN"/>
    <s v="sterile water solution"/>
    <s v="Diluent / Flush / Irrigant"/>
    <s v="Diluent / Flush / Irrigant"/>
    <n v="0.82535638104200004"/>
    <s v="Diluent / Flush / Irrigant"/>
    <n v="0.99817332066200004"/>
    <s v="Diluent / Flush / Irrigant"/>
    <n v="1"/>
    <n v="0"/>
    <x v="1183"/>
  </r>
  <r>
    <n v="6127"/>
    <s v="US RETROPERITONEUM"/>
    <s v="ultrasound retroperitoneum"/>
    <s v="Radiology"/>
    <s v="Radiology"/>
    <n v="0.84022359417400005"/>
    <s v="Radiology"/>
    <n v="0.99589076448400005"/>
    <s v="Radiology"/>
    <n v="1"/>
    <n v="0"/>
    <x v="1184"/>
  </r>
  <r>
    <n v="1269"/>
    <s v="VENIPUNCTURE - CHRG ONLY"/>
    <s v="venipuncture charge only"/>
    <s v="Nursing Services"/>
    <s v="Nursing Services"/>
    <n v="0.82942261339599999"/>
    <s v="Nursing Services"/>
    <n v="0.99732190886399996"/>
    <s v="Nursing Services"/>
    <n v="1"/>
    <n v="0"/>
    <x v="1185"/>
  </r>
  <r>
    <n v="3326"/>
    <s v="HB POSITIONER Z-FLO 12X20 YELLOW"/>
    <s v="positioner z flo 12x20 yellow"/>
    <s v="Supply"/>
    <s v="Supply"/>
    <n v="0.69154713413900004"/>
    <s v="Supply"/>
    <n v="0.42221191672899999"/>
    <s v="Supply"/>
    <n v="1"/>
    <n v="0"/>
    <x v="1186"/>
  </r>
  <r>
    <n v="4617"/>
    <s v="HB IOM MEP UPPER &amp; LOWER E"/>
    <s v="intraoperative_monitoring motor_evoked_potential upper and lower extremity"/>
    <s v="Procedure"/>
    <s v="Radiology"/>
    <n v="0.422129415432"/>
    <s v="Procedure"/>
    <n v="0.852149887183"/>
    <s v="Procedure"/>
    <n v="1"/>
    <n v="0"/>
    <x v="1187"/>
  </r>
  <r>
    <n v="399"/>
    <s v="FACTOR VIIA  1 MCG"/>
    <s v="factor viia 1 microgram"/>
    <s v="Plan Benefit"/>
    <s v="Pharmacy"/>
    <n v="0.60597896916799998"/>
    <s v="Pharmacy"/>
    <n v="0.91461591770899997"/>
    <s v="Pharmacy"/>
    <n v="0"/>
    <n v="1"/>
    <x v="1188"/>
  </r>
  <r>
    <n v="3128"/>
    <s v="PROTIME SUB PL FRAC EA"/>
    <s v="protime sub plasmal fraction each"/>
    <s v="Laboratory"/>
    <s v="Laboratory"/>
    <n v="0.84888710181899996"/>
    <s v="Laboratory"/>
    <n v="0.98358991075299995"/>
    <s v="Laboratory"/>
    <n v="1"/>
    <n v="0"/>
    <x v="1189"/>
  </r>
  <r>
    <n v="601"/>
    <s v="HEMATOCRIT TEST"/>
    <s v="hematocrit test"/>
    <s v="Laboratory"/>
    <s v="Laboratory"/>
    <n v="0.81992423934199998"/>
    <s v="Laboratory"/>
    <n v="0.99979809256999996"/>
    <s v="Laboratory"/>
    <n v="1"/>
    <n v="0"/>
    <x v="1190"/>
  </r>
  <r>
    <n v="2441"/>
    <s v="MULTIVITAMIN FE 0.5ML"/>
    <s v="multivitamin fe 0.5_ml"/>
    <s v="Pharmacy"/>
    <s v="Pharmacy"/>
    <n v="0.92703746229600004"/>
    <s v="Pharmacy"/>
    <n v="0.99971917504100005"/>
    <s v="Pharmacy"/>
    <n v="1"/>
    <n v="0"/>
    <x v="1191"/>
  </r>
  <r>
    <n v="261"/>
    <s v="SODIUM CHL 0"/>
    <s v="sodium chloride 0"/>
    <s v="Diluent / Flush / Irrigant"/>
    <s v="Diluent / Flush / Irrigant"/>
    <n v="0.65517034387999995"/>
    <s v="Diluent / Flush / Irrigant"/>
    <n v="0.98198976474099997"/>
    <s v="Diluent / Flush / Irrigant"/>
    <n v="1"/>
    <n v="0"/>
    <x v="95"/>
  </r>
  <r>
    <n v="5503"/>
    <s v="HEPARIN 1000 UNIT/ML INJ 10ML"/>
    <s v="heparin 1000_units/ml injection 10_ml"/>
    <s v="Diluent / Flush / Irrigant"/>
    <s v="Pharmacy"/>
    <n v="0.56020143053399996"/>
    <s v="Diluent / Flush / Irrigant"/>
    <n v="0.83914837282900001"/>
    <s v="Diluent / Flush / Irrigant"/>
    <n v="1"/>
    <n v="0"/>
    <x v="1192"/>
  </r>
  <r>
    <n v="1543"/>
    <s v="TUBE  FEEDING  ROSS #6"/>
    <s v="tube feeding ross 6"/>
    <s v="Supply"/>
    <s v="Supply"/>
    <n v="0.90370629385599999"/>
    <s v="Supply"/>
    <n v="0.96729006497100001"/>
    <s v="Supply"/>
    <n v="1"/>
    <n v="0"/>
    <x v="1193"/>
  </r>
  <r>
    <n v="2801"/>
    <s v="77019768 - SURGIFOAM SPONGE SZ100"/>
    <s v="surgifoam sponge sz100"/>
    <s v="OR / Anesthesia / Recovery Room"/>
    <s v="Supply"/>
    <n v="0.711928354702"/>
    <s v="Pharmacy"/>
    <n v="0.71353188084600006"/>
    <s v="Pharmacy"/>
    <n v="0"/>
    <n v="1"/>
    <x v="1194"/>
  </r>
  <r>
    <n v="6168"/>
    <s v="ALBUMIN SERUM PLASMA/WHOLE"/>
    <s v="albumin serum plasma/whole"/>
    <s v="Laboratory"/>
    <s v="Laboratory"/>
    <n v="0.91644250927000004"/>
    <s v="Laboratory"/>
    <n v="0.99935244920699995"/>
    <s v="Laboratory"/>
    <n v="1"/>
    <n v="0"/>
    <x v="1195"/>
  </r>
  <r>
    <n v="2874"/>
    <s v="ANES LV 3 EA ADD MIN"/>
    <s v="anesthesia level 3 each additional minute"/>
    <s v="OR / Anesthesia / Recovery Room"/>
    <s v="OR / Anesthesia / Recovery Room"/>
    <n v="0.90948365941999998"/>
    <s v="OR / Anesthesia / Recovery Room"/>
    <n v="0.99999984977099998"/>
    <s v="OR / Anesthesia / Recovery Room"/>
    <n v="1"/>
    <n v="0"/>
    <x v="1196"/>
  </r>
  <r>
    <n v="190"/>
    <s v="INJ IV SOLN PIGGY BACK; SOD CHLORIDE"/>
    <s v="injection intravenous solution piggy back sodium chloride"/>
    <s v="Diluent / Flush / Irrigant"/>
    <s v="Diluent / Flush / Irrigant"/>
    <n v="0.78754880978599995"/>
    <s v="Diluent / Flush / Irrigant"/>
    <n v="0.99509233661499996"/>
    <s v="Diluent / Flush / Irrigant"/>
    <n v="1"/>
    <n v="0"/>
    <x v="1197"/>
  </r>
  <r>
    <n v="125"/>
    <s v="HB STERILE WATER FOR INJ 1L"/>
    <s v="sterile water for injection 1l"/>
    <s v="Diluent / Flush / Irrigant"/>
    <s v="Diluent / Flush / Irrigant"/>
    <n v="0.73425792119400002"/>
    <s v="Diluent / Flush / Irrigant"/>
    <n v="0.99544952230100003"/>
    <s v="Diluent / Flush / Irrigant"/>
    <n v="1"/>
    <n v="0"/>
    <x v="195"/>
  </r>
  <r>
    <n v="1381"/>
    <s v="HB SET FEEDING FARRELL GASTRIC PR"/>
    <s v="set feeding farrell gastric pressure"/>
    <s v="Supply"/>
    <s v="Supply"/>
    <n v="0.93489678388399999"/>
    <s v="Supply"/>
    <n v="0.99999698364300005"/>
    <s v="Supply"/>
    <n v="1"/>
    <n v="0"/>
    <x v="1198"/>
  </r>
  <r>
    <n v="1630"/>
    <s v="GLUCOSE NEAR PATIENT TEST"/>
    <s v="glucose near patient test"/>
    <s v="Monitoring"/>
    <s v="Monitoring"/>
    <n v="0.74812445044800002"/>
    <s v="Monitoring"/>
    <n v="0.51651486902499999"/>
    <s v="Monitoring"/>
    <n v="1"/>
    <n v="0"/>
    <x v="1199"/>
  </r>
  <r>
    <n v="2061"/>
    <s v="FENTANYL CITRATE 0.1MG INJ"/>
    <s v="fentanyl citrate 0.1_mg injection"/>
    <s v="Pharmacy"/>
    <s v="Pharmacy"/>
    <n v="0.97609639025999995"/>
    <s v="Pharmacy"/>
    <n v="0.999987496453"/>
    <s v="Pharmacy"/>
    <n v="1"/>
    <n v="0"/>
    <x v="512"/>
  </r>
  <r>
    <n v="697"/>
    <s v="GEM IONIZED CALCIUM"/>
    <s v="glucagon_emergency_management ionized calcium"/>
    <s v="Monitoring"/>
    <s v="Monitoring"/>
    <n v="0.498384720763"/>
    <s v="Pharmacy"/>
    <n v="0.50431173899799997"/>
    <s v="Pharmacy"/>
    <n v="0"/>
    <n v="1"/>
    <x v="1200"/>
  </r>
  <r>
    <n v="2690"/>
    <s v="12882012 - HYDROPHOR OINTMENT 454GM"/>
    <s v="hydrophor ointment 454_gm"/>
    <s v="Pharmacy"/>
    <s v="Pharmacy"/>
    <n v="0.496873093238"/>
    <s v="Pharmacy"/>
    <n v="0.82579476401100005"/>
    <s v="Pharmacy"/>
    <n v="1"/>
    <n v="0"/>
    <x v="1201"/>
  </r>
  <r>
    <n v="1730"/>
    <s v="HB DISTILLED WATER PO LIQD"/>
    <s v="distilled water by_mouth liquid"/>
    <s v="Diluent / Flush / Irrigant"/>
    <s v="Supply"/>
    <n v="0.53985509547900001"/>
    <s v="Diluent / Flush / Irrigant"/>
    <n v="0.76201788048499997"/>
    <s v="Diluent / Flush / Irrigant"/>
    <n v="1"/>
    <n v="0"/>
    <x v="1202"/>
  </r>
  <r>
    <n v="4144"/>
    <s v="MORPHINE SULFATE 10 MG INJ"/>
    <s v="morphine_sulfate 10_mg injection"/>
    <s v="Pharmacy"/>
    <s v="Pharmacy"/>
    <n v="0.96553453305299997"/>
    <s v="Pharmacy"/>
    <n v="0.99986363618999996"/>
    <s v="Pharmacy"/>
    <n v="1"/>
    <n v="0"/>
    <x v="1203"/>
  </r>
  <r>
    <n v="3630"/>
    <s v="66046000 - O2 SATURATION DIRECT"/>
    <s v="oxygen saturation direct"/>
    <s v="Monitoring"/>
    <s v="Monitoring"/>
    <n v="0.55842271214600003"/>
    <s v="Monitoring"/>
    <n v="0.91811122006199997"/>
    <s v="Monitoring"/>
    <n v="1"/>
    <n v="0"/>
    <x v="1204"/>
  </r>
  <r>
    <n v="2826"/>
    <s v="86647000 - NEUROMUSCULAR REEDUC / 15 MIN"/>
    <s v="neuromuscular re-education/15 minutes"/>
    <s v="PT / OT / Speech Therapy"/>
    <s v="PT / OT / Speech Therapy"/>
    <n v="0.47824595282999999"/>
    <s v="Education / Training"/>
    <n v="0.56319307386899997"/>
    <s v="Education / Training"/>
    <n v="0"/>
    <n v="1"/>
    <x v="1205"/>
  </r>
  <r>
    <n v="5895"/>
    <s v="REMIFENTANIL HCL 2 MG INJ"/>
    <s v="remifentanil hydrochloride 2_mg injection"/>
    <s v="Pharmacy"/>
    <s v="Pharmacy"/>
    <n v="0.96478317502800004"/>
    <s v="Pharmacy"/>
    <n v="0.99997477897099996"/>
    <s v="Pharmacy"/>
    <n v="1"/>
    <n v="0"/>
    <x v="1206"/>
  </r>
  <r>
    <n v="2472"/>
    <s v="MIDAZOLAM 1 MG/ML SOLN 2 ML VIAL"/>
    <s v="midazolam 1_mg/ml solution 2_ml vial"/>
    <s v="Pharmacy"/>
    <s v="Pharmacy"/>
    <n v="0.97171010233300004"/>
    <s v="Pharmacy"/>
    <n v="0.99986252929599995"/>
    <s v="Pharmacy"/>
    <n v="1"/>
    <n v="0"/>
    <x v="1207"/>
  </r>
  <r>
    <n v="3172"/>
    <s v="SOL IV NACL INJ 0.8% 1L"/>
    <s v="solution intravenous sodium_chloride injection 0.8% 1 liter"/>
    <s v="Diluent / Flush / Irrigant"/>
    <s v="Diluent / Flush / Irrigant"/>
    <n v="0.52424860278499996"/>
    <s v="Diluent / Flush / Irrigant"/>
    <n v="0.84171106740199997"/>
    <s v="Diluent / Flush / Irrigant"/>
    <n v="1"/>
    <n v="0"/>
    <x v="1208"/>
  </r>
  <r>
    <n v="199"/>
    <s v="NACL .9 100ML"/>
    <s v="sodium_chloride 0.9 100_ml"/>
    <s v="Diluent / Flush / Irrigant"/>
    <s v="Diluent / Flush / Irrigant"/>
    <n v="0.63880580128300002"/>
    <s v="Diluent / Flush / Irrigant"/>
    <n v="0.78603627678099997"/>
    <s v="Diluent / Flush / Irrigant"/>
    <n v="1"/>
    <n v="0"/>
    <x v="1209"/>
  </r>
  <r>
    <n v="3487"/>
    <s v="13735212 - MIDAZOLAM PER 1MG INJ"/>
    <s v="midazolam per 1_mg injection"/>
    <s v="Pharmacy"/>
    <s v="Pharmacy"/>
    <n v="0.94477693414599995"/>
    <s v="Pharmacy"/>
    <n v="0.99997023809300001"/>
    <s v="Pharmacy"/>
    <n v="1"/>
    <n v="0"/>
    <x v="1210"/>
  </r>
  <r>
    <n v="3399"/>
    <s v="10541000 - SOD CHLORIDE 0.9% PER 250ML"/>
    <s v="sodium_chloride 0.9% per 250_ml"/>
    <s v="Diluent / Flush / Irrigant"/>
    <s v="Diluent / Flush / Irrigant"/>
    <n v="0.56588209816299995"/>
    <s v="Diluent / Flush / Irrigant"/>
    <n v="0.61506676738300003"/>
    <s v="Diluent / Flush / Irrigant"/>
    <n v="1"/>
    <n v="0"/>
    <x v="1211"/>
  </r>
  <r>
    <n v="2805"/>
    <s v="77071644 - KIT INTRODUCER DUAL LUMEN MAC"/>
    <s v="kit introducer dual lumen"/>
    <s v="Supply"/>
    <s v="Supply"/>
    <n v="0.932343467604"/>
    <s v="Supply"/>
    <n v="0.99974857995599997"/>
    <s v="Supply"/>
    <n v="1"/>
    <n v="0"/>
    <x v="1212"/>
  </r>
  <r>
    <n v="2529"/>
    <s v="HC HEMOGRAM CBC WITHOUT DIFF"/>
    <s v="hemogram complete_blood_count without differential"/>
    <s v="Laboratory"/>
    <s v="Laboratory"/>
    <n v="0.93460670924699996"/>
    <s v="Laboratory"/>
    <n v="0.99999365579900001"/>
    <s v="Laboratory"/>
    <n v="1"/>
    <n v="0"/>
    <x v="1213"/>
  </r>
  <r>
    <n v="226"/>
    <s v="NS 100ML"/>
    <s v="normal_saline 100_ml"/>
    <s v="Diluent / Flush / Irrigant"/>
    <s v="Diluent / Flush / Irrigant"/>
    <n v="0.85666856162500005"/>
    <s v="Diluent / Flush / Irrigant"/>
    <n v="0.986624913652"/>
    <s v="Diluent / Flush / Irrigant"/>
    <n v="1"/>
    <n v="0"/>
    <x v="1214"/>
  </r>
  <r>
    <n v="3300"/>
    <s v="HB LACTATED RINGERS SOL 1000ML A"/>
    <s v="lactated_ringers solution 1000_ml a"/>
    <s v="Pharmacy"/>
    <s v="Pharmacy"/>
    <n v="0.583581953614"/>
    <s v="Diluent / Flush / Irrigant"/>
    <n v="0.70758330005100001"/>
    <s v="Diluent / Flush / Irrigant"/>
    <n v="0"/>
    <n v="1"/>
    <x v="1215"/>
  </r>
  <r>
    <n v="341"/>
    <s v="STERILE WATER IRRIGATION 50"/>
    <s v="sterile water irrigation 50"/>
    <s v="Diluent / Flush / Irrigant"/>
    <s v="Diluent / Flush / Irrigant"/>
    <n v="0.75893277122500002"/>
    <s v="Diluent / Flush / Irrigant"/>
    <n v="0.99666861629299996"/>
    <s v="Diluent / Flush / Irrigant"/>
    <n v="1"/>
    <n v="0"/>
    <x v="1216"/>
  </r>
  <r>
    <n v="312"/>
    <s v="SODIUM CHLORIDE 0.9% IVPB  5"/>
    <s v="sodium chloride 0.9% intravenous_piggyback 5"/>
    <s v="Diluent / Flush / Irrigant"/>
    <s v="Diluent / Flush / Irrigant"/>
    <n v="0.70806296259400003"/>
    <s v="Diluent / Flush / Irrigant"/>
    <n v="0.99086933797200005"/>
    <s v="Diluent / Flush / Irrigant"/>
    <n v="1"/>
    <n v="0"/>
    <x v="1217"/>
  </r>
  <r>
    <n v="4975"/>
    <s v="DEXTROSE 10% SOLP"/>
    <s v="dextrose 10% solution"/>
    <s v="Pharmacy"/>
    <s v="Pharmacy"/>
    <n v="0.83895743632200004"/>
    <s v="Pharmacy"/>
    <n v="0.94436671419899998"/>
    <s v="Pharmacy"/>
    <n v="1"/>
    <n v="0"/>
    <x v="1218"/>
  </r>
  <r>
    <n v="4124"/>
    <s v="METOCLOPRAM 10MG INJ"/>
    <s v="metoclopramide 10_mg injection"/>
    <s v="Pharmacy"/>
    <s v="Pharmacy"/>
    <n v="0.96531524382400002"/>
    <s v="Pharmacy"/>
    <n v="0.999976706311"/>
    <s v="Pharmacy"/>
    <n v="1"/>
    <n v="0"/>
    <x v="1219"/>
  </r>
  <r>
    <n v="3247"/>
    <s v="CLIP STANDARD RIGHT ANGEL"/>
    <s v="clip standard right angle"/>
    <s v="Supply"/>
    <s v="Supply"/>
    <n v="0.82826123577300004"/>
    <s v="Supply"/>
    <n v="0.99407495396400003"/>
    <s v="Supply"/>
    <n v="1"/>
    <n v="0"/>
    <x v="1220"/>
  </r>
  <r>
    <n v="2198"/>
    <s v="TRANSPORT-VENT PATIENT ADULT"/>
    <s v="transport ventilator patient adult"/>
    <s v="Respiratory Therapy"/>
    <s v="Respiratory Therapy"/>
    <n v="0.52621554069200005"/>
    <s v="Supply"/>
    <n v="0.64565840457099999"/>
    <s v="Supply"/>
    <n v="0"/>
    <n v="1"/>
    <x v="1221"/>
  </r>
  <r>
    <n v="2824"/>
    <s v="86611002 - SELF CARE"/>
    <s v="self care"/>
    <s v="PT / OT / Speech Therapy"/>
    <s v="PT / OT / Speech Therapy"/>
    <n v="0.59662135100799996"/>
    <s v="PT / OT / Speech Therapy"/>
    <n v="0.96907269235000004"/>
    <s v="PT / OT / Speech Therapy"/>
    <n v="1"/>
    <n v="0"/>
    <x v="15"/>
  </r>
  <r>
    <n v="1430"/>
    <s v="KIT MOUTH CARE"/>
    <s v="kit mouth care"/>
    <s v="Supply"/>
    <s v="Supply"/>
    <n v="0.88232153864200003"/>
    <s v="Supply"/>
    <n v="0.99949493007099999"/>
    <s v="Supply"/>
    <n v="1"/>
    <n v="0"/>
    <x v="1222"/>
  </r>
  <r>
    <n v="1441"/>
    <s v="NUK ORTHODONTIC EXERCISER"/>
    <s v="nuk orthodontic exerciser"/>
    <s v="Supply"/>
    <s v="Supply"/>
    <n v="0.51364203392399999"/>
    <s v="Supply"/>
    <n v="0.47770774925600001"/>
    <s v="Supply"/>
    <n v="1"/>
    <n v="0"/>
    <x v="1223"/>
  </r>
  <r>
    <n v="1924"/>
    <s v="HC XR CHEST 1 VIEW"/>
    <s v="x-ray chest 1 view"/>
    <s v="Radiology"/>
    <s v="Radiology"/>
    <n v="0.84489543050299998"/>
    <s v="Radiology"/>
    <n v="0.99994207989200001"/>
    <s v="Radiology"/>
    <n v="1"/>
    <n v="0"/>
    <x v="1224"/>
  </r>
  <r>
    <n v="1095"/>
    <s v="NEONATAL INTENSIVE CARE UNIT"/>
    <s v="neonatal intensive care unit"/>
    <s v="Room and Board"/>
    <s v="Room and Board"/>
    <n v="0.77758324825199998"/>
    <s v="Room and Board"/>
    <n v="0.99983671997699997"/>
    <s v="Room and Board"/>
    <n v="1"/>
    <n v="0"/>
    <x v="1225"/>
  </r>
  <r>
    <n v="3098"/>
    <s v="PEP INITIAL"/>
    <s v="positive expiratory pressure initial"/>
    <s v="Respiratory Therapy"/>
    <s v="Respiratory Therapy"/>
    <n v="0.67734689945299997"/>
    <s v="Respiratory Therapy"/>
    <n v="0.73496955625899996"/>
    <s v="Respiratory Therapy"/>
    <n v="1"/>
    <n v="0"/>
    <x v="1226"/>
  </r>
  <r>
    <n v="2713"/>
    <s v="27670505 - US ABDOMEN LTD OTHER QUAD"/>
    <s v="ultrasound abdomen limited other quadrants"/>
    <s v="Radiology"/>
    <s v="Radiology"/>
    <n v="0.786699227981"/>
    <s v="Radiology"/>
    <n v="0.99914036437700005"/>
    <s v="Radiology"/>
    <n v="1"/>
    <n v="0"/>
    <x v="1227"/>
  </r>
  <r>
    <n v="3295"/>
    <s v="HB INPT CVC MONITORING"/>
    <s v="inpatient central_venous_catheter monitoring"/>
    <s v="Monitoring"/>
    <s v="Monitoring"/>
    <n v="0.35619531942600002"/>
    <s v="OR / Anesthesia / Recovery Room"/>
    <n v="0.24926461405200001"/>
    <s v="Monitoring"/>
    <n v="1"/>
    <n v="0"/>
    <x v="1228"/>
  </r>
  <r>
    <n v="3270"/>
    <s v="HB CDS SHUNT SURGERY"/>
    <s v="cds shunt surgery"/>
    <s v="OR / Anesthesia / Recovery Room"/>
    <s v="Supply"/>
    <n v="0.448111571263"/>
    <s v="OR / Anesthesia / Recovery Room"/>
    <n v="0.45393575965100003"/>
    <s v="OR / Anesthesia / Recovery Room"/>
    <n v="1"/>
    <n v="0"/>
    <x v="1229"/>
  </r>
  <r>
    <n v="2570"/>
    <s v="FAT EMULSION 20 % EMUL 50 ML SYRINGE"/>
    <s v="fat emulsion 20% emulsion 50_ml syringe"/>
    <s v="Pharmacy"/>
    <s v="Pharmacy"/>
    <n v="0.93022129017099997"/>
    <s v="Pharmacy"/>
    <n v="0.99994738792399995"/>
    <s v="Pharmacy"/>
    <n v="1"/>
    <n v="0"/>
    <x v="1230"/>
  </r>
  <r>
    <n v="1606"/>
    <s v="TRANSITIONAL CARE"/>
    <s v="transitional care"/>
    <s v="Room and Board"/>
    <s v="Room and Board"/>
    <n v="0.63373918098600002"/>
    <s v="Room and Board"/>
    <n v="0.95012312267900001"/>
    <s v="Room and Board"/>
    <n v="1"/>
    <n v="0"/>
    <x v="1231"/>
  </r>
  <r>
    <n v="4571"/>
    <s v="SOD BICARBONATE 8.4% 50 ML SYR"/>
    <s v="sodium_bicarbonate 8.4% 50_ml syringe"/>
    <s v="Pharmacy"/>
    <s v="Pharmacy"/>
    <n v="0.77458046013699999"/>
    <s v="Pharmacy"/>
    <n v="0.94341604235300003"/>
    <s v="Pharmacy"/>
    <n v="1"/>
    <n v="0"/>
    <x v="1232"/>
  </r>
  <r>
    <n v="357"/>
    <s v="5 MG SILDENAFIL"/>
    <s v="5_mg sildenafil"/>
    <s v="Plan Benefit"/>
    <s v="Plan Benefit"/>
    <n v="0.91649108963199999"/>
    <s v="Plan Benefit"/>
    <n v="0.99916352341600001"/>
    <s v="Plan Benefit"/>
    <n v="1"/>
    <n v="0"/>
    <x v="1233"/>
  </r>
  <r>
    <n v="5737"/>
    <s v="OR LEVEL 4 FIRST 30 MINUTE"/>
    <s v="operating_room level 4 first 30 minute"/>
    <s v="OR / Anesthesia / Recovery Room"/>
    <s v="OR / Anesthesia / Recovery Room"/>
    <n v="0.835921727798"/>
    <s v="OR / Anesthesia / Recovery Room"/>
    <n v="0.99999326808"/>
    <s v="OR / Anesthesia / Recovery Room"/>
    <n v="1"/>
    <n v="0"/>
    <x v="1234"/>
  </r>
  <r>
    <n v="3569"/>
    <s v="58836000 - RESPIRATORY ASSESSMENT FOLLOW"/>
    <s v="respiratory assessment follow"/>
    <s v="Respiratory Therapy"/>
    <s v="Respiratory Therapy"/>
    <n v="0.56914109674500002"/>
    <s v="Respiratory Therapy"/>
    <n v="0.97652426502300005"/>
    <s v="Respiratory Therapy"/>
    <n v="1"/>
    <n v="0"/>
    <x v="1235"/>
  </r>
  <r>
    <n v="3381"/>
    <s v="*ALBUMIN SERUM"/>
    <s v="albumin serum"/>
    <s v="Laboratory"/>
    <s v="Laboratory"/>
    <n v="0.85572195634299997"/>
    <s v="Laboratory"/>
    <n v="0.99058242305099997"/>
    <s v="Laboratory"/>
    <n v="1"/>
    <n v="0"/>
    <x v="1236"/>
  </r>
  <r>
    <n v="4026"/>
    <s v="HB VANCOMYCIN 5GM VIAL LEDERLE"/>
    <s v="vancomycin 5_gm vial lederle"/>
    <s v="Pharmacy"/>
    <s v="Pharmacy"/>
    <n v="0.84573217608200002"/>
    <s v="Pharmacy"/>
    <n v="0.99943419738999995"/>
    <s v="Pharmacy"/>
    <n v="1"/>
    <n v="0"/>
    <x v="1237"/>
  </r>
  <r>
    <n v="5097"/>
    <s v="FAMOTIDINE 10 MG/ML SOLN"/>
    <s v="famotidine 10_mg/ml solution"/>
    <s v="Pharmacy"/>
    <s v="Pharmacy"/>
    <n v="0.96546868906600003"/>
    <s v="Pharmacy"/>
    <n v="0.99988339373900004"/>
    <s v="Pharmacy"/>
    <n v="1"/>
    <n v="0"/>
    <x v="1238"/>
  </r>
  <r>
    <n v="3123"/>
    <s v="PRIVATE TELEMETRY"/>
    <s v="private telemetry"/>
    <s v="Room and Board"/>
    <s v="Supply"/>
    <n v="0.42756651564499998"/>
    <s v="Supply"/>
    <n v="0.56357272901400002"/>
    <s v="Supply"/>
    <n v="0"/>
    <n v="1"/>
    <x v="1239"/>
  </r>
  <r>
    <n v="350"/>
    <s v="WATER FOR IRRIGATION 500ML"/>
    <s v="water for irrigation 500_ml"/>
    <s v="Diluent / Flush / Irrigant"/>
    <s v="Diluent / Flush / Irrigant"/>
    <n v="0.86103513291199996"/>
    <s v="Diluent / Flush / Irrigant"/>
    <n v="0.98425042627299997"/>
    <s v="Diluent / Flush / Irrigant"/>
    <n v="1"/>
    <n v="0"/>
    <x v="1240"/>
  </r>
  <r>
    <n v="4091"/>
    <s v="LACTULOSE 30ML UM"/>
    <s v="lactulose 30_ml um"/>
    <s v="Pharmacy"/>
    <s v="Pharmacy"/>
    <n v="0.96426400254800004"/>
    <s v="Pharmacy"/>
    <n v="0.99995836259399995"/>
    <s v="Pharmacy"/>
    <n v="1"/>
    <n v="0"/>
    <x v="1241"/>
  </r>
  <r>
    <n v="1605"/>
    <s v="GERIRATRIC PSY INPATIENT"/>
    <s v="geriatric psych inpatient"/>
    <s v="Room and Board"/>
    <s v="Room and Board"/>
    <n v="0.50917482033299999"/>
    <s v="OR / Anesthesia / Recovery Room"/>
    <n v="0.461506200526"/>
    <s v="Room and Board"/>
    <n v="1"/>
    <n v="0"/>
    <x v="1242"/>
  </r>
  <r>
    <n v="4968"/>
    <s v="DEVICE FOLEY CATH STATLOCK"/>
    <s v="device foley catheter statlock"/>
    <s v="Supply"/>
    <s v="Supply"/>
    <n v="0.88663020555200001"/>
    <s v="Supply"/>
    <n v="0.99972345592599998"/>
    <s v="Supply"/>
    <n v="1"/>
    <n v="0"/>
    <x v="1243"/>
  </r>
  <r>
    <n v="1788"/>
    <s v="HB PHENOBARBITAL 20MG/5ML ELIXIR"/>
    <s v="phenobarbital 20_mg/5_ml elixir"/>
    <s v="Pharmacy"/>
    <s v="Pharmacy"/>
    <n v="0.90147551180200003"/>
    <s v="Pharmacy"/>
    <n v="0.99964761724600004"/>
    <s v="Pharmacy"/>
    <n v="1"/>
    <n v="0"/>
    <x v="1244"/>
  </r>
  <r>
    <n v="3274"/>
    <s v="HB COVER EQUIP OR SOL WRMR DRP"/>
    <s v="cover equipment operation_room solution warmer drape"/>
    <s v="Supply"/>
    <s v="Supply"/>
    <n v="0.56371743521100004"/>
    <s v="Capital Equipment"/>
    <n v="0.70493765787399998"/>
    <s v="Capital Equipment"/>
    <n v="0"/>
    <n v="1"/>
    <x v="1245"/>
  </r>
  <r>
    <n v="737"/>
    <s v="GLUCOSE METER F"/>
    <s v="glucose meter follow"/>
    <s v="Monitoring"/>
    <s v="Monitoring"/>
    <n v="0.93144970700800001"/>
    <s v="Monitoring"/>
    <n v="0.99293687769299999"/>
    <s v="Monitoring"/>
    <n v="1"/>
    <n v="0"/>
    <x v="1246"/>
  </r>
  <r>
    <n v="4515"/>
    <s v="SOD BICARB 8.4% 50MEQ"/>
    <s v="sodium_bicarbonate 8.4% 50_milliequivalents"/>
    <s v="Pharmacy"/>
    <s v="Pharmacy"/>
    <n v="0.53329419267900002"/>
    <s v="Pharmacy"/>
    <n v="0.98326314755199995"/>
    <s v="Pharmacy"/>
    <n v="1"/>
    <n v="0"/>
    <x v="1247"/>
  </r>
  <r>
    <n v="827"/>
    <s v="OXIMETRY CONTINUOUS  1-24 HOURS"/>
    <s v="oximetry continuous 1 24 hours"/>
    <s v="Monitoring"/>
    <s v="Monitoring"/>
    <n v="0.84272533693200002"/>
    <s v="Monitoring"/>
    <n v="0.99710983752600002"/>
    <s v="Monitoring"/>
    <n v="1"/>
    <n v="0"/>
    <x v="1248"/>
  </r>
  <r>
    <n v="507"/>
    <s v="SUBSEQ HR NITRIC OXIDE"/>
    <s v="subsequent hour nitric oxide"/>
    <s v="Plan Benefit"/>
    <s v="Plan Benefit"/>
    <n v="0.90986442453799998"/>
    <s v="Plan Benefit"/>
    <n v="0.99993493515999998"/>
    <s v="Plan Benefit"/>
    <n v="1"/>
    <n v="0"/>
    <x v="1249"/>
  </r>
  <r>
    <n v="2781"/>
    <s v="64999000 - COMP GI PANEL BY PCR"/>
    <s v="comprehensive gastrointestinal panel by polymerase_chain_reaction"/>
    <s v="Laboratory"/>
    <s v="Laboratory"/>
    <n v="0.93129403728799998"/>
    <s v="Laboratory"/>
    <n v="0.999829129953"/>
    <s v="Laboratory"/>
    <n v="1"/>
    <n v="0"/>
    <x v="1250"/>
  </r>
  <r>
    <n v="1070"/>
    <s v="ZINC SULFATE 220MG CAPS"/>
    <s v="zinc sulfate 220_mg capsule"/>
    <s v="Pharmacy"/>
    <s v="Pharmacy"/>
    <n v="0.95255002352899998"/>
    <s v="Pharmacy"/>
    <n v="0.99998638880599999"/>
    <s v="Pharmacy"/>
    <n v="1"/>
    <n v="0"/>
    <x v="1251"/>
  </r>
  <r>
    <n v="6237"/>
    <s v="IBUPROFEN 100 MG/5 ML SUSP"/>
    <s v="ibuprofen 100_mg/5_ml suspension"/>
    <s v="Pharmacy"/>
    <s v="Pharmacy"/>
    <n v="0.95238177769999999"/>
    <s v="Pharmacy"/>
    <n v="0.99998269320900002"/>
    <s v="Pharmacy"/>
    <n v="1"/>
    <n v="0"/>
    <x v="1252"/>
  </r>
  <r>
    <n v="4924"/>
    <s v="CREATININE RANDOM URINE"/>
    <s v="creatinine random urine"/>
    <s v="Laboratory"/>
    <s v="Laboratory"/>
    <n v="0.93262543956599997"/>
    <s v="Laboratory"/>
    <n v="0.999953793762"/>
    <s v="Laboratory"/>
    <n v="1"/>
    <n v="0"/>
    <x v="1253"/>
  </r>
  <r>
    <n v="4194"/>
    <s v="PNEUMOCYSTIS FUNGAL STAIN"/>
    <s v="pneumocystis fungal stain"/>
    <s v="Laboratory"/>
    <s v="Laboratory"/>
    <n v="0.97525157717699995"/>
    <s v="Laboratory"/>
    <n v="0.99959870344599999"/>
    <s v="Laboratory"/>
    <n v="1"/>
    <n v="0"/>
    <x v="1254"/>
  </r>
  <r>
    <n v="4772"/>
    <s v="BLD# COMPL AUTO HHRWP&amp;AUTO DIFFIAL"/>
    <s v="blood complete automated hhrwp and automated differential"/>
    <s v="Laboratory"/>
    <s v="Laboratory"/>
    <n v="0.94040878850999998"/>
    <s v="Laboratory"/>
    <n v="0.99999792696699996"/>
    <s v="Laboratory"/>
    <n v="1"/>
    <n v="0"/>
    <x v="125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29">
  <r>
    <n v="370"/>
    <s v="BOSENTAN 62.5 MG TABLET"/>
    <s v="bosentan 62.5_mg tablet"/>
    <s v="Plan Benefit"/>
    <s v="Plan Benefit"/>
    <n v="0.97"/>
    <s v="Plan Benefit"/>
    <n v="0.73939404538300002"/>
    <s v="Plan Benefit"/>
    <n v="1"/>
    <n v="0"/>
    <x v="0"/>
  </r>
  <r>
    <n v="5562"/>
    <s v="ISOPROTERENOL IN NS (DUH EP LAB) 0.4 MG/100 ML SOLN"/>
    <s v="isoproterenol in normal_saline duh ep laboratory 0.4_mg/100_ml solution"/>
    <s v="Pharmacy"/>
    <s v="Pharmacy"/>
    <n v="0.72"/>
    <s v="Pharmacy"/>
    <n v="0.71494103306000001"/>
    <s v="Pharmacy"/>
    <n v="1"/>
    <n v="0"/>
    <x v="1"/>
  </r>
  <r>
    <n v="5020"/>
    <s v="DISP: 0.360 ML; 15 MG/ML; USED NDC QTY: 1.000 PCK OF 473.000 ML BOTTLE RANITIDINE 15 MG/ML SYRUP"/>
    <s v="dispensed 0.360_ml 15_mg/ml used ndc quantity 1 pack of 473.000_ml bottle ranitidine 15_mg/ml syrup"/>
    <s v="Pharmacy"/>
    <s v="Pharmacy"/>
    <n v="0.75"/>
    <s v="Pharmacy"/>
    <n v="0.97107716462399996"/>
    <s v="Pharmacy"/>
    <n v="1"/>
    <n v="0"/>
    <x v="2"/>
  </r>
  <r>
    <n v="2834"/>
    <s v="86921000 - NO CHARGE OT SCREENING"/>
    <s v="no charge occupational_therapy screening"/>
    <s v="PT / OT / Speech Therapy"/>
    <s v="OR / Anesthesia / Recovery Room"/>
    <n v="0.7"/>
    <s v="PT / OT / Speech Therapy"/>
    <n v="0.73774768150699999"/>
    <s v="PT / OT / Speech Therapy"/>
    <n v="1"/>
    <n v="0"/>
    <x v="3"/>
  </r>
  <r>
    <n v="1827"/>
    <s v="HC GLUCOSE QT BY METER FOR"/>
    <s v="glucose quantitative by meter for"/>
    <s v="Monitoring"/>
    <s v="Monitoring"/>
    <n v="1"/>
    <s v="Monitoring"/>
    <n v="0.52938405273699995"/>
    <s v="Monitoring"/>
    <n v="1"/>
    <n v="0"/>
    <x v="4"/>
  </r>
  <r>
    <n v="5379"/>
    <s v="HC SELF-CARE GOAL STATUS"/>
    <s v="self care goal status"/>
    <s v="PT / OT / Speech Therapy"/>
    <s v="PT / OT / Speech Therapy"/>
    <n v="0.79"/>
    <s v="PT / OT / Speech Therapy"/>
    <n v="0.52525649035300004"/>
    <s v="PT / OT / Speech Therapy"/>
    <n v="1"/>
    <n v="0"/>
    <x v="5"/>
  </r>
  <r>
    <n v="6225"/>
    <s v="FOSPHENYTION 50 MG PE/ML I"/>
    <s v="fosphenytion 50_mg pe/ml i"/>
    <s v="Pharmacy"/>
    <s v="Plan Benefit"/>
    <n v="0.72"/>
    <s v="Pharmacy"/>
    <n v="0.96272688998599998"/>
    <s v="Pharmacy"/>
    <n v="1"/>
    <n v="0"/>
    <x v="6"/>
  </r>
  <r>
    <n v="3970"/>
    <s v="HB GENTAMICIN 40MG/ML VIAL"/>
    <s v="gentamicin 40_mg/ml vial"/>
    <s v="Pharmacy"/>
    <s v="Pharmacy"/>
    <n v="0.88"/>
    <s v="Pharmacy"/>
    <n v="0.96527977763499995"/>
    <s v="Pharmacy"/>
    <n v="1"/>
    <n v="0"/>
    <x v="7"/>
  </r>
  <r>
    <n v="4608"/>
    <s v="HB - UMBILICAL CATHETERIZATION"/>
    <s v="umbilical catheterization"/>
    <s v="Procedure"/>
    <s v="Monitoring"/>
    <n v="0.71"/>
    <s v="Supply"/>
    <n v="0.65387741438000002"/>
    <s v="Monitoring"/>
    <n v="0"/>
    <n v="1"/>
    <x v="8"/>
  </r>
  <r>
    <n v="2749"/>
    <s v="63015000 - PH BLOOD"/>
    <s v="pH blood"/>
    <s v="Laboratory"/>
    <s v="Laboratory"/>
    <n v="0.77"/>
    <s v="Laboratory"/>
    <n v="0.87701341454399995"/>
    <s v="Laboratory"/>
    <n v="1"/>
    <n v="0"/>
    <x v="9"/>
  </r>
  <r>
    <n v="2775"/>
    <s v="64944000 - YEAST ID"/>
    <s v="yeast identification"/>
    <s v="Laboratory"/>
    <s v="Laboratory"/>
    <n v="0.69"/>
    <s v="Laboratory"/>
    <n v="0.94694609899299997"/>
    <s v="Laboratory"/>
    <n v="1"/>
    <n v="0"/>
    <x v="10"/>
  </r>
  <r>
    <n v="3514"/>
    <s v="14530592 - POTASSIUM CHLORIDE  PER 2 MEQ"/>
    <s v="potassium chloride per 2_meq"/>
    <s v="Pharmacy"/>
    <s v="Pharmacy"/>
    <n v="0.98"/>
    <s v="Pharmacy"/>
    <n v="0.81975997931300004"/>
    <s v="Pharmacy"/>
    <n v="1"/>
    <n v="0"/>
    <x v="11"/>
  </r>
  <r>
    <n v="1546"/>
    <s v="TUBE SUCTION YANKAUER"/>
    <s v="tube suction yankauer"/>
    <s v="Supply"/>
    <s v="Supply"/>
    <n v="0.87"/>
    <s v="Supply"/>
    <n v="0.88154016930599999"/>
    <s v="Supply"/>
    <n v="1"/>
    <n v="0"/>
    <x v="12"/>
  </r>
  <r>
    <n v="1573"/>
    <s v="ELECTRODE ECG FOAM  INF."/>
    <s v="electrode electrocardiogram foam infusion"/>
    <s v="Supply"/>
    <s v="Supply"/>
    <n v="0.87"/>
    <s v="Supply"/>
    <n v="0.90547782452500003"/>
    <s v="Supply"/>
    <n v="1"/>
    <n v="0"/>
    <x v="13"/>
  </r>
  <r>
    <n v="4437"/>
    <s v="C REACTIVE PROTEIN SE"/>
    <s v="c reactive protein serum"/>
    <s v="Laboratory"/>
    <s v="Laboratory"/>
    <n v="0.94"/>
    <s v="Laboratory"/>
    <n v="0.94439571768800001"/>
    <s v="Laboratory"/>
    <n v="1"/>
    <n v="0"/>
    <x v="14"/>
  </r>
  <r>
    <n v="2273"/>
    <s v="SELF CARE"/>
    <s v="self care"/>
    <s v="PT / OT / Speech Therapy"/>
    <s v="PT / OT / Speech Therapy"/>
    <n v="0.79"/>
    <s v="PT / OT / Speech Therapy"/>
    <n v="0.59662135100799996"/>
    <s v="PT / OT / Speech Therapy"/>
    <n v="1"/>
    <n v="0"/>
    <x v="15"/>
  </r>
  <r>
    <n v="4676"/>
    <s v="ADH TOP MASTISL 2/3ML VI 0523-"/>
    <s v="adhesive topical mastisol 2/3_ml vi 0523"/>
    <s v="Supply"/>
    <s v="Pharmacy"/>
    <n v="0.67"/>
    <s v="Supply"/>
    <n v="0.58729168340299998"/>
    <s v="Pharmacy"/>
    <n v="0"/>
    <n v="1"/>
    <x v="16"/>
  </r>
  <r>
    <n v="210"/>
    <s v="NACL 0.9% INJ 10ML"/>
    <s v="sodium_chloride 0.9% injection 10_ml"/>
    <s v="Diluent / Flush / Irrigant"/>
    <s v="Diluent / Flush / Irrigant"/>
    <n v="0.94"/>
    <s v="Diluent / Flush / Irrigant"/>
    <n v="0.57346470082300005"/>
    <s v="Diluent / Flush / Irrigant"/>
    <n v="1"/>
    <n v="0"/>
    <x v="17"/>
  </r>
  <r>
    <n v="3102"/>
    <s v="PICC LINE PLC WO SO PORT &gt;5 YRS"/>
    <s v="peripherally_inserted_central_catheter line placement without so port greater_than 5 years"/>
    <s v="Procedure"/>
    <s v="Supply"/>
    <n v="0.69"/>
    <s v="Procedure"/>
    <n v="0.67299715401399995"/>
    <s v="Supply"/>
    <n v="0"/>
    <n v="1"/>
    <x v="18"/>
  </r>
  <r>
    <n v="4427"/>
    <s v="ACT LR"/>
    <s v="Activated_Clotting_Time low_range"/>
    <s v="Laboratory"/>
    <s v="Pharmacy"/>
    <n v="0.75"/>
    <s v="Laboratory"/>
    <n v="0.79856439040500005"/>
    <s v="Laboratory"/>
    <n v="1"/>
    <n v="0"/>
    <x v="19"/>
  </r>
  <r>
    <n v="5706"/>
    <s v="NICOTINE 21 MG/24HR PT24"/>
    <s v="nicotine 21_mg/24 hour patch_24"/>
    <s v="Plan Benefit"/>
    <s v="Plan Benefit"/>
    <n v="0.92"/>
    <s v="Plan Benefit"/>
    <n v="0.90020353237200001"/>
    <s v="Plan Benefit"/>
    <n v="1"/>
    <n v="0"/>
    <x v="20"/>
  </r>
  <r>
    <n v="6232"/>
    <s v="H IAAD EIA LAV-1 AG W/LAV-"/>
    <s v="iaad eia lav 1 ag with lavage"/>
    <s v="Laboratory"/>
    <s v="Supply"/>
    <n v="0.64"/>
    <s v="Pharmacy"/>
    <n v="0.70172011567199999"/>
    <s v="Pharmacy"/>
    <n v="0"/>
    <n v="1"/>
    <x v="21"/>
  </r>
  <r>
    <n v="4678"/>
    <s v="ADMIN SET IV BLD FLD Y 4C8723"/>
    <s v="administration set intravenous blood fld y 4c8723"/>
    <s v="Supply"/>
    <s v="Diluent / Flush / Irrigant"/>
    <n v="0.7"/>
    <s v="Supply"/>
    <n v="0.57903136555099999"/>
    <s v="Diluent / Flush / Irrigant"/>
    <n v="0"/>
    <n v="1"/>
    <x v="22"/>
  </r>
  <r>
    <n v="2723"/>
    <s v="46130010 - POC BS GLUCOSE 5S"/>
    <s v="point_of_care blood_sugar glucose"/>
    <s v="Monitoring"/>
    <s v="Monitoring"/>
    <n v="0.86"/>
    <s v="Monitoring"/>
    <n v="0.93682484824900003"/>
    <s v="Monitoring"/>
    <n v="1"/>
    <n v="0"/>
    <x v="23"/>
  </r>
  <r>
    <n v="3373"/>
    <s v="THERA ACTIVITIES 15 MIN"/>
    <s v="therapeutic activities 15_minutes"/>
    <s v="PT / OT / Speech Therapy"/>
    <s v="PT / OT / Speech Therapy"/>
    <n v="0.85"/>
    <s v="PT / OT / Speech Therapy"/>
    <n v="0.89191125580099995"/>
    <s v="PT / OT / Speech Therapy"/>
    <n v="1"/>
    <n v="0"/>
    <x v="24"/>
  </r>
  <r>
    <n v="2490"/>
    <s v="PHENYLEPHRINE 1 000MCG/10ML(PREFILL SYR)"/>
    <s v="phenylephrine 1 000_mcg/10_ml prefill syringe"/>
    <s v="Pharmacy"/>
    <s v="Pharmacy"/>
    <n v="0.83"/>
    <s v="Pharmacy"/>
    <n v="0.931115358462"/>
    <s v="Pharmacy"/>
    <n v="1"/>
    <n v="0"/>
    <x v="25"/>
  </r>
  <r>
    <n v="587"/>
    <s v="HC-LAB-CHLORIDE SERUM"/>
    <s v="laboratory chloride serum"/>
    <s v="Laboratory"/>
    <s v="Laboratory"/>
    <n v="0.88"/>
    <s v="Laboratory"/>
    <n v="0.94284054073000001"/>
    <s v="Laboratory"/>
    <n v="1"/>
    <n v="0"/>
    <x v="26"/>
  </r>
  <r>
    <n v="5491"/>
    <s v="HCHG US RETROPERITIONEAL HCHG US RETROPERITIONEAL"/>
    <s v="ultrasound retroperitioneal"/>
    <s v="Radiology"/>
    <s v="Respiratory Therapy"/>
    <n v="0.77"/>
    <s v="Radiology"/>
    <n v="0.71299441445300005"/>
    <s v="Respiratory Therapy"/>
    <n v="0"/>
    <n v="1"/>
    <x v="27"/>
  </r>
  <r>
    <n v="1585"/>
    <s v="HC 94760 NONINVASIVE EAR/PULSE *"/>
    <s v="non_invasive ear/pulse"/>
    <s v="Monitoring"/>
    <s v="Room and Board"/>
    <n v="0.69"/>
    <s v="Radiology"/>
    <n v="0.34504331342700001"/>
    <s v="Room and Board"/>
    <n v="0"/>
    <n v="1"/>
    <x v="18"/>
  </r>
  <r>
    <n v="4107"/>
    <s v="LIVER FUNCTION PANEL (LFPP"/>
    <s v="liver function panel lfpp"/>
    <s v="Laboratory"/>
    <s v="Supply"/>
    <n v="0.75"/>
    <s v="Laboratory"/>
    <n v="0.94798790287800005"/>
    <s v="Laboratory"/>
    <n v="1"/>
    <n v="0"/>
    <x v="28"/>
  </r>
  <r>
    <n v="5458"/>
    <s v="HCHG MUCOLYSACCHARIDES HCHG MUCOLYSACCHARIDES"/>
    <s v="mucolysaccharides"/>
    <s v="Laboratory"/>
    <s v="Laboratory"/>
    <n v="0.73"/>
    <s v="Laboratory"/>
    <n v="0.163160097645"/>
    <s v="Laboratory"/>
    <n v="1"/>
    <n v="0"/>
    <x v="29"/>
  </r>
  <r>
    <n v="5751"/>
    <s v="OSTOMY POUCH 22771 2 1/2 DISP"/>
    <s v="ostomy pouch 22771 2 1/2 disposable"/>
    <s v="Supply"/>
    <s v="Supply"/>
    <n v="0.83"/>
    <s v="Supply"/>
    <n v="0.94249061435799997"/>
    <s v="Supply"/>
    <n v="1"/>
    <n v="0"/>
    <x v="30"/>
  </r>
  <r>
    <n v="4028"/>
    <s v="HB ZOFRAN 4MG/2ML IV SOLN"/>
    <s v="zofran 4_mg/2_ml intravenous solution"/>
    <s v="Pharmacy"/>
    <s v="Pharmacy"/>
    <n v="0.77"/>
    <s v="Pharmacy"/>
    <n v="0.94358433069000003"/>
    <s v="Pharmacy"/>
    <n v="1"/>
    <n v="0"/>
    <x v="31"/>
  </r>
  <r>
    <n v="4697"/>
    <s v="ALVIMOPAN 12 MG CAP"/>
    <s v="alvimopan 12_mg capsule"/>
    <s v="Pharmacy"/>
    <s v="Pharmacy"/>
    <n v="0.74"/>
    <s v="Pharmacy"/>
    <n v="0.94116845967899998"/>
    <s v="Pharmacy"/>
    <n v="1"/>
    <n v="0"/>
    <x v="32"/>
  </r>
  <r>
    <n v="1317"/>
    <s v="CSR-UNDERPAD ULTRASORBS 5PK; UNDERPAD ULTRASORBS 5PK"/>
    <s v="csr underpad ultrasorbs 5pk underpad ultrasorbs 5pk"/>
    <s v="Supply"/>
    <s v="Respiratory Therapy"/>
    <n v="0.7"/>
    <s v="Laboratory"/>
    <n v="0.85029547509699999"/>
    <s v="Laboratory"/>
    <n v="0"/>
    <n v="1"/>
    <x v="33"/>
  </r>
  <r>
    <n v="1694"/>
    <s v="HC-LAB-GLUCOSE BLOOD"/>
    <s v="laboratory glucose blood"/>
    <s v="Laboratory"/>
    <s v="Monitoring"/>
    <n v="0.86"/>
    <s v="Laboratory"/>
    <n v="0.63332237816299997"/>
    <s v="Monitoring"/>
    <n v="0"/>
    <n v="1"/>
    <x v="34"/>
  </r>
  <r>
    <n v="957"/>
    <s v="HB COPPER 100 MCG/ML DILUTION IN SW FOR TPN"/>
    <s v="copper 100 mcg/ml dilution in sw for total_parenteral_nutrition"/>
    <s v="Pharmacy"/>
    <s v="Pharmacy"/>
    <n v="0.8"/>
    <s v="Pharmacy"/>
    <n v="0.97163067790900004"/>
    <s v="Pharmacy"/>
    <n v="1"/>
    <n v="0"/>
    <x v="35"/>
  </r>
  <r>
    <n v="2714"/>
    <s v="27677000 - US RETROPERITONEAL COMP"/>
    <s v="ultrasound retroperitoneal comprehensive"/>
    <s v="Radiology"/>
    <s v="Radiology"/>
    <n v="0.73"/>
    <s v="Radiology"/>
    <n v="0.78752655677500005"/>
    <s v="Radiology"/>
    <n v="1"/>
    <n v="0"/>
    <x v="36"/>
  </r>
  <r>
    <n v="879"/>
    <s v="PULSE OXIMETRY/DAILY"/>
    <s v="pulse oximetry/daily"/>
    <s v="Monitoring"/>
    <s v="Monitoring"/>
    <n v="0.96"/>
    <s v="Monitoring"/>
    <n v="0.90777449788800002"/>
    <s v="Monitoring"/>
    <n v="1"/>
    <n v="0"/>
    <x v="37"/>
  </r>
  <r>
    <n v="4332"/>
    <s v="VENTILATOR MANAGEMENT"/>
    <s v="ventilator management"/>
    <s v="Respiratory Therapy"/>
    <s v="Respiratory Therapy"/>
    <n v="0.78"/>
    <s v="Respiratory Therapy"/>
    <n v="0.65894102833400003"/>
    <s v="Respiratory Therapy"/>
    <n v="1"/>
    <n v="0"/>
    <x v="38"/>
  </r>
  <r>
    <n v="1296"/>
    <s v="BLOOD ADMINISTRATION SET"/>
    <s v="blood administration set"/>
    <s v="Supply"/>
    <s v="Nursing Services"/>
    <n v="0.95"/>
    <s v="Supply"/>
    <n v="0.50279636553999996"/>
    <s v="Nursing Services"/>
    <n v="0"/>
    <n v="1"/>
    <x v="39"/>
  </r>
  <r>
    <n v="1486"/>
    <s v="SET PRIMARY PUMP CLAVE"/>
    <s v="set primary pump clave"/>
    <s v="Supply"/>
    <s v="Supply"/>
    <n v="0.77"/>
    <s v="Supply"/>
    <n v="0.84014910433800005"/>
    <s v="Supply"/>
    <n v="1"/>
    <n v="0"/>
    <x v="40"/>
  </r>
  <r>
    <n v="5041"/>
    <s v="DISP: 50.000 ML; 5 %; USED NDC QTY: 1.000 PCK OF 50.000 ML VIAL ALBUMIN HUMAN 5 % IV SOLUTION ANE ALBUMIN 5 % BOLUS (50 ML)"/>
    <s v="dispensed 50.000_ml 5% used ndc quantity 1 pack of 50.000_ml vial albumin human 5% intravenous solution ane albumin 5% bolus 50_ml"/>
    <s v="Pharmacy"/>
    <s v="Pharmacy"/>
    <n v="0.74"/>
    <s v="Pharmacy"/>
    <n v="0.961929084637"/>
    <s v="Pharmacy"/>
    <n v="1"/>
    <n v="0"/>
    <x v="41"/>
  </r>
  <r>
    <n v="5309"/>
    <s v="HC HEPATITIS C VIRUS GENOTYPE"/>
    <s v="hepatitis c virus genotype"/>
    <s v="Laboratory"/>
    <s v="Laboratory"/>
    <n v="0.82"/>
    <s v="Laboratory"/>
    <n v="0.79585472919300004"/>
    <s v="Laboratory"/>
    <n v="1"/>
    <n v="0"/>
    <x v="42"/>
  </r>
  <r>
    <n v="1871"/>
    <s v="STERILE WATER FOR IRRIG 250ML"/>
    <s v="sterile water for irrigation 250_ml"/>
    <s v="Diluent / Flush / Irrigant"/>
    <s v="Diluent / Flush / Irrigant"/>
    <n v="0.85"/>
    <s v="Diluent / Flush / Irrigant"/>
    <n v="0.87701631784900003"/>
    <s v="Diluent / Flush / Irrigant"/>
    <n v="1"/>
    <n v="0"/>
    <x v="43"/>
  </r>
  <r>
    <n v="398"/>
    <s v="DORNASE PULMOZYME 2.5 MG I"/>
    <s v="dornase pulmozyme 2.5_mg i"/>
    <s v="Plan Benefit"/>
    <s v="Plan Benefit"/>
    <n v="0.77"/>
    <s v="Pharmacy"/>
    <n v="0.58203413832200002"/>
    <s v="Plan Benefit"/>
    <n v="1"/>
    <n v="0"/>
    <x v="27"/>
  </r>
  <r>
    <n v="2744"/>
    <s v="59757000 - CATH SINGLE LUMEN SC14701"/>
    <s v="catheter single lumen"/>
    <s v="Supply"/>
    <s v="Supply"/>
    <n v="0.69"/>
    <s v="Supply"/>
    <n v="0.90670070619999998"/>
    <s v="Supply"/>
    <n v="1"/>
    <n v="0"/>
    <x v="44"/>
  </r>
  <r>
    <n v="4982"/>
    <s v="DEXTROSE 5 % SOLN 250 ML FLEX CONT"/>
    <s v="dextrose_5% solution 250_ml"/>
    <s v="Diluent / Flush / Irrigant"/>
    <s v="Diluent / Flush / Irrigant"/>
    <n v="0.99"/>
    <s v="Diluent / Flush / Irrigant"/>
    <n v="0.61003588064100001"/>
    <s v="Diluent / Flush / Irrigant"/>
    <n v="1"/>
    <n v="0"/>
    <x v="45"/>
  </r>
  <r>
    <n v="1098"/>
    <s v="NICU I INTENSIVE CARE"/>
    <s v="neonatal_intensive_care_unit i intensive care"/>
    <s v="Room and Board"/>
    <s v="Room and Board"/>
    <n v="0.93"/>
    <s v="Room and Board"/>
    <n v="0.80973204526700004"/>
    <s v="Room and Board"/>
    <n v="1"/>
    <n v="0"/>
    <x v="46"/>
  </r>
  <r>
    <n v="1254"/>
    <s v="SUCTIONING"/>
    <s v="suctioning"/>
    <s v="Respiratory Therapy"/>
    <s v="Respiratory Therapy"/>
    <n v="0.9"/>
    <s v="Supply"/>
    <n v="0.70377909868400002"/>
    <s v="Respiratory Therapy"/>
    <n v="1"/>
    <n v="0"/>
    <x v="47"/>
  </r>
  <r>
    <n v="1361"/>
    <s v="HB DRESSING FOAM MPLX BORDR W3INX"/>
    <s v="dressing foam mepilex border w3inx"/>
    <s v="Supply"/>
    <s v="Supply"/>
    <n v="0.76"/>
    <s v="Supply"/>
    <n v="0.90873512836699999"/>
    <s v="Supply"/>
    <n v="1"/>
    <n v="0"/>
    <x v="48"/>
  </r>
  <r>
    <n v="3462"/>
    <s v="12820652 - HEPARIN SODIUM PER 1000 UNITS"/>
    <s v="heparin sodium per 1000_units"/>
    <s v="Diluent / Flush / Irrigant"/>
    <s v="Diluent / Flush / Irrigant"/>
    <n v="0.98"/>
    <s v="Diluent / Flush / Irrigant"/>
    <n v="0.49110094899500001"/>
    <s v="Diluent / Flush / Irrigant"/>
    <n v="1"/>
    <n v="0"/>
    <x v="49"/>
  </r>
  <r>
    <n v="616"/>
    <s v="LACTATE (LACTIC ACID)"/>
    <s v="lactate lactic acid"/>
    <s v="Laboratory"/>
    <s v="Laboratory"/>
    <n v="1"/>
    <s v="Laboratory"/>
    <n v="0.79885117985700005"/>
    <s v="Laboratory"/>
    <n v="1"/>
    <n v="0"/>
    <x v="50"/>
  </r>
  <r>
    <n v="4775"/>
    <s v="BLD# PLTLT AUTO"/>
    <s v="blood platelet automated"/>
    <s v="Laboratory"/>
    <s v="Laboratory"/>
    <n v="0.75"/>
    <s v="Laboratory"/>
    <n v="0.76792487681400001"/>
    <s v="Laboratory"/>
    <n v="1"/>
    <n v="0"/>
    <x v="51"/>
  </r>
  <r>
    <n v="1990"/>
    <s v="CAFFEINE 60MG/3ML ORAL SOLUTION"/>
    <s v="caffeine 60_mg/3_ml oral solution"/>
    <s v="Pharmacy"/>
    <s v="Pharmacy"/>
    <n v="0.8"/>
    <s v="Pharmacy"/>
    <n v="0.92876895315200003"/>
    <s v="Pharmacy"/>
    <n v="1"/>
    <n v="0"/>
    <x v="52"/>
  </r>
  <r>
    <n v="781"/>
    <s v="HC GLUCOSE POINT OF CARE"/>
    <s v="glucose point of care"/>
    <s v="Monitoring"/>
    <s v="Monitoring"/>
    <n v="0.87"/>
    <s v="Monitoring"/>
    <n v="0.93943393824599997"/>
    <s v="Monitoring"/>
    <n v="1"/>
    <n v="0"/>
    <x v="53"/>
  </r>
  <r>
    <n v="5187"/>
    <s v="GLYCERIN PEDIATRIC 1.2 G SUPP"/>
    <s v="glycerin pediatric 1.2 gram suppository"/>
    <s v="Supply"/>
    <s v="Supply"/>
    <n v="1"/>
    <s v="Supply"/>
    <n v="0.56269336847399998"/>
    <s v="Supply"/>
    <n v="1"/>
    <n v="0"/>
    <x v="54"/>
  </r>
  <r>
    <n v="1481"/>
    <s v="SET FEED EXT 60&quot;"/>
    <s v="set feed extension 60"/>
    <s v="Supply"/>
    <s v="Supply"/>
    <n v="0.75"/>
    <s v="Supply"/>
    <n v="0.93470593572000005"/>
    <s v="Supply"/>
    <n v="1"/>
    <n v="0"/>
    <x v="55"/>
  </r>
  <r>
    <n v="1609"/>
    <s v="TELEVISION"/>
    <s v="television"/>
    <s v="Plan Benefit"/>
    <s v="Plan Benefit"/>
    <n v="0.76"/>
    <s v="Supply"/>
    <n v="0.37898532072800001"/>
    <s v="Plan Benefit"/>
    <n v="1"/>
    <n v="0"/>
    <x v="56"/>
  </r>
  <r>
    <n v="391"/>
    <s v="DORNASE ALFA INHA SOLN; DORNASE ALFA NEB 1 MG/ML (2.5 ML)"/>
    <s v="dornase alpha inhalation solution dornase alpha nebulizer 1_mg/ml 2.5_ml"/>
    <s v="Plan Benefit"/>
    <s v="Plan Benefit"/>
    <n v="0.76"/>
    <s v="Plan Benefit"/>
    <n v="0.97610943795100003"/>
    <s v="Plan Benefit"/>
    <n v="1"/>
    <n v="0"/>
    <x v="57"/>
  </r>
  <r>
    <n v="4972"/>
    <s v="DEXMEDETOMIDINE 100 MCG/ML SOLN 2 ML VIAL"/>
    <s v="dexmedetomidine 100 mcg/ml solution 2_ml vial"/>
    <s v="Pharmacy"/>
    <s v="Pharmacy"/>
    <n v="0.91"/>
    <s v="Pharmacy"/>
    <n v="0.98613088284799999"/>
    <s v="Pharmacy"/>
    <n v="1"/>
    <n v="0"/>
    <x v="58"/>
  </r>
  <r>
    <n v="1908"/>
    <s v="AMOXICILLIN SUSPENSION 50 M WCH00-0004-28"/>
    <s v="amoxicillin suspension 50 m wch00 4 28"/>
    <s v="Pharmacy"/>
    <s v="Plan Benefit"/>
    <n v="0.77"/>
    <s v="Pharmacy"/>
    <n v="0.94219350022500004"/>
    <s v="Pharmacy"/>
    <n v="1"/>
    <n v="0"/>
    <x v="59"/>
  </r>
  <r>
    <n v="867"/>
    <s v="PULSE OX-CONTINUOUS"/>
    <s v="pulse oximetry continuous"/>
    <s v="Monitoring"/>
    <s v="Monitoring"/>
    <n v="0.98"/>
    <s v="Monitoring"/>
    <n v="0.89184617000400002"/>
    <s v="Monitoring"/>
    <n v="1"/>
    <n v="0"/>
    <x v="60"/>
  </r>
  <r>
    <n v="6032"/>
    <s v="SYS 5 LEAD CABLE &amp; WIRE DUAL"/>
    <s v="system 5 lead cable and wire dual"/>
    <s v="Supply"/>
    <s v="Monitoring"/>
    <n v="0.66"/>
    <s v="Supply"/>
    <n v="0.74252975972400004"/>
    <s v="Supply"/>
    <n v="1"/>
    <n v="0"/>
    <x v="61"/>
  </r>
  <r>
    <n v="661"/>
    <s v="SODIUM SERUM"/>
    <s v="sodium serum"/>
    <s v="Laboratory"/>
    <s v="Laboratory"/>
    <n v="0.85"/>
    <s v="Laboratory"/>
    <n v="0.87970657406399999"/>
    <s v="Laboratory"/>
    <n v="1"/>
    <n v="0"/>
    <x v="62"/>
  </r>
  <r>
    <n v="85"/>
    <s v="D5W 100ML IVF"/>
    <s v="dextrose_5%_in_water 100_ml intravenous_fluid"/>
    <s v="Diluent / Flush / Irrigant"/>
    <s v="Diluent / Flush / Irrigant"/>
    <n v="0.84"/>
    <s v="Diluent / Flush / Irrigant"/>
    <n v="0.799063655195"/>
    <s v="Diluent / Flush / Irrigant"/>
    <n v="1"/>
    <n v="0"/>
    <x v="63"/>
  </r>
  <r>
    <n v="4869"/>
    <s v="CHEST 1V CHEST 1V"/>
    <s v="chest one_view chest one_view"/>
    <s v="Radiology"/>
    <s v="Radiology"/>
    <n v="0.79"/>
    <s v="Radiology"/>
    <n v="0.71274366790699994"/>
    <s v="Radiology"/>
    <n v="1"/>
    <n v="0"/>
    <x v="64"/>
  </r>
  <r>
    <n v="3519"/>
    <s v="14595302 - PREDNISONE PER 5MG TAB (10MG)"/>
    <s v="prednisone per 5_mg tablet 10_mg"/>
    <s v="Pharmacy"/>
    <s v="Pharmacy"/>
    <n v="0.96"/>
    <s v="Pharmacy"/>
    <n v="0.91504250011999999"/>
    <s v="Pharmacy"/>
    <n v="1"/>
    <n v="0"/>
    <x v="65"/>
  </r>
  <r>
    <n v="3491"/>
    <s v="13754012 - MONTELUKAST SODIUM TABLET 10MG"/>
    <s v="montelukast sodium tablet 10_mg"/>
    <s v="Pharmacy"/>
    <s v="Pharmacy"/>
    <n v="0.74"/>
    <s v="Pharmacy"/>
    <n v="0.96934801095599998"/>
    <s v="Pharmacy"/>
    <n v="1"/>
    <n v="0"/>
    <x v="66"/>
  </r>
  <r>
    <n v="898"/>
    <s v="ASPIRIN 325MG; ASPIRIN 325 MG TABLET .EC"/>
    <s v="aspirin 325_mg aspirin 325_mg tablet each"/>
    <s v="Pharmacy"/>
    <s v="Pharmacy"/>
    <n v="0.68"/>
    <s v="Pharmacy"/>
    <n v="0.96618566590699995"/>
    <s v="Pharmacy"/>
    <n v="1"/>
    <n v="0"/>
    <x v="67"/>
  </r>
  <r>
    <n v="3975"/>
    <s v="HB GRAM STAIN"/>
    <s v="gram stain"/>
    <s v="Laboratory"/>
    <s v="Laboratory"/>
    <n v="0.94"/>
    <s v="Laboratory"/>
    <n v="0.85729065050300002"/>
    <s v="Laboratory"/>
    <n v="1"/>
    <n v="0"/>
    <x v="68"/>
  </r>
  <r>
    <n v="3525"/>
    <s v="14668262 - PROPOFOL PER 10MG/100ML INJ"/>
    <s v="propofol per 10_mg/100_ml injection"/>
    <s v="Pharmacy"/>
    <s v="Pharmacy"/>
    <n v="0.82"/>
    <s v="Pharmacy"/>
    <n v="0.94658902164600001"/>
    <s v="Pharmacy"/>
    <n v="1"/>
    <n v="0"/>
    <x v="69"/>
  </r>
  <r>
    <n v="3248"/>
    <s v="CT HEAD OR BRAIN W/O CONTRAST"/>
    <s v="computed_tomography head operating_room brain without contrast"/>
    <s v="Radiology"/>
    <s v="Radiology"/>
    <n v="0.83"/>
    <s v="Radiology"/>
    <n v="0.83383054706899995"/>
    <s v="Radiology"/>
    <n v="1"/>
    <n v="0"/>
    <x v="70"/>
  </r>
  <r>
    <n v="4006"/>
    <s v="HB REMIFENTANIL 5MG VIAL"/>
    <s v="remifentanil 5_mg vial"/>
    <s v="Pharmacy"/>
    <s v="Pharmacy"/>
    <n v="0.75"/>
    <s v="Pharmacy"/>
    <n v="0.94574766149099998"/>
    <s v="Pharmacy"/>
    <n v="1"/>
    <n v="0"/>
    <x v="71"/>
  </r>
  <r>
    <n v="2122"/>
    <s v="DOCUSATE 50MG/CAP UD"/>
    <s v="docusate 50_mg/capillary ud"/>
    <s v="Pharmacy"/>
    <s v="Pharmacy"/>
    <n v="0.88"/>
    <s v="Pharmacy"/>
    <n v="0.96335098772700001"/>
    <s v="Pharmacy"/>
    <n v="1"/>
    <n v="0"/>
    <x v="72"/>
  </r>
  <r>
    <n v="1210"/>
    <s v="LCHG BLOOD DRAW"/>
    <s v="blood draw"/>
    <s v="Nursing Services"/>
    <s v="Nursing Services"/>
    <n v="0.74"/>
    <s v="Nursing Services"/>
    <n v="0.51446068286699997"/>
    <s v="Nursing Services"/>
    <n v="1"/>
    <n v="0"/>
    <x v="73"/>
  </r>
  <r>
    <n v="1251"/>
    <s v="SPECIMEN COLLECTION FEE"/>
    <s v="specimen collection fee"/>
    <s v="Nursing Services"/>
    <s v="Nursing Services"/>
    <n v="0.88"/>
    <s v="Nursing Services"/>
    <n v="0.471523032407"/>
    <s v="Nursing Services"/>
    <n v="1"/>
    <n v="0"/>
    <x v="74"/>
  </r>
  <r>
    <n v="2964"/>
    <s v="DRSG GZE PETRO XERO 4INX3YD"/>
    <s v="dressing gauze petroleum xeroform 4_inches_x_3_yards"/>
    <s v="Supply"/>
    <s v="Supply"/>
    <n v="0.86"/>
    <s v="Supply"/>
    <n v="0.94913732688999997"/>
    <s v="Supply"/>
    <n v="1"/>
    <n v="0"/>
    <x v="75"/>
  </r>
  <r>
    <n v="1113"/>
    <s v="CHLOROTHIAZIDE SUSP 50MG/1ML"/>
    <s v="chlorothiazide suspension 50_mg/1_ml"/>
    <s v="Pharmacy"/>
    <s v="Pharmacy"/>
    <n v="0.86"/>
    <s v="Pharmacy"/>
    <n v="0.94400439098400002"/>
    <s v="Pharmacy"/>
    <n v="1"/>
    <n v="0"/>
    <x v="76"/>
  </r>
  <r>
    <n v="1994"/>
    <s v="GABAPENTIN 300 MG ORAL CAP"/>
    <s v="gabapentin 300_mg oral capillary"/>
    <s v="Pharmacy"/>
    <s v="Pharmacy"/>
    <n v="0.89"/>
    <s v="Pharmacy"/>
    <n v="0.91733312392499999"/>
    <s v="Pharmacy"/>
    <n v="1"/>
    <n v="0"/>
    <x v="77"/>
  </r>
  <r>
    <n v="5155"/>
    <s v="FORMULA: ENFAMIL ENFACARE"/>
    <s v="formula enfamil enfacare"/>
    <s v="Supply"/>
    <s v="Supply"/>
    <n v="0.75"/>
    <s v="Laboratory"/>
    <n v="0.66575175040199996"/>
    <s v="Supply"/>
    <n v="1"/>
    <n v="0"/>
    <x v="78"/>
  </r>
  <r>
    <n v="3838"/>
    <s v="CLOSTRIDIUM DIFFICILE BY RT PCR"/>
    <s v="clostridium difficile by respiratory_therapy pcr"/>
    <s v="Laboratory"/>
    <s v="Laboratory"/>
    <n v="0.85"/>
    <s v="Laboratory"/>
    <n v="0.84666861581899999"/>
    <s v="Laboratory"/>
    <n v="1"/>
    <n v="0"/>
    <x v="79"/>
  </r>
  <r>
    <n v="4655"/>
    <s v="0.9% NACL 0.9% SOLN"/>
    <s v="0.9% sodium_chloride 0.9% solution"/>
    <s v="Diluent / Flush / Irrigant"/>
    <s v="Diluent / Flush / Irrigant"/>
    <n v="0.86"/>
    <s v="Diluent / Flush / Irrigant"/>
    <n v="0.57143640275899998"/>
    <s v="Diluent / Flush / Irrigant"/>
    <n v="1"/>
    <n v="0"/>
    <x v="80"/>
  </r>
  <r>
    <n v="3493"/>
    <s v="13802212 - MUPIROCIN 2% OINT 22GM"/>
    <s v="mupirocin 2% ointment 22_gm"/>
    <s v="Pharmacy"/>
    <s v="Pharmacy"/>
    <n v="0.68"/>
    <s v="Pharmacy"/>
    <n v="0.72106280908800002"/>
    <s v="Pharmacy"/>
    <n v="1"/>
    <n v="0"/>
    <x v="81"/>
  </r>
  <r>
    <n v="3283"/>
    <s v="HB EVOKED POT POST TIBIAL NERVE"/>
    <s v="evoked potential post tibial nerve"/>
    <s v="Procedure"/>
    <s v="Procedure"/>
    <n v="0.79"/>
    <s v="Procedure"/>
    <n v="0.418645590209"/>
    <s v="Procedure"/>
    <n v="1"/>
    <n v="0"/>
    <x v="82"/>
  </r>
  <r>
    <n v="1437"/>
    <s v="MOUTHCARE KIT ICU CHG"/>
    <s v="mouthcare kit intensive_care_unit charge"/>
    <s v="Supply"/>
    <s v="Laboratory"/>
    <n v="0.72"/>
    <s v="Supply"/>
    <n v="0.611100272354"/>
    <s v="Laboratory"/>
    <n v="0"/>
    <n v="1"/>
    <x v="83"/>
  </r>
  <r>
    <n v="3789"/>
    <s v="BLANKET ADULT UNDERBODY"/>
    <s v="blanket adult underbody"/>
    <s v="Supply"/>
    <s v="Supply"/>
    <n v="0.73"/>
    <s v="Supply"/>
    <n v="0.89423237363800001"/>
    <s v="Supply"/>
    <n v="1"/>
    <n v="0"/>
    <x v="84"/>
  </r>
  <r>
    <n v="5927"/>
    <s v="SENSOR ADLT NEONATAL MAX-N"/>
    <s v="sensor adult neonatal max n"/>
    <s v="Supply"/>
    <s v="Supply"/>
    <n v="0.73"/>
    <s v="Supply"/>
    <n v="0.82088638354999999"/>
    <s v="Supply"/>
    <n v="1"/>
    <n v="0"/>
    <x v="85"/>
  </r>
  <r>
    <n v="598"/>
    <s v="HCT ISTAT"/>
    <s v="hematocrit istat"/>
    <s v="Laboratory"/>
    <s v="Laboratory"/>
    <n v="0.79"/>
    <s v="Laboratory"/>
    <n v="0.59647166526399997"/>
    <s v="Laboratory"/>
    <n v="1"/>
    <n v="0"/>
    <x v="86"/>
  </r>
  <r>
    <n v="617"/>
    <s v="LACTATE (PNL)"/>
    <s v="lactate panel"/>
    <s v="Laboratory"/>
    <s v="Laboratory"/>
    <n v="0.94"/>
    <s v="Laboratory"/>
    <n v="0.83528041636399997"/>
    <s v="Laboratory"/>
    <n v="1"/>
    <n v="0"/>
    <x v="87"/>
  </r>
  <r>
    <n v="2586"/>
    <s v="BACITRACIN 50MU VL"/>
    <s v="bacitracin 50mu vial"/>
    <s v="Pharmacy"/>
    <s v="Pharmacy"/>
    <n v="0.84"/>
    <s v="Pharmacy"/>
    <n v="0.88632346494199998"/>
    <s v="Pharmacy"/>
    <n v="1"/>
    <n v="0"/>
    <x v="88"/>
  </r>
  <r>
    <n v="1722"/>
    <s v="PULMOZYME INHALATION SOLN 2.5ML NDC: 50242010040"/>
    <s v="pulmozyme inhalation solution 2.5_ml ndc 5.0242011E10"/>
    <s v="Plan Benefit"/>
    <s v="Plan Benefit"/>
    <n v="0.72"/>
    <s v="Pharmacy"/>
    <n v="0.82454406828600002"/>
    <s v="Pharmacy"/>
    <n v="0"/>
    <n v="1"/>
    <x v="89"/>
  </r>
  <r>
    <n v="2467"/>
    <s v="OXYGEN 1 - 12 HR"/>
    <s v="oxygen 1 12 hour"/>
    <s v="Respiratory Therapy"/>
    <s v="Respiratory Therapy"/>
    <n v="1"/>
    <s v="Respiratory Therapy"/>
    <n v="0.85427292115999998"/>
    <s v="Respiratory Therapy"/>
    <n v="1"/>
    <n v="0"/>
    <x v="90"/>
  </r>
  <r>
    <n v="1898"/>
    <s v="ALBUMIN HUMAN 5% SOLN"/>
    <s v="albumin human 5% solution"/>
    <s v="Pharmacy"/>
    <s v="Pharmacy"/>
    <n v="0.98"/>
    <s v="Pharmacy"/>
    <n v="0.71930492965000004"/>
    <s v="Pharmacy"/>
    <n v="1"/>
    <n v="0"/>
    <x v="91"/>
  </r>
  <r>
    <n v="4717"/>
    <s v="ANESTHESIA PER 30MIN &gt; 90MIN HCHG ANESTHESIA PER 30MIN &gt; 90MIN"/>
    <s v="anesthesia per 30min greater_than 90min"/>
    <s v="OR / Anesthesia / Recovery Room"/>
    <s v="OR / Anesthesia / Recovery Room"/>
    <n v="0.92"/>
    <s v="OR / Anesthesia / Recovery Room"/>
    <n v="0.81129833437700005"/>
    <s v="OR / Anesthesia / Recovery Room"/>
    <n v="1"/>
    <n v="0"/>
    <x v="92"/>
  </r>
  <r>
    <n v="284"/>
    <s v="SODIUM CHLORIDE 0.9 % SO"/>
    <s v="sodium chloride 0.9% so"/>
    <s v="Diluent / Flush / Irrigant"/>
    <s v="Diluent / Flush / Irrigant"/>
    <n v="0.97"/>
    <s v="Diluent / Flush / Irrigant"/>
    <n v="0.65517034387999995"/>
    <s v="Diluent / Flush / Irrigant"/>
    <n v="1"/>
    <n v="0"/>
    <x v="93"/>
  </r>
  <r>
    <n v="545"/>
    <s v="DEXTROSE 5% IN WATER 50ML"/>
    <s v="dextrose 5% in water 50_ml"/>
    <s v="Diluent / Flush / Irrigant"/>
    <s v="Diluent / Flush / Irrigant"/>
    <n v="0.98"/>
    <s v="Diluent / Flush / Irrigant"/>
    <n v="0.87611664530099997"/>
    <s v="Diluent / Flush / Irrigant"/>
    <n v="1"/>
    <n v="0"/>
    <x v="94"/>
  </r>
  <r>
    <n v="5"/>
    <s v="ALARIS PUMP IV ARM"/>
    <s v="alaris pump intravenous arm"/>
    <s v="Capital Equipment"/>
    <s v="Capital Equipment"/>
    <n v="0.91"/>
    <s v="Capital Equipment"/>
    <n v="0.76971481531499997"/>
    <s v="Capital Equipment"/>
    <n v="1"/>
    <n v="0"/>
    <x v="95"/>
  </r>
  <r>
    <n v="1802"/>
    <s v="US NEO HEAD"/>
    <s v="ultrasound neonatal head"/>
    <s v="Radiology"/>
    <s v="Radiology"/>
    <n v="0.83"/>
    <s v="Radiology"/>
    <n v="0.71516825392299999"/>
    <s v="Radiology"/>
    <n v="1"/>
    <n v="0"/>
    <x v="96"/>
  </r>
  <r>
    <n v="2302"/>
    <s v="ECHO 2D F-U"/>
    <s v="echocardiogram 2 follow up"/>
    <s v="Cardiology"/>
    <s v="Supply"/>
    <n v="0.68"/>
    <s v="Cardiology"/>
    <n v="0.52447882493999998"/>
    <s v="Supply"/>
    <n v="0"/>
    <n v="1"/>
    <x v="97"/>
  </r>
  <r>
    <n v="2257"/>
    <s v="FERROUS SULFATE OS"/>
    <s v="ferrous sulfate mouth"/>
    <s v="Pharmacy"/>
    <s v="Pharmacy"/>
    <n v="0.87"/>
    <s v="Pharmacy"/>
    <n v="0.868163360966"/>
    <s v="Pharmacy"/>
    <n v="1"/>
    <n v="0"/>
    <x v="98"/>
  </r>
  <r>
    <n v="5149"/>
    <s v="FLUTICASONE 44 MCG/PUFF AERO 10.6 G AER W/ADAP"/>
    <s v="fluticasone 44 mcg/puff aerosol 10.6 gram aerosol with adapter"/>
    <s v="Pharmacy"/>
    <s v="Pharmacy"/>
    <n v="0.7"/>
    <s v="Pharmacy"/>
    <n v="0.67562787224800003"/>
    <s v="Pharmacy"/>
    <n v="1"/>
    <n v="0"/>
    <x v="99"/>
  </r>
  <r>
    <n v="1301"/>
    <s v="CAN SUCT"/>
    <s v="canister suction"/>
    <s v="Supply"/>
    <s v="Diluent / Flush / Irrigant"/>
    <n v="0.76"/>
    <s v="Supply"/>
    <n v="0.80885627417499995"/>
    <s v="Supply"/>
    <n v="1"/>
    <n v="0"/>
    <x v="100"/>
  </r>
  <r>
    <n v="3012"/>
    <s v="HEPATIC FUNCTION PAN"/>
    <s v="hepatic function panel"/>
    <s v="Laboratory"/>
    <s v="Laboratory"/>
    <n v="0.97"/>
    <s v="Laboratory"/>
    <n v="0.96020006302100003"/>
    <s v="Laboratory"/>
    <n v="1"/>
    <n v="0"/>
    <x v="101"/>
  </r>
  <r>
    <n v="4178"/>
    <s v="PANTOPRAZOLE 40 MG TAB DR"/>
    <s v="pantoprazole 40_mg tablet dr"/>
    <s v="Pharmacy"/>
    <s v="Pharmacy"/>
    <n v="0.92"/>
    <s v="Pharmacy"/>
    <n v="0.96084296373"/>
    <s v="Pharmacy"/>
    <n v="1"/>
    <n v="0"/>
    <x v="102"/>
  </r>
  <r>
    <n v="1241"/>
    <s v="PORTABLE BEDSIDE"/>
    <s v="portable bedside"/>
    <s v="Radiology"/>
    <s v="Respiratory Therapy"/>
    <n v="0.73"/>
    <s v="Supply"/>
    <n v="0.62758282870899995"/>
    <s v="Respiratory Therapy"/>
    <n v="0"/>
    <n v="1"/>
    <x v="103"/>
  </r>
  <r>
    <n v="4212"/>
    <s v="PROPOFOL 10 MG INJ"/>
    <s v="propofol 10_mg injection"/>
    <s v="Pharmacy"/>
    <s v="Pharmacy"/>
    <n v="1"/>
    <s v="Pharmacy"/>
    <n v="0.94845049748700005"/>
    <s v="Pharmacy"/>
    <n v="1"/>
    <n v="0"/>
    <x v="104"/>
  </r>
  <r>
    <n v="5411"/>
    <s v="HC URINALYSIS AUTO WO MICRO"/>
    <s v="urinalysis automated without micro"/>
    <s v="Laboratory"/>
    <s v="Laboratory"/>
    <n v="0.96"/>
    <s v="Laboratory"/>
    <n v="0.92055114275299998"/>
    <s v="Laboratory"/>
    <n v="1"/>
    <n v="0"/>
    <x v="105"/>
  </r>
  <r>
    <n v="1248"/>
    <s v="RT SXN COUGH&amp;DEEP BREATH"/>
    <s v="respiratory_therapy suction cough&amp;deep breath"/>
    <s v="Respiratory Therapy"/>
    <s v="Supply"/>
    <n v="0.77"/>
    <s v="Supply"/>
    <n v="0.51363423987699997"/>
    <s v="Supply"/>
    <n v="0"/>
    <n v="1"/>
    <x v="106"/>
  </r>
  <r>
    <n v="2092"/>
    <s v="GUAIFENESIN 20MG/ML 10ML"/>
    <s v="guaifenesin 20_mg/ml 10_ml"/>
    <s v="Pharmacy"/>
    <s v="Pharmacy"/>
    <n v="0.85"/>
    <s v="Pharmacy"/>
    <n v="0.95216320220200001"/>
    <s v="Pharmacy"/>
    <n v="1"/>
    <n v="0"/>
    <x v="107"/>
  </r>
  <r>
    <n v="3523"/>
    <s v="14630052 - POTASSIUM CHLORIDE PWD 20MEQ"/>
    <s v="potassium chloride powder 20_meq"/>
    <s v="Pharmacy"/>
    <s v="Pharmacy"/>
    <n v="0.9"/>
    <s v="Pharmacy"/>
    <n v="0.86689617211100001"/>
    <s v="Pharmacy"/>
    <n v="1"/>
    <n v="0"/>
    <x v="108"/>
  </r>
  <r>
    <n v="2655"/>
    <s v="HC CT ANGIOGRAPHY HEAD W/CONTRAST/NONCONTRAST"/>
    <s v="computed_tomography angiography head with contrast/noncontrast"/>
    <s v="Radiology"/>
    <s v="Implant"/>
    <n v="0.71"/>
    <s v="Radiology"/>
    <n v="0.84304357568599997"/>
    <s v="Radiology"/>
    <n v="1"/>
    <n v="0"/>
    <x v="109"/>
  </r>
  <r>
    <n v="4467"/>
    <s v="GOWN SRG XL XLNG IMPR"/>
    <s v="gown surgical extra_large extra_long impr"/>
    <s v="Supply"/>
    <s v="Diluent / Flush / Irrigant"/>
    <n v="0.71"/>
    <s v="Supply"/>
    <n v="0.885357522063"/>
    <s v="Supply"/>
    <n v="1"/>
    <n v="0"/>
    <x v="110"/>
  </r>
  <r>
    <n v="3062"/>
    <s v="MICROALBUMIN (MALB  MALBCR"/>
    <s v="microalbumin malb malbcr"/>
    <s v="Laboratory"/>
    <s v="Room and Board"/>
    <n v="0.73"/>
    <s v="Laboratory"/>
    <n v="0.163160097645"/>
    <s v="Room and Board"/>
    <n v="0"/>
    <n v="1"/>
    <x v="103"/>
  </r>
  <r>
    <n v="6122"/>
    <s v="US DPLR LIMIT ABD PELVIS S"/>
    <s v="ultrasound doppler limit abdomen pelvis s"/>
    <s v="Radiology"/>
    <s v="Radiology"/>
    <n v="0.85"/>
    <s v="Radiology"/>
    <n v="0.89541434743799997"/>
    <s v="Radiology"/>
    <n v="1"/>
    <n v="0"/>
    <x v="111"/>
  </r>
  <r>
    <n v="1612"/>
    <s v="BEDSIDE GLUCOSE"/>
    <s v="bedside glucose"/>
    <s v="Monitoring"/>
    <s v="Monitoring"/>
    <n v="0.89"/>
    <s v="Monitoring"/>
    <n v="0.89024643582899998"/>
    <s v="Monitoring"/>
    <n v="1"/>
    <n v="0"/>
    <x v="112"/>
  </r>
  <r>
    <n v="5066"/>
    <s v="DRSG MEPLIEX BDR 6X6 295400"/>
    <s v="dressing mepliex border 6x6 295400"/>
    <s v="Supply"/>
    <s v="Supply"/>
    <n v="0.72"/>
    <s v="Supply"/>
    <n v="0.89929355575600001"/>
    <s v="Supply"/>
    <n v="1"/>
    <n v="0"/>
    <x v="113"/>
  </r>
  <r>
    <n v="3760"/>
    <s v="ANAEROBIC CULTURE EXC BLOO"/>
    <s v="anaerobic culture excel blood"/>
    <s v="Laboratory"/>
    <s v="Laboratory"/>
    <n v="0.79"/>
    <s v="Laboratory"/>
    <n v="0.96896524971200004"/>
    <s v="Laboratory"/>
    <n v="1"/>
    <n v="0"/>
    <x v="114"/>
  </r>
  <r>
    <n v="821"/>
    <s v="O2 SATUR OXIMETRY S"/>
    <s v="oxygen saturation oximetry sigma"/>
    <s v="Monitoring"/>
    <s v="Monitoring"/>
    <n v="0.75"/>
    <s v="Monitoring"/>
    <n v="0.86043359045599999"/>
    <s v="Monitoring"/>
    <n v="1"/>
    <n v="0"/>
    <x v="115"/>
  </r>
  <r>
    <n v="2199"/>
    <s v="CLONIDNE 5MCG/ML ORAL SUSP 1ML"/>
    <s v="clonidine 5_mcg/ml oral suspension 1_ml"/>
    <s v="Pharmacy"/>
    <s v="Pharmacy"/>
    <n v="0.76"/>
    <s v="Pharmacy"/>
    <n v="0.88028316901000003"/>
    <s v="Pharmacy"/>
    <n v="1"/>
    <n v="0"/>
    <x v="116"/>
  </r>
  <r>
    <n v="2520"/>
    <s v="CHOLECALCIFEROL 1000 UNI"/>
    <s v="cholecalciferol 1000_units"/>
    <s v="Pharmacy"/>
    <s v="Pharmacy"/>
    <n v="0.93"/>
    <s v="Pharmacy"/>
    <n v="0.88851665639699995"/>
    <s v="Pharmacy"/>
    <n v="1"/>
    <n v="0"/>
    <x v="117"/>
  </r>
  <r>
    <n v="3335"/>
    <s v="HB SDS NURSING PREP FOR MR OTHER"/>
    <s v="sds nursing preparation for mr other"/>
    <s v="Nursing Services"/>
    <s v="Procedure"/>
    <n v="0.73"/>
    <s v="Laboratory"/>
    <n v="0.69181900762600002"/>
    <s v="Procedure"/>
    <n v="0"/>
    <n v="1"/>
    <x v="103"/>
  </r>
  <r>
    <n v="4850"/>
    <s v="CATH TRAY (NO CATH)"/>
    <s v="catheter tray no catheter"/>
    <s v="Supply"/>
    <s v="Supply"/>
    <n v="0.76"/>
    <s v="Supply"/>
    <n v="0.94979303465599996"/>
    <s v="Supply"/>
    <n v="1"/>
    <n v="0"/>
    <x v="118"/>
  </r>
  <r>
    <n v="407"/>
    <s v="HB NITRIC OXIDE THERAPY"/>
    <s v="nitric oxide therapy"/>
    <s v="Plan Benefit"/>
    <s v="Plan Benefit"/>
    <n v="0.88"/>
    <s v="Plan Benefit"/>
    <n v="0.89455156325999996"/>
    <s v="Plan Benefit"/>
    <n v="1"/>
    <n v="0"/>
    <x v="119"/>
  </r>
  <r>
    <n v="5815"/>
    <s v="PICS LINE"/>
    <s v="peripherally_inserted_central_catheter line"/>
    <s v="Supply"/>
    <s v="Supply"/>
    <n v="0.75"/>
    <s v="Supply"/>
    <n v="0.73645138005099997"/>
    <s v="Supply"/>
    <n v="1"/>
    <n v="0"/>
    <x v="120"/>
  </r>
  <r>
    <n v="4740"/>
    <s v="BACITRACIN 500 UNIT/GRAM OINT 14 G TUBE"/>
    <s v="bacitracin 500_units/gram ointment 14 g tube"/>
    <s v="Pharmacy"/>
    <s v="Pharmacy"/>
    <n v="0.81"/>
    <s v="Pharmacy"/>
    <n v="0.669804850979"/>
    <s v="Pharmacy"/>
    <n v="1"/>
    <n v="0"/>
    <x v="121"/>
  </r>
  <r>
    <n v="2717"/>
    <s v="27907923 - PERIPH INS PICC &gt;5 NO PRT/PMP"/>
    <s v="peripheral insert peripherally_inserted_central_catheter greater_than 5 no port/pump"/>
    <s v="Procedure"/>
    <s v="Procedure"/>
    <n v="0.7"/>
    <s v="Procedure"/>
    <n v="0.79481982638600002"/>
    <s v="Procedure"/>
    <n v="1"/>
    <n v="0"/>
    <x v="122"/>
  </r>
  <r>
    <n v="2756"/>
    <s v="63601000 - EXTRA TUBE STATISTICAL CDM"/>
    <s v="extra tube statistical cdm"/>
    <s v="Laboratory"/>
    <s v="Laboratory"/>
    <n v="0.7"/>
    <s v="Supply"/>
    <n v="0.86324052835300003"/>
    <s v="Supply"/>
    <n v="0"/>
    <n v="1"/>
    <x v="123"/>
  </r>
  <r>
    <n v="3183"/>
    <s v="SURG LEVEL II 1ST HR"/>
    <s v="surgery level ii 1st hour"/>
    <s v="OR / Anesthesia / Recovery Room"/>
    <s v="OR / Anesthesia / Recovery Room"/>
    <n v="0.78"/>
    <s v="OR / Anesthesia / Recovery Room"/>
    <n v="0.70371973511100006"/>
    <s v="OR / Anesthesia / Recovery Room"/>
    <n v="1"/>
    <n v="0"/>
    <x v="124"/>
  </r>
  <r>
    <n v="5945"/>
    <s v="SILDENAFIL 100 MG TAB 30 EACH BOTTLE"/>
    <s v="sildenafil 100_mg tablet 30 each bottle"/>
    <s v="Plan Benefit"/>
    <s v="Plan Benefit"/>
    <n v="0.88"/>
    <s v="Plan Benefit"/>
    <n v="0.62301562298900004"/>
    <s v="Plan Benefit"/>
    <n v="1"/>
    <n v="0"/>
    <x v="125"/>
  </r>
  <r>
    <n v="4738"/>
    <s v="B-TYPE NATRIURETIC PEPTIDE PLASMA"/>
    <s v="b type natriuretic peptide plasma"/>
    <s v="Laboratory"/>
    <s v="Laboratory"/>
    <n v="0.73"/>
    <s v="Laboratory"/>
    <n v="0.85549346698100004"/>
    <s v="Laboratory"/>
    <n v="1"/>
    <n v="0"/>
    <x v="126"/>
  </r>
  <r>
    <n v="5925"/>
    <s v="SENNA/DOCUSATE 8.6/50 MG TAB"/>
    <s v="senna/docusate 8.6/50_mg tablet"/>
    <s v="Pharmacy"/>
    <s v="Pharmacy"/>
    <n v="0.96"/>
    <s v="Pharmacy"/>
    <n v="0.97438223610300001"/>
    <s v="Pharmacy"/>
    <n v="1"/>
    <n v="0"/>
    <x v="127"/>
  </r>
  <r>
    <n v="5715"/>
    <s v="NYSTATIN 100 000 UNIT/ML SUSP 2 ML SYRINGE"/>
    <s v="nystatin 100 000_units/ml suspension 2_ml syringe"/>
    <s v="Pharmacy"/>
    <s v="Pharmacy"/>
    <n v="0.85"/>
    <s v="Pharmacy"/>
    <n v="0.957868699273"/>
    <s v="Pharmacy"/>
    <n v="1"/>
    <n v="0"/>
    <x v="128"/>
  </r>
  <r>
    <n v="3742"/>
    <s v="ALBUMIN 5% 250ML 12.5GM IN"/>
    <s v="albumin 5% 250_ml 12.5_gm individual"/>
    <s v="Pharmacy"/>
    <s v="Pharmacy"/>
    <n v="0.97"/>
    <s v="Pharmacy"/>
    <n v="0.74945052816699997"/>
    <s v="Pharmacy"/>
    <n v="1"/>
    <n v="0"/>
    <x v="129"/>
  </r>
  <r>
    <n v="1865"/>
    <s v="NICOTINE 21 MG/24 HR PT24"/>
    <s v="nicotine 21_mg/24 hour pt24"/>
    <s v="Plan Benefit"/>
    <s v="Plan Benefit"/>
    <n v="0.92"/>
    <s v="Plan Benefit"/>
    <n v="0.86813827766399998"/>
    <s v="Plan Benefit"/>
    <n v="1"/>
    <n v="0"/>
    <x v="130"/>
  </r>
  <r>
    <n v="207"/>
    <s v="NACL 0.9% 100ML MBP"/>
    <s v="sodium_chloride 0.9% 100_ml mini-bag_plus"/>
    <s v="Diluent / Flush / Irrigant"/>
    <s v="Diluent / Flush / Irrigant"/>
    <n v="0.94"/>
    <s v="Diluent / Flush / Irrigant"/>
    <n v="0.80937453368199996"/>
    <s v="Diluent / Flush / Irrigant"/>
    <n v="1"/>
    <n v="0"/>
    <x v="131"/>
  </r>
  <r>
    <n v="5237"/>
    <s v="HC BB RBC LEUKO REDUCED"/>
    <s v="red_blood_cell leukocyte_reduced"/>
    <s v="Blood Products"/>
    <s v="Blood Products"/>
    <n v="0.8"/>
    <s v="Blood Products"/>
    <n v="0.818770967982"/>
    <s v="Blood Products"/>
    <n v="1"/>
    <n v="0"/>
    <x v="132"/>
  </r>
  <r>
    <n v="303"/>
    <s v="SODIUM CHLORIDE 0.9% 25ML"/>
    <s v="sodium chloride 0.9% 25_ml"/>
    <s v="Diluent / Flush / Irrigant"/>
    <s v="Diluent / Flush / Irrigant"/>
    <n v="0.97"/>
    <s v="Diluent / Flush / Irrigant"/>
    <n v="0.75812095260500001"/>
    <s v="Diluent / Flush / Irrigant"/>
    <n v="1"/>
    <n v="0"/>
    <x v="133"/>
  </r>
  <r>
    <n v="4216"/>
    <s v="PROPOFOL 10MG/ML 20ML VL"/>
    <s v="propofol 10_mg/ml 20_ml vial"/>
    <s v="Pharmacy"/>
    <s v="Pharmacy"/>
    <n v="0.91"/>
    <s v="Pharmacy"/>
    <n v="0.96189116825700005"/>
    <s v="Pharmacy"/>
    <n v="1"/>
    <n v="0"/>
    <x v="134"/>
  </r>
  <r>
    <n v="2993"/>
    <s v="FUNCT THER ACTIV 15 MIN OT"/>
    <s v="functional therapeutic activities 10 minutes Occupational Therapyes occupational_therapy"/>
    <s v="PT / OT / Speech Therapy"/>
    <s v="PT / OT / Speech Therapy"/>
    <n v="0.97"/>
    <s v="PT / OT / Speech Therapy"/>
    <n v="0.90228796637300002"/>
    <s v="PT / OT / Speech Therapy"/>
    <n v="1"/>
    <n v="0"/>
    <x v="135"/>
  </r>
  <r>
    <n v="3410"/>
    <s v="11065262 - INFUSION  ALBUMIN 25% 50 ML"/>
    <s v="infusion albumin 25% 50_ml"/>
    <s v="Pharmacy"/>
    <s v="Diluent / Flush / Irrigant"/>
    <n v="0.69"/>
    <s v="Pharmacy"/>
    <n v="0.89699635397499999"/>
    <s v="Pharmacy"/>
    <n v="1"/>
    <n v="0"/>
    <x v="136"/>
  </r>
  <r>
    <n v="1459"/>
    <s v="PULSE OXIMETER SNSR A"/>
    <s v="pulse oximeter sensor a"/>
    <s v="Supply"/>
    <s v="Monitoring"/>
    <n v="0.83"/>
    <s v="Supply"/>
    <n v="0.63198576180900001"/>
    <s v="Monitoring"/>
    <n v="0"/>
    <n v="1"/>
    <x v="137"/>
  </r>
  <r>
    <n v="91"/>
    <s v="D5W 50ML IVF"/>
    <s v="dextrose_5%_in_water 50_ml intravenous_fluid"/>
    <s v="Diluent / Flush / Irrigant"/>
    <s v="Diluent / Flush / Irrigant"/>
    <n v="0.9"/>
    <s v="Diluent / Flush / Irrigant"/>
    <n v="0.77213019046999998"/>
    <s v="Diluent / Flush / Irrigant"/>
    <n v="1"/>
    <n v="0"/>
    <x v="138"/>
  </r>
  <r>
    <n v="4964"/>
    <s v="DEFIB EVERA MRI XT DR"/>
    <s v="defibrillator evera magnetic_resonance_imaging xt dr"/>
    <s v="Supply"/>
    <s v="Monitoring"/>
    <n v="0.71"/>
    <s v="Radiology"/>
    <n v="0.41265820688299998"/>
    <s v="Monitoring"/>
    <n v="0"/>
    <n v="1"/>
    <x v="8"/>
  </r>
  <r>
    <n v="4475"/>
    <s v="KCL 20MEQ ST H 2O"/>
    <s v="potassuim_chloride 20_milliequivalents sterile water"/>
    <s v="Pharmacy"/>
    <s v="Pharmacy"/>
    <n v="0.66"/>
    <s v="Diluent / Flush / Irrigant"/>
    <n v="0.666295124367"/>
    <s v="Diluent / Flush / Irrigant"/>
    <n v="0"/>
    <n v="1"/>
    <x v="139"/>
  </r>
  <r>
    <n v="1900"/>
    <s v="DEXTROSE 50% SOLN"/>
    <s v="dextrose 50% solution"/>
    <s v="Pharmacy"/>
    <s v="Pharmacy"/>
    <n v="1"/>
    <s v="Pharmacy"/>
    <n v="0.70028752060400001"/>
    <s v="Pharmacy"/>
    <n v="1"/>
    <n v="0"/>
    <x v="140"/>
  </r>
  <r>
    <n v="5302"/>
    <s v="HC HEMODIALYSIS INPATIENT"/>
    <s v="hemodialysis inpatient"/>
    <s v="Dialysis"/>
    <s v="Supply"/>
    <n v="0.75"/>
    <s v="Dialysis"/>
    <n v="0.37498840450999998"/>
    <s v="Supply"/>
    <n v="0"/>
    <n v="1"/>
    <x v="78"/>
  </r>
  <r>
    <n v="2201"/>
    <s v="HCHG BILIRUBIN TOTAL"/>
    <s v="bilirubin total"/>
    <s v="Laboratory"/>
    <s v="Laboratory"/>
    <n v="0.96"/>
    <s v="Laboratory"/>
    <n v="0.94611075864399996"/>
    <s v="Laboratory"/>
    <n v="1"/>
    <n v="0"/>
    <x v="141"/>
  </r>
  <r>
    <n v="1881"/>
    <s v="EMERG NIV SUBSEQUENT DAY"/>
    <s v="emergent noninvasive_ventilator subsequent day"/>
    <s v="Respiratory Therapy"/>
    <s v="Respiratory Therapy"/>
    <n v="0.73"/>
    <s v="Respiratory Therapy"/>
    <n v="0.77167789799999997"/>
    <s v="Respiratory Therapy"/>
    <n v="1"/>
    <n v="0"/>
    <x v="142"/>
  </r>
  <r>
    <n v="5590"/>
    <s v="LACTATED RINGERS SOLP"/>
    <s v="lactated_ringers solution"/>
    <s v="Pharmacy"/>
    <s v="Pharmacy"/>
    <n v="0.98"/>
    <s v="Diluent / Flush / Irrigant"/>
    <n v="0.42339104110999998"/>
    <s v="Pharmacy"/>
    <n v="1"/>
    <n v="0"/>
    <x v="49"/>
  </r>
  <r>
    <n v="3667"/>
    <s v="77045557 - VALVE  TRACH SPEAKING"/>
    <s v="valve tracheostomy speaking"/>
    <s v="Supply"/>
    <s v="Supply"/>
    <n v="0.67"/>
    <s v="Supply"/>
    <n v="0.51234681897800005"/>
    <s v="Supply"/>
    <n v="1"/>
    <n v="0"/>
    <x v="143"/>
  </r>
  <r>
    <n v="6130"/>
    <s v="VANCOMYCIN 1GM/10ML INJ"/>
    <s v="vancomycin 1_gm/10_ml injection"/>
    <s v="Pharmacy"/>
    <s v="Pharmacy"/>
    <n v="0.92"/>
    <s v="Pharmacy"/>
    <n v="0.94284938038999999"/>
    <s v="Pharmacy"/>
    <n v="1"/>
    <n v="0"/>
    <x v="144"/>
  </r>
  <r>
    <n v="2778"/>
    <s v="64966000 - URINE CX W/PRESUMP ID"/>
    <s v="urine culture with presumptive id"/>
    <s v="Laboratory"/>
    <s v="Laboratory"/>
    <n v="0.73"/>
    <s v="Laboratory"/>
    <n v="0.96982494348899995"/>
    <s v="Laboratory"/>
    <n v="1"/>
    <n v="0"/>
    <x v="145"/>
  </r>
  <r>
    <n v="4393"/>
    <s v="PHYSICIAN FEE LEVEL IV"/>
    <s v="physician fee level 4"/>
    <s v="Professional Fee"/>
    <s v="Laboratory"/>
    <n v="0.75"/>
    <s v="Laboratory"/>
    <n v="0.25078192409400002"/>
    <s v="Laboratory"/>
    <n v="0"/>
    <n v="1"/>
    <x v="146"/>
  </r>
  <r>
    <n v="455"/>
    <s v="NITRIC OXIDE THERAPY DAIL NO THERAPY / DAY"/>
    <s v="nitric oxide therapy daily nitric_oxide therapy/day"/>
    <s v="Plan Benefit"/>
    <s v="Plan Benefit"/>
    <n v="0.81"/>
    <s v="Plan Benefit"/>
    <n v="0.91125453648800003"/>
    <s v="Plan Benefit"/>
    <n v="1"/>
    <n v="0"/>
    <x v="147"/>
  </r>
  <r>
    <n v="4748"/>
    <s v="BANDAGE SCISSORS"/>
    <s v="bandage scissors"/>
    <s v="Supply"/>
    <s v="Supply"/>
    <n v="0.73"/>
    <s v="Supply"/>
    <n v="0.84755564525799998"/>
    <s v="Supply"/>
    <n v="1"/>
    <n v="0"/>
    <x v="148"/>
  </r>
  <r>
    <n v="4232"/>
    <s v="RIFAXIMIN 550 MG TAB"/>
    <s v="rifaximin 550_mg tablet"/>
    <s v="Pharmacy"/>
    <s v="Pharmacy"/>
    <n v="0.85"/>
    <s v="Pharmacy"/>
    <n v="0.95952863583900005"/>
    <s v="Pharmacy"/>
    <n v="1"/>
    <n v="0"/>
    <x v="149"/>
  </r>
  <r>
    <n v="4247"/>
    <s v="SET UNIVERSAL 3-BAG SPIKE SET"/>
    <s v="set universal 3 bag spike set"/>
    <s v="Supply"/>
    <s v="Supply"/>
    <n v="0.74"/>
    <s v="Supply"/>
    <n v="0.96000877918799998"/>
    <s v="Supply"/>
    <n v="1"/>
    <n v="0"/>
    <x v="150"/>
  </r>
  <r>
    <n v="1979"/>
    <s v="T4NW-GENERAL MEDICINE PRIVATE"/>
    <s v="t4nw general medicine private"/>
    <s v="Room and Board"/>
    <s v="Supply"/>
    <n v="0.72"/>
    <s v="Room and Board"/>
    <n v="0.48923427922599999"/>
    <s v="Supply"/>
    <n v="0"/>
    <n v="1"/>
    <x v="83"/>
  </r>
  <r>
    <n v="2880"/>
    <s v="ANTIMICROBIAL BREAKPOINT/MIC"/>
    <s v="antimicrobial breakpoint/microscopy"/>
    <s v="Laboratory"/>
    <s v="Plan Benefit"/>
    <n v="0.7"/>
    <s v="Laboratory"/>
    <n v="0.83319435896500005"/>
    <s v="Laboratory"/>
    <n v="1"/>
    <n v="0"/>
    <x v="151"/>
  </r>
  <r>
    <n v="2358"/>
    <s v="PROCHLORPERAZINE 10MG/2ML INJ"/>
    <s v="prochlorperazine 10_mg/2_ml injection"/>
    <s v="Pharmacy"/>
    <s v="Pharmacy"/>
    <n v="0.75"/>
    <s v="Pharmacy"/>
    <n v="0.97196806328499996"/>
    <s v="Pharmacy"/>
    <n v="1"/>
    <n v="0"/>
    <x v="152"/>
  </r>
  <r>
    <n v="4779"/>
    <s v="BLOOD CULTURE FOR BACTERIA"/>
    <s v="blood culture for bacteria"/>
    <s v="Laboratory"/>
    <s v="Laboratory"/>
    <n v="0.81"/>
    <s v="Laboratory"/>
    <n v="0.96323729096999999"/>
    <s v="Laboratory"/>
    <n v="1"/>
    <n v="0"/>
    <x v="153"/>
  </r>
  <r>
    <n v="1084"/>
    <s v="HB DBC N (SMH ACUTE) 174-NURSERY/LEVEL IV"/>
    <s v="dbc n smh acute 174 nursery/level intravenous"/>
    <s v="Room and Board"/>
    <s v="Laboratory"/>
    <n v="0.73"/>
    <s v="Room and Board"/>
    <n v="0.34520593903000002"/>
    <s v="Laboratory"/>
    <n v="0"/>
    <n v="1"/>
    <x v="103"/>
  </r>
  <r>
    <n v="2306"/>
    <s v="CHLORAPREP WITH TINT 26ML"/>
    <s v="chloraprep with tint 26_ml"/>
    <s v="Pharmacy"/>
    <s v="Pharmacy"/>
    <n v="0.84"/>
    <s v="Supply"/>
    <n v="0.48687136969200001"/>
    <s v="Pharmacy"/>
    <n v="1"/>
    <n v="0"/>
    <x v="154"/>
  </r>
  <r>
    <n v="5526"/>
    <s v="HYDROMORPHONE 2 MG/ML SOLN"/>
    <s v="hydromorphone 2_mg/ml solution"/>
    <s v="Pharmacy"/>
    <s v="Pharmacy"/>
    <n v="0.97"/>
    <s v="Pharmacy"/>
    <n v="0.97370888799400002"/>
    <s v="Pharmacy"/>
    <n v="1"/>
    <n v="0"/>
    <x v="155"/>
  </r>
  <r>
    <n v="5389"/>
    <s v="HC SODIUM SERUM/PLASMA/WHOLE BLD"/>
    <s v="sodium serum/plasma/whole blood"/>
    <s v="Laboratory"/>
    <s v="Laboratory"/>
    <n v="0.95"/>
    <s v="Laboratory"/>
    <n v="0.93923683499099997"/>
    <s v="Laboratory"/>
    <n v="1"/>
    <n v="0"/>
    <x v="156"/>
  </r>
  <r>
    <n v="5718"/>
    <s v="NYSTATIN 100 000 UNITS/G OINT 15 G TUBE"/>
    <s v="nystatin 100 000_units/g ointment 15 g tube"/>
    <s v="Pharmacy"/>
    <s v="Pharmacy"/>
    <n v="0.89"/>
    <s v="Pharmacy"/>
    <n v="0.531637084461"/>
    <s v="Pharmacy"/>
    <n v="1"/>
    <n v="0"/>
    <x v="157"/>
  </r>
  <r>
    <n v="2730"/>
    <s v="58119000 - BIPAP/CPAP SET UP"/>
    <s v="bipap/continuous_positive_airway_pressure set up"/>
    <s v="Respiratory Therapy"/>
    <s v="Laboratory"/>
    <n v="0.72"/>
    <s v="Supply"/>
    <n v="0.66602622990399996"/>
    <s v="Laboratory"/>
    <n v="0"/>
    <n v="1"/>
    <x v="83"/>
  </r>
  <r>
    <n v="145"/>
    <s v="HEPARIN 100 UT/ML  3 ML SYRINGE-HEPARIN LOCK SYRINGE 100 UT/ML  3 M"/>
    <s v="heparin 100_units/ml 3_ml syringe heparin lock syringe 100_units/ml 3 m"/>
    <s v="Diluent / Flush / Irrigant"/>
    <s v="Diluent / Flush / Irrigant"/>
    <n v="0.76"/>
    <s v="Diluent / Flush / Irrigant"/>
    <n v="0.94717960714399996"/>
    <s v="Diluent / Flush / Irrigant"/>
    <n v="1"/>
    <n v="0"/>
    <x v="158"/>
  </r>
  <r>
    <n v="5618"/>
    <s v="LORAZEPAM 2 MG/ML CONC 30 ML BOTTLE"/>
    <s v="lorazepam 2_mg/ml concentrate 30_ml bottle"/>
    <s v="Pharmacy"/>
    <s v="Pharmacy"/>
    <n v="0.89"/>
    <s v="Pharmacy"/>
    <n v="0.96340778202800004"/>
    <s v="Pharmacy"/>
    <n v="1"/>
    <n v="0"/>
    <x v="159"/>
  </r>
  <r>
    <n v="690"/>
    <s v="CONT OXIMETRY MONITORING"/>
    <s v="continuous oximetry monitoring"/>
    <s v="Monitoring"/>
    <s v="Monitoring"/>
    <n v="0.91"/>
    <s v="Monitoring"/>
    <n v="0.91252404667099996"/>
    <s v="Monitoring"/>
    <n v="1"/>
    <n v="0"/>
    <x v="160"/>
  </r>
  <r>
    <n v="2488"/>
    <s v="INSULIN GLARGINE 100 UNI"/>
    <s v="insulin glargine 100_units"/>
    <s v="Pharmacy"/>
    <s v="Pharmacy"/>
    <n v="0.95"/>
    <s v="Pharmacy"/>
    <n v="0.87283847973899997"/>
    <s v="Pharmacy"/>
    <n v="1"/>
    <n v="0"/>
    <x v="161"/>
  </r>
  <r>
    <n v="5658"/>
    <s v="MIDAZOLAM 2 MG/2ML SOLN"/>
    <s v="midazolam 2_mg/2_ml solution"/>
    <s v="Pharmacy"/>
    <s v="Pharmacy"/>
    <n v="0.95"/>
    <s v="Pharmacy"/>
    <n v="0.97935949545500001"/>
    <s v="Pharmacy"/>
    <n v="1"/>
    <n v="0"/>
    <x v="162"/>
  </r>
  <r>
    <n v="2228"/>
    <s v="HC ROOM CHARGE MEDICAL SURGICAL"/>
    <s v="room charge medical surgical"/>
    <s v="Room and Board"/>
    <s v="Laboratory"/>
    <n v="0.73"/>
    <s v="Room and Board"/>
    <n v="0.65188913829200001"/>
    <s v="Laboratory"/>
    <n v="0"/>
    <n v="1"/>
    <x v="103"/>
  </r>
  <r>
    <n v="2168"/>
    <s v="ESOMEPRAZOLE 40MG PWD PKT ORAL"/>
    <s v="esomeprazole 40_mg powder packet oral"/>
    <s v="Pharmacy"/>
    <s v="Pharmacy"/>
    <n v="0.86"/>
    <s v="Pharmacy"/>
    <n v="0.89429965737499995"/>
    <s v="Pharmacy"/>
    <n v="1"/>
    <n v="0"/>
    <x v="163"/>
  </r>
  <r>
    <n v="2696"/>
    <s v="14382121 - PHARMACY TDM COMP CONSULT"/>
    <s v="pharmacy tdm compounding consult"/>
    <s v="Pharmacy"/>
    <s v="Professional Fee"/>
    <n v="0.84"/>
    <s v="Room and Board"/>
    <n v="0.17682124384199999"/>
    <s v="Professional Fee"/>
    <n v="0"/>
    <n v="1"/>
    <x v="154"/>
  </r>
  <r>
    <n v="5283"/>
    <s v="HC CVP 2 LUMEN SAFETY CVP"/>
    <s v="central_venous_pressure 2 lumen safety central_venous_pressure"/>
    <s v="Supply"/>
    <s v="Laboratory"/>
    <n v="0.69"/>
    <s v="Supply"/>
    <n v="0.61746256135400002"/>
    <s v="Laboratory"/>
    <n v="0"/>
    <n v="1"/>
    <x v="18"/>
  </r>
  <r>
    <n v="6055"/>
    <s v="TISSUE EXAM PATHOLOGIST LEVEL5"/>
    <s v="tissue examination pathologist level5"/>
    <s v="Laboratory"/>
    <s v="Laboratory"/>
    <n v="0.98"/>
    <s v="Laboratory"/>
    <n v="0.72144446811600005"/>
    <s v="Laboratory"/>
    <n v="1"/>
    <n v="0"/>
    <x v="164"/>
  </r>
  <r>
    <n v="1824"/>
    <s v="DEX 5% IV 500ML"/>
    <s v="dextrose 5% intravenous 500_ml"/>
    <s v="Diluent / Flush / Irrigant"/>
    <s v="Diluent / Flush / Irrigant"/>
    <n v="0.81"/>
    <s v="Diluent / Flush / Irrigant"/>
    <n v="0.66252843419999996"/>
    <s v="Diluent / Flush / Irrigant"/>
    <n v="1"/>
    <n v="0"/>
    <x v="165"/>
  </r>
  <r>
    <n v="1850"/>
    <s v="LACTATED RINGERS SOLN"/>
    <s v="lactated ringers solution"/>
    <s v="Pharmacy"/>
    <s v="Pharmacy"/>
    <n v="0.95"/>
    <s v="Diluent / Flush / Irrigant"/>
    <n v="0.42339104110999998"/>
    <s v="Pharmacy"/>
    <n v="1"/>
    <n v="0"/>
    <x v="39"/>
  </r>
  <r>
    <n v="2020"/>
    <s v="HEHOGLOBIN"/>
    <s v="hemoglobin"/>
    <s v="Laboratory"/>
    <s v="Laboratory"/>
    <n v="0.93"/>
    <s v="Laboratory"/>
    <n v="0.87050661313"/>
    <s v="Laboratory"/>
    <n v="1"/>
    <n v="0"/>
    <x v="166"/>
  </r>
  <r>
    <n v="4859"/>
    <s v="CEFTAZIDIME 2 G SOLR 1 EACH VIAL"/>
    <s v="ceftazidime 2 g solution 1 each vial"/>
    <s v="Pharmacy"/>
    <s v="Pharmacy"/>
    <n v="0.93"/>
    <s v="Pharmacy"/>
    <n v="0.94258736256200004"/>
    <s v="Pharmacy"/>
    <n v="1"/>
    <n v="0"/>
    <x v="167"/>
  </r>
  <r>
    <n v="2962"/>
    <s v="DRILL BIT/BLADE LVL3"/>
    <s v="drill bit/blade level 3"/>
    <s v="Supply"/>
    <s v="Supply"/>
    <n v="0.96"/>
    <s v="Supply"/>
    <n v="0.88041102749699995"/>
    <s v="Supply"/>
    <n v="1"/>
    <n v="0"/>
    <x v="168"/>
  </r>
  <r>
    <n v="3728"/>
    <s v="ACETAZOLAMIDE SODIUM 500 MG-"/>
    <s v="acetazolamide sodium 500_mg"/>
    <s v="Pharmacy"/>
    <s v="Pharmacy"/>
    <n v="0.85"/>
    <s v="Pharmacy"/>
    <n v="0.94317860972800005"/>
    <s v="Pharmacy"/>
    <n v="1"/>
    <n v="0"/>
    <x v="169"/>
  </r>
  <r>
    <n v="2796"/>
    <s v="70046000 - 046 DRUG SCREEN URINE"/>
    <s v="drug screen urine"/>
    <s v="Laboratory"/>
    <s v="Laboratory"/>
    <n v="0.75"/>
    <s v="Laboratory"/>
    <n v="0.90891190774899999"/>
    <s v="Laboratory"/>
    <n v="1"/>
    <n v="0"/>
    <x v="170"/>
  </r>
  <r>
    <n v="2734"/>
    <s v="58341000 - RESPIRATORY WEANING MECHANICS"/>
    <s v="respiratory weaning mechanics"/>
    <s v="Respiratory Therapy"/>
    <s v="Respiratory Therapy"/>
    <n v="0.79"/>
    <s v="Respiratory Therapy"/>
    <n v="0.44804817372299999"/>
    <s v="Respiratory Therapy"/>
    <n v="1"/>
    <n v="0"/>
    <x v="171"/>
  </r>
  <r>
    <n v="2892"/>
    <s v="BLOOD GAS W CALC 02 SAT"/>
    <s v="blood_gas with calculated oxygen saturation"/>
    <s v="Laboratory"/>
    <s v="Laboratory"/>
    <n v="0.86"/>
    <s v="Monitoring"/>
    <n v="0.49146474761100001"/>
    <s v="Laboratory"/>
    <n v="1"/>
    <n v="0"/>
    <x v="34"/>
  </r>
  <r>
    <n v="4281"/>
    <s v="SYR SALINE 10ML REG PR FILL"/>
    <s v="syringe saline 10_ml regular pressure fill"/>
    <s v="Supply"/>
    <s v="Supply"/>
    <n v="0.73"/>
    <s v="Supply"/>
    <n v="0.53521820514600005"/>
    <s v="Supply"/>
    <n v="1"/>
    <n v="0"/>
    <x v="172"/>
  </r>
  <r>
    <n v="5965"/>
    <s v="SODIUM CHLORIDE 0.9% SOLP 100 ML BAG"/>
    <s v="sodium_chloride 0.9% solution 100_ml bag"/>
    <s v="Diluent / Flush / Irrigant"/>
    <s v="Diluent / Flush / Irrigant"/>
    <n v="0.97"/>
    <s v="Diluent / Flush / Irrigant"/>
    <n v="0.85374560988100001"/>
    <s v="Diluent / Flush / Irrigant"/>
    <n v="1"/>
    <n v="0"/>
    <x v="173"/>
  </r>
  <r>
    <n v="5415"/>
    <s v="HC US GUIDE VASCU ACCESS"/>
    <s v="ultrasound guide vascular access"/>
    <s v="Radiology"/>
    <s v="Radiology"/>
    <n v="0.83"/>
    <s v="Radiology"/>
    <n v="0.83606842373400003"/>
    <s v="Radiology"/>
    <n v="1"/>
    <n v="0"/>
    <x v="174"/>
  </r>
  <r>
    <n v="6074"/>
    <s v="TRANSFUSION PROCEDURE"/>
    <s v="transfusion procedure"/>
    <s v="Nursing Services"/>
    <s v="Laboratory"/>
    <n v="0.81"/>
    <s v="Laboratory"/>
    <n v="0.49586702826000001"/>
    <s v="Laboratory"/>
    <n v="0"/>
    <n v="1"/>
    <x v="175"/>
  </r>
  <r>
    <n v="5710"/>
    <s v="NITROGLYCERIN 2% OINT 1 G"/>
    <s v="nitroglycerin 2% ointment 1 g"/>
    <s v="Pharmacy"/>
    <s v="Pharmacy"/>
    <n v="0.76"/>
    <s v="Pharmacy"/>
    <n v="0.712654322989"/>
    <s v="Pharmacy"/>
    <n v="1"/>
    <n v="0"/>
    <x v="176"/>
  </r>
  <r>
    <n v="932"/>
    <s v="DEXTROSE/TROPHAMINE BAG LINE"/>
    <s v="dextrose/trophamine bag line"/>
    <s v="Pharmacy"/>
    <s v="Diluent / Flush / Irrigant"/>
    <n v="0.77"/>
    <s v="Supply"/>
    <n v="0.64642519014599997"/>
    <s v="Diluent / Flush / Irrigant"/>
    <n v="0"/>
    <n v="1"/>
    <x v="27"/>
  </r>
  <r>
    <n v="4756"/>
    <s v="BENZODIAZEPINESI-"/>
    <s v="benzodiazepines"/>
    <s v="Laboratory"/>
    <s v="Laboratory"/>
    <n v="0.75"/>
    <s v="Pharmacy"/>
    <n v="0.76106296084500002"/>
    <s v="Pharmacy"/>
    <n v="0"/>
    <n v="1"/>
    <x v="177"/>
  </r>
  <r>
    <n v="2558"/>
    <s v="MAGNESIUM CITRATE SOLN 300ML"/>
    <s v="magnesium citrate solution 300_ml"/>
    <s v="Pharmacy"/>
    <s v="Pharmacy"/>
    <n v="0.86"/>
    <s v="Pharmacy"/>
    <n v="0.84529014922900003"/>
    <s v="Pharmacy"/>
    <n v="1"/>
    <n v="0"/>
    <x v="178"/>
  </r>
  <r>
    <n v="3668"/>
    <s v="77058113 - SLEEVE COMPRESSION REGULAR"/>
    <s v="sleeve compression regular"/>
    <s v="Supply"/>
    <s v="Supply"/>
    <n v="0.81"/>
    <s v="Supply"/>
    <n v="0.86072054125200004"/>
    <s v="Supply"/>
    <n v="1"/>
    <n v="0"/>
    <x v="179"/>
  </r>
  <r>
    <n v="4762"/>
    <s v="BILIRUBIN DIR"/>
    <s v="bilirubin direct"/>
    <s v="Laboratory"/>
    <s v="Laboratory"/>
    <n v="0.93"/>
    <s v="Laboratory"/>
    <n v="0.94738786416599996"/>
    <s v="Laboratory"/>
    <n v="1"/>
    <n v="0"/>
    <x v="180"/>
  </r>
  <r>
    <n v="1743"/>
    <s v="WATER ST 1L INJ"/>
    <s v="water sterile 1l injection"/>
    <s v="Diluent / Flush / Irrigant"/>
    <s v="Diluent / Flush / Irrigant"/>
    <n v="0.82"/>
    <s v="Diluent / Flush / Irrigant"/>
    <n v="0.73425792119400002"/>
    <s v="Diluent / Flush / Irrigant"/>
    <n v="1"/>
    <n v="0"/>
    <x v="181"/>
  </r>
  <r>
    <n v="5478"/>
    <s v="HCHG SENSITIVITY MIC HCHG SENSITIVITY MIC"/>
    <s v="sensitivity minimal_inhibitory_concentration"/>
    <s v="Laboratory"/>
    <s v="Laboratory"/>
    <n v="0.69"/>
    <s v="Laboratory"/>
    <n v="0.93187543105500004"/>
    <s v="Laboratory"/>
    <n v="1"/>
    <n v="0"/>
    <x v="182"/>
  </r>
  <r>
    <n v="6145"/>
    <s v="WHO CUSTOM"/>
    <s v="who custom"/>
    <s v="Supply"/>
    <s v="Laboratory"/>
    <n v="0.76"/>
    <s v="Supply"/>
    <n v="0.91455827641499998"/>
    <s v="Supply"/>
    <n v="1"/>
    <n v="0"/>
    <x v="183"/>
  </r>
  <r>
    <n v="138"/>
    <s v="HEPARIN 10 UNITS/ML INJ (10ML)"/>
    <s v="heparin 10_units/ml injection 10_ml"/>
    <s v="Diluent / Flush / Irrigant"/>
    <s v="Diluent / Flush / Irrigant"/>
    <n v="0.97"/>
    <s v="Diluent / Flush / Irrigant"/>
    <n v="0.79511595646900002"/>
    <s v="Diluent / Flush / Irrigant"/>
    <n v="1"/>
    <n v="0"/>
    <x v="184"/>
  </r>
  <r>
    <n v="1675"/>
    <s v="COMPLEX SPEC STN (QOVAP)"/>
    <s v="complex specimen stain qovap"/>
    <s v="Laboratory"/>
    <s v="Pharmacy"/>
    <n v="0.73"/>
    <s v="Laboratory"/>
    <n v="0.92192008909500001"/>
    <s v="Laboratory"/>
    <n v="1"/>
    <n v="0"/>
    <x v="185"/>
  </r>
  <r>
    <n v="5263"/>
    <s v="HC CO2 EXPIRED GAS DETRMN INFRARD"/>
    <s v="carbon_dioxide expired gas determination infrared"/>
    <s v="Monitoring"/>
    <s v="Monitoring"/>
    <n v="0.85"/>
    <s v="Monitoring"/>
    <n v="0.67413210784099997"/>
    <s v="Monitoring"/>
    <n v="1"/>
    <n v="0"/>
    <x v="186"/>
  </r>
  <r>
    <n v="2111"/>
    <s v="RED BLOOD CELLS LEUKO RED-CKBC"/>
    <s v="red blood cells leukocyte red ckbc"/>
    <s v="Blood Products"/>
    <s v="Blood Products"/>
    <n v="0.95"/>
    <s v="Laboratory"/>
    <n v="0.57750802694299996"/>
    <s v="Blood Products"/>
    <n v="1"/>
    <n v="0"/>
    <x v="39"/>
  </r>
  <r>
    <n v="4267"/>
    <s v="SORE THROAT SPRAY 180 ML B"/>
    <s v="sore throat spray 180_ml b"/>
    <s v="Supply"/>
    <s v="Laboratory"/>
    <n v="0.7"/>
    <s v="Supply"/>
    <n v="0.61000274870600002"/>
    <s v="Laboratory"/>
    <n v="0"/>
    <n v="1"/>
    <x v="22"/>
  </r>
  <r>
    <n v="6052"/>
    <s v="THYROXINE FR"/>
    <s v="thyroxine free"/>
    <s v="Laboratory"/>
    <s v="Laboratory"/>
    <n v="0.73"/>
    <s v="Laboratory"/>
    <n v="0.75362584082999995"/>
    <s v="Laboratory"/>
    <n v="1"/>
    <n v="0"/>
    <x v="187"/>
  </r>
  <r>
    <n v="4408"/>
    <s v="SET RADIAL ARTERY CATH 20GA"/>
    <s v="set radial artery catheter 20_gauge"/>
    <s v="Supply"/>
    <s v="Supply"/>
    <n v="0.69"/>
    <s v="Supply"/>
    <n v="0.84361902120599996"/>
    <s v="Supply"/>
    <n v="1"/>
    <n v="0"/>
    <x v="188"/>
  </r>
  <r>
    <n v="308"/>
    <s v="SODIUM CHLORIDE 0.9% FLU"/>
    <s v="sodium chloride 0.9% flush"/>
    <s v="Diluent / Flush / Irrigant"/>
    <s v="Diluent / Flush / Irrigant"/>
    <n v="0.95"/>
    <s v="Diluent / Flush / Irrigant"/>
    <n v="0.88934696057899998"/>
    <s v="Diluent / Flush / Irrigant"/>
    <n v="1"/>
    <n v="0"/>
    <x v="189"/>
  </r>
  <r>
    <n v="3998"/>
    <s v="HB POC BEDSIDE TESTING-GLUCOSE"/>
    <s v="point_of_care bedside testing glucose"/>
    <s v="Monitoring"/>
    <s v="Monitoring"/>
    <n v="0.75"/>
    <s v="Monitoring"/>
    <n v="0.94891369749800003"/>
    <s v="Monitoring"/>
    <n v="1"/>
    <n v="0"/>
    <x v="190"/>
  </r>
  <r>
    <n v="5780"/>
    <s v="PANTOPRAZOLE 4 MG/ML SOLR 1 EACH VIAL"/>
    <s v="pantoprazole 4_mg/ml solution 1 each vial"/>
    <s v="Pharmacy"/>
    <s v="Pharmacy"/>
    <n v="0.9"/>
    <s v="Pharmacy"/>
    <n v="0.96457735787300003"/>
    <s v="Pharmacy"/>
    <n v="1"/>
    <n v="0"/>
    <x v="191"/>
  </r>
  <r>
    <n v="1619"/>
    <s v="GLUC BLOOD TEST BY"/>
    <s v="glucose blood test by"/>
    <s v="Monitoring"/>
    <s v="Monitoring"/>
    <n v="0.85"/>
    <s v="Laboratory"/>
    <n v="0.58745901772200004"/>
    <s v="Monitoring"/>
    <n v="1"/>
    <n v="0"/>
    <x v="192"/>
  </r>
  <r>
    <n v="5888"/>
    <s v="RBC ANTIBODY SCREEN"/>
    <s v="red_blood_cell antibody screen"/>
    <s v="Laboratory"/>
    <s v="Laboratory"/>
    <n v="0.89"/>
    <s v="Laboratory"/>
    <n v="0.84690644472499998"/>
    <s v="Laboratory"/>
    <n v="1"/>
    <n v="0"/>
    <x v="193"/>
  </r>
  <r>
    <n v="3282"/>
    <s v="HB EMLA 30G"/>
    <s v="emla 30_grams"/>
    <s v="Pharmacy"/>
    <s v="Nursing Services"/>
    <n v="0.69"/>
    <s v="Pharmacy"/>
    <n v="0.84474677706800005"/>
    <s v="Pharmacy"/>
    <n v="1"/>
    <n v="0"/>
    <x v="194"/>
  </r>
  <r>
    <n v="4037"/>
    <s v="HYDRALAZNE 20MG INJ"/>
    <s v="hydralazine 20_mg injection"/>
    <s v="Pharmacy"/>
    <s v="Pharmacy"/>
    <n v="0.89"/>
    <s v="Pharmacy"/>
    <n v="0.96108416037699995"/>
    <s v="Pharmacy"/>
    <n v="1"/>
    <n v="0"/>
    <x v="195"/>
  </r>
  <r>
    <n v="184"/>
    <s v="HEPARIN SOD 10U/ML 5ML VIA"/>
    <s v="heparin sodium 10_units/ml 5_ml vial"/>
    <s v="Diluent / Flush / Irrigant"/>
    <s v="Diluent / Flush / Irrigant"/>
    <n v="0.87"/>
    <s v="Diluent / Flush / Irrigant"/>
    <n v="0.77288739333400003"/>
    <s v="Diluent / Flush / Irrigant"/>
    <n v="1"/>
    <n v="0"/>
    <x v="196"/>
  </r>
  <r>
    <n v="3463"/>
    <s v="12858252 - HYDROCODONE/ACETAMIN 5/325 TAB"/>
    <s v="hydrocodone/acetamin 5/325 tablet"/>
    <s v="Pharmacy"/>
    <s v="Pharmacy"/>
    <n v="0.83"/>
    <s v="Pharmacy"/>
    <n v="0.94994280207000004"/>
    <s v="Pharmacy"/>
    <n v="1"/>
    <n v="0"/>
    <x v="197"/>
  </r>
  <r>
    <n v="3177"/>
    <s v="STAPLER LINEAR PROX VASC 3"/>
    <s v="stapler linear proximate vascular 3"/>
    <s v="Supply"/>
    <s v="Supply"/>
    <n v="0.79"/>
    <s v="Supply"/>
    <n v="0.50626030001300004"/>
    <s v="Supply"/>
    <n v="1"/>
    <n v="0"/>
    <x v="198"/>
  </r>
  <r>
    <n v="1029"/>
    <s v="OMEPRAZOLE SUSP 10ML 20 MG/10ML #SUS"/>
    <s v="omeprazole suspension 10_ml 20_mg/10_ml sustainability"/>
    <s v="Pharmacy"/>
    <s v="Pharmacy"/>
    <n v="0.82"/>
    <s v="Pharmacy"/>
    <n v="0.94318737807499997"/>
    <s v="Pharmacy"/>
    <n v="1"/>
    <n v="0"/>
    <x v="199"/>
  </r>
  <r>
    <n v="4827"/>
    <s v="CAMERA COVER"/>
    <s v="camera cover"/>
    <s v="Supply"/>
    <s v="Supply"/>
    <n v="0.72"/>
    <s v="Supply"/>
    <n v="0.75229406526499998"/>
    <s v="Supply"/>
    <n v="1"/>
    <n v="0"/>
    <x v="200"/>
  </r>
  <r>
    <n v="1097"/>
    <s v="NICU ACUITY IV"/>
    <s v="neonatal_intensive_care_unit acuity intravenous"/>
    <s v="Room and Board"/>
    <s v="Nursing Services"/>
    <n v="0.69"/>
    <s v="Room and Board"/>
    <n v="0.35675089524100001"/>
    <s v="Nursing Services"/>
    <n v="0"/>
    <n v="1"/>
    <x v="18"/>
  </r>
  <r>
    <n v="3729"/>
    <s v="ACID FAST CULTURE"/>
    <s v="acid fast culture"/>
    <s v="Laboratory"/>
    <s v="Laboratory"/>
    <n v="0.76"/>
    <s v="Laboratory"/>
    <n v="0.94973177545300003"/>
    <s v="Laboratory"/>
    <n v="1"/>
    <n v="0"/>
    <x v="201"/>
  </r>
  <r>
    <n v="1392"/>
    <s v="HB WALL SUCTION UNITS"/>
    <s v="wall suction unit"/>
    <s v="Supply"/>
    <s v="Supply"/>
    <n v="0.98"/>
    <s v="Supply"/>
    <n v="0.83196272323800002"/>
    <s v="Supply"/>
    <n v="1"/>
    <n v="0"/>
    <x v="202"/>
  </r>
  <r>
    <n v="1213"/>
    <s v="O2"/>
    <s v="oxygen"/>
    <s v="Respiratory Therapy"/>
    <s v="Respiratory Therapy"/>
    <n v="0.76"/>
    <s v="Respiratory Therapy"/>
    <n v="0.61077579802699999"/>
    <s v="Respiratory Therapy"/>
    <n v="1"/>
    <n v="0"/>
    <x v="203"/>
  </r>
  <r>
    <n v="609"/>
    <s v="LAB-IONIZED CA (WHOLE BLOOD)"/>
    <s v="laboratory ionized calcium whole blood"/>
    <s v="Laboratory"/>
    <s v="Laboratory"/>
    <n v="0.9"/>
    <s v="Laboratory"/>
    <n v="0.94689985630899998"/>
    <s v="Laboratory"/>
    <n v="1"/>
    <n v="0"/>
    <x v="204"/>
  </r>
  <r>
    <n v="5481"/>
    <s v="HCHG SUGARS MULTIPLE QUANT HCHG SUGARS MULTIPLE QUANT"/>
    <s v="sugars multiple quantitative"/>
    <s v="Laboratory"/>
    <s v="Respiratory Therapy"/>
    <n v="0.7"/>
    <s v="Laboratory"/>
    <n v="0.95383275221700003"/>
    <s v="Laboratory"/>
    <n v="1"/>
    <n v="0"/>
    <x v="205"/>
  </r>
  <r>
    <n v="3028"/>
    <s v="INVASIVE MONIT ANES 3 SITE"/>
    <s v="invasive monitoring anesthesia 3 site"/>
    <s v="OR / Anesthesia / Recovery Room"/>
    <s v="OR / Anesthesia / Recovery Room"/>
    <n v="0.74"/>
    <s v="OR / Anesthesia / Recovery Room"/>
    <n v="0.58329922891700003"/>
    <s v="OR / Anesthesia / Recovery Room"/>
    <n v="1"/>
    <n v="0"/>
    <x v="206"/>
  </r>
  <r>
    <n v="3681"/>
    <s v="77078733 - TUBE TRACH 8.0 XLT CUFF DIS"/>
    <s v="tube tracheotomy 8 xlt cuff dis"/>
    <s v="Supply"/>
    <s v="Supply"/>
    <n v="0.83"/>
    <s v="Supply"/>
    <n v="0.77800743877"/>
    <s v="Supply"/>
    <n v="1"/>
    <n v="0"/>
    <x v="207"/>
  </r>
  <r>
    <n v="3586"/>
    <s v="60615000 - GLUCOSE VL STATISTIC"/>
    <s v="glucose vial statistic"/>
    <s v="Laboratory"/>
    <s v="Laboratory"/>
    <n v="0.9"/>
    <s v="Monitoring"/>
    <n v="0.703253787917"/>
    <s v="Laboratory"/>
    <n v="1"/>
    <n v="0"/>
    <x v="47"/>
  </r>
  <r>
    <n v="4682"/>
    <s v="AHG (COOMBS) TEST"/>
    <s v="ahg coombs test"/>
    <s v="Laboratory"/>
    <s v="Laboratory"/>
    <n v="0.73"/>
    <s v="Laboratory"/>
    <n v="0.92014884081600001"/>
    <s v="Laboratory"/>
    <n v="1"/>
    <n v="0"/>
    <x v="208"/>
  </r>
  <r>
    <n v="4051"/>
    <s v="INFLUENZA B  AG  IF"/>
    <s v="influenza b ag if"/>
    <s v="Laboratory"/>
    <s v="Laboratory"/>
    <n v="0.95"/>
    <s v="Laboratory"/>
    <n v="0.49206874095899999"/>
    <s v="Laboratory"/>
    <n v="1"/>
    <n v="0"/>
    <x v="209"/>
  </r>
  <r>
    <n v="2324"/>
    <s v="LACTOBACILLUS RHAMNOSUS (G"/>
    <s v="lactobacillus rhamnosus gram"/>
    <s v="Pharmacy"/>
    <s v="Pharmacy"/>
    <n v="0.74"/>
    <s v="Pharmacy"/>
    <n v="0.52172131034400004"/>
    <s v="Pharmacy"/>
    <n v="1"/>
    <n v="0"/>
    <x v="210"/>
  </r>
  <r>
    <n v="4413"/>
    <s v="THER EXERCISE EA 15 MIN"/>
    <s v="therapeutic exercise each 15_minutes"/>
    <s v="PT / OT / Speech Therapy"/>
    <s v="PT / OT / Speech Therapy"/>
    <n v="0.95"/>
    <s v="PT / OT / Speech Therapy"/>
    <n v="0.89890429328099997"/>
    <s v="PT / OT / Speech Therapy"/>
    <n v="1"/>
    <n v="0"/>
    <x v="211"/>
  </r>
  <r>
    <n v="2323"/>
    <s v="RE-EVALUATION OT"/>
    <s v="re evaluation occupational_therapy"/>
    <s v="PT / OT / Speech Therapy"/>
    <s v="PT / OT / Speech Therapy"/>
    <n v="0.95"/>
    <s v="PT / OT / Speech Therapy"/>
    <n v="0.88481361719399998"/>
    <s v="PT / OT / Speech Therapy"/>
    <n v="1"/>
    <n v="0"/>
    <x v="212"/>
  </r>
  <r>
    <n v="4796"/>
    <s v="BREAST PUMP"/>
    <s v="breast pump"/>
    <s v="Capital Equipment"/>
    <s v="Capital Equipment"/>
    <n v="0.74"/>
    <s v="Capital Equipment"/>
    <n v="0.66478439185600002"/>
    <s v="Capital Equipment"/>
    <n v="1"/>
    <n v="0"/>
    <x v="213"/>
  </r>
  <r>
    <n v="2602"/>
    <s v="HC TRANSFUSION BLD/BLD COMPONENTS"/>
    <s v="transfusion blood/blood components"/>
    <s v="Nursing Services"/>
    <s v="Nursing Services"/>
    <n v="0.81"/>
    <s v="Laboratory"/>
    <n v="0.61270101681400002"/>
    <s v="Nursing Services"/>
    <n v="1"/>
    <n v="0"/>
    <x v="214"/>
  </r>
  <r>
    <n v="35"/>
    <s v="HBC IV SINGLE LINE PUMP"/>
    <s v="hbc intravenous single line pump"/>
    <s v="Capital Equipment"/>
    <s v="Capital Equipment"/>
    <n v="0.81"/>
    <s v="Capital Equipment"/>
    <n v="0.58667496866699997"/>
    <s v="Capital Equipment"/>
    <n v="1"/>
    <n v="0"/>
    <x v="215"/>
  </r>
  <r>
    <n v="3959"/>
    <s v="HB DIPHENHYDRAMINE HCL 50MG/ML 1M"/>
    <s v="diphenhydramine hydrochloride 50_mg/ml 1m"/>
    <s v="Pharmacy"/>
    <s v="Pharmacy"/>
    <n v="0.89"/>
    <s v="Pharmacy"/>
    <n v="0.94106981141099999"/>
    <s v="Pharmacy"/>
    <n v="1"/>
    <n v="0"/>
    <x v="216"/>
  </r>
  <r>
    <n v="342"/>
    <s v="STERILE WATER QS BASE"/>
    <s v="sterile water quantity_sufficient base"/>
    <s v="Diluent / Flush / Irrigant"/>
    <s v="Diluent / Flush / Irrigant"/>
    <n v="0.89"/>
    <s v="Diluent / Flush / Irrigant"/>
    <n v="0.71589556354100004"/>
    <s v="Diluent / Flush / Irrigant"/>
    <n v="1"/>
    <n v="0"/>
    <x v="217"/>
  </r>
  <r>
    <n v="2291"/>
    <s v="VENTILATOR-ADULT SUBSEQ DAY"/>
    <s v="ventilator adult subsequent day"/>
    <s v="Respiratory Therapy"/>
    <s v="Respiratory Therapy"/>
    <n v="0.85"/>
    <s v="Respiratory Therapy"/>
    <n v="0.88310018706299998"/>
    <s v="Respiratory Therapy"/>
    <n v="1"/>
    <n v="0"/>
    <x v="218"/>
  </r>
  <r>
    <n v="2908"/>
    <s v="CATH IV MIDLINE BKIT 20GAX10 PWRGLIDE GEN 2"/>
    <s v="catheter intravenous midline bkit 20gauge x 10 powerglide general 2"/>
    <s v="Supply"/>
    <s v="Supply"/>
    <n v="0.95"/>
    <s v="Supply"/>
    <n v="0.85694269179500004"/>
    <s v="Supply"/>
    <n v="1"/>
    <n v="0"/>
    <x v="219"/>
  </r>
  <r>
    <n v="4927"/>
    <s v="CT ABD AND PELVIS W CONT"/>
    <s v="computed_tomography abdomen and pelvis with continuous"/>
    <s v="Radiology"/>
    <s v="Radiology"/>
    <n v="0.85"/>
    <s v="Radiology"/>
    <n v="0.90447356358499997"/>
    <s v="Radiology"/>
    <n v="1"/>
    <n v="0"/>
    <x v="220"/>
  </r>
  <r>
    <n v="5903"/>
    <s v="ROCURONIUM 10 MG/ML SOLN"/>
    <s v="rocuronium 10_mg/ml solution"/>
    <s v="Pharmacy"/>
    <s v="Pharmacy"/>
    <n v="0.98"/>
    <s v="Pharmacy"/>
    <n v="0.97952804241699998"/>
    <s v="Pharmacy"/>
    <n v="1"/>
    <n v="0"/>
    <x v="221"/>
  </r>
  <r>
    <n v="1234"/>
    <s v="OXYGEN THERAPY"/>
    <s v="oxygen therapy"/>
    <s v="Respiratory Therapy"/>
    <s v="Respiratory Therapy"/>
    <n v="0.86"/>
    <s v="Respiratory Therapy"/>
    <n v="0.86891883840200002"/>
    <s v="Respiratory Therapy"/>
    <n v="1"/>
    <n v="0"/>
    <x v="222"/>
  </r>
  <r>
    <n v="1367"/>
    <s v="HB GLYCERIN (PEDIATRIC) 1.2 GM RE SUPP"/>
    <s v="glycerin pediatric 1.2_gm re suppository"/>
    <s v="Supply"/>
    <s v="Supply"/>
    <n v="0.94"/>
    <s v="Supply"/>
    <n v="0.56223275527399996"/>
    <s v="Supply"/>
    <n v="1"/>
    <n v="0"/>
    <x v="223"/>
  </r>
  <r>
    <n v="447"/>
    <s v="NITRIC OXIDE GAS-EACH HOUR"/>
    <s v="nitric oxide gas each hour"/>
    <s v="Plan Benefit"/>
    <s v="Plan Benefit"/>
    <n v="0.94"/>
    <s v="Plan Benefit"/>
    <n v="0.90484497811999998"/>
    <s v="Plan Benefit"/>
    <n v="1"/>
    <n v="0"/>
    <x v="224"/>
  </r>
  <r>
    <n v="1789"/>
    <s v="BUPROPION 75 MG TAB"/>
    <s v="bupropion 75_mg tablet"/>
    <s v="Pharmacy"/>
    <s v="Pharmacy"/>
    <n v="0.88"/>
    <s v="Pharmacy"/>
    <n v="0.93257123520600005"/>
    <s v="Pharmacy"/>
    <n v="1"/>
    <n v="0"/>
    <x v="225"/>
  </r>
  <r>
    <n v="5713"/>
    <s v="NUTRITION CONSULT PER 15 M"/>
    <s v="nutrition consult per 15_minutes"/>
    <s v="Education / Training"/>
    <s v="PT / OT / Speech Therapy"/>
    <n v="0.97"/>
    <s v="PT / OT / Speech Therapy"/>
    <n v="0.52592749101400005"/>
    <s v="PT / OT / Speech Therapy"/>
    <n v="0"/>
    <n v="1"/>
    <x v="226"/>
  </r>
  <r>
    <n v="5136"/>
    <s v="FETAL NON STRESS TEST"/>
    <s v="fetal non stress test"/>
    <s v="Monitoring"/>
    <s v="Respiratory Therapy"/>
    <n v="0.74"/>
    <s v="Laboratory"/>
    <n v="0.880346546354"/>
    <s v="Laboratory"/>
    <n v="0"/>
    <n v="1"/>
    <x v="227"/>
  </r>
  <r>
    <n v="3897"/>
    <s v="FERROUS SULFATE 325 MG (65 MG IRON) TABLET"/>
    <s v="ferrous sulfate 325_mg 65_mg iron tablet"/>
    <s v="Pharmacy"/>
    <s v="Pharmacy"/>
    <n v="0.87"/>
    <s v="Pharmacy"/>
    <n v="0.96991308679199995"/>
    <s v="Pharmacy"/>
    <n v="1"/>
    <n v="0"/>
    <x v="228"/>
  </r>
  <r>
    <n v="6085"/>
    <s v="TRIGLYCERIDES"/>
    <s v="triglycerides"/>
    <s v="Laboratory"/>
    <s v="Laboratory"/>
    <n v="0.97"/>
    <s v="Laboratory"/>
    <n v="0.69274593321900002"/>
    <s v="Laboratory"/>
    <n v="1"/>
    <n v="0"/>
    <x v="229"/>
  </r>
  <r>
    <n v="3524"/>
    <s v="14668212 - PROPOFOL PER 10MG/ 5ML SYR INJ"/>
    <s v="propofol per 10_mg/5_ml syringe injection"/>
    <s v="Pharmacy"/>
    <s v="Pharmacy"/>
    <n v="0.78"/>
    <s v="Pharmacy"/>
    <n v="0.96273277870999996"/>
    <s v="Pharmacy"/>
    <n v="1"/>
    <n v="0"/>
    <x v="230"/>
  </r>
  <r>
    <n v="4097"/>
    <s v="LIDOCAINE 1% 20 ML INJ"/>
    <s v="lidocaine 1% 20_ml injection"/>
    <s v="Pharmacy"/>
    <s v="Pharmacy"/>
    <n v="0.9"/>
    <s v="Pharmacy"/>
    <n v="0.88020498242900003"/>
    <s v="Pharmacy"/>
    <n v="1"/>
    <n v="0"/>
    <x v="231"/>
  </r>
  <r>
    <n v="64"/>
    <s v="PUMP IV BRAIN"/>
    <s v="pump intravenous brain"/>
    <s v="Capital Equipment"/>
    <s v="Capital Equipment"/>
    <n v="0.83"/>
    <s v="Capital Equipment"/>
    <n v="0.76708656872000003"/>
    <s v="Capital Equipment"/>
    <n v="1"/>
    <n v="0"/>
    <x v="232"/>
  </r>
  <r>
    <n v="482"/>
    <s v="SILDENAFIL 2.5 MG/ML SU"/>
    <s v="sildenafil 2.5_mg/ml supply"/>
    <s v="Plan Benefit"/>
    <s v="Plan Benefit"/>
    <n v="0.97"/>
    <s v="Plan Benefit"/>
    <n v="0.94325482250199999"/>
    <s v="Plan Benefit"/>
    <n v="1"/>
    <n v="0"/>
    <x v="233"/>
  </r>
  <r>
    <n v="2209"/>
    <s v="ALBUTEROL 90 MCG/ACTUATION"/>
    <s v="albuterol 90 microgram/actuation"/>
    <s v="Pharmacy"/>
    <s v="Pharmacy"/>
    <n v="0.72"/>
    <s v="Pharmacy"/>
    <n v="0.94139154464300001"/>
    <s v="Pharmacy"/>
    <n v="1"/>
    <n v="0"/>
    <x v="234"/>
  </r>
  <r>
    <n v="6208"/>
    <s v="DEXTROSE 5% AND 0.9% NACL"/>
    <s v="dextrose_5% and 0.9% sodium_chloride"/>
    <s v="Pharmacy"/>
    <s v="Pharmacy"/>
    <n v="0.97"/>
    <s v="Diluent / Flush / Irrigant"/>
    <n v="0.66735654237200004"/>
    <s v="Pharmacy"/>
    <n v="1"/>
    <n v="0"/>
    <x v="235"/>
  </r>
  <r>
    <n v="3837"/>
    <s v="CLOPIDOGREL 75 MG TABLET"/>
    <s v="clopidogrel 75_mg tablet"/>
    <s v="Pharmacy"/>
    <s v="Pharmacy"/>
    <n v="0.76"/>
    <s v="Pharmacy"/>
    <n v="0.95411622405600005"/>
    <s v="Pharmacy"/>
    <n v="1"/>
    <n v="0"/>
    <x v="236"/>
  </r>
  <r>
    <n v="1039"/>
    <s v="PREDNISONE 5MG-20MG TAB"/>
    <s v="prednisone 5_mg 20_mg tablet"/>
    <s v="Pharmacy"/>
    <s v="Pharmacy"/>
    <n v="0.93"/>
    <s v="Pharmacy"/>
    <n v="0.940341596035"/>
    <s v="Pharmacy"/>
    <n v="1"/>
    <n v="0"/>
    <x v="237"/>
  </r>
  <r>
    <n v="788"/>
    <s v="HC POTASSIUM  POC"/>
    <s v="potassium point_of_care"/>
    <s v="Monitoring"/>
    <s v="Monitoring"/>
    <n v="0.95"/>
    <s v="Monitoring"/>
    <n v="0.85290940347400002"/>
    <s v="Monitoring"/>
    <n v="1"/>
    <n v="0"/>
    <x v="238"/>
  </r>
  <r>
    <n v="2849"/>
    <s v="ABG W 02 SAT (ABGCOX)"/>
    <s v="arterial_blood_gas with oxygen saturation abgcoximetry"/>
    <s v="Laboratory"/>
    <s v="Monitoring"/>
    <n v="0.68"/>
    <s v="Monitoring"/>
    <n v="0.63267786071900001"/>
    <s v="Monitoring"/>
    <n v="0"/>
    <n v="1"/>
    <x v="239"/>
  </r>
  <r>
    <n v="6058"/>
    <s v="TOTAL PROTEIN SERUM"/>
    <s v="total protein serum"/>
    <s v="Laboratory"/>
    <s v="Laboratory"/>
    <n v="0.83"/>
    <s v="Laboratory"/>
    <n v="0.96293279574299995"/>
    <s v="Laboratory"/>
    <n v="1"/>
    <n v="0"/>
    <x v="240"/>
  </r>
  <r>
    <n v="5986"/>
    <s v="SOL INHAL SEVOFLURANE 250ML"/>
    <s v="solution inhalation sevoflurane 250_ml"/>
    <s v="Pharmacy"/>
    <s v="Diluent / Flush / Irrigant"/>
    <n v="0.78"/>
    <s v="Pharmacy"/>
    <n v="0.47648374922699999"/>
    <s v="Diluent / Flush / Irrigant"/>
    <n v="0"/>
    <n v="1"/>
    <x v="241"/>
  </r>
  <r>
    <n v="3881"/>
    <s v="EPINEPHRINE 1:1 000 1 MG ("/>
    <s v="epinephrine 1 1 0 1_mg"/>
    <s v="Pharmacy"/>
    <s v="Pharmacy"/>
    <n v="0.93"/>
    <s v="Pharmacy"/>
    <n v="0.94086966073699996"/>
    <s v="Pharmacy"/>
    <n v="1"/>
    <n v="0"/>
    <x v="242"/>
  </r>
  <r>
    <n v="2844"/>
    <s v="89319002 - SWALLOW D/C 1-20%"/>
    <s v="swallow discharge 1-20%"/>
    <s v="PT / OT / Speech Therapy"/>
    <s v="PT / OT / Speech Therapy"/>
    <n v="0.87"/>
    <s v="Supply"/>
    <n v="0.37736837169800003"/>
    <s v="PT / OT / Speech Therapy"/>
    <n v="1"/>
    <n v="0"/>
    <x v="243"/>
  </r>
  <r>
    <n v="4624"/>
    <s v="HB TIME ANES-CMPLX EACH AD"/>
    <s v="time anesthesia complex each additional"/>
    <s v="OR / Anesthesia / Recovery Room"/>
    <s v="Capital Equipment"/>
    <n v="0.73"/>
    <s v="OR / Anesthesia / Recovery Room"/>
    <n v="0.81437776279700003"/>
    <s v="OR / Anesthesia / Recovery Room"/>
    <n v="1"/>
    <n v="0"/>
    <x v="244"/>
  </r>
  <r>
    <n v="6063"/>
    <s v="TRACH CARE KIT"/>
    <s v="tracheostomy care kit"/>
    <s v="Supply"/>
    <s v="Respiratory Therapy"/>
    <n v="0.85"/>
    <s v="Supply"/>
    <n v="0.86547797189300002"/>
    <s v="Supply"/>
    <n v="1"/>
    <n v="0"/>
    <x v="245"/>
  </r>
  <r>
    <n v="5693"/>
    <s v="NACL 0.9% INJ 50 ML"/>
    <s v="sodium_chloride 0.9% injection 50_ml"/>
    <s v="Diluent / Flush / Irrigant"/>
    <s v="Diluent / Flush / Irrigant"/>
    <n v="0.98"/>
    <s v="Diluent / Flush / Irrigant"/>
    <n v="0.61109108041100002"/>
    <s v="Diluent / Flush / Irrigant"/>
    <n v="1"/>
    <n v="0"/>
    <x v="246"/>
  </r>
  <r>
    <n v="4182"/>
    <s v="PERIDEX ORAL RINSE 15ML"/>
    <s v="peridex oral rinse 15_ml"/>
    <s v="Pharmacy"/>
    <s v="Pharmacy"/>
    <n v="0.74"/>
    <s v="Pharmacy"/>
    <n v="0.55493427393100003"/>
    <s v="Pharmacy"/>
    <n v="1"/>
    <n v="0"/>
    <x v="247"/>
  </r>
  <r>
    <n v="4270"/>
    <s v="STERILE WATER 20ML"/>
    <s v="sterile water 20_ml"/>
    <s v="Diluent / Flush / Irrigant"/>
    <s v="Diluent / Flush / Irrigant"/>
    <n v="0.92"/>
    <s v="Diluent / Flush / Irrigant"/>
    <n v="0.72259853437400001"/>
    <s v="Diluent / Flush / Irrigant"/>
    <n v="1"/>
    <n v="0"/>
    <x v="248"/>
  </r>
  <r>
    <n v="2650"/>
    <s v="HC CK MB"/>
    <s v="creatinine_kinase mb"/>
    <s v="Laboratory"/>
    <s v="Laboratory"/>
    <n v="0.82"/>
    <s v="Laboratory"/>
    <n v="0.80659484600200004"/>
    <s v="Laboratory"/>
    <n v="1"/>
    <n v="0"/>
    <x v="249"/>
  </r>
  <r>
    <n v="4776"/>
    <s v="BLD# RETICULOCYTE MNL"/>
    <s v="blood reticulocyte manual"/>
    <s v="Laboratory"/>
    <s v="Laboratory"/>
    <n v="0.72"/>
    <s v="Laboratory"/>
    <n v="0.79289887030299999"/>
    <s v="Laboratory"/>
    <n v="1"/>
    <n v="0"/>
    <x v="250"/>
  </r>
  <r>
    <n v="1600"/>
    <s v="SWABSTICK  NO-STING"/>
    <s v="swabstick nitric_oxide sting"/>
    <s v="Supply"/>
    <s v="Supply"/>
    <n v="0.71"/>
    <s v="Laboratory"/>
    <n v="0.449774694822"/>
    <s v="Supply"/>
    <n v="1"/>
    <n v="0"/>
    <x v="8"/>
  </r>
  <r>
    <n v="4446"/>
    <s v="CBC NO DIFFERENTIAL"/>
    <s v="complete_blood_count no differential"/>
    <s v="Laboratory"/>
    <s v="Laboratory"/>
    <n v="0.84"/>
    <s v="Laboratory"/>
    <n v="0.94595606982199998"/>
    <s v="Laboratory"/>
    <n v="1"/>
    <n v="0"/>
    <x v="251"/>
  </r>
  <r>
    <n v="2579"/>
    <s v="SODIUM PHOSPHATE 3 MMOLE"/>
    <s v="sodium phosphate 3 mmole"/>
    <s v="Pharmacy"/>
    <s v="Pharmacy"/>
    <n v="0.85"/>
    <s v="Laboratory"/>
    <n v="0.48664328171100002"/>
    <s v="Pharmacy"/>
    <n v="1"/>
    <n v="0"/>
    <x v="192"/>
  </r>
  <r>
    <n v="1770"/>
    <s v="CULTURE URINE COL COUNT"/>
    <s v="culture urine coil count"/>
    <s v="Laboratory"/>
    <s v="Laboratory"/>
    <n v="0.87"/>
    <s v="Laboratory"/>
    <n v="0.98494705722200004"/>
    <s v="Laboratory"/>
    <n v="1"/>
    <n v="0"/>
    <x v="252"/>
  </r>
  <r>
    <n v="1879"/>
    <s v="INTUBATION ENDO EMERG"/>
    <s v="intubation endo emergency"/>
    <s v="Respiratory Therapy"/>
    <s v="Respiratory Therapy"/>
    <n v="0.84"/>
    <s v="Supply"/>
    <n v="0.48416819401400002"/>
    <s v="Respiratory Therapy"/>
    <n v="1"/>
    <n v="0"/>
    <x v="154"/>
  </r>
  <r>
    <n v="1206"/>
    <s v="ICU PHLEBOTOMY"/>
    <s v="intensive_care_unit phlebotomy"/>
    <s v="Nursing Services"/>
    <s v="Nursing Services"/>
    <n v="0.8"/>
    <s v="Room and Board"/>
    <n v="0.55282934602599998"/>
    <s v="Nursing Services"/>
    <n v="1"/>
    <n v="0"/>
    <x v="253"/>
  </r>
  <r>
    <n v="180"/>
    <s v="HEPARIN LOCK FLUSH 10 UNIT/ML SOLN 1 ML SYRINGE"/>
    <s v="heparin lock flush 10_units/ml solution 1_ml syringe"/>
    <s v="Diluent / Flush / Irrigant"/>
    <s v="Diluent / Flush / Irrigant"/>
    <n v="0.97"/>
    <s v="Diluent / Flush / Irrigant"/>
    <n v="0.96060942667600002"/>
    <s v="Diluent / Flush / Irrigant"/>
    <n v="1"/>
    <n v="0"/>
    <x v="254"/>
  </r>
  <r>
    <n v="356"/>
    <s v="25000522-DORNASE ALPHA 1 MG/ML SOLN 2.5 ML PLAS CONT"/>
    <s v="dornase alpha 1_mg/ml solution 2.5_ml plastic container"/>
    <s v="Plan Benefit"/>
    <s v="Plan Benefit"/>
    <n v="0.84"/>
    <s v="Plan Benefit"/>
    <n v="0.85878430971499997"/>
    <s v="Plan Benefit"/>
    <n v="1"/>
    <n v="0"/>
    <x v="255"/>
  </r>
  <r>
    <n v="2925"/>
    <s v="COMPATABILITY  IS"/>
    <s v="compatability is"/>
    <s v="Blood Products"/>
    <s v="Laboratory"/>
    <n v="0.8"/>
    <s v="Laboratory"/>
    <n v="0.163160097645"/>
    <s v="Laboratory"/>
    <n v="0"/>
    <n v="1"/>
    <x v="256"/>
  </r>
  <r>
    <n v="4933"/>
    <s v="CUFF BP ADULT MED DISP"/>
    <s v="cuff blood_pressure adult medium disposable"/>
    <s v="Supply"/>
    <s v="Supply"/>
    <n v="0.74"/>
    <s v="Supply"/>
    <n v="0.92936564237399999"/>
    <s v="Supply"/>
    <n v="1"/>
    <n v="0"/>
    <x v="257"/>
  </r>
  <r>
    <n v="1233"/>
    <s v="OXYGEN SUBSEQUENT HO"/>
    <s v="oxygen subsequent hospital"/>
    <s v="Respiratory Therapy"/>
    <s v="Respiratory Therapy"/>
    <n v="0.78"/>
    <s v="Respiratory Therapy"/>
    <n v="0.86284711549100002"/>
    <s v="Respiratory Therapy"/>
    <n v="1"/>
    <n v="0"/>
    <x v="258"/>
  </r>
  <r>
    <n v="2895"/>
    <s v="C - REACTIVE PROTEIN"/>
    <s v="c-reactive protein"/>
    <s v="Laboratory"/>
    <s v="Laboratory"/>
    <n v="0.98"/>
    <s v="Laboratory"/>
    <n v="0.92077476812500003"/>
    <s v="Laboratory"/>
    <n v="1"/>
    <n v="0"/>
    <x v="259"/>
  </r>
  <r>
    <n v="3213"/>
    <s v="TOWEL BLU 6PK REGARD 236353 - CSC"/>
    <s v="towel blue 6 pack regard 236353 central_supply service"/>
    <s v="Supply"/>
    <s v="Cardiology"/>
    <n v="0.71"/>
    <s v="Supply"/>
    <n v="0.82096854973400002"/>
    <s v="Supply"/>
    <n v="1"/>
    <n v="0"/>
    <x v="260"/>
  </r>
  <r>
    <n v="1442"/>
    <s v="O2 SENSOR"/>
    <s v="oxygen sensor"/>
    <s v="Supply"/>
    <s v="Supply"/>
    <n v="0.88"/>
    <s v="Supply"/>
    <n v="0.534179323368"/>
    <s v="Supply"/>
    <n v="1"/>
    <n v="0"/>
    <x v="261"/>
  </r>
  <r>
    <n v="3256"/>
    <s v="HB 5%DEXTROSE/ NORMAL SALINE 1000"/>
    <s v="5%dextrose/normal saline 1000"/>
    <s v="Pharmacy"/>
    <s v="Diluent / Flush / Irrigant"/>
    <n v="0.83"/>
    <s v="Diluent / Flush / Irrigant"/>
    <n v="0.87361380460799998"/>
    <s v="Diluent / Flush / Irrigant"/>
    <n v="0"/>
    <n v="1"/>
    <x v="262"/>
  </r>
  <r>
    <n v="5247"/>
    <s v="HC CAPILLARY GLUCOSE NOVA METER"/>
    <s v="capillary glucose nova meter"/>
    <s v="Monitoring"/>
    <s v="Monitoring"/>
    <n v="0.81"/>
    <s v="Monitoring"/>
    <n v="0.89035518544400005"/>
    <s v="Monitoring"/>
    <n v="1"/>
    <n v="0"/>
    <x v="263"/>
  </r>
  <r>
    <n v="3369"/>
    <s v="RED CELLS LEUKODEPLETE"/>
    <s v="red cells leukodepleted"/>
    <s v="Blood Products"/>
    <s v="Blood Products"/>
    <n v="0.73"/>
    <s v="Blood Products"/>
    <n v="0.4993139063"/>
    <s v="Blood Products"/>
    <n v="1"/>
    <n v="0"/>
    <x v="264"/>
  </r>
  <r>
    <n v="1698"/>
    <s v="HIV1 AG WITH HIV1 &amp; HIV2 A"/>
    <s v="hiv1 ag with hiv1 &amp; hiv2 a"/>
    <s v="Laboratory"/>
    <s v="Laboratory"/>
    <n v="0.62"/>
    <s v="Laboratory"/>
    <n v="0.809150718996"/>
    <s v="Laboratory"/>
    <n v="1"/>
    <n v="0"/>
    <x v="265"/>
  </r>
  <r>
    <n v="2215"/>
    <s v="PRESSURE TRANSDUCER"/>
    <s v="pressure transducer"/>
    <s v="Supply"/>
    <s v="Supply"/>
    <n v="0.75"/>
    <s v="Supply"/>
    <n v="0.83665387451200002"/>
    <s v="Supply"/>
    <n v="1"/>
    <n v="0"/>
    <x v="266"/>
  </r>
  <r>
    <n v="2930"/>
    <s v="CROSSMATCH IMMEDIATE SPIN"/>
    <s v="crossmatch immediate spin"/>
    <s v="Laboratory"/>
    <s v="Laboratory"/>
    <n v="0.79"/>
    <s v="Laboratory"/>
    <n v="0.35684500555999998"/>
    <s v="Laboratory"/>
    <n v="1"/>
    <n v="0"/>
    <x v="267"/>
  </r>
  <r>
    <n v="5378"/>
    <s v="HC SELF-CARE D/C STATUS"/>
    <s v="self care discontinue status"/>
    <s v="PT / OT / Speech Therapy"/>
    <s v="PT / OT / Speech Therapy"/>
    <n v="0.86"/>
    <s v="PT / OT / Speech Therapy"/>
    <n v="0.61404326122399999"/>
    <s v="PT / OT / Speech Therapy"/>
    <n v="1"/>
    <n v="0"/>
    <x v="268"/>
  </r>
  <r>
    <n v="4041"/>
    <s v="HYDROMORPHONE 2 MG INJ"/>
    <s v="hydromorphone 2_mg injection"/>
    <s v="Pharmacy"/>
    <s v="Pharmacy"/>
    <n v="0.91"/>
    <s v="Pharmacy"/>
    <n v="0.95507493371300001"/>
    <s v="Pharmacy"/>
    <n v="1"/>
    <n v="0"/>
    <x v="269"/>
  </r>
  <r>
    <n v="919"/>
    <s v="CHLOROTHIAZIDE 25MG/ML (1ML) PO"/>
    <s v="chlorothiazide 25_mg/ml 1_ml by_mouth"/>
    <s v="Pharmacy"/>
    <s v="Pharmacy"/>
    <n v="0.91"/>
    <s v="Pharmacy"/>
    <n v="0.945760197784"/>
    <s v="Pharmacy"/>
    <n v="1"/>
    <n v="0"/>
    <x v="270"/>
  </r>
  <r>
    <n v="306"/>
    <s v="SODIUM CHLORIDE 0.9% 50ML BAG"/>
    <s v="sodium chloride 0.9% 50_ml bag"/>
    <s v="Diluent / Flush / Irrigant"/>
    <s v="Diluent / Flush / Irrigant"/>
    <n v="0.96"/>
    <s v="Diluent / Flush / Irrigant"/>
    <n v="0.86387596720899995"/>
    <s v="Diluent / Flush / Irrigant"/>
    <n v="1"/>
    <n v="0"/>
    <x v="271"/>
  </r>
  <r>
    <n v="5209"/>
    <s v="H CONDITIONER SKIN ALOE VESTA 4 OZ"/>
    <s v="conditioner skin aloe vesta 4 ounce"/>
    <s v="Supply"/>
    <s v="Supply"/>
    <n v="0.93"/>
    <s v="Supply"/>
    <n v="0.92050022663800002"/>
    <s v="Supply"/>
    <n v="1"/>
    <n v="0"/>
    <x v="272"/>
  </r>
  <r>
    <n v="409"/>
    <s v="HB SILDENAFIL 2.5 MG/ML ORAL SUSP"/>
    <s v="sildenafil 2.5_mg/ml oral suspension"/>
    <s v="Plan Benefit"/>
    <s v="Plan Benefit"/>
    <n v="0.99"/>
    <s v="Plan Benefit"/>
    <n v="0.95373899538399998"/>
    <s v="Plan Benefit"/>
    <n v="1"/>
    <n v="0"/>
    <x v="273"/>
  </r>
  <r>
    <n v="2793"/>
    <s v="69892001 - VANCOMYCIN"/>
    <s v="vancomycin"/>
    <s v="Pharmacy"/>
    <s v="Laboratory"/>
    <n v="0.85"/>
    <s v="Pharmacy"/>
    <n v="0.63674033926200002"/>
    <s v="Laboratory"/>
    <n v="0"/>
    <n v="1"/>
    <x v="192"/>
  </r>
  <r>
    <n v="6138"/>
    <s v="VECURONIUM 1 MG/ML SOLR 1 EACH VIAL"/>
    <s v="vecuronium 1_mg/ml solution 1 each vial"/>
    <s v="Pharmacy"/>
    <s v="Pharmacy"/>
    <n v="0.89"/>
    <s v="Pharmacy"/>
    <n v="0.944713124465"/>
    <s v="Pharmacy"/>
    <n v="1"/>
    <n v="0"/>
    <x v="274"/>
  </r>
  <r>
    <n v="5586"/>
    <s v="KIT SUTRE REMOVL DSP"/>
    <s v="kit suture removal disposable"/>
    <s v="Supply"/>
    <s v="Diluent / Flush / Irrigant"/>
    <n v="0.71"/>
    <s v="Supply"/>
    <n v="0.95936046613299997"/>
    <s v="Supply"/>
    <n v="1"/>
    <n v="0"/>
    <x v="275"/>
  </r>
  <r>
    <n v="952"/>
    <s v="FUROSEMIDE INJ 40MG 4ML"/>
    <s v="furosemide injection 40_mg 4_ml"/>
    <s v="Pharmacy"/>
    <s v="Pharmacy"/>
    <n v="0.85"/>
    <s v="Pharmacy"/>
    <n v="0.96803346114800004"/>
    <s v="Pharmacy"/>
    <n v="1"/>
    <n v="0"/>
    <x v="276"/>
  </r>
  <r>
    <n v="3451"/>
    <s v="12590212 - FUROSEMIDE  UP TO 20 MG  INJ"/>
    <s v="furosemide up to 20_mg injection"/>
    <s v="Pharmacy"/>
    <s v="Pharmacy"/>
    <n v="0.98"/>
    <s v="Pharmacy"/>
    <n v="0.96245413631099996"/>
    <s v="Pharmacy"/>
    <n v="1"/>
    <n v="0"/>
    <x v="277"/>
  </r>
  <r>
    <n v="6084"/>
    <s v="TRIAMCINOLONE ACETONIDE 0.1 % OINT 15 G TUBE"/>
    <s v="triamcinolone acetonide 0.1% ointment 15 gram tube"/>
    <s v="Pharmacy"/>
    <s v="Pharmacy"/>
    <n v="0.8"/>
    <s v="Pharmacy"/>
    <n v="0.62920705589699999"/>
    <s v="Pharmacy"/>
    <n v="1"/>
    <n v="0"/>
    <x v="278"/>
  </r>
  <r>
    <n v="1287"/>
    <s v="ARTERIAL PUNCTURE WITH KIT"/>
    <s v="arterial puncture with kit"/>
    <s v="Supply"/>
    <s v="Nursing Services"/>
    <n v="0.9"/>
    <s v="Supply"/>
    <n v="0.78206370261299996"/>
    <s v="Nursing Services"/>
    <n v="0"/>
    <n v="1"/>
    <x v="47"/>
  </r>
  <r>
    <n v="4860"/>
    <s v="CEFTAZIDIME 200 MG/ML SOLR"/>
    <s v="ceftazidime 200_mg/ml solution"/>
    <s v="Pharmacy"/>
    <s v="Pharmacy"/>
    <n v="0.91"/>
    <s v="Pharmacy"/>
    <n v="0.95983167023000004"/>
    <s v="Pharmacy"/>
    <n v="1"/>
    <n v="0"/>
    <x v="279"/>
  </r>
  <r>
    <n v="374"/>
    <s v="BOSETAN TAB 62.5MG"/>
    <s v="bosentan tablet 62.5_mg"/>
    <s v="Plan Benefit"/>
    <s v="Plan Benefit"/>
    <n v="0.86"/>
    <s v="Plan Benefit"/>
    <n v="0.73939404811800002"/>
    <s v="Plan Benefit"/>
    <n v="1"/>
    <n v="0"/>
    <x v="280"/>
  </r>
  <r>
    <n v="1461"/>
    <s v="QCS=SET BURRETTE IVION C"/>
    <s v="set burrette ivion cap"/>
    <s v="Supply"/>
    <s v="Monitoring"/>
    <n v="0.73"/>
    <s v="Supply"/>
    <n v="0.92203791850399996"/>
    <s v="Supply"/>
    <n v="1"/>
    <n v="0"/>
    <x v="281"/>
  </r>
  <r>
    <n v="314"/>
    <s v="SODIUM CHLORIDE 0.9% SO"/>
    <s v="sodium chloride 0.9% so"/>
    <s v="Diluent / Flush / Irrigant"/>
    <s v="Diluent / Flush / Irrigant"/>
    <n v="0.97"/>
    <s v="Diluent / Flush / Irrigant"/>
    <n v="0.65517034387999995"/>
    <s v="Diluent / Flush / Irrigant"/>
    <n v="1"/>
    <n v="0"/>
    <x v="93"/>
  </r>
  <r>
    <n v="1785"/>
    <s v="FENTANYL 0.05 MG/ML SOLN 2 ML VIAL"/>
    <s v="fentanyl 0.05_mg/ml solution 2_ml vial"/>
    <s v="Pharmacy"/>
    <s v="Pharmacy"/>
    <n v="0.95"/>
    <s v="Pharmacy"/>
    <n v="0.97528741773600003"/>
    <s v="Pharmacy"/>
    <n v="1"/>
    <n v="0"/>
    <x v="282"/>
  </r>
  <r>
    <n v="3669"/>
    <s v="77066025 - FEE CASE CART"/>
    <s v="fee case cart"/>
    <s v="Supply"/>
    <s v="Supply"/>
    <n v="0.86"/>
    <s v="Supply"/>
    <n v="0.69973218615599997"/>
    <s v="Supply"/>
    <n v="1"/>
    <n v="0"/>
    <x v="283"/>
  </r>
  <r>
    <n v="5477"/>
    <s v="HCHG RETICULOCYTE COUNT HCHG RETICULOCYTE COUNT"/>
    <s v="reticulocyte count"/>
    <s v="Laboratory"/>
    <s v="Laboratory"/>
    <n v="0.72"/>
    <s v="Laboratory"/>
    <n v="0.86788431022599999"/>
    <s v="Laboratory"/>
    <n v="1"/>
    <n v="0"/>
    <x v="284"/>
  </r>
  <r>
    <n v="2179"/>
    <s v="INSULIN REGULAR HUMAN 100 UNIT/ML SOLN"/>
    <s v="insulin regular human 100_units/ml solution"/>
    <s v="Pharmacy"/>
    <s v="Pharmacy"/>
    <n v="0.89"/>
    <s v="Pharmacy"/>
    <n v="0.97528118554900001"/>
    <s v="Pharmacy"/>
    <n v="1"/>
    <n v="0"/>
    <x v="285"/>
  </r>
  <r>
    <n v="499"/>
    <s v="SILDENAFIL ORAL"/>
    <s v="sildenafil oral"/>
    <s v="Plan Benefit"/>
    <s v="Plan Benefit"/>
    <n v="0.86"/>
    <s v="Plan Benefit"/>
    <n v="0.87773301493699996"/>
    <s v="Plan Benefit"/>
    <n v="1"/>
    <n v="0"/>
    <x v="286"/>
  </r>
  <r>
    <n v="41"/>
    <s v="HC PUMP IMED PC1"/>
    <s v="pump imed pc1"/>
    <s v="Capital Equipment"/>
    <s v="Capital Equipment"/>
    <n v="0.71"/>
    <s v="Capital Equipment"/>
    <n v="0.74353835804599999"/>
    <s v="Capital Equipment"/>
    <n v="1"/>
    <n v="0"/>
    <x v="287"/>
  </r>
  <r>
    <n v="5958"/>
    <s v="SODIUM BICARBONATE 650 MG TABS"/>
    <s v="sodium_bicarbonate 650_mg tablets"/>
    <s v="Pharmacy"/>
    <s v="Pharmacy"/>
    <n v="0.83"/>
    <s v="Pharmacy"/>
    <n v="0.92943549592999997"/>
    <s v="Pharmacy"/>
    <n v="1"/>
    <n v="0"/>
    <x v="288"/>
  </r>
  <r>
    <n v="2595"/>
    <s v="INS TIB 5X12.5 RP CRV"/>
    <s v="insert tibial 5x12.5 rp crv"/>
    <s v="Implant"/>
    <s v="Diluent / Flush / Irrigant"/>
    <n v="0.71"/>
    <s v="Supply"/>
    <n v="0.57924020731899994"/>
    <s v="Diluent / Flush / Irrigant"/>
    <n v="0"/>
    <n v="1"/>
    <x v="8"/>
  </r>
  <r>
    <n v="3588"/>
    <s v="62002000 - BLOOD GROUP D RH"/>
    <s v="blood group device rhesus"/>
    <s v="Laboratory"/>
    <s v="Laboratory"/>
    <n v="0.87"/>
    <s v="Laboratory"/>
    <n v="0.81577370085500001"/>
    <s v="Laboratory"/>
    <n v="1"/>
    <n v="0"/>
    <x v="289"/>
  </r>
  <r>
    <n v="5285"/>
    <s v="HC DEBRIDEMENT OPEN WND FIRST 20 SQCM"/>
    <s v="debridement open wound first 20 sqcm"/>
    <s v="Nursing Services"/>
    <s v="Nursing Services"/>
    <n v="0.87"/>
    <s v="Supply"/>
    <n v="0.70064338745099997"/>
    <s v="Nursing Services"/>
    <n v="1"/>
    <n v="0"/>
    <x v="243"/>
  </r>
  <r>
    <n v="839"/>
    <s v="POC-HEMATOCRIT (HCT) GEM"/>
    <s v="point_of_care hematocrit hematocrit glucagon_emergency_management"/>
    <s v="Monitoring"/>
    <s v="Monitoring"/>
    <n v="0.86"/>
    <s v="Monitoring"/>
    <n v="0.89103912739199997"/>
    <s v="Monitoring"/>
    <n v="1"/>
    <n v="0"/>
    <x v="290"/>
  </r>
  <r>
    <n v="4388"/>
    <s v="PH PC02 P02 SIMUL"/>
    <s v="acidity partial_pressure_of_carbon_dioxide partial_pressure_of_oxygen simultaneous"/>
    <s v="Laboratory"/>
    <s v="Diluent / Flush / Irrigant"/>
    <n v="0.65"/>
    <s v="Laboratory"/>
    <n v="0.46356282506599999"/>
    <s v="Diluent / Flush / Irrigant"/>
    <n v="0"/>
    <n v="1"/>
    <x v="291"/>
  </r>
  <r>
    <n v="2197"/>
    <s v="SODIUM WHOLE BLOOD"/>
    <s v="sodium whole blood"/>
    <s v="Laboratory"/>
    <s v="Laboratory"/>
    <n v="0.96"/>
    <s v="Laboratory"/>
    <n v="0.85741922623199995"/>
    <s v="Laboratory"/>
    <n v="1"/>
    <n v="0"/>
    <x v="292"/>
  </r>
  <r>
    <n v="5832"/>
    <s v="POTASSIUM (BLOOD GAS)"/>
    <s v="potassium blood_gas"/>
    <s v="Laboratory"/>
    <s v="Laboratory"/>
    <n v="0.94"/>
    <s v="Laboratory"/>
    <n v="0.80967371806400001"/>
    <s v="Laboratory"/>
    <n v="1"/>
    <n v="0"/>
    <x v="293"/>
  </r>
  <r>
    <n v="675"/>
    <s v="ACCUCHECK"/>
    <s v="accucheck"/>
    <s v="Monitoring"/>
    <s v="Monitoring"/>
    <n v="0.83"/>
    <s v="Laboratory"/>
    <n v="0.163160097645"/>
    <s v="Monitoring"/>
    <n v="1"/>
    <n v="0"/>
    <x v="137"/>
  </r>
  <r>
    <n v="2760"/>
    <s v="63972001 - FERRITIN"/>
    <s v="ferritin"/>
    <s v="Laboratory"/>
    <s v="Laboratory"/>
    <n v="0.72"/>
    <s v="Laboratory"/>
    <n v="0.88850013243199999"/>
    <s v="Laboratory"/>
    <n v="1"/>
    <n v="0"/>
    <x v="294"/>
  </r>
  <r>
    <n v="3812"/>
    <s v="CAUTERY PENCIL VALLEYLAB E"/>
    <s v="cautery pencil valleylab e"/>
    <s v="Supply"/>
    <s v="PT / OT / Speech Therapy"/>
    <n v="0.71"/>
    <s v="Supply"/>
    <n v="0.91049008187299996"/>
    <s v="Supply"/>
    <n v="1"/>
    <n v="0"/>
    <x v="295"/>
  </r>
  <r>
    <n v="3140"/>
    <s v="RBC LEUKOCYTES REDUCED EA UNIT"/>
    <s v="red_blood_cell leukocytes reduced each unit"/>
    <s v="Blood Products"/>
    <s v="Blood Products"/>
    <n v="0.92"/>
    <s v="Blood Products"/>
    <n v="0.67003741645899995"/>
    <s v="Blood Products"/>
    <n v="1"/>
    <n v="0"/>
    <x v="296"/>
  </r>
  <r>
    <n v="3427"/>
    <s v="11625262 - INJ CEFEPIME PER 500MG MB+"/>
    <s v="injection cefepime per 500_mg mb and"/>
    <s v="Pharmacy"/>
    <s v="Pharmacy"/>
    <n v="0.9"/>
    <s v="Pharmacy"/>
    <n v="0.97550793264299995"/>
    <s v="Pharmacy"/>
    <n v="1"/>
    <n v="0"/>
    <x v="297"/>
  </r>
  <r>
    <n v="1308"/>
    <s v="CATHETER ASP NASOTR"/>
    <s v="catheter aspirator nasotracheal"/>
    <s v="Supply"/>
    <s v="Supply"/>
    <n v="0.78"/>
    <s v="Supply"/>
    <n v="0.93504579529200005"/>
    <s v="Supply"/>
    <n v="1"/>
    <n v="0"/>
    <x v="298"/>
  </r>
  <r>
    <n v="3455"/>
    <s v="12671082 - GABAPENTIN SOLN 50MG/1ML"/>
    <s v="gabapentin solution 50_mg/1_ml"/>
    <s v="Pharmacy"/>
    <s v="Pharmacy"/>
    <n v="0.82"/>
    <s v="Pharmacy"/>
    <n v="0.96884950058099994"/>
    <s v="Pharmacy"/>
    <n v="1"/>
    <n v="0"/>
    <x v="299"/>
  </r>
  <r>
    <n v="3847"/>
    <s v="CONNECTOR MICROCLAVE CLR"/>
    <s v="connector microclave clear"/>
    <s v="Supply"/>
    <s v="Supply"/>
    <n v="0.9"/>
    <s v="Supply"/>
    <n v="0.85017511585500005"/>
    <s v="Supply"/>
    <n v="1"/>
    <n v="0"/>
    <x v="300"/>
  </r>
  <r>
    <n v="3243"/>
    <s v="C-ARM PAIN MANAGEMENT"/>
    <s v="C-arm pain management"/>
    <s v="PT / OT / Speech Therapy"/>
    <s v="OR / Anesthesia / Recovery Room"/>
    <n v="0.74"/>
    <s v="PT / OT / Speech Therapy"/>
    <n v="0.38758672640399999"/>
    <s v="OR / Anesthesia / Recovery Room"/>
    <n v="0"/>
    <n v="1"/>
    <x v="301"/>
  </r>
  <r>
    <n v="1872"/>
    <s v="K - DUR 20MEQ TABLET"/>
    <s v="potassium dur 20_meq tablet"/>
    <s v="Pharmacy"/>
    <s v="Laboratory"/>
    <n v="0.67"/>
    <s v="Pharmacy"/>
    <n v="0.94880978207300004"/>
    <s v="Pharmacy"/>
    <n v="1"/>
    <n v="0"/>
    <x v="302"/>
  </r>
  <r>
    <n v="6073"/>
    <s v="TRANSFUSION FILTER"/>
    <s v="transfusion filter"/>
    <s v="Supply"/>
    <s v="Nursing Services"/>
    <n v="0.82"/>
    <s v="Supply"/>
    <n v="0.69796141419000002"/>
    <s v="Nursing Services"/>
    <n v="0"/>
    <n v="1"/>
    <x v="303"/>
  </r>
  <r>
    <n v="1997"/>
    <s v="LOMOTIL 2.5-0.025MG TABLET"/>
    <s v="lomotil 2.5 0.025_mg tablet"/>
    <s v="Pharmacy"/>
    <s v="Pharmacy"/>
    <n v="0.75"/>
    <s v="Pharmacy"/>
    <n v="0.94038647615799997"/>
    <s v="Pharmacy"/>
    <n v="1"/>
    <n v="0"/>
    <x v="304"/>
  </r>
  <r>
    <n v="4918"/>
    <s v="CR ABDOMEN SINGLE AP VIEW"/>
    <s v="cr abdomen single anterior_posterior view"/>
    <s v="Radiology"/>
    <s v="Radiology"/>
    <n v="0.8"/>
    <s v="Radiology"/>
    <n v="0.86543042231699996"/>
    <s v="Radiology"/>
    <n v="1"/>
    <n v="0"/>
    <x v="305"/>
  </r>
  <r>
    <n v="4816"/>
    <s v="CABLE QUAD CONNECTOR"/>
    <s v="cable quad connector"/>
    <s v="Supply"/>
    <s v="Laboratory"/>
    <n v="0.72"/>
    <s v="Supply"/>
    <n v="0.80603213402999996"/>
    <s v="Supply"/>
    <n v="1"/>
    <n v="0"/>
    <x v="306"/>
  </r>
  <r>
    <n v="6153"/>
    <s v="XR FOREARM 2 VIEWS"/>
    <s v="x-ray forearm 2 views"/>
    <s v="Radiology"/>
    <s v="OR / Anesthesia / Recovery Room"/>
    <n v="0.7"/>
    <s v="Radiology"/>
    <n v="0.80080835947700002"/>
    <s v="Radiology"/>
    <n v="1"/>
    <n v="0"/>
    <x v="307"/>
  </r>
  <r>
    <n v="5843"/>
    <s v="POTASSIUM CHLORIDE 2 MEQ/ML SOLP"/>
    <s v="potassium chloride 2_meq/ml solution"/>
    <s v="Pharmacy"/>
    <s v="Pharmacy"/>
    <n v="0.94"/>
    <s v="Pharmacy"/>
    <n v="0.92928580027499996"/>
    <s v="Pharmacy"/>
    <n v="1"/>
    <n v="0"/>
    <x v="308"/>
  </r>
  <r>
    <n v="1578"/>
    <s v="HB HOLDER INSTRUMENT SANI STOR 24 IN STRAP"/>
    <s v="holder instrument sanitizer storage 24 in strap"/>
    <s v="Supply"/>
    <s v="Monitoring"/>
    <n v="0.71"/>
    <s v="Supply"/>
    <n v="0.93465796669300005"/>
    <s v="Supply"/>
    <n v="1"/>
    <n v="0"/>
    <x v="309"/>
  </r>
  <r>
    <n v="5755"/>
    <s v="OT EVALUATION"/>
    <s v="occupational_therapy evaluation"/>
    <s v="PT / OT / Speech Therapy"/>
    <s v="PT / OT / Speech Therapy"/>
    <n v="0.94"/>
    <s v="PT / OT / Speech Therapy"/>
    <n v="0.88481361524900004"/>
    <s v="PT / OT / Speech Therapy"/>
    <n v="1"/>
    <n v="0"/>
    <x v="310"/>
  </r>
  <r>
    <n v="3409"/>
    <s v="11041282 - ALTEPLASE 1MG  INJ"/>
    <s v="alteplase 1_mg injection"/>
    <s v="Pharmacy"/>
    <s v="Pharmacy"/>
    <n v="0.77"/>
    <s v="Pharmacy"/>
    <n v="0.94943979096700004"/>
    <s v="Pharmacy"/>
    <n v="1"/>
    <n v="0"/>
    <x v="311"/>
  </r>
  <r>
    <n v="5091"/>
    <s v="ETOMIDATE 2 MG/ML SOLN"/>
    <s v="etomidate 2_mg/ml solution"/>
    <s v="Pharmacy"/>
    <s v="Pharmacy"/>
    <n v="0.85"/>
    <s v="Pharmacy"/>
    <n v="0.97241674184500004"/>
    <s v="Pharmacy"/>
    <n v="1"/>
    <n v="0"/>
    <x v="312"/>
  </r>
  <r>
    <n v="5156"/>
    <s v="FORMULA: ENFAMIL PREMATURE"/>
    <s v="formula enfamil premature"/>
    <s v="Supply"/>
    <s v="Nursing Services"/>
    <n v="0.73"/>
    <s v="Laboratory"/>
    <n v="0.92825149377399996"/>
    <s v="Laboratory"/>
    <n v="0"/>
    <n v="1"/>
    <x v="313"/>
  </r>
  <r>
    <n v="2645"/>
    <s v="HC EMER DEPT HIGH SEVERITY&amp;THREAT FUNCJ"/>
    <s v="emergency department high severity&amp;threat funcj"/>
    <s v="Other"/>
    <s v="Laboratory"/>
    <n v="0.72"/>
    <s v="Laboratory"/>
    <n v="0.191984725578"/>
    <s v="Laboratory"/>
    <n v="0"/>
    <n v="1"/>
    <x v="314"/>
  </r>
  <r>
    <n v="4443"/>
    <s v="CAROTID DUPLEX COMPLE"/>
    <s v="carotid duplex complete"/>
    <s v="Cardiology"/>
    <s v="Pharmacy"/>
    <n v="0.74"/>
    <s v="Radiology"/>
    <n v="0.60544385322100003"/>
    <s v="Pharmacy"/>
    <n v="0"/>
    <n v="1"/>
    <x v="301"/>
  </r>
  <r>
    <n v="1529"/>
    <s v="TRACH SUCT 14FR-12 W/SWVL A"/>
    <s v="tracheostomy suction 14fr 12 with swivel a"/>
    <s v="Supply"/>
    <s v="Laboratory"/>
    <n v="0.7"/>
    <s v="Supply"/>
    <n v="0.701634043416"/>
    <s v="Supply"/>
    <n v="1"/>
    <n v="0"/>
    <x v="315"/>
  </r>
  <r>
    <n v="1809"/>
    <s v="NIFEDIPINE SUSP 5MG/ML PREPACK"/>
    <s v="nifedipine suspension 5_mg/ml prepack"/>
    <s v="Pharmacy"/>
    <s v="Plan Benefit"/>
    <n v="0.79"/>
    <s v="Pharmacy"/>
    <n v="0.88083316193799999"/>
    <s v="Pharmacy"/>
    <n v="1"/>
    <n v="0"/>
    <x v="316"/>
  </r>
  <r>
    <n v="836"/>
    <s v="POC-GLUCOSE  BLOOD"/>
    <s v="point_of_care glucose blood"/>
    <s v="Monitoring"/>
    <s v="Monitoring"/>
    <n v="0.89"/>
    <s v="Monitoring"/>
    <n v="0.94072212131699995"/>
    <s v="Monitoring"/>
    <n v="1"/>
    <n v="0"/>
    <x v="317"/>
  </r>
  <r>
    <n v="5789"/>
    <s v="PBDS BRONCHOSCOPY"/>
    <s v="pbds bronchoscopy"/>
    <s v="Supply"/>
    <s v="Procedure"/>
    <n v="0.83"/>
    <s v="Radiology"/>
    <n v="0.391928765332"/>
    <s v="Procedure"/>
    <n v="0"/>
    <n v="1"/>
    <x v="137"/>
  </r>
  <r>
    <n v="4191"/>
    <s v="PIPERACILLIN / TAZOBACTAM"/>
    <s v="piperacillin/tazobactam"/>
    <s v="Pharmacy"/>
    <s v="Pharmacy"/>
    <n v="0.96"/>
    <s v="Pharmacy"/>
    <n v="0.881081423488"/>
    <s v="Pharmacy"/>
    <n v="1"/>
    <n v="0"/>
    <x v="318"/>
  </r>
  <r>
    <n v="2871"/>
    <s v="ANES ANALYSIS CALCIUM"/>
    <s v="anesthesia analysis calcium"/>
    <s v="Laboratory"/>
    <s v="Laboratory"/>
    <n v="0.85"/>
    <s v="Laboratory"/>
    <n v="0.83757751899900001"/>
    <s v="Laboratory"/>
    <n v="1"/>
    <n v="0"/>
    <x v="319"/>
  </r>
  <r>
    <n v="2794"/>
    <s v="69893001 - TROPONIN T"/>
    <s v="troponin tab"/>
    <s v="Pharmacy"/>
    <s v="Laboratory"/>
    <n v="0.76"/>
    <s v="Laboratory"/>
    <n v="0.79639695038000002"/>
    <s v="Laboratory"/>
    <n v="0"/>
    <n v="1"/>
    <x v="320"/>
  </r>
  <r>
    <n v="3555"/>
    <s v="27125000 - CT CHEST W/O CONTRAST"/>
    <s v="computed_tomography chest without contrast"/>
    <s v="Radiology"/>
    <s v="Radiology"/>
    <n v="0.85"/>
    <s v="Radiology"/>
    <n v="0.83863536293600005"/>
    <s v="Radiology"/>
    <n v="1"/>
    <n v="0"/>
    <x v="321"/>
  </r>
  <r>
    <n v="759"/>
    <s v="HB OXIMETRY"/>
    <s v="oximetry"/>
    <s v="Monitoring"/>
    <s v="Monitoring"/>
    <n v="0.93"/>
    <s v="Monitoring"/>
    <n v="0.80915542793100004"/>
    <s v="Monitoring"/>
    <n v="1"/>
    <n v="0"/>
    <x v="322"/>
  </r>
  <r>
    <n v="4841"/>
    <s v="CATH IV 22GX1 4252519-02"/>
    <s v="catheter intravenous 22gaugex1 4252519 02"/>
    <s v="Supply"/>
    <s v="Supply"/>
    <n v="0.82"/>
    <s v="Supply"/>
    <n v="0.79326961894799997"/>
    <s v="Supply"/>
    <n v="1"/>
    <n v="0"/>
    <x v="323"/>
  </r>
  <r>
    <n v="25"/>
    <s v="H PUMP INFUSION DAILY"/>
    <s v="pump infusion daily"/>
    <s v="Capital Equipment"/>
    <s v="Capital Equipment"/>
    <n v="0.84"/>
    <s v="Capital Equipment"/>
    <n v="0.87023247792900005"/>
    <s v="Capital Equipment"/>
    <n v="1"/>
    <n v="0"/>
    <x v="324"/>
  </r>
  <r>
    <n v="2361"/>
    <s v="ACETAMINOPHEN 325 MG TAB"/>
    <s v="acetaminophen 325_mg tablet"/>
    <s v="Pharmacy"/>
    <s v="Pharmacy"/>
    <n v="1"/>
    <s v="Pharmacy"/>
    <n v="0.96864247170999995"/>
    <s v="Pharmacy"/>
    <n v="1"/>
    <n v="0"/>
    <x v="325"/>
  </r>
  <r>
    <n v="414"/>
    <s v="HC NITRIC OXIDE USE HOURLY"/>
    <s v="nitric oxide use hourly"/>
    <s v="Plan Benefit"/>
    <s v="Plan Benefit"/>
    <n v="0.94"/>
    <s v="Plan Benefit"/>
    <n v="0.86966410843599995"/>
    <s v="Plan Benefit"/>
    <n v="1"/>
    <n v="0"/>
    <x v="326"/>
  </r>
  <r>
    <n v="4390"/>
    <s v="PHYS HOSP DISCHARGE DAY &gt;30MIN"/>
    <s v="physician hospital discharge day greater_than 30min"/>
    <s v="Professional Fee"/>
    <s v="Nursing Services"/>
    <n v="0.72"/>
    <s v="Respiratory Therapy"/>
    <n v="0.38628497765800002"/>
    <s v="Nursing Services"/>
    <n v="0"/>
    <n v="1"/>
    <x v="83"/>
  </r>
  <r>
    <n v="1799"/>
    <s v="ALBUTEROL SULFATE 0.083% INTERMITTENT I"/>
    <s v="albuterol sulfate 0.083% intermittent i"/>
    <s v="Pharmacy"/>
    <s v="Pharmacy"/>
    <n v="0.75"/>
    <s v="Pharmacy"/>
    <n v="0.95207941415800001"/>
    <s v="Pharmacy"/>
    <n v="1"/>
    <n v="0"/>
    <x v="327"/>
  </r>
  <r>
    <n v="4421"/>
    <s v="VANCOMYCIN TROUGH"/>
    <s v="vancomycin trough"/>
    <s v="Laboratory"/>
    <s v="Laboratory"/>
    <n v="0.88"/>
    <s v="Pharmacy"/>
    <n v="0.79532035658400002"/>
    <s v="Laboratory"/>
    <n v="1"/>
    <n v="0"/>
    <x v="328"/>
  </r>
  <r>
    <n v="5938"/>
    <s v="SET MICROPUNCTURE TRANSITIONLESS 10CM"/>
    <s v="set micropuncture transitionless 10cm"/>
    <s v="Supply"/>
    <s v="OR / Anesthesia / Recovery Room"/>
    <n v="0.72"/>
    <s v="Supply"/>
    <n v="0.93636838621600005"/>
    <s v="Supply"/>
    <n v="1"/>
    <n v="0"/>
    <x v="329"/>
  </r>
  <r>
    <n v="3810"/>
    <s v="CATH PULMONAR ART CCO  SVO"/>
    <s v="catheter pulmonary artificial cco servo"/>
    <s v="Supply"/>
    <s v="Supply"/>
    <n v="0.76"/>
    <s v="Supply"/>
    <n v="0.87707328622000003"/>
    <s v="Supply"/>
    <n v="1"/>
    <n v="0"/>
    <x v="330"/>
  </r>
  <r>
    <n v="3913"/>
    <s v="GAIT TRAINING EA 15 MIN"/>
    <s v="gait training each 15_minutes"/>
    <s v="PT / OT / Speech Therapy"/>
    <s v="PT / OT / Speech Therapy"/>
    <n v="0.95"/>
    <s v="PT / OT / Speech Therapy"/>
    <n v="0.77516823505800003"/>
    <s v="PT / OT / Speech Therapy"/>
    <n v="1"/>
    <n v="0"/>
    <x v="331"/>
  </r>
  <r>
    <n v="5093"/>
    <s v="EXHALED CARBON DIOXIDE TEST"/>
    <s v="exhaled carbon_dioxide test"/>
    <s v="Monitoring"/>
    <s v="Monitoring"/>
    <n v="0.78"/>
    <s v="Monitoring"/>
    <n v="0.45683894907400002"/>
    <s v="Monitoring"/>
    <n v="1"/>
    <n v="0"/>
    <x v="332"/>
  </r>
  <r>
    <n v="1621"/>
    <s v="GLUCOSE  BEDSIDE"/>
    <s v="glucose bedside"/>
    <s v="Monitoring"/>
    <s v="Monitoring"/>
    <n v="1"/>
    <s v="Monitoring"/>
    <n v="0.89024643582899998"/>
    <s v="Monitoring"/>
    <n v="1"/>
    <n v="0"/>
    <x v="333"/>
  </r>
  <r>
    <n v="4987"/>
    <s v="DEXTROSE 5% AND LACTATED RINGERS 5 % SOLN"/>
    <s v="dextrose_5% and lactated_ringers 5% solution"/>
    <s v="Pharmacy"/>
    <s v="Diluent / Flush / Irrigant"/>
    <n v="0.76"/>
    <s v="Pharmacy"/>
    <n v="0.54329979743099999"/>
    <s v="Diluent / Flush / Irrigant"/>
    <n v="0"/>
    <n v="1"/>
    <x v="56"/>
  </r>
  <r>
    <n v="3425"/>
    <s v="11555222 - CALCIUM GLUCONATE PER 10 ML"/>
    <s v="calcium gluconate per 10_ml"/>
    <s v="Pharmacy"/>
    <s v="Pharmacy"/>
    <n v="0.91"/>
    <s v="Pharmacy"/>
    <n v="0.92791957232900002"/>
    <s v="Pharmacy"/>
    <n v="1"/>
    <n v="0"/>
    <x v="334"/>
  </r>
  <r>
    <n v="4527"/>
    <s v="TRACH C-PTIS-100-HC-G"/>
    <s v="tracheostomy c ptis 100 hc g"/>
    <s v="Supply"/>
    <s v="Supply"/>
    <n v="0.77"/>
    <s v="Supply"/>
    <n v="0.74297515631300004"/>
    <s v="Supply"/>
    <n v="1"/>
    <n v="0"/>
    <x v="335"/>
  </r>
  <r>
    <n v="3162"/>
    <s v="SILVER SULFADIAZINE CR 1% 50G"/>
    <s v="silver sulfadiazine cream 1% 50_gm"/>
    <s v="Pharmacy"/>
    <s v="Pharmacy"/>
    <n v="0.92"/>
    <s v="Pharmacy"/>
    <n v="0.85535830496800003"/>
    <s v="Pharmacy"/>
    <n v="1"/>
    <n v="0"/>
    <x v="336"/>
  </r>
  <r>
    <n v="1742"/>
    <s v="WATER FOR INJ IV"/>
    <s v="water for injection intravenous"/>
    <s v="Diluent / Flush / Irrigant"/>
    <s v="Diluent / Flush / Irrigant"/>
    <n v="0.95"/>
    <s v="Diluent / Flush / Irrigant"/>
    <n v="0.62412310404799998"/>
    <s v="Diluent / Flush / Irrigant"/>
    <n v="1"/>
    <n v="0"/>
    <x v="337"/>
  </r>
  <r>
    <n v="671"/>
    <s v="*GLUCOSE METER TEST"/>
    <s v="glucose meter test"/>
    <s v="Monitoring"/>
    <s v="Monitoring"/>
    <n v="0.92"/>
    <s v="Monitoring"/>
    <n v="0.82515752398099995"/>
    <s v="Monitoring"/>
    <n v="1"/>
    <n v="0"/>
    <x v="338"/>
  </r>
  <r>
    <n v="4574"/>
    <s v="SOL NACL 0.9PCT 1000ML BG"/>
    <s v="solution sodium_chloride 0.9pct 1000_ml bag"/>
    <s v="Diluent / Flush / Irrigant"/>
    <s v="Diluent / Flush / Irrigant"/>
    <n v="0.92"/>
    <s v="Diluent / Flush / Irrigant"/>
    <n v="0.84734551851399997"/>
    <s v="Diluent / Flush / Irrigant"/>
    <n v="1"/>
    <n v="0"/>
    <x v="339"/>
  </r>
  <r>
    <n v="3813"/>
    <s v="CBC W AUTO DIFF"/>
    <s v="complete_blood_count with automated differential"/>
    <s v="Laboratory"/>
    <s v="Laboratory"/>
    <n v="1"/>
    <s v="Laboratory"/>
    <n v="0.950579670642"/>
    <s v="Laboratory"/>
    <n v="1"/>
    <n v="0"/>
    <x v="340"/>
  </r>
  <r>
    <n v="3870"/>
    <s v="DOCUSATE 100 MG CAP"/>
    <s v="docusate 100_mg capture"/>
    <s v="Pharmacy"/>
    <s v="Pharmacy"/>
    <n v="1"/>
    <s v="Pharmacy"/>
    <n v="0.97215333076699995"/>
    <s v="Pharmacy"/>
    <n v="1"/>
    <n v="0"/>
    <x v="341"/>
  </r>
  <r>
    <n v="2086"/>
    <s v="BOOT SUTURE"/>
    <s v="boot suture"/>
    <s v="Supply"/>
    <s v="Nursing Services"/>
    <n v="0.77"/>
    <s v="Supply"/>
    <n v="0.86782131583099997"/>
    <s v="Supply"/>
    <n v="1"/>
    <n v="0"/>
    <x v="342"/>
  </r>
  <r>
    <n v="2033"/>
    <s v="TC XR ABDOMEN"/>
    <s v="x-ray abdomen"/>
    <s v="Radiology"/>
    <s v="Radiology"/>
    <n v="0.88"/>
    <s v="Radiology"/>
    <n v="0.76794000117899996"/>
    <s v="Radiology"/>
    <n v="1"/>
    <n v="0"/>
    <x v="343"/>
  </r>
  <r>
    <n v="1561"/>
    <s v="WARMER HEEL INFANT"/>
    <s v="warmer heel infant"/>
    <s v="Supply"/>
    <s v="Supply"/>
    <n v="0.9"/>
    <s v="Supply"/>
    <n v="0.77456762339899998"/>
    <s v="Supply"/>
    <n v="1"/>
    <n v="0"/>
    <x v="344"/>
  </r>
  <r>
    <n v="4457"/>
    <s v="DRAPE IOBAN X LARGE"/>
    <s v="drape ioban extra large"/>
    <s v="Supply"/>
    <s v="Supply"/>
    <n v="0.79"/>
    <s v="Supply"/>
    <n v="0.87607187579500001"/>
    <s v="Supply"/>
    <n v="1"/>
    <n v="0"/>
    <x v="345"/>
  </r>
  <r>
    <n v="5154"/>
    <s v="FORMULA: ELECARE 24 KCAL/O"/>
    <s v="formula elecare 24 kcal/o"/>
    <s v="Supply"/>
    <s v="Supply"/>
    <n v="0.97"/>
    <s v="Supply"/>
    <n v="0.79985081531799995"/>
    <s v="Supply"/>
    <n v="1"/>
    <n v="0"/>
    <x v="346"/>
  </r>
  <r>
    <n v="1959"/>
    <s v="CEFAZOLIN 500MG/5ML INJ"/>
    <s v="cefazolin 500_mg/5_ml injection"/>
    <s v="Pharmacy"/>
    <s v="Pharmacy"/>
    <n v="0.94"/>
    <s v="Pharmacy"/>
    <n v="0.97394081378499997"/>
    <s v="Pharmacy"/>
    <n v="1"/>
    <n v="0"/>
    <x v="347"/>
  </r>
  <r>
    <n v="2935"/>
    <s v="CT ABDOMEN+PELVIS W/O CONTRAST"/>
    <s v="computed_tomography abdomen and pelvis without contrast"/>
    <s v="Radiology"/>
    <s v="Radiology"/>
    <n v="0.81"/>
    <s v="Radiology"/>
    <n v="0.92027099668099999"/>
    <s v="Radiology"/>
    <n v="1"/>
    <n v="0"/>
    <x v="348"/>
  </r>
  <r>
    <n v="786"/>
    <s v="HC POC LACTIC ACID"/>
    <s v="point_of_care lactic acid"/>
    <s v="Monitoring"/>
    <s v="Laboratory"/>
    <n v="0.82"/>
    <s v="Monitoring"/>
    <n v="0.91450044487100002"/>
    <s v="Monitoring"/>
    <n v="1"/>
    <n v="0"/>
    <x v="349"/>
  </r>
  <r>
    <n v="3064"/>
    <s v="MIDAZOL HCL 1MG INJ"/>
    <s v="midazolam hydrochloride 1_mg injection"/>
    <s v="Pharmacy"/>
    <s v="Pharmacy"/>
    <n v="0.92"/>
    <s v="Pharmacy"/>
    <n v="0.96893324475999998"/>
    <s v="Pharmacy"/>
    <n v="1"/>
    <n v="0"/>
    <x v="350"/>
  </r>
  <r>
    <n v="2648"/>
    <s v="HC LEFT HEART CATH"/>
    <s v="left heart catheter"/>
    <s v="Cardiology"/>
    <s v="Supply"/>
    <n v="0.74"/>
    <s v="Supply"/>
    <n v="0.68986616712799997"/>
    <s v="Supply"/>
    <n v="0"/>
    <n v="1"/>
    <x v="351"/>
  </r>
  <r>
    <n v="3271"/>
    <s v="HB CNSLT SURGERY W/ FRZN SECT"/>
    <s v="consult surgery with frozen section"/>
    <s v="Laboratory"/>
    <s v="Professional Fee"/>
    <n v="0.94"/>
    <s v="Supply"/>
    <n v="0.24223969751300001"/>
    <s v="Professional Fee"/>
    <n v="0"/>
    <n v="1"/>
    <x v="352"/>
  </r>
  <r>
    <n v="3473"/>
    <s v="13294212 - LEVOFLOXACIN 750MG TAB"/>
    <s v="levofloxacin 750_mg tablet"/>
    <s v="Pharmacy"/>
    <s v="Pharmacy"/>
    <n v="0.87"/>
    <s v="Pharmacy"/>
    <n v="0.92424212482199997"/>
    <s v="Pharmacy"/>
    <n v="1"/>
    <n v="0"/>
    <x v="353"/>
  </r>
  <r>
    <n v="3101"/>
    <s v="PICC LINE INSERT WO PORT &gt;5YR"/>
    <s v="peripherally_inserted_central_catheter line insert without portable greater_than 5yr"/>
    <s v="Procedure"/>
    <s v="Procedure"/>
    <n v="0.74"/>
    <s v="Procedure"/>
    <n v="0.86403263418300003"/>
    <s v="Procedure"/>
    <n v="1"/>
    <n v="0"/>
    <x v="354"/>
  </r>
  <r>
    <n v="566"/>
    <s v="HB IONIZED CALCIUM"/>
    <s v="ionized calcium"/>
    <s v="Laboratory"/>
    <s v="Laboratory"/>
    <n v="0.96"/>
    <s v="Laboratory"/>
    <n v="0.78117205879399998"/>
    <s v="Laboratory"/>
    <n v="1"/>
    <n v="0"/>
    <x v="355"/>
  </r>
  <r>
    <n v="1116"/>
    <s v="ROOM 5011"/>
    <s v="room 5011"/>
    <s v="Room and Board"/>
    <s v="Room and Board"/>
    <n v="0.92"/>
    <s v="Room and Board"/>
    <n v="0.79019218451499995"/>
    <s v="Room and Board"/>
    <n v="1"/>
    <n v="0"/>
    <x v="356"/>
  </r>
  <r>
    <n v="2153"/>
    <s v="SIMETHICONE 20 MG/0.3 ML ORAL"/>
    <s v="simethicone 20_mg/0.3_ml oral"/>
    <s v="Pharmacy"/>
    <s v="Pharmacy"/>
    <n v="0.84"/>
    <s v="Pharmacy"/>
    <n v="0.812248061292"/>
    <s v="Pharmacy"/>
    <n v="1"/>
    <n v="0"/>
    <x v="357"/>
  </r>
  <r>
    <n v="5508"/>
    <s v="HEPARIN LOCK FLUSH 10 UNIT/ML SYRG 3 ML SYRINGE"/>
    <s v="heparin lock flush 10_units/ml syringe 3_ml syringe"/>
    <s v="Diluent / Flush / Irrigant"/>
    <s v="Diluent / Flush / Irrigant"/>
    <n v="0.9"/>
    <s v="Diluent / Flush / Irrigant"/>
    <n v="0.90026574493599998"/>
    <s v="Diluent / Flush / Irrigant"/>
    <n v="1"/>
    <n v="0"/>
    <x v="358"/>
  </r>
  <r>
    <n v="5063"/>
    <s v="DRS AQUACEL 5X5/420619"/>
    <s v="dressing aquacel 5x5/420619"/>
    <s v="Supply"/>
    <s v="Supply"/>
    <n v="0.72"/>
    <s v="Supply"/>
    <n v="0.91003791605999995"/>
    <s v="Supply"/>
    <n v="1"/>
    <n v="0"/>
    <x v="359"/>
  </r>
  <r>
    <n v="3089"/>
    <s v="PACK  MINOR BASINSUT 22MNJMD"/>
    <s v="pack minor basin suture 22mnjmd"/>
    <s v="Supply"/>
    <s v="Supply"/>
    <n v="0.72"/>
    <s v="Supply"/>
    <n v="0.90089277375999999"/>
    <s v="Supply"/>
    <n v="1"/>
    <n v="0"/>
    <x v="360"/>
  </r>
  <r>
    <n v="2035"/>
    <s v="EKG 12 - LEAD - ALL LOYOLA L"/>
    <s v="electrocardiogram 12 lead alle loyola l"/>
    <s v="Cardiology"/>
    <s v="Cardiology"/>
    <n v="1"/>
    <s v="Cardiology"/>
    <n v="0.89871271436699995"/>
    <s v="Cardiology"/>
    <n v="1"/>
    <n v="0"/>
    <x v="361"/>
  </r>
  <r>
    <n v="646"/>
    <s v="QLAB=CALCIUM IONIZED"/>
    <s v="qlab calcium ionized"/>
    <s v="Laboratory"/>
    <s v="Laboratory"/>
    <n v="0.9"/>
    <s v="Laboratory"/>
    <n v="0.78117205879399998"/>
    <s v="Laboratory"/>
    <n v="1"/>
    <n v="0"/>
    <x v="362"/>
  </r>
  <r>
    <n v="1364"/>
    <s v="HB DRESSING TRNS TGDRM L4.75INXW4"/>
    <s v="dressing transparent tegaderm l4.75inxw4"/>
    <s v="Supply"/>
    <s v="Supply"/>
    <n v="0.95"/>
    <s v="Supply"/>
    <n v="0.92087150820100006"/>
    <s v="Supply"/>
    <n v="1"/>
    <n v="0"/>
    <x v="363"/>
  </r>
  <r>
    <n v="489"/>
    <s v="SILDENAFIL 2.5MG/ML SUSP"/>
    <s v="sildenafil 2.5_mg/ml suspension"/>
    <s v="Plan Benefit"/>
    <s v="Plan Benefit"/>
    <n v="1"/>
    <s v="Plan Benefit"/>
    <n v="0.93384564901099998"/>
    <s v="Plan Benefit"/>
    <n v="1"/>
    <n v="0"/>
    <x v="364"/>
  </r>
  <r>
    <n v="4184"/>
    <s v="PHENYLEPHRIN 1ML INJ"/>
    <s v="phenylephrine 1_ml injection"/>
    <s v="Pharmacy"/>
    <s v="Pharmacy"/>
    <n v="0.93"/>
    <s v="Pharmacy"/>
    <n v="0.92207105375300003"/>
    <s v="Pharmacy"/>
    <n v="1"/>
    <n v="0"/>
    <x v="365"/>
  </r>
  <r>
    <n v="5004"/>
    <s v="DIAZEPAM 5 MG/ML SOLN 10 ML VIAL"/>
    <s v="diazepam 5_mg/ml solution 10_ml vial"/>
    <s v="Pharmacy"/>
    <s v="Pharmacy"/>
    <n v="0.91"/>
    <s v="Pharmacy"/>
    <n v="0.95524613635900002"/>
    <s v="Pharmacy"/>
    <n v="1"/>
    <n v="0"/>
    <x v="366"/>
  </r>
  <r>
    <n v="5875"/>
    <s v="PROTHROMBIN TIME 1"/>
    <s v="prothrombin_time 1"/>
    <s v="Laboratory"/>
    <s v="Laboratory"/>
    <n v="0.98"/>
    <s v="Laboratory"/>
    <n v="0.84349822748199998"/>
    <s v="Laboratory"/>
    <n v="1"/>
    <n v="0"/>
    <x v="367"/>
  </r>
  <r>
    <n v="5893"/>
    <s v="RECOVERY CLASS 2"/>
    <s v="recovery class 2"/>
    <s v="OR / Anesthesia / Recovery Room"/>
    <s v="OR / Anesthesia / Recovery Room"/>
    <n v="0.95"/>
    <s v="OR / Anesthesia / Recovery Room"/>
    <n v="0.62224980937200003"/>
    <s v="OR / Anesthesia / Recovery Room"/>
    <n v="1"/>
    <n v="0"/>
    <x v="368"/>
  </r>
  <r>
    <n v="1121"/>
    <s v="ROOM M303"/>
    <s v="room m303"/>
    <s v="Room and Board"/>
    <s v="Room and Board"/>
    <n v="0.83"/>
    <s v="Room and Board"/>
    <n v="0.79019218451499995"/>
    <s v="Room and Board"/>
    <n v="1"/>
    <n v="0"/>
    <x v="369"/>
  </r>
  <r>
    <n v="1171"/>
    <s v="COLLECT BLD SPEC FROM ART LINE"/>
    <s v="collection blood specimen from arterial line"/>
    <s v="Nursing Services"/>
    <s v="Nursing Services"/>
    <n v="0.76"/>
    <s v="Nursing Services"/>
    <n v="0.88678070341799997"/>
    <s v="Nursing Services"/>
    <n v="1"/>
    <n v="0"/>
    <x v="370"/>
  </r>
  <r>
    <n v="2391"/>
    <s v="OXYCODONE 5MG TAB"/>
    <s v="oxycodone 5_mg tablet"/>
    <s v="Pharmacy"/>
    <s v="Pharmacy"/>
    <n v="1"/>
    <s v="Pharmacy"/>
    <n v="0.93523243832199998"/>
    <s v="Pharmacy"/>
    <n v="1"/>
    <n v="0"/>
    <x v="371"/>
  </r>
  <r>
    <n v="4223"/>
    <s v="PULSE OXIMETRY SENSOR"/>
    <s v="pulse oximetry sensor"/>
    <s v="Supply"/>
    <s v="Monitoring"/>
    <n v="0.87"/>
    <s v="Monitoring"/>
    <n v="0.641712322675"/>
    <s v="Monitoring"/>
    <n v="0"/>
    <n v="1"/>
    <x v="372"/>
  </r>
  <r>
    <n v="3800"/>
    <s v="CALCIUM CHLOR 10% 1GM 10ML"/>
    <s v="calcium chloride 10% 1_gm 10_ml"/>
    <s v="Pharmacy"/>
    <s v="Pharmacy"/>
    <n v="0.84"/>
    <s v="Pharmacy"/>
    <n v="0.90103308435200002"/>
    <s v="Pharmacy"/>
    <n v="1"/>
    <n v="0"/>
    <x v="373"/>
  </r>
  <r>
    <n v="5559"/>
    <s v="IRON SUCROSE 20 MG/ML SOLN"/>
    <s v="iron sucrose 20_mg/ml solution"/>
    <s v="Pharmacy"/>
    <s v="Pharmacy"/>
    <n v="0.79"/>
    <s v="Pharmacy"/>
    <n v="0.935642029278"/>
    <s v="Pharmacy"/>
    <n v="1"/>
    <n v="0"/>
    <x v="374"/>
  </r>
  <r>
    <n v="1911"/>
    <s v="GABAPENTIN 300 MG CAPSULE"/>
    <s v="gabapentin 300_mg capsule"/>
    <s v="Pharmacy"/>
    <s v="Pharmacy"/>
    <n v="0.91"/>
    <s v="Pharmacy"/>
    <n v="0.95515826724499997"/>
    <s v="Pharmacy"/>
    <n v="1"/>
    <n v="0"/>
    <x v="375"/>
  </r>
  <r>
    <n v="1158"/>
    <s v="BLOOD GAS SAMPLING ARTERIAL"/>
    <s v="blood gas sampling arterial"/>
    <s v="Nursing Services"/>
    <s v="Nursing Services"/>
    <n v="0.85"/>
    <s v="Monitoring"/>
    <n v="0.53130859177199996"/>
    <s v="Nursing Services"/>
    <n v="1"/>
    <n v="0"/>
    <x v="192"/>
  </r>
  <r>
    <n v="5788"/>
    <s v="PATH CONSULT INTROP 1 BLOC"/>
    <s v="pathology consult introp 1 bloc"/>
    <s v="Laboratory"/>
    <s v="Laboratory"/>
    <n v="0.71"/>
    <s v="Laboratory"/>
    <n v="0.56784057024400003"/>
    <s v="Laboratory"/>
    <n v="1"/>
    <n v="0"/>
    <x v="376"/>
  </r>
  <r>
    <n v="903"/>
    <s v="B COMPLEX-VITAMIN C-FOLI"/>
    <s v="b complex vitamin cap folic"/>
    <s v="Pharmacy"/>
    <s v="Pharmacy"/>
    <n v="1"/>
    <s v="Pharmacy"/>
    <n v="0.61246932226700002"/>
    <s v="Pharmacy"/>
    <n v="1"/>
    <n v="0"/>
    <x v="377"/>
  </r>
  <r>
    <n v="2429"/>
    <s v="ROOM &amp; BOARD - NICU LEVEL II"/>
    <s v="room &amp; board neonatal_intensive_care_unit level ii"/>
    <s v="Room and Board"/>
    <s v="Room and Board"/>
    <n v="0.98"/>
    <s v="Room and Board"/>
    <n v="0.77776541190100001"/>
    <s v="Room and Board"/>
    <n v="1"/>
    <n v="0"/>
    <x v="378"/>
  </r>
  <r>
    <n v="2976"/>
    <s v="EVARREST"/>
    <s v="evarrest"/>
    <s v="Supply"/>
    <s v="Supply"/>
    <n v="0.7"/>
    <s v="Laboratory"/>
    <n v="0.163160097645"/>
    <s v="Supply"/>
    <n v="1"/>
    <n v="0"/>
    <x v="22"/>
  </r>
  <r>
    <n v="4911"/>
    <s v="CONN S CUF 2TB DINACLK SM AD L"/>
    <s v="conn s cuff 2tb dinaclk small ad l"/>
    <s v="Supply"/>
    <s v="Diluent / Flush / Irrigant"/>
    <n v="0.7"/>
    <s v="Supply"/>
    <n v="0.88482268166699996"/>
    <s v="Supply"/>
    <n v="1"/>
    <n v="0"/>
    <x v="379"/>
  </r>
  <r>
    <n v="3582"/>
    <s v="59541000 - PRESSURE TRANSDUCER"/>
    <s v="pressure transducer"/>
    <s v="Supply"/>
    <s v="Room and Board"/>
    <n v="0.69"/>
    <s v="Supply"/>
    <n v="0.83665387451200002"/>
    <s v="Supply"/>
    <n v="1"/>
    <n v="0"/>
    <x v="380"/>
  </r>
  <r>
    <n v="4702"/>
    <s v="AMNIOFIX INJ 160MG AI-5200"/>
    <s v="amniofix injection 160_mg ai 5200"/>
    <s v="Pharmacy"/>
    <s v="Pharmacy"/>
    <n v="0.7"/>
    <s v="Pharmacy"/>
    <n v="0.89217683887699994"/>
    <s v="Pharmacy"/>
    <n v="1"/>
    <n v="0"/>
    <x v="381"/>
  </r>
  <r>
    <n v="2224"/>
    <s v="HEPATITIS B VACCINE 5 MCG/0.5 ML SYRG"/>
    <s v="hepatitis b vaccine 5 mcg/0.5_ml syringe"/>
    <s v="Pharmacy"/>
    <s v="Pharmacy"/>
    <n v="0.72"/>
    <s v="Pharmacy"/>
    <n v="0.95448440889999997"/>
    <s v="Pharmacy"/>
    <n v="1"/>
    <n v="0"/>
    <x v="382"/>
  </r>
  <r>
    <n v="4008"/>
    <s v="HB RH C29"/>
    <s v="rhesus c29"/>
    <s v="Laboratory"/>
    <s v="Room and Board"/>
    <n v="0.69"/>
    <s v="Laboratory"/>
    <n v="0.91229229598700001"/>
    <s v="Laboratory"/>
    <n v="1"/>
    <n v="0"/>
    <x v="383"/>
  </r>
  <r>
    <n v="5980"/>
    <s v="SODIUM CHLORIDE POWD 500 G JAR"/>
    <s v="sodium_chloride powder 500 g jar"/>
    <s v="Pharmacy"/>
    <s v="Pharmacy"/>
    <n v="0.91"/>
    <s v="Diluent / Flush / Irrigant"/>
    <n v="0.52896302368799997"/>
    <s v="Pharmacy"/>
    <n v="1"/>
    <n v="0"/>
    <x v="384"/>
  </r>
  <r>
    <n v="4036"/>
    <s v="HYDRALAZINE 20MG INJ"/>
    <s v="hydralazine 20_mg injection"/>
    <s v="Pharmacy"/>
    <s v="Pharmacy"/>
    <n v="0.94"/>
    <s v="Pharmacy"/>
    <n v="0.96108416037699995"/>
    <s v="Pharmacy"/>
    <n v="1"/>
    <n v="0"/>
    <x v="385"/>
  </r>
  <r>
    <n v="1516"/>
    <s v="SUT SKN GLUE"/>
    <s v="suture skin glue"/>
    <s v="Supply"/>
    <s v="Monitoring"/>
    <n v="0.76"/>
    <s v="Supply"/>
    <n v="0.934259465382"/>
    <s v="Supply"/>
    <n v="1"/>
    <n v="0"/>
    <x v="386"/>
  </r>
  <r>
    <n v="687"/>
    <s v="CHG-BLOOD GLUCOSE BY MONIT"/>
    <s v="blood glucose by monitoring"/>
    <s v="Monitoring"/>
    <s v="Monitoring"/>
    <n v="0.84"/>
    <s v="Monitoring"/>
    <n v="0.81025896552099996"/>
    <s v="Monitoring"/>
    <n v="1"/>
    <n v="0"/>
    <x v="387"/>
  </r>
  <r>
    <n v="4558"/>
    <s v="PROC LEV 2 BASE TIME 0-30"/>
    <s v="procedure level 2 base time 0 30"/>
    <s v="OR / Anesthesia / Recovery Room"/>
    <s v="Pharmacy"/>
    <n v="0.73"/>
    <s v="OR / Anesthesia / Recovery Room"/>
    <n v="0.76532868527800002"/>
    <s v="OR / Anesthesia / Recovery Room"/>
    <n v="1"/>
    <n v="0"/>
    <x v="388"/>
  </r>
  <r>
    <n v="526"/>
    <s v="CALCIUM ION"/>
    <s v="calcium ionized"/>
    <s v="Laboratory"/>
    <s v="Laboratory"/>
    <n v="0.92"/>
    <s v="Laboratory"/>
    <n v="0.78117205879399998"/>
    <s v="Laboratory"/>
    <n v="1"/>
    <n v="0"/>
    <x v="389"/>
  </r>
  <r>
    <n v="2513"/>
    <s v="PKU NEONATAL SCREEN"/>
    <s v="phenylketonuria neonatal screen"/>
    <s v="Laboratory"/>
    <s v="Room and Board"/>
    <n v="0.78"/>
    <s v="Laboratory"/>
    <n v="0.83443796926900005"/>
    <s v="Laboratory"/>
    <n v="1"/>
    <n v="0"/>
    <x v="390"/>
  </r>
  <r>
    <n v="2031"/>
    <s v="XR CHEST 1V"/>
    <s v="x-ray chest one_view"/>
    <s v="Radiology"/>
    <s v="Radiology"/>
    <n v="1"/>
    <s v="Radiology"/>
    <n v="0.823660804907"/>
    <s v="Radiology"/>
    <n v="1"/>
    <n v="0"/>
    <x v="391"/>
  </r>
  <r>
    <n v="5917"/>
    <s v="ROPIVACAINE 1% INJ 10 ML"/>
    <s v="ropivacaine 1% injection 10_ml"/>
    <s v="Pharmacy"/>
    <s v="Pharmacy"/>
    <n v="0.88"/>
    <s v="Pharmacy"/>
    <n v="0.84105479148200002"/>
    <s v="Pharmacy"/>
    <n v="1"/>
    <n v="0"/>
    <x v="392"/>
  </r>
  <r>
    <n v="2876"/>
    <s v="ANESTHESIA EA MIN"/>
    <s v="anesthesia each minute"/>
    <s v="OR / Anesthesia / Recovery Room"/>
    <s v="OR / Anesthesia / Recovery Room"/>
    <n v="0.89"/>
    <s v="OR / Anesthesia / Recovery Room"/>
    <n v="0.82788990855"/>
    <s v="OR / Anesthesia / Recovery Room"/>
    <n v="1"/>
    <n v="0"/>
    <x v="393"/>
  </r>
  <r>
    <n v="2060"/>
    <s v="LEVOTHYROXINE 50 MCG TABS"/>
    <s v="levothyroxine 50 microgram tablets"/>
    <s v="Pharmacy"/>
    <s v="Pharmacy"/>
    <n v="0.97"/>
    <s v="Pharmacy"/>
    <n v="0.96318376077199996"/>
    <s v="Pharmacy"/>
    <n v="1"/>
    <n v="0"/>
    <x v="394"/>
  </r>
  <r>
    <n v="4538"/>
    <s v="CATH DLYS NIAGARA CRVD 20CM"/>
    <s v="catheter dialysis niagara curved 20_cm"/>
    <s v="Supply"/>
    <s v="Supply"/>
    <n v="0.69"/>
    <s v="Supply"/>
    <n v="0.89325608037299997"/>
    <s v="Supply"/>
    <n v="1"/>
    <n v="0"/>
    <x v="395"/>
  </r>
  <r>
    <n v="2750"/>
    <s v="63018004 - PHOSPHORUS"/>
    <s v="phosphorus"/>
    <s v="Laboratory"/>
    <s v="Laboratory"/>
    <n v="0.85"/>
    <s v="Laboratory"/>
    <n v="0.82721202330200005"/>
    <s v="Laboratory"/>
    <n v="1"/>
    <n v="0"/>
    <x v="396"/>
  </r>
  <r>
    <n v="1341"/>
    <s v="EXTENSION SET ENTERAL 60 INCH"/>
    <s v="extension set enteral 60 inches"/>
    <s v="Supply"/>
    <s v="Supply"/>
    <n v="0.95"/>
    <s v="Supply"/>
    <n v="0.95509169798799998"/>
    <s v="Supply"/>
    <n v="1"/>
    <n v="0"/>
    <x v="397"/>
  </r>
  <r>
    <n v="2312"/>
    <s v="EPHEDRINE 10ML INJ PRE-FILLED"/>
    <s v="ephedrine 10_ml injection pre filled"/>
    <s v="Pharmacy"/>
    <s v="Pharmacy"/>
    <n v="0.85"/>
    <s v="Pharmacy"/>
    <n v="0.76861547584699996"/>
    <s v="Pharmacy"/>
    <n v="1"/>
    <n v="0"/>
    <x v="398"/>
  </r>
  <r>
    <n v="5053"/>
    <s v="DRAPE HALF SHEET"/>
    <s v="drape half sheet"/>
    <s v="Supply"/>
    <s v="Supply"/>
    <n v="0.79"/>
    <s v="Supply"/>
    <n v="0.86294192010199999"/>
    <s v="Supply"/>
    <n v="1"/>
    <n v="0"/>
    <x v="399"/>
  </r>
  <r>
    <n v="2735"/>
    <s v="58858001 - ADLT VENT SUBSEQ DAYW EPOPROST"/>
    <s v="adult ventilator subsequent day epoprostenol"/>
    <s v="Respiratory Therapy"/>
    <s v="Diluent / Flush / Irrigant"/>
    <n v="0.69"/>
    <s v="Respiratory Therapy"/>
    <n v="0.90095590281299998"/>
    <s v="Respiratory Therapy"/>
    <n v="1"/>
    <n v="0"/>
    <x v="400"/>
  </r>
  <r>
    <n v="1082"/>
    <s v="DAILY BED &amp; SERVICE"/>
    <s v="daily bed &amp; service"/>
    <s v="Room and Board"/>
    <s v="Monitoring"/>
    <n v="0.75"/>
    <s v="Capital Equipment"/>
    <n v="0.47665867439100001"/>
    <s v="Monitoring"/>
    <n v="0"/>
    <n v="1"/>
    <x v="78"/>
  </r>
  <r>
    <n v="6220"/>
    <s v="FLOUROSCOPY"/>
    <s v="flouroscopy"/>
    <s v="Radiology"/>
    <s v="Monitoring"/>
    <n v="0.71"/>
    <s v="Laboratory"/>
    <n v="0.163160097645"/>
    <s v="Monitoring"/>
    <n v="0"/>
    <n v="1"/>
    <x v="8"/>
  </r>
  <r>
    <n v="4553"/>
    <s v="LIDOCAINE-PF 1% 30 ML INJ"/>
    <s v="lidocaine preservative_free 1% 30_ml injection"/>
    <s v="Pharmacy"/>
    <s v="Pharmacy"/>
    <n v="0.88"/>
    <s v="Pharmacy"/>
    <n v="0.92339902684099995"/>
    <s v="Pharmacy"/>
    <n v="1"/>
    <n v="0"/>
    <x v="401"/>
  </r>
  <r>
    <n v="3702"/>
    <s v="86850000 - COGNITIVE/SENSE REED/15MIN(OT)"/>
    <s v="cognitive/sense reed/15_minutes occupational_therapy"/>
    <s v="PT / OT / Speech Therapy"/>
    <s v="PT / OT / Speech Therapy"/>
    <n v="0.72"/>
    <s v="PT / OT / Speech Therapy"/>
    <n v="0.85391394951800004"/>
    <s v="PT / OT / Speech Therapy"/>
    <n v="1"/>
    <n v="0"/>
    <x v="402"/>
  </r>
  <r>
    <n v="1684"/>
    <s v="GLUCOSE BLD"/>
    <s v="glucose blood"/>
    <s v="Laboratory"/>
    <s v="Monitoring"/>
    <n v="0.94"/>
    <s v="Laboratory"/>
    <n v="0.56960017495600002"/>
    <s v="Monitoring"/>
    <n v="0"/>
    <n v="1"/>
    <x v="352"/>
  </r>
  <r>
    <n v="319"/>
    <s v="SODIUM CHLORIDE 0.9% SOLP"/>
    <s v="sodium chloride 0.9% solution"/>
    <s v="Diluent / Flush / Irrigant"/>
    <s v="Diluent / Flush / Irrigant"/>
    <n v="1"/>
    <s v="Diluent / Flush / Irrigant"/>
    <n v="0.78507609422900004"/>
    <s v="Diluent / Flush / Irrigant"/>
    <n v="1"/>
    <n v="0"/>
    <x v="403"/>
  </r>
  <r>
    <n v="3040"/>
    <s v="KIT DRSG CHANGE PWR GLIDE"/>
    <s v="kit dressing change power glide"/>
    <s v="Supply"/>
    <s v="Supply"/>
    <n v="0.85"/>
    <s v="Supply"/>
    <n v="0.92022236929500001"/>
    <s v="Supply"/>
    <n v="1"/>
    <n v="0"/>
    <x v="404"/>
  </r>
  <r>
    <n v="3910"/>
    <s v="FUROSEMIDE UP TO 20 MG"/>
    <s v="furosemide up to 20_mg"/>
    <s v="Pharmacy"/>
    <s v="Pharmacy"/>
    <n v="0.91"/>
    <s v="Pharmacy"/>
    <n v="0.925709780067"/>
    <s v="Pharmacy"/>
    <n v="1"/>
    <n v="0"/>
    <x v="405"/>
  </r>
  <r>
    <n v="3903"/>
    <s v="FOLIC ACID SERUM"/>
    <s v="folic acid serum"/>
    <s v="Laboratory"/>
    <s v="Pharmacy"/>
    <n v="0.77"/>
    <s v="Laboratory"/>
    <n v="0.92161029894699997"/>
    <s v="Laboratory"/>
    <n v="1"/>
    <n v="0"/>
    <x v="406"/>
  </r>
  <r>
    <n v="1973"/>
    <s v="B COMPLEX-VITAMIN C-FOLIC ACID 0.8 MG TAB"/>
    <s v="b complex vitamin cap folic acid 0.8_mg tablet"/>
    <s v="Pharmacy"/>
    <s v="Pharmacy"/>
    <n v="0.87"/>
    <s v="Pharmacy"/>
    <n v="0.96987921657099996"/>
    <s v="Pharmacy"/>
    <n v="1"/>
    <n v="0"/>
    <x v="407"/>
  </r>
  <r>
    <n v="66"/>
    <s v="RNTL OUTLOOK PUMP DAILY"/>
    <s v="rental outlook pump daily"/>
    <s v="Capital Equipment"/>
    <s v="Capital Equipment"/>
    <n v="0.7"/>
    <s v="Capital Equipment"/>
    <n v="0.77268564495799996"/>
    <s v="Capital Equipment"/>
    <n v="1"/>
    <n v="0"/>
    <x v="408"/>
  </r>
  <r>
    <n v="1627"/>
    <s v="GLUCOSE BLOOD TEST - EYER "/>
    <s v="glucose blood test eyer"/>
    <s v="Laboratory"/>
    <s v="Laboratory"/>
    <n v="0.93"/>
    <s v="Laboratory"/>
    <n v="0.58745901772200004"/>
    <s v="Laboratory"/>
    <n v="1"/>
    <n v="0"/>
    <x v="409"/>
  </r>
  <r>
    <n v="6159"/>
    <s v="(CONTRAST) IOHEXOL 350 MG/"/>
    <s v="contrast iohexol 350_mg/"/>
    <s v="Pharmacy"/>
    <s v="Pharmacy"/>
    <n v="0.97"/>
    <s v="Pharmacy"/>
    <n v="0.97760424252199996"/>
    <s v="Pharmacy"/>
    <n v="1"/>
    <n v="0"/>
    <x v="410"/>
  </r>
  <r>
    <n v="5353"/>
    <s v="HC PARATHORMONE (PTH)"/>
    <s v="parathormone parathyroid_hormone"/>
    <s v="Laboratory"/>
    <s v="Laboratory"/>
    <n v="0.77"/>
    <s v="Laboratory"/>
    <n v="0.80864841999199999"/>
    <s v="Laboratory"/>
    <n v="1"/>
    <n v="0"/>
    <x v="411"/>
  </r>
  <r>
    <n v="257"/>
    <s v="AMIODARONE HCL TABLET 200MG"/>
    <s v="amiodarone hcl tablet 200_mg"/>
    <s v="Pharmacy"/>
    <s v="Pharmacy"/>
    <n v="0.84"/>
    <s v="Pharmacy"/>
    <n v="0.97194945850100001"/>
    <s v="Pharmacy"/>
    <n v="1"/>
    <n v="0"/>
    <x v="412"/>
  </r>
  <r>
    <n v="5146"/>
    <s v="FLUCONAZOLE 200MG/NS 100ML INJ"/>
    <s v="fluconazole 200_mg/normal_saline 100_ml injection"/>
    <s v="Pharmacy"/>
    <s v="Pharmacy"/>
    <n v="0.83"/>
    <s v="Pharmacy"/>
    <n v="0.66795689014699999"/>
    <s v="Pharmacy"/>
    <n v="1"/>
    <n v="0"/>
    <x v="413"/>
  </r>
  <r>
    <n v="1974"/>
    <s v="HYDROMORPH UP TO 4 MG"/>
    <s v="hydromorphone up to 4_mg"/>
    <s v="Pharmacy"/>
    <s v="Pharmacy"/>
    <n v="1"/>
    <s v="Pharmacy"/>
    <n v="0.94985644518400003"/>
    <s v="Pharmacy"/>
    <n v="1"/>
    <n v="0"/>
    <x v="414"/>
  </r>
  <r>
    <n v="5238"/>
    <s v="HC BLANKET WARMING UNDERBODY ADULT"/>
    <s v="blanket warming underbody adult"/>
    <s v="Supply"/>
    <s v="Supply"/>
    <n v="0.7"/>
    <s v="Supply"/>
    <n v="0.80517277276999999"/>
    <s v="Supply"/>
    <n v="1"/>
    <n v="0"/>
    <x v="415"/>
  </r>
  <r>
    <n v="1439"/>
    <s v="NEB PREF'LD 1000ML WATER ONLY"/>
    <s v="nebulizer prefilled 1000_ml water only"/>
    <s v="Supply"/>
    <s v="Pharmacy"/>
    <n v="0.69"/>
    <s v="Supply"/>
    <n v="0.43750776226499999"/>
    <s v="Pharmacy"/>
    <n v="0"/>
    <n v="1"/>
    <x v="18"/>
  </r>
  <r>
    <n v="5633"/>
    <s v="MAGNESIUM SULFATE 500 MG/ML SOLN"/>
    <s v="magnesium sulfate 500_mg/ml solution"/>
    <s v="Pharmacy"/>
    <s v="Pharmacy"/>
    <n v="0.95"/>
    <s v="Pharmacy"/>
    <n v="0.96925720620400002"/>
    <s v="Pharmacy"/>
    <n v="1"/>
    <n v="0"/>
    <x v="416"/>
  </r>
  <r>
    <n v="3914"/>
    <s v="GAIT TRAINING-15 MIN"/>
    <s v="gait training 15_minutes"/>
    <s v="PT / OT / Speech Therapy"/>
    <s v="PT / OT / Speech Therapy"/>
    <n v="0.98"/>
    <s v="PT / OT / Speech Therapy"/>
    <n v="0.77516823505800003"/>
    <s v="PT / OT / Speech Therapy"/>
    <n v="1"/>
    <n v="0"/>
    <x v="417"/>
  </r>
  <r>
    <n v="5427"/>
    <s v="HCHG ANESTHESIA PER 15 MIN TO 1HR HCHG ANESTHESIA PER 15 MIN TO 1HR"/>
    <s v="anesthesia per 15_minutes to 1hr"/>
    <s v="OR / Anesthesia / Recovery Room"/>
    <s v="Supply"/>
    <n v="0.72"/>
    <s v="OR / Anesthesia / Recovery Room"/>
    <n v="0.84153899115700004"/>
    <s v="OR / Anesthesia / Recovery Room"/>
    <n v="1"/>
    <n v="0"/>
    <x v="418"/>
  </r>
  <r>
    <n v="5636"/>
    <s v="MAGNESIUM SULFATE IN WATER 40 GRAM/1 000 ML (4 %) SOLP"/>
    <s v="magnesium sulfate in water 40 gram/1 000_ml 4% solution"/>
    <s v="Pharmacy"/>
    <s v="Pharmacy"/>
    <n v="0.83"/>
    <s v="Pharmacy"/>
    <n v="0.89551646262600004"/>
    <s v="Pharmacy"/>
    <n v="1"/>
    <n v="0"/>
    <x v="419"/>
  </r>
  <r>
    <n v="1821"/>
    <s v="AMINOCAPROIC ACID 5GM/20ML INJ"/>
    <s v="aminocaproic acid 5_gm/20_ml injection"/>
    <s v="Pharmacy"/>
    <s v="Pharmacy"/>
    <n v="0.88"/>
    <s v="Pharmacy"/>
    <n v="0.787433346985"/>
    <s v="Pharmacy"/>
    <n v="1"/>
    <n v="0"/>
    <x v="420"/>
  </r>
  <r>
    <n v="5396"/>
    <s v="HC T4 FREE"/>
    <s v="thyroxine free"/>
    <s v="Laboratory"/>
    <s v="Laboratory"/>
    <n v="0.92"/>
    <s v="Laboratory"/>
    <n v="0.75362584082999995"/>
    <s v="Laboratory"/>
    <n v="1"/>
    <n v="0"/>
    <x v="421"/>
  </r>
  <r>
    <n v="221"/>
    <s v="NORMAL SALINE SOLUTION INFUSION 250CC"/>
    <s v="normal saline solution infusion 250_cc"/>
    <s v="Diluent / Flush / Irrigant"/>
    <s v="Diluent / Flush / Irrigant"/>
    <n v="0.76"/>
    <s v="Diluent / Flush / Irrigant"/>
    <n v="0.81844808011900005"/>
    <s v="Diluent / Flush / Irrigant"/>
    <n v="1"/>
    <n v="0"/>
    <x v="422"/>
  </r>
  <r>
    <n v="4635"/>
    <s v="PM-DEXTROSE 5% W/HEPARIN 1UNIT/ML"/>
    <s v="between_noon_and_midnight dextrose_5% with heparin 1_unit/ml"/>
    <s v="Diluent / Flush / Irrigant"/>
    <s v="Pharmacy"/>
    <n v="0.91"/>
    <s v="Diluent / Flush / Irrigant"/>
    <n v="0.69031833652100005"/>
    <s v="Pharmacy"/>
    <n v="0"/>
    <n v="1"/>
    <x v="384"/>
  </r>
  <r>
    <n v="3468"/>
    <s v="13250212 - LIDOCAINE 2% TOPICAL JELLY 5ML"/>
    <s v="lidocaine 2% topical jelly 5_ml"/>
    <s v="Pharmacy"/>
    <s v="Pharmacy"/>
    <n v="0.71"/>
    <s v="Pharmacy"/>
    <n v="0.94860014445499996"/>
    <s v="Pharmacy"/>
    <n v="1"/>
    <n v="0"/>
    <x v="423"/>
  </r>
  <r>
    <n v="2996"/>
    <s v="GASES  BLOOD  ARTERIAL (AB"/>
    <s v="gases blood arterial AB"/>
    <s v="Laboratory"/>
    <s v="Monitoring"/>
    <n v="0.86"/>
    <s v="Laboratory"/>
    <n v="0.69331304185300002"/>
    <s v="Monitoring"/>
    <n v="0"/>
    <n v="1"/>
    <x v="34"/>
  </r>
  <r>
    <n v="4473"/>
    <s v="HEPARIN INJ 1000U (50"/>
    <s v="heparin injection 1000u 50"/>
    <s v="Pharmacy"/>
    <s v="Pharmacy"/>
    <n v="0.9"/>
    <s v="Pharmacy"/>
    <n v="0.55249769991700004"/>
    <s v="Pharmacy"/>
    <n v="1"/>
    <n v="0"/>
    <x v="424"/>
  </r>
  <r>
    <n v="2309"/>
    <s v="VITAL HP 1000ML"/>
    <s v="vital high 1000_ml"/>
    <s v="Supply"/>
    <s v="Pharmacy"/>
    <n v="0.78"/>
    <s v="Diluent / Flush / Irrigant"/>
    <n v="0.33406570528700003"/>
    <s v="Pharmacy"/>
    <n v="0"/>
    <n v="1"/>
    <x v="241"/>
  </r>
  <r>
    <n v="153"/>
    <s v="HEPARIN FLUSH (PORCINE) 100 UNIT/ML SOLN 3 ML SYRINGE"/>
    <s v="heparin flush porcine 100_units/ml solution 3_ml syringe"/>
    <s v="Diluent / Flush / Irrigant"/>
    <s v="Diluent / Flush / Irrigant"/>
    <n v="0.82"/>
    <s v="Diluent / Flush / Irrigant"/>
    <n v="0.88629652384099999"/>
    <s v="Diluent / Flush / Irrigant"/>
    <n v="1"/>
    <n v="0"/>
    <x v="425"/>
  </r>
  <r>
    <n v="1648"/>
    <s v="RT POTASSIUM"/>
    <s v="respiratory_therapy potassium"/>
    <s v="Monitoring"/>
    <s v="Laboratory"/>
    <n v="0.9"/>
    <s v="Pharmacy"/>
    <n v="0.38503171847200002"/>
    <s v="Laboratory"/>
    <n v="0"/>
    <n v="1"/>
    <x v="47"/>
  </r>
  <r>
    <n v="6213"/>
    <s v="EEG VIDEO PER 24"/>
    <s v="electroencephalogram video per 24"/>
    <s v="Cardiology"/>
    <s v="Monitoring"/>
    <n v="0.7"/>
    <s v="Cardiology"/>
    <n v="0.44180923416700002"/>
    <s v="Monitoring"/>
    <n v="0"/>
    <n v="1"/>
    <x v="22"/>
  </r>
  <r>
    <n v="2379"/>
    <s v="MIDAZOLAM 2MG/2ML INJ"/>
    <s v="midazolam 2_mg/2_ml injection"/>
    <s v="Pharmacy"/>
    <s v="Pharmacy"/>
    <n v="0.93"/>
    <s v="Pharmacy"/>
    <n v="0.96478439261299997"/>
    <s v="Pharmacy"/>
    <n v="1"/>
    <n v="0"/>
    <x v="426"/>
  </r>
  <r>
    <n v="5951"/>
    <s v="SOD PHOSPHATE 3 MMOLE/ML INJ 1"/>
    <s v="sodium phosphate 3 mmole/ml injection 1"/>
    <s v="Pharmacy"/>
    <s v="Pharmacy"/>
    <n v="0.79"/>
    <s v="Pharmacy"/>
    <n v="0.84290058204600005"/>
    <s v="Pharmacy"/>
    <n v="1"/>
    <n v="0"/>
    <x v="427"/>
  </r>
  <r>
    <n v="5147"/>
    <s v="FLUCONAZOLE 400-0.9 MG/200ML-% SOLN"/>
    <s v="fluconazole 400 0.9_mg/200_ml % solution"/>
    <s v="Pharmacy"/>
    <s v="Pharmacy"/>
    <n v="0.94"/>
    <s v="Pharmacy"/>
    <n v="0.965114635364"/>
    <s v="Pharmacy"/>
    <n v="1"/>
    <n v="0"/>
    <x v="428"/>
  </r>
  <r>
    <n v="5137"/>
    <s v="FFP W/L 24HRS"/>
    <s v="fresh_frozen_plasma w/l 24_hours"/>
    <s v="Blood Products"/>
    <s v="Blood Products"/>
    <n v="0.62"/>
    <s v="Laboratory"/>
    <n v="0.22003011128899999"/>
    <s v="Blood Products"/>
    <n v="1"/>
    <n v="0"/>
    <x v="429"/>
  </r>
  <r>
    <n v="6214"/>
    <s v="ENOXAPARIN 300 MG/3 ML SOL"/>
    <s v="enoxaparin 300_mg/3_ml solution"/>
    <s v="Pharmacy"/>
    <s v="Pharmacy"/>
    <n v="0.88"/>
    <s v="Pharmacy"/>
    <n v="0.95806312041800001"/>
    <s v="Pharmacy"/>
    <n v="1"/>
    <n v="0"/>
    <x v="430"/>
  </r>
  <r>
    <n v="3453"/>
    <s v="12671022 - GABAPENTIN CAPSULE 300MG"/>
    <s v="gabapentin capsule 300_mg"/>
    <s v="Pharmacy"/>
    <s v="Pharmacy"/>
    <n v="0.96"/>
    <s v="Pharmacy"/>
    <n v="0.95515826901699996"/>
    <s v="Pharmacy"/>
    <n v="1"/>
    <n v="0"/>
    <x v="431"/>
  </r>
  <r>
    <n v="2222"/>
    <s v="POLYETHYLENE GLYCOL 3350 PACKET 17G UD"/>
    <s v="polyethylene glucol 3350 packet 17_gm ud"/>
    <s v="Pharmacy"/>
    <s v="Pharmacy"/>
    <n v="0.89"/>
    <s v="Pharmacy"/>
    <n v="0.71566376891000005"/>
    <s v="Pharmacy"/>
    <n v="1"/>
    <n v="0"/>
    <x v="432"/>
  </r>
  <r>
    <n v="3048"/>
    <s v="LIDOCAINE 5% TOP PATCH"/>
    <s v="lidocaine 5% top patch"/>
    <s v="Pharmacy"/>
    <s v="Pharmacy"/>
    <n v="0.77"/>
    <s v="Pharmacy"/>
    <n v="0.54105743056400002"/>
    <s v="Pharmacy"/>
    <n v="1"/>
    <n v="0"/>
    <x v="433"/>
  </r>
  <r>
    <n v="5576"/>
    <s v="KIT CATH FOLEY PLUS U/M 16FR"/>
    <s v="kit catheter foley plus u/m 16_french"/>
    <s v="Supply"/>
    <s v="Supply"/>
    <n v="0.76"/>
    <s v="Supply"/>
    <n v="0.92010785240699999"/>
    <s v="Supply"/>
    <n v="1"/>
    <n v="0"/>
    <x v="434"/>
  </r>
  <r>
    <n v="5779"/>
    <s v="PALIVIZUMAB 100 MG/ML SOLN"/>
    <s v="palivizumab 100_mg/ml solution"/>
    <s v="Pharmacy"/>
    <s v="Pharmacy"/>
    <n v="0.8"/>
    <s v="Pharmacy"/>
    <n v="0.97094236916300003"/>
    <s v="Pharmacy"/>
    <n v="1"/>
    <n v="0"/>
    <x v="435"/>
  </r>
  <r>
    <n v="5999"/>
    <s v="SPIRONOLACTONE 5 MG/ML SUSP 100 ML BOTTLE"/>
    <s v="spironolactone 5_mg/ml suspension 100_ml bottle"/>
    <s v="Pharmacy"/>
    <s v="Pharmacy"/>
    <n v="0.89"/>
    <s v="Pharmacy"/>
    <n v="0.88049318562000001"/>
    <s v="Pharmacy"/>
    <n v="1"/>
    <n v="0"/>
    <x v="436"/>
  </r>
  <r>
    <n v="6260"/>
    <s v="MR MRS"/>
    <s v="magnetic_resonance magnetic_resonance_spectroscopy"/>
    <s v="Radiology"/>
    <s v="Radiology"/>
    <n v="0.73"/>
    <s v="Laboratory"/>
    <n v="0.486495312204"/>
    <s v="Radiology"/>
    <n v="1"/>
    <n v="0"/>
    <x v="103"/>
  </r>
  <r>
    <n v="5107"/>
    <s v="FAT EMULSION 20% EMUL 500 ML BAG"/>
    <s v="fat emulsion 20% emulsion 500_ml bag"/>
    <s v="Pharmacy"/>
    <s v="Pharmacy"/>
    <n v="0.97"/>
    <s v="Pharmacy"/>
    <n v="0.87887796769299997"/>
    <s v="Pharmacy"/>
    <n v="1"/>
    <n v="0"/>
    <x v="437"/>
  </r>
  <r>
    <n v="676"/>
    <s v="ACCUCHECK  SINGLE"/>
    <s v="accucheck single"/>
    <s v="Monitoring"/>
    <s v="Monitoring"/>
    <n v="0.79"/>
    <s v="Supply"/>
    <n v="0.55861619927299999"/>
    <s v="Monitoring"/>
    <n v="1"/>
    <n v="0"/>
    <x v="438"/>
  </r>
  <r>
    <n v="191"/>
    <s v="IV D5W 250ML"/>
    <s v="intravenous dextrose_5%_in_water 250_ml"/>
    <s v="Diluent / Flush / Irrigant"/>
    <s v="Diluent / Flush / Irrigant"/>
    <n v="0.97"/>
    <s v="Diluent / Flush / Irrigant"/>
    <n v="0.85805168596500003"/>
    <s v="Diluent / Flush / Irrigant"/>
    <n v="1"/>
    <n v="0"/>
    <x v="439"/>
  </r>
  <r>
    <n v="4937"/>
    <s v="CUL BACT QUAN COLONY CNT URINE"/>
    <s v="cult bacterial quantitative colony count urine"/>
    <s v="Laboratory"/>
    <s v="Laboratory"/>
    <n v="0.95"/>
    <s v="Laboratory"/>
    <n v="0.98569592950700002"/>
    <s v="Laboratory"/>
    <n v="1"/>
    <n v="0"/>
    <x v="440"/>
  </r>
  <r>
    <n v="1691"/>
    <s v="HC GLUCOSE BLOOD TEST"/>
    <s v="glucose blood test"/>
    <s v="Laboratory"/>
    <s v="Laboratory"/>
    <n v="0.92"/>
    <s v="Laboratory"/>
    <n v="0.58745901772200004"/>
    <s v="Laboratory"/>
    <n v="1"/>
    <n v="0"/>
    <x v="441"/>
  </r>
  <r>
    <n v="5194"/>
    <s v="GLYCOPYRROLATE 2 MG TAB"/>
    <s v="glycopyrrolate 2_mg tablet"/>
    <s v="Pharmacy"/>
    <s v="Pharmacy"/>
    <n v="0.85"/>
    <s v="Pharmacy"/>
    <n v="0.96956824624100002"/>
    <s v="Pharmacy"/>
    <n v="1"/>
    <n v="0"/>
    <x v="442"/>
  </r>
  <r>
    <n v="1123"/>
    <s v="ROOM NICU"/>
    <s v="room neonatal_intensive_care_unit"/>
    <s v="Room and Board"/>
    <s v="Room and Board"/>
    <n v="0.96"/>
    <s v="Room and Board"/>
    <n v="0.80997450334599996"/>
    <s v="Room and Board"/>
    <n v="1"/>
    <n v="0"/>
    <x v="443"/>
  </r>
  <r>
    <n v="2789"/>
    <s v="67409000 - CYTOLOGY GMS SCREEN"/>
    <s v="cytology Grocott's_Methenamine_Silver screen"/>
    <s v="Laboratory"/>
    <s v="Laboratory"/>
    <n v="0.77"/>
    <s v="Laboratory"/>
    <n v="0.91590155728699996"/>
    <s v="Laboratory"/>
    <n v="1"/>
    <n v="0"/>
    <x v="444"/>
  </r>
  <r>
    <n v="4512"/>
    <s v="SEVELAMER CARB POWD 8"/>
    <s v="sevelamer carbonate powder 8"/>
    <s v="Pharmacy"/>
    <s v="Pharmacy"/>
    <n v="0.85"/>
    <s v="Pharmacy"/>
    <n v="0.85596090570100003"/>
    <s v="Pharmacy"/>
    <n v="1"/>
    <n v="0"/>
    <x v="445"/>
  </r>
  <r>
    <n v="1535"/>
    <s v="TRAY  TRACH CARE/EA"/>
    <s v="tray tracheostomy care/each"/>
    <s v="Supply"/>
    <s v="Supply"/>
    <n v="0.88"/>
    <s v="Supply"/>
    <n v="0.80862760876399997"/>
    <s v="Supply"/>
    <n v="1"/>
    <n v="0"/>
    <x v="446"/>
  </r>
  <r>
    <n v="4730"/>
    <s v="ASSAY OF CALCIUM IONIZED"/>
    <s v="assay of calcium ionized"/>
    <s v="Laboratory"/>
    <s v="Laboratory"/>
    <n v="0.89"/>
    <s v="Laboratory"/>
    <n v="0.88716366042499994"/>
    <s v="Laboratory"/>
    <n v="1"/>
    <n v="0"/>
    <x v="447"/>
  </r>
  <r>
    <n v="2500"/>
    <s v="CLOPIDOGREL 75 MG TAB 90 EACH BOTTLE"/>
    <s v="clopidogrel 75_mg tablet 90 each bottle"/>
    <s v="Pharmacy"/>
    <s v="Pharmacy"/>
    <n v="0.77"/>
    <s v="Pharmacy"/>
    <n v="0.94553473004300004"/>
    <s v="Pharmacy"/>
    <n v="1"/>
    <n v="0"/>
    <x v="448"/>
  </r>
  <r>
    <n v="3250"/>
    <s v="ECG 12 LEAD"/>
    <s v="electrocardiogram 12 lead"/>
    <s v="Cardiology"/>
    <s v="Cardiology"/>
    <n v="0.87"/>
    <s v="Cardiology"/>
    <n v="0.88033220292100001"/>
    <s v="Cardiology"/>
    <n v="1"/>
    <n v="0"/>
    <x v="449"/>
  </r>
  <r>
    <n v="5484"/>
    <s v="HCHG THERAPY FUNCTIONAL 15 MIN HCHG THERAPY FUNCTIONAL 15 MIN"/>
    <s v="therapy functional 15_minutes"/>
    <s v="PT / OT / Speech Therapy"/>
    <s v="Laboratory"/>
    <n v="0.75"/>
    <s v="PT / OT / Speech Therapy"/>
    <n v="0.94012987402399995"/>
    <s v="PT / OT / Speech Therapy"/>
    <n v="1"/>
    <n v="0"/>
    <x v="450"/>
  </r>
  <r>
    <n v="2158"/>
    <s v="DRAPE IOBAN 6651EZ"/>
    <s v="drape ioban 6651ez"/>
    <s v="Supply"/>
    <s v="Supply"/>
    <n v="0.92"/>
    <s v="Supply"/>
    <n v="0.91140811967199997"/>
    <s v="Supply"/>
    <n v="1"/>
    <n v="0"/>
    <x v="451"/>
  </r>
  <r>
    <n v="943"/>
    <s v="FENTANYL CIT 10MCG/ML 1ML NSY"/>
    <s v="fentanyl citrate 10_mcg/ml 1_ml nursery"/>
    <s v="Pharmacy"/>
    <s v="Pharmacy"/>
    <n v="0.82"/>
    <s v="Pharmacy"/>
    <n v="0.97463013984000002"/>
    <s v="Pharmacy"/>
    <n v="1"/>
    <n v="0"/>
    <x v="452"/>
  </r>
  <r>
    <n v="1854"/>
    <s v="HEMATOCRIT AUTOMATED"/>
    <s v="hematocrit automated"/>
    <s v="Laboratory"/>
    <s v="Laboratory"/>
    <n v="0.84"/>
    <s v="Laboratory"/>
    <n v="0.76868891311599996"/>
    <s v="Laboratory"/>
    <n v="1"/>
    <n v="0"/>
    <x v="453"/>
  </r>
  <r>
    <n v="1981"/>
    <s v="ONDANSETRON 4 MG TBDL"/>
    <s v="ondansetron 4_mg tbdl"/>
    <s v="Pharmacy"/>
    <s v="Pharmacy"/>
    <n v="0.92"/>
    <s v="Pharmacy"/>
    <n v="0.93541898907700005"/>
    <s v="Pharmacy"/>
    <n v="1"/>
    <n v="0"/>
    <x v="454"/>
  </r>
  <r>
    <n v="6068"/>
    <s v="TRANSDUCER"/>
    <s v="transducer"/>
    <s v="Supply"/>
    <s v="Supply"/>
    <n v="0.92"/>
    <s v="Supply"/>
    <n v="0.766094570478"/>
    <s v="Supply"/>
    <n v="1"/>
    <n v="0"/>
    <x v="455"/>
  </r>
  <r>
    <n v="4737"/>
    <s v="B-TYPE NATRIURETIC PEPTIDE"/>
    <s v="b type natriuretic peptide"/>
    <s v="Laboratory"/>
    <s v="Laboratory"/>
    <n v="0.78"/>
    <s v="Laboratory"/>
    <n v="0.91496139169900004"/>
    <s v="Laboratory"/>
    <n v="1"/>
    <n v="0"/>
    <x v="456"/>
  </r>
  <r>
    <n v="1617"/>
    <s v="CARDIAC MONITOR PER DAY"/>
    <s v="cardiac monitor per day"/>
    <s v="Monitoring"/>
    <s v="Supply"/>
    <n v="0.74"/>
    <s v="Monitoring"/>
    <n v="0.377994775615"/>
    <s v="Supply"/>
    <n v="0"/>
    <n v="1"/>
    <x v="301"/>
  </r>
  <r>
    <n v="5690"/>
    <s v="MULTIVITAMIN-ZINC-COENZYME"/>
    <s v="multivitamin zinc coenzyme"/>
    <s v="Pharmacy"/>
    <s v="Pharmacy"/>
    <n v="0.78"/>
    <s v="Laboratory"/>
    <n v="0.53587731250000004"/>
    <s v="Pharmacy"/>
    <n v="1"/>
    <n v="0"/>
    <x v="241"/>
  </r>
  <r>
    <n v="36"/>
    <s v="HBC SYRINGE PUMP S/P"/>
    <s v="hbc syringe pump specification"/>
    <s v="Capital Equipment"/>
    <s v="Capital Equipment"/>
    <n v="0.94"/>
    <s v="Capital Equipment"/>
    <n v="0.62994321519499996"/>
    <s v="Capital Equipment"/>
    <n v="1"/>
    <n v="0"/>
    <x v="457"/>
  </r>
  <r>
    <n v="5288"/>
    <s v="HC DRUG SCR UA DOASCR PRESUMPTIVE CLASS A 6 SCREEN"/>
    <s v="drug screen urinalysis doascr presumptive class a 6 screen"/>
    <s v="Laboratory"/>
    <s v="Radiology"/>
    <n v="0.71"/>
    <s v="Laboratory"/>
    <n v="0.92193279177099996"/>
    <s v="Laboratory"/>
    <n v="1"/>
    <n v="0"/>
    <x v="458"/>
  </r>
  <r>
    <n v="2700"/>
    <s v="20 GA ARTERIAL LINE CATHETER"/>
    <s v="20 gauge arterial line catheter"/>
    <s v="Supply"/>
    <s v="Supply"/>
    <n v="0.71"/>
    <s v="Supply"/>
    <n v="0.68744846535699999"/>
    <s v="Supply"/>
    <n v="1"/>
    <n v="0"/>
    <x v="459"/>
  </r>
  <r>
    <n v="2147"/>
    <s v="SUTURE 2-0 NYLON 664H"/>
    <s v="suture 2 0 nylon 664h"/>
    <s v="Supply"/>
    <s v="Supply"/>
    <n v="0.81"/>
    <s v="Supply"/>
    <n v="0.86521634754599996"/>
    <s v="Supply"/>
    <n v="1"/>
    <n v="0"/>
    <x v="460"/>
  </r>
  <r>
    <n v="3110"/>
    <s v="PNEUMOCOCCAL VACC ADULT IN"/>
    <s v="pneumococcal vaccine adult individual"/>
    <s v="Pharmacy"/>
    <s v="Laboratory"/>
    <n v="0.83"/>
    <s v="Laboratory"/>
    <n v="0.57989702625299999"/>
    <s v="Laboratory"/>
    <n v="0"/>
    <n v="1"/>
    <x v="461"/>
  </r>
  <r>
    <n v="2939"/>
    <s v="CULT  URINE W CC (URIN)"/>
    <s v="cult urine with colony counts urine"/>
    <s v="Laboratory"/>
    <s v="Laboratory"/>
    <n v="0.81"/>
    <s v="Laboratory"/>
    <n v="0.966837969741"/>
    <s v="Laboratory"/>
    <n v="1"/>
    <n v="0"/>
    <x v="462"/>
  </r>
  <r>
    <n v="4313"/>
    <s v="URINALYSIS WITHOUT MICRO  AUTO"/>
    <s v="urinalysis without miscroscopic automated"/>
    <s v="Laboratory"/>
    <s v="Laboratory"/>
    <n v="0.84"/>
    <s v="Laboratory"/>
    <n v="0.93454117284000005"/>
    <s v="Laboratory"/>
    <n v="1"/>
    <n v="0"/>
    <x v="463"/>
  </r>
  <r>
    <n v="5010"/>
    <s v="DIPHENHYDRAMINE-ZINC ACETATE 2-0.1 % CREA 28 G TUBE"/>
    <s v="diphenhydramine zinc acetate 2 0.1% cream 28 g tube"/>
    <s v="Pharmacy"/>
    <s v="Pharmacy"/>
    <n v="0.74"/>
    <s v="Pharmacy"/>
    <n v="0.90071023328300004"/>
    <s v="Pharmacy"/>
    <n v="1"/>
    <n v="0"/>
    <x v="464"/>
  </r>
  <r>
    <n v="4177"/>
    <s v="PANTOPRAZOLE 40 MG TAB"/>
    <s v="pantoprazole 40_mg tablet"/>
    <s v="Pharmacy"/>
    <s v="Pharmacy"/>
    <n v="0.95"/>
    <s v="Pharmacy"/>
    <n v="0.96979462000500005"/>
    <s v="Pharmacy"/>
    <n v="1"/>
    <n v="0"/>
    <x v="465"/>
  </r>
  <r>
    <n v="1071"/>
    <s v="NICOTINE 14 MG/24 HR PT24"/>
    <s v="nicotine 14_mg/24 hour pt24"/>
    <s v="Plan Benefit"/>
    <s v="Plan Benefit"/>
    <n v="0.87"/>
    <s v="Plan Benefit"/>
    <n v="0.67245299488499999"/>
    <s v="Plan Benefit"/>
    <n v="1"/>
    <n v="0"/>
    <x v="466"/>
  </r>
  <r>
    <n v="4336"/>
    <s v="WARD"/>
    <s v="ward"/>
    <s v="Room and Board"/>
    <s v="Supply"/>
    <n v="0.75"/>
    <s v="Room and Board"/>
    <n v="0.40911771177700001"/>
    <s v="Supply"/>
    <n v="0"/>
    <n v="1"/>
    <x v="78"/>
  </r>
  <r>
    <n v="1472"/>
    <s v="SET  IV EXT TRI-PORT"/>
    <s v="set intravenous extension tri portable"/>
    <s v="Supply"/>
    <s v="Supply"/>
    <n v="0.81"/>
    <s v="Supply"/>
    <n v="0.95809519457900005"/>
    <s v="Supply"/>
    <n v="1"/>
    <n v="0"/>
    <x v="467"/>
  </r>
  <r>
    <n v="4342"/>
    <s v="ZOLPIDEM 5 MG TABLET"/>
    <s v="zolpidem 5_mg tablet"/>
    <s v="Pharmacy"/>
    <s v="Pharmacy"/>
    <n v="0.79"/>
    <s v="Pharmacy"/>
    <n v="0.92728935115099997"/>
    <s v="Pharmacy"/>
    <n v="1"/>
    <n v="0"/>
    <x v="468"/>
  </r>
  <r>
    <n v="6082"/>
    <s v="TRAY SUTURE"/>
    <s v="tray suture"/>
    <s v="Supply"/>
    <s v="Supply"/>
    <n v="0.76"/>
    <s v="Supply"/>
    <n v="0.922475860082"/>
    <s v="Supply"/>
    <n v="1"/>
    <n v="0"/>
    <x v="469"/>
  </r>
  <r>
    <n v="4889"/>
    <s v="CISATRACURIUM 2 MG/ML SOLN 5 ML VIAL"/>
    <s v="cisatracurium 2_mg/ml solution 5_ml vial"/>
    <s v="Pharmacy"/>
    <s v="Pharmacy"/>
    <n v="0.97"/>
    <s v="Pharmacy"/>
    <n v="0.96193459979700002"/>
    <s v="Pharmacy"/>
    <n v="1"/>
    <n v="0"/>
    <x v="470"/>
  </r>
  <r>
    <n v="5266"/>
    <s v="HC COMPREHENSIVE METABOLIC"/>
    <s v="comprehensive metabolic"/>
    <s v="Laboratory"/>
    <s v="Laboratory"/>
    <n v="0.94"/>
    <s v="Laboratory"/>
    <n v="0.89765416365700001"/>
    <s v="Laboratory"/>
    <n v="1"/>
    <n v="0"/>
    <x v="471"/>
  </r>
  <r>
    <n v="665"/>
    <s v="TC LACTATE WHOLE BLOOD"/>
    <s v="lactate whole blood"/>
    <s v="Laboratory"/>
    <s v="Laboratory"/>
    <n v="0.91"/>
    <s v="Laboratory"/>
    <n v="0.90495959255699998"/>
    <s v="Laboratory"/>
    <n v="1"/>
    <n v="0"/>
    <x v="472"/>
  </r>
  <r>
    <n v="5806"/>
    <s v="PHENYLEPHRINE 1MG/10 ML-NS IV"/>
    <s v="phenylephrine 1_mg/10_ml normal_saline intravenous"/>
    <s v="Pharmacy"/>
    <s v="Pharmacy"/>
    <n v="0.89"/>
    <s v="Pharmacy"/>
    <n v="0.48920220657399999"/>
    <s v="Pharmacy"/>
    <n v="1"/>
    <n v="0"/>
    <x v="473"/>
  </r>
  <r>
    <n v="6294"/>
    <s v="ROOM ACUTE"/>
    <s v="room acute"/>
    <s v="Room and Board"/>
    <s v="Room and Board"/>
    <n v="0.83"/>
    <s v="Room and Board"/>
    <n v="0.652454417289"/>
    <s v="Room and Board"/>
    <n v="1"/>
    <n v="0"/>
    <x v="474"/>
  </r>
  <r>
    <n v="4076"/>
    <s v="IV HYDRAT EA ADD HR"/>
    <s v="intravenous hydration each additional hour"/>
    <s v="Nursing Services"/>
    <s v="Nursing Services"/>
    <n v="0.8"/>
    <s v="Nursing Services"/>
    <n v="0.77618811711000002"/>
    <s v="Nursing Services"/>
    <n v="1"/>
    <n v="0"/>
    <x v="475"/>
  </r>
  <r>
    <n v="5643"/>
    <s v="MEDICAL ADHESIVE SPRA"/>
    <s v="medical adhesive spray"/>
    <s v="Supply"/>
    <s v="Laboratory"/>
    <n v="0.72"/>
    <s v="Supply"/>
    <n v="0.81872105663899997"/>
    <s v="Supply"/>
    <n v="1"/>
    <n v="0"/>
    <x v="476"/>
  </r>
  <r>
    <n v="5901"/>
    <s v="RETRACTOR RING LONE STAR 3307G"/>
    <s v="retractor ring lone star 3307g"/>
    <s v="Supply"/>
    <s v="Supply"/>
    <n v="0.71"/>
    <s v="Supply"/>
    <n v="0.85129364967200005"/>
    <s v="Supply"/>
    <n v="1"/>
    <n v="0"/>
    <x v="477"/>
  </r>
  <r>
    <n v="4794"/>
    <s v="BOSENTAN 6.25 MG/ML SOLN 5 ML BOTTLE"/>
    <s v="bosentan 6.25_mg/ml solution 5_ml bottle"/>
    <s v="Plan Benefit"/>
    <s v="Plan Benefit"/>
    <n v="0.78"/>
    <s v="Pharmacy"/>
    <n v="0.49790091571900003"/>
    <s v="Plan Benefit"/>
    <n v="1"/>
    <n v="0"/>
    <x v="241"/>
  </r>
  <r>
    <n v="4531"/>
    <s v="007T OBSERVATION"/>
    <s v="007t observation"/>
    <s v="Room and Board"/>
    <s v="Supply"/>
    <n v="0.73"/>
    <s v="Laboratory"/>
    <n v="0.65267983546899999"/>
    <s v="Supply"/>
    <n v="0"/>
    <n v="1"/>
    <x v="103"/>
  </r>
  <r>
    <n v="3997"/>
    <s v="HB OXYCODONE 5MG/5ML CUP"/>
    <s v="oxycodone 5_mg/5_ml cup"/>
    <s v="Pharmacy"/>
    <s v="Pharmacy"/>
    <n v="0.85"/>
    <s v="Pharmacy"/>
    <n v="0.91064071159299997"/>
    <s v="Pharmacy"/>
    <n v="1"/>
    <n v="0"/>
    <x v="478"/>
  </r>
  <r>
    <n v="3893"/>
    <s v="FENTANYL CITRATE 0.1 MG INJ"/>
    <s v="fentanyl citrate 0.1_mg injection"/>
    <s v="Pharmacy"/>
    <s v="Pharmacy"/>
    <n v="0.93"/>
    <s v="Pharmacy"/>
    <n v="0.97609639025999995"/>
    <s v="Pharmacy"/>
    <n v="1"/>
    <n v="0"/>
    <x v="479"/>
  </r>
  <r>
    <n v="2767"/>
    <s v="64402000 - KOH FOR SKIN  HAIR NAILS"/>
    <s v="koh for skin hair nails"/>
    <s v="Laboratory"/>
    <s v="Laboratory"/>
    <n v="0.69"/>
    <s v="Supply"/>
    <n v="0.93840058232300005"/>
    <s v="Supply"/>
    <n v="0"/>
    <n v="1"/>
    <x v="480"/>
  </r>
  <r>
    <n v="5152"/>
    <s v="FOLIC ACID 5 MG/ML SOLN"/>
    <s v="folic acid 5_mg/ml solution"/>
    <s v="Pharmacy"/>
    <s v="Pharmacy"/>
    <n v="0.77"/>
    <s v="Pharmacy"/>
    <n v="0.90174455809099996"/>
    <s v="Pharmacy"/>
    <n v="1"/>
    <n v="0"/>
    <x v="481"/>
  </r>
  <r>
    <n v="1436"/>
    <s v="MICROBORE Y-SET"/>
    <s v="microbore y set"/>
    <s v="Supply"/>
    <s v="Supply"/>
    <n v="0.74"/>
    <s v="Supply"/>
    <n v="0.89517811979299999"/>
    <s v="Supply"/>
    <n v="1"/>
    <n v="0"/>
    <x v="482"/>
  </r>
  <r>
    <n v="3395"/>
    <s v="03666001 - RB 4 WEST STEP DOWN ICU"/>
    <s v="room_and_board 4 west step down intensive_care_unit"/>
    <s v="Room and Board"/>
    <s v="Room and Board"/>
    <n v="0.85"/>
    <s v="Room and Board"/>
    <n v="0.83852165439899995"/>
    <s v="Room and Board"/>
    <n v="1"/>
    <n v="0"/>
    <x v="483"/>
  </r>
  <r>
    <n v="4642"/>
    <s v="SUCROSE N.F. 24% SOLUTION AMP 1ML"/>
    <s v="sucrose NF 24% solution ampule 1_ml"/>
    <s v="Pharmacy"/>
    <s v="Pharmacy"/>
    <n v="0.99"/>
    <s v="Pharmacy"/>
    <n v="0.62061641538699996"/>
    <s v="Pharmacy"/>
    <n v="1"/>
    <n v="0"/>
    <x v="484"/>
  </r>
  <r>
    <n v="6037"/>
    <s v="TB ET CUF INMD HI LO 7.5MM 864"/>
    <s v="tube et cuff inmd hi lo 7.5mm 864"/>
    <s v="Supply"/>
    <s v="Supply"/>
    <n v="0.87"/>
    <s v="Supply"/>
    <n v="0.93270298300400001"/>
    <s v="Supply"/>
    <n v="1"/>
    <n v="0"/>
    <x v="485"/>
  </r>
  <r>
    <n v="5872"/>
    <s v="PROTEIN C ACTIVIT"/>
    <s v="protein c activited"/>
    <s v="Laboratory"/>
    <s v="Laboratory"/>
    <n v="0.78"/>
    <s v="Laboratory"/>
    <n v="0.87959401776099999"/>
    <s v="Laboratory"/>
    <n v="1"/>
    <n v="0"/>
    <x v="486"/>
  </r>
  <r>
    <n v="3735"/>
    <s v="AEROSOL INHALATION SUBSEQ"/>
    <s v="aerosol inhalation subsequent"/>
    <s v="Respiratory Therapy"/>
    <s v="Respiratory Therapy"/>
    <n v="0.82"/>
    <s v="Respiratory Therapy"/>
    <n v="0.69260121042300005"/>
    <s v="Respiratory Therapy"/>
    <n v="1"/>
    <n v="0"/>
    <x v="487"/>
  </r>
  <r>
    <n v="503"/>
    <s v="SILDENAFIL SUSP NG/G/ 6MG SILDEN"/>
    <s v="sildenafil suspension nasogastric/gram/6_mg sildenafil"/>
    <s v="Plan Benefit"/>
    <s v="Plan Benefit"/>
    <n v="0.82"/>
    <s v="Plan Benefit"/>
    <n v="0.97650434988799995"/>
    <s v="Plan Benefit"/>
    <n v="1"/>
    <n v="0"/>
    <x v="488"/>
  </r>
  <r>
    <n v="3863"/>
    <s v="DEVICE INFLAT ENCORE 26 15-105"/>
    <s v="device inflation encore 26 15 105"/>
    <s v="Supply"/>
    <s v="Supply"/>
    <n v="0.71"/>
    <s v="Supply"/>
    <n v="0.70385918482999998"/>
    <s v="Supply"/>
    <n v="1"/>
    <n v="0"/>
    <x v="489"/>
  </r>
  <r>
    <n v="4094"/>
    <s v="LEVOTHYROXINE 100 MCG TABLET"/>
    <s v="levothyroxine 100 microgram tablet"/>
    <s v="Pharmacy"/>
    <s v="Pharmacy"/>
    <n v="0.92"/>
    <s v="Pharmacy"/>
    <n v="0.96653594082000005"/>
    <s v="Pharmacy"/>
    <n v="1"/>
    <n v="0"/>
    <x v="490"/>
  </r>
  <r>
    <n v="2139"/>
    <s v="MORPHINE 2 MG/ML SYRG"/>
    <s v="morphine 2_mg/ml syringe"/>
    <s v="Pharmacy"/>
    <s v="Pharmacy"/>
    <n v="0.89"/>
    <s v="Pharmacy"/>
    <n v="0.96018923257400002"/>
    <s v="Pharmacy"/>
    <n v="1"/>
    <n v="0"/>
    <x v="491"/>
  </r>
  <r>
    <n v="4855"/>
    <s v="CEFAZOLIN 100 MG/ML SOLR 1 EACH VIAL"/>
    <s v="cefazolin 100_mg/ml solution 1 each vial"/>
    <s v="Pharmacy"/>
    <s v="Pharmacy"/>
    <n v="0.9"/>
    <s v="Pharmacy"/>
    <n v="0.97521864328399999"/>
    <s v="Pharmacy"/>
    <n v="1"/>
    <n v="0"/>
    <x v="492"/>
  </r>
  <r>
    <n v="1863"/>
    <s v="HC PLATELETS PHERESIS LEUKOCYTES REDUCED EACH UNIT"/>
    <s v="platelets pheresis leukocytes reduced each unit"/>
    <s v="Blood Products"/>
    <s v="Blood Products"/>
    <n v="0.71"/>
    <s v="Blood Products"/>
    <n v="0.45302899845200001"/>
    <s v="Blood Products"/>
    <n v="1"/>
    <n v="0"/>
    <x v="493"/>
  </r>
  <r>
    <n v="2482"/>
    <s v="COIL DETACHABLE ULTRA TARGET 360 5X10"/>
    <s v="coil detachable ultra target 360 5x10"/>
    <s v="Implant"/>
    <s v="Implant"/>
    <n v="0.98"/>
    <s v="Supply"/>
    <n v="0.74852211766900001"/>
    <s v="Implant"/>
    <n v="1"/>
    <n v="0"/>
    <x v="49"/>
  </r>
  <r>
    <n v="4147"/>
    <s v="MOUTHWASH BLM COMP KIT"/>
    <s v="mouthwash balm component kit"/>
    <s v="Supply"/>
    <s v="Laboratory"/>
    <n v="0.69"/>
    <s v="Supply"/>
    <n v="0.69153300553499997"/>
    <s v="Supply"/>
    <n v="1"/>
    <n v="0"/>
    <x v="494"/>
  </r>
  <r>
    <n v="2616"/>
    <s v="CMPNT FEM PRCT CR RT S"/>
    <s v="component femoral prct cr respiratory_therapy sigma"/>
    <s v="Implant"/>
    <s v="Laboratory"/>
    <n v="0.68"/>
    <s v="Supply"/>
    <n v="0.30703500107499998"/>
    <s v="Laboratory"/>
    <n v="0"/>
    <n v="1"/>
    <x v="97"/>
  </r>
  <r>
    <n v="5354"/>
    <s v="HC PHYSICAL THERAPY EVAL TIER I"/>
    <s v="physical_therapy evaluation tier i"/>
    <s v="PT / OT / Speech Therapy"/>
    <s v="PT / OT / Speech Therapy"/>
    <n v="0.84"/>
    <s v="PT / OT / Speech Therapy"/>
    <n v="0.87057503573999995"/>
    <s v="PT / OT / Speech Therapy"/>
    <n v="1"/>
    <n v="0"/>
    <x v="495"/>
  </r>
  <r>
    <n v="1952"/>
    <s v="13510592 - MGSO4 PER 500MG (100ML)"/>
    <s v="13510592_mag si;fate per 500_mg 100_ml"/>
    <s v="Pharmacy"/>
    <s v="Pharmacy"/>
    <n v="0.77"/>
    <s v="Pharmacy"/>
    <n v="0.94240069585599995"/>
    <s v="Pharmacy"/>
    <n v="1"/>
    <n v="0"/>
    <x v="496"/>
  </r>
  <r>
    <n v="1273"/>
    <s v="VENIPUNCTURE COLLECTION"/>
    <s v="venipuncture collection"/>
    <s v="Nursing Services"/>
    <s v="Nursing Services"/>
    <n v="0.88"/>
    <s v="Nursing Services"/>
    <n v="0.89375866426899997"/>
    <s v="Nursing Services"/>
    <n v="1"/>
    <n v="0"/>
    <x v="497"/>
  </r>
  <r>
    <n v="2088"/>
    <s v="SODIUM CHLORIDE 0.45 % SOLN 1 000 ML FLEX CONT"/>
    <s v="sodium chloride 0.45% solution 1 000_ml flex control"/>
    <s v="Diluent / Flush / Irrigant"/>
    <s v="Diluent / Flush / Irrigant"/>
    <n v="0.96"/>
    <s v="Diluent / Flush / Irrigant"/>
    <n v="0.86055064371400003"/>
    <s v="Diluent / Flush / Irrigant"/>
    <n v="1"/>
    <n v="0"/>
    <x v="498"/>
  </r>
  <r>
    <n v="68"/>
    <s v="SYRINGE PUMP"/>
    <s v="syringe pump"/>
    <s v="Capital Equipment"/>
    <s v="Capital Equipment"/>
    <n v="0.95"/>
    <s v="Capital Equipment"/>
    <n v="0.70379612137100001"/>
    <s v="Capital Equipment"/>
    <n v="1"/>
    <n v="0"/>
    <x v="499"/>
  </r>
  <r>
    <n v="868"/>
    <s v="PULSE OXIMETER  DAILY"/>
    <s v="pulse oximeter daily"/>
    <s v="Monitoring"/>
    <s v="Monitoring"/>
    <n v="0.89"/>
    <s v="Monitoring"/>
    <n v="0.77315928353300001"/>
    <s v="Monitoring"/>
    <n v="1"/>
    <n v="0"/>
    <x v="500"/>
  </r>
  <r>
    <n v="6207"/>
    <s v="DEXTROSE 5% AND 0.45% NACL"/>
    <s v="dextrose_5% and 0.45% sodium_chloride"/>
    <s v="Pharmacy"/>
    <s v="Pharmacy"/>
    <n v="0.95"/>
    <s v="Diluent / Flush / Irrigant"/>
    <n v="0.49592016819599999"/>
    <s v="Pharmacy"/>
    <n v="1"/>
    <n v="0"/>
    <x v="39"/>
  </r>
  <r>
    <n v="1111"/>
    <s v="R&amp;B PROG/TELE"/>
    <s v="room_and_board program/telemetry"/>
    <s v="Room and Board"/>
    <s v="Room and Board"/>
    <n v="0.69"/>
    <s v="Room and Board"/>
    <n v="0.60913590717999999"/>
    <s v="Room and Board"/>
    <n v="1"/>
    <n v="0"/>
    <x v="501"/>
  </r>
  <r>
    <n v="5705"/>
    <s v="NEWBORN METABOLIC SCREEN"/>
    <s v="newborn metabolic screen"/>
    <s v="Laboratory"/>
    <s v="Laboratory"/>
    <n v="0.84"/>
    <s v="Laboratory"/>
    <n v="0.91184669096199999"/>
    <s v="Laboratory"/>
    <n v="1"/>
    <n v="0"/>
    <x v="502"/>
  </r>
  <r>
    <n v="1772"/>
    <s v="FEEDING PUMP DLY"/>
    <s v="feeding pump daily"/>
    <s v="Capital Equipment"/>
    <s v="Capital Equipment"/>
    <n v="0.75"/>
    <s v="Capital Equipment"/>
    <n v="0.896355983445"/>
    <s v="Capital Equipment"/>
    <n v="1"/>
    <n v="0"/>
    <x v="503"/>
  </r>
  <r>
    <n v="873"/>
    <s v="PULSE OXIMETRY SINGLE"/>
    <s v="pulse oximetry single"/>
    <s v="Monitoring"/>
    <s v="Monitoring"/>
    <n v="1"/>
    <s v="Monitoring"/>
    <n v="0.84973810150899998"/>
    <s v="Monitoring"/>
    <n v="1"/>
    <n v="0"/>
    <x v="504"/>
  </r>
  <r>
    <n v="5035"/>
    <s v="DISP: 2.000 ML; 2.5 %; USED NDC QTY: 1.000 PCK OF 2.000 ML DROP BTL PHENYLEPHRINE 2.5 % EYE DROPS"/>
    <s v="dispensed 2.000_ml 2.5% used ndc quantity 1 pack of 2.000_ml drop bottle phenylephrine 2.5% eye drops"/>
    <s v="Pharmacy"/>
    <s v="Pharmacy"/>
    <n v="0.88"/>
    <s v="Pharmacy"/>
    <n v="0.92496199315399996"/>
    <s v="Pharmacy"/>
    <n v="1"/>
    <n v="0"/>
    <x v="505"/>
  </r>
  <r>
    <n v="4487"/>
    <s v="METOPROLOL ER TAB 50M"/>
    <s v="metoprolol extended_release tablet 50m"/>
    <s v="Pharmacy"/>
    <s v="Pharmacy"/>
    <n v="0.86"/>
    <s v="Pharmacy"/>
    <n v="0.94703816190599999"/>
    <s v="Pharmacy"/>
    <n v="1"/>
    <n v="0"/>
    <x v="506"/>
  </r>
  <r>
    <n v="810"/>
    <s v="INFORM GLUCOSE POC"/>
    <s v="inform glucose point_of_care"/>
    <s v="Monitoring"/>
    <s v="Monitoring"/>
    <n v="0.74"/>
    <s v="Monitoring"/>
    <n v="0.83750783525000005"/>
    <s v="Monitoring"/>
    <n v="1"/>
    <n v="0"/>
    <x v="507"/>
  </r>
  <r>
    <n v="2374"/>
    <s v="DRESSING HDRCLD 125X9C"/>
    <s v="dressing hydrocolloid 125x9c"/>
    <s v="Supply"/>
    <s v="Supply"/>
    <n v="0.77"/>
    <s v="Supply"/>
    <n v="0.91123151396199997"/>
    <s v="Supply"/>
    <n v="1"/>
    <n v="0"/>
    <x v="508"/>
  </r>
  <r>
    <n v="87"/>
    <s v="D5W 250ML INJ"/>
    <s v="dextrose_5%_in_water 250_ml injection"/>
    <s v="Diluent / Flush / Irrigant"/>
    <s v="Diluent / Flush / Irrigant"/>
    <n v="0.91"/>
    <s v="Diluent / Flush / Irrigant"/>
    <n v="0.75636984564300003"/>
    <s v="Diluent / Flush / Irrigant"/>
    <n v="1"/>
    <n v="0"/>
    <x v="509"/>
  </r>
  <r>
    <n v="5471"/>
    <s v="HCHG POC STICK GLUCOSE HCHG POC STICK GLUCOSE"/>
    <s v="point_of_care stick glucose"/>
    <s v="Monitoring"/>
    <s v="Monitoring"/>
    <n v="0.81"/>
    <s v="Monitoring"/>
    <n v="0.92316572563599997"/>
    <s v="Monitoring"/>
    <n v="1"/>
    <n v="0"/>
    <x v="510"/>
  </r>
  <r>
    <n v="593"/>
    <s v="HCHG CIBA HEMOGLOBIN"/>
    <s v="ciba hemoglobin"/>
    <s v="Laboratory"/>
    <s v="Laboratory"/>
    <n v="0.81"/>
    <s v="Laboratory"/>
    <n v="0.77964765874300002"/>
    <s v="Laboratory"/>
    <n v="1"/>
    <n v="0"/>
    <x v="511"/>
  </r>
  <r>
    <n v="1849"/>
    <s v="AEROSOL TREATMENT SUBSEQUENT"/>
    <s v="aerosol treatment subsequent"/>
    <s v="Respiratory Therapy"/>
    <s v="Respiratory Therapy"/>
    <n v="0.75"/>
    <s v="Respiratory Therapy"/>
    <n v="0.88451373023000002"/>
    <s v="Respiratory Therapy"/>
    <n v="1"/>
    <n v="0"/>
    <x v="512"/>
  </r>
  <r>
    <n v="768"/>
    <s v="HB-GLUCOSE  POC"/>
    <s v="glucose point_of_care"/>
    <s v="Monitoring"/>
    <s v="Monitoring"/>
    <n v="0.94"/>
    <s v="Monitoring"/>
    <n v="0.95692347915599996"/>
    <s v="Monitoring"/>
    <n v="1"/>
    <n v="0"/>
    <x v="513"/>
  </r>
  <r>
    <n v="1910"/>
    <s v="BROMOCRIPTINE 2.5 MG TABLET"/>
    <s v="bromocriptine 2.5_mg tablet"/>
    <s v="Pharmacy"/>
    <s v="Pharmacy"/>
    <n v="0.78"/>
    <s v="Pharmacy"/>
    <n v="0.94272587464299995"/>
    <s v="Pharmacy"/>
    <n v="1"/>
    <n v="0"/>
    <x v="514"/>
  </r>
  <r>
    <n v="3892"/>
    <s v="FENTANYL CITRATE 0.1 MG"/>
    <s v="fentanyl citrate 0.1_mg"/>
    <s v="Pharmacy"/>
    <s v="Pharmacy"/>
    <n v="0.96"/>
    <s v="Pharmacy"/>
    <n v="0.96555705524500002"/>
    <s v="Pharmacy"/>
    <n v="1"/>
    <n v="0"/>
    <x v="515"/>
  </r>
  <r>
    <n v="2003"/>
    <s v="ECHO ANOMALIES COMP"/>
    <s v="echocardiogram anomalies component"/>
    <s v="Cardiology"/>
    <s v="Cardiology"/>
    <n v="0.78"/>
    <s v="Laboratory"/>
    <n v="0.44139042623300001"/>
    <s v="Cardiology"/>
    <n v="1"/>
    <n v="0"/>
    <x v="241"/>
  </r>
  <r>
    <n v="223"/>
    <s v="NS (0.9% NACL) IV SOLUTION"/>
    <s v="normal_saline 0.9% sodium_chloride intravenous solution"/>
    <s v="Diluent / Flush / Irrigant"/>
    <s v="Diluent / Flush / Irrigant"/>
    <n v="0.75"/>
    <s v="Diluent / Flush / Irrigant"/>
    <n v="0.873331754696"/>
    <s v="Diluent / Flush / Irrigant"/>
    <n v="1"/>
    <n v="0"/>
    <x v="516"/>
  </r>
  <r>
    <n v="1327"/>
    <s v="DRSG ANTIMICROBAL W/CHG 1"/>
    <s v="dressing antimicrobial with charge 1"/>
    <s v="Supply"/>
    <s v="Supply"/>
    <n v="0.82"/>
    <s v="Supply"/>
    <n v="0.85600621050600001"/>
    <s v="Supply"/>
    <n v="1"/>
    <n v="0"/>
    <x v="517"/>
  </r>
  <r>
    <n v="3311"/>
    <s v="HB NM 99M TC DTPA TO 25 MCI"/>
    <s v="Nuclear Medicine Tc99m diethylenetriaminepentacetate to 25 mci"/>
    <s v="Pharmacy"/>
    <s v="Pharmacy"/>
    <n v="0.71"/>
    <s v="Laboratory"/>
    <n v="0.49079865672900003"/>
    <s v="Pharmacy"/>
    <n v="1"/>
    <n v="0"/>
    <x v="8"/>
  </r>
  <r>
    <n v="1"/>
    <s v="ALARIS 8100 LVP MOD"/>
    <s v="alaris 8100 lvp module"/>
    <s v="Capital Equipment"/>
    <s v="Capital Equipment"/>
    <n v="0.74"/>
    <s v="Supply"/>
    <n v="0.50973886091599996"/>
    <s v="Capital Equipment"/>
    <n v="1"/>
    <n v="0"/>
    <x v="301"/>
  </r>
  <r>
    <n v="1890"/>
    <s v="HC CULTURE BLOOD"/>
    <s v="culture blood"/>
    <s v="Laboratory"/>
    <s v="Laboratory"/>
    <n v="0.95"/>
    <s v="Laboratory"/>
    <n v="0.903051595486"/>
    <s v="Laboratory"/>
    <n v="1"/>
    <n v="0"/>
    <x v="518"/>
  </r>
  <r>
    <n v="5662"/>
    <s v="MIDAZOLAM 5 MG/ML SOLN 10"/>
    <s v="midazolam 5_mg/ml solution 10"/>
    <s v="Pharmacy"/>
    <s v="Pharmacy"/>
    <n v="0.97"/>
    <s v="Pharmacy"/>
    <n v="0.97543460206999999"/>
    <s v="Pharmacy"/>
    <n v="1"/>
    <n v="0"/>
    <x v="519"/>
  </r>
  <r>
    <n v="4580"/>
    <s v="TRAP MUCOUS SPECIMEN"/>
    <s v="trap mucous specimen"/>
    <s v="Supply"/>
    <s v="Supply"/>
    <n v="0.72"/>
    <s v="Supply"/>
    <n v="0.67141363567099999"/>
    <s v="Supply"/>
    <n v="1"/>
    <n v="0"/>
    <x v="520"/>
  </r>
  <r>
    <n v="3556"/>
    <s v="27907888 - ANGIO PACK"/>
    <s v="angiography pack"/>
    <s v="Supply"/>
    <s v="Supply"/>
    <n v="0.62"/>
    <s v="Supply"/>
    <n v="0.76692973106999995"/>
    <s v="Supply"/>
    <n v="1"/>
    <n v="0"/>
    <x v="521"/>
  </r>
  <r>
    <n v="4623"/>
    <s v="HB TIME ANES-CMPLX EACH 1S"/>
    <s v="time anesthesia complex each 1s"/>
    <s v="OR / Anesthesia / Recovery Room"/>
    <s v="Diluent / Flush / Irrigant"/>
    <n v="0.7"/>
    <s v="OR / Anesthesia / Recovery Room"/>
    <n v="0.84605934018899998"/>
    <s v="OR / Anesthesia / Recovery Room"/>
    <n v="1"/>
    <n v="0"/>
    <x v="522"/>
  </r>
  <r>
    <n v="3750"/>
    <s v="ALTEPLASE CATHFLO.1 MG-2MG INJ"/>
    <s v="alteplase cathflo.1_mg 2_mg injection"/>
    <s v="Pharmacy"/>
    <s v="Pharmacy"/>
    <n v="0.86"/>
    <s v="Pharmacy"/>
    <n v="0.97442125506599997"/>
    <s v="Pharmacy"/>
    <n v="1"/>
    <n v="0"/>
    <x v="523"/>
  </r>
  <r>
    <n v="2260"/>
    <s v="LIPASE-PROTEASE-AMYLASE 20"/>
    <s v="lipase protease amylase 20"/>
    <s v="Pharmacy"/>
    <s v="Pharmacy"/>
    <n v="0.87"/>
    <s v="Laboratory"/>
    <n v="0.67225373878399997"/>
    <s v="Pharmacy"/>
    <n v="1"/>
    <n v="0"/>
    <x v="243"/>
  </r>
  <r>
    <n v="5024"/>
    <s v="DISP: 0.500 ML; 400 UNIT/ML; USED NDC QTY: 1.000 PCK OF 50.000 ML DROP BTL CHOLECALCIFEROL (VITAMIN D3) 400 UNIT/ML ORAL DROPS"/>
    <s v="dispensed 0.500_ml 400_units/ml_used ndc quantity 1 pack of 50.000_ml drop bottle cholecalciferol vitamin d3 400_units/ml oral drops"/>
    <s v="Pharmacy"/>
    <s v="Diluent / Flush / Irrigant"/>
    <n v="0.75"/>
    <s v="Pharmacy"/>
    <n v="0.97625302622300003"/>
    <s v="Pharmacy"/>
    <n v="1"/>
    <n v="0"/>
    <x v="524"/>
  </r>
  <r>
    <n v="859"/>
    <s v="PULSE OX DAILY"/>
    <s v="pulse oximetry daily"/>
    <s v="Monitoring"/>
    <s v="Monitoring"/>
    <n v="0.83"/>
    <s v="Monitoring"/>
    <n v="0.90777449788800002"/>
    <s v="Monitoring"/>
    <n v="1"/>
    <n v="0"/>
    <x v="525"/>
  </r>
  <r>
    <n v="3744"/>
    <s v="ALBUMIN HUMAN 5% 500 ML IV"/>
    <s v="albumin human 5% 500_ml intravenous"/>
    <s v="Pharmacy"/>
    <s v="Pharmacy"/>
    <n v="0.97"/>
    <s v="Pharmacy"/>
    <n v="0.88200758715200001"/>
    <s v="Pharmacy"/>
    <n v="1"/>
    <n v="0"/>
    <x v="526"/>
  </r>
  <r>
    <n v="615"/>
    <s v="LACTATE (LACTI"/>
    <s v="lactate lactate"/>
    <s v="Laboratory"/>
    <s v="Laboratory"/>
    <n v="0.94"/>
    <s v="Laboratory"/>
    <n v="0.84045821097499995"/>
    <s v="Laboratory"/>
    <n v="1"/>
    <n v="0"/>
    <x v="527"/>
  </r>
  <r>
    <n v="1130"/>
    <s v="ROOM RNB2"/>
    <s v="room room_and_board"/>
    <s v="Room and Board"/>
    <s v="Room and Board"/>
    <n v="0.92"/>
    <s v="Room and Board"/>
    <n v="0.884530335236"/>
    <s v="Room and Board"/>
    <n v="1"/>
    <n v="0"/>
    <x v="528"/>
  </r>
  <r>
    <n v="5819"/>
    <s v="PNEUMOCOCCAL CONJUGATE 13-"/>
    <s v="pneumococcal conjugate 13"/>
    <s v="Pharmacy"/>
    <s v="Laboratory"/>
    <n v="0.86"/>
    <s v="Laboratory"/>
    <n v="0.88273327172399996"/>
    <s v="Laboratory"/>
    <n v="0"/>
    <n v="1"/>
    <x v="529"/>
  </r>
  <r>
    <n v="2978"/>
    <s v="EXERCISER THERABND MED RD PER YD"/>
    <s v="exerciser theraband medical red per yard"/>
    <s v="Supply"/>
    <s v="Cardiology"/>
    <n v="0.7"/>
    <s v="Room and Board"/>
    <n v="0.36086225735999999"/>
    <s v="Cardiology"/>
    <n v="0"/>
    <n v="1"/>
    <x v="22"/>
  </r>
  <r>
    <n v="4276"/>
    <s v="SURGIFOAM ABS GEL SPONGE H"/>
    <s v="surgifoam abs gel sponge h"/>
    <s v="Supply"/>
    <s v="Supply"/>
    <n v="0.69"/>
    <s v="Supply"/>
    <n v="0.82863259309799997"/>
    <s v="Supply"/>
    <n v="1"/>
    <n v="0"/>
    <x v="530"/>
  </r>
  <r>
    <n v="5635"/>
    <s v="MAGNESIUM SULFATE IN WATER 2 GRAM/50 ML PGBK"/>
    <s v="magnesium sulfate in water 2 gram/50_ml pgbk"/>
    <s v="Pharmacy"/>
    <s v="Pharmacy"/>
    <n v="0.84"/>
    <s v="Pharmacy"/>
    <n v="0.87058286941899998"/>
    <s v="Pharmacy"/>
    <n v="1"/>
    <n v="0"/>
    <x v="531"/>
  </r>
  <r>
    <n v="2145"/>
    <s v="CLOPIDOGREL 75 MG TABS"/>
    <s v="clopidogrel 75_mg tablets"/>
    <s v="Pharmacy"/>
    <s v="Laboratory"/>
    <n v="0.75"/>
    <s v="Pharmacy"/>
    <n v="0.93584892614699999"/>
    <s v="Pharmacy"/>
    <n v="1"/>
    <n v="0"/>
    <x v="532"/>
  </r>
  <r>
    <n v="553"/>
    <s v="GLUCOSE QUANT"/>
    <s v="glucose quantitative"/>
    <s v="Laboratory"/>
    <s v="Laboratory"/>
    <n v="0.94"/>
    <s v="Laboratory"/>
    <n v="0.84612483888699996"/>
    <s v="Laboratory"/>
    <n v="1"/>
    <n v="0"/>
    <x v="533"/>
  </r>
  <r>
    <n v="3804"/>
    <s v="CASPOFUNGIN 5 MG INJ"/>
    <s v="caspofungin 5_mg injection"/>
    <s v="Pharmacy"/>
    <s v="Pharmacy"/>
    <n v="0.72"/>
    <s v="Pharmacy"/>
    <n v="0.88503865311100005"/>
    <s v="Pharmacy"/>
    <n v="1"/>
    <n v="0"/>
    <x v="534"/>
  </r>
  <r>
    <n v="6243"/>
    <s v="INTRODUCER DENNY"/>
    <s v="introducer denny"/>
    <s v="Supply"/>
    <s v="Supply"/>
    <n v="0.81"/>
    <s v="Supply"/>
    <n v="0.85534237582100003"/>
    <s v="Supply"/>
    <n v="1"/>
    <n v="0"/>
    <x v="535"/>
  </r>
  <r>
    <n v="4346"/>
    <s v="BODY ALIGNER"/>
    <s v="body aligner"/>
    <s v="Supply"/>
    <s v="Respiratory Therapy"/>
    <n v="0.75"/>
    <s v="Laboratory"/>
    <n v="0.74237060462799997"/>
    <s v="Respiratory Therapy"/>
    <n v="0"/>
    <n v="1"/>
    <x v="78"/>
  </r>
  <r>
    <n v="4477"/>
    <s v="KNIFE MICRO # 00-0152"/>
    <s v="knife micro 00 0152"/>
    <s v="Supply"/>
    <s v="Plan Benefit"/>
    <n v="0.7"/>
    <s v="Supply"/>
    <n v="0.85405609035200003"/>
    <s v="Supply"/>
    <n v="1"/>
    <n v="0"/>
    <x v="536"/>
  </r>
  <r>
    <n v="4863"/>
    <s v="CEFTRIAXONE 10 GRAM SOLR 1 EACH VIAL"/>
    <s v="ceftriaxone 10 gram solution 1 each vial"/>
    <s v="Pharmacy"/>
    <s v="Pharmacy"/>
    <n v="0.9"/>
    <s v="Pharmacy"/>
    <n v="0.97304796514000003"/>
    <s v="Pharmacy"/>
    <n v="1"/>
    <n v="0"/>
    <x v="537"/>
  </r>
  <r>
    <n v="5120"/>
    <s v="FENTANYL 100 MCG/2ML SOLN"/>
    <s v="fentanyl 100 mcg/2_ml solution"/>
    <s v="Pharmacy"/>
    <s v="Pharmacy"/>
    <n v="0.94"/>
    <s v="Pharmacy"/>
    <n v="0.97643841526599995"/>
    <s v="Pharmacy"/>
    <n v="1"/>
    <n v="0"/>
    <x v="538"/>
  </r>
  <r>
    <n v="1668"/>
    <s v="CALCIUM TOTAL"/>
    <s v="calcium total"/>
    <s v="Laboratory"/>
    <s v="Laboratory"/>
    <n v="0.92"/>
    <s v="Laboratory"/>
    <n v="0.85098921645100001"/>
    <s v="Laboratory"/>
    <n v="1"/>
    <n v="0"/>
    <x v="539"/>
  </r>
  <r>
    <n v="6034"/>
    <s v="SYSTEM INTRO SS VALVED 9.0FRX13CM"/>
    <s v="system intro ss valved 9.0frx13cm"/>
    <s v="Supply"/>
    <s v="Supply"/>
    <n v="0.98"/>
    <s v="Supply"/>
    <n v="0.88233150864300003"/>
    <s v="Supply"/>
    <n v="1"/>
    <n v="0"/>
    <x v="540"/>
  </r>
  <r>
    <n v="2104"/>
    <s v="CBC WITH DIFERENTIAL"/>
    <s v="complete_blood_count with differential"/>
    <s v="Laboratory"/>
    <s v="Laboratory"/>
    <n v="0.9"/>
    <s v="Laboratory"/>
    <n v="0.94595606982199998"/>
    <s v="Laboratory"/>
    <n v="1"/>
    <n v="0"/>
    <x v="541"/>
  </r>
  <r>
    <n v="5369"/>
    <s v="HC PTH INTACT"/>
    <s v="parathyroid_hormone intact"/>
    <s v="Laboratory"/>
    <s v="Laboratory"/>
    <n v="0.82"/>
    <s v="Laboratory"/>
    <n v="0.88670161749400001"/>
    <s v="Laboratory"/>
    <n v="1"/>
    <n v="0"/>
    <x v="542"/>
  </r>
  <r>
    <n v="5827"/>
    <s v="POSITIONER FLUIDIZED NEO 1"/>
    <s v="positioner fluidized neonatal 1"/>
    <s v="Supply"/>
    <s v="Supply"/>
    <n v="0.97"/>
    <s v="Supply"/>
    <n v="0.82859312048900002"/>
    <s v="Supply"/>
    <n v="1"/>
    <n v="0"/>
    <x v="543"/>
  </r>
  <r>
    <n v="3235"/>
    <s v="VENT NON-INV MGMT SUBSQ DA"/>
    <s v="ventilator non-invasive management subsequent daily"/>
    <s v="Respiratory Therapy"/>
    <s v="Respiratory Therapy"/>
    <n v="0.81"/>
    <s v="Respiratory Therapy"/>
    <n v="0.81631424388499996"/>
    <s v="Respiratory Therapy"/>
    <n v="1"/>
    <n v="0"/>
    <x v="544"/>
  </r>
  <r>
    <n v="4960"/>
    <s v="CYTOMEGALOVIRUS AB CMV IGG"/>
    <s v="cytomegalovirus ab cytomegalovirus immunoglobulin"/>
    <s v="Laboratory"/>
    <s v="Laboratory"/>
    <n v="0.97"/>
    <s v="Laboratory"/>
    <n v="0.91164932051600001"/>
    <s v="Laboratory"/>
    <n v="1"/>
    <n v="0"/>
    <x v="545"/>
  </r>
  <r>
    <n v="850"/>
    <s v="POCT POTASSIUM"/>
    <s v="point_of_care_testing potassium"/>
    <s v="Monitoring"/>
    <s v="Monitoring"/>
    <n v="0.9"/>
    <s v="Monitoring"/>
    <n v="0.70500220305399997"/>
    <s v="Monitoring"/>
    <n v="1"/>
    <n v="0"/>
    <x v="546"/>
  </r>
  <r>
    <n v="744"/>
    <s v="GLUCOSE POINT OF CARE."/>
    <s v="glucose point of care"/>
    <s v="Monitoring"/>
    <s v="Monitoring"/>
    <n v="0.98"/>
    <s v="Monitoring"/>
    <n v="0.93943393824599997"/>
    <s v="Monitoring"/>
    <n v="1"/>
    <n v="0"/>
    <x v="547"/>
  </r>
  <r>
    <n v="648"/>
    <s v="RCH LAB-WHOLE BLOOD GLUCOS"/>
    <s v="laboratory whole blood glucose"/>
    <s v="Laboratory"/>
    <s v="Laboratory"/>
    <n v="0.88"/>
    <s v="Laboratory"/>
    <n v="0.81606398923400003"/>
    <s v="Laboratory"/>
    <n v="1"/>
    <n v="0"/>
    <x v="548"/>
  </r>
  <r>
    <n v="3442"/>
    <s v="12455600 - VANCOMYCIN 50MG PER 1ML ORAL"/>
    <s v="vancomycin 50_mg per 1_ml oral"/>
    <s v="Pharmacy"/>
    <s v="Laboratory"/>
    <n v="0.77"/>
    <s v="Pharmacy"/>
    <n v="0.90799688681500001"/>
    <s v="Pharmacy"/>
    <n v="1"/>
    <n v="0"/>
    <x v="549"/>
  </r>
  <r>
    <n v="2091"/>
    <s v="POTASSIUM WHOLE BLOOD"/>
    <s v="potassium whole blood"/>
    <s v="Laboratory"/>
    <s v="Laboratory"/>
    <n v="0.97"/>
    <s v="Laboratory"/>
    <n v="0.92296051656"/>
    <s v="Laboratory"/>
    <n v="1"/>
    <n v="0"/>
    <x v="550"/>
  </r>
  <r>
    <n v="6289"/>
    <s v="PYRUVATE"/>
    <s v="pyruvate"/>
    <s v="Laboratory"/>
    <s v="Room and Board"/>
    <n v="0.77"/>
    <s v="Laboratory"/>
    <n v="0.87322643477200002"/>
    <s v="Laboratory"/>
    <n v="1"/>
    <n v="0"/>
    <x v="551"/>
  </r>
  <r>
    <n v="5099"/>
    <s v="FAMOTIDINE 20 MG/2 ML INJ"/>
    <s v="famotidine 20_mg/2_ml injection"/>
    <s v="Pharmacy"/>
    <s v="Pharmacy"/>
    <n v="0.95"/>
    <s v="Pharmacy"/>
    <n v="0.97125085771200004"/>
    <s v="Pharmacy"/>
    <n v="1"/>
    <n v="0"/>
    <x v="552"/>
  </r>
  <r>
    <n v="1156"/>
    <s v="BLOOD ADMINISTRATION ("/>
    <s v="blood administration"/>
    <s v="Nursing Services"/>
    <s v="Nursing Services"/>
    <n v="1"/>
    <s v="Nursing Services"/>
    <n v="0.81361206875400005"/>
    <s v="Nursing Services"/>
    <n v="1"/>
    <n v="0"/>
    <x v="553"/>
  </r>
  <r>
    <n v="1510"/>
    <s v="SUCROSE 24% PACIFIER D"/>
    <s v="sucrose 24% pacifier daily"/>
    <s v="Supply"/>
    <s v="Supply"/>
    <n v="0.74"/>
    <s v="Supply"/>
    <n v="0.72543502513500002"/>
    <s v="Supply"/>
    <n v="1"/>
    <n v="0"/>
    <x v="554"/>
  </r>
  <r>
    <n v="4619"/>
    <s v="HB OCCUPATIONAL THERAPY EV"/>
    <s v="occupational_therapy evaluation"/>
    <s v="PT / OT / Speech Therapy"/>
    <s v="PT / OT / Speech Therapy"/>
    <n v="0.94"/>
    <s v="PT / OT / Speech Therapy"/>
    <n v="0.88481361524900004"/>
    <s v="PT / OT / Speech Therapy"/>
    <n v="1"/>
    <n v="0"/>
    <x v="310"/>
  </r>
  <r>
    <n v="6280"/>
    <s v="PHYTONADIONE 10 MG/ML SOLN"/>
    <s v="phytonadione 10_mg/ml solution"/>
    <s v="Pharmacy"/>
    <s v="Pharmacy"/>
    <n v="0.96"/>
    <s v="Pharmacy"/>
    <n v="0.94384877453899996"/>
    <s v="Pharmacy"/>
    <n v="1"/>
    <n v="0"/>
    <x v="555"/>
  </r>
  <r>
    <n v="819"/>
    <s v="MULTIPLE PULSE OXIMETRY"/>
    <s v="multiple pulse oximetry"/>
    <s v="Monitoring"/>
    <s v="Monitoring"/>
    <n v="0.81"/>
    <s v="Monitoring"/>
    <n v="0.87706292851300005"/>
    <s v="Monitoring"/>
    <n v="1"/>
    <n v="0"/>
    <x v="556"/>
  </r>
  <r>
    <n v="4883"/>
    <s v="CHORIONIC GANADOTROPIN ASSAY"/>
    <s v="chorionic ganadotropin assay"/>
    <s v="Laboratory"/>
    <s v="Laboratory"/>
    <n v="0.71"/>
    <s v="Laboratory"/>
    <n v="0.88923263861400004"/>
    <s v="Laboratory"/>
    <n v="1"/>
    <n v="0"/>
    <x v="557"/>
  </r>
  <r>
    <n v="1142"/>
    <s v="36592 BLOOD DRAW-CENTRL/PERI"/>
    <s v="blood draw central/peripheral"/>
    <s v="Nursing Services"/>
    <s v="Nursing Services"/>
    <n v="0.73"/>
    <s v="Nursing Services"/>
    <n v="0.81851141338599998"/>
    <s v="Nursing Services"/>
    <n v="1"/>
    <n v="0"/>
    <x v="558"/>
  </r>
  <r>
    <n v="4185"/>
    <s v="PHOSPHATES ENEMA ADULT"/>
    <s v="phosphates enema adult"/>
    <s v="Supply"/>
    <s v="Laboratory"/>
    <n v="0.82"/>
    <s v="Pharmacy"/>
    <n v="0.57337810128599997"/>
    <s v="Laboratory"/>
    <n v="0"/>
    <n v="1"/>
    <x v="303"/>
  </r>
  <r>
    <n v="3392"/>
    <s v="01621001 - RB 6E STEP DOWN ICU"/>
    <s v="room_and_board 6e step down intensive_care_unit"/>
    <s v="Room and Board"/>
    <s v="Room and Board"/>
    <n v="0.74"/>
    <s v="Room and Board"/>
    <n v="0.84928737454199998"/>
    <s v="Room and Board"/>
    <n v="1"/>
    <n v="0"/>
    <x v="559"/>
  </r>
  <r>
    <n v="3965"/>
    <s v="HB ESR-AUTO"/>
    <s v="erythrocyte_sedimentation_rate automated"/>
    <s v="Laboratory"/>
    <s v="Blood Products"/>
    <n v="0.78"/>
    <s v="Laboratory"/>
    <n v="0.93129600228300002"/>
    <s v="Laboratory"/>
    <n v="1"/>
    <n v="0"/>
    <x v="560"/>
  </r>
  <r>
    <n v="3107"/>
    <s v="PLT LEUKORED CMVN EA (PLC)"/>
    <s v="platelet leukoreduced cmv negative each PLC"/>
    <s v="Blood Products"/>
    <s v="Blood Products"/>
    <n v="0.85"/>
    <s v="Laboratory"/>
    <n v="0.81961740536000005"/>
    <s v="Blood Products"/>
    <n v="1"/>
    <n v="0"/>
    <x v="192"/>
  </r>
  <r>
    <n v="1527"/>
    <s v="TOOTSWEET SUCROSE SOLN"/>
    <s v="tootsweet sucrose solution"/>
    <s v="Supply"/>
    <s v="Capital Equipment"/>
    <n v="0.68"/>
    <s v="Pharmacy"/>
    <n v="0.39177158570199999"/>
    <s v="Capital Equipment"/>
    <n v="0"/>
    <n v="1"/>
    <x v="97"/>
  </r>
  <r>
    <n v="6039"/>
    <s v="TB ET CUF INTMED HI LO 8MM LF"/>
    <s v="tube endotracheal cuff intmed hi lo 8mm lf"/>
    <s v="Supply"/>
    <s v="Supply"/>
    <n v="0.97"/>
    <s v="Supply"/>
    <n v="0.93301162323599995"/>
    <s v="Supply"/>
    <n v="1"/>
    <n v="0"/>
    <x v="561"/>
  </r>
  <r>
    <n v="2287"/>
    <s v="US RENAL SONOGRAM CMP"/>
    <s v="ultrasound renal sonogram complete"/>
    <s v="Radiology"/>
    <s v="Radiology"/>
    <n v="0.72"/>
    <s v="Radiology"/>
    <n v="0.67226747174000001"/>
    <s v="Radiology"/>
    <n v="1"/>
    <n v="0"/>
    <x v="562"/>
  </r>
  <r>
    <n v="3916"/>
    <s v="GGT (GT)"/>
    <s v="ggt gast"/>
    <s v="Laboratory"/>
    <s v="Laboratory"/>
    <n v="0.68"/>
    <s v="Laboratory"/>
    <n v="0.86424125210900005"/>
    <s v="Laboratory"/>
    <n v="1"/>
    <n v="0"/>
    <x v="563"/>
  </r>
  <r>
    <n v="1408"/>
    <s v="INFUSION SUPPLIES"/>
    <s v="infusion supplies"/>
    <s v="Supply"/>
    <s v="Capital Equipment"/>
    <n v="0.8"/>
    <s v="Supply"/>
    <n v="0.747759814488"/>
    <s v="Capital Equipment"/>
    <n v="0"/>
    <n v="1"/>
    <x v="253"/>
  </r>
  <r>
    <n v="1700"/>
    <s v="LAB-GLUCSE BLOOD REAGENT STRIP"/>
    <s v="laboratory glucose blood reagent strip"/>
    <s v="Supply"/>
    <s v="Supply"/>
    <n v="1"/>
    <s v="Supply"/>
    <n v="0.51252178053899999"/>
    <s v="Supply"/>
    <n v="1"/>
    <n v="0"/>
    <x v="564"/>
  </r>
  <r>
    <n v="3941"/>
    <s v="HB BASIC METABOLIC PANEL"/>
    <s v="basic_metabolic_panel"/>
    <s v="Laboratory"/>
    <s v="Laboratory"/>
    <n v="0.93"/>
    <s v="Laboratory"/>
    <n v="0.87683233537600003"/>
    <s v="Laboratory"/>
    <n v="1"/>
    <n v="0"/>
    <x v="565"/>
  </r>
  <r>
    <n v="1632"/>
    <s v="GLUCOSE-SCREENING"/>
    <s v="glucose screening"/>
    <s v="Monitoring"/>
    <s v="Supply"/>
    <n v="0.82"/>
    <s v="Monitoring"/>
    <n v="0.51787613190100001"/>
    <s v="Supply"/>
    <n v="0"/>
    <n v="1"/>
    <x v="303"/>
  </r>
  <r>
    <n v="6050"/>
    <s v="THROMBOPLASTIN TM PRTL PLS"/>
    <s v="thromboplastin time partial plasma"/>
    <s v="Laboratory"/>
    <s v="Laboratory"/>
    <n v="0.89"/>
    <s v="Laboratory"/>
    <n v="0.87890887062599998"/>
    <s v="Laboratory"/>
    <n v="1"/>
    <n v="0"/>
    <x v="566"/>
  </r>
  <r>
    <n v="5332"/>
    <s v="HC IV INF THER INIT 1ST HR"/>
    <s v="intravenous_infusion therapy initial 1st hour"/>
    <s v="Nursing Services"/>
    <s v="Nursing Services"/>
    <n v="0.82"/>
    <s v="Nursing Services"/>
    <n v="0.74064806817100004"/>
    <s v="Nursing Services"/>
    <n v="1"/>
    <n v="0"/>
    <x v="567"/>
  </r>
  <r>
    <n v="1375"/>
    <s v="HB LINER SX MDVC 1000CC W/FLTR LI"/>
    <s v="liner suction mdvc 1000_cc with filter li"/>
    <s v="Supply"/>
    <s v="Diluent / Flush / Irrigant"/>
    <n v="0.69"/>
    <s v="Supply"/>
    <n v="0.91916322901799996"/>
    <s v="Supply"/>
    <n v="1"/>
    <n v="0"/>
    <x v="568"/>
  </r>
  <r>
    <n v="1268"/>
    <s v="VENIPUNCTURE  ROUTINE"/>
    <s v="venipuncture routine"/>
    <s v="Nursing Services"/>
    <s v="Nursing Services"/>
    <n v="0.95"/>
    <s v="Nursing Services"/>
    <n v="0.87283617148399995"/>
    <s v="Nursing Services"/>
    <n v="1"/>
    <n v="0"/>
    <x v="569"/>
  </r>
  <r>
    <n v="5930"/>
    <s v="SENSOR FLOTRAC ADLT 84IN"/>
    <s v="sensor flotrac adult 84 inches"/>
    <s v="Supply"/>
    <s v="Laboratory"/>
    <n v="0.76"/>
    <s v="Supply"/>
    <n v="0.84147157345699997"/>
    <s v="Supply"/>
    <n v="1"/>
    <n v="0"/>
    <x v="570"/>
  </r>
  <r>
    <n v="4080"/>
    <s v="KETOROLAC 15MG INJ"/>
    <s v="ketorolac 15_mg injection"/>
    <s v="Pharmacy"/>
    <s v="Pharmacy"/>
    <n v="0.95"/>
    <s v="Pharmacy"/>
    <n v="0.95310399264099999"/>
    <s v="Pharmacy"/>
    <n v="1"/>
    <n v="0"/>
    <x v="571"/>
  </r>
  <r>
    <n v="4768"/>
    <s v="BLD TYPING RH D"/>
    <s v="blood typing rhesus d"/>
    <s v="Laboratory"/>
    <s v="Laboratory"/>
    <n v="0.95"/>
    <s v="Laboratory"/>
    <n v="0.89824010965800005"/>
    <s v="Laboratory"/>
    <n v="1"/>
    <n v="0"/>
    <x v="572"/>
  </r>
  <r>
    <n v="1274"/>
    <s v="VENIPUNCTURE FINGER/HEEL/EAR SHM"/>
    <s v="venipuncture finger/heel/ear shm"/>
    <s v="Nursing Services"/>
    <s v="Nursing Services"/>
    <n v="0.8"/>
    <s v="Nursing Services"/>
    <n v="0.56633517879700002"/>
    <s v="Nursing Services"/>
    <n v="1"/>
    <n v="0"/>
    <x v="573"/>
  </r>
  <r>
    <n v="4867"/>
    <s v="CEPHALEXIN 500 MG CAPS"/>
    <s v="cephalexin 500_mg capsule"/>
    <s v="Pharmacy"/>
    <s v="Pharmacy"/>
    <n v="0.82"/>
    <s v="Pharmacy"/>
    <n v="0.97406532064399998"/>
    <s v="Pharmacy"/>
    <n v="1"/>
    <n v="0"/>
    <x v="574"/>
  </r>
  <r>
    <n v="4864"/>
    <s v="CEFTRIAXONE 2 G SOLR 1 EACH VIAL"/>
    <s v="ceftriaxone 2 g solution 1 each vial"/>
    <s v="Pharmacy"/>
    <s v="Pharmacy"/>
    <n v="0.83"/>
    <s v="Pharmacy"/>
    <n v="0.95290015823700003"/>
    <s v="Pharmacy"/>
    <n v="1"/>
    <n v="0"/>
    <x v="575"/>
  </r>
  <r>
    <n v="277"/>
    <s v="SODIUM CHLORIDE 0.45% FLUS"/>
    <s v="sodium chloride 0.45% flush"/>
    <s v="Diluent / Flush / Irrigant"/>
    <s v="Diluent / Flush / Irrigant"/>
    <n v="0.94"/>
    <s v="Diluent / Flush / Irrigant"/>
    <n v="0.89613693645600001"/>
    <s v="Diluent / Flush / Irrigant"/>
    <n v="1"/>
    <n v="0"/>
    <x v="576"/>
  </r>
  <r>
    <n v="5866"/>
    <s v="PROCAINAMIDE PER 1 G"/>
    <s v="procainamide per 1 g"/>
    <s v="Pharmacy"/>
    <s v="Pharmacy"/>
    <n v="0.75"/>
    <s v="Pharmacy"/>
    <n v="0.85852559267600004"/>
    <s v="Pharmacy"/>
    <n v="1"/>
    <n v="0"/>
    <x v="577"/>
  </r>
  <r>
    <n v="5150"/>
    <s v="FOLATE SERUM"/>
    <s v="folate serum"/>
    <s v="Laboratory"/>
    <s v="Laboratory"/>
    <n v="0.78"/>
    <s v="Laboratory"/>
    <n v="0.92035109338700005"/>
    <s v="Laboratory"/>
    <n v="1"/>
    <n v="0"/>
    <x v="578"/>
  </r>
  <r>
    <n v="4846"/>
    <s v="CATH ST RD ART 20GX1.75 RA-040"/>
    <s v="catheter straight rd artery 20gx1.75 ra 040"/>
    <s v="Supply"/>
    <s v="Supply"/>
    <n v="0.79"/>
    <s v="Supply"/>
    <n v="0.89056126751099995"/>
    <s v="Supply"/>
    <n v="1"/>
    <n v="0"/>
    <x v="579"/>
  </r>
  <r>
    <n v="1884"/>
    <s v="HB BLOOD GASES"/>
    <s v="blood gases"/>
    <s v="Laboratory"/>
    <s v="Laboratory"/>
    <n v="0.91"/>
    <s v="Laboratory"/>
    <n v="0.87455428815299996"/>
    <s v="Laboratory"/>
    <n v="1"/>
    <n v="0"/>
    <x v="580"/>
  </r>
  <r>
    <n v="2679"/>
    <s v="06600001 - POC BS GLUCOSE 4W ICU (GS)"/>
    <s v="point_of_care blood_sugar glucose 4w intensive_care_unit general surgery"/>
    <s v="Monitoring"/>
    <s v="Monitoring"/>
    <n v="0.87"/>
    <s v="Monitoring"/>
    <n v="0.94421874235900005"/>
    <s v="Monitoring"/>
    <n v="1"/>
    <n v="0"/>
    <x v="581"/>
  </r>
  <r>
    <n v="4777"/>
    <s v="BLDE CLIPPER SNGL USE"/>
    <s v="blade clipper single use"/>
    <s v="Supply"/>
    <s v="Supply"/>
    <n v="0.75"/>
    <s v="Supply"/>
    <n v="0.88077921753900001"/>
    <s v="Supply"/>
    <n v="1"/>
    <n v="0"/>
    <x v="582"/>
  </r>
  <r>
    <n v="2915"/>
    <s v="CH-CHEST IV"/>
    <s v="chest intravenous"/>
    <s v="Supply"/>
    <s v="Radiology"/>
    <n v="0.84"/>
    <s v="Respiratory Therapy"/>
    <n v="0.35804863596199998"/>
    <s v="Radiology"/>
    <n v="0"/>
    <n v="1"/>
    <x v="154"/>
  </r>
  <r>
    <n v="1313"/>
    <s v="CHLORHEXIDINE 0.12% MWSH"/>
    <s v="chlorhexidine 0.12% mouthwash"/>
    <s v="Supply"/>
    <s v="Pharmacy"/>
    <n v="1"/>
    <s v="Pharmacy"/>
    <n v="0.81170568124300002"/>
    <s v="Pharmacy"/>
    <n v="0"/>
    <n v="1"/>
    <x v="583"/>
  </r>
  <r>
    <n v="6282"/>
    <s v="PIPERACILLIN-TAZOBACTAM 40"/>
    <s v="piperacillin tazobactam 40"/>
    <s v="Pharmacy"/>
    <s v="Pharmacy"/>
    <n v="0.97"/>
    <s v="Pharmacy"/>
    <n v="0.87469357500300005"/>
    <s v="Pharmacy"/>
    <n v="1"/>
    <n v="0"/>
    <x v="584"/>
  </r>
  <r>
    <n v="18"/>
    <s v="EQ PUMP  SYRINGE"/>
    <s v="equipment pump syringe"/>
    <s v="Capital Equipment"/>
    <s v="Capital Equipment"/>
    <n v="1"/>
    <s v="Capital Equipment"/>
    <n v="0.86425039474200005"/>
    <s v="Capital Equipment"/>
    <n v="1"/>
    <n v="0"/>
    <x v="585"/>
  </r>
  <r>
    <n v="1819"/>
    <s v="MEDICAID QHP/UPHP I/P ADJUST"/>
    <s v="medicaid qhp/uphp i/powder adjust"/>
    <s v="Other"/>
    <s v="Room and Board"/>
    <n v="0.72"/>
    <s v="Supply"/>
    <n v="0.65274983994799995"/>
    <s v="Room and Board"/>
    <n v="0"/>
    <n v="1"/>
    <x v="83"/>
  </r>
  <r>
    <n v="2651"/>
    <s v="HC CHEST 1 VIEW PA OR AP ONLY"/>
    <s v="chest 1 view posterior_anterior operation_room anterior_posterior only"/>
    <s v="Radiology"/>
    <s v="Radiology"/>
    <n v="0.85"/>
    <s v="Radiology"/>
    <n v="0.69787202102500001"/>
    <s v="Radiology"/>
    <n v="1"/>
    <n v="0"/>
    <x v="586"/>
  </r>
  <r>
    <n v="140"/>
    <s v="HEPARIN 100 U INJ"/>
    <s v="heparin 100_units injection"/>
    <s v="Diluent / Flush / Irrigant"/>
    <s v="Diluent / Flush / Irrigant"/>
    <n v="0.93"/>
    <s v="Diluent / Flush / Irrigant"/>
    <n v="0.76972996912500002"/>
    <s v="Diluent / Flush / Irrigant"/>
    <n v="1"/>
    <n v="0"/>
    <x v="587"/>
  </r>
  <r>
    <n v="2960"/>
    <s v="DRAPE ULTRASOUND PROLIE 3687"/>
    <s v="drape ultrasound prolie 3687"/>
    <s v="Supply"/>
    <s v="Laboratory"/>
    <n v="0.69"/>
    <s v="Supply"/>
    <n v="0.471117137834"/>
    <s v="Laboratory"/>
    <n v="0"/>
    <n v="1"/>
    <x v="18"/>
  </r>
  <r>
    <n v="187"/>
    <s v="HEPARIN/1000UN (5000/ML)1 1 DOSE"/>
    <s v="heparin/1000un 5000/ml 1 1 dose"/>
    <s v="Diluent / Flush / Irrigant"/>
    <s v="Pharmacy"/>
    <n v="0.82"/>
    <s v="Pharmacy"/>
    <n v="0.641779003578"/>
    <s v="Pharmacy"/>
    <n v="0"/>
    <n v="1"/>
    <x v="588"/>
  </r>
  <r>
    <n v="2859"/>
    <s v="AMINO ACID 4.25/5 DE"/>
    <s v="amino acid 4.25/5 dextrose"/>
    <s v="Pharmacy"/>
    <s v="Pharmacy"/>
    <n v="0.68"/>
    <s v="Pharmacy"/>
    <n v="0.59804818639599999"/>
    <s v="Pharmacy"/>
    <n v="1"/>
    <n v="0"/>
    <x v="589"/>
  </r>
  <r>
    <n v="4684"/>
    <s v="AIRWY OP BRMN MEDC 80MM X1"/>
    <s v="airway operative brmn medc 80mm x1"/>
    <s v="Supply"/>
    <s v="Supply"/>
    <n v="0.74"/>
    <s v="Respiratory Therapy"/>
    <n v="0.44968362093999997"/>
    <s v="Supply"/>
    <n v="1"/>
    <n v="0"/>
    <x v="301"/>
  </r>
  <r>
    <n v="1643"/>
    <s v="LAB GLUCOSE  BEDSIDE"/>
    <s v="laboratory glucose bedside"/>
    <s v="Monitoring"/>
    <s v="Monitoring"/>
    <n v="0.85"/>
    <s v="Monitoring"/>
    <n v="0.74831142959100005"/>
    <s v="Monitoring"/>
    <n v="1"/>
    <n v="0"/>
    <x v="590"/>
  </r>
  <r>
    <n v="1218"/>
    <s v="OXYGEN  PER HR"/>
    <s v="oxygen per hour"/>
    <s v="Respiratory Therapy"/>
    <s v="Respiratory Therapy"/>
    <n v="1"/>
    <s v="Respiratory Therapy"/>
    <n v="0.82626349225899998"/>
    <s v="Respiratory Therapy"/>
    <n v="1"/>
    <n v="0"/>
    <x v="591"/>
  </r>
  <r>
    <n v="2053"/>
    <s v="PROPOFOL PER 10MG/100ML INJ"/>
    <s v="propofol per 10_mg/100_ml injection"/>
    <s v="Pharmacy"/>
    <s v="Pharmacy"/>
    <n v="0.96"/>
    <s v="Pharmacy"/>
    <n v="0.94658902164600001"/>
    <s v="Pharmacy"/>
    <n v="1"/>
    <n v="0"/>
    <x v="592"/>
  </r>
  <r>
    <n v="4784"/>
    <s v="BLOOD GAS-ARTERIAL"/>
    <s v="blood_gas arterial"/>
    <s v="Laboratory"/>
    <s v="Laboratory"/>
    <n v="0.83"/>
    <s v="Laboratory"/>
    <n v="0.50854235700200001"/>
    <s v="Laboratory"/>
    <n v="1"/>
    <n v="0"/>
    <x v="593"/>
  </r>
  <r>
    <n v="558"/>
    <s v="GLUCOSE QUANTITATIVE BLOOD (EXCEPT"/>
    <s v="glucose quantitative blood except"/>
    <s v="Laboratory"/>
    <s v="Laboratory"/>
    <n v="0.93"/>
    <s v="Laboratory"/>
    <n v="0.89300571287099995"/>
    <s v="Laboratory"/>
    <n v="1"/>
    <n v="0"/>
    <x v="594"/>
  </r>
  <r>
    <n v="4044"/>
    <s v="HYPERFIBRINOLYSIS (APTEM)"/>
    <s v="hyperfibrinolysis aptem"/>
    <s v="Laboratory"/>
    <s v="Supply"/>
    <n v="0.72"/>
    <s v="Laboratory"/>
    <n v="0.85241654956099999"/>
    <s v="Laboratory"/>
    <n v="1"/>
    <n v="0"/>
    <x v="595"/>
  </r>
  <r>
    <n v="4436"/>
    <s v="BRIMONIDINE OP SO 0.2"/>
    <s v="brimonidine ophthalmic solution 0.2"/>
    <s v="Pharmacy"/>
    <s v="Radiology"/>
    <n v="0.69"/>
    <s v="Pharmacy"/>
    <n v="0.87804029910699999"/>
    <s v="Pharmacy"/>
    <n v="1"/>
    <n v="0"/>
    <x v="596"/>
  </r>
  <r>
    <n v="4749"/>
    <s v="BARRIER EAKIN LG 839001"/>
    <s v="barrier eakin large 839001"/>
    <s v="Supply"/>
    <s v="Supply"/>
    <n v="0.9"/>
    <s v="Supply"/>
    <n v="0.74963640528999997"/>
    <s v="Supply"/>
    <n v="1"/>
    <n v="0"/>
    <x v="597"/>
  </r>
  <r>
    <n v="4802"/>
    <s v="BUFFERED LIDOCAINE 1 % SYRG 0.2 ML SYRINGE"/>
    <s v="buffered lidocaine 1% syringe 0.2_ml syringe"/>
    <s v="Pharmacy"/>
    <s v="Pharmacy"/>
    <n v="0.88"/>
    <s v="Pharmacy"/>
    <n v="0.84319201856600001"/>
    <s v="Pharmacy"/>
    <n v="1"/>
    <n v="0"/>
    <x v="598"/>
  </r>
  <r>
    <n v="4529"/>
    <s v="VANCOMYCIN HCL 500 M"/>
    <s v="vancomycin hydrochloride 500 mg"/>
    <s v="Pharmacy"/>
    <s v="Pharmacy"/>
    <n v="0.98"/>
    <s v="Pharmacy"/>
    <n v="0.93247402960799997"/>
    <s v="Pharmacy"/>
    <n v="1"/>
    <n v="0"/>
    <x v="599"/>
  </r>
  <r>
    <n v="3841"/>
    <s v="COAG / FIBRIN ASSAY WB (IN"/>
    <s v="coag/fibrin assay whole_blood individual"/>
    <s v="Laboratory"/>
    <s v="Supply"/>
    <n v="0.72"/>
    <s v="Laboratory"/>
    <n v="0.82623421568300004"/>
    <s v="Laboratory"/>
    <n v="1"/>
    <n v="0"/>
    <x v="600"/>
  </r>
  <r>
    <n v="5793"/>
    <s v="PBDS PLASTIC BASIC"/>
    <s v="pbds plastic basic"/>
    <s v="Supply"/>
    <s v="Laboratory"/>
    <n v="0.72"/>
    <s v="Supply"/>
    <n v="0.89248638441399997"/>
    <s v="Supply"/>
    <n v="1"/>
    <n v="0"/>
    <x v="601"/>
  </r>
  <r>
    <n v="833"/>
    <s v="POC HEMATOCRIT"/>
    <s v="point_of_care hematocrit"/>
    <s v="Monitoring"/>
    <s v="Monitoring"/>
    <n v="0.9"/>
    <s v="Monitoring"/>
    <n v="0.88828836320000004"/>
    <s v="Monitoring"/>
    <n v="1"/>
    <n v="0"/>
    <x v="602"/>
  </r>
  <r>
    <n v="4448"/>
    <s v="CC RM TIME LV2 EA ADD"/>
    <s v="cc room time level_2 each additional"/>
    <s v="OR / Anesthesia / Recovery Room"/>
    <s v="OR / Anesthesia / Recovery Room"/>
    <n v="0.85"/>
    <s v="OR / Anesthesia / Recovery Room"/>
    <n v="0.470124524795"/>
    <s v="OR / Anesthesia / Recovery Room"/>
    <n v="1"/>
    <n v="0"/>
    <x v="603"/>
  </r>
  <r>
    <n v="852"/>
    <s v="POTASSIUM  POC"/>
    <s v="potassium point_of_care"/>
    <s v="Monitoring"/>
    <s v="Monitoring"/>
    <n v="1"/>
    <s v="Monitoring"/>
    <n v="0.85290940347400002"/>
    <s v="Monitoring"/>
    <n v="1"/>
    <n v="0"/>
    <x v="604"/>
  </r>
  <r>
    <n v="2319"/>
    <s v="CHLORHEXIDINE ORAL RINSE 15ML"/>
    <s v="chlorhexidine oral rinse 15_ml"/>
    <s v="Pharmacy"/>
    <s v="Pharmacy"/>
    <n v="0.92"/>
    <s v="Pharmacy"/>
    <n v="0.718074787534"/>
    <s v="Pharmacy"/>
    <n v="1"/>
    <n v="0"/>
    <x v="605"/>
  </r>
  <r>
    <n v="3294"/>
    <s v="HB HYDROXYZTNE HCL 25MG TAB UD U"/>
    <s v="hydroxyztne hydrochloride 25_mg tablet unit_dose u"/>
    <s v="Pharmacy"/>
    <s v="Pharmacy"/>
    <n v="0.91"/>
    <s v="Pharmacy"/>
    <n v="0.95104785444499995"/>
    <s v="Pharmacy"/>
    <n v="1"/>
    <n v="0"/>
    <x v="606"/>
  </r>
  <r>
    <n v="132"/>
    <s v="HEPARIN (PORCINE) 10 UNIT/ML SOLN 3 ML SYRINGE"/>
    <s v="heparin porcine 10_units/ml solution 3_ml syringe"/>
    <s v="Diluent / Flush / Irrigant"/>
    <s v="Diluent / Flush / Irrigant"/>
    <n v="0.9"/>
    <s v="Diluent / Flush / Irrigant"/>
    <n v="0.716528059941"/>
    <s v="Diluent / Flush / Irrigant"/>
    <n v="1"/>
    <n v="0"/>
    <x v="607"/>
  </r>
  <r>
    <n v="3423"/>
    <s v="11482222 - BUMETANIDE 0.25MG/ML 10ML"/>
    <s v="bumetanide 0.25_mg/ml 10_ml"/>
    <s v="Pharmacy"/>
    <s v="Pharmacy"/>
    <n v="0.75"/>
    <s v="Pharmacy"/>
    <n v="0.96699623037000004"/>
    <s v="Pharmacy"/>
    <n v="1"/>
    <n v="0"/>
    <x v="608"/>
  </r>
  <r>
    <n v="4785"/>
    <s v="BLOOD GASES POC"/>
    <s v="blood gases point_of_care"/>
    <s v="Monitoring"/>
    <s v="Laboratory"/>
    <n v="0.85"/>
    <s v="Monitoring"/>
    <n v="0.75583409584899997"/>
    <s v="Laboratory"/>
    <n v="0"/>
    <n v="1"/>
    <x v="192"/>
  </r>
  <r>
    <n v="486"/>
    <s v="SILDENAFIL 2.5 MG/ML SUSPENSION"/>
    <s v="sildenafil 2.5_mg/ml suspension"/>
    <s v="Plan Benefit"/>
    <s v="Plan Benefit"/>
    <n v="1"/>
    <s v="Plan Benefit"/>
    <n v="0.93384564901099998"/>
    <s v="Plan Benefit"/>
    <n v="1"/>
    <n v="0"/>
    <x v="364"/>
  </r>
  <r>
    <n v="5195"/>
    <s v="GLYCOSYLAATED A1C"/>
    <s v="glycosylated a1c"/>
    <s v="Laboratory"/>
    <s v="Laboratory"/>
    <n v="0.75"/>
    <s v="Laboratory"/>
    <n v="0.80971619837700004"/>
    <s v="Laboratory"/>
    <n v="1"/>
    <n v="0"/>
    <x v="609"/>
  </r>
  <r>
    <n v="6172"/>
    <s v="ALPHA-FETOPROTEIN SERUM"/>
    <s v="alpha fetoprotein serum"/>
    <s v="Laboratory"/>
    <s v="Laboratory"/>
    <n v="0.75"/>
    <s v="Laboratory"/>
    <n v="0.87409946302899999"/>
    <s v="Laboratory"/>
    <n v="1"/>
    <n v="0"/>
    <x v="610"/>
  </r>
  <r>
    <n v="2373"/>
    <s v="DRSG MPLX BRDR 3X3"/>
    <s v="dressing mepilex brdr 3x3"/>
    <s v="Supply"/>
    <s v="Supply"/>
    <n v="0.81"/>
    <s v="Supply"/>
    <n v="0.91416319324100004"/>
    <s v="Supply"/>
    <n v="1"/>
    <n v="0"/>
    <x v="611"/>
  </r>
  <r>
    <n v="163"/>
    <s v="HEPARIN FLUSH 10ML 00000005.000"/>
    <s v="heparin flush 10_ml 5"/>
    <s v="Diluent / Flush / Irrigant"/>
    <s v="Pharmacy"/>
    <n v="0.82"/>
    <s v="Diluent / Flush / Irrigant"/>
    <n v="0.94322548471000001"/>
    <s v="Diluent / Flush / Irrigant"/>
    <n v="1"/>
    <n v="0"/>
    <x v="612"/>
  </r>
  <r>
    <n v="2149"/>
    <s v="DEXTROSE 10% IN WATER (D10W) 10 % SOLP 250 ML BAG"/>
    <s v="dextrose 10% in water d10w 10% solution 250_ml bag"/>
    <s v="Pharmacy"/>
    <s v="Pharmacy"/>
    <n v="0.81"/>
    <s v="Diluent / Flush / Irrigant"/>
    <n v="0.52807629108200005"/>
    <s v="Pharmacy"/>
    <n v="1"/>
    <n v="0"/>
    <x v="214"/>
  </r>
  <r>
    <n v="6211"/>
    <s v="DUAL LUMEN CENTRAL LINE"/>
    <s v="dual lumen central line"/>
    <s v="Supply"/>
    <s v="Supply"/>
    <n v="0.72"/>
    <s v="Supply"/>
    <n v="0.86446550256599997"/>
    <s v="Supply"/>
    <n v="1"/>
    <n v="0"/>
    <x v="613"/>
  </r>
  <r>
    <n v="1163"/>
    <s v="C MHOC-NON-CHEMO SUB Q O"/>
    <s v="mhoc non chemo sub q oxygen"/>
    <s v="Nursing Services"/>
    <s v="Supply"/>
    <n v="0.66"/>
    <s v="Respiratory Therapy"/>
    <n v="0.51710007391799995"/>
    <s v="Supply"/>
    <n v="0"/>
    <n v="1"/>
    <x v="614"/>
  </r>
  <r>
    <n v="2663"/>
    <s v="ANESTH PER MINUTE"/>
    <s v="anesthesia per minute"/>
    <s v="OR / Anesthesia / Recovery Room"/>
    <s v="OR / Anesthesia / Recovery Room"/>
    <n v="0.89"/>
    <s v="OR / Anesthesia / Recovery Room"/>
    <n v="0.80586302937700005"/>
    <s v="OR / Anesthesia / Recovery Room"/>
    <n v="1"/>
    <n v="0"/>
    <x v="615"/>
  </r>
  <r>
    <n v="2300"/>
    <s v="PARTIAL THROMBOPLAST TIME PTT"/>
    <s v="partial thromboplastin time partial_prothrombaplastin_time"/>
    <s v="Laboratory"/>
    <s v="Laboratory"/>
    <n v="0.92"/>
    <s v="Laboratory"/>
    <n v="0.92817756747500002"/>
    <s v="Laboratory"/>
    <n v="1"/>
    <n v="0"/>
    <x v="616"/>
  </r>
  <r>
    <n v="3073"/>
    <s v="NORM SAL STER500MLIV"/>
    <s v="normal_saline sterile 500_ml intravenous"/>
    <s v="Diluent / Flush / Irrigant"/>
    <s v="Diluent / Flush / Irrigant"/>
    <n v="0.87"/>
    <s v="Diluent / Flush / Irrigant"/>
    <n v="0.87486674802599995"/>
    <s v="Diluent / Flush / Irrigant"/>
    <n v="1"/>
    <n v="0"/>
    <x v="617"/>
  </r>
  <r>
    <n v="2242"/>
    <s v="PATIENT EDUCATION/15 MINUTES"/>
    <s v="patient education/15 minutes"/>
    <s v="Education / Training"/>
    <s v="Education / Training"/>
    <n v="0.92"/>
    <s v="Education / Training"/>
    <n v="0.51373157818399995"/>
    <s v="Education / Training"/>
    <n v="1"/>
    <n v="0"/>
    <x v="618"/>
  </r>
  <r>
    <n v="5502"/>
    <s v="HEPARIN 1 000 UNIT/ML SOLN 30 ML VIAL"/>
    <s v="heparin 1 000_units/ml solution 30_ml vial"/>
    <s v="Pharmacy"/>
    <s v="Pharmacy"/>
    <n v="0.98"/>
    <s v="Pharmacy"/>
    <n v="0.85403446735900002"/>
    <s v="Pharmacy"/>
    <n v="1"/>
    <n v="0"/>
    <x v="619"/>
  </r>
  <r>
    <n v="1445"/>
    <s v="OXISENSOR NEONATAL"/>
    <s v="oxisensor neonatal"/>
    <s v="Supply"/>
    <s v="Supply"/>
    <n v="0.84"/>
    <s v="Supply"/>
    <n v="0.33647648816300002"/>
    <s v="Supply"/>
    <n v="1"/>
    <n v="0"/>
    <x v="620"/>
  </r>
  <r>
    <n v="3938"/>
    <s v="HB ANES MATERIALS ADD'L 15 MIN"/>
    <s v="anesthesia materials additional 15_minutes"/>
    <s v="OR / Anesthesia / Recovery Room"/>
    <s v="OR / Anesthesia / Recovery Room"/>
    <n v="0.9"/>
    <s v="OR / Anesthesia / Recovery Room"/>
    <n v="0.94516128422800005"/>
    <s v="OR / Anesthesia / Recovery Room"/>
    <n v="1"/>
    <n v="0"/>
    <x v="621"/>
  </r>
  <r>
    <n v="974"/>
    <s v="INSULIN LISPRO U-100; INSULIN LISPRO 100 UNITS/ML"/>
    <s v="insulin lispro_units 100 insulin lispro 100_units/ml"/>
    <s v="Pharmacy"/>
    <s v="Pharmacy"/>
    <n v="0.81"/>
    <s v="Pharmacy"/>
    <n v="0.95376816855799995"/>
    <s v="Pharmacy"/>
    <n v="1"/>
    <n v="0"/>
    <x v="622"/>
  </r>
  <r>
    <n v="1491"/>
    <s v="SET TRIFURCATED W/BIONECTOR"/>
    <s v="set trifurcated with bionector"/>
    <s v="Supply"/>
    <s v="Supply"/>
    <n v="0.72"/>
    <s v="Supply"/>
    <n v="0.89517811979299999"/>
    <s v="Supply"/>
    <n v="1"/>
    <n v="0"/>
    <x v="623"/>
  </r>
  <r>
    <n v="5592"/>
    <s v="LACTULOSE 10 GM/15ML SOLN"/>
    <s v="lactulose 10_gm/15_ml solution"/>
    <s v="Pharmacy"/>
    <s v="Pharmacy"/>
    <n v="0.85"/>
    <s v="Pharmacy"/>
    <n v="0.955056758718"/>
    <s v="Pharmacy"/>
    <n v="1"/>
    <n v="0"/>
    <x v="624"/>
  </r>
  <r>
    <n v="3880"/>
    <s v="EPINEPHR 1MG-1ML INJ"/>
    <s v="epinephrine 1_mg 1_ml injection"/>
    <s v="Pharmacy"/>
    <s v="Pharmacy"/>
    <n v="0.83"/>
    <s v="Pharmacy"/>
    <n v="0.94565736868799999"/>
    <s v="Pharmacy"/>
    <n v="1"/>
    <n v="0"/>
    <x v="625"/>
  </r>
  <r>
    <n v="2177"/>
    <s v="SET BEQ HIT 7050 ADVANCED 7.0"/>
    <s v="set beq hit 7050 advanced 7"/>
    <s v="Supply"/>
    <s v="Nursing Services"/>
    <n v="0.64"/>
    <s v="Supply"/>
    <n v="0.85617684727800003"/>
    <s v="Supply"/>
    <n v="1"/>
    <n v="0"/>
    <x v="626"/>
  </r>
  <r>
    <n v="6183"/>
    <s v="CALCIUM GLUCONATE 100 MG/M"/>
    <s v="calcium gluconate 100_mg/m"/>
    <s v="Pharmacy"/>
    <s v="Pharmacy"/>
    <n v="0.94"/>
    <s v="Pharmacy"/>
    <n v="0.92263054211899997"/>
    <s v="Pharmacy"/>
    <n v="1"/>
    <n v="0"/>
    <x v="627"/>
  </r>
  <r>
    <n v="998"/>
    <s v="MAGNESIUM HYDROXIDE 400 MG/5 ML SUSP"/>
    <s v="magnesium hydroxide 400_mg/5_ml suspension"/>
    <s v="Pharmacy"/>
    <s v="Pharmacy"/>
    <n v="0.92"/>
    <s v="Pharmacy"/>
    <n v="0.90807004823299997"/>
    <s v="Pharmacy"/>
    <n v="1"/>
    <n v="0"/>
    <x v="628"/>
  </r>
  <r>
    <n v="5299"/>
    <s v="HC GLUCOSE BLD QUANT"/>
    <s v="glucose blood quantitative"/>
    <s v="Laboratory"/>
    <s v="Laboratory"/>
    <n v="0.92"/>
    <s v="Laboratory"/>
    <n v="0.89774642319499998"/>
    <s v="Laboratory"/>
    <n v="1"/>
    <n v="0"/>
    <x v="629"/>
  </r>
  <r>
    <n v="1034"/>
    <s v="PANTOPRAZOLE 2MG/ML COMPOUND; PANTOPRAZOLE (PROTONIX) 40 MG/20 ML"/>
    <s v="pantoprazole 2_mg/ml compound pantoprazole protonix 40_mg/20_ml"/>
    <s v="Pharmacy"/>
    <s v="Pharmacy"/>
    <n v="0.74"/>
    <s v="Pharmacy"/>
    <n v="0.97364000380299998"/>
    <s v="Pharmacy"/>
    <n v="1"/>
    <n v="0"/>
    <x v="630"/>
  </r>
  <r>
    <n v="4921"/>
    <s v="CREAM ILEX 2.0 OZ. TUBE"/>
    <s v="cream ilex 2.0 ounce tube"/>
    <s v="Supply"/>
    <s v="Supply"/>
    <n v="0.71"/>
    <s v="Supply"/>
    <n v="0.84706971959499999"/>
    <s v="Supply"/>
    <n v="1"/>
    <n v="0"/>
    <x v="631"/>
  </r>
  <r>
    <n v="4722"/>
    <s v="ANTI-PHOSPHATIDYL"/>
    <s v="anti phosphatidyl"/>
    <s v="Laboratory"/>
    <s v="Diluent / Flush / Irrigant"/>
    <n v="0.71"/>
    <s v="Laboratory"/>
    <n v="0.73097896221299996"/>
    <s v="Laboratory"/>
    <n v="1"/>
    <n v="0"/>
    <x v="632"/>
  </r>
  <r>
    <n v="926"/>
    <s v="DEFIBROTIDE INJ MT2"/>
    <s v="defibrotide injection mt2"/>
    <s v="Pharmacy"/>
    <s v="Pharmacy"/>
    <n v="0.73"/>
    <s v="Pharmacy"/>
    <n v="0.90305515175600004"/>
    <s v="Pharmacy"/>
    <n v="1"/>
    <n v="0"/>
    <x v="633"/>
  </r>
  <r>
    <n v="2156"/>
    <s v="SUCTION ONLY"/>
    <s v="suction only"/>
    <s v="Respiratory Therapy"/>
    <s v="Respiratory Therapy"/>
    <n v="0.86"/>
    <s v="Supply"/>
    <n v="0.76599257850500002"/>
    <s v="Respiratory Therapy"/>
    <n v="1"/>
    <n v="0"/>
    <x v="34"/>
  </r>
  <r>
    <n v="5974"/>
    <s v="SODIUM CHLORIDE 4 MEQ/ML SOLP"/>
    <s v="sodium_chloride 4_meq/ml solution"/>
    <s v="Pharmacy"/>
    <s v="Pharmacy"/>
    <n v="0.96"/>
    <s v="Pharmacy"/>
    <n v="0.78004984912099995"/>
    <s v="Pharmacy"/>
    <n v="1"/>
    <n v="0"/>
    <x v="634"/>
  </r>
  <r>
    <n v="2656"/>
    <s v="HC TCD STD ICRA ART EMBOLI DETCJ W/O IV MBUBB NJX"/>
    <s v="transcranial standard intracranial arteries emoli detection without intravenous microbubble injection"/>
    <s v="Radiology"/>
    <s v="Monitoring"/>
    <n v="0.71"/>
    <s v="Radiology"/>
    <n v="0.71019049172199999"/>
    <s v="Radiology"/>
    <n v="1"/>
    <n v="0"/>
    <x v="635"/>
  </r>
  <r>
    <n v="5376"/>
    <s v="HC SELF CARE HOME MGMNT OT"/>
    <s v="self care home management occupational_therapy"/>
    <s v="PT / OT / Speech Therapy"/>
    <s v="PT / OT / Speech Therapy"/>
    <n v="0.76"/>
    <s v="PT / OT / Speech Therapy"/>
    <n v="0.83997989437800002"/>
    <s v="PT / OT / Speech Therapy"/>
    <n v="1"/>
    <n v="0"/>
    <x v="636"/>
  </r>
  <r>
    <n v="578"/>
    <s v="HC CALCIUM  IONIZED  WB"/>
    <s v="calcium ionized whole_blood"/>
    <s v="Laboratory"/>
    <s v="Laboratory"/>
    <n v="0.96"/>
    <s v="Laboratory"/>
    <n v="0.90300967463899995"/>
    <s v="Laboratory"/>
    <n v="1"/>
    <n v="0"/>
    <x v="637"/>
  </r>
  <r>
    <n v="2265"/>
    <s v="FLUOROSCOPY GREATER THAN 1HR"/>
    <s v="fluoroscopy greater than 1hr"/>
    <s v="Radiology"/>
    <s v="Supply"/>
    <n v="0.69"/>
    <s v="Radiology"/>
    <n v="0.381482174713"/>
    <s v="Supply"/>
    <n v="0"/>
    <n v="1"/>
    <x v="18"/>
  </r>
  <r>
    <n v="1954"/>
    <s v="HC 97116 PT GAIT TRAINING EA 15 MIN"/>
    <s v="patient gait training each 15 minutes"/>
    <s v="PT / OT / Speech Therapy"/>
    <s v="PT / OT / Speech Therapy"/>
    <n v="0.79"/>
    <s v="PT / OT / Speech Therapy"/>
    <n v="0.70560420161199999"/>
    <s v="PT / OT / Speech Therapy"/>
    <n v="1"/>
    <n v="0"/>
    <x v="638"/>
  </r>
  <r>
    <n v="6223"/>
    <s v="FORMULA: ELECARE JR 30 KCA"/>
    <s v="formula elecare jr 30 kca"/>
    <s v="Supply"/>
    <s v="Supply"/>
    <n v="0.92"/>
    <s v="Pharmacy"/>
    <n v="0.456404046141"/>
    <s v="Supply"/>
    <n v="1"/>
    <n v="0"/>
    <x v="639"/>
  </r>
  <r>
    <n v="6212"/>
    <s v="EEG"/>
    <s v="electroencephalogram"/>
    <s v="Procedure"/>
    <s v="Cardiology"/>
    <n v="0.78"/>
    <s v="Laboratory"/>
    <n v="0.47278436923799999"/>
    <s v="Cardiology"/>
    <n v="0"/>
    <n v="1"/>
    <x v="241"/>
  </r>
  <r>
    <n v="5909"/>
    <s v="ROOM 532 D"/>
    <s v="room 532 d"/>
    <s v="Room and Board"/>
    <s v="Room and Board"/>
    <n v="0.92"/>
    <s v="Room and Board"/>
    <n v="0.79019218451499995"/>
    <s v="Room and Board"/>
    <n v="1"/>
    <n v="0"/>
    <x v="356"/>
  </r>
  <r>
    <n v="6025"/>
    <s v="SUSCEPTIBILITY MICRODILUTION PER PLATE ZZ00 TO"/>
    <s v="susceptibility microdilution per plate zz00 to"/>
    <s v="Laboratory"/>
    <s v="Laboratory"/>
    <n v="0.81"/>
    <s v="Laboratory"/>
    <n v="0.751425004663"/>
    <s v="Laboratory"/>
    <n v="1"/>
    <n v="0"/>
    <x v="640"/>
  </r>
  <r>
    <n v="5058"/>
    <s v="DRESSING AQUAGUARD 7X7 OWEN"/>
    <s v="dressing aquaguard 7x7 owen"/>
    <s v="Supply"/>
    <s v="Supply"/>
    <n v="0.8"/>
    <s v="Supply"/>
    <n v="0.92613183872299998"/>
    <s v="Supply"/>
    <n v="1"/>
    <n v="0"/>
    <x v="641"/>
  </r>
  <r>
    <n v="3792"/>
    <s v="BLOOD CULTURE AEROBIC"/>
    <s v="blood culture aerobic"/>
    <s v="Laboratory"/>
    <s v="Laboratory"/>
    <n v="0.85"/>
    <s v="Laboratory"/>
    <n v="0.975089563509"/>
    <s v="Laboratory"/>
    <n v="1"/>
    <n v="0"/>
    <x v="642"/>
  </r>
  <r>
    <n v="3901"/>
    <s v="FIRST 1/2 HOUR GEN"/>
    <s v="first 1/2 hour general"/>
    <s v="OR / Anesthesia / Recovery Room"/>
    <s v="OR / Anesthesia / Recovery Room"/>
    <n v="0.72"/>
    <s v="OR / Anesthesia / Recovery Room"/>
    <n v="0.61658029458300001"/>
    <s v="OR / Anesthesia / Recovery Room"/>
    <n v="1"/>
    <n v="0"/>
    <x v="643"/>
  </r>
  <r>
    <n v="415"/>
    <s v="HC-(EACH ADDTL MINUTE) NITRIC OXIDE THERAPY &amp; GAS"/>
    <s v="each additional minute nitric oxide therapy &amp; gas"/>
    <s v="Plan Benefit"/>
    <s v="Room and Board"/>
    <n v="0.73"/>
    <s v="Plan Benefit"/>
    <n v="0.91785952200999998"/>
    <s v="Plan Benefit"/>
    <n v="1"/>
    <n v="0"/>
    <x v="644"/>
  </r>
  <r>
    <n v="2056"/>
    <s v="SODIUM CHLORIDE 0.9% SOLP 250 ML FLEX CONT"/>
    <s v="sodium_chloride 0.9% solution 250_ml flex cont"/>
    <s v="Diluent / Flush / Irrigant"/>
    <s v="Diluent / Flush / Irrigant"/>
    <n v="0.98"/>
    <s v="Diluent / Flush / Irrigant"/>
    <n v="0.85310539090500004"/>
    <s v="Diluent / Flush / Irrigant"/>
    <n v="1"/>
    <n v="0"/>
    <x v="645"/>
  </r>
  <r>
    <n v="6185"/>
    <s v="CARNITINE TOTAL AND FREE"/>
    <s v="carnitine total and free"/>
    <s v="Laboratory"/>
    <s v="Respiratory Therapy"/>
    <n v="0.74"/>
    <s v="Laboratory"/>
    <n v="0.93687030334700006"/>
    <s v="Laboratory"/>
    <n v="1"/>
    <n v="0"/>
    <x v="646"/>
  </r>
  <r>
    <n v="2297"/>
    <s v="MS CLOTH 2% GLUCO CHLOR 2P"/>
    <s v="med_surg cloth 2% glucose chloride 2_pack"/>
    <s v="Pharmacy"/>
    <s v="Monitoring"/>
    <n v="0.67"/>
    <s v="Supply"/>
    <n v="0.84819639682199999"/>
    <s v="Supply"/>
    <n v="0"/>
    <n v="1"/>
    <x v="647"/>
  </r>
  <r>
    <n v="5820"/>
    <s v="PNEUMOCOCCAL CONJUGATE 13-VALENT VACCINE 0.5 ML"/>
    <s v="pneumococcal conjugate 13 valent vaccine 0.5_ml"/>
    <s v="Pharmacy"/>
    <s v="Laboratory"/>
    <n v="0.77"/>
    <s v="Pharmacy"/>
    <n v="0.69825326262800003"/>
    <s v="Laboratory"/>
    <n v="0"/>
    <n v="1"/>
    <x v="27"/>
  </r>
  <r>
    <n v="1960"/>
    <s v="TREATMENT/SWALLOWING"/>
    <s v="treatment/swallowing"/>
    <s v="PT / OT / Speech Therapy"/>
    <s v="PT / OT / Speech Therapy"/>
    <n v="0.9"/>
    <s v="Respiratory Therapy"/>
    <n v="0.589554254078"/>
    <s v="PT / OT / Speech Therapy"/>
    <n v="1"/>
    <n v="0"/>
    <x v="47"/>
  </r>
  <r>
    <n v="4681"/>
    <s v="AEROCHAMBER DEVICE"/>
    <s v="aerochamber device"/>
    <s v="Supply"/>
    <s v="PT / OT / Speech Therapy"/>
    <n v="0.73"/>
    <s v="Supply"/>
    <n v="0.76396588975799995"/>
    <s v="Supply"/>
    <n v="1"/>
    <n v="0"/>
    <x v="648"/>
  </r>
  <r>
    <n v="3773"/>
    <s v="ASPIRIN 81 MG CHEW TAB"/>
    <s v="aspirin 81_mg chew tablet"/>
    <s v="Pharmacy"/>
    <s v="Pharmacy"/>
    <n v="0.96"/>
    <s v="Pharmacy"/>
    <n v="0.95891800018600004"/>
    <s v="Pharmacy"/>
    <n v="1"/>
    <n v="0"/>
    <x v="649"/>
  </r>
  <r>
    <n v="5647"/>
    <s v="METHADONE 10 MG/ML SOLN"/>
    <s v="methadone 10_mg/ml solution"/>
    <s v="Pharmacy"/>
    <s v="Pharmacy"/>
    <n v="0.98"/>
    <s v="Pharmacy"/>
    <n v="0.95871915390700002"/>
    <s v="Pharmacy"/>
    <n v="1"/>
    <n v="0"/>
    <x v="650"/>
  </r>
  <r>
    <n v="2002"/>
    <s v="LISINOPRIL 5 MG TAB"/>
    <s v="lisinopril 5_mg tablet"/>
    <s v="Pharmacy"/>
    <s v="Pharmacy"/>
    <n v="1"/>
    <s v="Pharmacy"/>
    <n v="0.93748084868299997"/>
    <s v="Pharmacy"/>
    <n v="1"/>
    <n v="0"/>
    <x v="651"/>
  </r>
  <r>
    <n v="5940"/>
    <s v="SHEATH"/>
    <s v="sheath"/>
    <s v="Supply"/>
    <s v="Supply"/>
    <n v="0.8"/>
    <s v="Supply"/>
    <n v="0.80439543434399996"/>
    <s v="Supply"/>
    <n v="1"/>
    <n v="0"/>
    <x v="652"/>
  </r>
  <r>
    <n v="1331"/>
    <s v="DSG ABD 8X10"/>
    <s v="dressing abdomen 8x10"/>
    <s v="Supply"/>
    <s v="Supply"/>
    <n v="0.76"/>
    <s v="Supply"/>
    <n v="0.84216604632199998"/>
    <s v="Supply"/>
    <n v="1"/>
    <n v="0"/>
    <x v="653"/>
  </r>
  <r>
    <n v="3252"/>
    <s v="EEG AWAKE AND ASLEEP 20-40 MIN"/>
    <s v="electroencephalogram awake and asleep 20 40 minutes"/>
    <s v="Procedure"/>
    <s v="Diluent / Flush / Irrigant"/>
    <n v="0.69"/>
    <s v="PT / OT / Speech Therapy"/>
    <n v="0.41780504385400002"/>
    <s v="Diluent / Flush / Irrigant"/>
    <n v="0"/>
    <n v="1"/>
    <x v="18"/>
  </r>
  <r>
    <n v="3725"/>
    <s v="ACETAMINOPHEN 325 MG TABLET"/>
    <s v="acetaminophen 325_mg tablet"/>
    <s v="Pharmacy"/>
    <s v="Pharmacy"/>
    <n v="0.96"/>
    <s v="Pharmacy"/>
    <n v="0.96864247170999995"/>
    <s v="Pharmacy"/>
    <n v="1"/>
    <n v="0"/>
    <x v="654"/>
  </r>
  <r>
    <n v="1923"/>
    <s v="GENTAMICIN UP TO 90 MG"/>
    <s v="gentamicin up to 90_mg"/>
    <s v="Pharmacy"/>
    <s v="Pharmacy"/>
    <n v="0.81"/>
    <s v="Pharmacy"/>
    <n v="0.93437971981500001"/>
    <s v="Pharmacy"/>
    <n v="1"/>
    <n v="0"/>
    <x v="655"/>
  </r>
  <r>
    <n v="2705"/>
    <s v="27102000 - XR CHEST 2 VWS PA LATERAL"/>
    <s v="x-ray chest 2 views posterior_anterior lateral"/>
    <s v="Radiology"/>
    <s v="Radiology"/>
    <n v="0.8"/>
    <s v="Radiology"/>
    <n v="0.80842106524799995"/>
    <s v="Radiology"/>
    <n v="1"/>
    <n v="0"/>
    <x v="656"/>
  </r>
  <r>
    <n v="4"/>
    <s v="ALARIS PUMP IV"/>
    <s v="alaris pump intravenous"/>
    <s v="Capital Equipment"/>
    <s v="Capital Equipment"/>
    <n v="0.97"/>
    <s v="Capital Equipment"/>
    <n v="0.68672035094700001"/>
    <s v="Capital Equipment"/>
    <n v="1"/>
    <n v="0"/>
    <x v="657"/>
  </r>
  <r>
    <n v="297"/>
    <s v="SODIUM CHLORIDE 0.9% 100ML 0264-1800-32"/>
    <s v="sodium chloride 0.9% 100_ml 264 1800 32"/>
    <s v="Diluent / Flush / Irrigant"/>
    <s v="Diluent / Flush / Irrigant"/>
    <n v="0.9"/>
    <s v="Diluent / Flush / Irrigant"/>
    <n v="0.84048338236300002"/>
    <s v="Diluent / Flush / Irrigant"/>
    <n v="1"/>
    <n v="0"/>
    <x v="658"/>
  </r>
  <r>
    <n v="5412"/>
    <s v="HC URINALYSIS AUTOMATED WITH MICRO"/>
    <s v="urinalysis automated with microscopy"/>
    <s v="Laboratory"/>
    <s v="Laboratory"/>
    <n v="0.9"/>
    <s v="Laboratory"/>
    <n v="0.91007729499199996"/>
    <s v="Laboratory"/>
    <n v="1"/>
    <n v="0"/>
    <x v="659"/>
  </r>
  <r>
    <n v="5255"/>
    <s v="HC CBC AUTO WO DIFF"/>
    <s v="complete_blood_count automated without differential"/>
    <s v="Laboratory"/>
    <s v="Laboratory"/>
    <n v="0.93"/>
    <s v="Laboratory"/>
    <n v="0.93174881784399999"/>
    <s v="Laboratory"/>
    <n v="1"/>
    <n v="0"/>
    <x v="660"/>
  </r>
  <r>
    <n v="2792"/>
    <s v="69884001 - AMIKACIN"/>
    <s v="amikacin"/>
    <s v="Pharmacy"/>
    <s v="PT / OT / Speech Therapy"/>
    <n v="0.69"/>
    <s v="Pharmacy"/>
    <n v="0.84161952444699994"/>
    <s v="Pharmacy"/>
    <n v="1"/>
    <n v="0"/>
    <x v="661"/>
  </r>
  <r>
    <n v="2341"/>
    <s v="INDIV. EXER. PER 15 MIN. (OT)"/>
    <s v="individual exercise per 15 minutes occupational_therapy"/>
    <s v="PT / OT / Speech Therapy"/>
    <s v="PT / OT / Speech Therapy"/>
    <n v="0.91"/>
    <s v="PT / OT / Speech Therapy"/>
    <n v="0.84272117527900003"/>
    <s v="PT / OT / Speech Therapy"/>
    <n v="1"/>
    <n v="0"/>
    <x v="662"/>
  </r>
  <r>
    <n v="492"/>
    <s v="SILDENAFIL 2MG/ML 5ML LI"/>
    <s v="sildenafil 2_mg/ml 5_ml li"/>
    <s v="Plan Benefit"/>
    <s v="Plan Benefit"/>
    <n v="0.87"/>
    <s v="Plan Benefit"/>
    <n v="0.68544840280499997"/>
    <s v="Plan Benefit"/>
    <n v="1"/>
    <n v="0"/>
    <x v="663"/>
  </r>
  <r>
    <n v="2897"/>
    <s v="C-REACTIVE PROTEIN"/>
    <s v="c-reactive protein"/>
    <s v="Laboratory"/>
    <s v="Laboratory"/>
    <n v="0.98"/>
    <s v="Laboratory"/>
    <n v="0.92077476812500003"/>
    <s v="Laboratory"/>
    <n v="1"/>
    <n v="0"/>
    <x v="259"/>
  </r>
  <r>
    <n v="4726"/>
    <s v="ARM RESTRAINT"/>
    <s v="arm restraint"/>
    <s v="Supply"/>
    <s v="Laboratory"/>
    <n v="0.81"/>
    <s v="Supply"/>
    <n v="0.32935700750699998"/>
    <s v="Laboratory"/>
    <n v="0"/>
    <n v="1"/>
    <x v="214"/>
  </r>
  <r>
    <n v="1853"/>
    <s v="POTASSIUM ISTAT"/>
    <s v="potassium istat"/>
    <s v="Monitoring"/>
    <s v="Monitoring"/>
    <n v="0.9"/>
    <s v="Laboratory"/>
    <n v="0.58114229337800005"/>
    <s v="Monitoring"/>
    <n v="1"/>
    <n v="0"/>
    <x v="47"/>
  </r>
  <r>
    <n v="1462"/>
    <s v="REAGENT STRIP"/>
    <s v="reagent strip"/>
    <s v="Supply"/>
    <s v="Supply"/>
    <n v="0.79"/>
    <s v="Supply"/>
    <n v="0.79735846722799997"/>
    <s v="Supply"/>
    <n v="1"/>
    <n v="0"/>
    <x v="664"/>
  </r>
  <r>
    <n v="4400"/>
    <s v="PULL UP ADULT MED PKG"/>
    <s v="pull up adult medium package"/>
    <s v="Supply"/>
    <s v="Capital Equipment"/>
    <n v="0.67"/>
    <s v="Supply"/>
    <n v="0.876979580782"/>
    <s v="Supply"/>
    <n v="1"/>
    <n v="0"/>
    <x v="665"/>
  </r>
  <r>
    <n v="3756"/>
    <s v="AMYLASE"/>
    <s v="amylase"/>
    <s v="Laboratory"/>
    <s v="Laboratory"/>
    <n v="0.93"/>
    <s v="Laboratory"/>
    <n v="0.91479056888800003"/>
    <s v="Laboratory"/>
    <n v="1"/>
    <n v="0"/>
    <x v="666"/>
  </r>
  <r>
    <n v="3347"/>
    <s v="HB TUMOR SETUP"/>
    <s v="tumor setup"/>
    <s v="Radiology"/>
    <s v="Procedure"/>
    <n v="0.76"/>
    <s v="Radiology"/>
    <n v="0.56825493636799995"/>
    <s v="Procedure"/>
    <n v="0"/>
    <n v="1"/>
    <x v="56"/>
  </r>
  <r>
    <n v="6295"/>
    <s v="SEDIMENTATION RATE RBC AUT"/>
    <s v="sedimentation rate red_blood_cell automated"/>
    <s v="Laboratory"/>
    <s v="Laboratory"/>
    <n v="0.93"/>
    <s v="Laboratory"/>
    <n v="0.70470551248299995"/>
    <s v="Laboratory"/>
    <n v="1"/>
    <n v="0"/>
    <x v="667"/>
  </r>
  <r>
    <n v="293"/>
    <s v="SODIUM CHLORIDE 0.9% 0.9% SOLN"/>
    <s v="sodium chloride 0.9% 0.9% solution"/>
    <s v="Diluent / Flush / Irrigant"/>
    <s v="Diluent / Flush / Irrigant"/>
    <n v="0.97"/>
    <s v="Diluent / Flush / Irrigant"/>
    <n v="0.78507609422900004"/>
    <s v="Diluent / Flush / Irrigant"/>
    <n v="1"/>
    <n v="0"/>
    <x v="668"/>
  </r>
  <r>
    <n v="1043"/>
    <s v="PREMASOL 10% 1L BY ML"/>
    <s v="premasol 10% 1l by ml"/>
    <s v="Pharmacy"/>
    <s v="Pharmacy"/>
    <n v="1"/>
    <s v="Pharmacy"/>
    <n v="0.96395132235400005"/>
    <s v="Pharmacy"/>
    <n v="1"/>
    <n v="0"/>
    <x v="669"/>
  </r>
  <r>
    <n v="6166"/>
    <s v="ALBUMIN 25 % SOLP"/>
    <s v="albumin 25% solution"/>
    <s v="Pharmacy"/>
    <s v="Pharmacy"/>
    <n v="0.98"/>
    <s v="Pharmacy"/>
    <n v="0.77598326736000001"/>
    <s v="Pharmacy"/>
    <n v="1"/>
    <n v="0"/>
    <x v="670"/>
  </r>
  <r>
    <n v="416"/>
    <s v="HCHG DAILY NO  PER HOUR"/>
    <s v="daily nitric_oxide per hour"/>
    <s v="Plan Benefit"/>
    <s v="Plan Benefit"/>
    <n v="1"/>
    <s v="Plan Benefit"/>
    <n v="0.79669466251900001"/>
    <s v="Plan Benefit"/>
    <n v="1"/>
    <n v="0"/>
    <x v="671"/>
  </r>
  <r>
    <n v="5510"/>
    <s v="HEPATIC FUNCTION"/>
    <s v="hepatic function"/>
    <s v="Laboratory"/>
    <s v="Laboratory"/>
    <n v="0.92"/>
    <s v="Laboratory"/>
    <n v="0.93745472858800005"/>
    <s v="Laboratory"/>
    <n v="1"/>
    <n v="0"/>
    <x v="672"/>
  </r>
  <r>
    <n v="339"/>
    <s v="STERILE WATER FOR INJECTION 10"/>
    <s v="sterile water for injection 10"/>
    <s v="Diluent / Flush / Irrigant"/>
    <s v="Diluent / Flush / Irrigant"/>
    <n v="0.93"/>
    <s v="Diluent / Flush / Irrigant"/>
    <n v="0.43412686765399999"/>
    <s v="Diluent / Flush / Irrigant"/>
    <n v="1"/>
    <n v="0"/>
    <x v="673"/>
  </r>
  <r>
    <n v="5911"/>
    <s v="ROOM 8016"/>
    <s v="room 8016"/>
    <s v="Room and Board"/>
    <s v="Room and Board"/>
    <n v="0.87"/>
    <s v="Room and Board"/>
    <n v="0.79019218451499995"/>
    <s v="Room and Board"/>
    <n v="1"/>
    <n v="0"/>
    <x v="674"/>
  </r>
  <r>
    <n v="2203"/>
    <s v="TOBRAMYCIN 40 MG/ML SOLN 3"/>
    <s v="tobramycin 40_mg/ml solution 3"/>
    <s v="Pharmacy"/>
    <s v="Pharmacy"/>
    <n v="0.92"/>
    <s v="Pharmacy"/>
    <n v="0.97892745832000005"/>
    <s v="Pharmacy"/>
    <n v="1"/>
    <n v="0"/>
    <x v="675"/>
  </r>
  <r>
    <n v="4069"/>
    <s v="IV 0.9% NACL 500 ML"/>
    <s v="intravenous 0.9% sodium_chloride 500_ml"/>
    <s v="Diluent / Flush / Irrigant"/>
    <s v="Diluent / Flush / Irrigant"/>
    <n v="0.98"/>
    <s v="Diluent / Flush / Irrigant"/>
    <n v="0.73837467576899996"/>
    <s v="Diluent / Flush / Irrigant"/>
    <n v="1"/>
    <n v="0"/>
    <x v="676"/>
  </r>
  <r>
    <n v="4327"/>
    <s v="VENT ADULT MGMT INITIAL 0-"/>
    <s v="ventilator adult management initial 0"/>
    <s v="Respiratory Therapy"/>
    <s v="Respiratory Therapy"/>
    <n v="0.78"/>
    <s v="Respiratory Therapy"/>
    <n v="0.75475452285900002"/>
    <s v="Respiratory Therapy"/>
    <n v="1"/>
    <n v="0"/>
    <x v="677"/>
  </r>
  <r>
    <n v="4690"/>
    <s v="ALBUTEROL 90 MCG/PUFF HFAA 8.5 G CANISTER"/>
    <s v="albuterol 90 microgram/puff hfaa 8.5 gram canister"/>
    <s v="Pharmacy"/>
    <s v="Laboratory"/>
    <n v="0.7"/>
    <s v="Pharmacy"/>
    <n v="0.88071754984999995"/>
    <s v="Pharmacy"/>
    <n v="1"/>
    <n v="0"/>
    <x v="678"/>
  </r>
  <r>
    <n v="4638"/>
    <s v="PROCE RED CELL LEUKOREDUCE"/>
    <s v="processed red cell leukoreduced"/>
    <s v="Blood Products"/>
    <s v="Blood Products"/>
    <n v="0.81"/>
    <s v="Laboratory"/>
    <n v="0.53002465477600003"/>
    <s v="Blood Products"/>
    <n v="1"/>
    <n v="0"/>
    <x v="214"/>
  </r>
  <r>
    <n v="3656"/>
    <s v="77020121 - VISE MULTI-TORQUE"/>
    <s v="vise multiple torque"/>
    <s v="Supply"/>
    <s v="Supply"/>
    <n v="0.71"/>
    <s v="Supply"/>
    <n v="0.77732090195199999"/>
    <s v="Supply"/>
    <n v="1"/>
    <n v="0"/>
    <x v="679"/>
  </r>
  <r>
    <n v="2860"/>
    <s v="ANAERO CULT ISO &amp; PRESUMPT ID"/>
    <s v="anaerobic culture isolate and presumptive identification"/>
    <s v="Laboratory"/>
    <s v="Laboratory"/>
    <n v="0.84"/>
    <s v="Laboratory"/>
    <n v="0.97084733164799997"/>
    <s v="Laboratory"/>
    <n v="1"/>
    <n v="0"/>
    <x v="680"/>
  </r>
  <r>
    <n v="2132"/>
    <s v="SUTURE 1 ETHIBOND X865H"/>
    <s v="suture 1 ethibond x865h"/>
    <s v="Supply"/>
    <s v="Supply"/>
    <n v="0.77"/>
    <s v="Supply"/>
    <n v="0.764281051451"/>
    <s v="Supply"/>
    <n v="1"/>
    <n v="0"/>
    <x v="681"/>
  </r>
  <r>
    <n v="1262"/>
    <s v="TRANSFUSION"/>
    <s v="transfusion"/>
    <s v="Nursing Services"/>
    <s v="Nursing Services"/>
    <n v="0.84"/>
    <s v="Laboratory"/>
    <n v="0.561331073505"/>
    <s v="Nursing Services"/>
    <n v="1"/>
    <n v="0"/>
    <x v="154"/>
  </r>
  <r>
    <n v="2806"/>
    <s v="77072669 - SYRINGE HYPO 10ML DISP"/>
    <s v="syringe hypodermic_ 10_ml disposable"/>
    <s v="Supply"/>
    <s v="Supply"/>
    <n v="0.75"/>
    <s v="Supply"/>
    <n v="0.73425291941600002"/>
    <s v="Supply"/>
    <n v="1"/>
    <n v="0"/>
    <x v="682"/>
  </r>
  <r>
    <n v="5995"/>
    <s v="SPCL STN 2 I&amp;R EXCPT MICRO"/>
    <s v="special stain 2 i&amp;r except micro"/>
    <s v="Laboratory"/>
    <s v="Radiology"/>
    <n v="0.7"/>
    <s v="Laboratory"/>
    <n v="0.66783876723699998"/>
    <s v="Radiology"/>
    <n v="0"/>
    <n v="1"/>
    <x v="22"/>
  </r>
  <r>
    <n v="3543"/>
    <s v="15610212 - VASOPRESSIN 20U/ML 1ML"/>
    <s v="vasopressin 20_units/ml 1_ml"/>
    <s v="Pharmacy"/>
    <s v="Diluent / Flush / Irrigant"/>
    <n v="0.71"/>
    <s v="Pharmacy"/>
    <n v="0.94856766291299999"/>
    <s v="Pharmacy"/>
    <n v="1"/>
    <n v="0"/>
    <x v="683"/>
  </r>
  <r>
    <n v="4701"/>
    <s v="AMIODARONE IN 5% DEXTROSE 150 MG/100 ML (1.5 MG/ML) SOLN"/>
    <s v="amiodarone in 5% dextrose 150_mg/100_ml 1.5_mg/ml solution"/>
    <s v="Pharmacy"/>
    <s v="Pharmacy"/>
    <n v="0.76"/>
    <s v="Pharmacy"/>
    <n v="0.89222961050000005"/>
    <s v="Pharmacy"/>
    <n v="1"/>
    <n v="0"/>
    <x v="684"/>
  </r>
  <r>
    <n v="1176"/>
    <s v="COMPRESSED AIR - M/S"/>
    <s v="compressed air m/sigma"/>
    <s v="Respiratory Therapy"/>
    <s v="Respiratory Therapy"/>
    <n v="0.88"/>
    <s v="Supply"/>
    <n v="0.60718381581600001"/>
    <s v="Respiratory Therapy"/>
    <n v="1"/>
    <n v="0"/>
    <x v="328"/>
  </r>
  <r>
    <n v="2235"/>
    <s v="SOLN IV NSS 1000ML 2B1324"/>
    <s v="solution intravenous normal_saline_sterile 1000_ml 2b1324"/>
    <s v="Diluent / Flush / Irrigant"/>
    <s v="Diluent / Flush / Irrigant"/>
    <n v="0.74"/>
    <s v="Diluent / Flush / Irrigant"/>
    <n v="0.69524074339800002"/>
    <s v="Diluent / Flush / Irrigant"/>
    <n v="1"/>
    <n v="0"/>
    <x v="685"/>
  </r>
  <r>
    <n v="331"/>
    <s v="SOL IRRIG WATER 3.5OZ-1939"/>
    <s v="solution irrigation water 3.5oz 1939"/>
    <s v="Diluent / Flush / Irrigant"/>
    <s v="Diluent / Flush / Irrigant"/>
    <n v="0.65"/>
    <s v="Diluent / Flush / Irrigant"/>
    <n v="0.80186595885300005"/>
    <s v="Diluent / Flush / Irrigant"/>
    <n v="1"/>
    <n v="0"/>
    <x v="686"/>
  </r>
  <r>
    <n v="1701"/>
    <s v="METHEMOGLOBIN COOX"/>
    <s v="methemoglobin co-oximetry"/>
    <s v="Laboratory"/>
    <s v="Laboratory"/>
    <n v="0.83"/>
    <s v="Monitoring"/>
    <n v="0.71485100659099998"/>
    <s v="Laboratory"/>
    <n v="1"/>
    <n v="0"/>
    <x v="137"/>
  </r>
  <r>
    <n v="2640"/>
    <s v="EVALUATION IV PT"/>
    <s v="evaluation intravenous physical_therapy"/>
    <s v="Nursing Services"/>
    <s v="PT / OT / Speech Therapy"/>
    <n v="0.95"/>
    <s v="PT / OT / Speech Therapy"/>
    <n v="0.88635605531299999"/>
    <s v="PT / OT / Speech Therapy"/>
    <n v="0"/>
    <n v="1"/>
    <x v="687"/>
  </r>
  <r>
    <n v="5627"/>
    <s v="MAGNESIUM HYDROXIDE 400 MG/5ML SUSP"/>
    <s v="magnesium hydroxide 400_mg/5_ml suspension"/>
    <s v="Pharmacy"/>
    <s v="Pharmacy"/>
    <n v="0.92"/>
    <s v="Pharmacy"/>
    <n v="0.90807004823299997"/>
    <s v="Pharmacy"/>
    <n v="1"/>
    <n v="0"/>
    <x v="628"/>
  </r>
  <r>
    <n v="947"/>
    <s v="GLUCOMETER-POC"/>
    <s v="glucometer point_of_care"/>
    <s v="Monitoring"/>
    <s v="Monitoring"/>
    <n v="0.86"/>
    <s v="Monitoring"/>
    <n v="0.916005070496"/>
    <s v="Monitoring"/>
    <n v="1"/>
    <n v="0"/>
    <x v="688"/>
  </r>
  <r>
    <n v="3718"/>
    <s v="AB SCREEN"/>
    <s v="antibody screen"/>
    <s v="Laboratory"/>
    <s v="Laboratory"/>
    <n v="0.87"/>
    <s v="Laboratory"/>
    <n v="0.93341824250500005"/>
    <s v="Laboratory"/>
    <n v="1"/>
    <n v="0"/>
    <x v="689"/>
  </r>
  <r>
    <n v="5217"/>
    <s v="HAEMOPHILUS B CONJUGATE VA"/>
    <s v="haemophilus b conjugate vaccine"/>
    <s v="Pharmacy"/>
    <s v="Pharmacy"/>
    <n v="0.86"/>
    <s v="Laboratory"/>
    <n v="0.54814523395299997"/>
    <s v="Pharmacy"/>
    <n v="1"/>
    <n v="0"/>
    <x v="34"/>
  </r>
  <r>
    <n v="2906"/>
    <s v="CATH IV INTRCN SFTY 18GAX1.25I"/>
    <s v="catheter intravenous introcan safety 18gauge  x 1.25inch"/>
    <s v="Supply"/>
    <s v="Supply"/>
    <n v="0.93"/>
    <s v="Supply"/>
    <n v="0.93304341556500003"/>
    <s v="Supply"/>
    <n v="1"/>
    <n v="0"/>
    <x v="690"/>
  </r>
  <r>
    <n v="6314"/>
    <s v="US PELVIS LIMITED"/>
    <s v="ultrasound pelvis limited"/>
    <s v="Radiology"/>
    <s v="PT / OT / Speech Therapy"/>
    <n v="0.71"/>
    <s v="Radiology"/>
    <n v="0.77335842566400004"/>
    <s v="Radiology"/>
    <n v="1"/>
    <n v="0"/>
    <x v="691"/>
  </r>
  <r>
    <n v="4633"/>
    <s v="PM-D10W + NACL 0.225% + KCL 5MEQ INJ BAG 250ML"/>
    <s v="between_noon_and_midnight d10w and sodium_chloride 0.225% and potassuim_chloride 5_meq injection bag 250_ml"/>
    <s v="Pharmacy"/>
    <s v="Diluent / Flush / Irrigant"/>
    <n v="0.66"/>
    <s v="Diluent / Flush / Irrigant"/>
    <n v="0.82075288693699999"/>
    <s v="Diluent / Flush / Irrigant"/>
    <n v="0"/>
    <n v="1"/>
    <x v="692"/>
  </r>
  <r>
    <n v="552"/>
    <s v="GLUCOSE QUAN BLOOD NOT REAGNT"/>
    <s v="glucose quantitative blood not reagent"/>
    <s v="Laboratory"/>
    <s v="Laboratory"/>
    <n v="0.88"/>
    <s v="Laboratory"/>
    <n v="0.91764434727800004"/>
    <s v="Laboratory"/>
    <n v="1"/>
    <n v="0"/>
    <x v="693"/>
  </r>
  <r>
    <n v="2699"/>
    <s v="15601252 - VANOMYCIN NEBS FOR INH"/>
    <s v="vancomycin nebulizer for inhalation"/>
    <s v="Pharmacy"/>
    <s v="Pharmacy"/>
    <n v="0.71"/>
    <s v="Respiratory Therapy"/>
    <n v="0.418030272097"/>
    <s v="Pharmacy"/>
    <n v="1"/>
    <n v="0"/>
    <x v="8"/>
  </r>
  <r>
    <n v="6224"/>
    <s v="FORMULA: PEDIASURE PEPTIDE"/>
    <s v="formula pediasure peptide"/>
    <s v="Supply"/>
    <s v="Supply"/>
    <n v="0.87"/>
    <s v="Laboratory"/>
    <n v="0.86736355328799997"/>
    <s v="Supply"/>
    <n v="1"/>
    <n v="0"/>
    <x v="243"/>
  </r>
  <r>
    <n v="4181"/>
    <s v="PENTAMIDINE ISETHIONATE 30"/>
    <s v="pentamidine isethionate 30"/>
    <s v="Pharmacy"/>
    <s v="Laboratory"/>
    <n v="0.73"/>
    <s v="Pharmacy"/>
    <n v="0.90900381292499999"/>
    <s v="Pharmacy"/>
    <n v="1"/>
    <n v="0"/>
    <x v="694"/>
  </r>
  <r>
    <n v="4503"/>
    <s v="POTASSIUM CL ER TAB 2"/>
    <s v="potassium chloride extended_release tablet 2"/>
    <s v="Pharmacy"/>
    <s v="Laboratory"/>
    <n v="0.84"/>
    <s v="Pharmacy"/>
    <n v="0.86498803027399995"/>
    <s v="Pharmacy"/>
    <n v="1"/>
    <n v="0"/>
    <x v="695"/>
  </r>
  <r>
    <n v="387"/>
    <s v="DORNASE ALFA 1 MG/ML SOLN[12211]"/>
    <s v="dornase alpha 1_mg/ml solution 12211"/>
    <s v="Plan Benefit"/>
    <s v="Plan Benefit"/>
    <n v="0.94"/>
    <s v="Plan Benefit"/>
    <n v="0.73239232518899999"/>
    <s v="Plan Benefit"/>
    <n v="1"/>
    <n v="0"/>
    <x v="696"/>
  </r>
  <r>
    <n v="6053"/>
    <s v="TISS LIVE FRM STRTCE 16X20"/>
    <s v="tissue live from strtce 16x20"/>
    <s v="Supply"/>
    <s v="Pharmacy"/>
    <n v="0.68"/>
    <s v="Laboratory"/>
    <n v="0.77028112640500002"/>
    <s v="Laboratory"/>
    <n v="0"/>
    <n v="1"/>
    <x v="697"/>
  </r>
  <r>
    <n v="2888"/>
    <s v="BLD GAS-PH PO2 PCO2"/>
    <s v="blood_gas potential_hydrogen partial_pressure_of_oxygen partial_pressure_of_carbon_dioxide"/>
    <s v="Laboratory"/>
    <s v="Laboratory"/>
    <n v="0.73"/>
    <s v="Laboratory"/>
    <n v="0.68587537559300005"/>
    <s v="Laboratory"/>
    <n v="1"/>
    <n v="0"/>
    <x v="698"/>
  </r>
  <r>
    <n v="4360"/>
    <s v="ER ROOM L5 (LIFE THREAT)"/>
    <s v="emergency_room room level_5 life threat"/>
    <s v="Other"/>
    <s v="Supply"/>
    <n v="0.7"/>
    <s v="Room and Board"/>
    <n v="0.74904496685699995"/>
    <s v="Room and Board"/>
    <n v="0"/>
    <n v="1"/>
    <x v="699"/>
  </r>
  <r>
    <n v="3404"/>
    <s v="11021032 - ACETAMINOPHEN SOLN 650MG"/>
    <s v="acetaminophen solution 650_mg"/>
    <s v="Pharmacy"/>
    <s v="Pharmacy"/>
    <n v="0.88"/>
    <s v="Pharmacy"/>
    <n v="0.97293487726600003"/>
    <s v="Pharmacy"/>
    <n v="1"/>
    <n v="0"/>
    <x v="700"/>
  </r>
  <r>
    <n v="3385"/>
    <s v="*COMPREHENSIVE METABOLIC PANEL"/>
    <s v="comprehensive metabolic panel"/>
    <s v="Laboratory"/>
    <s v="Laboratory"/>
    <n v="1"/>
    <s v="Laboratory"/>
    <n v="0.91355553543000001"/>
    <s v="Laboratory"/>
    <n v="1"/>
    <n v="0"/>
    <x v="701"/>
  </r>
  <r>
    <n v="3953"/>
    <s v="HB COSYNTROPIN 0.25MG VL ORGANO"/>
    <s v="cosyntropin 0.25_mg vial organo"/>
    <s v="Pharmacy"/>
    <s v="Laboratory"/>
    <n v="0.72"/>
    <s v="Pharmacy"/>
    <n v="0.91728032982499996"/>
    <s v="Pharmacy"/>
    <n v="1"/>
    <n v="0"/>
    <x v="702"/>
  </r>
  <r>
    <n v="5023"/>
    <s v="DISP: 0.500 ML; 400 MCG/ML; USED NDC QTY: 1.000 PCK OF 60.000 ML DROP BTL PEDIATRIC MULTIVITAMIN COMB NO.40-PHYTONADIONE 400 MCG/ML ORAL DROPS"/>
    <s v="dispensed 0.500_ml 400 mcg/ml used ndc quantity 1 pack of 60.000_ml drop bottle pediatric multivitamin comb no.40 phytonadione 400 mcg/ml oral drops"/>
    <s v="Pharmacy"/>
    <s v="Pharmacy"/>
    <n v="0.76"/>
    <s v="Pharmacy"/>
    <n v="0.96573522851399995"/>
    <s v="Pharmacy"/>
    <n v="1"/>
    <n v="0"/>
    <x v="703"/>
  </r>
  <r>
    <n v="5046"/>
    <s v="DOPPLER SPECTRAL COMPLETE"/>
    <s v="doppler spectral complete"/>
    <s v="Cardiology"/>
    <s v="Cardiology"/>
    <n v="0.86"/>
    <s v="Cardiology"/>
    <n v="0.49980554681700001"/>
    <s v="Cardiology"/>
    <n v="1"/>
    <n v="0"/>
    <x v="704"/>
  </r>
  <r>
    <n v="6308"/>
    <s v="TRIAMCINOLONE 0.1% CREA 15"/>
    <s v="triamcinolone 0.1% cream 15"/>
    <s v="Pharmacy"/>
    <s v="Pharmacy"/>
    <n v="0.9"/>
    <s v="Pharmacy"/>
    <n v="0.90317503588600001"/>
    <s v="Pharmacy"/>
    <n v="1"/>
    <n v="0"/>
    <x v="705"/>
  </r>
  <r>
    <n v="5463"/>
    <s v="HCHG PHOSPHATASE ALKALINE HCHG PHOSPHATASE ALKALINE"/>
    <s v="phosphatase alkaline"/>
    <s v="Laboratory"/>
    <s v="Laboratory"/>
    <n v="0.77"/>
    <s v="Laboratory"/>
    <n v="0.85474431723800004"/>
    <s v="Laboratory"/>
    <n v="1"/>
    <n v="0"/>
    <x v="706"/>
  </r>
  <r>
    <n v="4613"/>
    <s v="HB - XRAY COOKIE SWALLOW FLUORO"/>
    <s v="x-ray cookie swallow fluoroscopy"/>
    <s v="Radiology"/>
    <s v="Radiology"/>
    <n v="0.68"/>
    <s v="Radiology"/>
    <n v="0.52757522030699999"/>
    <s v="Radiology"/>
    <n v="1"/>
    <n v="0"/>
    <x v="707"/>
  </r>
  <r>
    <n v="644"/>
    <s v="POTASSIUM/K  B"/>
    <s v="potassium/potassium b"/>
    <s v="Laboratory"/>
    <s v="Laboratory"/>
    <n v="0.92"/>
    <s v="Pharmacy"/>
    <n v="0.48378649489999997"/>
    <s v="Laboratory"/>
    <n v="1"/>
    <n v="0"/>
    <x v="639"/>
  </r>
  <r>
    <n v="346"/>
    <s v="STERILE WATER SOLP 1 000 ML BAG"/>
    <s v="sterile water solution 1 000_ml bag"/>
    <s v="Diluent / Flush / Irrigant"/>
    <s v="Diluent / Flush / Irrigant"/>
    <n v="0.95"/>
    <s v="Diluent / Flush / Irrigant"/>
    <n v="0.84234940914400003"/>
    <s v="Diluent / Flush / Irrigant"/>
    <n v="1"/>
    <n v="0"/>
    <x v="708"/>
  </r>
  <r>
    <n v="1054"/>
    <s v="SEVELAMER CARBONATE 800 MG"/>
    <s v="sevelamer carbonate 800_mg"/>
    <s v="Pharmacy"/>
    <s v="Pharmacy"/>
    <n v="0.87"/>
    <s v="Pharmacy"/>
    <n v="0.89874615092599996"/>
    <s v="Pharmacy"/>
    <n v="1"/>
    <n v="0"/>
    <x v="709"/>
  </r>
  <r>
    <n v="5915"/>
    <s v="ROOM T7W A"/>
    <s v="room t7w a"/>
    <s v="Room and Board"/>
    <s v="Room and Board"/>
    <n v="0.81"/>
    <s v="Room and Board"/>
    <n v="0.79019218451499995"/>
    <s v="Room and Board"/>
    <n v="1"/>
    <n v="0"/>
    <x v="710"/>
  </r>
  <r>
    <n v="4310"/>
    <s v="UA  AUTO W SCOPE"/>
    <s v="urinalysis automated with scope"/>
    <s v="Laboratory"/>
    <s v="Laboratory"/>
    <n v="0.78"/>
    <s v="Laboratory"/>
    <n v="0.93900922999699998"/>
    <s v="Laboratory"/>
    <n v="1"/>
    <n v="0"/>
    <x v="711"/>
  </r>
  <r>
    <n v="5899"/>
    <s v="RESVR DRN BULB EVC 100ML 00707"/>
    <s v="reservoir drain bulb evc 100_ml 00707"/>
    <s v="Supply"/>
    <s v="Supply"/>
    <n v="0.66"/>
    <s v="Supply"/>
    <n v="0.80224039242900003"/>
    <s v="Supply"/>
    <n v="1"/>
    <n v="0"/>
    <x v="712"/>
  </r>
  <r>
    <n v="2506"/>
    <s v="LIDOCAINE (PF) 20 MG/ML(2%) SOLN 5 ML VIAL"/>
    <s v="lidocaine partial_fill 20_mg/ml 2% solution 5_ml vial"/>
    <s v="Pharmacy"/>
    <s v="Pharmacy"/>
    <n v="0.84"/>
    <s v="Pharmacy"/>
    <n v="0.96987775881600002"/>
    <s v="Pharmacy"/>
    <n v="1"/>
    <n v="0"/>
    <x v="713"/>
  </r>
  <r>
    <n v="6051"/>
    <s v="THROMBOPLASTIN TM PRTL PLSM/WHL BLD"/>
    <s v="thromboplastin time partial plasma/whole blood"/>
    <s v="Laboratory"/>
    <s v="Laboratory"/>
    <n v="0.91"/>
    <s v="Laboratory"/>
    <n v="0.83569047363600002"/>
    <s v="Laboratory"/>
    <n v="1"/>
    <n v="0"/>
    <x v="714"/>
  </r>
  <r>
    <n v="696"/>
    <s v="GEM GLUCOSE"/>
    <s v="glucagon_emergency_management glucose"/>
    <s v="Monitoring"/>
    <s v="Laboratory"/>
    <n v="0.9"/>
    <s v="Monitoring"/>
    <n v="0.89449057831300005"/>
    <s v="Laboratory"/>
    <n v="0"/>
    <n v="1"/>
    <x v="47"/>
  </r>
  <r>
    <n v="875"/>
    <s v="PULSE OXIMETRY SPOT CHEC"/>
    <s v="pulse oximetry spot check"/>
    <s v="Monitoring"/>
    <s v="Monitoring"/>
    <n v="0.88"/>
    <s v="Monitoring"/>
    <n v="0.75875883294199997"/>
    <s v="Monitoring"/>
    <n v="1"/>
    <n v="0"/>
    <x v="715"/>
  </r>
  <r>
    <n v="2468"/>
    <s v="CEMENT BN ENDRN 40GM"/>
    <s v="cement bone endrn 40_gm"/>
    <s v="Implant"/>
    <s v="Pharmacy"/>
    <n v="0.68"/>
    <s v="Supply"/>
    <n v="0.73577484398799997"/>
    <s v="Supply"/>
    <n v="0"/>
    <n v="1"/>
    <x v="716"/>
  </r>
  <r>
    <n v="1087"/>
    <s v="HC ROOM CHARGE NICU 174"/>
    <s v="room charge neonatal_intensive_care_unit 174"/>
    <s v="Room and Board"/>
    <s v="Room and Board"/>
    <n v="0.85"/>
    <s v="Room and Board"/>
    <n v="0.786255574156"/>
    <s v="Room and Board"/>
    <n v="1"/>
    <n v="0"/>
    <x v="717"/>
  </r>
  <r>
    <n v="3559"/>
    <s v="46720000 - RB 6 EAST SEMI-PVT"/>
    <s v="room_and_board 6 east semi private"/>
    <s v="Room and Board"/>
    <s v="Room and Board"/>
    <n v="0.76"/>
    <s v="Room and Board"/>
    <n v="0.89596897661200003"/>
    <s v="Room and Board"/>
    <n v="1"/>
    <n v="0"/>
    <x v="718"/>
  </r>
  <r>
    <n v="444"/>
    <s v="NITRIC OXIDE DAILY"/>
    <s v="nitric oxide daily"/>
    <s v="Plan Benefit"/>
    <s v="Plan Benefit"/>
    <n v="0.92"/>
    <s v="Plan Benefit"/>
    <n v="0.86179504041800004"/>
    <s v="Plan Benefit"/>
    <n v="1"/>
    <n v="0"/>
    <x v="719"/>
  </r>
  <r>
    <n v="5906"/>
    <s v="ROCURONIUM 100 MG/10ML SOLN"/>
    <s v="rocuronium 100_mg/10_ml solution"/>
    <s v="Pharmacy"/>
    <s v="Pharmacy"/>
    <n v="0.94"/>
    <s v="Pharmacy"/>
    <n v="0.96975370304200004"/>
    <s v="Pharmacy"/>
    <n v="1"/>
    <n v="0"/>
    <x v="720"/>
  </r>
  <r>
    <n v="574"/>
    <s v="HB SODIUM WHOLE BLOOD"/>
    <s v="sodium whole blood"/>
    <s v="Laboratory"/>
    <s v="Laboratory"/>
    <n v="0.95"/>
    <s v="Laboratory"/>
    <n v="0.85741922623199995"/>
    <s v="Laboratory"/>
    <n v="1"/>
    <n v="0"/>
    <x v="721"/>
  </r>
  <r>
    <n v="2127"/>
    <s v="BUMETANIDE 1 MG TABS"/>
    <s v="bumetanide 1_mg tablets"/>
    <s v="Pharmacy"/>
    <s v="Pharmacy"/>
    <n v="0.8"/>
    <s v="Pharmacy"/>
    <n v="0.92722856694099998"/>
    <s v="Pharmacy"/>
    <n v="1"/>
    <n v="0"/>
    <x v="722"/>
  </r>
  <r>
    <n v="6221"/>
    <s v="FLUCONAZOLE 2 MG/ML PGBK"/>
    <s v="fluconazole 2_mg/ml pgbk"/>
    <s v="Pharmacy"/>
    <s v="Pharmacy"/>
    <n v="0.87"/>
    <s v="Pharmacy"/>
    <n v="0.97012056644599998"/>
    <s v="Pharmacy"/>
    <n v="1"/>
    <n v="0"/>
    <x v="723"/>
  </r>
  <r>
    <n v="4241"/>
    <s v="SENNOSIDES 8.8MG/5ML"/>
    <s v="sennosides 8.8_mg/5_ml"/>
    <s v="Pharmacy"/>
    <s v="Pharmacy"/>
    <n v="0.81"/>
    <s v="Pharmacy"/>
    <n v="0.92946090075700005"/>
    <s v="Pharmacy"/>
    <n v="1"/>
    <n v="0"/>
    <x v="724"/>
  </r>
  <r>
    <n v="4488"/>
    <s v="MILK OF MAGNESIA CUP"/>
    <s v="milk_of_magnesia cup"/>
    <s v="Pharmacy"/>
    <s v="Pharmacy"/>
    <n v="0.71"/>
    <s v="Supply"/>
    <n v="0.533262423298"/>
    <s v="Pharmacy"/>
    <n v="1"/>
    <n v="0"/>
    <x v="8"/>
  </r>
  <r>
    <n v="2782"/>
    <s v="65002003 - HEMOGLOBIN"/>
    <s v="hemoglobin"/>
    <s v="Laboratory"/>
    <s v="Laboratory"/>
    <n v="0.85"/>
    <s v="Laboratory"/>
    <n v="0.87050661313"/>
    <s v="Laboratory"/>
    <n v="1"/>
    <n v="0"/>
    <x v="725"/>
  </r>
  <r>
    <n v="5230"/>
    <s v="HC ANES US GUIDE VASCULAR ACCESS"/>
    <s v="anesthesia ultrasound guide vascular access"/>
    <s v="Radiology"/>
    <s v="Radiology"/>
    <n v="0.77"/>
    <s v="Radiology"/>
    <n v="0.72700045217300002"/>
    <s v="Radiology"/>
    <n v="1"/>
    <n v="0"/>
    <x v="726"/>
  </r>
  <r>
    <n v="1654"/>
    <s v="TEST BLOOD GLUCOSE"/>
    <s v="test blood glucose"/>
    <s v="Monitoring"/>
    <s v="Laboratory"/>
    <n v="0.83"/>
    <s v="Laboratory"/>
    <n v="0.58745902247699999"/>
    <s v="Laboratory"/>
    <n v="0"/>
    <n v="1"/>
    <x v="727"/>
  </r>
  <r>
    <n v="3181"/>
    <s v="STMETHICONE-80MG U/D"/>
    <s v="simethicone 80_mg unit dose"/>
    <s v="Pharmacy"/>
    <s v="Pharmacy"/>
    <n v="0.94"/>
    <s v="Pharmacy"/>
    <n v="0.95175395803999996"/>
    <s v="Pharmacy"/>
    <n v="1"/>
    <n v="0"/>
    <x v="728"/>
  </r>
  <r>
    <n v="76"/>
    <s v="0.9% SODIUM CHLORIDE 0.9 % SOLN 50 ML FLEX CONT"/>
    <s v="0.9% sodium chloride 0.9% solution 50_ml flex control"/>
    <s v="Diluent / Flush / Irrigant"/>
    <s v="Diluent / Flush / Irrigant"/>
    <n v="0.85"/>
    <s v="Diluent / Flush / Irrigant"/>
    <n v="0.91596090937700003"/>
    <s v="Diluent / Flush / Irrigant"/>
    <n v="1"/>
    <n v="0"/>
    <x v="729"/>
  </r>
  <r>
    <n v="2069"/>
    <s v="ALBUTEROL SULF 0.83MG/ML 3ML"/>
    <s v="albuterol sulfate 0.83_mg/ml 3_ml"/>
    <s v="Pharmacy"/>
    <s v="Pharmacy"/>
    <n v="0.84"/>
    <s v="Pharmacy"/>
    <n v="0.98237446997699995"/>
    <s v="Pharmacy"/>
    <n v="1"/>
    <n v="0"/>
    <x v="730"/>
  </r>
  <r>
    <n v="1826"/>
    <s v="POTASSIUM CL 20MEQ SA TAB"/>
    <s v="potassium chloride 20_meq slow_action tablet"/>
    <s v="Pharmacy"/>
    <s v="Pharmacy"/>
    <n v="0.87"/>
    <s v="Pharmacy"/>
    <n v="0.95325565490200004"/>
    <s v="Pharmacy"/>
    <n v="1"/>
    <n v="0"/>
    <x v="731"/>
  </r>
  <r>
    <n v="6287"/>
    <s v="PROLACTIN"/>
    <s v="prolactin"/>
    <s v="Laboratory"/>
    <s v="Laboratory"/>
    <n v="0.82"/>
    <s v="Laboratory"/>
    <n v="0.80478029798399997"/>
    <s v="Laboratory"/>
    <n v="1"/>
    <n v="0"/>
    <x v="732"/>
  </r>
  <r>
    <n v="6227"/>
    <s v="GAMMAGLOBULIN IGA IGD IGG"/>
    <s v="gammaglobulin iga igd immunoglobulin"/>
    <s v="Laboratory"/>
    <s v="Laboratory"/>
    <n v="0.91"/>
    <s v="Laboratory"/>
    <n v="0.83590744896199998"/>
    <s v="Laboratory"/>
    <n v="1"/>
    <n v="0"/>
    <x v="733"/>
  </r>
  <r>
    <n v="5430"/>
    <s v="HCHG BIPAP FIRST DAY HCHG BIPAP FIRST DAY"/>
    <s v="bipap first day bipap first day"/>
    <s v="Respiratory Therapy"/>
    <s v="Respiratory Therapy"/>
    <n v="0.74"/>
    <s v="Respiratory Therapy"/>
    <n v="0.72306091061599997"/>
    <s v="Respiratory Therapy"/>
    <n v="1"/>
    <n v="0"/>
    <x v="734"/>
  </r>
  <r>
    <n v="2012"/>
    <s v="POTASSIUM CL 20MEQ/15ML LIQ"/>
    <s v="potassium chloride 20_meq/15_ml liquid"/>
    <s v="Pharmacy"/>
    <s v="Pharmacy"/>
    <n v="0.87"/>
    <s v="Pharmacy"/>
    <n v="0.90814457830499995"/>
    <s v="Pharmacy"/>
    <n v="1"/>
    <n v="0"/>
    <x v="735"/>
  </r>
  <r>
    <n v="1334"/>
    <s v="ENTERAL FEEDING BAG EACH"/>
    <s v="enteral feeding bag each"/>
    <s v="Supply"/>
    <s v="Supply"/>
    <n v="0.82"/>
    <s v="Supply"/>
    <n v="0.88515564845700001"/>
    <s v="Supply"/>
    <n v="1"/>
    <n v="0"/>
    <x v="736"/>
  </r>
  <r>
    <n v="5296"/>
    <s v="HC EVAL SWALLOW FUNC"/>
    <s v="evaluation swallow function"/>
    <s v="PT / OT / Speech Therapy"/>
    <s v="PT / OT / Speech Therapy"/>
    <n v="0.72"/>
    <s v="PT / OT / Speech Therapy"/>
    <n v="0.90507172893300003"/>
    <s v="PT / OT / Speech Therapy"/>
    <n v="1"/>
    <n v="0"/>
    <x v="737"/>
  </r>
  <r>
    <n v="2562"/>
    <s v="ABSOLUTE RETICS"/>
    <s v="absolute retics"/>
    <s v="Laboratory"/>
    <s v="Monitoring"/>
    <n v="0.75"/>
    <s v="Laboratory"/>
    <n v="0.91179521995699997"/>
    <s v="Laboratory"/>
    <n v="1"/>
    <n v="0"/>
    <x v="738"/>
  </r>
  <r>
    <n v="2320"/>
    <s v="HEMODIALYSIS IP"/>
    <s v="hemodialysis inpatient"/>
    <s v="Dialysis"/>
    <s v="Monitoring"/>
    <n v="0.73"/>
    <s v="Dialysis"/>
    <n v="0.37498840450999998"/>
    <s v="Monitoring"/>
    <n v="0"/>
    <n v="1"/>
    <x v="103"/>
  </r>
  <r>
    <n v="2938"/>
    <s v="CUFF BP ADLT SM SOFT 1 TUBE"/>
    <s v="cuff blood_pressure adult small soft 1 tube"/>
    <s v="Supply"/>
    <s v="Supply"/>
    <n v="0.85"/>
    <s v="Supply"/>
    <n v="0.90130923446099998"/>
    <s v="Supply"/>
    <n v="1"/>
    <n v="0"/>
    <x v="739"/>
  </r>
  <r>
    <n v="783"/>
    <s v="HC HEMATOCRIT POC"/>
    <s v="hematocrit point_of_care"/>
    <s v="Monitoring"/>
    <s v="Laboratory"/>
    <n v="0.93"/>
    <s v="Monitoring"/>
    <n v="0.88828836006199996"/>
    <s v="Laboratory"/>
    <n v="0"/>
    <n v="1"/>
    <x v="740"/>
  </r>
  <r>
    <n v="5687"/>
    <s v="MRSA SCREEN PCR NASAL"/>
    <s v="mrsa screen pcr nasal"/>
    <s v="Laboratory"/>
    <s v="Nursing Services"/>
    <n v="0.71"/>
    <s v="Laboratory"/>
    <n v="0.62383155079099994"/>
    <s v="Nursing Services"/>
    <n v="0"/>
    <n v="1"/>
    <x v="8"/>
  </r>
  <r>
    <n v="1194"/>
    <s v="HC BLOOD TRANSFUSION SERVICE 1 UNIT"/>
    <s v="blood transfusion service 1_units"/>
    <s v="Nursing Services"/>
    <s v="Nursing Services"/>
    <n v="0.84"/>
    <s v="Nursing Services"/>
    <n v="0.50966216961999999"/>
    <s v="Nursing Services"/>
    <n v="1"/>
    <n v="0"/>
    <x v="741"/>
  </r>
  <r>
    <n v="2697"/>
    <s v="14987242 - SODIUM CITRATE SOLN 4% 3ML"/>
    <s v="sodium citrate solution 4% 3_ml"/>
    <s v="Pharmacy"/>
    <s v="Monitoring"/>
    <n v="0.74"/>
    <s v="Pharmacy"/>
    <n v="0.51486773810999997"/>
    <s v="Monitoring"/>
    <n v="0"/>
    <n v="1"/>
    <x v="301"/>
  </r>
  <r>
    <n v="3857"/>
    <s v="CULTURE/BACTERIAL FLUID QT"/>
    <s v="culture/bacterial fluid quantitative"/>
    <s v="Laboratory"/>
    <s v="Laboratory"/>
    <n v="0.84"/>
    <s v="Laboratory"/>
    <n v="0.98563677587499998"/>
    <s v="Laboratory"/>
    <n v="1"/>
    <n v="0"/>
    <x v="742"/>
  </r>
  <r>
    <n v="1332"/>
    <s v="DUONEB INHALATION SOLUTION 3ML"/>
    <s v="duoneb inhalation solution 3_ml"/>
    <s v="Supply"/>
    <s v="Capital Equipment"/>
    <n v="0.7"/>
    <s v="Supply"/>
    <n v="0.58650881480299999"/>
    <s v="Capital Equipment"/>
    <n v="0"/>
    <n v="1"/>
    <x v="22"/>
  </r>
  <r>
    <n v="692"/>
    <s v="END TIDAL C02"/>
    <s v="end tidal carbon_dioxide"/>
    <s v="Monitoring"/>
    <s v="Monitoring"/>
    <n v="0.8"/>
    <s v="Monitoring"/>
    <n v="0.39516730111800003"/>
    <s v="Monitoring"/>
    <n v="1"/>
    <n v="0"/>
    <x v="743"/>
  </r>
  <r>
    <n v="484"/>
    <s v="SILDENAFIL 2.5 MG/ML SUSP 1 ML CUP"/>
    <s v="sildenafil 2.5_mg/ml suspension 1_ml cup"/>
    <s v="Plan Benefit"/>
    <s v="Plan Benefit"/>
    <n v="0.94"/>
    <s v="Plan Benefit"/>
    <n v="0.89820005329200003"/>
    <s v="Plan Benefit"/>
    <n v="1"/>
    <n v="0"/>
    <x v="744"/>
  </r>
  <r>
    <n v="2380"/>
    <s v="WARFARIN 3 MG TABS 1 EAC"/>
    <s v="warfarin 3_mg tablets 1 each"/>
    <s v="Pharmacy"/>
    <s v="Pharmacy"/>
    <n v="0.96"/>
    <s v="Pharmacy"/>
    <n v="0.95049507391700006"/>
    <s v="Pharmacy"/>
    <n v="1"/>
    <n v="0"/>
    <x v="745"/>
  </r>
  <r>
    <n v="1484"/>
    <s v="SET IV EXT MIN-VOL 60"/>
    <s v="set intravenous extension minutes volume 60"/>
    <s v="Supply"/>
    <s v="Supply"/>
    <n v="1"/>
    <s v="Supply"/>
    <n v="0.88225223624899995"/>
    <s v="Supply"/>
    <n v="1"/>
    <n v="0"/>
    <x v="746"/>
  </r>
  <r>
    <n v="4892"/>
    <s v="CLINDAMYCIN 150 MG/ML SOLN 4 ML VIAL"/>
    <s v="clindamycin 150_mg/ml solution 4_ml vial"/>
    <s v="Pharmacy"/>
    <s v="Pharmacy"/>
    <n v="0.92"/>
    <s v="Pharmacy"/>
    <n v="0.96670124187899997"/>
    <s v="Pharmacy"/>
    <n v="1"/>
    <n v="0"/>
    <x v="747"/>
  </r>
  <r>
    <n v="5650"/>
    <s v="METOCLOPRAMIDE 5 MG/ML SOLN"/>
    <s v="metoclopramide 5_mg/ml solution"/>
    <s v="Pharmacy"/>
    <s v="Pharmacy"/>
    <n v="0.89"/>
    <s v="Pharmacy"/>
    <n v="0.95718448037100001"/>
    <s v="Pharmacy"/>
    <n v="1"/>
    <n v="0"/>
    <x v="748"/>
  </r>
  <r>
    <n v="723"/>
    <s v="GLUCOSE BLOOD (STICK TEST)"/>
    <s v="glucose blood stick test"/>
    <s v="Monitoring"/>
    <s v="Monitoring"/>
    <n v="0.88"/>
    <s v="Laboratory"/>
    <n v="0.64522114234100003"/>
    <s v="Monitoring"/>
    <n v="1"/>
    <n v="0"/>
    <x v="328"/>
  </r>
  <r>
    <n v="5507"/>
    <s v="HEPARIN LOCK FLUSH 10 UNIT/ML SYRG"/>
    <s v="heparin lock flush 10_units/ml syringe"/>
    <s v="Diluent / Flush / Irrigant"/>
    <s v="Diluent / Flush / Irrigant"/>
    <n v="0.92"/>
    <s v="Diluent / Flush / Irrigant"/>
    <n v="0.95433741437599995"/>
    <s v="Diluent / Flush / Irrigant"/>
    <n v="1"/>
    <n v="0"/>
    <x v="749"/>
  </r>
  <r>
    <n v="2256"/>
    <s v="HEMOSTAT CELLULOSE (SURGICEL)"/>
    <s v="hemostat cellulose surgicel"/>
    <s v="Supply"/>
    <s v="Supply"/>
    <n v="0.92"/>
    <s v="Supply"/>
    <n v="0.853925540185"/>
    <s v="Supply"/>
    <n v="1"/>
    <n v="0"/>
    <x v="750"/>
  </r>
  <r>
    <n v="3002"/>
    <s v="GROSS/MICRO II"/>
    <s v="gross/miscroscopic ii"/>
    <s v="Laboratory"/>
    <s v="Room and Board"/>
    <n v="0.71"/>
    <s v="Laboratory"/>
    <n v="0.83307534623400004"/>
    <s v="Laboratory"/>
    <n v="1"/>
    <n v="0"/>
    <x v="751"/>
  </r>
  <r>
    <n v="5139"/>
    <s v="FIBRN ACTV"/>
    <s v="fibrinogin activity"/>
    <s v="Laboratory"/>
    <s v="Laboratory"/>
    <n v="0.83"/>
    <s v="Laboratory"/>
    <n v="0.75058156589400005"/>
    <s v="Laboratory"/>
    <n v="1"/>
    <n v="0"/>
    <x v="752"/>
  </r>
  <r>
    <n v="1147"/>
    <s v="ABG DRAW BY RT"/>
    <s v="arterial_blood_gas draw by respiratory_therapy"/>
    <s v="Nursing Services"/>
    <s v="Nursing Services"/>
    <n v="0.88"/>
    <s v="Nursing Services"/>
    <n v="0.47178885756700001"/>
    <s v="Nursing Services"/>
    <n v="1"/>
    <n v="0"/>
    <x v="753"/>
  </r>
  <r>
    <n v="5747"/>
    <s v="ORAQUICK ADV RAPI"/>
    <s v="oraquick advance rapid"/>
    <s v="Laboratory"/>
    <s v="Radiology"/>
    <n v="0.65"/>
    <s v="PT / OT / Speech Therapy"/>
    <n v="0.540597826414"/>
    <s v="Radiology"/>
    <n v="0"/>
    <n v="1"/>
    <x v="291"/>
  </r>
  <r>
    <n v="5434"/>
    <s v="HCHG CBC AUTO W/AUTO DIFF HCHG CBC AUTO W/AUTO DIFF"/>
    <s v="complete_blood_count automated with automated differential"/>
    <s v="Laboratory"/>
    <s v="Laboratory"/>
    <n v="0.89"/>
    <s v="Laboratory"/>
    <n v="0.95609222109199998"/>
    <s v="Laboratory"/>
    <n v="1"/>
    <n v="0"/>
    <x v="754"/>
  </r>
  <r>
    <n v="2623"/>
    <s v="HC COMPREHENSIVE PANEL"/>
    <s v="comprehensive panel"/>
    <s v="Laboratory"/>
    <s v="Laboratory"/>
    <n v="0.86"/>
    <s v="Laboratory"/>
    <n v="0.63934583541699996"/>
    <s v="Laboratory"/>
    <n v="1"/>
    <n v="0"/>
    <x v="755"/>
  </r>
  <r>
    <n v="4552"/>
    <s v="LEVEL IV-SURG PATH GROSS/MICRO"/>
    <s v="level 4 surgical pathology gross/micro"/>
    <s v="Laboratory"/>
    <s v="Laboratory"/>
    <n v="0.99"/>
    <s v="Laboratory"/>
    <n v="0.77884078289199998"/>
    <s v="Laboratory"/>
    <n v="1"/>
    <n v="0"/>
    <x v="756"/>
  </r>
  <r>
    <n v="5357"/>
    <s v="HC POTASSIUM SERUM PLASMA WB"/>
    <s v="potassium serum plasma whole_blood"/>
    <s v="Laboratory"/>
    <s v="Laboratory"/>
    <n v="0.92"/>
    <s v="Laboratory"/>
    <n v="0.92106876976700003"/>
    <s v="Laboratory"/>
    <n v="1"/>
    <n v="0"/>
    <x v="757"/>
  </r>
  <r>
    <n v="2449"/>
    <s v="FIBRINOGEN"/>
    <s v="fibrinogen"/>
    <s v="Laboratory"/>
    <s v="Laboratory"/>
    <n v="0.89"/>
    <s v="Laboratory"/>
    <n v="0.845723806174"/>
    <s v="Laboratory"/>
    <n v="1"/>
    <n v="0"/>
    <x v="758"/>
  </r>
  <r>
    <n v="1013"/>
    <s v="MGSO4/500MG (4% PREMIX)"/>
    <s v="mgso_4/500_mg 4% premix"/>
    <s v="Pharmacy"/>
    <s v="Pharmacy"/>
    <n v="0.73"/>
    <s v="Pharmacy"/>
    <n v="0.92050591714999996"/>
    <s v="Pharmacy"/>
    <n v="1"/>
    <n v="0"/>
    <x v="759"/>
  </r>
  <r>
    <n v="5341"/>
    <s v="HC LIPASE"/>
    <s v="lipase"/>
    <s v="Laboratory"/>
    <s v="Laboratory"/>
    <n v="0.93"/>
    <s v="Laboratory"/>
    <n v="0.92578738061999999"/>
    <s v="Laboratory"/>
    <n v="1"/>
    <n v="0"/>
    <x v="760"/>
  </r>
  <r>
    <n v="1889"/>
    <s v="ONDANSETRON 4 MG TABS"/>
    <s v="ondansetron 4_mg tablets"/>
    <s v="Pharmacy"/>
    <s v="Pharmacy"/>
    <n v="0.88"/>
    <s v="Pharmacy"/>
    <n v="0.94307338908100002"/>
    <s v="Pharmacy"/>
    <n v="1"/>
    <n v="0"/>
    <x v="761"/>
  </r>
  <r>
    <n v="3654"/>
    <s v="77019537 - BLNKT LWR BDY WARM"/>
    <s v="blanket lower body warm"/>
    <s v="Supply"/>
    <s v="Supply"/>
    <n v="0.88"/>
    <s v="Supply"/>
    <n v="0.84222482117899999"/>
    <s v="Supply"/>
    <n v="1"/>
    <n v="0"/>
    <x v="762"/>
  </r>
  <r>
    <n v="5987"/>
    <s v="SOL LR 1000ML BG"/>
    <s v="solution lactated_ringers 1000_ml bag"/>
    <s v="Pharmacy"/>
    <s v="Diluent / Flush / Irrigant"/>
    <n v="0.8"/>
    <s v="Diluent / Flush / Irrigant"/>
    <n v="0.57616057489899997"/>
    <s v="Diluent / Flush / Irrigant"/>
    <n v="0"/>
    <n v="1"/>
    <x v="763"/>
  </r>
  <r>
    <n v="3171"/>
    <s v="SOL IRRIG SALINE 0.9% 1000ML BOTTLE 2F7124 - CS"/>
    <s v="solution irrigation saline 0.9% 1000_ml bottle 2f7124 central_supply"/>
    <s v="Diluent / Flush / Irrigant"/>
    <s v="Diluent / Flush / Irrigant"/>
    <n v="0.71"/>
    <s v="Diluent / Flush / Irrigant"/>
    <n v="0.776983633841"/>
    <s v="Diluent / Flush / Irrigant"/>
    <n v="1"/>
    <n v="0"/>
    <x v="764"/>
  </r>
  <r>
    <n v="5072"/>
    <s v="DRUG SCRN CHEW A"/>
    <s v="drug screen chew a"/>
    <s v="Pharmacy"/>
    <s v="Laboratory"/>
    <n v="0.78"/>
    <s v="Supply"/>
    <n v="0.41760601594899999"/>
    <s v="Laboratory"/>
    <n v="0"/>
    <n v="1"/>
    <x v="241"/>
  </r>
  <r>
    <n v="5065"/>
    <s v="DRSG KERLEX HEADROLL"/>
    <s v="dressing kerlix headroll"/>
    <s v="Supply"/>
    <s v="Supply"/>
    <n v="0.68"/>
    <s v="Supply"/>
    <n v="0.91003791605999995"/>
    <s v="Supply"/>
    <n v="1"/>
    <n v="0"/>
    <x v="765"/>
  </r>
  <r>
    <n v="4034"/>
    <s v="HLA X-MATCH 1ST SER SAMP ("/>
    <s v="hla x match 1st serum sample"/>
    <s v="Laboratory"/>
    <s v="Capital Equipment"/>
    <n v="0.75"/>
    <s v="Laboratory"/>
    <n v="0.91651798163800002"/>
    <s v="Laboratory"/>
    <n v="1"/>
    <n v="0"/>
    <x v="766"/>
  </r>
  <r>
    <n v="5688"/>
    <s v="MULTIVITAMIN WITH MINERALS TABS"/>
    <s v="multivitamin with minerals tablets"/>
    <s v="Pharmacy"/>
    <s v="Pharmacy"/>
    <n v="0.78"/>
    <s v="Pharmacy"/>
    <n v="0.93543209050099996"/>
    <s v="Pharmacy"/>
    <n v="1"/>
    <n v="0"/>
    <x v="767"/>
  </r>
  <r>
    <n v="3278"/>
    <s v="HB DEXAMETRASONE NA P04 INJ 4MG/M"/>
    <s v="dexametrasone sodium phosphate injection 4_mg/m"/>
    <s v="Pharmacy"/>
    <s v="Pharmacy"/>
    <n v="0.98"/>
    <s v="Pharmacy"/>
    <n v="0.86678798953000002"/>
    <s v="Pharmacy"/>
    <n v="1"/>
    <n v="0"/>
    <x v="768"/>
  </r>
  <r>
    <n v="542"/>
    <s v="CULTURE BRONCHIAL"/>
    <s v="culture bronchial"/>
    <s v="Laboratory"/>
    <s v="Laboratory"/>
    <n v="0.89"/>
    <s v="Laboratory"/>
    <n v="0.62208196547399996"/>
    <s v="Laboratory"/>
    <n v="1"/>
    <n v="0"/>
    <x v="769"/>
  </r>
  <r>
    <n v="4405"/>
    <s v="SET GRAVITY 20DRP CK VLV VNT"/>
    <s v="set gravity 20_drop check valve vent"/>
    <s v="Supply"/>
    <s v="Supply"/>
    <n v="0.69"/>
    <s v="Supply"/>
    <n v="0.87335275486499997"/>
    <s v="Supply"/>
    <n v="1"/>
    <n v="0"/>
    <x v="770"/>
  </r>
  <r>
    <n v="1714"/>
    <s v="EXTENSIVE GAS DELIVERY INITIAL"/>
    <s v="extensive gas delivery initial"/>
    <s v="Plan Benefit"/>
    <s v="Plan Benefit"/>
    <n v="0.91"/>
    <s v="Respiratory Therapy"/>
    <n v="0.59422886265200003"/>
    <s v="Plan Benefit"/>
    <n v="1"/>
    <n v="0"/>
    <x v="384"/>
  </r>
  <r>
    <n v="1153"/>
    <s v="AIRWAY MAINTENANCE/20"/>
    <s v="airway maintenance/20"/>
    <s v="Respiratory Therapy"/>
    <s v="Respiratory Therapy"/>
    <n v="0.75"/>
    <s v="Respiratory Therapy"/>
    <n v="0.74070925353899997"/>
    <s v="Respiratory Therapy"/>
    <n v="1"/>
    <n v="0"/>
    <x v="771"/>
  </r>
  <r>
    <n v="2366"/>
    <s v="EZETIMIBE 10MG TAB"/>
    <s v="ezetimibe 10_mg tablet"/>
    <s v="Pharmacy"/>
    <s v="Pharmacy"/>
    <n v="0.76"/>
    <s v="Pharmacy"/>
    <n v="0.95780414429100003"/>
    <s v="Pharmacy"/>
    <n v="1"/>
    <n v="0"/>
    <x v="772"/>
  </r>
  <r>
    <n v="6024"/>
    <s v="SUSCEPTIBILITY MICRODILUTI"/>
    <s v="susceptibility microdilution"/>
    <s v="Laboratory"/>
    <s v="Laboratory"/>
    <n v="0.77"/>
    <s v="Laboratory"/>
    <n v="0.87204797371700005"/>
    <s v="Laboratory"/>
    <n v="1"/>
    <n v="0"/>
    <x v="773"/>
  </r>
  <r>
    <n v="1386"/>
    <s v="HB TRAY  URETH  CATH  RED"/>
    <s v="tray urethral catheter red"/>
    <s v="Supply"/>
    <s v="Supply"/>
    <n v="0.76"/>
    <s v="Supply"/>
    <n v="0.94891203214599995"/>
    <s v="Supply"/>
    <n v="1"/>
    <n v="0"/>
    <x v="774"/>
  </r>
  <r>
    <n v="5585"/>
    <s v="KIT PICC DOUBLE LUMEN"/>
    <s v="kit peripherally_inserted_central_catheter double_lumen"/>
    <s v="Supply"/>
    <s v="Supply"/>
    <n v="0.74"/>
    <s v="Supply"/>
    <n v="0.92186883935200004"/>
    <s v="Supply"/>
    <n v="1"/>
    <n v="0"/>
    <x v="775"/>
  </r>
  <r>
    <n v="3775"/>
    <s v="B-TYPE NATRIURETIC PEPTIDE (BN"/>
    <s v="b type natriuretic peptide bone"/>
    <s v="Laboratory"/>
    <s v="Laboratory"/>
    <n v="0.76"/>
    <s v="Laboratory"/>
    <n v="0.78427204214699997"/>
    <s v="Laboratory"/>
    <n v="1"/>
    <n v="0"/>
    <x v="776"/>
  </r>
  <r>
    <n v="3918"/>
    <s v="GLUC-6-PHOS DEHYDRO QT (QG"/>
    <s v="glucose 6 phosphate dehydro quantitative qg"/>
    <s v="Laboratory"/>
    <s v="Laboratory"/>
    <n v="0.78"/>
    <s v="Laboratory"/>
    <n v="0.883754803009"/>
    <s v="Laboratory"/>
    <n v="1"/>
    <n v="0"/>
    <x v="777"/>
  </r>
  <r>
    <n v="269"/>
    <s v="SODIUM CHLORID"/>
    <s v="sodium chloride"/>
    <s v="Diluent / Flush / Irrigant"/>
    <s v="Diluent / Flush / Irrigant"/>
    <n v="0.98"/>
    <s v="Diluent / Flush / Irrigant"/>
    <n v="0.65517034387999995"/>
    <s v="Diluent / Flush / Irrigant"/>
    <n v="1"/>
    <n v="0"/>
    <x v="778"/>
  </r>
  <r>
    <n v="1895"/>
    <s v="CIPROFLOXACIN 500 MG ORAL TAB"/>
    <s v="ciprofloxacin 500_mg oral tablet"/>
    <s v="Pharmacy"/>
    <s v="Pharmacy"/>
    <n v="0.87"/>
    <s v="Pharmacy"/>
    <n v="0.95102212178400003"/>
    <s v="Pharmacy"/>
    <n v="1"/>
    <n v="0"/>
    <x v="779"/>
  </r>
  <r>
    <n v="4322"/>
    <s v="VANCOMYCIN 500 MG IVPB"/>
    <s v="vancomycin 500_mg intravenous_piggyback"/>
    <s v="Pharmacy"/>
    <s v="Pharmacy"/>
    <n v="0.91"/>
    <s v="Pharmacy"/>
    <n v="0.92481445758299996"/>
    <s v="Pharmacy"/>
    <n v="1"/>
    <n v="0"/>
    <x v="780"/>
  </r>
  <r>
    <n v="2538"/>
    <s v="HC GUIDEWIRE PTCA"/>
    <s v="guidewire ptca"/>
    <s v="Supply"/>
    <s v="Supply"/>
    <n v="0.87"/>
    <s v="Supply"/>
    <n v="0.82801933860300003"/>
    <s v="Supply"/>
    <n v="1"/>
    <n v="0"/>
    <x v="781"/>
  </r>
  <r>
    <n v="842"/>
    <s v="POC-POTASSIUM (K) GEM"/>
    <s v="point_of_care potassium potassium glucagon_emergency_management"/>
    <s v="Monitoring"/>
    <s v="Monitoring"/>
    <n v="0.87"/>
    <s v="Monitoring"/>
    <n v="0.61384755609800001"/>
    <s v="Monitoring"/>
    <n v="1"/>
    <n v="0"/>
    <x v="782"/>
  </r>
  <r>
    <n v="2574"/>
    <s v="US ECHOENCEPHGRM PEDI"/>
    <s v="ultrasound echoencephalogram pediatric"/>
    <s v="Radiology"/>
    <s v="Pharmacy"/>
    <n v="0.75"/>
    <s v="Radiology"/>
    <n v="0.74361663324799998"/>
    <s v="Pharmacy"/>
    <n v="0"/>
    <n v="1"/>
    <x v="78"/>
  </r>
  <r>
    <n v="4384"/>
    <s v="NACL 0.9RIGATION 250ML BTL"/>
    <s v="sodium_chloride 0.9 irrigation 250_ml bottle"/>
    <s v="Diluent / Flush / Irrigant"/>
    <s v="Diluent / Flush / Irrigant"/>
    <n v="0.83"/>
    <s v="Diluent / Flush / Irrigant"/>
    <n v="0.81571773240500001"/>
    <s v="Diluent / Flush / Irrigant"/>
    <n v="1"/>
    <n v="0"/>
    <x v="783"/>
  </r>
  <r>
    <n v="1740"/>
    <s v="WATER FOR INJ 10ML"/>
    <s v="water for injection 10_ml"/>
    <s v="Diluent / Flush / Irrigant"/>
    <s v="Diluent / Flush / Irrigant"/>
    <n v="0.96"/>
    <s v="Diluent / Flush / Irrigant"/>
    <n v="0.70357450931400001"/>
    <s v="Diluent / Flush / Irrigant"/>
    <n v="1"/>
    <n v="0"/>
    <x v="784"/>
  </r>
  <r>
    <n v="2823"/>
    <s v="86452000 - OT MISSED TREATMENT LIM TIME"/>
    <s v="occupational_therapy missed treatment limited time"/>
    <s v="PT / OT / Speech Therapy"/>
    <s v="PT / OT / Speech Therapy"/>
    <n v="0.96"/>
    <s v="PT / OT / Speech Therapy"/>
    <n v="0.75129062949699998"/>
    <s v="PT / OT / Speech Therapy"/>
    <n v="1"/>
    <n v="0"/>
    <x v="785"/>
  </r>
  <r>
    <n v="4825"/>
    <s v="CALCIUM TOT"/>
    <s v="calcium total"/>
    <s v="Laboratory"/>
    <s v="Laboratory"/>
    <n v="0.87"/>
    <s v="Laboratory"/>
    <n v="0.85098921645100001"/>
    <s v="Laboratory"/>
    <n v="1"/>
    <n v="0"/>
    <x v="786"/>
  </r>
  <r>
    <n v="815"/>
    <s v="LACTATE  POCT"/>
    <s v="lactate point_of_care_testing"/>
    <s v="Monitoring"/>
    <s v="Laboratory"/>
    <n v="0.88"/>
    <s v="Monitoring"/>
    <n v="0.65205026436799995"/>
    <s v="Laboratory"/>
    <n v="0"/>
    <n v="1"/>
    <x v="328"/>
  </r>
  <r>
    <n v="5002"/>
    <s v="DIAZEPAM 5 MG/5 ML SOLN"/>
    <s v="diazepam 5_mg/5_ml solution"/>
    <s v="Pharmacy"/>
    <s v="Pharmacy"/>
    <n v="0.98"/>
    <s v="Pharmacy"/>
    <n v="0.958336446668"/>
    <s v="Pharmacy"/>
    <n v="1"/>
    <n v="0"/>
    <x v="787"/>
  </r>
  <r>
    <n v="4349"/>
    <s v="CKMB"/>
    <s v="creatine_kinase_myocardium"/>
    <s v="Laboratory"/>
    <s v="Laboratory"/>
    <n v="0.75"/>
    <s v="Laboratory"/>
    <n v="0.91067432816299998"/>
    <s v="Laboratory"/>
    <n v="1"/>
    <n v="0"/>
    <x v="788"/>
  </r>
  <r>
    <n v="985"/>
    <s v="LEVALBUTEROL 0.31 MG/3 ML SOLN U"/>
    <s v="levalbuterol 0.31_mg/3_ml solution up"/>
    <s v="Pharmacy"/>
    <s v="Pharmacy"/>
    <n v="0.73"/>
    <s v="Pharmacy"/>
    <n v="0.90312504703899998"/>
    <s v="Pharmacy"/>
    <n v="1"/>
    <n v="0"/>
    <x v="789"/>
  </r>
  <r>
    <n v="4173"/>
    <s v="OXYCODONE-ACETAMINOPHEN 10-325 MG TABLET"/>
    <s v="oxycodone acetaminophen 10 325_mg tablet"/>
    <s v="Pharmacy"/>
    <s v="Pharmacy"/>
    <n v="0.96"/>
    <s v="Pharmacy"/>
    <n v="0.97825917198500001"/>
    <s v="Pharmacy"/>
    <n v="1"/>
    <n v="0"/>
    <x v="790"/>
  </r>
  <r>
    <n v="1175"/>
    <s v="COLLECTION: VENOUS DRAW"/>
    <s v="collection venous draw"/>
    <s v="Nursing Services"/>
    <s v="Nursing Services"/>
    <n v="1"/>
    <s v="Nursing Services"/>
    <n v="0.76300018069300002"/>
    <s v="Nursing Services"/>
    <n v="1"/>
    <n v="0"/>
    <x v="791"/>
  </r>
  <r>
    <n v="544"/>
    <s v="CULTURE RESPIRATORY"/>
    <s v="culture respiratory"/>
    <s v="Laboratory"/>
    <s v="Laboratory"/>
    <n v="0.82"/>
    <s v="Laboratory"/>
    <n v="0.83979087494899995"/>
    <s v="Laboratory"/>
    <n v="1"/>
    <n v="0"/>
    <x v="792"/>
  </r>
  <r>
    <n v="2644"/>
    <s v="HC 3D RENDERING W/INTERP&amp;POSTPROC DIFF WORK STATION"/>
    <s v="3 rendering with interpretation_&amp;_postprocedure differential work station"/>
    <s v="Cardiology"/>
    <s v="Laboratory"/>
    <n v="0.69"/>
    <s v="Laboratory"/>
    <n v="0.87386078748200002"/>
    <s v="Laboratory"/>
    <n v="0"/>
    <n v="1"/>
    <x v="793"/>
  </r>
  <r>
    <n v="3966"/>
    <s v="HB ESTRADIOL SERUM"/>
    <s v="estradiol serum"/>
    <s v="Laboratory"/>
    <s v="Laboratory"/>
    <n v="0.78"/>
    <s v="Laboratory"/>
    <n v="0.919206713467"/>
    <s v="Laboratory"/>
    <n v="1"/>
    <n v="0"/>
    <x v="794"/>
  </r>
  <r>
    <n v="1511"/>
    <s v="SUCTION ARTIFICIAL AIRWAY"/>
    <s v="suction artificial airway"/>
    <s v="Supply"/>
    <s v="Laboratory"/>
    <n v="0.7"/>
    <s v="Supply"/>
    <n v="0.60372101111999998"/>
    <s v="Laboratory"/>
    <n v="0"/>
    <n v="1"/>
    <x v="22"/>
  </r>
  <r>
    <n v="5939"/>
    <s v="SET TUBING IRRIGATION SMART ABLATE"/>
    <s v="set tubing irrigation smart ablate"/>
    <s v="Supply"/>
    <s v="Supply"/>
    <n v="0.71"/>
    <s v="Supply"/>
    <n v="0.96358213550299998"/>
    <s v="Supply"/>
    <n v="1"/>
    <n v="0"/>
    <x v="795"/>
  </r>
  <r>
    <n v="2128"/>
    <s v="ATORVASTATIN 40MG TABLET"/>
    <s v="atorvastatin 40_mg tablet"/>
    <s v="Pharmacy"/>
    <s v="Pharmacy"/>
    <n v="0.86"/>
    <s v="Pharmacy"/>
    <n v="0.95174709384400002"/>
    <s v="Pharmacy"/>
    <n v="1"/>
    <n v="0"/>
    <x v="796"/>
  </r>
  <r>
    <n v="3154"/>
    <s v="SET IV BLD N-VENT N-NDL PORT"/>
    <s v="set intravenous blood vent needle port"/>
    <s v="Supply"/>
    <s v="Supply"/>
    <n v="0.8"/>
    <s v="Supply"/>
    <n v="0.92137500682100004"/>
    <s v="Supply"/>
    <n v="1"/>
    <n v="0"/>
    <x v="797"/>
  </r>
  <r>
    <n v="4870"/>
    <s v="CHEST SINGLE VIEW"/>
    <s v="chest single view"/>
    <s v="Radiology"/>
    <s v="Radiology"/>
    <n v="0.87"/>
    <s v="Radiology"/>
    <n v="0.83591607732399997"/>
    <s v="Radiology"/>
    <n v="1"/>
    <n v="0"/>
    <x v="798"/>
  </r>
  <r>
    <n v="4059"/>
    <s v="INSULIN REG HUM 5U- 00U/ML UNI"/>
    <s v="insulin regular human 5u 00_units/ml up"/>
    <s v="Pharmacy"/>
    <s v="Pharmacy"/>
    <n v="0.82"/>
    <s v="Pharmacy"/>
    <n v="0.96169423467100001"/>
    <s v="Pharmacy"/>
    <n v="1"/>
    <n v="0"/>
    <x v="799"/>
  </r>
  <r>
    <n v="1199"/>
    <s v="HC VENIPUNCTURE"/>
    <s v="venipuncture"/>
    <s v="Nursing Services"/>
    <s v="Nursing Services"/>
    <n v="0.95"/>
    <s v="Nursing Services"/>
    <n v="0.79157055093499995"/>
    <s v="Nursing Services"/>
    <n v="1"/>
    <n v="0"/>
    <x v="800"/>
  </r>
  <r>
    <n v="2359"/>
    <s v="VANCOMYCIN 500MG INJ"/>
    <s v="vancomycin 500_mg injection"/>
    <s v="Pharmacy"/>
    <s v="Pharmacy"/>
    <n v="1"/>
    <s v="Pharmacy"/>
    <n v="0.96749922416199996"/>
    <s v="Pharmacy"/>
    <n v="1"/>
    <n v="0"/>
    <x v="801"/>
  </r>
  <r>
    <n v="3625"/>
    <s v="64982000 - RESPIRATORY VIRAL CULTURE"/>
    <s v="respiratory viral culture"/>
    <s v="Laboratory"/>
    <s v="Laboratory"/>
    <n v="0.82"/>
    <s v="Laboratory"/>
    <n v="0.92308621666799995"/>
    <s v="Laboratory"/>
    <n v="1"/>
    <n v="0"/>
    <x v="802"/>
  </r>
  <r>
    <n v="1388"/>
    <s v="HB TUBING IV 3 PORT NEEDLE FREE"/>
    <s v="tubing intravenous 3 portable needle free"/>
    <s v="Supply"/>
    <s v="Supply"/>
    <n v="0.73"/>
    <s v="Supply"/>
    <n v="0.93217522485899995"/>
    <s v="Supply"/>
    <n v="1"/>
    <n v="0"/>
    <x v="803"/>
  </r>
  <r>
    <n v="1389"/>
    <s v="HB TUBING SX MDVC L6FT OD6MM NONC"/>
    <s v="tubing suction mdvc l6ft od6mm nonc"/>
    <s v="Supply"/>
    <s v="Supply"/>
    <n v="0.96"/>
    <s v="Supply"/>
    <n v="0.94317447712299995"/>
    <s v="Supply"/>
    <n v="1"/>
    <n v="0"/>
    <x v="804"/>
  </r>
  <r>
    <n v="3733"/>
    <s v="AEROBIC CULTURE (AER)"/>
    <s v="aerobic culture aero"/>
    <s v="Laboratory"/>
    <s v="Laboratory"/>
    <n v="0.78"/>
    <s v="Laboratory"/>
    <n v="0.84913450687500003"/>
    <s v="Laboratory"/>
    <n v="1"/>
    <n v="0"/>
    <x v="805"/>
  </r>
  <r>
    <n v="635"/>
    <s v="FOLIC ACID 1 MG TABS"/>
    <s v="folic acid 1_mg tablets"/>
    <s v="Pharmacy"/>
    <s v="Pharmacy"/>
    <n v="0.86"/>
    <s v="Pharmacy"/>
    <n v="0.89445700875199996"/>
    <s v="Pharmacy"/>
    <n v="1"/>
    <n v="0"/>
    <x v="806"/>
  </r>
  <r>
    <n v="428"/>
    <s v="INHALED NITRIC"/>
    <s v="inhaled nitric"/>
    <s v="Plan Benefit"/>
    <s v="Plan Benefit"/>
    <n v="0.85"/>
    <s v="Plan Benefit"/>
    <n v="0.77316114461999996"/>
    <s v="Plan Benefit"/>
    <n v="1"/>
    <n v="0"/>
    <x v="807"/>
  </r>
  <r>
    <n v="3297"/>
    <s v="HB INTRODUCER PICC 3 FR 20GA SAFETY"/>
    <s v="introducer peripherally_inserted_central_catheter 3 fr 20 gage safety"/>
    <s v="Supply"/>
    <s v="Supply"/>
    <n v="0.89"/>
    <s v="Supply"/>
    <n v="0.75019033547900005"/>
    <s v="Supply"/>
    <n v="1"/>
    <n v="0"/>
    <x v="808"/>
  </r>
  <r>
    <n v="5178"/>
    <s v="GENTAMICIN 40 MG/ML SOLN 20 ML VIAL"/>
    <s v="gentamicin 40_mg/ml solution 20_ml vial"/>
    <s v="Pharmacy"/>
    <s v="Pharmacy"/>
    <n v="0.91"/>
    <s v="Pharmacy"/>
    <n v="0.97353583629600005"/>
    <s v="Pharmacy"/>
    <n v="1"/>
    <n v="0"/>
    <x v="809"/>
  </r>
  <r>
    <n v="1380"/>
    <s v="HB SET EXT BIFURCATED 4IN"/>
    <s v="set extension bifurcated 4 inches"/>
    <s v="Supply"/>
    <s v="Supply"/>
    <n v="0.7"/>
    <s v="Supply"/>
    <n v="0.86411183126299995"/>
    <s v="Supply"/>
    <n v="1"/>
    <n v="0"/>
    <x v="810"/>
  </r>
  <r>
    <n v="877"/>
    <s v="PULSE OXIMETRY-PER HOUR"/>
    <s v="pulse oximetry per hour"/>
    <s v="Monitoring"/>
    <s v="Monitoring"/>
    <n v="0.9"/>
    <s v="Monitoring"/>
    <n v="0.84652799709799997"/>
    <s v="Monitoring"/>
    <n v="1"/>
    <n v="0"/>
    <x v="811"/>
  </r>
  <r>
    <n v="3419"/>
    <s v="11475062 - BUDESONIDE 0.5MG PER 2ML NEB"/>
    <s v="budesonide 0.5_mg per 2_ml nebulizer"/>
    <s v="Pharmacy"/>
    <s v="Pharmacy"/>
    <n v="0.71"/>
    <s v="Pharmacy"/>
    <n v="0.871479700134"/>
    <s v="Pharmacy"/>
    <n v="1"/>
    <n v="0"/>
    <x v="812"/>
  </r>
  <r>
    <n v="581"/>
    <s v="HC GLUCOSE QUANTATIVE BLOOD"/>
    <s v="glucose quantitative blood"/>
    <s v="Laboratory"/>
    <s v="Laboratory"/>
    <n v="0.9"/>
    <s v="Laboratory"/>
    <n v="0.89774642467400001"/>
    <s v="Laboratory"/>
    <n v="1"/>
    <n v="0"/>
    <x v="813"/>
  </r>
  <r>
    <n v="4067"/>
    <s v="IV 0.9% NACL 250 ML"/>
    <s v="intravenous 0.9% sodium_chloride 250_ml"/>
    <s v="Diluent / Flush / Irrigant"/>
    <s v="Diluent / Flush / Irrigant"/>
    <n v="0.98"/>
    <s v="Diluent / Flush / Irrigant"/>
    <n v="0.82924159435300004"/>
    <s v="Diluent / Flush / Irrigant"/>
    <n v="1"/>
    <n v="0"/>
    <x v="814"/>
  </r>
  <r>
    <n v="4253"/>
    <s v="SOCK STUMP 18X8X6"/>
    <s v="sock stump 18x8x6"/>
    <s v="Supply"/>
    <s v="Supply"/>
    <n v="0.93"/>
    <s v="Supply"/>
    <n v="0.85678585462400003"/>
    <s v="Supply"/>
    <n v="1"/>
    <n v="0"/>
    <x v="815"/>
  </r>
  <r>
    <n v="1359"/>
    <s v="HB APPLICATOR CHLORAPREP SINGLE S"/>
    <s v="applicator chloraprep single sigma"/>
    <s v="Supply"/>
    <s v="Room and Board"/>
    <n v="0.71"/>
    <s v="Supply"/>
    <n v="0.81769394372799997"/>
    <s v="Supply"/>
    <n v="1"/>
    <n v="0"/>
    <x v="816"/>
  </r>
  <r>
    <n v="4680"/>
    <s v="ADULT FOAM ELECTRODES (PACK)"/>
    <s v="adult foam electrodes pack"/>
    <s v="Supply"/>
    <s v="Monitoring"/>
    <n v="0.72"/>
    <s v="Supply"/>
    <n v="0.87311396386899998"/>
    <s v="Supply"/>
    <n v="1"/>
    <n v="0"/>
    <x v="817"/>
  </r>
  <r>
    <n v="1888"/>
    <s v="KETAMINE HCL 50MG/ML 10ML"/>
    <s v="ketamine hcl 50_mg/ml 10_ml"/>
    <s v="Pharmacy"/>
    <s v="Pharmacy"/>
    <n v="0.88"/>
    <s v="Pharmacy"/>
    <n v="0.96590044022300003"/>
    <s v="Pharmacy"/>
    <n v="1"/>
    <n v="0"/>
    <x v="818"/>
  </r>
  <r>
    <n v="5642"/>
    <s v="MECHANICAL CHEST WALL OSCILLATION PER SESSION"/>
    <s v="mechanical chest wall oscillation per session"/>
    <s v="Respiratory Therapy"/>
    <s v="Laboratory"/>
    <n v="0.7"/>
    <s v="Respiratory Therapy"/>
    <n v="0.56171692749699997"/>
    <s v="Laboratory"/>
    <n v="0"/>
    <n v="1"/>
    <x v="22"/>
  </r>
  <r>
    <n v="6263"/>
    <s v="NEONATE FFP THAWED"/>
    <s v="neonatal  fresh_frozen_plasma thawed"/>
    <s v="Blood Products"/>
    <s v="Supply"/>
    <n v="0.7"/>
    <s v="Supply"/>
    <n v="0.71305199289300003"/>
    <s v="Supply"/>
    <n v="0"/>
    <n v="1"/>
    <x v="819"/>
  </r>
  <r>
    <n v="5282"/>
    <s v="HC CULTURE WOUND"/>
    <s v="culture wound"/>
    <s v="Laboratory"/>
    <s v="Laboratory"/>
    <n v="0.86"/>
    <s v="Laboratory"/>
    <n v="0.45230414670199998"/>
    <s v="Laboratory"/>
    <n v="1"/>
    <n v="0"/>
    <x v="820"/>
  </r>
  <r>
    <n v="5106"/>
    <s v="FAT EMULSION 20% EMUL 500"/>
    <s v="fat emulsion 20% emulsion 500"/>
    <s v="Pharmacy"/>
    <s v="Pharmacy"/>
    <n v="0.97"/>
    <s v="Pharmacy"/>
    <n v="0.89229216395800004"/>
    <s v="Pharmacy"/>
    <n v="1"/>
    <n v="0"/>
    <x v="821"/>
  </r>
  <r>
    <n v="594"/>
    <s v="HCHG HEMOGLOBIN"/>
    <s v="hemoglobin"/>
    <s v="Laboratory"/>
    <s v="Laboratory"/>
    <n v="0.9"/>
    <s v="Laboratory"/>
    <n v="0.87050661313"/>
    <s v="Laboratory"/>
    <n v="1"/>
    <n v="0"/>
    <x v="822"/>
  </r>
  <r>
    <n v="2858"/>
    <s v="ALT SGPT"/>
    <s v="alanine aminotransferase test serum_glutamic_pyruvic_transaminase"/>
    <s v="Laboratory"/>
    <s v="Laboratory"/>
    <n v="0.74"/>
    <s v="Laboratory"/>
    <n v="0.89360377224700005"/>
    <s v="Laboratory"/>
    <n v="1"/>
    <n v="0"/>
    <x v="823"/>
  </r>
  <r>
    <n v="4728"/>
    <s v="ARTIFICIAL TEARS OINT 3.5 G TUBE"/>
    <s v="artificial tears ointment 3.5 g tube"/>
    <s v="Supply"/>
    <s v="Nursing Services"/>
    <n v="0.69"/>
    <s v="Supply"/>
    <n v="0.92619326783599998"/>
    <s v="Supply"/>
    <n v="1"/>
    <n v="0"/>
    <x v="824"/>
  </r>
  <r>
    <n v="2194"/>
    <s v="CARVEDILOL TABLET 6.25MG"/>
    <s v="carvedilol tablet 6.25_mg"/>
    <s v="Pharmacy"/>
    <s v="Pharmacy"/>
    <n v="0.97"/>
    <s v="Pharmacy"/>
    <n v="0.96135842600099997"/>
    <s v="Pharmacy"/>
    <n v="1"/>
    <n v="0"/>
    <x v="825"/>
  </r>
  <r>
    <n v="2720"/>
    <s v="2D ECHO W/DOPPLER + COLOR FW"/>
    <s v="2D echocardiogram with doppler and color flow"/>
    <s v="Radiology"/>
    <s v="Cardiology"/>
    <n v="0.91"/>
    <s v="Cardiology"/>
    <n v="0.74815305087399997"/>
    <s v="Cardiology"/>
    <n v="0"/>
    <n v="1"/>
    <x v="826"/>
  </r>
  <r>
    <n v="3927"/>
    <s v="HANDPIECE LIGASURE IMPACT"/>
    <s v="handpiece ligasure impact"/>
    <s v="Supply"/>
    <s v="Laboratory"/>
    <n v="0.74"/>
    <s v="Supply"/>
    <n v="0.76472993330399996"/>
    <s v="Supply"/>
    <n v="1"/>
    <n v="0"/>
    <x v="827"/>
  </r>
  <r>
    <n v="2667"/>
    <s v="OXYGEN BLOCK TIME"/>
    <s v="oxygen block time"/>
    <s v="Respiratory Therapy"/>
    <s v="Respiratory Therapy"/>
    <n v="0.8"/>
    <s v="Respiratory Therapy"/>
    <n v="0.70648954022099997"/>
    <s v="Respiratory Therapy"/>
    <n v="1"/>
    <n v="0"/>
    <x v="828"/>
  </r>
  <r>
    <n v="433"/>
    <s v="INOMAX(NITRIC OXIDE)800PPM/1"/>
    <s v="inomax nitric oxide 800ppm/1"/>
    <s v="Plan Benefit"/>
    <s v="Plan Benefit"/>
    <n v="0.72"/>
    <s v="Plan Benefit"/>
    <n v="0.83206738901699995"/>
    <s v="Plan Benefit"/>
    <n v="1"/>
    <n v="0"/>
    <x v="829"/>
  </r>
  <r>
    <n v="2807"/>
    <s v="77075089 - TUBE FDG ADLT NON WTED 55 10F"/>
    <s v="tube feeding adult non wted 55 10"/>
    <s v="Supply"/>
    <s v="Supply"/>
    <n v="0.66"/>
    <s v="Supply"/>
    <n v="0.85260899712500005"/>
    <s v="Supply"/>
    <n v="1"/>
    <n v="0"/>
    <x v="830"/>
  </r>
  <r>
    <n v="83"/>
    <s v="D5W 1/2NS 1000ML/20MEQ KCL"/>
    <s v="dextrose_5%_in_water 1/2ns 1000_ml/20_meq potassuim_chloride"/>
    <s v="Diluent / Flush / Irrigant"/>
    <s v="Diluent / Flush / Irrigant"/>
    <n v="0.74"/>
    <s v="Pharmacy"/>
    <n v="0.74068902686899996"/>
    <s v="Pharmacy"/>
    <n v="0"/>
    <n v="1"/>
    <x v="831"/>
  </r>
  <r>
    <n v="1446"/>
    <s v="OXYGEN SETUP"/>
    <s v="oxygen setup"/>
    <s v="Supply"/>
    <s v="Respiratory Therapy"/>
    <n v="0.85"/>
    <s v="Respiratory Therapy"/>
    <n v="0.58291223728999997"/>
    <s v="Respiratory Therapy"/>
    <n v="0"/>
    <n v="1"/>
    <x v="832"/>
  </r>
  <r>
    <n v="4208"/>
    <s v="PREALBUMIN (PAB)"/>
    <s v="prealbumin pab"/>
    <s v="Laboratory"/>
    <s v="Laboratory"/>
    <n v="0.92"/>
    <s v="Laboratory"/>
    <n v="0.87619533229799995"/>
    <s v="Laboratory"/>
    <n v="1"/>
    <n v="0"/>
    <x v="833"/>
  </r>
  <r>
    <n v="4677"/>
    <s v="ADL SELFCARE MANAGEMENT TRAIN"/>
    <s v="activities_of_daily_living selfcare management training"/>
    <s v="PT / OT / Speech Therapy"/>
    <s v="OR / Anesthesia / Recovery Room"/>
    <n v="0.73"/>
    <s v="PT / OT / Speech Therapy"/>
    <n v="0.55811604539199999"/>
    <s v="OR / Anesthesia / Recovery Room"/>
    <n v="0"/>
    <n v="1"/>
    <x v="103"/>
  </r>
  <r>
    <n v="2196"/>
    <s v="HC BAIRHUGGER SLEEVE"/>
    <s v="bairhugger sleeve"/>
    <s v="Supply"/>
    <s v="Laboratory"/>
    <n v="0.72"/>
    <s v="Supply"/>
    <n v="0.87345650839800004"/>
    <s v="Supply"/>
    <n v="1"/>
    <n v="0"/>
    <x v="834"/>
  </r>
  <r>
    <n v="1220"/>
    <s v="OXYGEN CHG(8 HO"/>
    <s v="oxygen charge 8 hour"/>
    <s v="Respiratory Therapy"/>
    <s v="Respiratory Therapy"/>
    <n v="0.83"/>
    <s v="Respiratory Therapy"/>
    <n v="0.81242621981499996"/>
    <s v="Respiratory Therapy"/>
    <n v="1"/>
    <n v="0"/>
    <x v="835"/>
  </r>
  <r>
    <n v="4035"/>
    <s v="HSV 1 2 IGM"/>
    <s v="hsv 1 2 igm"/>
    <s v="Laboratory"/>
    <s v="Capital Equipment"/>
    <n v="0.67"/>
    <s v="Laboratory"/>
    <n v="0.87358810308599999"/>
    <s v="Laboratory"/>
    <n v="1"/>
    <n v="0"/>
    <x v="836"/>
  </r>
  <r>
    <n v="801"/>
    <s v="I STAT HCT (PICU)"/>
    <s v="i stat hematocrit pediatric_intensive_care_unit"/>
    <s v="Monitoring"/>
    <s v="Laboratory"/>
    <n v="0.89"/>
    <s v="Monitoring"/>
    <n v="0.75553290163800002"/>
    <s v="Laboratory"/>
    <n v="0"/>
    <n v="1"/>
    <x v="837"/>
  </r>
  <r>
    <n v="2904"/>
    <s v="CATH ART EMBL SGL 3FRX80CM 1801-38"/>
    <s v="catheter arterial embolization single 3frx80cm 1801 38"/>
    <s v="Supply"/>
    <s v="Supply"/>
    <n v="0.95"/>
    <s v="Supply"/>
    <n v="0.64714997165199994"/>
    <s v="Supply"/>
    <n v="1"/>
    <n v="0"/>
    <x v="838"/>
  </r>
  <r>
    <n v="2598"/>
    <s v="CRP-HIGH SENSITIVITY"/>
    <s v="c_reactive_protein high sensitivity"/>
    <s v="Laboratory"/>
    <s v="Professional Fee"/>
    <n v="0.72"/>
    <s v="Laboratory"/>
    <n v="0.93757622631600002"/>
    <s v="Laboratory"/>
    <n v="1"/>
    <n v="0"/>
    <x v="839"/>
  </r>
  <r>
    <n v="1056"/>
    <s v="SOD.BICARB INJ VI"/>
    <s v="sodium bicarb injection vial"/>
    <s v="Pharmacy"/>
    <s v="Pharmacy"/>
    <n v="0.73"/>
    <s v="Pharmacy"/>
    <n v="0.65272029012099997"/>
    <s v="Pharmacy"/>
    <n v="1"/>
    <n v="0"/>
    <x v="840"/>
  </r>
  <r>
    <n v="5666"/>
    <s v="MILRINONE 1 MG/ML SOLN 10 ML VIAL"/>
    <s v="milrinone 1_mg/ml solution 10_ml vial"/>
    <s v="Pharmacy"/>
    <s v="Pharmacy"/>
    <n v="0.98"/>
    <s v="Pharmacy"/>
    <n v="0.96340707718899998"/>
    <s v="Pharmacy"/>
    <n v="1"/>
    <n v="0"/>
    <x v="841"/>
  </r>
  <r>
    <n v="717"/>
    <s v="GLUCOSE (ACCUCHECK)"/>
    <s v="glucose accucheck"/>
    <s v="Monitoring"/>
    <s v="Monitoring"/>
    <n v="0.9"/>
    <s v="Monitoring"/>
    <n v="0.47690709357799999"/>
    <s v="Monitoring"/>
    <n v="1"/>
    <n v="0"/>
    <x v="842"/>
  </r>
  <r>
    <n v="5524"/>
    <s v="HYDROMORPHONE 1 MG/1 ML INJ"/>
    <s v="hydromorphone 1_mg/1_ml injection"/>
    <s v="Pharmacy"/>
    <s v="Pharmacy"/>
    <n v="0.97"/>
    <s v="Pharmacy"/>
    <n v="0.94738528317799997"/>
    <s v="Pharmacy"/>
    <n v="1"/>
    <n v="0"/>
    <x v="843"/>
  </r>
  <r>
    <n v="4314"/>
    <s v="URSODIOL 60 MG/ML PO SUSP"/>
    <s v="ursodiol 60_mg/ml by_mouth suspension"/>
    <s v="Pharmacy"/>
    <s v="Pharmacy"/>
    <n v="0.93"/>
    <s v="Pharmacy"/>
    <n v="0.89715919029400004"/>
    <s v="Pharmacy"/>
    <n v="1"/>
    <n v="0"/>
    <x v="844"/>
  </r>
  <r>
    <n v="2357"/>
    <s v="SODIUM CHLORIDE 0.9% 250ML"/>
    <s v="sodium chloride 0.9% 250_ml"/>
    <s v="Diluent / Flush / Irrigant"/>
    <s v="Diluent / Flush / Irrigant"/>
    <n v="0.99"/>
    <s v="Diluent / Flush / Irrigant"/>
    <n v="0.836727244456"/>
    <s v="Diluent / Flush / Irrigant"/>
    <n v="1"/>
    <n v="0"/>
    <x v="845"/>
  </r>
  <r>
    <n v="1957"/>
    <s v="HB BACLOFEN 5MG/ML SUSP"/>
    <s v="baclofen 5_mg/ml suspension"/>
    <s v="Pharmacy"/>
    <s v="Pharmacy"/>
    <n v="0.8"/>
    <s v="Pharmacy"/>
    <n v="0.87668374213"/>
    <s v="Pharmacy"/>
    <n v="1"/>
    <n v="0"/>
    <x v="846"/>
  </r>
  <r>
    <n v="3634"/>
    <s v="70046001 - 046 ALKALOIDS ORGANIC BASES"/>
    <s v="46 alkaloids organic bases"/>
    <s v="Laboratory"/>
    <s v="Laboratory"/>
    <n v="0.69"/>
    <s v="Laboratory"/>
    <n v="0.80071865985400004"/>
    <s v="Laboratory"/>
    <n v="1"/>
    <n v="0"/>
    <x v="847"/>
  </r>
  <r>
    <n v="2176"/>
    <s v="AMINOCAPROIC ACID 250 MG/ML SOLN 20 ML VIAL"/>
    <s v="aminocaproic acid 250_mg/ml solution 20_ml vial"/>
    <s v="Pharmacy"/>
    <s v="Pharmacy"/>
    <n v="0.83"/>
    <s v="Pharmacy"/>
    <n v="0.94654289011100001"/>
    <s v="Pharmacy"/>
    <n v="1"/>
    <n v="0"/>
    <x v="848"/>
  </r>
  <r>
    <n v="2799"/>
    <s v="77000498 - SUTURE 4-0 CHROMIC U203H"/>
    <s v="suture 4 0 chromic"/>
    <s v="Supply"/>
    <s v="Supply"/>
    <n v="0.72"/>
    <s v="Supply"/>
    <n v="0.764281051451"/>
    <s v="Supply"/>
    <n v="1"/>
    <n v="0"/>
    <x v="849"/>
  </r>
  <r>
    <n v="2150"/>
    <s v="SOD CHLORIDE 0.9%/250ML 100ML"/>
    <s v="sodium chloride 0.9%/250_ml 100_ml"/>
    <s v="Diluent / Flush / Irrigant"/>
    <s v="Diluent / Flush / Irrigant"/>
    <n v="0.96"/>
    <s v="Diluent / Flush / Irrigant"/>
    <n v="0.89442040199499995"/>
    <s v="Diluent / Flush / Irrigant"/>
    <n v="1"/>
    <n v="0"/>
    <x v="850"/>
  </r>
  <r>
    <n v="4931"/>
    <s v="CT RETROPERITO ABSC DRN PERC"/>
    <s v="computed_tomography retroperitoneal absc drain perc"/>
    <s v="Radiology"/>
    <s v="Monitoring"/>
    <n v="0.72"/>
    <s v="Radiology"/>
    <n v="0.53503583898100004"/>
    <s v="Monitoring"/>
    <n v="0"/>
    <n v="1"/>
    <x v="83"/>
  </r>
  <r>
    <n v="1060"/>
    <s v="URSODIOL 300 MG CAPSULE"/>
    <s v="ursodiol 300_mg capsule"/>
    <s v="Pharmacy"/>
    <s v="Pharmacy"/>
    <n v="0.93"/>
    <s v="Pharmacy"/>
    <n v="0.94975339991499996"/>
    <s v="Pharmacy"/>
    <n v="1"/>
    <n v="0"/>
    <x v="851"/>
  </r>
  <r>
    <n v="641"/>
    <s v="POTASSIUM WB ASSAY"/>
    <s v="potassium whole_blood assay"/>
    <s v="Laboratory"/>
    <s v="Laboratory"/>
    <n v="0.93"/>
    <s v="Laboratory"/>
    <n v="0.91610223322600004"/>
    <s v="Laboratory"/>
    <n v="1"/>
    <n v="0"/>
    <x v="852"/>
  </r>
  <r>
    <n v="294"/>
    <s v="SODIUM CHLORIDE 0.9% 0.9% SYRG 10 ML SYRINGE"/>
    <s v="sodium chloride 0.9% 0.9% syringe 10_ml syringe"/>
    <s v="Diluent / Flush / Irrigant"/>
    <s v="Diluent / Flush / Irrigant"/>
    <n v="0.93"/>
    <s v="Diluent / Flush / Irrigant"/>
    <n v="0.71031553615700005"/>
    <s v="Diluent / Flush / Irrigant"/>
    <n v="1"/>
    <n v="0"/>
    <x v="853"/>
  </r>
  <r>
    <n v="3119"/>
    <s v="POTASSIUM AND SODIUM PHOSP"/>
    <s v="potassium and sodium phosphateo"/>
    <s v="Pharmacy"/>
    <s v="Pharmacy"/>
    <n v="0.88"/>
    <s v="Laboratory"/>
    <n v="0.55819443605300001"/>
    <s v="Pharmacy"/>
    <n v="1"/>
    <n v="0"/>
    <x v="328"/>
  </r>
  <r>
    <n v="3253"/>
    <s v="EEG AWAKE AND ASLEEP 20-40 MIN-INT"/>
    <s v="electroencephalogram awake and asleep 20 40 minutes int"/>
    <s v="Cardiology"/>
    <s v="Diluent / Flush / Irrigant"/>
    <n v="0.69"/>
    <s v="PT / OT / Speech Therapy"/>
    <n v="0.33465921993800002"/>
    <s v="Diluent / Flush / Irrigant"/>
    <n v="0"/>
    <n v="1"/>
    <x v="18"/>
  </r>
  <r>
    <n v="3572"/>
    <s v="58858000 - VENTILATOR-ADULT SUBSEQ DAY"/>
    <s v="ventilator adult subsequent day"/>
    <s v="Respiratory Therapy"/>
    <s v="Respiratory Therapy"/>
    <n v="0.88"/>
    <s v="Respiratory Therapy"/>
    <n v="0.88310018706299998"/>
    <s v="Respiratory Therapy"/>
    <n v="1"/>
    <n v="0"/>
    <x v="854"/>
  </r>
  <r>
    <n v="3737"/>
    <s v="AG DETECTION POLIVAL IF EACH"/>
    <s v="ag detection polival if each"/>
    <s v="Laboratory"/>
    <s v="Laboratory"/>
    <n v="0.78"/>
    <s v="Laboratory"/>
    <n v="0.85575197708799999"/>
    <s v="Laboratory"/>
    <n v="1"/>
    <n v="0"/>
    <x v="855"/>
  </r>
  <r>
    <n v="5905"/>
    <s v="ROCURONIUM 10 MG/ML SOLN 5 ML VIAL"/>
    <s v="rocuronium 10_mg/ml solution 5_ml vial"/>
    <s v="Pharmacy"/>
    <s v="Pharmacy"/>
    <n v="1"/>
    <s v="Pharmacy"/>
    <n v="0.968523263523"/>
    <s v="Pharmacy"/>
    <n v="1"/>
    <n v="0"/>
    <x v="856"/>
  </r>
  <r>
    <n v="2369"/>
    <s v="KETAMINE 500MG/10ML VL"/>
    <s v="ketamine 500_mg/10_ml vial"/>
    <s v="Pharmacy"/>
    <s v="Pharmacy"/>
    <n v="0.91"/>
    <s v="Pharmacy"/>
    <n v="0.967405291444"/>
    <s v="Pharmacy"/>
    <n v="1"/>
    <n v="0"/>
    <x v="857"/>
  </r>
  <r>
    <n v="4277"/>
    <s v="SUT BOOT AID 051003"/>
    <s v="suture boot aid 51003"/>
    <s v="Supply"/>
    <s v="Pharmacy"/>
    <n v="0.68"/>
    <s v="Supply"/>
    <n v="0.871344324605"/>
    <s v="Supply"/>
    <n v="1"/>
    <n v="0"/>
    <x v="858"/>
  </r>
  <r>
    <n v="906"/>
    <s v="BUMETANIDE 0.25 MG/ML VI"/>
    <s v="bumetanide 0.25_mg/ml vial"/>
    <s v="Pharmacy"/>
    <s v="Pharmacy"/>
    <n v="0.91"/>
    <s v="Pharmacy"/>
    <n v="0.95556075719199995"/>
    <s v="Pharmacy"/>
    <n v="1"/>
    <n v="0"/>
    <x v="859"/>
  </r>
  <r>
    <n v="4392"/>
    <s v="PHYS SUBSEQUENT HOSP CARE MOD"/>
    <s v="physician subsequent hospital care moderate"/>
    <s v="Professional Fee"/>
    <s v="Professional Fee"/>
    <n v="0.91"/>
    <s v="Respiratory Therapy"/>
    <n v="0.33837789616000002"/>
    <s v="Professional Fee"/>
    <n v="1"/>
    <n v="0"/>
    <x v="384"/>
  </r>
  <r>
    <n v="3391"/>
    <s v="*URINALYSIS AUTOMATED W/O MICRO"/>
    <s v="urinalysis automated without miscroscopic"/>
    <s v="Laboratory"/>
    <s v="Laboratory"/>
    <n v="0.85"/>
    <s v="Laboratory"/>
    <n v="0.93454117387299995"/>
    <s v="Laboratory"/>
    <n v="1"/>
    <n v="0"/>
    <x v="860"/>
  </r>
  <r>
    <n v="4739"/>
    <s v="BACITRACIN 50 000 UNIT SOLR 1 EACH VIAL"/>
    <s v="bacitracin 50 000_units solution 1 each vial"/>
    <s v="Pharmacy"/>
    <s v="Pharmacy"/>
    <n v="0.85"/>
    <s v="Pharmacy"/>
    <n v="0.97110377282600002"/>
    <s v="Pharmacy"/>
    <n v="1"/>
    <n v="0"/>
    <x v="861"/>
  </r>
  <r>
    <n v="2887"/>
    <s v="BLADE SURG CLPR STD 1 PASS"/>
    <s v="blade surgical clipper standard 1 pass"/>
    <s v="Supply"/>
    <s v="Supply"/>
    <n v="0.7"/>
    <s v="Supply"/>
    <n v="0.88790769252799995"/>
    <s v="Supply"/>
    <n v="1"/>
    <n v="0"/>
    <x v="862"/>
  </r>
  <r>
    <n v="1678"/>
    <s v="CROSS MATCH RESULT"/>
    <s v="cross match result"/>
    <s v="Laboratory"/>
    <s v="Laboratory"/>
    <n v="0.81"/>
    <s v="Supply"/>
    <n v="0.70602627945399998"/>
    <s v="Laboratory"/>
    <n v="1"/>
    <n v="0"/>
    <x v="214"/>
  </r>
  <r>
    <n v="1613"/>
    <s v="BEDSIDE GLUCOSE TEST"/>
    <s v="bedside glucose test"/>
    <s v="Monitoring"/>
    <s v="Monitoring"/>
    <n v="0.82"/>
    <s v="Monitoring"/>
    <n v="0.72649771573300004"/>
    <s v="Monitoring"/>
    <n v="1"/>
    <n v="0"/>
    <x v="863"/>
  </r>
  <r>
    <n v="6175"/>
    <s v="ANESTHESIA LEVEL 1"/>
    <s v="anesthesia level 1"/>
    <s v="OR / Anesthesia / Recovery Room"/>
    <s v="OR / Anesthesia / Recovery Room"/>
    <n v="0.96"/>
    <s v="OR / Anesthesia / Recovery Room"/>
    <n v="0.87404062860099996"/>
    <s v="OR / Anesthesia / Recovery Room"/>
    <n v="1"/>
    <n v="0"/>
    <x v="864"/>
  </r>
  <r>
    <n v="5329"/>
    <s v="HC IV INF THER ADD HR"/>
    <s v="intravenous_infusion therapy additional hour"/>
    <s v="Nursing Services"/>
    <s v="Nursing Services"/>
    <n v="0.91"/>
    <s v="Nursing Services"/>
    <n v="0.82952552373400001"/>
    <s v="Nursing Services"/>
    <n v="1"/>
    <n v="0"/>
    <x v="865"/>
  </r>
  <r>
    <n v="1397"/>
    <s v="HC RT SUPPLIES LEVEL 1"/>
    <s v="respiratory_therapy supplies level 1"/>
    <s v="Supply"/>
    <s v="Supply"/>
    <n v="0.96"/>
    <s v="Supply"/>
    <n v="0.72257664642099995"/>
    <s v="Supply"/>
    <n v="1"/>
    <n v="0"/>
    <x v="866"/>
  </r>
  <r>
    <n v="2940"/>
    <s v="CULT AEROBIC IDENTIF"/>
    <s v="culture aerobic identify"/>
    <s v="Laboratory"/>
    <s v="Laboratory"/>
    <n v="0.81"/>
    <s v="Laboratory"/>
    <n v="0.97317356880200001"/>
    <s v="Laboratory"/>
    <n v="1"/>
    <n v="0"/>
    <x v="867"/>
  </r>
  <r>
    <n v="670"/>
    <s v="WHOLE BLOOD POTASSIUM"/>
    <s v="whole blood potassium"/>
    <s v="Laboratory"/>
    <s v="Laboratory"/>
    <n v="0.83"/>
    <s v="Laboratory"/>
    <n v="0.92296051909099996"/>
    <s v="Laboratory"/>
    <n v="1"/>
    <n v="0"/>
    <x v="868"/>
  </r>
  <r>
    <n v="3697"/>
    <s v="86648000 - INDIVIDUAL ACTIVITY PER 15 MIN"/>
    <s v="individual activity per 15_minutes"/>
    <s v="PT / OT / Speech Therapy"/>
    <s v="PT / OT / Speech Therapy"/>
    <n v="0.92"/>
    <s v="PT / OT / Speech Therapy"/>
    <n v="0.81362559420199998"/>
    <s v="PT / OT / Speech Therapy"/>
    <n v="1"/>
    <n v="0"/>
    <x v="869"/>
  </r>
  <r>
    <n v="3951"/>
    <s v="HB COMPLETE BLOOD COUNT ONLY"/>
    <s v="complete_blood_count only"/>
    <s v="Laboratory"/>
    <s v="Laboratory"/>
    <n v="0.72"/>
    <s v="Laboratory"/>
    <n v="0.88252825331399998"/>
    <s v="Laboratory"/>
    <n v="1"/>
    <n v="0"/>
    <x v="870"/>
  </r>
  <r>
    <n v="3200"/>
    <s v="SYR SALINE 30X10ML SODCHL 0.9PERC"/>
    <s v="syringe saline 30x10_ml sodium_chloride 0.9 percent"/>
    <s v="Diluent / Flush / Irrigant"/>
    <s v="Supply"/>
    <n v="0.71"/>
    <s v="Diluent / Flush / Irrigant"/>
    <n v="0.71261216818399997"/>
    <s v="Diluent / Flush / Irrigant"/>
    <n v="1"/>
    <n v="0"/>
    <x v="871"/>
  </r>
  <r>
    <n v="4447"/>
    <s v="CC RM TIME LV 2 1ST 1"/>
    <s v="cc room time level 2 1st 1"/>
    <s v="OR / Anesthesia / Recovery Room"/>
    <s v="OR / Anesthesia / Recovery Room"/>
    <n v="0.84"/>
    <s v="Room and Board"/>
    <n v="0.48972838464200003"/>
    <s v="OR / Anesthesia / Recovery Room"/>
    <n v="1"/>
    <n v="0"/>
    <x v="154"/>
  </r>
  <r>
    <n v="215"/>
    <s v="NORMAL SALINE 100ML"/>
    <s v="normal saline 100_ml"/>
    <s v="Diluent / Flush / Irrigant"/>
    <s v="Diluent / Flush / Irrigant"/>
    <n v="0.94"/>
    <s v="Diluent / Flush / Irrigant"/>
    <n v="0.86333786081800001"/>
    <s v="Diluent / Flush / Irrigant"/>
    <n v="1"/>
    <n v="0"/>
    <x v="872"/>
  </r>
  <r>
    <n v="892"/>
    <s v="ALBUTEROL INH (2.5 MG/3ML)"/>
    <s v="albuterol inhaled 2.5_mg/3_ml"/>
    <s v="Pharmacy"/>
    <s v="Pharmacy"/>
    <n v="0.96"/>
    <s v="Pharmacy"/>
    <n v="0.86803382572999999"/>
    <s v="Pharmacy"/>
    <n v="1"/>
    <n v="0"/>
    <x v="873"/>
  </r>
  <r>
    <n v="5351"/>
    <s v="HC PACU CLASS 2 NPR 1:1"/>
    <s v="post_anesthesia_care_unit class 2 npr 1 1"/>
    <s v="OR / Anesthesia / Recovery Room"/>
    <s v="OR / Anesthesia / Recovery Room"/>
    <n v="0.96"/>
    <s v="OR / Anesthesia / Recovery Room"/>
    <n v="0.54353315554299997"/>
    <s v="OR / Anesthesia / Recovery Room"/>
    <n v="1"/>
    <n v="0"/>
    <x v="874"/>
  </r>
  <r>
    <n v="5741"/>
    <s v="OR SURGERY LEVEL 3"/>
    <s v="operating_room surgery level 3"/>
    <s v="OR / Anesthesia / Recovery Room"/>
    <s v="OR / Anesthesia / Recovery Room"/>
    <n v="0.96"/>
    <s v="OR / Anesthesia / Recovery Room"/>
    <n v="0.81057293846900003"/>
    <s v="OR / Anesthesia / Recovery Room"/>
    <n v="1"/>
    <n v="0"/>
    <x v="875"/>
  </r>
  <r>
    <n v="1088"/>
    <s v="HC ROOM CHRG INTERMEDIAT"/>
    <s v="room charge intermediate"/>
    <s v="Room and Board"/>
    <s v="Room and Board"/>
    <n v="0.85"/>
    <s v="Room and Board"/>
    <n v="0.870085675818"/>
    <s v="Room and Board"/>
    <n v="1"/>
    <n v="0"/>
    <x v="876"/>
  </r>
  <r>
    <n v="5707"/>
    <s v="NIFEDIPINE 10 MG CAPS"/>
    <s v="nifedipine 10_mg capsule"/>
    <s v="Pharmacy"/>
    <s v="Pharmacy"/>
    <n v="0.72"/>
    <s v="Pharmacy"/>
    <n v="0.96610222564399995"/>
    <s v="Pharmacy"/>
    <n v="1"/>
    <n v="0"/>
    <x v="877"/>
  </r>
  <r>
    <n v="3891"/>
    <s v="FENTANYL 50MCG/ML 5ML"/>
    <s v="fentanyl 50_mcg/ml 5_ml"/>
    <s v="Pharmacy"/>
    <s v="Pharmacy"/>
    <n v="0.91"/>
    <s v="Pharmacy"/>
    <n v="0.96472287665099998"/>
    <s v="Pharmacy"/>
    <n v="1"/>
    <n v="0"/>
    <x v="878"/>
  </r>
  <r>
    <n v="3341"/>
    <s v="HB SUTURE ABSRB VCL 4.0 L18IN BRD"/>
    <s v="suture absorbable vicryl 4.0 l18 inches brd"/>
    <s v="Supply"/>
    <s v="Supply"/>
    <n v="0.87"/>
    <s v="Supply"/>
    <n v="0.94764859669400003"/>
    <s v="Supply"/>
    <n v="1"/>
    <n v="0"/>
    <x v="879"/>
  </r>
  <r>
    <n v="5941"/>
    <s v="SHEATH INTRO PINNACLE PERIPH GW6FRX10"/>
    <s v="sheath intro pinnacle peripheral gw6frx10"/>
    <s v="Supply"/>
    <s v="Supply"/>
    <n v="0.98"/>
    <s v="Supply"/>
    <n v="0.88210713124200002"/>
    <s v="Supply"/>
    <n v="1"/>
    <n v="0"/>
    <x v="880"/>
  </r>
  <r>
    <n v="5040"/>
    <s v="DISP: 5.000 ML; 4 MG/ML; USED NDC QTY: 20.000 PCK OF 5.000 ML VIAL DEXAMETHASONE 1 MG INJECTION DEXAMETHASONE 4 MG/ML INJECTION SOLUTION"/>
    <s v="dispensed 5.000_ml 4_mg/ml used ndc quantity 20 pack of 5.000_ml vial dexamethasone 1_mg injection dexamethasone 4_mg/ml injection solution"/>
    <s v="Pharmacy"/>
    <s v="Pharmacy"/>
    <n v="0.96"/>
    <s v="Pharmacy"/>
    <n v="0.993623516958"/>
    <s v="Pharmacy"/>
    <n v="1"/>
    <n v="0"/>
    <x v="881"/>
  </r>
  <r>
    <n v="6148"/>
    <s v="XR ABDOMEN 2 VIEWS"/>
    <s v="x-ray abdomen 2 views"/>
    <s v="Radiology"/>
    <s v="Radiology"/>
    <n v="0.84"/>
    <s v="Radiology"/>
    <n v="0.89828133251099995"/>
    <s v="Radiology"/>
    <n v="1"/>
    <n v="0"/>
    <x v="882"/>
  </r>
  <r>
    <n v="4158"/>
    <s v="NOREPINEPHRINE 8MG/250ML NS 32 MCG/ML SOLN"/>
    <s v="norepinephrine 8_mg/250_ml normal_saline 32 mcg/ml solution"/>
    <s v="Diluent / Flush / Irrigant"/>
    <s v="Pharmacy"/>
    <n v="0.84"/>
    <s v="Pharmacy"/>
    <n v="0.69794459398300002"/>
    <s v="Pharmacy"/>
    <n v="0"/>
    <n v="1"/>
    <x v="883"/>
  </r>
  <r>
    <n v="5708"/>
    <s v="NITRIC OXIDE DLY"/>
    <s v="nitric_oxide daily"/>
    <s v="Plan Benefit"/>
    <s v="Plan Benefit"/>
    <n v="0.95"/>
    <s v="Plan Benefit"/>
    <n v="0.46274130700100002"/>
    <s v="Plan Benefit"/>
    <n v="1"/>
    <n v="0"/>
    <x v="884"/>
  </r>
  <r>
    <n v="1801"/>
    <s v="DEXAMETHASONE (PER .25MG)4MG T"/>
    <s v="dexamethasone per 0.25_mg 4_mg tab"/>
    <s v="Pharmacy"/>
    <s v="Pharmacy"/>
    <n v="0.8"/>
    <s v="Pharmacy"/>
    <n v="0.92820465002700003"/>
    <s v="Pharmacy"/>
    <n v="1"/>
    <n v="0"/>
    <x v="885"/>
  </r>
  <r>
    <n v="4806"/>
    <s v="BUPIVACAINE-LIDOCAINE (DUH 1:1) 0.25%-1 % SOLN"/>
    <s v="bupivacaine lidocaine duh 1 1 0.25% 1% solution"/>
    <s v="Pharmacy"/>
    <s v="Pharmacy"/>
    <n v="0.77"/>
    <s v="Pharmacy"/>
    <n v="0.97192826255200004"/>
    <s v="Pharmacy"/>
    <n v="1"/>
    <n v="0"/>
    <x v="886"/>
  </r>
  <r>
    <n v="4698"/>
    <s v="AMINO ACIDS PLASMA"/>
    <s v="amino acids plasma"/>
    <s v="Laboratory"/>
    <s v="Laboratory"/>
    <n v="0.81"/>
    <s v="Laboratory"/>
    <n v="0.84154433267399997"/>
    <s v="Laboratory"/>
    <n v="1"/>
    <n v="0"/>
    <x v="887"/>
  </r>
  <r>
    <n v="3218"/>
    <s v="TWO CAL HN 8-OZ (FC)"/>
    <s v="two calorie high nutrition 8 ounce fc"/>
    <s v="Supply"/>
    <s v="PT / OT / Speech Therapy"/>
    <n v="0.66"/>
    <s v="Supply"/>
    <n v="0.742474320598"/>
    <s v="Supply"/>
    <n v="1"/>
    <n v="0"/>
    <x v="888"/>
  </r>
  <r>
    <n v="1294"/>
    <s v="BEBONKERS SUCTION"/>
    <s v="bebonkers suction"/>
    <s v="Supply"/>
    <s v="Nursing Services"/>
    <n v="0.76"/>
    <s v="Supply"/>
    <n v="0.76599257850500002"/>
    <s v="Supply"/>
    <n v="1"/>
    <n v="0"/>
    <x v="889"/>
  </r>
  <r>
    <n v="4949"/>
    <s v="CULTURE TYPING ID BY NUC ACID EACH"/>
    <s v="culture typing id by nucleic acid each"/>
    <s v="Laboratory"/>
    <s v="Laboratory"/>
    <n v="0.92"/>
    <s v="Laboratory"/>
    <n v="0.97016354395100002"/>
    <s v="Laboratory"/>
    <n v="1"/>
    <n v="0"/>
    <x v="890"/>
  </r>
  <r>
    <n v="5165"/>
    <s v="FORMULA: PEPTAMEN JR 30 KCAL/OUNCE"/>
    <s v="formula peptamen jr 30 kcal/ounce"/>
    <s v="Supply"/>
    <s v="Supply"/>
    <n v="0.77"/>
    <s v="Supply"/>
    <n v="0.89411653901599997"/>
    <s v="Supply"/>
    <n v="1"/>
    <n v="0"/>
    <x v="891"/>
  </r>
  <r>
    <n v="3579"/>
    <s v="58889000 - OXYGEN PER HOUR"/>
    <s v="oxygen per hour"/>
    <s v="Respiratory Therapy"/>
    <s v="Respiratory Therapy"/>
    <n v="0.93"/>
    <s v="Respiratory Therapy"/>
    <n v="0.82626349225899998"/>
    <s v="Respiratory Therapy"/>
    <n v="1"/>
    <n v="0"/>
    <x v="892"/>
  </r>
  <r>
    <n v="2190"/>
    <s v="HEMOCLIP MEDIUM LT200"/>
    <s v="hemoclip medium lt200"/>
    <s v="Supply"/>
    <s v="Pharmacy"/>
    <n v="0.7"/>
    <s v="Supply"/>
    <n v="0.76124211358100002"/>
    <s v="Supply"/>
    <n v="1"/>
    <n v="0"/>
    <x v="893"/>
  </r>
  <r>
    <n v="4295"/>
    <s v="TRAMADOL 50 MG TAB"/>
    <s v="tramadol 50_mg tablet"/>
    <s v="Pharmacy"/>
    <s v="Pharmacy"/>
    <n v="0.82"/>
    <s v="Pharmacy"/>
    <n v="0.95344502979500001"/>
    <s v="Pharmacy"/>
    <n v="1"/>
    <n v="0"/>
    <x v="894"/>
  </r>
  <r>
    <n v="3498"/>
    <s v="14113252 - ONDANSETRON HCL  PER 1MG  INJ"/>
    <s v="ondansetron hcl per 1_mg injection"/>
    <s v="Pharmacy"/>
    <s v="Pharmacy"/>
    <n v="0.77"/>
    <s v="Pharmacy"/>
    <n v="0.96016833232499998"/>
    <s v="Pharmacy"/>
    <n v="1"/>
    <n v="0"/>
    <x v="895"/>
  </r>
  <r>
    <n v="1848"/>
    <s v="PROTAM10INJ"/>
    <s v="protam10inj"/>
    <s v="Pharmacy"/>
    <s v="Pharmacy"/>
    <n v="0.79"/>
    <s v="Laboratory"/>
    <n v="0.163160097645"/>
    <s v="Pharmacy"/>
    <n v="1"/>
    <n v="0"/>
    <x v="438"/>
  </r>
  <r>
    <n v="4786"/>
    <s v="BLOOD GASES W O2 SATURATION"/>
    <s v="blood gases with oxygen saturation"/>
    <s v="Laboratory"/>
    <s v="Laboratory"/>
    <n v="0.99"/>
    <s v="Laboratory"/>
    <n v="0.44276464966500001"/>
    <s v="Laboratory"/>
    <n v="1"/>
    <n v="0"/>
    <x v="896"/>
  </r>
  <r>
    <n v="1482"/>
    <s v="SET GEM 20 DRIP"/>
    <s v="set glucagon_emergency_management 20 drip"/>
    <s v="Supply"/>
    <s v="Supply"/>
    <n v="0.69"/>
    <s v="Supply"/>
    <n v="0.86654438389999999"/>
    <s v="Supply"/>
    <n v="1"/>
    <n v="0"/>
    <x v="897"/>
  </r>
  <r>
    <n v="2604"/>
    <s v="BASIC ANES SERVICES"/>
    <s v="basic anesthesia services"/>
    <s v="OR / Anesthesia / Recovery Room"/>
    <s v="OR / Anesthesia / Recovery Room"/>
    <n v="0.8"/>
    <s v="OR / Anesthesia / Recovery Room"/>
    <n v="0.77594307934899998"/>
    <s v="OR / Anesthesia / Recovery Room"/>
    <n v="1"/>
    <n v="0"/>
    <x v="898"/>
  </r>
  <r>
    <n v="2959"/>
    <s v="DRAPE SYS UNIV HD CVARTS 89454"/>
    <s v="drape system universal hand cvarts 89454"/>
    <s v="Supply"/>
    <s v="Supply"/>
    <n v="0.74"/>
    <s v="Supply"/>
    <n v="0.88970454455699999"/>
    <s v="Supply"/>
    <n v="1"/>
    <n v="0"/>
    <x v="899"/>
  </r>
  <r>
    <n v="3211"/>
    <s v="THORACENTESIS W/ IMAG GUID"/>
    <s v="thoracentesis with image guidance"/>
    <s v="Procedure"/>
    <s v="Radiology"/>
    <n v="0.76"/>
    <s v="Radiology"/>
    <n v="0.39783122905700002"/>
    <s v="Radiology"/>
    <n v="0"/>
    <n v="1"/>
    <x v="900"/>
  </r>
  <r>
    <n v="33"/>
    <s v="HB PUMP LVL 2"/>
    <s v="pump level 2"/>
    <s v="Capital Equipment"/>
    <s v="Laboratory"/>
    <n v="0.7"/>
    <s v="Capital Equipment"/>
    <n v="0.79216824730299995"/>
    <s v="Capital Equipment"/>
    <n v="1"/>
    <n v="0"/>
    <x v="901"/>
  </r>
  <r>
    <n v="4062"/>
    <s v="INTERVENTN BRUSHING/WASHING"/>
    <s v="intervention brushing/washing"/>
    <s v="Supply"/>
    <s v="Laboratory"/>
    <n v="0.71"/>
    <s v="Supply"/>
    <n v="0.69473842369799998"/>
    <s v="Laboratory"/>
    <n v="0"/>
    <n v="1"/>
    <x v="8"/>
  </r>
  <r>
    <n v="967"/>
    <s v="INJECTION  LINEZOLID  200M"/>
    <s v="injection linezolid 200m"/>
    <s v="Pharmacy"/>
    <s v="Pharmacy"/>
    <n v="1"/>
    <s v="Pharmacy"/>
    <n v="0.92423659568700001"/>
    <s v="Pharmacy"/>
    <n v="1"/>
    <n v="0"/>
    <x v="902"/>
  </r>
  <r>
    <n v="4900"/>
    <s v="COLLAGENASE 250 UNIT/GM OINT 30 G TUBE"/>
    <s v="collagenase 250_units/gram ointment 30 g tube"/>
    <s v="Pharmacy"/>
    <s v="Pharmacy"/>
    <n v="0.8"/>
    <s v="Pharmacy"/>
    <n v="0.67461338971899998"/>
    <s v="Pharmacy"/>
    <n v="1"/>
    <n v="0"/>
    <x v="903"/>
  </r>
  <r>
    <n v="3710"/>
    <s v="89315002 - VOICE GOAL 1-20%"/>
    <s v="voice goal 1 20%"/>
    <s v="PT / OT / Speech Therapy"/>
    <s v="PT / OT / Speech Therapy"/>
    <n v="0.9"/>
    <s v="PT / OT / Speech Therapy"/>
    <n v="0.70128582452699995"/>
    <s v="PT / OT / Speech Therapy"/>
    <n v="1"/>
    <n v="0"/>
    <x v="904"/>
  </r>
  <r>
    <n v="2383"/>
    <s v="FUROSEMIDE 80 MG TABS"/>
    <s v="furosemide 80_mg tablets"/>
    <s v="Pharmacy"/>
    <s v="Pharmacy"/>
    <n v="0.96"/>
    <s v="Pharmacy"/>
    <n v="0.94778386638199996"/>
    <s v="Pharmacy"/>
    <n v="1"/>
    <n v="0"/>
    <x v="905"/>
  </r>
  <r>
    <n v="104"/>
    <s v="DEXTROSE 5% IN"/>
    <s v="dextrose 5% injection"/>
    <s v="Diluent / Flush / Irrigant"/>
    <s v="Diluent / Flush / Irrigant"/>
    <n v="0.97"/>
    <s v="Pharmacy"/>
    <n v="0.55494336909999997"/>
    <s v="Diluent / Flush / Irrigant"/>
    <n v="1"/>
    <n v="0"/>
    <x v="235"/>
  </r>
  <r>
    <n v="4837"/>
    <s v="CATH FOL BARDX LUB SH 16FRX5ML"/>
    <s v="catheter foley bardx lub sh 16frx5_ml"/>
    <s v="Supply"/>
    <s v="Supply"/>
    <n v="0.74"/>
    <s v="Supply"/>
    <n v="0.93725780595999997"/>
    <s v="Supply"/>
    <n v="1"/>
    <n v="0"/>
    <x v="906"/>
  </r>
  <r>
    <n v="347"/>
    <s v="WATER 250ML (IRRIG)"/>
    <s v="water 250_ml irrigation"/>
    <s v="Diluent / Flush / Irrigant"/>
    <s v="Diluent / Flush / Irrigant"/>
    <n v="0.73"/>
    <s v="Diluent / Flush / Irrigant"/>
    <n v="0.87751802943599999"/>
    <s v="Diluent / Flush / Irrigant"/>
    <n v="1"/>
    <n v="0"/>
    <x v="907"/>
  </r>
  <r>
    <n v="3052"/>
    <s v="LIVER ACQUISITION CADAVERI"/>
    <s v="liver acquisition cadaveri"/>
    <s v="Implant"/>
    <s v="Monitoring"/>
    <n v="0.7"/>
    <s v="Laboratory"/>
    <n v="0.92177417971499997"/>
    <s v="Laboratory"/>
    <n v="0"/>
    <n v="1"/>
    <x v="908"/>
  </r>
  <r>
    <n v="3186"/>
    <s v="SURG LEVEL IV-ADD 30 MIN"/>
    <s v="surgery level IV additional 30 minutes"/>
    <s v="OR / Anesthesia / Recovery Room"/>
    <s v="OR / Anesthesia / Recovery Room"/>
    <n v="0.91"/>
    <s v="OR / Anesthesia / Recovery Room"/>
    <n v="0.89272229169600004"/>
    <s v="OR / Anesthesia / Recovery Room"/>
    <n v="1"/>
    <n v="0"/>
    <x v="909"/>
  </r>
  <r>
    <n v="6301"/>
    <s v="SPIRONOLACTONE-HYDROCHLORO"/>
    <s v="spironolactone hydrochlorothiazide"/>
    <s v="Pharmacy"/>
    <s v="Pharmacy"/>
    <n v="0.77"/>
    <s v="Pharmacy"/>
    <n v="0.88279072193499997"/>
    <s v="Pharmacy"/>
    <n v="1"/>
    <n v="0"/>
    <x v="910"/>
  </r>
  <r>
    <n v="5166"/>
    <s v="FORMULA: PREGESTIMIL LIPIL 20 KCAL/OUNCE"/>
    <s v="formula pregestimil lipil 20 kcal/ounce"/>
    <s v="Supply"/>
    <s v="Supply"/>
    <n v="0.73"/>
    <s v="Supply"/>
    <n v="0.75458997938100003"/>
    <s v="Supply"/>
    <n v="1"/>
    <n v="0"/>
    <x v="911"/>
  </r>
  <r>
    <n v="5754"/>
    <s v="OSTOMY WAFER 401902 1 3/4 DISP"/>
    <s v="ostomy wafer 401902 1 3/4 disposable"/>
    <s v="Supply"/>
    <s v="Supply"/>
    <n v="0.79"/>
    <s v="Supply"/>
    <n v="0.95056398736299996"/>
    <s v="Supply"/>
    <n v="1"/>
    <n v="0"/>
    <x v="912"/>
  </r>
  <r>
    <n v="6040"/>
    <s v="TEGADERM 4X4"/>
    <s v="tegaderm 4x4"/>
    <s v="Supply"/>
    <s v="Supply"/>
    <n v="0.74"/>
    <s v="Supply"/>
    <n v="0.22317096711100001"/>
    <s v="Supply"/>
    <n v="1"/>
    <n v="0"/>
    <x v="913"/>
  </r>
  <r>
    <n v="4799"/>
    <s v="BUDESONIDE 0.25 MG/2 ML NBSP 2 ML"/>
    <s v="budesonide 0.25_mg/2_ml nbsp 2_ml"/>
    <s v="Pharmacy"/>
    <s v="Pharmacy"/>
    <n v="0.96"/>
    <s v="Pharmacy"/>
    <n v="0.97898332050699999"/>
    <s v="Pharmacy"/>
    <n v="1"/>
    <n v="0"/>
    <x v="914"/>
  </r>
  <r>
    <n v="4143"/>
    <s v="MORPHINE PF 10MG INJ"/>
    <s v="morphine partial_fill 10_mg injection"/>
    <s v="Pharmacy"/>
    <s v="Pharmacy"/>
    <n v="0.9"/>
    <s v="Pharmacy"/>
    <n v="0.93921756086999997"/>
    <s v="Pharmacy"/>
    <n v="1"/>
    <n v="0"/>
    <x v="915"/>
  </r>
  <r>
    <n v="3611"/>
    <s v="63719001 - TSH"/>
    <s v="63719001 thyroid-stimulating_hormone"/>
    <s v="Laboratory"/>
    <s v="Laboratory"/>
    <n v="0.77"/>
    <s v="Laboratory"/>
    <n v="0.85192263157899994"/>
    <s v="Laboratory"/>
    <n v="1"/>
    <n v="0"/>
    <x v="916"/>
  </r>
  <r>
    <n v="5184"/>
    <s v="GLUTAMYLTRASE GAMMA"/>
    <s v="glutamyltransferase gamma"/>
    <s v="Laboratory"/>
    <s v="Laboratory"/>
    <n v="0.73"/>
    <s v="Laboratory"/>
    <n v="0.80556809180099997"/>
    <s v="Laboratory"/>
    <n v="1"/>
    <n v="0"/>
    <x v="917"/>
  </r>
  <r>
    <n v="2605"/>
    <s v="HEMOGRAM"/>
    <s v="hemogram"/>
    <s v="Laboratory"/>
    <s v="Laboratory"/>
    <n v="0.78"/>
    <s v="Laboratory"/>
    <n v="0.163160097645"/>
    <s v="Laboratory"/>
    <n v="1"/>
    <n v="0"/>
    <x v="918"/>
  </r>
  <r>
    <n v="3178"/>
    <s v="STAPLER RELOAD LINEAR PROX"/>
    <s v="stapler reload linear proximate"/>
    <s v="Supply"/>
    <s v="Supply"/>
    <n v="0.74"/>
    <s v="Supply"/>
    <n v="0.77531468514699997"/>
    <s v="Supply"/>
    <n v="1"/>
    <n v="0"/>
    <x v="919"/>
  </r>
  <r>
    <n v="6184"/>
    <s v="CARBOHYDRATE DEFICIENT TRA"/>
    <s v="carbohydrate deficient transferrin"/>
    <s v="Laboratory"/>
    <s v="Laboratory"/>
    <n v="0.73"/>
    <s v="Laboratory"/>
    <n v="0.88193763715499995"/>
    <s v="Laboratory"/>
    <n v="1"/>
    <n v="0"/>
    <x v="920"/>
  </r>
  <r>
    <n v="504"/>
    <s v="SILDENAFIL SUSP PO 5MG SILDENAFI"/>
    <s v="sildenafil suspension by_mouth 5_mg sildenafil"/>
    <s v="Plan Benefit"/>
    <s v="Plan Benefit"/>
    <n v="0.82"/>
    <s v="Plan Benefit"/>
    <n v="0.97110115583900003"/>
    <s v="Plan Benefit"/>
    <n v="1"/>
    <n v="0"/>
    <x v="921"/>
  </r>
  <r>
    <n v="4550"/>
    <s v="INJ TX OR DX INTRAVENOUS"/>
    <s v="injection treatment or diagnostic intravenous"/>
    <s v="Nursing Services"/>
    <s v="Respiratory Therapy"/>
    <n v="0.69"/>
    <s v="Nursing Services"/>
    <n v="0.50623033345000001"/>
    <s v="Respiratory Therapy"/>
    <n v="0"/>
    <n v="1"/>
    <x v="18"/>
  </r>
  <r>
    <n v="4410"/>
    <s v="SOD CHLORIDE 0.9% INJ 10; NACL 0.9% PF 10 ML VIAL (HOS"/>
    <s v="sodium_chloride 0.9% injection 10 sodium_chloride 0.9% pre_filled 10_ml vial hos"/>
    <s v="Diluent / Flush / Irrigant"/>
    <s v="Diluent / Flush / Irrigant"/>
    <n v="0.98"/>
    <s v="Pharmacy"/>
    <n v="0.489506316931"/>
    <s v="Diluent / Flush / Irrigant"/>
    <n v="1"/>
    <n v="0"/>
    <x v="49"/>
  </r>
  <r>
    <n v="5313"/>
    <s v="HC INHALATION TX HHN MDI IPPB 1 VISIT PER DAY"/>
    <s v="inhalation treatment high humidity nebulizer metered_dose_inhaler intermittent_positive_pressure_breathing 1 visit per day"/>
    <s v="Respiratory Therapy"/>
    <s v="Respiratory Therapy"/>
    <n v="0.96"/>
    <s v="Respiratory Therapy"/>
    <n v="0.85170794732499999"/>
    <s v="Respiratory Therapy"/>
    <n v="1"/>
    <n v="0"/>
    <x v="922"/>
  </r>
  <r>
    <n v="2486"/>
    <s v="TORSEMIDE 100 MG TABS"/>
    <s v="torsemide 100_mg tablets"/>
    <s v="Pharmacy"/>
    <s v="Pharmacy"/>
    <n v="0.94"/>
    <s v="Pharmacy"/>
    <n v="0.917790430534"/>
    <s v="Pharmacy"/>
    <n v="1"/>
    <n v="0"/>
    <x v="923"/>
  </r>
  <r>
    <n v="3313"/>
    <s v="HB OT SELF CARE TRAIN EA 15 MIN"/>
    <s v="occupational_therapy self care training each 15_minutes"/>
    <s v="PT / OT / Speech Therapy"/>
    <s v="Supply"/>
    <n v="0.73"/>
    <s v="PT / OT / Speech Therapy"/>
    <n v="0.87061568763999997"/>
    <s v="PT / OT / Speech Therapy"/>
    <n v="1"/>
    <n v="0"/>
    <x v="924"/>
  </r>
  <r>
    <n v="4731"/>
    <s v="ASSAY OF PHOSPHORUS"/>
    <s v="assay of phosphorus"/>
    <s v="Laboratory"/>
    <s v="Laboratory"/>
    <n v="0.75"/>
    <s v="Laboratory"/>
    <n v="0.92784293433800002"/>
    <s v="Laboratory"/>
    <n v="1"/>
    <n v="0"/>
    <x v="925"/>
  </r>
  <r>
    <n v="4481"/>
    <s v="LOCM 300-399MG 1ML 13"/>
    <s v="low_osmolar_contrast_material 300 399_mg 1_ml 13"/>
    <s v="Pharmacy"/>
    <s v="Pharmacy"/>
    <n v="0.79"/>
    <s v="Pharmacy"/>
    <n v="0.69994943694099998"/>
    <s v="Pharmacy"/>
    <n v="1"/>
    <n v="0"/>
    <x v="926"/>
  </r>
  <r>
    <n v="3074"/>
    <s v="NYSTATIN 100 000 UNIT/ML P"/>
    <s v="nystatin 100,000_units/ml powder"/>
    <s v="Pharmacy"/>
    <s v="Pharmacy"/>
    <n v="0.94"/>
    <s v="Pharmacy"/>
    <n v="0.92395841750300001"/>
    <s v="Pharmacy"/>
    <n v="1"/>
    <n v="0"/>
    <x v="927"/>
  </r>
  <r>
    <n v="2902"/>
    <s v="CARBOXYME .25%OS UD"/>
    <s v="carboxymethylcellulose 0.25% os ud"/>
    <s v="Pharmacy"/>
    <s v="Laboratory"/>
    <n v="0.73"/>
    <s v="Supply"/>
    <n v="0.54238498942900004"/>
    <s v="Laboratory"/>
    <n v="0"/>
    <n v="1"/>
    <x v="103"/>
  </r>
  <r>
    <n v="3961"/>
    <s v="HB DRAPE LEICA MINI MICROSCOPE"/>
    <s v="drape leica mini microscope"/>
    <s v="Supply"/>
    <s v="Supply"/>
    <n v="0.75"/>
    <s v="Supply"/>
    <n v="0.86662379162799996"/>
    <s v="Supply"/>
    <n v="1"/>
    <n v="0"/>
    <x v="928"/>
  </r>
  <r>
    <n v="6043"/>
    <s v="THER ACTIVITIES EA 15MIN"/>
    <s v="therapist activities each 15_minutes"/>
    <s v="PT / OT / Speech Therapy"/>
    <s v="PT / OT / Speech Therapy"/>
    <n v="0.84"/>
    <s v="PT / OT / Speech Therapy"/>
    <n v="0.74445883374599997"/>
    <s v="PT / OT / Speech Therapy"/>
    <n v="1"/>
    <n v="0"/>
    <x v="929"/>
  </r>
  <r>
    <n v="2241"/>
    <s v="WALKING MOVING AROUND"/>
    <s v="walking moving around"/>
    <s v="PT / OT / Speech Therapy"/>
    <s v="PT / OT / Speech Therapy"/>
    <n v="0.9"/>
    <s v="PT / OT / Speech Therapy"/>
    <n v="0.64331502888400005"/>
    <s v="PT / OT / Speech Therapy"/>
    <n v="1"/>
    <n v="0"/>
    <x v="930"/>
  </r>
  <r>
    <n v="3046"/>
    <s v="LIDOC MPF 2% INJ 5ML"/>
    <s v="lidocaine methylparaben free 2% injection 5_ml"/>
    <s v="Pharmacy"/>
    <s v="Pharmacy"/>
    <n v="0.78"/>
    <s v="Pharmacy"/>
    <n v="0.96040478970999998"/>
    <s v="Pharmacy"/>
    <n v="1"/>
    <n v="0"/>
    <x v="931"/>
  </r>
  <r>
    <n v="84"/>
    <s v="D5W 1000ML"/>
    <s v="dextrose_5%_in_water 1000_ml"/>
    <s v="Diluent / Flush / Irrigant"/>
    <s v="Diluent / Flush / Irrigant"/>
    <n v="0.9"/>
    <s v="Diluent / Flush / Irrigant"/>
    <n v="0.71014447006600001"/>
    <s v="Diluent / Flush / Irrigant"/>
    <n v="1"/>
    <n v="0"/>
    <x v="932"/>
  </r>
  <r>
    <n v="96"/>
    <s v="DEXTROSE 5 % SOLN"/>
    <s v="dextrose 5% solution"/>
    <s v="Diluent / Flush / Irrigant"/>
    <s v="Diluent / Flush / Irrigant"/>
    <n v="1"/>
    <s v="Diluent / Flush / Irrigant"/>
    <n v="0.52994313777400004"/>
    <s v="Diluent / Flush / Irrigant"/>
    <n v="1"/>
    <n v="0"/>
    <x v="933"/>
  </r>
  <r>
    <n v="1932"/>
    <s v="5F FEED TUBE"/>
    <s v="5 feed tube"/>
    <s v="Supply"/>
    <s v="Pharmacy"/>
    <n v="0.7"/>
    <s v="Supply"/>
    <n v="0.85936304363500005"/>
    <s v="Supply"/>
    <n v="1"/>
    <n v="0"/>
    <x v="934"/>
  </r>
  <r>
    <n v="3308"/>
    <s v="HB MRI L-SPINE W/ CONTRAST"/>
    <s v="magnetic_resonance_imagery lumbar spine with contrast"/>
    <s v="Radiology"/>
    <s v="Radiology"/>
    <n v="0.97"/>
    <s v="Radiology"/>
    <n v="0.79254392898899995"/>
    <s v="Radiology"/>
    <n v="1"/>
    <n v="0"/>
    <x v="935"/>
  </r>
  <r>
    <n v="3232"/>
    <s v="VECURONIUM BR INJ 20MG - 20ML"/>
    <s v="vecuronium bromide injection 20_mg 20_ml"/>
    <s v="Pharmacy"/>
    <s v="Pharmacy"/>
    <n v="0.85"/>
    <s v="Pharmacy"/>
    <n v="0.96611958271599996"/>
    <s v="Pharmacy"/>
    <n v="1"/>
    <n v="0"/>
    <x v="936"/>
  </r>
  <r>
    <n v="2619"/>
    <s v="HC THER PROPH/DX NJX EA SEQL IV PUSH SBST/DRUG"/>
    <s v="therapist prophylactic/diagnostic injection each sequential intravenous push subsequent/drug"/>
    <s v="Nursing Services"/>
    <s v="Nursing Services"/>
    <n v="0.98"/>
    <s v="Nursing Services"/>
    <n v="0.93228671881799996"/>
    <s v="Nursing Services"/>
    <n v="1"/>
    <n v="0"/>
    <x v="937"/>
  </r>
  <r>
    <n v="3328"/>
    <s v="HB PRE-ICU TRANSPORT"/>
    <s v="pre intensive_care_unit transport"/>
    <s v="Other"/>
    <s v="Other"/>
    <n v="0.79"/>
    <s v="Room and Board"/>
    <n v="0.390406304067"/>
    <s v="Other"/>
    <n v="1"/>
    <n v="0"/>
    <x v="438"/>
  </r>
  <r>
    <n v="4237"/>
    <s v="SELFCARE HOME MGMT 15 MIN"/>
    <s v="selfcare home management 15_minutes"/>
    <s v="PT / OT / Speech Therapy"/>
    <s v="PT / OT / Speech Therapy"/>
    <n v="0.98"/>
    <s v="PT / OT / Speech Therapy"/>
    <n v="0.42138967606799999"/>
    <s v="PT / OT / Speech Therapy"/>
    <n v="1"/>
    <n v="0"/>
    <x v="938"/>
  </r>
  <r>
    <n v="4597"/>
    <s v="HB - ECHOCARDIOGRAPHY TRANSTHORACIC 2D M-MODE; COMPLETE WITH DOPPLER"/>
    <s v="echocardiography transthoracic 2_dimensional m mode complete with doppler"/>
    <s v="Cardiology"/>
    <s v="Cardiology"/>
    <n v="0.72"/>
    <s v="Cardiology"/>
    <n v="0.54919132161700002"/>
    <s v="Cardiology"/>
    <n v="1"/>
    <n v="0"/>
    <x v="939"/>
  </r>
  <r>
    <n v="4407"/>
    <s v="SET INSYTE 20GA 1 1/4"/>
    <s v="set insyte 20_gauge 1 1/4"/>
    <s v="Supply"/>
    <s v="Supply"/>
    <n v="0.69"/>
    <s v="Supply"/>
    <n v="0.92593689889300002"/>
    <s v="Supply"/>
    <n v="1"/>
    <n v="0"/>
    <x v="940"/>
  </r>
  <r>
    <n v="3677"/>
    <s v="77074836 - DRESSING FOAM 8X8 MEPILEX AG"/>
    <s v="dressing foam 8x8 mepilex ag"/>
    <s v="Supply"/>
    <s v="Supply"/>
    <n v="0.95"/>
    <s v="Supply"/>
    <n v="0.88103813819700005"/>
    <s v="Supply"/>
    <n v="1"/>
    <n v="0"/>
    <x v="941"/>
  </r>
  <r>
    <n v="5655"/>
    <s v="MIDAZOLAM 1:10 0.5 MG/ML SOLN 1 ML SYRINGE"/>
    <s v="midazolam 1:10 0.5_mg/ml solution 1_ml syringe"/>
    <s v="Pharmacy"/>
    <s v="Pharmacy"/>
    <n v="0.85"/>
    <s v="Pharmacy"/>
    <n v="0.97770895291500004"/>
    <s v="Pharmacy"/>
    <n v="1"/>
    <n v="0"/>
    <x v="942"/>
  </r>
  <r>
    <n v="3940"/>
    <s v="HB BAG DRAIN BECKER 700ML CSF EXT"/>
    <s v="bag drain becker 700_ml cerebrospinal_fluid extension"/>
    <s v="Supply"/>
    <s v="Supply"/>
    <n v="0.89"/>
    <s v="Supply"/>
    <n v="0.92698617195199995"/>
    <s v="Supply"/>
    <n v="1"/>
    <n v="0"/>
    <x v="943"/>
  </r>
  <r>
    <n v="2405"/>
    <s v="DIGOXIN 0.125 MG TABS"/>
    <s v="digoxin 0.125_mg tablets"/>
    <s v="Pharmacy"/>
    <s v="Laboratory"/>
    <n v="0.8"/>
    <s v="Pharmacy"/>
    <n v="0.91484330622900001"/>
    <s v="Pharmacy"/>
    <n v="1"/>
    <n v="0"/>
    <x v="944"/>
  </r>
  <r>
    <n v="4554"/>
    <s v="NACL 0.9% *PF* INJ"/>
    <s v="sodium_chloride 0.9% preservative_free injection"/>
    <s v="Diluent / Flush / Irrigant"/>
    <s v="Diluent / Flush / Irrigant"/>
    <n v="0.86"/>
    <s v="Diluent / Flush / Irrigant"/>
    <n v="0.50596876943299995"/>
    <s v="Diluent / Flush / Irrigant"/>
    <n v="1"/>
    <n v="0"/>
    <x v="945"/>
  </r>
  <r>
    <n v="1557"/>
    <s v="UNDERPADS"/>
    <s v="underpads"/>
    <s v="Supply"/>
    <s v="Supply"/>
    <n v="0.84"/>
    <s v="Laboratory"/>
    <n v="0.163160097645"/>
    <s v="Supply"/>
    <n v="1"/>
    <n v="0"/>
    <x v="154"/>
  </r>
  <r>
    <n v="2926"/>
    <s v="COMPREHENSIVE ED VST"/>
    <s v="comprehensive emergency_department visit"/>
    <s v="Other"/>
    <s v="Laboratory"/>
    <n v="0.89"/>
    <s v="Other"/>
    <n v="0.65139186891699996"/>
    <s v="Laboratory"/>
    <n v="0"/>
    <n v="1"/>
    <x v="837"/>
  </r>
  <r>
    <n v="3934"/>
    <s v="HB ACETAMINOPHEN 80 MG PO TBDP"/>
    <s v="acetaminophen 80_mg by_mouth tbdp"/>
    <s v="Pharmacy"/>
    <s v="Pharmacy"/>
    <n v="0.81"/>
    <s v="Pharmacy"/>
    <n v="0.94910755056600005"/>
    <s v="Pharmacy"/>
    <n v="1"/>
    <n v="0"/>
    <x v="946"/>
  </r>
  <r>
    <n v="5814"/>
    <s v="PICC DRSG TRAY DTI0225 DISP"/>
    <s v="peripherally_inserted_central_catheter dressing tray dti0225 disposable"/>
    <s v="Supply"/>
    <s v="Laboratory"/>
    <n v="0.68"/>
    <s v="Supply"/>
    <n v="0.94557438437300001"/>
    <s v="Supply"/>
    <n v="1"/>
    <n v="0"/>
    <x v="947"/>
  </r>
  <r>
    <n v="3259"/>
    <s v="HB ACTH STIM PANEL"/>
    <s v="cosyntropin stimulation panel"/>
    <s v="Laboratory"/>
    <s v="Laboratory"/>
    <n v="0.75"/>
    <s v="Supply"/>
    <n v="0.33449842393599999"/>
    <s v="Laboratory"/>
    <n v="1"/>
    <n v="0"/>
    <x v="78"/>
  </r>
  <r>
    <n v="3658"/>
    <s v="77020667 - GUIDEWIRE GLIDE SV 018/180ANG"/>
    <s v="guidewire glide sv 018/180ang"/>
    <s v="Supply"/>
    <s v="Supply"/>
    <n v="0.75"/>
    <s v="Supply"/>
    <n v="0.94396015612100004"/>
    <s v="Supply"/>
    <n v="1"/>
    <n v="0"/>
    <x v="948"/>
  </r>
  <r>
    <n v="4195"/>
    <s v="POT CHLORIDE 10% 20MEQ/15ML UD"/>
    <s v="pot chloride 10% 20_meq/15_ml ud"/>
    <s v="Pharmacy"/>
    <s v="Pharmacy"/>
    <n v="0.77"/>
    <s v="Pharmacy"/>
    <n v="0.88919040114500003"/>
    <s v="Pharmacy"/>
    <n v="1"/>
    <n v="0"/>
    <x v="949"/>
  </r>
  <r>
    <n v="927"/>
    <s v="DEXAMETHASONE 0.5MG/5ML 0.5ML"/>
    <s v="dexamethasone 0.5_mg/5_ml 0.5_ml"/>
    <s v="Pharmacy"/>
    <s v="Pharmacy"/>
    <n v="0.84"/>
    <s v="Pharmacy"/>
    <n v="0.92201200802500005"/>
    <s v="Pharmacy"/>
    <n v="1"/>
    <n v="0"/>
    <x v="950"/>
  </r>
  <r>
    <n v="4491"/>
    <s v="OPCAB STABILIZER EVOL"/>
    <s v="opcab stabilizer evolution"/>
    <s v="Supply"/>
    <s v="Laboratory"/>
    <n v="0.72"/>
    <s v="Supply"/>
    <n v="0.84559849935300002"/>
    <s v="Supply"/>
    <n v="1"/>
    <n v="0"/>
    <x v="951"/>
  </r>
  <r>
    <n v="993"/>
    <s v="LORAZEPAM 2 MG/ML INJ"/>
    <s v="lorazepam 2_mg/ml injection"/>
    <s v="Pharmacy"/>
    <s v="Pharmacy"/>
    <n v="0.94"/>
    <s v="Pharmacy"/>
    <n v="0.969807522501"/>
    <s v="Pharmacy"/>
    <n v="1"/>
    <n v="0"/>
    <x v="952"/>
  </r>
  <r>
    <n v="4812"/>
    <s v="C-MULTI-LUMEN CENTRAL VENOUS K"/>
    <s v="catheter multiple lumen central venous"/>
    <s v="Supply"/>
    <s v="Laboratory"/>
    <n v="0.72"/>
    <s v="Supply"/>
    <n v="0.74306239210900005"/>
    <s v="Supply"/>
    <n v="1"/>
    <n v="0"/>
    <x v="953"/>
  </r>
  <r>
    <n v="5822"/>
    <s v="POLYETHYLENE GLYCOL 3350 PACK"/>
    <s v="polyethylene glycol 3350 pack"/>
    <s v="Pharmacy"/>
    <s v="Pharmacy"/>
    <n v="0.95"/>
    <s v="Pharmacy"/>
    <n v="0.65334652257100001"/>
    <s v="Pharmacy"/>
    <n v="1"/>
    <n v="0"/>
    <x v="954"/>
  </r>
  <r>
    <n v="3003"/>
    <s v="GUIDNCE ABSCSS DRAIN/CATH"/>
    <s v="guidance abscess drain/catheter"/>
    <s v="Radiology"/>
    <s v="Laboratory"/>
    <n v="0.71"/>
    <s v="Supply"/>
    <n v="0.82503129255200003"/>
    <s v="Supply"/>
    <n v="0"/>
    <n v="1"/>
    <x v="955"/>
  </r>
  <r>
    <n v="3020"/>
    <s v="INHALATION TRTMT SUB"/>
    <s v="inhalation treatment subsequent"/>
    <s v="Respiratory Therapy"/>
    <s v="Respiratory Therapy"/>
    <n v="0.87"/>
    <s v="Respiratory Therapy"/>
    <n v="0.83834732035199999"/>
    <s v="Respiratory Therapy"/>
    <n v="1"/>
    <n v="0"/>
    <x v="956"/>
  </r>
  <r>
    <n v="4583"/>
    <s v="25 MM BONE SCREWS"/>
    <s v="25 millimeters bone screws"/>
    <s v="Implant"/>
    <s v="Implant"/>
    <n v="0.9"/>
    <s v="Implant"/>
    <n v="0.46957809021800001"/>
    <s v="Implant"/>
    <n v="1"/>
    <n v="0"/>
    <x v="957"/>
  </r>
  <r>
    <n v="5657"/>
    <s v="MIDAZOLAM 2 MG/2 ML INJECTION"/>
    <s v="midazolam 2_mg/2_ml injection"/>
    <s v="Pharmacy"/>
    <s v="Pharmacy"/>
    <n v="0.88"/>
    <s v="Pharmacy"/>
    <n v="0.96478439261299997"/>
    <s v="Pharmacy"/>
    <n v="1"/>
    <n v="0"/>
    <x v="958"/>
  </r>
  <r>
    <n v="4022"/>
    <s v="HB TOOL DISSECT OD7.0MM ACORN FLU"/>
    <s v="tool dissect od7.0mm acorn flush"/>
    <s v="Supply"/>
    <s v="Supply"/>
    <n v="0.79"/>
    <s v="Supply"/>
    <n v="0.94700848909400004"/>
    <s v="Supply"/>
    <n v="1"/>
    <n v="0"/>
    <x v="959"/>
  </r>
  <r>
    <n v="3594"/>
    <s v="63003201 - BUN URINE"/>
    <s v="blood_urea_nitrogen urine"/>
    <s v="Laboratory"/>
    <s v="Laboratory"/>
    <n v="0.75"/>
    <s v="Laboratory"/>
    <n v="0.92645093994600003"/>
    <s v="Laboratory"/>
    <n v="1"/>
    <n v="0"/>
    <x v="960"/>
  </r>
  <r>
    <n v="5900"/>
    <s v="RETRACTOR RIGID X-LARGE ALEXIS"/>
    <s v="retractor rigid extra large alexis"/>
    <s v="Supply"/>
    <s v="Supply"/>
    <n v="0.69"/>
    <s v="Supply"/>
    <n v="0.79098925071299997"/>
    <s v="Supply"/>
    <n v="1"/>
    <n v="0"/>
    <x v="961"/>
  </r>
  <r>
    <n v="891"/>
    <s v="ALBUTEROL 2.5 MG/0.5 ML"/>
    <s v="albuterol 2.5_mg/0.5_ml"/>
    <s v="Pharmacy"/>
    <s v="Pharmacy"/>
    <n v="0.85"/>
    <s v="Pharmacy"/>
    <n v="0.96932554241500002"/>
    <s v="Pharmacy"/>
    <n v="1"/>
    <n v="0"/>
    <x v="962"/>
  </r>
  <r>
    <n v="3987"/>
    <s v="HB LIDOCAINE HCL 1% EPI 1:100 000"/>
    <s v="lidocaine hydrochloride 1% epinephrine 1 100 0"/>
    <s v="Pharmacy"/>
    <s v="Pharmacy"/>
    <n v="0.81"/>
    <s v="Pharmacy"/>
    <n v="0.96368594135200003"/>
    <s v="Pharmacy"/>
    <n v="1"/>
    <n v="0"/>
    <x v="963"/>
  </r>
  <r>
    <n v="5646"/>
    <s v="METHADONE 1 MG/ML SOLN 500 ML BOTTLE"/>
    <s v="methadone 1_mg/ml solution 500_ml bottle"/>
    <s v="Pharmacy"/>
    <s v="Pharmacy"/>
    <n v="0.88"/>
    <s v="Pharmacy"/>
    <n v="0.92409168036300005"/>
    <s v="Pharmacy"/>
    <n v="1"/>
    <n v="0"/>
    <x v="964"/>
  </r>
  <r>
    <n v="4201"/>
    <s v="POTASSIUM CHLORIDE 2 MEQ INJ"/>
    <s v="potassium chloride 2_meq injection"/>
    <s v="Pharmacy"/>
    <s v="Pharmacy"/>
    <n v="0.93"/>
    <s v="Pharmacy"/>
    <n v="0.89165926371000004"/>
    <s v="Pharmacy"/>
    <n v="1"/>
    <n v="0"/>
    <x v="965"/>
  </r>
  <r>
    <n v="4980"/>
    <s v="DEXTROSE 5 % AND 0.45% NACL 5-0.45 % SOLN"/>
    <s v="dextrose_5% and 0.45% sodium_chloride 5-0.45% solution"/>
    <s v="Pharmacy"/>
    <s v="Pharmacy"/>
    <n v="0.86"/>
    <s v="Pharmacy"/>
    <n v="0.61009172314299998"/>
    <s v="Pharmacy"/>
    <n v="1"/>
    <n v="0"/>
    <x v="966"/>
  </r>
  <r>
    <n v="2816"/>
    <s v="86401005 - WALKING MOVING AROUND"/>
    <s v="walking moving around"/>
    <s v="PT / OT / Speech Therapy"/>
    <s v="PT / OT / Speech Therapy"/>
    <n v="0.98"/>
    <s v="PT / OT / Speech Therapy"/>
    <n v="0.64331502888400005"/>
    <s v="PT / OT / Speech Therapy"/>
    <n v="1"/>
    <n v="0"/>
    <x v="967"/>
  </r>
  <r>
    <n v="3229"/>
    <s v="VASOPRESSIN 100 UNITS IN 1"/>
    <s v="vasopressin 100_units individual 1"/>
    <s v="Pharmacy"/>
    <s v="Pharmacy"/>
    <n v="0.91"/>
    <s v="Laboratory"/>
    <n v="0.69201400754300002"/>
    <s v="Pharmacy"/>
    <n v="1"/>
    <n v="0"/>
    <x v="384"/>
  </r>
  <r>
    <n v="3563"/>
    <s v="53277000 - ARTERIAL BLD DRAW FOR ANALYSIS"/>
    <s v="arterial blood draw for analysis"/>
    <s v="Nursing Services"/>
    <s v="Nursing Services"/>
    <n v="0.73"/>
    <s v="Nursing Services"/>
    <n v="0.66279746623500002"/>
    <s v="Nursing Services"/>
    <n v="1"/>
    <n v="0"/>
    <x v="968"/>
  </r>
  <r>
    <n v="3616"/>
    <s v="64266000 - CULTURE ISOLATE ID ADD METHOD"/>
    <s v="culture isolate id additional method"/>
    <s v="Laboratory"/>
    <s v="Laboratory"/>
    <n v="0.7"/>
    <s v="Laboratory"/>
    <n v="0.96581100393899999"/>
    <s v="Laboratory"/>
    <n v="1"/>
    <n v="0"/>
    <x v="969"/>
  </r>
  <r>
    <n v="659"/>
    <s v="SODIUM C"/>
    <s v="sodium cap"/>
    <s v="Laboratory"/>
    <s v="Laboratory"/>
    <n v="0.95"/>
    <s v="Diluent / Flush / Irrigant"/>
    <n v="0.29695627599899999"/>
    <s v="Laboratory"/>
    <n v="1"/>
    <n v="0"/>
    <x v="39"/>
  </r>
  <r>
    <n v="4169"/>
    <s v="OT EVAL INTERMEDIATE"/>
    <s v="occupational_therapy evaluation intermediate"/>
    <s v="PT / OT / Speech Therapy"/>
    <s v="PT / OT / Speech Therapy"/>
    <n v="0.96"/>
    <s v="PT / OT / Speech Therapy"/>
    <n v="0.90012637439900001"/>
    <s v="PT / OT / Speech Therapy"/>
    <n v="1"/>
    <n v="0"/>
    <x v="970"/>
  </r>
  <r>
    <n v="397"/>
    <s v="DORNASE ALPHA I"/>
    <s v="dornase alpha i"/>
    <s v="Plan Benefit"/>
    <s v="Plan Benefit"/>
    <n v="0.97"/>
    <s v="Plan Benefit"/>
    <n v="0.66368682683000002"/>
    <s v="Plan Benefit"/>
    <n v="1"/>
    <n v="0"/>
    <x v="971"/>
  </r>
  <r>
    <n v="3839"/>
    <s v="CLOSTRIDIUM ENZYM ANTIGENASSAY"/>
    <s v="clostridium enzyme antigenassay"/>
    <s v="Laboratory"/>
    <s v="Laboratory"/>
    <n v="0.78"/>
    <s v="Laboratory"/>
    <n v="0.84593598922900004"/>
    <s v="Laboratory"/>
    <n v="1"/>
    <n v="0"/>
    <x v="972"/>
  </r>
  <r>
    <n v="1677"/>
    <s v="CREATININE BLOOD"/>
    <s v="creatinine blood"/>
    <s v="Laboratory"/>
    <s v="Laboratory"/>
    <n v="1"/>
    <s v="Laboratory"/>
    <n v="0.84209121628700001"/>
    <s v="Laboratory"/>
    <n v="1"/>
    <n v="0"/>
    <x v="973"/>
  </r>
  <r>
    <n v="4976"/>
    <s v="DEXTROSE 10% SOLP 1 000 ML"/>
    <s v="dextrose 10% solution 1 000_ml"/>
    <s v="Pharmacy"/>
    <s v="Pharmacy"/>
    <n v="0.94"/>
    <s v="Pharmacy"/>
    <n v="0.75618976751"/>
    <s v="Pharmacy"/>
    <n v="1"/>
    <n v="0"/>
    <x v="974"/>
  </r>
  <r>
    <n v="4300"/>
    <s v="TRAY STAPLE REMOVE"/>
    <s v="tray staple remove"/>
    <s v="Supply"/>
    <s v="Other"/>
    <n v="0.76"/>
    <s v="Supply"/>
    <n v="0.91577897002800002"/>
    <s v="Supply"/>
    <n v="1"/>
    <n v="0"/>
    <x v="975"/>
  </r>
  <r>
    <n v="3619"/>
    <s v="64768100 - ACUTE HEPATITIS PANEL"/>
    <s v="acute hepatitis panel"/>
    <s v="Laboratory"/>
    <s v="Laboratory"/>
    <n v="0.9"/>
    <s v="Laboratory"/>
    <n v="0.70772698035600001"/>
    <s v="Laboratory"/>
    <n v="1"/>
    <n v="0"/>
    <x v="976"/>
  </r>
  <r>
    <n v="5768"/>
    <s v="PACK COLD REUSABLE"/>
    <s v="pack cold reusable"/>
    <s v="Supply"/>
    <s v="Supply"/>
    <n v="0.78"/>
    <s v="Supply"/>
    <n v="0.88798160423500005"/>
    <s v="Supply"/>
    <n v="1"/>
    <n v="0"/>
    <x v="977"/>
  </r>
  <r>
    <n v="3131"/>
    <s v="PT GAIT TRAIN 1 OR &gt; AREAS EA 15M"/>
    <s v="patient gait training 1 or more areas each 15_minutes"/>
    <s v="PT / OT / Speech Therapy"/>
    <s v="PT / OT / Speech Therapy"/>
    <n v="0.75"/>
    <s v="PT / OT / Speech Therapy"/>
    <n v="0.74127857591199997"/>
    <s v="PT / OT / Speech Therapy"/>
    <n v="1"/>
    <n v="0"/>
    <x v="978"/>
  </r>
  <r>
    <n v="5882"/>
    <s v="PTT/APTT"/>
    <s v="partial_thromboplastin_time/aptt"/>
    <s v="Laboratory"/>
    <s v="Laboratory"/>
    <n v="0.79"/>
    <s v="Laboratory"/>
    <n v="0.88038058355500004"/>
    <s v="Laboratory"/>
    <n v="1"/>
    <n v="0"/>
    <x v="979"/>
  </r>
  <r>
    <n v="3314"/>
    <s v="HB OT THERAPEUTIC ACTV EA 15 MIN"/>
    <s v="occupational_therapy therapeutic activity each 15_minutes"/>
    <s v="PT / OT / Speech Therapy"/>
    <s v="PT / OT / Speech Therapy"/>
    <n v="0.93"/>
    <s v="PT / OT / Speech Therapy"/>
    <n v="0.92467751093499995"/>
    <s v="PT / OT / Speech Therapy"/>
    <n v="1"/>
    <n v="0"/>
    <x v="980"/>
  </r>
  <r>
    <n v="2827"/>
    <s v="86810003 - SELF CARE"/>
    <s v="self care"/>
    <s v="PT / OT / Speech Therapy"/>
    <s v="PT / OT / Speech Therapy"/>
    <n v="0.96"/>
    <s v="PT / OT / Speech Therapy"/>
    <n v="0.59662135100799996"/>
    <s v="PT / OT / Speech Therapy"/>
    <n v="1"/>
    <n v="0"/>
    <x v="981"/>
  </r>
  <r>
    <n v="4725"/>
    <s v="AQUAPHOR OINTMENT 14OZ 1 TUB E"/>
    <s v="aquaphor ointment 14oz 1 tube e"/>
    <s v="Supply"/>
    <s v="Supply"/>
    <n v="0.88"/>
    <s v="Supply"/>
    <n v="0.81436868737799994"/>
    <s v="Supply"/>
    <n v="1"/>
    <n v="0"/>
    <x v="982"/>
  </r>
  <r>
    <n v="2722"/>
    <s v="30572000 - VENOUS DUPLEX IMAGE BILAT"/>
    <s v="venous duplex image bilateral"/>
    <s v="Radiology"/>
    <s v="Radiology"/>
    <n v="0.75"/>
    <s v="Radiology"/>
    <n v="0.61122691048199995"/>
    <s v="Radiology"/>
    <n v="1"/>
    <n v="0"/>
    <x v="983"/>
  </r>
  <r>
    <n v="4138"/>
    <s v="MORPH SULF 10MG-2MG CARPUJECT"/>
    <s v="morph sulfate 10_mg 2_mg carpuject"/>
    <s v="Pharmacy"/>
    <s v="Pharmacy"/>
    <n v="0.74"/>
    <s v="Pharmacy"/>
    <n v="0.96299943320500003"/>
    <s v="Pharmacy"/>
    <n v="1"/>
    <n v="0"/>
    <x v="984"/>
  </r>
  <r>
    <n v="3126"/>
    <s v="PROTECTOR HEEL SHEEPSKIN MED"/>
    <s v="protector heel sheepskin medium"/>
    <s v="Supply"/>
    <s v="Laboratory"/>
    <n v="0.71"/>
    <s v="Supply"/>
    <n v="0.90590253675599997"/>
    <s v="Supply"/>
    <n v="1"/>
    <n v="0"/>
    <x v="985"/>
  </r>
  <r>
    <n v="4110"/>
    <s v="LOVERSOL 240 MG/ML SOLUTION"/>
    <s v="loversol 240_mg/ml solution"/>
    <s v="Pharmacy"/>
    <s v="Pharmacy"/>
    <n v="0.74"/>
    <s v="Pharmacy"/>
    <n v="0.92693561400900004"/>
    <s v="Pharmacy"/>
    <n v="1"/>
    <n v="0"/>
    <x v="986"/>
  </r>
  <r>
    <n v="194"/>
    <s v="IV-SODIUM CHLORIDE 0.9% 250ML"/>
    <s v="intravenous sodium chloride 0.9% 250_ml"/>
    <s v="Diluent / Flush / Irrigant"/>
    <s v="Diluent / Flush / Irrigant"/>
    <n v="0.87"/>
    <s v="Diluent / Flush / Irrigant"/>
    <n v="0.88042865684299998"/>
    <s v="Diluent / Flush / Irrigant"/>
    <n v="1"/>
    <n v="0"/>
    <x v="987"/>
  </r>
  <r>
    <n v="3653"/>
    <s v="77019412 - DRESSING WOUND CARE POLYMEM"/>
    <s v="dressing wound care polymem"/>
    <s v="Supply"/>
    <s v="Supply"/>
    <n v="0.74"/>
    <s v="Supply"/>
    <n v="0.72841674118499999"/>
    <s v="Supply"/>
    <n v="1"/>
    <n v="0"/>
    <x v="988"/>
  </r>
  <r>
    <n v="421"/>
    <s v="HCHG DAILY NO PER HOUR/HCHG DAILY NO PER HOUR"/>
    <s v="daily nitric_oxide per hour/hchg daily nitric_oxide per hour"/>
    <s v="Plan Benefit"/>
    <s v="Plan Benefit"/>
    <n v="1"/>
    <s v="Plan Benefit"/>
    <n v="0.84643874277300002"/>
    <s v="Plan Benefit"/>
    <n v="1"/>
    <n v="0"/>
    <x v="989"/>
  </r>
  <r>
    <n v="3150"/>
    <s v="ROCURONIUM BROM 10 MG / ML"/>
    <s v="rocuronium bromide 10_mg/ml"/>
    <s v="Pharmacy"/>
    <s v="Pharmacy"/>
    <n v="0.93"/>
    <s v="Pharmacy"/>
    <n v="0.96447963771099998"/>
    <s v="Pharmacy"/>
    <n v="1"/>
    <n v="0"/>
    <x v="990"/>
  </r>
  <r>
    <n v="23"/>
    <s v="FEEDING PUMP"/>
    <s v="feeding pump"/>
    <s v="Capital Equipment"/>
    <s v="Capital Equipment"/>
    <n v="0.81"/>
    <s v="Capital Equipment"/>
    <n v="0.82690104733600001"/>
    <s v="Capital Equipment"/>
    <n v="1"/>
    <n v="0"/>
    <x v="991"/>
  </r>
  <r>
    <n v="2406"/>
    <s v="PREGABALIN 75MG CAP"/>
    <s v="pregabalin 75_mg capillary"/>
    <s v="Pharmacy"/>
    <s v="Pharmacy"/>
    <n v="0.94"/>
    <s v="Pharmacy"/>
    <n v="0.93235471791900004"/>
    <s v="Pharmacy"/>
    <n v="1"/>
    <n v="0"/>
    <x v="992"/>
  </r>
  <r>
    <n v="26"/>
    <s v="HB ALTERNATING SURFACE BED"/>
    <s v="alternating surface bed"/>
    <s v="Capital Equipment"/>
    <s v="Nursing Services"/>
    <n v="0.72"/>
    <s v="Supply"/>
    <n v="0.48653858575100001"/>
    <s v="Nursing Services"/>
    <n v="0"/>
    <n v="1"/>
    <x v="83"/>
  </r>
  <r>
    <n v="5287"/>
    <s v="HC DISCONTINUE CENTRAL/ INTRA OSSEOUS LINE"/>
    <s v="discontinue central/intra osseous line"/>
    <s v="Nursing Services"/>
    <s v="Pharmacy"/>
    <n v="0.73"/>
    <s v="Supply"/>
    <n v="0.47816921878899998"/>
    <s v="Pharmacy"/>
    <n v="0"/>
    <n v="1"/>
    <x v="103"/>
  </r>
  <r>
    <n v="2515"/>
    <s v="ASPIRIN 81 MGCHEW 750 EACH BLIST PACK"/>
    <s v="aspirin 81_mgchew 750 each blister pack"/>
    <s v="Pharmacy"/>
    <s v="Pharmacy"/>
    <n v="0.83"/>
    <s v="Pharmacy"/>
    <n v="0.62316741798300002"/>
    <s v="Pharmacy"/>
    <n v="1"/>
    <n v="0"/>
    <x v="993"/>
  </r>
  <r>
    <n v="501"/>
    <s v="SILDENAFIL SUSP 2.5MG/ML"/>
    <s v="sildenafil suspension 2.5_mg/ml"/>
    <s v="Plan Benefit"/>
    <s v="Plan Benefit"/>
    <n v="0.96"/>
    <s v="Plan Benefit"/>
    <n v="0.93384564776599999"/>
    <s v="Plan Benefit"/>
    <n v="1"/>
    <n v="0"/>
    <x v="994"/>
  </r>
  <r>
    <n v="4189"/>
    <s v="PHYTONADIONE (VITAMIN K) PER 1 MG"/>
    <s v="phytonadione vitamin potassium per 1_mg"/>
    <s v="Pharmacy"/>
    <s v="Pharmacy"/>
    <n v="0.94"/>
    <s v="Pharmacy"/>
    <n v="0.85248563264599997"/>
    <s v="Pharmacy"/>
    <n v="1"/>
    <n v="0"/>
    <x v="995"/>
  </r>
  <r>
    <n v="5884"/>
    <s v="RANITIDINE 25 MG/ML SOLN"/>
    <s v="ranitidine 25_mg/ml solution"/>
    <s v="Pharmacy"/>
    <s v="Pharmacy"/>
    <n v="0.92"/>
    <s v="Pharmacy"/>
    <n v="0.93990777512500001"/>
    <s v="Pharmacy"/>
    <n v="1"/>
    <n v="0"/>
    <x v="996"/>
  </r>
  <r>
    <n v="3377"/>
    <s v="TRANSFUSION BLOOD OR BLOOD COMPONE"/>
    <s v="transfusion blood or blood components"/>
    <s v="Nursing Services"/>
    <s v="Nursing Services"/>
    <n v="0.93"/>
    <s v="Laboratory"/>
    <n v="0.61270101681400002"/>
    <s v="Nursing Services"/>
    <n v="1"/>
    <n v="0"/>
    <x v="740"/>
  </r>
  <r>
    <n v="4233"/>
    <s v="ROCURONIUM 10MG/ML 10ML VL"/>
    <s v="rocuronium 10_mg/ml 10_ml vial"/>
    <s v="Pharmacy"/>
    <s v="Pharmacy"/>
    <n v="0.87"/>
    <s v="Pharmacy"/>
    <n v="0.97432188701800004"/>
    <s v="Pharmacy"/>
    <n v="1"/>
    <n v="0"/>
    <x v="997"/>
  </r>
  <r>
    <n v="4136"/>
    <s v="MIDODRINE 5 MG TAB"/>
    <s v="midodrine 5_mg tablet"/>
    <s v="Pharmacy"/>
    <s v="Pharmacy"/>
    <n v="0.88"/>
    <s v="Pharmacy"/>
    <n v="0.95293434608299998"/>
    <s v="Pharmacy"/>
    <n v="1"/>
    <n v="0"/>
    <x v="998"/>
  </r>
  <r>
    <n v="5424"/>
    <s v="HCHG ABR-SCREENER HCHG ABR-SCREENER"/>
    <s v="auditory_brainstem_response screener"/>
    <s v="PT / OT / Speech Therapy"/>
    <s v="PT / OT / Speech Therapy"/>
    <n v="0.75"/>
    <s v="PT / OT / Speech Therapy"/>
    <n v="0.36246512510700002"/>
    <s v="PT / OT / Speech Therapy"/>
    <n v="1"/>
    <n v="0"/>
    <x v="999"/>
  </r>
  <r>
    <n v="4225"/>
    <s v="QUANT URINE CULTURE"/>
    <s v="quantitative urine culture"/>
    <s v="Laboratory"/>
    <s v="Nursing Services"/>
    <n v="0.76"/>
    <s v="Laboratory"/>
    <n v="0.98306512633300003"/>
    <s v="Laboratory"/>
    <n v="1"/>
    <n v="0"/>
    <x v="1000"/>
  </r>
  <r>
    <n v="813"/>
    <s v="K ISTAT"/>
    <s v="potassium istat"/>
    <s v="Monitoring"/>
    <s v="Laboratory"/>
    <n v="0.89"/>
    <s v="Laboratory"/>
    <n v="0.58114229337800005"/>
    <s v="Laboratory"/>
    <n v="0"/>
    <n v="1"/>
    <x v="1001"/>
  </r>
  <r>
    <n v="893"/>
    <s v="ALBUTEROL INH U.D. PER MG ....."/>
    <s v="albuterol inhaled u daily per milligram"/>
    <s v="Pharmacy"/>
    <s v="Pharmacy"/>
    <n v="0.75"/>
    <s v="Pharmacy"/>
    <n v="0.68360656431599998"/>
    <s v="Pharmacy"/>
    <n v="1"/>
    <n v="0"/>
    <x v="1002"/>
  </r>
  <r>
    <n v="2958"/>
    <s v="DRAPE EXTREMITY LWR 88X131IN 89276 - CSC"/>
    <s v="drape extremity lower 88x131 inches 89276 central_supply service"/>
    <s v="Supply"/>
    <s v="Laboratory"/>
    <n v="0.7"/>
    <s v="Supply"/>
    <n v="0.81567223858399995"/>
    <s v="Supply"/>
    <n v="1"/>
    <n v="0"/>
    <x v="1003"/>
  </r>
  <r>
    <n v="6249"/>
    <s v="LACTULOSE 10 GRAM/15 ML SO"/>
    <s v="lactulose 10 gram/15_ml so"/>
    <s v="Pharmacy"/>
    <s v="Pharmacy"/>
    <n v="0.89"/>
    <s v="Pharmacy"/>
    <n v="0.97345649249999999"/>
    <s v="Pharmacy"/>
    <n v="1"/>
    <n v="0"/>
    <x v="1004"/>
  </r>
  <r>
    <n v="955"/>
    <s v="GRANISETRON HCL 100MCG INJ"/>
    <s v="granisetron hcl 100mcg injection"/>
    <s v="Pharmacy"/>
    <s v="Pharmacy"/>
    <n v="0.78"/>
    <s v="Pharmacy"/>
    <n v="0.96864200485899998"/>
    <s v="Pharmacy"/>
    <n v="1"/>
    <n v="0"/>
    <x v="1005"/>
  </r>
  <r>
    <n v="1096"/>
    <s v="NICU ACUITY III"/>
    <s v="neonatal_intensive_care_unit acuity iii"/>
    <s v="Room and Board"/>
    <s v="Room and Board"/>
    <n v="0.71"/>
    <s v="Room and Board"/>
    <n v="0.67263437703200002"/>
    <s v="Room and Board"/>
    <n v="1"/>
    <n v="0"/>
    <x v="1006"/>
  </r>
  <r>
    <n v="2918"/>
    <s v="CHLORIDE  URINE"/>
    <s v="chloride urine"/>
    <s v="Laboratory"/>
    <s v="Laboratory"/>
    <n v="0.87"/>
    <s v="Laboratory"/>
    <n v="0.74963295215100001"/>
    <s v="Laboratory"/>
    <n v="1"/>
    <n v="0"/>
    <x v="1007"/>
  </r>
  <r>
    <n v="6061"/>
    <s v="TPN - (PATIENTS 5-10 KG)"/>
    <s v="total_parenteral_nutrition patients 5 10 kg"/>
    <s v="Pharmacy"/>
    <s v="Pharmacy"/>
    <n v="0.96"/>
    <s v="Pharmacy"/>
    <n v="0.92016503447499998"/>
    <s v="Pharmacy"/>
    <n v="1"/>
    <n v="0"/>
    <x v="1008"/>
  </r>
  <r>
    <n v="6277"/>
    <s v="PHENOBARBITAL 32.4 MG TAB"/>
    <s v="phenobarbital 32.4_mg tablet"/>
    <s v="Pharmacy"/>
    <s v="Pharmacy"/>
    <n v="0.92"/>
    <s v="Pharmacy"/>
    <n v="0.953055913413"/>
    <s v="Pharmacy"/>
    <n v="1"/>
    <n v="0"/>
    <x v="1009"/>
  </r>
  <r>
    <n v="6129"/>
    <s v="VANCOMYCIN 1 GM/200ML SOLN"/>
    <s v="vancomycin 1_gm/200_ml solution"/>
    <s v="Pharmacy"/>
    <s v="Pharmacy"/>
    <n v="0.89"/>
    <s v="Pharmacy"/>
    <n v="0.96350819854500003"/>
    <s v="Pharmacy"/>
    <n v="1"/>
    <n v="0"/>
    <x v="1010"/>
  </r>
  <r>
    <n v="5074"/>
    <s v="ECHO TRANSTHORACI"/>
    <s v="echocardiogram transthoracic"/>
    <s v="Cardiology"/>
    <s v="Cardiology"/>
    <n v="0.92"/>
    <s v="Cardiology"/>
    <n v="0.67742494456400004"/>
    <s v="Cardiology"/>
    <n v="1"/>
    <n v="0"/>
    <x v="1011"/>
  </r>
  <r>
    <n v="5644"/>
    <s v="METABOLIC PANEL TOTAL CA"/>
    <s v="metabolic panel total calcium"/>
    <s v="Laboratory"/>
    <s v="Laboratory"/>
    <n v="0.81"/>
    <s v="Laboratory"/>
    <n v="0.95454018976300004"/>
    <s v="Laboratory"/>
    <n v="1"/>
    <n v="0"/>
    <x v="1012"/>
  </r>
  <r>
    <n v="4868"/>
    <s v="CHARGE FOR PREOP CARE"/>
    <s v="charge for preoperative care"/>
    <s v="OR / Anesthesia / Recovery Room"/>
    <s v="Professional Fee"/>
    <n v="0.72"/>
    <s v="Nursing Services"/>
    <n v="0.47148438111000002"/>
    <s v="Professional Fee"/>
    <n v="0"/>
    <n v="1"/>
    <x v="83"/>
  </r>
  <r>
    <n v="3912"/>
    <s v="GAIT TRAINING 5 MIN"/>
    <s v="gait training 5 minutes"/>
    <s v="PT / OT / Speech Therapy"/>
    <s v="PT / OT / Speech Therapy"/>
    <n v="0.96"/>
    <s v="PT / OT / Speech Therapy"/>
    <n v="0.72126842476200004"/>
    <s v="PT / OT / Speech Therapy"/>
    <n v="1"/>
    <n v="0"/>
    <x v="1013"/>
  </r>
  <r>
    <n v="4224"/>
    <s v="PULSE OXIMTRY SINGLE"/>
    <s v="pulse oximetry single"/>
    <s v="Monitoring"/>
    <s v="Monitoring"/>
    <n v="0.91"/>
    <s v="Monitoring"/>
    <n v="0.84973810150899998"/>
    <s v="Monitoring"/>
    <n v="1"/>
    <n v="0"/>
    <x v="1014"/>
  </r>
  <r>
    <n v="4909"/>
    <s v="COMPREHENSIVE MET"/>
    <s v="comprehensive metabolic"/>
    <s v="Laboratory"/>
    <s v="Laboratory"/>
    <n v="0.92"/>
    <s v="Laboratory"/>
    <n v="0.89765416365700001"/>
    <s v="Laboratory"/>
    <n v="1"/>
    <n v="0"/>
    <x v="1015"/>
  </r>
  <r>
    <n v="2370"/>
    <s v="ONDANSETRON 1MG INJ"/>
    <s v="ondansetron 1_mg injection"/>
    <s v="Pharmacy"/>
    <s v="Pharmacy"/>
    <n v="1"/>
    <s v="Pharmacy"/>
    <n v="0.95112854497599997"/>
    <s v="Pharmacy"/>
    <n v="1"/>
    <n v="0"/>
    <x v="1016"/>
  </r>
  <r>
    <n v="5367"/>
    <s v="HC PROTHROMBIN TIME"/>
    <s v="prothrombin_time"/>
    <s v="Laboratory"/>
    <s v="Laboratory"/>
    <n v="0.96"/>
    <s v="Laboratory"/>
    <n v="0.84349822748199998"/>
    <s v="Laboratory"/>
    <n v="1"/>
    <n v="0"/>
    <x v="1017"/>
  </r>
  <r>
    <n v="6150"/>
    <s v="XR CHEST 1 VIEW FRONTAL"/>
    <s v="x-ray chest 1 view frontal"/>
    <s v="Radiology"/>
    <s v="Radiology"/>
    <n v="0.86"/>
    <s v="Radiology"/>
    <n v="0.79530730314200004"/>
    <s v="Radiology"/>
    <n v="1"/>
    <n v="0"/>
    <x v="1018"/>
  </r>
  <r>
    <n v="4689"/>
    <s v="ALBUTEROL 90 MCG/PUFF HFAA 8 G CANISTER"/>
    <s v="albuterol 90 microgram/puff hfaa 8 gram canister"/>
    <s v="Pharmacy"/>
    <s v="Laboratory"/>
    <n v="0.7"/>
    <s v="Pharmacy"/>
    <n v="0.88071754984999995"/>
    <s v="Pharmacy"/>
    <n v="1"/>
    <n v="0"/>
    <x v="678"/>
  </r>
  <r>
    <n v="720"/>
    <s v="GLUCOSE BLD BY MONITOR DEVICE"/>
    <s v="glucose blood by monitor device"/>
    <s v="Monitoring"/>
    <s v="Monitoring"/>
    <n v="1"/>
    <s v="Monitoring"/>
    <n v="0.90408599774200005"/>
    <s v="Monitoring"/>
    <n v="1"/>
    <n v="0"/>
    <x v="1019"/>
  </r>
  <r>
    <n v="47"/>
    <s v="IV PUMP-PER LINE/PUMP CHARGE"/>
    <s v="intravenous pump per line/pump charge"/>
    <s v="Capital Equipment"/>
    <s v="Capital Equipment"/>
    <n v="0.75"/>
    <s v="Capital Equipment"/>
    <n v="0.91998395952099998"/>
    <s v="Capital Equipment"/>
    <n v="1"/>
    <n v="0"/>
    <x v="1020"/>
  </r>
  <r>
    <n v="4021"/>
    <s v="HB TOOL DISSECT LEGEND 9CM 7.5MM"/>
    <s v="tool dissect legend 9cm 7.5mm"/>
    <s v="Supply"/>
    <s v="Supply"/>
    <n v="0.79"/>
    <s v="Supply"/>
    <n v="0.88242241110300002"/>
    <s v="Supply"/>
    <n v="1"/>
    <n v="0"/>
    <x v="1021"/>
  </r>
  <r>
    <n v="3503"/>
    <s v="14151192 - OXYCODONE HCL TABLET 5MG"/>
    <s v="oxycodone hcl tablet 5_mg"/>
    <s v="Pharmacy"/>
    <s v="Pharmacy"/>
    <n v="0.83"/>
    <s v="Pharmacy"/>
    <n v="0.95245202658399997"/>
    <s v="Pharmacy"/>
    <n v="1"/>
    <n v="0"/>
    <x v="1022"/>
  </r>
  <r>
    <n v="3301"/>
    <s v="HB LIDOCAINE 4% CREAM 5GM TUBE"/>
    <s v="lidocaine 4% cream 5_gram tube"/>
    <s v="Pharmacy"/>
    <s v="Pharmacy"/>
    <n v="0.77"/>
    <s v="Pharmacy"/>
    <n v="0.84295099270899998"/>
    <s v="Pharmacy"/>
    <n v="1"/>
    <n v="0"/>
    <x v="1023"/>
  </r>
  <r>
    <n v="2419"/>
    <s v="ASPIRIN 325 MG TABS"/>
    <s v="aspirin 325_mg tablets"/>
    <s v="Pharmacy"/>
    <s v="Pharmacy"/>
    <n v="0.82"/>
    <s v="Pharmacy"/>
    <n v="0.93440277096199997"/>
    <s v="Pharmacy"/>
    <n v="1"/>
    <n v="0"/>
    <x v="1024"/>
  </r>
  <r>
    <n v="3666"/>
    <s v="77042463 - TRAY FOLEY 16FR 350CC TEMP MTR"/>
    <s v="tray foley 16fr 350_cc temperature mtr"/>
    <s v="Supply"/>
    <s v="Supply"/>
    <n v="0.68"/>
    <s v="Supply"/>
    <n v="0.90215819197799996"/>
    <s v="Supply"/>
    <n v="1"/>
    <n v="0"/>
    <x v="1025"/>
  </r>
  <r>
    <n v="5783"/>
    <s v="PAPAVERINE 30 MG/ML SOLN 10 ML VIAL"/>
    <s v="papaverine 30_mg/ml solution 10_ml vial"/>
    <s v="Pharmacy"/>
    <s v="Pharmacy"/>
    <n v="0.97"/>
    <s v="Pharmacy"/>
    <n v="0.95213031555399996"/>
    <s v="Pharmacy"/>
    <n v="1"/>
    <n v="0"/>
    <x v="1026"/>
  </r>
  <r>
    <n v="1903"/>
    <s v="PROTHROMBIN TIME INR"/>
    <s v="prothrombin time inr"/>
    <s v="Laboratory"/>
    <s v="Laboratory"/>
    <n v="0.97"/>
    <s v="Laboratory"/>
    <n v="0.90933756219799999"/>
    <s v="Laboratory"/>
    <n v="1"/>
    <n v="0"/>
    <x v="1027"/>
  </r>
  <r>
    <n v="1412"/>
    <s v="IV ACCESS VALVE"/>
    <s v="intravenous access valve"/>
    <s v="Supply"/>
    <s v="Supply"/>
    <n v="0.71"/>
    <s v="Supply"/>
    <n v="0.63775730321799995"/>
    <s v="Supply"/>
    <n v="1"/>
    <n v="0"/>
    <x v="1028"/>
  </r>
  <r>
    <n v="317"/>
    <s v="SODIUM CHLORIDE 0.9% SOLN"/>
    <s v="sodium chloride 0.9% solution"/>
    <s v="Diluent / Flush / Irrigant"/>
    <s v="Diluent / Flush / Irrigant"/>
    <n v="1"/>
    <s v="Diluent / Flush / Irrigant"/>
    <n v="0.78507609422900004"/>
    <s v="Diluent / Flush / Irrigant"/>
    <n v="1"/>
    <n v="0"/>
    <x v="403"/>
  </r>
  <r>
    <n v="5785"/>
    <s v="PASSEY MUIR EVALUATION PER 15 MIN"/>
    <s v="passey muir evaluation per 15_minutes"/>
    <s v="PT / OT / Speech Therapy"/>
    <s v="Laboratory"/>
    <n v="0.74"/>
    <s v="PT / OT / Speech Therapy"/>
    <n v="0.745154752669"/>
    <s v="PT / OT / Speech Therapy"/>
    <n v="1"/>
    <n v="0"/>
    <x v="1029"/>
  </r>
  <r>
    <n v="2105"/>
    <s v="RB NEONATAL-ICU CRIT LEV 1"/>
    <s v="room_and_board neonatal intensive_care_unit critical level 1"/>
    <s v="Room and Board"/>
    <s v="Room and Board"/>
    <n v="0.98"/>
    <s v="Room and Board"/>
    <n v="0.82429877565700005"/>
    <s v="Room and Board"/>
    <n v="1"/>
    <n v="0"/>
    <x v="1030"/>
  </r>
  <r>
    <n v="5437"/>
    <s v="HCHG CMA-INTERPRETATION AND REPORT HCHG CMA-INTERPRETATION AND REPORT"/>
    <s v="cma interpretation and report"/>
    <s v="Professional Fee"/>
    <s v="Supply"/>
    <n v="0.72"/>
    <s v="Laboratory"/>
    <n v="0.64210278862299996"/>
    <s v="Supply"/>
    <n v="0"/>
    <n v="1"/>
    <x v="83"/>
  </r>
  <r>
    <n v="6140"/>
    <s v="VECURONIUM HA 1MG/ ML 10MG SYR"/>
    <s v="vecuronium ha 1_mg/ml 10_mg syringe"/>
    <s v="Pharmacy"/>
    <s v="Pharmacy"/>
    <n v="0.81"/>
    <s v="Pharmacy"/>
    <n v="0.93452257626699997"/>
    <s v="Pharmacy"/>
    <n v="1"/>
    <n v="0"/>
    <x v="1031"/>
  </r>
  <r>
    <n v="931"/>
    <s v="DEXTROMETHORPHAN-GUAIFENESIN 30-600 MG TB12"/>
    <s v="dextromethorphan guaifenesin 30 600_mg tb12"/>
    <s v="Pharmacy"/>
    <s v="Pharmacy"/>
    <n v="0.76"/>
    <s v="Pharmacy"/>
    <n v="0.93707846348099999"/>
    <s v="Pharmacy"/>
    <n v="1"/>
    <n v="0"/>
    <x v="1032"/>
  </r>
  <r>
    <n v="4338"/>
    <s v="XRAY ABDOMEN AP 1 VIEW"/>
    <s v="x-ray abdomen anterior_posterior 1 view"/>
    <s v="Radiology"/>
    <s v="Radiology"/>
    <n v="0.85"/>
    <s v="Radiology"/>
    <n v="0.875362225223"/>
    <s v="Radiology"/>
    <n v="1"/>
    <n v="0"/>
    <x v="1033"/>
  </r>
  <r>
    <n v="4087"/>
    <s v="LAB GLYC HGB"/>
    <s v="laboratory glycol hemoglobin"/>
    <s v="Laboratory"/>
    <s v="Monitoring"/>
    <n v="0.71"/>
    <s v="Laboratory"/>
    <n v="0.893426907228"/>
    <s v="Laboratory"/>
    <n v="1"/>
    <n v="0"/>
    <x v="1034"/>
  </r>
  <r>
    <n v="6252"/>
    <s v="LEVETIRACETAM 250 MG TAB"/>
    <s v="levetiracetam 250_mg tablet"/>
    <s v="Pharmacy"/>
    <s v="Pharmacy"/>
    <n v="0.93"/>
    <s v="Pharmacy"/>
    <n v="0.96119569773199998"/>
    <s v="Pharmacy"/>
    <n v="1"/>
    <n v="0"/>
    <x v="1035"/>
  </r>
  <r>
    <n v="4301"/>
    <s v="TRAY SUT REMOVE"/>
    <s v="tray suture remove"/>
    <s v="Supply"/>
    <s v="Respiratory Therapy"/>
    <n v="0.73"/>
    <s v="Supply"/>
    <n v="0.92661653842000002"/>
    <s v="Supply"/>
    <n v="1"/>
    <n v="0"/>
    <x v="1036"/>
  </r>
  <r>
    <n v="2163"/>
    <s v="SODIUM BICARB TAB 650MG"/>
    <s v="sodium bicarb tablet 650_mg"/>
    <s v="Pharmacy"/>
    <s v="Pharmacy"/>
    <n v="0.81"/>
    <s v="Pharmacy"/>
    <n v="0.91202166952800001"/>
    <s v="Pharmacy"/>
    <n v="1"/>
    <n v="0"/>
    <x v="1037"/>
  </r>
  <r>
    <n v="494"/>
    <s v="SILDENAFIL CIT 100MG/4"/>
    <s v="sildenafil citrate 100_mg/4"/>
    <s v="Plan Benefit"/>
    <s v="Plan Benefit"/>
    <n v="0.83"/>
    <s v="Plan Benefit"/>
    <n v="0.74934195862999997"/>
    <s v="Plan Benefit"/>
    <n v="1"/>
    <n v="0"/>
    <x v="1038"/>
  </r>
  <r>
    <n v="3688"/>
    <s v="83946810 - OXYGEN CONSUMPTION"/>
    <s v="oxygen consumption"/>
    <s v="Respiratory Therapy"/>
    <s v="Respiratory Therapy"/>
    <n v="0.75"/>
    <s v="Respiratory Therapy"/>
    <n v="0.69238173465800001"/>
    <s v="Respiratory Therapy"/>
    <n v="1"/>
    <n v="0"/>
    <x v="1039"/>
  </r>
  <r>
    <n v="1247"/>
    <s v="RT SUCTION PER PROC"/>
    <s v="respiratory_therapy suction per procedure"/>
    <s v="Respiratory Therapy"/>
    <s v="Laboratory"/>
    <n v="0.73"/>
    <s v="Respiratory Therapy"/>
    <n v="0.55345769294699998"/>
    <s v="Laboratory"/>
    <n v="0"/>
    <n v="1"/>
    <x v="103"/>
  </r>
  <r>
    <n v="4033"/>
    <s v="HIGH FLOW THERAPY"/>
    <s v="high flow therapy"/>
    <s v="Respiratory Therapy"/>
    <s v="Supply"/>
    <n v="0.75"/>
    <s v="Respiratory Therapy"/>
    <n v="0.37520353598"/>
    <s v="Supply"/>
    <n v="0"/>
    <n v="1"/>
    <x v="78"/>
  </r>
  <r>
    <n v="75"/>
    <s v="0.9% SODIUM CHLORIDE 0.9 % SOLN"/>
    <s v="0.9% sodium chloride 0.9% solution"/>
    <s v="Diluent / Flush / Irrigant"/>
    <s v="Diluent / Flush / Irrigant"/>
    <n v="0.95"/>
    <s v="Diluent / Flush / Irrigant"/>
    <n v="0.78507609422900004"/>
    <s v="Diluent / Flush / Irrigant"/>
    <n v="1"/>
    <n v="0"/>
    <x v="1040"/>
  </r>
  <r>
    <n v="4449"/>
    <s v="CONT VENTILATION 1ST"/>
    <s v="continuous ventilation 1st"/>
    <s v="Respiratory Therapy"/>
    <s v="Respiratory Therapy"/>
    <n v="0.79"/>
    <s v="Respiratory Therapy"/>
    <n v="0.41152100920399998"/>
    <s v="Respiratory Therapy"/>
    <n v="1"/>
    <n v="0"/>
    <x v="1041"/>
  </r>
  <r>
    <n v="5863"/>
    <s v="PREP ANTIMIC PVI 10PCT 4OZ"/>
    <s v="preparation antimic pvi 10pct 4oz"/>
    <s v="Pharmacy"/>
    <s v="Supply"/>
    <n v="0.71"/>
    <s v="Pharmacy"/>
    <n v="0.40979724961899999"/>
    <s v="Supply"/>
    <n v="0"/>
    <n v="1"/>
    <x v="8"/>
  </r>
  <r>
    <n v="6111"/>
    <s v="URNLS DIP STICK/TABLET RGN"/>
    <s v="urinalysis dip stick/tablet reagent"/>
    <s v="Laboratory"/>
    <s v="Laboratory"/>
    <n v="0.91"/>
    <s v="Pharmacy"/>
    <n v="0.37633648225900002"/>
    <s v="Laboratory"/>
    <n v="1"/>
    <n v="0"/>
    <x v="384"/>
  </r>
  <r>
    <n v="2254"/>
    <s v="MULTIVITAMIN WITH MINERALS"/>
    <s v="multivitamin with minerals"/>
    <s v="Pharmacy"/>
    <s v="Pharmacy"/>
    <n v="0.82"/>
    <s v="Pharmacy"/>
    <n v="0.55920691109300003"/>
    <s v="Pharmacy"/>
    <n v="1"/>
    <n v="0"/>
    <x v="1042"/>
  </r>
  <r>
    <n v="2037"/>
    <s v="INH TX AC AWY OBST"/>
    <s v="inhaled treatment acid airway obstruction"/>
    <s v="Respiratory Therapy"/>
    <s v="Laboratory"/>
    <n v="0.68"/>
    <s v="Respiratory Therapy"/>
    <n v="0.92767348618800005"/>
    <s v="Respiratory Therapy"/>
    <n v="1"/>
    <n v="0"/>
    <x v="1043"/>
  </r>
  <r>
    <n v="3638"/>
    <s v="77000453 - FLUTTER VALVE"/>
    <s v="flutter valve"/>
    <s v="Supply"/>
    <s v="Supply"/>
    <n v="0.68"/>
    <s v="Supply"/>
    <n v="0.71210212397799999"/>
    <s v="Supply"/>
    <n v="1"/>
    <n v="0"/>
    <x v="1044"/>
  </r>
  <r>
    <n v="186"/>
    <s v="HEPARIN SODIUM LOCK FLUSH 1"/>
    <s v="heparin sodium lock flush 1"/>
    <s v="Diluent / Flush / Irrigant"/>
    <s v="Diluent / Flush / Irrigant"/>
    <n v="0.81"/>
    <s v="Diluent / Flush / Irrigant"/>
    <n v="0.95392531015199999"/>
    <s v="Diluent / Flush / Irrigant"/>
    <n v="1"/>
    <n v="0"/>
    <x v="1045"/>
  </r>
  <r>
    <n v="2867"/>
    <s v="ANES ANALYS FASTING BLOOD"/>
    <s v="anesthesia analysis fasting blood"/>
    <s v="Laboratory"/>
    <s v="Laboratory"/>
    <n v="0.87"/>
    <s v="Laboratory"/>
    <n v="0.85469003607000005"/>
    <s v="Laboratory"/>
    <n v="1"/>
    <n v="0"/>
    <x v="1046"/>
  </r>
  <r>
    <n v="3636"/>
    <s v="70555206 - SOLN IV NSS 1000ML 2B1324"/>
    <s v="solution intravenous normal_saline_sterile 1000_ml 2b1324"/>
    <s v="Diluent / Flush / Irrigant"/>
    <s v="Pharmacy"/>
    <n v="0.8"/>
    <s v="Diluent / Flush / Irrigant"/>
    <n v="0.69524074339800002"/>
    <s v="Pharmacy"/>
    <n v="0"/>
    <n v="1"/>
    <x v="253"/>
  </r>
  <r>
    <n v="4071"/>
    <s v="IV D5W 250 ML"/>
    <s v="intravenous dextrose_5%_in_water 250_ml"/>
    <s v="Diluent / Flush / Irrigant"/>
    <s v="Diluent / Flush / Irrigant"/>
    <n v="0.97"/>
    <s v="Diluent / Flush / Irrigant"/>
    <n v="0.85805168596500003"/>
    <s v="Diluent / Flush / Irrigant"/>
    <n v="1"/>
    <n v="0"/>
    <x v="439"/>
  </r>
  <r>
    <n v="3607"/>
    <s v="63527001 - BASIC METABOLIC PANEL"/>
    <s v="basic_metabolic_panel"/>
    <s v="Laboratory"/>
    <s v="Laboratory"/>
    <n v="0.9"/>
    <s v="Laboratory"/>
    <n v="0.87683233537600003"/>
    <s v="Laboratory"/>
    <n v="1"/>
    <n v="0"/>
    <x v="1047"/>
  </r>
  <r>
    <n v="1346"/>
    <s v="GAUZE  KERLIX 4.5"/>
    <s v="gauze kerlix 4.5"/>
    <s v="Supply"/>
    <s v="Supply"/>
    <n v="0.69"/>
    <s v="Supply"/>
    <n v="0.88453986438499999"/>
    <s v="Supply"/>
    <n v="1"/>
    <n v="0"/>
    <x v="1048"/>
  </r>
  <r>
    <n v="2433"/>
    <s v="NEOSTIGMINE 5MG/5ML INJ (PREFILL SYR)"/>
    <s v="neostigmine 5_mg/5_ml injection prefill syringe"/>
    <s v="Pharmacy"/>
    <s v="Pharmacy"/>
    <n v="0.88"/>
    <s v="Pharmacy"/>
    <n v="0.96228787655799997"/>
    <s v="Pharmacy"/>
    <n v="1"/>
    <n v="0"/>
    <x v="1049"/>
  </r>
  <r>
    <n v="5239"/>
    <s v="HC BLD GASES O2 SAT ONLY"/>
    <s v="blood gases oxygen saturation only"/>
    <s v="Laboratory"/>
    <s v="Monitoring"/>
    <n v="0.75"/>
    <s v="Laboratory"/>
    <n v="0.44276464966500001"/>
    <s v="Monitoring"/>
    <n v="0"/>
    <n v="1"/>
    <x v="78"/>
  </r>
  <r>
    <n v="5674"/>
    <s v="MORPHINE 15 MG/ML SOLN 20"/>
    <s v="morphine 15_mg/ml solution 20"/>
    <s v="Pharmacy"/>
    <s v="Pharmacy"/>
    <n v="0.97"/>
    <s v="Pharmacy"/>
    <n v="0.97733909244100003"/>
    <s v="Pharmacy"/>
    <n v="1"/>
    <n v="0"/>
    <x v="1050"/>
  </r>
  <r>
    <n v="5561"/>
    <s v="ISCHEMIC SENSOR"/>
    <s v="ischemic sensor"/>
    <s v="Supply"/>
    <s v="Supply"/>
    <n v="0.72"/>
    <s v="Supply"/>
    <n v="0.358598185515"/>
    <s v="Supply"/>
    <n v="1"/>
    <n v="0"/>
    <x v="1051"/>
  </r>
  <r>
    <n v="2388"/>
    <s v="HC POTASSIUM  SERUM"/>
    <s v="potassium serum"/>
    <s v="Laboratory"/>
    <s v="Laboratory"/>
    <n v="0.96"/>
    <s v="Laboratory"/>
    <n v="0.83119861681999996"/>
    <s v="Laboratory"/>
    <n v="1"/>
    <n v="0"/>
    <x v="1052"/>
  </r>
  <r>
    <n v="2702"/>
    <s v="27054009 - FLUORO GDE CVAD ACCESS/REM"/>
    <s v="fluroscopy guide cvad access/ream"/>
    <s v="Radiology"/>
    <s v="Radiology"/>
    <n v="0.75"/>
    <s v="PT / OT / Speech Therapy"/>
    <n v="0.33908422843300001"/>
    <s v="Radiology"/>
    <n v="1"/>
    <n v="0"/>
    <x v="78"/>
  </r>
  <r>
    <n v="1904"/>
    <s v="PAPAVERINE 60MG INJ"/>
    <s v="papaverine 60_mg injection"/>
    <s v="Pharmacy"/>
    <s v="Pharmacy"/>
    <n v="0.78"/>
    <s v="Pharmacy"/>
    <n v="0.94838765466899999"/>
    <s v="Pharmacy"/>
    <n v="1"/>
    <n v="0"/>
    <x v="1053"/>
  </r>
  <r>
    <n v="4981"/>
    <s v="DEXTROSE 5 % AND 0.9% NACL 5-0.9 % SOLN"/>
    <s v="dextrose_5% and 0.9% sodium_chloride 5 0.9% solution"/>
    <s v="Diluent / Flush / Irrigant"/>
    <s v="Pharmacy"/>
    <n v="0.87"/>
    <s v="Diluent / Flush / Irrigant"/>
    <n v="0.68188198389499999"/>
    <s v="Pharmacy"/>
    <n v="0"/>
    <n v="1"/>
    <x v="243"/>
  </r>
  <r>
    <n v="147"/>
    <s v="HEPARIN 12.5 UNITS"/>
    <s v="heparin 12.5_units"/>
    <s v="Diluent / Flush / Irrigant"/>
    <s v="Pharmacy"/>
    <n v="0.83"/>
    <s v="Diluent / Flush / Irrigant"/>
    <n v="0.50977226470000003"/>
    <s v="Pharmacy"/>
    <n v="0"/>
    <n v="1"/>
    <x v="137"/>
  </r>
  <r>
    <n v="2017"/>
    <s v="IV CONTINOUS - FLOW TUBI"/>
    <s v="intravenous continuous flow tubing"/>
    <s v="Supply"/>
    <s v="Respiratory Therapy"/>
    <n v="0.71"/>
    <s v="Supply"/>
    <n v="0.77451307470700004"/>
    <s v="Supply"/>
    <n v="1"/>
    <n v="0"/>
    <x v="1054"/>
  </r>
  <r>
    <n v="1276"/>
    <s v="VENIPUNCTURE ROUTINE"/>
    <s v="venipuncture routine"/>
    <s v="Nursing Services"/>
    <s v="Nursing Services"/>
    <n v="0.95"/>
    <s v="Nursing Services"/>
    <n v="0.87283617148399995"/>
    <s v="Nursing Services"/>
    <n v="1"/>
    <n v="0"/>
    <x v="569"/>
  </r>
  <r>
    <n v="4148"/>
    <s v="MYCOPHENALATE 250 MG PO S"/>
    <s v="mycophenalate 250_mg by_mouth sigma"/>
    <s v="Pharmacy"/>
    <s v="Pharmacy"/>
    <n v="0.85"/>
    <s v="Pharmacy"/>
    <n v="0.89116565527699998"/>
    <s v="Pharmacy"/>
    <n v="1"/>
    <n v="0"/>
    <x v="1055"/>
  </r>
  <r>
    <n v="3738"/>
    <s v="AIRWAY LMA UNIQUE STD 3"/>
    <s v="airway lma unique standard 3"/>
    <s v="Supply"/>
    <s v="Respiratory Therapy"/>
    <n v="0.74"/>
    <s v="Supply"/>
    <n v="0.40309021034499998"/>
    <s v="Respiratory Therapy"/>
    <n v="0"/>
    <n v="1"/>
    <x v="301"/>
  </r>
  <r>
    <n v="382"/>
    <s v="DORNASE 1 MG/ML I"/>
    <s v="dornase 1_mg/ml i"/>
    <s v="Plan Benefit"/>
    <s v="Plan Benefit"/>
    <n v="0.8"/>
    <s v="Pharmacy"/>
    <n v="0.60120559882699998"/>
    <s v="Plan Benefit"/>
    <n v="1"/>
    <n v="0"/>
    <x v="253"/>
  </r>
  <r>
    <n v="1396"/>
    <s v="HC KIT ARTERIAL BLOOD GAS"/>
    <s v="kit arterial blood gas"/>
    <s v="Supply"/>
    <s v="Monitoring"/>
    <n v="0.9"/>
    <s v="Supply"/>
    <n v="0.66039961768699995"/>
    <s v="Monitoring"/>
    <n v="0"/>
    <n v="1"/>
    <x v="47"/>
  </r>
  <r>
    <n v="1357"/>
    <s v="HB ADAPTER CIRCT W/O SX PRT DL"/>
    <s v="adapter circuit without suction port double_lumen"/>
    <s v="Supply"/>
    <s v="Radiology"/>
    <n v="0.73"/>
    <s v="Supply"/>
    <n v="0.90374304749599998"/>
    <s v="Supply"/>
    <n v="1"/>
    <n v="0"/>
    <x v="1056"/>
  </r>
  <r>
    <n v="2471"/>
    <s v="COIL DETACHABLE SOFT TARGET 360 5X15"/>
    <s v="coil detachable soft target 360 5x15"/>
    <s v="Implant"/>
    <s v="Implant"/>
    <n v="0.87"/>
    <s v="Supply"/>
    <n v="0.77212641443999996"/>
    <s v="Implant"/>
    <n v="1"/>
    <n v="0"/>
    <x v="243"/>
  </r>
  <r>
    <n v="4916"/>
    <s v="COUGH ASSIST TREATMENT"/>
    <s v="cough assist treatment"/>
    <s v="Respiratory Therapy"/>
    <s v="Respiratory Therapy"/>
    <n v="0.78"/>
    <s v="Respiratory Therapy"/>
    <n v="0.61277259399999995"/>
    <s v="Respiratory Therapy"/>
    <n v="1"/>
    <n v="0"/>
    <x v="1057"/>
  </r>
  <r>
    <n v="5078"/>
    <s v="EGG CRATE PAD"/>
    <s v="egg crate pad"/>
    <s v="Supply"/>
    <s v="Supply"/>
    <n v="0.68"/>
    <s v="Supply"/>
    <n v="0.882803227192"/>
    <s v="Supply"/>
    <n v="1"/>
    <n v="0"/>
    <x v="1058"/>
  </r>
  <r>
    <n v="1407"/>
    <s v="HYPERAL SUB/CVP TRAY"/>
    <s v="hyperal sub/central_venous_pressure tray"/>
    <s v="Supply"/>
    <s v="Supply"/>
    <n v="0.73"/>
    <s v="Supply"/>
    <n v="0.84229174689200004"/>
    <s v="Supply"/>
    <n v="1"/>
    <n v="0"/>
    <x v="1059"/>
  </r>
  <r>
    <n v="5602"/>
    <s v="LEVOFLOXACIN 750 MG TAB"/>
    <s v="levofloxacin 750_mg tablet"/>
    <s v="Pharmacy"/>
    <s v="Pharmacy"/>
    <n v="0.9"/>
    <s v="Pharmacy"/>
    <n v="0.92424212482199997"/>
    <s v="Pharmacy"/>
    <n v="1"/>
    <n v="0"/>
    <x v="1060"/>
  </r>
  <r>
    <n v="704"/>
    <s v="GLUCOSE  BLOOD BY GMD"/>
    <s v="glucose blood by glucose_monitioring_device"/>
    <s v="Monitoring"/>
    <s v="Monitoring"/>
    <n v="1"/>
    <s v="Monitoring"/>
    <n v="0.697588398715"/>
    <s v="Monitoring"/>
    <n v="1"/>
    <n v="0"/>
    <x v="1061"/>
  </r>
  <r>
    <n v="315"/>
    <s v="SODIUM CHLORIDE 0.9% SOL"/>
    <s v="sodium chloride 0.9% solution"/>
    <s v="Diluent / Flush / Irrigant"/>
    <s v="Diluent / Flush / Irrigant"/>
    <n v="0.98"/>
    <s v="Diluent / Flush / Irrigant"/>
    <n v="0.78507609422900004"/>
    <s v="Diluent / Flush / Irrigant"/>
    <n v="1"/>
    <n v="0"/>
    <x v="1062"/>
  </r>
  <r>
    <n v="4563"/>
    <s v="ROOM 0779 I"/>
    <s v="room 0779 i"/>
    <s v="Room and Board"/>
    <s v="Room and Board"/>
    <n v="0.78"/>
    <s v="Room and Board"/>
    <n v="0.79019218451499995"/>
    <s v="Room and Board"/>
    <n v="1"/>
    <n v="0"/>
    <x v="1063"/>
  </r>
  <r>
    <n v="5759"/>
    <s v="OXYBUTYNIN CR 5MG TAB"/>
    <s v="oxybutynin cr 5_mg tablet"/>
    <s v="Pharmacy"/>
    <s v="Pharmacy"/>
    <n v="0.73"/>
    <s v="Pharmacy"/>
    <n v="0.92974787936500003"/>
    <s v="Pharmacy"/>
    <n v="1"/>
    <n v="0"/>
    <x v="1064"/>
  </r>
  <r>
    <n v="1348"/>
    <s v="GLOVE SKINSENSE 7 31470"/>
    <s v="glove skinsense 7 31470"/>
    <s v="Supply"/>
    <s v="Supply"/>
    <n v="0.69"/>
    <s v="Supply"/>
    <n v="0.90351128650599999"/>
    <s v="Supply"/>
    <n v="1"/>
    <n v="0"/>
    <x v="1065"/>
  </r>
  <r>
    <n v="5117"/>
    <s v="FENTANYL 1:10 5 MCG/ML SOL"/>
    <s v="fentanyl 1:10 5 mcg/ml solution"/>
    <s v="Pharmacy"/>
    <s v="Pharmacy"/>
    <n v="0.93"/>
    <s v="Pharmacy"/>
    <n v="0.98633064401799997"/>
    <s v="Pharmacy"/>
    <n v="1"/>
    <n v="0"/>
    <x v="1066"/>
  </r>
  <r>
    <n v="3315"/>
    <s v="HB PACU 1ST 15 MIN"/>
    <s v="post_anesthesia_care_unit 1st 15_minutes"/>
    <s v="OR / Anesthesia / Recovery Room"/>
    <s v="OR / Anesthesia / Recovery Room"/>
    <n v="0.86"/>
    <s v="OR / Anesthesia / Recovery Room"/>
    <n v="0.81460548262099997"/>
    <s v="OR / Anesthesia / Recovery Room"/>
    <n v="1"/>
    <n v="0"/>
    <x v="1067"/>
  </r>
  <r>
    <n v="2945"/>
    <s v="D-DIMER  QUANT"/>
    <s v="d-dimer quantitative"/>
    <s v="Laboratory"/>
    <s v="Laboratory"/>
    <n v="1"/>
    <s v="Laboratory"/>
    <n v="0.93463139146600005"/>
    <s v="Laboratory"/>
    <n v="1"/>
    <n v="0"/>
    <x v="1068"/>
  </r>
  <r>
    <n v="883"/>
    <s v="WB GLUCOSE BY MONITOR DEVICE"/>
    <s v="whole_blood glucose by monitor device"/>
    <s v="Monitoring"/>
    <s v="Monitoring"/>
    <n v="0.87"/>
    <s v="Monitoring"/>
    <n v="0.88493914234500004"/>
    <s v="Monitoring"/>
    <n v="1"/>
    <n v="0"/>
    <x v="1069"/>
  </r>
  <r>
    <n v="4032"/>
    <s v="HEPATITIS B SURFACE AB"/>
    <s v="hepatitis b surface antibody"/>
    <s v="Laboratory"/>
    <s v="Laboratory"/>
    <n v="0.9"/>
    <s v="Laboratory"/>
    <n v="0.92689941074399995"/>
    <s v="Laboratory"/>
    <n v="1"/>
    <n v="0"/>
    <x v="1070"/>
  </r>
  <r>
    <n v="4871"/>
    <s v="CHEST WALL MANIP INITIAL"/>
    <s v="chest wall manipulation initial"/>
    <s v="Respiratory Therapy"/>
    <s v="Respiratory Therapy"/>
    <n v="0.81"/>
    <s v="Respiratory Therapy"/>
    <n v="0.447188571408"/>
    <s v="Respiratory Therapy"/>
    <n v="1"/>
    <n v="0"/>
    <x v="1071"/>
  </r>
  <r>
    <n v="3185"/>
    <s v="SURG LEVEL IV 1ST HR"/>
    <s v="surgery level IV 1st hour"/>
    <s v="OR / Anesthesia / Recovery Room"/>
    <s v="Laboratory"/>
    <n v="0.78"/>
    <s v="OR / Anesthesia / Recovery Room"/>
    <n v="0.729090408513"/>
    <s v="Laboratory"/>
    <n v="0"/>
    <n v="1"/>
    <x v="241"/>
  </r>
  <r>
    <n v="3087"/>
    <s v="OTH STER SUPP LVL"/>
    <s v="other sterile supply level"/>
    <s v="Supply"/>
    <s v="Implant"/>
    <n v="0.74"/>
    <s v="Supply"/>
    <n v="0.71432598888200005"/>
    <s v="Implant"/>
    <n v="0"/>
    <n v="1"/>
    <x v="301"/>
  </r>
  <r>
    <n v="179"/>
    <s v="HEPARIN LOCK FLUSH 10 UNIT/ML SOLN"/>
    <s v="heparin lock flush 10_units/ml solution"/>
    <s v="Diluent / Flush / Irrigant"/>
    <s v="Diluent / Flush / Irrigant"/>
    <n v="0.92"/>
    <s v="Diluent / Flush / Irrigant"/>
    <n v="0.98062285550899997"/>
    <s v="Diluent / Flush / Irrigant"/>
    <n v="1"/>
    <n v="0"/>
    <x v="1072"/>
  </r>
  <r>
    <n v="5908"/>
    <s v="ROCURONIUM 50MG/5ML BD SYRINGE"/>
    <s v="rocuronium 50_mg/5_ml bd syringe"/>
    <s v="Pharmacy"/>
    <s v="Pharmacy"/>
    <n v="0.9"/>
    <s v="Pharmacy"/>
    <n v="0.96288433804899998"/>
    <s v="Pharmacy"/>
    <n v="1"/>
    <n v="0"/>
    <x v="1073"/>
  </r>
  <r>
    <n v="1214"/>
    <s v="O2 THERAPY-EA 8 HRS"/>
    <s v="oxygen therapy each 8 hours"/>
    <s v="Respiratory Therapy"/>
    <s v="Plan Benefit"/>
    <n v="0.82"/>
    <s v="Respiratory Therapy"/>
    <n v="0.88533151278"/>
    <s v="Respiratory Therapy"/>
    <n v="1"/>
    <n v="0"/>
    <x v="1074"/>
  </r>
  <r>
    <n v="4325"/>
    <s v="VARICELLA ZOSTER AB"/>
    <s v="varicella zoster antibody"/>
    <s v="Laboratory"/>
    <s v="Pharmacy"/>
    <n v="0.85"/>
    <s v="Laboratory"/>
    <n v="0.79536841668000002"/>
    <s v="Pharmacy"/>
    <n v="0"/>
    <n v="1"/>
    <x v="192"/>
  </r>
  <r>
    <n v="4203"/>
    <s v="POTASSIUM CHLORIDE 20 MEQ/15ML (10%) SOLN"/>
    <s v="potassium chloride 20_meq/15_ml 10% solution"/>
    <s v="Pharmacy"/>
    <s v="Pharmacy"/>
    <n v="0.96"/>
    <s v="Pharmacy"/>
    <n v="0.95460405697899997"/>
    <s v="Pharmacy"/>
    <n v="1"/>
    <n v="0"/>
    <x v="1075"/>
  </r>
  <r>
    <n v="5016"/>
    <s v="DISP: 0.200 ML; 4 MG/ML; USED NDC QTY: 4.000 PCK OF 30.000 ML VIAL DEXAMETHASONE 1 MG INJECTION DEXAMETHASONE 4 MG/ML INJECTION SOLUTION"/>
    <s v="dispensed 0.200_ml 4_mg/ml used ndc quantity 4 pack of 30.000_ml vial dexamethasone 1_mg injection dexamethasone 4_mg/ml injection solution"/>
    <s v="Pharmacy"/>
    <s v="Pharmacy"/>
    <n v="0.98"/>
    <s v="Pharmacy"/>
    <n v="0.99014399772600004"/>
    <s v="Pharmacy"/>
    <n v="1"/>
    <n v="0"/>
    <x v="1076"/>
  </r>
  <r>
    <n v="4171"/>
    <s v="OXYCODONE 5 MG TABLET"/>
    <s v="oxycodone 5_mg tablet"/>
    <s v="Pharmacy"/>
    <s v="Pharmacy"/>
    <n v="0.95"/>
    <s v="Pharmacy"/>
    <n v="0.93523243832199998"/>
    <s v="Pharmacy"/>
    <n v="1"/>
    <n v="0"/>
    <x v="1077"/>
  </r>
  <r>
    <n v="5830"/>
    <s v="POSITIONER FLUIDIZED NEO 7X10"/>
    <s v="positioner fluidized neonatal 7x10"/>
    <s v="Supply"/>
    <s v="Supply"/>
    <n v="0.96"/>
    <s v="Supply"/>
    <n v="0.82859312048900002"/>
    <s v="Supply"/>
    <n v="1"/>
    <n v="0"/>
    <x v="1078"/>
  </r>
  <r>
    <n v="5082"/>
    <s v="ENOXAPARIN 40 MG INJ"/>
    <s v="enoxaparin 40_mg injection"/>
    <s v="Pharmacy"/>
    <s v="Pharmacy"/>
    <n v="0.96"/>
    <s v="Pharmacy"/>
    <n v="0.95708688169"/>
    <s v="Pharmacy"/>
    <n v="1"/>
    <n v="0"/>
    <x v="1079"/>
  </r>
  <r>
    <n v="1179"/>
    <s v="H RT OXYGEN PER DAY"/>
    <s v="respiratory_therapy oxygen per day"/>
    <s v="Respiratory Therapy"/>
    <s v="Respiratory Therapy"/>
    <n v="0.93"/>
    <s v="Respiratory Therapy"/>
    <n v="0.84225161656199998"/>
    <s v="Respiratory Therapy"/>
    <n v="1"/>
    <n v="0"/>
    <x v="1080"/>
  </r>
  <r>
    <n v="2865"/>
    <s v="ANCHOR/SCRW LEVEL 4"/>
    <s v="anchor/screw level 4"/>
    <s v="Implant"/>
    <s v="Implant"/>
    <n v="0.96"/>
    <s v="Implant"/>
    <n v="0.80733856857099995"/>
    <s v="Implant"/>
    <n v="1"/>
    <n v="0"/>
    <x v="1081"/>
  </r>
  <r>
    <n v="6090"/>
    <s v="TROPICAMIDE 0.5% DROP 15 M"/>
    <s v="tropicamide 0.5% drop 15_minutes"/>
    <s v="Pharmacy"/>
    <s v="Pharmacy"/>
    <n v="0.91"/>
    <s v="Pharmacy"/>
    <n v="0.91729184907899997"/>
    <s v="Pharmacy"/>
    <n v="1"/>
    <n v="0"/>
    <x v="1082"/>
  </r>
  <r>
    <n v="5439"/>
    <s v="HCHG CULTURE AEROBIC ID HCHG CULTURE AEROBIC ID"/>
    <s v="culture aerobic identification"/>
    <s v="Laboratory"/>
    <s v="Laboratory"/>
    <n v="0.79"/>
    <s v="Laboratory"/>
    <n v="0.97180819117899997"/>
    <s v="Laboratory"/>
    <n v="1"/>
    <n v="0"/>
    <x v="1083"/>
  </r>
  <r>
    <n v="3198"/>
    <s v="SWALLOW/FEED EVAL 30 MIN S"/>
    <s v="swallow/feeding evaluation 30 minutes subsequent"/>
    <s v="PT / OT / Speech Therapy"/>
    <s v="PT / OT / Speech Therapy"/>
    <n v="0.8"/>
    <s v="PT / OT / Speech Therapy"/>
    <n v="0.88806244901300002"/>
    <s v="PT / OT / Speech Therapy"/>
    <n v="1"/>
    <n v="0"/>
    <x v="1084"/>
  </r>
  <r>
    <n v="2335"/>
    <s v="ECMO DAILY CHARGE"/>
    <s v="extracorporeal_membrane_oxygenation daily charge"/>
    <s v="OR / Anesthesia / Recovery Room"/>
    <s v="Respiratory Therapy"/>
    <n v="0.8"/>
    <s v="Monitoring"/>
    <n v="0.44178651766299998"/>
    <s v="Respiratory Therapy"/>
    <n v="0"/>
    <n v="1"/>
    <x v="253"/>
  </r>
  <r>
    <n v="1692"/>
    <s v="HC PHOSPHORUS"/>
    <s v="phosphorus"/>
    <s v="Laboratory"/>
    <s v="Laboratory"/>
    <n v="0.84"/>
    <s v="Laboratory"/>
    <n v="0.82721202330200005"/>
    <s v="Laboratory"/>
    <n v="1"/>
    <n v="0"/>
    <x v="1085"/>
  </r>
  <r>
    <n v="4014"/>
    <s v="HB SPINAL FLUID COUNT- DIFF"/>
    <s v="spinal fluid count_differential"/>
    <s v="Laboratory"/>
    <s v="Supply"/>
    <n v="0.74"/>
    <s v="Laboratory"/>
    <n v="0.74461044923899999"/>
    <s v="Laboratory"/>
    <n v="1"/>
    <n v="0"/>
    <x v="1086"/>
  </r>
  <r>
    <n v="4943"/>
    <s v="CULT BACT QUANT A"/>
    <s v="culture bacteria quantitative a"/>
    <s v="Laboratory"/>
    <s v="Laboratory"/>
    <n v="0.75"/>
    <s v="Laboratory"/>
    <n v="0.97764285877500001"/>
    <s v="Laboratory"/>
    <n v="1"/>
    <n v="0"/>
    <x v="1087"/>
  </r>
  <r>
    <n v="516"/>
    <s v="ASSAY OF SERUM SODIUM"/>
    <s v="assay of serum sodium"/>
    <s v="Laboratory"/>
    <s v="Laboratory"/>
    <n v="0.9"/>
    <s v="Laboratory"/>
    <n v="0.94460725397500001"/>
    <s v="Laboratory"/>
    <n v="1"/>
    <n v="0"/>
    <x v="1088"/>
  </r>
  <r>
    <n v="776"/>
    <s v="HC GLUCOSE  POC"/>
    <s v="glucose point_of_care"/>
    <s v="Monitoring"/>
    <s v="Monitoring"/>
    <n v="1"/>
    <s v="Monitoring"/>
    <n v="0.95692347915599996"/>
    <s v="Monitoring"/>
    <n v="1"/>
    <n v="0"/>
    <x v="1089"/>
  </r>
  <r>
    <n v="3917"/>
    <s v="GLIPIZIDE 5 MG TAB"/>
    <s v="glipizide 5_mg tablet"/>
    <s v="Pharmacy"/>
    <s v="Pharmacy"/>
    <n v="0.79"/>
    <s v="Pharmacy"/>
    <n v="0.93281507009599995"/>
    <s v="Pharmacy"/>
    <n v="1"/>
    <n v="0"/>
    <x v="1090"/>
  </r>
  <r>
    <n v="1393"/>
    <s v="HC BLOOD GLUCOSE TEST STRIP"/>
    <s v="blood glucose test strip"/>
    <s v="Supply"/>
    <s v="Supply"/>
    <n v="0.82"/>
    <s v="Monitoring"/>
    <n v="0.37379380156699998"/>
    <s v="Supply"/>
    <n v="1"/>
    <n v="0"/>
    <x v="303"/>
  </r>
  <r>
    <n v="4009"/>
    <s v="HB ROOM RATE ICU"/>
    <s v="room rate intensive_care_unit"/>
    <s v="Room and Board"/>
    <s v="Room and Board"/>
    <n v="0.92"/>
    <s v="Room and Board"/>
    <n v="0.86543788323799997"/>
    <s v="Room and Board"/>
    <n v="1"/>
    <n v="0"/>
    <x v="1091"/>
  </r>
  <r>
    <n v="5258"/>
    <s v="HC CCU ROOM - STEP DOWN"/>
    <s v="critical_care_unit room step down"/>
    <s v="Room and Board"/>
    <s v="Room and Board"/>
    <n v="0.85"/>
    <s v="Room and Board"/>
    <n v="0.80493323687999996"/>
    <s v="Room and Board"/>
    <n v="1"/>
    <n v="0"/>
    <x v="1092"/>
  </r>
  <r>
    <n v="4851"/>
    <s v="CATH VASCULAR GENERAL"/>
    <s v="catheter vascular general"/>
    <s v="Supply"/>
    <s v="Supply"/>
    <n v="0.72"/>
    <s v="Supply"/>
    <n v="0.61544041959100004"/>
    <s v="Supply"/>
    <n v="1"/>
    <n v="0"/>
    <x v="1093"/>
  </r>
  <r>
    <n v="5834"/>
    <s v="POTASSIUM CHLOR 10 MEQ/50 ML I"/>
    <s v="potassium chloride 10_meq/50_ml i"/>
    <s v="Pharmacy"/>
    <s v="Pharmacy"/>
    <n v="0.93"/>
    <s v="Pharmacy"/>
    <n v="0.82548248329200002"/>
    <s v="Pharmacy"/>
    <n v="1"/>
    <n v="0"/>
    <x v="1094"/>
  </r>
  <r>
    <n v="1738"/>
    <s v="STERIL WATER INJ 10ML"/>
    <s v="sterile water injection 10_ml"/>
    <s v="Diluent / Flush / Irrigant"/>
    <s v="Diluent / Flush / Irrigant"/>
    <n v="0.88"/>
    <s v="Diluent / Flush / Irrigant"/>
    <n v="0.82353940537500003"/>
    <s v="Diluent / Flush / Irrigant"/>
    <n v="1"/>
    <n v="0"/>
    <x v="1095"/>
  </r>
  <r>
    <n v="511"/>
    <s v="ABO TYPE"/>
    <s v="abo type"/>
    <s v="Laboratory"/>
    <s v="Laboratory"/>
    <n v="0.84"/>
    <s v="Laboratory"/>
    <n v="0.88905628811399995"/>
    <s v="Laboratory"/>
    <n v="1"/>
    <n v="0"/>
    <x v="1096"/>
  </r>
  <r>
    <n v="4792"/>
    <s v="BORRELLA BURGDORF"/>
    <s v="borrelia burgdorferi"/>
    <s v="Laboratory"/>
    <s v="Laboratory"/>
    <n v="0.69"/>
    <s v="Laboratory"/>
    <n v="0.921009471099"/>
    <s v="Laboratory"/>
    <n v="1"/>
    <n v="0"/>
    <x v="1097"/>
  </r>
  <r>
    <n v="4611"/>
    <s v="HB - VENT SUPPORT-CONV; SUBSQUENT DAY"/>
    <s v="ventilator support conventional subsequent day"/>
    <s v="Respiratory Therapy"/>
    <s v="Respiratory Therapy"/>
    <n v="0.84"/>
    <s v="Respiratory Therapy"/>
    <n v="0.83609720333299997"/>
    <s v="Respiratory Therapy"/>
    <n v="1"/>
    <n v="0"/>
    <x v="1098"/>
  </r>
  <r>
    <n v="343"/>
    <s v="STERILE WATER SOLN"/>
    <s v="sterile water solution"/>
    <s v="Diluent / Flush / Irrigant"/>
    <s v="Diluent / Flush / Irrigant"/>
    <n v="0.96"/>
    <s v="Diluent / Flush / Irrigant"/>
    <n v="0.82535638104200004"/>
    <s v="Diluent / Flush / Irrigant"/>
    <n v="1"/>
    <n v="0"/>
    <x v="1099"/>
  </r>
  <r>
    <n v="6127"/>
    <s v="US RETROPERITONEUM"/>
    <s v="ultrasound retroperitoneum"/>
    <s v="Radiology"/>
    <s v="Supply"/>
    <n v="0.8"/>
    <s v="Radiology"/>
    <n v="0.84022359417400005"/>
    <s v="Radiology"/>
    <n v="1"/>
    <n v="0"/>
    <x v="1100"/>
  </r>
  <r>
    <n v="1269"/>
    <s v="VENIPUNCTURE - CHRG ONLY"/>
    <s v="venipuncture charge only"/>
    <s v="Nursing Services"/>
    <s v="Nursing Services"/>
    <n v="0.93"/>
    <s v="Nursing Services"/>
    <n v="0.82942261339599999"/>
    <s v="Nursing Services"/>
    <n v="1"/>
    <n v="0"/>
    <x v="1101"/>
  </r>
  <r>
    <n v="3326"/>
    <s v="HB POSITIONER Z-FLO 12X20 YELLOW"/>
    <s v="positioner z flo 12x20 yellow"/>
    <s v="Supply"/>
    <s v="Supply"/>
    <n v="0.72"/>
    <s v="Supply"/>
    <n v="0.69154713413900004"/>
    <s v="Supply"/>
    <n v="1"/>
    <n v="0"/>
    <x v="1102"/>
  </r>
  <r>
    <n v="4617"/>
    <s v="HB IOM MEP UPPER &amp; LOWER E"/>
    <s v="intraoperative_monitoring motor_evoked_potential upper and lower extremity"/>
    <s v="Procedure"/>
    <s v="Implant"/>
    <n v="0.72"/>
    <s v="Radiology"/>
    <n v="0.422129415432"/>
    <s v="Implant"/>
    <n v="0"/>
    <n v="1"/>
    <x v="83"/>
  </r>
  <r>
    <n v="399"/>
    <s v="FACTOR VIIA  1 MCG"/>
    <s v="factor viia 1 microgram"/>
    <s v="Plan Benefit"/>
    <s v="Plan Benefit"/>
    <n v="0.94"/>
    <s v="Pharmacy"/>
    <n v="0.60597896916799998"/>
    <s v="Plan Benefit"/>
    <n v="1"/>
    <n v="0"/>
    <x v="352"/>
  </r>
  <r>
    <n v="3128"/>
    <s v="PROTIME SUB PL FRAC EA"/>
    <s v="protime sub plasmal fraction each"/>
    <s v="Laboratory"/>
    <s v="Laboratory"/>
    <n v="0.8"/>
    <s v="Laboratory"/>
    <n v="0.84888710181899996"/>
    <s v="Laboratory"/>
    <n v="1"/>
    <n v="0"/>
    <x v="1103"/>
  </r>
  <r>
    <n v="601"/>
    <s v="HEMATOCRIT TEST"/>
    <s v="hematocrit test"/>
    <s v="Laboratory"/>
    <s v="Laboratory"/>
    <n v="0.9"/>
    <s v="Laboratory"/>
    <n v="0.81992423934199998"/>
    <s v="Laboratory"/>
    <n v="1"/>
    <n v="0"/>
    <x v="1104"/>
  </r>
  <r>
    <n v="2441"/>
    <s v="MULTIVITAMIN FE 0.5ML"/>
    <s v="multivitamin fe 0.5_ml"/>
    <s v="Pharmacy"/>
    <s v="Pharmacy"/>
    <n v="0.83"/>
    <s v="Pharmacy"/>
    <n v="0.92703746229600004"/>
    <s v="Pharmacy"/>
    <n v="1"/>
    <n v="0"/>
    <x v="1105"/>
  </r>
  <r>
    <n v="261"/>
    <s v="SODIUM CHL 0"/>
    <s v="sodium chloride 0"/>
    <s v="Diluent / Flush / Irrigant"/>
    <s v="Diluent / Flush / Irrigant"/>
    <n v="0.91"/>
    <s v="Diluent / Flush / Irrigant"/>
    <n v="0.65517034387999995"/>
    <s v="Diluent / Flush / Irrigant"/>
    <n v="1"/>
    <n v="0"/>
    <x v="1106"/>
  </r>
  <r>
    <n v="5503"/>
    <s v="HEPARIN 1000 UNIT/ML INJ 10ML"/>
    <s v="heparin 1000_units/ml injection 10_ml"/>
    <s v="Diluent / Flush / Irrigant"/>
    <s v="Diluent / Flush / Irrigant"/>
    <n v="0.92"/>
    <s v="Pharmacy"/>
    <n v="0.56020143053399996"/>
    <s v="Diluent / Flush / Irrigant"/>
    <n v="1"/>
    <n v="0"/>
    <x v="639"/>
  </r>
  <r>
    <n v="1543"/>
    <s v="TUBE  FEEDING  ROSS #6"/>
    <s v="tube feeding ross 6"/>
    <s v="Supply"/>
    <s v="Supply"/>
    <n v="0.87"/>
    <s v="Supply"/>
    <n v="0.90370629385599999"/>
    <s v="Supply"/>
    <n v="1"/>
    <n v="0"/>
    <x v="1107"/>
  </r>
  <r>
    <n v="2801"/>
    <s v="77019768 - SURGIFOAM SPONGE SZ100"/>
    <s v="surgifoam sponge sz100"/>
    <s v="OR / Anesthesia / Recovery Room"/>
    <s v="Supply"/>
    <n v="0.65"/>
    <s v="Supply"/>
    <n v="0.711928354702"/>
    <s v="Supply"/>
    <n v="0"/>
    <n v="1"/>
    <x v="1108"/>
  </r>
  <r>
    <n v="6168"/>
    <s v="ALBUMIN SERUM PLASMA/WHOLE"/>
    <s v="albumin serum plasma/whole"/>
    <s v="Laboratory"/>
    <s v="Laboratory"/>
    <n v="0.94"/>
    <s v="Laboratory"/>
    <n v="0.91644250927000004"/>
    <s v="Laboratory"/>
    <n v="1"/>
    <n v="0"/>
    <x v="1109"/>
  </r>
  <r>
    <n v="2874"/>
    <s v="ANES LV 3 EA ADD MIN"/>
    <s v="anesthesia level 3 each additional minute"/>
    <s v="OR / Anesthesia / Recovery Room"/>
    <s v="OR / Anesthesia / Recovery Room"/>
    <n v="0.85"/>
    <s v="OR / Anesthesia / Recovery Room"/>
    <n v="0.90948365941999998"/>
    <s v="OR / Anesthesia / Recovery Room"/>
    <n v="1"/>
    <n v="0"/>
    <x v="1110"/>
  </r>
  <r>
    <n v="190"/>
    <s v="INJ IV SOLN PIGGY BACK; SOD CHLORIDE"/>
    <s v="injection intravenous solution piggy back sodium chloride"/>
    <s v="Diluent / Flush / Irrigant"/>
    <s v="Diluent / Flush / Irrigant"/>
    <n v="0.69"/>
    <s v="Diluent / Flush / Irrigant"/>
    <n v="0.78754880978599995"/>
    <s v="Diluent / Flush / Irrigant"/>
    <n v="1"/>
    <n v="0"/>
    <x v="1111"/>
  </r>
  <r>
    <n v="125"/>
    <s v="HB STERILE WATER FOR INJ 1L"/>
    <s v="sterile water for injection 1l"/>
    <s v="Diluent / Flush / Irrigant"/>
    <s v="Diluent / Flush / Irrigant"/>
    <n v="0.91"/>
    <s v="Diluent / Flush / Irrigant"/>
    <n v="0.73425792119400002"/>
    <s v="Diluent / Flush / Irrigant"/>
    <n v="1"/>
    <n v="0"/>
    <x v="1112"/>
  </r>
  <r>
    <n v="1381"/>
    <s v="HB SET FEEDING FARRELL GASTRIC PR"/>
    <s v="set feeding farrell gastric pressure"/>
    <s v="Supply"/>
    <s v="Supply"/>
    <n v="0.73"/>
    <s v="Supply"/>
    <n v="0.93489678388399999"/>
    <s v="Supply"/>
    <n v="1"/>
    <n v="0"/>
    <x v="1113"/>
  </r>
  <r>
    <n v="1630"/>
    <s v="GLUCOSE NEAR PATIENT TEST"/>
    <s v="glucose near patient test"/>
    <s v="Monitoring"/>
    <s v="Monitoring"/>
    <n v="0.98"/>
    <s v="Monitoring"/>
    <n v="0.74812445044800002"/>
    <s v="Monitoring"/>
    <n v="1"/>
    <n v="0"/>
    <x v="1114"/>
  </r>
  <r>
    <n v="2061"/>
    <s v="FENTANYL CITRATE 0.1MG INJ"/>
    <s v="fentanyl citrate 0.1_mg injection"/>
    <s v="Pharmacy"/>
    <s v="Pharmacy"/>
    <n v="0.93"/>
    <s v="Pharmacy"/>
    <n v="0.97609639025999995"/>
    <s v="Pharmacy"/>
    <n v="1"/>
    <n v="0"/>
    <x v="479"/>
  </r>
  <r>
    <n v="697"/>
    <s v="GEM IONIZED CALCIUM"/>
    <s v="glucagon_emergency_management ionized calcium"/>
    <s v="Monitoring"/>
    <s v="Laboratory"/>
    <n v="0.87"/>
    <s v="Monitoring"/>
    <n v="0.498384720763"/>
    <s v="Laboratory"/>
    <n v="0"/>
    <n v="1"/>
    <x v="243"/>
  </r>
  <r>
    <n v="2690"/>
    <s v="12882012 - HYDROPHOR OINTMENT 454GM"/>
    <s v="hydrophor ointment 454_gm"/>
    <s v="Pharmacy"/>
    <s v="Pharmacy"/>
    <n v="0.7"/>
    <s v="Pharmacy"/>
    <n v="0.496873093238"/>
    <s v="Pharmacy"/>
    <n v="1"/>
    <n v="0"/>
    <x v="1115"/>
  </r>
  <r>
    <n v="1730"/>
    <s v="HB DISTILLED WATER PO LIQD"/>
    <s v="distilled water by_mouth liquid"/>
    <s v="Diluent / Flush / Irrigant"/>
    <s v="Diluent / Flush / Irrigant"/>
    <n v="0.7"/>
    <s v="Supply"/>
    <n v="0.53985509547900001"/>
    <s v="Diluent / Flush / Irrigant"/>
    <n v="1"/>
    <n v="0"/>
    <x v="22"/>
  </r>
  <r>
    <n v="4144"/>
    <s v="MORPHINE SULFATE 10 MG INJ"/>
    <s v="morphine_sulfate 10_mg injection"/>
    <s v="Pharmacy"/>
    <s v="Pharmacy"/>
    <n v="0.95"/>
    <s v="Pharmacy"/>
    <n v="0.96553453305299997"/>
    <s v="Pharmacy"/>
    <n v="1"/>
    <n v="0"/>
    <x v="1116"/>
  </r>
  <r>
    <n v="3630"/>
    <s v="66046000 - O2 SATURATION DIRECT"/>
    <s v="oxygen saturation direct"/>
    <s v="Monitoring"/>
    <s v="Monitoring"/>
    <n v="0.9"/>
    <s v="Monitoring"/>
    <n v="0.55842271214600003"/>
    <s v="Monitoring"/>
    <n v="1"/>
    <n v="0"/>
    <x v="1117"/>
  </r>
  <r>
    <n v="2826"/>
    <s v="86647000 - NEUROMUSCULAR REEDUC / 15 MIN"/>
    <s v="neuromuscular re-education/15 minutes"/>
    <s v="PT / OT / Speech Therapy"/>
    <s v="PT / OT / Speech Therapy"/>
    <n v="0.75"/>
    <s v="PT / OT / Speech Therapy"/>
    <n v="0.47824595282999999"/>
    <s v="PT / OT / Speech Therapy"/>
    <n v="1"/>
    <n v="0"/>
    <x v="1118"/>
  </r>
  <r>
    <n v="5895"/>
    <s v="REMIFENTANIL HCL 2 MG INJ"/>
    <s v="remifentanil hydrochloride 2_mg injection"/>
    <s v="Pharmacy"/>
    <s v="Pharmacy"/>
    <n v="0.72"/>
    <s v="Pharmacy"/>
    <n v="0.96478317502800004"/>
    <s v="Pharmacy"/>
    <n v="1"/>
    <n v="0"/>
    <x v="1119"/>
  </r>
  <r>
    <n v="2472"/>
    <s v="MIDAZOLAM 1 MG/ML SOLN 2 ML VIAL"/>
    <s v="midazolam 1_mg/ml solution 2_ml vial"/>
    <s v="Pharmacy"/>
    <s v="Pharmacy"/>
    <n v="0.91"/>
    <s v="Pharmacy"/>
    <n v="0.97171010233300004"/>
    <s v="Pharmacy"/>
    <n v="1"/>
    <n v="0"/>
    <x v="1120"/>
  </r>
  <r>
    <n v="3172"/>
    <s v="SOL IV NACL INJ 0.8% 1L"/>
    <s v="solution intravenous sodium_chloride injection 0.8% 1 liter"/>
    <s v="Diluent / Flush / Irrigant"/>
    <s v="Diluent / Flush / Irrigant"/>
    <n v="0.74"/>
    <s v="Diluent / Flush / Irrigant"/>
    <n v="0.52424860278499996"/>
    <s v="Diluent / Flush / Irrigant"/>
    <n v="1"/>
    <n v="0"/>
    <x v="1121"/>
  </r>
  <r>
    <n v="199"/>
    <s v="NACL .9 100ML"/>
    <s v="sodium_chloride 0.9 100_ml"/>
    <s v="Diluent / Flush / Irrigant"/>
    <s v="Diluent / Flush / Irrigant"/>
    <n v="0.91"/>
    <s v="Diluent / Flush / Irrigant"/>
    <n v="0.63880580128300002"/>
    <s v="Diluent / Flush / Irrigant"/>
    <n v="1"/>
    <n v="0"/>
    <x v="1122"/>
  </r>
  <r>
    <n v="3487"/>
    <s v="13735212 - MIDAZOLAM PER 1MG INJ"/>
    <s v="midazolam per 1_mg injection"/>
    <s v="Pharmacy"/>
    <s v="Pharmacy"/>
    <n v="0.87"/>
    <s v="Pharmacy"/>
    <n v="0.94477693414599995"/>
    <s v="Pharmacy"/>
    <n v="1"/>
    <n v="0"/>
    <x v="1123"/>
  </r>
  <r>
    <n v="3399"/>
    <s v="10541000 - SOD CHLORIDE 0.9% PER 250ML"/>
    <s v="sodium_chloride 0.9% per 250_ml"/>
    <s v="Diluent / Flush / Irrigant"/>
    <s v="Diluent / Flush / Irrigant"/>
    <n v="0.9"/>
    <s v="Diluent / Flush / Irrigant"/>
    <n v="0.56588209816299995"/>
    <s v="Diluent / Flush / Irrigant"/>
    <n v="1"/>
    <n v="0"/>
    <x v="47"/>
  </r>
  <r>
    <n v="2805"/>
    <s v="77071644 - KIT INTRODUCER DUAL LUMEN MAC"/>
    <s v="kit introducer dual lumen"/>
    <s v="Supply"/>
    <s v="Supply"/>
    <n v="0.76"/>
    <s v="Supply"/>
    <n v="0.932343467604"/>
    <s v="Supply"/>
    <n v="1"/>
    <n v="0"/>
    <x v="1124"/>
  </r>
  <r>
    <n v="2529"/>
    <s v="HC HEMOGRAM CBC WITHOUT DIFF"/>
    <s v="hemogram complete_blood_count without differential"/>
    <s v="Laboratory"/>
    <s v="Laboratory"/>
    <n v="0.78"/>
    <s v="Laboratory"/>
    <n v="0.93460670924699996"/>
    <s v="Laboratory"/>
    <n v="1"/>
    <n v="0"/>
    <x v="1125"/>
  </r>
  <r>
    <n v="226"/>
    <s v="NS 100ML"/>
    <s v="normal_saline 100_ml"/>
    <s v="Diluent / Flush / Irrigant"/>
    <s v="Diluent / Flush / Irrigant"/>
    <n v="0.96"/>
    <s v="Diluent / Flush / Irrigant"/>
    <n v="0.85666856162500005"/>
    <s v="Diluent / Flush / Irrigant"/>
    <n v="1"/>
    <n v="0"/>
    <x v="1126"/>
  </r>
  <r>
    <n v="3300"/>
    <s v="HB LACTATED RINGERS SOL 1000ML A"/>
    <s v="lactated_ringers solution 1000_ml a"/>
    <s v="Pharmacy"/>
    <s v="Pharmacy"/>
    <n v="0.95"/>
    <s v="Pharmacy"/>
    <n v="0.583581953614"/>
    <s v="Pharmacy"/>
    <n v="1"/>
    <n v="0"/>
    <x v="1127"/>
  </r>
  <r>
    <n v="341"/>
    <s v="STERILE WATER IRRIGATION 50"/>
    <s v="sterile water irrigation 50"/>
    <s v="Diluent / Flush / Irrigant"/>
    <s v="Diluent / Flush / Irrigant"/>
    <n v="0.83"/>
    <s v="Diluent / Flush / Irrigant"/>
    <n v="0.75893277122500002"/>
    <s v="Diluent / Flush / Irrigant"/>
    <n v="1"/>
    <n v="0"/>
    <x v="1128"/>
  </r>
  <r>
    <n v="312"/>
    <s v="SODIUM CHLORIDE 0.9% IVPB  5"/>
    <s v="sodium chloride 0.9% intravenous_piggyback 5"/>
    <s v="Diluent / Flush / Irrigant"/>
    <s v="Diluent / Flush / Irrigant"/>
    <n v="0.96"/>
    <s v="Diluent / Flush / Irrigant"/>
    <n v="0.70806296259400003"/>
    <s v="Diluent / Flush / Irrigant"/>
    <n v="1"/>
    <n v="0"/>
    <x v="1129"/>
  </r>
  <r>
    <n v="4975"/>
    <s v="DEXTROSE 10% SOLP"/>
    <s v="dextrose 10% solution"/>
    <s v="Pharmacy"/>
    <s v="Diluent / Flush / Irrigant"/>
    <n v="0.96"/>
    <s v="Pharmacy"/>
    <n v="0.83895743632200004"/>
    <s v="Diluent / Flush / Irrigant"/>
    <n v="0"/>
    <n v="1"/>
    <x v="1130"/>
  </r>
  <r>
    <n v="4124"/>
    <s v="METOCLOPRAM 10MG INJ"/>
    <s v="metoclopramide 10_mg injection"/>
    <s v="Pharmacy"/>
    <s v="Pharmacy"/>
    <n v="0.83"/>
    <s v="Pharmacy"/>
    <n v="0.96531524382400002"/>
    <s v="Pharmacy"/>
    <n v="1"/>
    <n v="0"/>
    <x v="1131"/>
  </r>
  <r>
    <n v="3247"/>
    <s v="CLIP STANDARD RIGHT ANGEL"/>
    <s v="clip standard right angle"/>
    <s v="Supply"/>
    <s v="Capital Equipment"/>
    <n v="0.74"/>
    <s v="Supply"/>
    <n v="0.82826123577300004"/>
    <s v="Supply"/>
    <n v="1"/>
    <n v="0"/>
    <x v="1132"/>
  </r>
  <r>
    <n v="2198"/>
    <s v="TRANSPORT-VENT PATIENT ADULT"/>
    <s v="transport ventilator patient adult"/>
    <s v="Respiratory Therapy"/>
    <s v="Respiratory Therapy"/>
    <n v="0.92"/>
    <s v="Respiratory Therapy"/>
    <n v="0.52621554069200005"/>
    <s v="Respiratory Therapy"/>
    <n v="1"/>
    <n v="0"/>
    <x v="1133"/>
  </r>
  <r>
    <n v="2824"/>
    <s v="86611002 - SELF CARE"/>
    <s v="self care"/>
    <s v="PT / OT / Speech Therapy"/>
    <s v="PT / OT / Speech Therapy"/>
    <n v="0.94"/>
    <s v="PT / OT / Speech Therapy"/>
    <n v="0.59662135100799996"/>
    <s v="PT / OT / Speech Therapy"/>
    <n v="1"/>
    <n v="0"/>
    <x v="1134"/>
  </r>
  <r>
    <n v="1430"/>
    <s v="KIT MOUTH CARE"/>
    <s v="kit mouth care"/>
    <s v="Supply"/>
    <s v="Supply"/>
    <n v="0.72"/>
    <s v="Supply"/>
    <n v="0.88232153864200003"/>
    <s v="Supply"/>
    <n v="1"/>
    <n v="0"/>
    <x v="1135"/>
  </r>
  <r>
    <n v="1441"/>
    <s v="NUK ORTHODONTIC EXERCISER"/>
    <s v="nuk orthodontic exerciser"/>
    <s v="Supply"/>
    <s v="Room and Board"/>
    <n v="0.73"/>
    <s v="Supply"/>
    <n v="0.51364203392399999"/>
    <s v="Room and Board"/>
    <n v="0"/>
    <n v="1"/>
    <x v="103"/>
  </r>
  <r>
    <n v="1924"/>
    <s v="HC XR CHEST 1 VIEW"/>
    <s v="x-ray chest 1 view"/>
    <s v="Radiology"/>
    <s v="Radiology"/>
    <n v="0.95"/>
    <s v="Radiology"/>
    <n v="0.84489543050299998"/>
    <s v="Radiology"/>
    <n v="1"/>
    <n v="0"/>
    <x v="1136"/>
  </r>
  <r>
    <n v="1095"/>
    <s v="NEONATAL INTENSIVE CARE UNIT"/>
    <s v="neonatal intensive care unit"/>
    <s v="Room and Board"/>
    <s v="Room and Board"/>
    <n v="0.96"/>
    <s v="Room and Board"/>
    <n v="0.77758324825199998"/>
    <s v="Room and Board"/>
    <n v="1"/>
    <n v="0"/>
    <x v="1137"/>
  </r>
  <r>
    <n v="3098"/>
    <s v="PEP INITIAL"/>
    <s v="positive expiratory pressure initial"/>
    <s v="Respiratory Therapy"/>
    <s v="Respiratory Therapy"/>
    <n v="0.79"/>
    <s v="Respiratory Therapy"/>
    <n v="0.67734689945299997"/>
    <s v="Respiratory Therapy"/>
    <n v="1"/>
    <n v="0"/>
    <x v="1138"/>
  </r>
  <r>
    <n v="2713"/>
    <s v="27670505 - US ABDOMEN LTD OTHER QUAD"/>
    <s v="ultrasound abdomen limited other quadrants"/>
    <s v="Radiology"/>
    <s v="Radiology"/>
    <n v="0.77"/>
    <s v="Radiology"/>
    <n v="0.786699227981"/>
    <s v="Radiology"/>
    <n v="1"/>
    <n v="0"/>
    <x v="1139"/>
  </r>
  <r>
    <n v="3295"/>
    <s v="HB INPT CVC MONITORING"/>
    <s v="inpatient central_venous_catheter monitoring"/>
    <s v="Monitoring"/>
    <s v="Supply"/>
    <n v="0.77"/>
    <s v="Monitoring"/>
    <n v="0.35619531942600002"/>
    <s v="Supply"/>
    <n v="0"/>
    <n v="1"/>
    <x v="27"/>
  </r>
  <r>
    <n v="3270"/>
    <s v="HB CDS SHUNT SURGERY"/>
    <s v="cds shunt surgery"/>
    <s v="OR / Anesthesia / Recovery Room"/>
    <s v="Laboratory"/>
    <n v="0.76"/>
    <s v="Supply"/>
    <n v="0.448111571263"/>
    <s v="Laboratory"/>
    <n v="0"/>
    <n v="1"/>
    <x v="56"/>
  </r>
  <r>
    <n v="2570"/>
    <s v="FAT EMULSION 20 % EMUL 50 ML SYRINGE"/>
    <s v="fat emulsion 20% emulsion 50_ml syringe"/>
    <s v="Pharmacy"/>
    <s v="Pharmacy"/>
    <n v="0.89"/>
    <s v="Pharmacy"/>
    <n v="0.93022129017099997"/>
    <s v="Pharmacy"/>
    <n v="1"/>
    <n v="0"/>
    <x v="1140"/>
  </r>
  <r>
    <n v="1606"/>
    <s v="TRANSITIONAL CARE"/>
    <s v="transitional care"/>
    <s v="Room and Board"/>
    <s v="Supply"/>
    <n v="0.79"/>
    <s v="Room and Board"/>
    <n v="0.63373918098600002"/>
    <s v="Supply"/>
    <n v="0"/>
    <n v="1"/>
    <x v="438"/>
  </r>
  <r>
    <n v="4571"/>
    <s v="SOD BICARBONATE 8.4% 50 ML SYR"/>
    <s v="sodium_bicarbonate 8.4% 50_ml syringe"/>
    <s v="Pharmacy"/>
    <s v="Pharmacy"/>
    <n v="0.88"/>
    <s v="Pharmacy"/>
    <n v="0.77458046013699999"/>
    <s v="Pharmacy"/>
    <n v="1"/>
    <n v="0"/>
    <x v="1141"/>
  </r>
  <r>
    <n v="357"/>
    <s v="5 MG SILDENAFIL"/>
    <s v="5_mg sildenafil"/>
    <s v="Plan Benefit"/>
    <s v="Plan Benefit"/>
    <n v="0.87"/>
    <s v="Plan Benefit"/>
    <n v="0.91649108963199999"/>
    <s v="Plan Benefit"/>
    <n v="1"/>
    <n v="0"/>
    <x v="1142"/>
  </r>
  <r>
    <n v="5737"/>
    <s v="OR LEVEL 4 FIRST 30 MINUTE"/>
    <s v="operating_room level 4 first 30 minute"/>
    <s v="OR / Anesthesia / Recovery Room"/>
    <s v="OR / Anesthesia / Recovery Room"/>
    <n v="0.98"/>
    <s v="OR / Anesthesia / Recovery Room"/>
    <n v="0.835921727798"/>
    <s v="OR / Anesthesia / Recovery Room"/>
    <n v="1"/>
    <n v="0"/>
    <x v="1143"/>
  </r>
  <r>
    <n v="3569"/>
    <s v="58836000 - RESPIRATORY ASSESSMENT FOLLOW"/>
    <s v="respiratory assessment follow"/>
    <s v="Respiratory Therapy"/>
    <s v="Respiratory Therapy"/>
    <n v="0.92"/>
    <s v="Respiratory Therapy"/>
    <n v="0.56914109674500002"/>
    <s v="Respiratory Therapy"/>
    <n v="1"/>
    <n v="0"/>
    <x v="1144"/>
  </r>
  <r>
    <n v="3381"/>
    <s v="*ALBUMIN SERUM"/>
    <s v="albumin serum"/>
    <s v="Laboratory"/>
    <s v="Laboratory"/>
    <n v="0.8"/>
    <s v="Laboratory"/>
    <n v="0.85572195634299997"/>
    <s v="Laboratory"/>
    <n v="1"/>
    <n v="0"/>
    <x v="1145"/>
  </r>
  <r>
    <n v="4026"/>
    <s v="HB VANCOMYCIN 5GM VIAL LEDERLE"/>
    <s v="vancomycin 5_gm vial lederle"/>
    <s v="Pharmacy"/>
    <s v="Laboratory"/>
    <n v="0.86"/>
    <s v="Pharmacy"/>
    <n v="0.84573217608200002"/>
    <s v="Laboratory"/>
    <n v="0"/>
    <n v="1"/>
    <x v="34"/>
  </r>
  <r>
    <n v="5097"/>
    <s v="FAMOTIDINE 10 MG/ML SOLN"/>
    <s v="famotidine 10_mg/ml solution"/>
    <s v="Pharmacy"/>
    <s v="Pharmacy"/>
    <n v="0.88"/>
    <s v="Pharmacy"/>
    <n v="0.96546868906600003"/>
    <s v="Pharmacy"/>
    <n v="1"/>
    <n v="0"/>
    <x v="1146"/>
  </r>
  <r>
    <n v="3123"/>
    <s v="PRIVATE TELEMETRY"/>
    <s v="private telemetry"/>
    <s v="Room and Board"/>
    <s v="Room and Board"/>
    <n v="0.85"/>
    <s v="Supply"/>
    <n v="0.42756651564499998"/>
    <s v="Room and Board"/>
    <n v="1"/>
    <n v="0"/>
    <x v="192"/>
  </r>
  <r>
    <n v="350"/>
    <s v="WATER FOR IRRIGATION 500ML"/>
    <s v="water for irrigation 500_ml"/>
    <s v="Diluent / Flush / Irrigant"/>
    <s v="Diluent / Flush / Irrigant"/>
    <n v="0.81"/>
    <s v="Diluent / Flush / Irrigant"/>
    <n v="0.86103513291199996"/>
    <s v="Diluent / Flush / Irrigant"/>
    <n v="1"/>
    <n v="0"/>
    <x v="1147"/>
  </r>
  <r>
    <n v="4091"/>
    <s v="LACTULOSE 30ML UM"/>
    <s v="lactulose 30_ml um"/>
    <s v="Pharmacy"/>
    <s v="Pharmacy"/>
    <n v="0.86"/>
    <s v="Pharmacy"/>
    <n v="0.96426400254800004"/>
    <s v="Pharmacy"/>
    <n v="1"/>
    <n v="0"/>
    <x v="1148"/>
  </r>
  <r>
    <n v="1605"/>
    <s v="GERIRATRIC PSY INPATIENT"/>
    <s v="geriatric psych inpatient"/>
    <s v="Room and Board"/>
    <s v="Laboratory"/>
    <n v="0.75"/>
    <s v="Room and Board"/>
    <n v="0.50917482033299999"/>
    <s v="Laboratory"/>
    <n v="0"/>
    <n v="1"/>
    <x v="78"/>
  </r>
  <r>
    <n v="4968"/>
    <s v="DEVICE FOLEY CATH STATLOCK"/>
    <s v="device foley catheter statlock"/>
    <s v="Supply"/>
    <s v="Laboratory"/>
    <n v="0.72"/>
    <s v="Supply"/>
    <n v="0.88663020555200001"/>
    <s v="Supply"/>
    <n v="1"/>
    <n v="0"/>
    <x v="1149"/>
  </r>
  <r>
    <n v="1788"/>
    <s v="HB PHENOBARBITAL 20MG/5ML ELIXIR"/>
    <s v="phenobarbital 20_mg/5_ml elixir"/>
    <s v="Pharmacy"/>
    <s v="Pharmacy"/>
    <n v="0.86"/>
    <s v="Pharmacy"/>
    <n v="0.90147551180200003"/>
    <s v="Pharmacy"/>
    <n v="1"/>
    <n v="0"/>
    <x v="1150"/>
  </r>
  <r>
    <n v="3274"/>
    <s v="HB COVER EQUIP OR SOL WRMR DRP"/>
    <s v="cover equipment operation_room solution warmer drape"/>
    <s v="Supply"/>
    <s v="Capital Equipment"/>
    <n v="0.69"/>
    <s v="Supply"/>
    <n v="0.56371743521100004"/>
    <s v="Capital Equipment"/>
    <n v="0"/>
    <n v="1"/>
    <x v="18"/>
  </r>
  <r>
    <n v="737"/>
    <s v="GLUCOSE METER F"/>
    <s v="glucose meter follow"/>
    <s v="Monitoring"/>
    <s v="Monitoring"/>
    <n v="0.97"/>
    <s v="Monitoring"/>
    <n v="0.93144970700800001"/>
    <s v="Monitoring"/>
    <n v="1"/>
    <n v="0"/>
    <x v="1151"/>
  </r>
  <r>
    <n v="4515"/>
    <s v="SOD BICARB 8.4% 50MEQ"/>
    <s v="sodium_bicarbonate 8.4% 50_milliequivalents"/>
    <s v="Pharmacy"/>
    <s v="Pharmacy"/>
    <n v="0.92"/>
    <s v="Pharmacy"/>
    <n v="0.53329419267900002"/>
    <s v="Pharmacy"/>
    <n v="1"/>
    <n v="0"/>
    <x v="1152"/>
  </r>
  <r>
    <n v="827"/>
    <s v="OXIMETRY CONTINUOUS  1-24 HOURS"/>
    <s v="oximetry continuous 1 24 hours"/>
    <s v="Monitoring"/>
    <s v="Monitoring"/>
    <n v="0.86"/>
    <s v="Monitoring"/>
    <n v="0.84272533693200002"/>
    <s v="Monitoring"/>
    <n v="1"/>
    <n v="0"/>
    <x v="1153"/>
  </r>
  <r>
    <n v="507"/>
    <s v="SUBSEQ HR NITRIC OXIDE"/>
    <s v="subsequent hour nitric oxide"/>
    <s v="Plan Benefit"/>
    <s v="Plan Benefit"/>
    <n v="0.74"/>
    <s v="Plan Benefit"/>
    <n v="0.90986442453799998"/>
    <s v="Plan Benefit"/>
    <n v="1"/>
    <n v="0"/>
    <x v="1154"/>
  </r>
  <r>
    <n v="2781"/>
    <s v="64999000 - COMP GI PANEL BY PCR"/>
    <s v="comprehensive gastrointestinal panel by polymerase_chain_reaction"/>
    <s v="Laboratory"/>
    <s v="Laboratory"/>
    <n v="0.69"/>
    <s v="Laboratory"/>
    <n v="0.93129403728799998"/>
    <s v="Laboratory"/>
    <n v="1"/>
    <n v="0"/>
    <x v="1155"/>
  </r>
  <r>
    <n v="1070"/>
    <s v="ZINC SULFATE 220MG CAPS"/>
    <s v="zinc sulfate 220_mg capsule"/>
    <s v="Pharmacy"/>
    <s v="Pharmacy"/>
    <n v="0.88"/>
    <s v="Pharmacy"/>
    <n v="0.95255002352899998"/>
    <s v="Pharmacy"/>
    <n v="1"/>
    <n v="0"/>
    <x v="1156"/>
  </r>
  <r>
    <n v="6237"/>
    <s v="IBUPROFEN 100 MG/5 ML SUSP"/>
    <s v="ibuprofen 100_mg/5_ml suspension"/>
    <s v="Pharmacy"/>
    <s v="Pharmacy"/>
    <n v="0.81"/>
    <s v="Pharmacy"/>
    <n v="0.95238177769999999"/>
    <s v="Pharmacy"/>
    <n v="1"/>
    <n v="0"/>
    <x v="1157"/>
  </r>
  <r>
    <n v="4924"/>
    <s v="CREATININE RANDOM URINE"/>
    <s v="creatinine random urine"/>
    <s v="Laboratory"/>
    <s v="Laboratory"/>
    <n v="0.84"/>
    <s v="Laboratory"/>
    <n v="0.93262543956599997"/>
    <s v="Laboratory"/>
    <n v="1"/>
    <n v="0"/>
    <x v="1158"/>
  </r>
  <r>
    <n v="4194"/>
    <s v="PNEUMOCYSTIS FUNGAL STAIN"/>
    <s v="pneumocystis fungal stain"/>
    <s v="Laboratory"/>
    <s v="Monitoring"/>
    <n v="0.73"/>
    <s v="Laboratory"/>
    <n v="0.97525157717699995"/>
    <s v="Laboratory"/>
    <n v="1"/>
    <n v="0"/>
    <x v="1159"/>
  </r>
  <r>
    <n v="4772"/>
    <s v="BLD# COMPL AUTO HHRWP&amp;AUTO DIFFIAL"/>
    <s v="blood complete automated hhrwp and automated differential"/>
    <s v="Laboratory"/>
    <s v="Laboratory"/>
    <n v="0.92"/>
    <s v="Laboratory"/>
    <n v="0.94040878850999998"/>
    <s v="Laboratory"/>
    <n v="1"/>
    <n v="0"/>
    <x v="11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onfidence Buckets">
  <location ref="B3:E13" firstHeaderRow="0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Row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</pivotFields>
  <rowFields count="1">
    <field x="9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count of cases" fld="7" subtotal="count" baseField="9" baseItem="2"/>
    <dataField name="# of Accurate" fld="7" baseField="0" baseItem="0"/>
    <dataField name="# of Misclassified" fld="8" baseField="0" baseItem="0"/>
  </dataFields>
  <formats count="8">
    <format dxfId="45">
      <pivotArea field="9" type="button" dataOnly="0" labelOnly="1" outline="0" axis="axisRow" fieldPosition="0"/>
    </format>
    <format dxfId="44">
      <pivotArea dataOnly="0" labelOnly="1" grandRow="1" outline="0" fieldPosition="0"/>
    </format>
    <format dxfId="43">
      <pivotArea type="all" dataOnly="0" outline="0" fieldPosition="0"/>
    </format>
    <format dxfId="42">
      <pivotArea outline="0" collapsedLevelsAreSubtotals="1" fieldPosition="0"/>
    </format>
    <format dxfId="41">
      <pivotArea field="9" type="button" dataOnly="0" labelOnly="1" outline="0" axis="axisRow" fieldPosition="0"/>
    </format>
    <format dxfId="40">
      <pivotArea dataOnly="0" labelOnly="1" fieldPosition="0">
        <references count="1">
          <reference field="9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39">
      <pivotArea dataOnly="0" labelOnly="1" grandRow="1" outline="0" fieldPosition="0"/>
    </format>
    <format dxfId="3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onfidence Buckets">
  <location ref="B3:E13" firstHeaderRow="0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Row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</pivotFields>
  <rowFields count="1">
    <field x="1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count of cases" fld="9" subtotal="count" baseField="11" baseItem="8"/>
    <dataField name="# of Accurate" fld="9" baseField="0" baseItem="0"/>
    <dataField name="# of Misclassified" fld="10" baseField="0" baseItem="0"/>
  </dataFields>
  <formats count="20">
    <format dxfId="37">
      <pivotArea field="11" type="button" dataOnly="0" labelOnly="1" outline="0" axis="axisRow" fieldPosition="0"/>
    </format>
    <format dxfId="36">
      <pivotArea dataOnly="0" labelOnly="1" grandRow="1" outline="0" fieldPosition="0"/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11" type="button" dataOnly="0" labelOnly="1" outline="0" axis="axisRow" fieldPosition="0"/>
    </format>
    <format dxfId="32">
      <pivotArea dataOnly="0" labelOnly="1" fieldPosition="0">
        <references count="1">
          <reference field="11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31">
      <pivotArea dataOnly="0" labelOnly="1" grandRow="1" outline="0" fieldPosition="0"/>
    </format>
    <format dxfId="3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11" type="button" dataOnly="0" labelOnly="1" outline="0" axis="axisRow" fieldPosition="0"/>
    </format>
    <format dxfId="26">
      <pivotArea dataOnly="0" labelOnly="1" fieldPosition="0">
        <references count="1">
          <reference field="11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11" type="button" dataOnly="0" labelOnly="1" outline="0" axis="axisRow" fieldPosition="0"/>
    </format>
    <format dxfId="20">
      <pivotArea dataOnly="0" labelOnly="1" fieldPosition="0">
        <references count="1">
          <reference field="11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9">
      <pivotArea dataOnly="0" labelOnly="1" grandRow="1" outline="0" fieldPosition="0"/>
    </format>
    <format dxfId="1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onfidence Buckets">
  <location ref="B3:E13" firstHeaderRow="0" firstDataRow="1" firstDataCol="1"/>
  <pivotFields count="14">
    <pivotField showAll="0"/>
    <pivotField showAll="0"/>
    <pivotField showAll="0"/>
    <pivotField showAll="0"/>
    <pivotField showAll="0"/>
    <pivotField numFmtId="164" showAll="0"/>
    <pivotField showAll="0"/>
    <pivotField numFmtId="164" showAll="0"/>
    <pivotField showAll="0"/>
    <pivotField numFmtId="164" showAll="0"/>
    <pivotField showAll="0"/>
    <pivotField dataField="1" showAll="0"/>
    <pivotField dataField="1" showAll="0"/>
    <pivotField axis="axisRow" numFmtId="164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</pivotFields>
  <rowFields count="1">
    <field x="13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count of cases" fld="11" subtotal="count" baseField="13" baseItem="0"/>
    <dataField name="# of Accurate" fld="11" baseField="0" baseItem="0"/>
    <dataField name="# of Misclassified" fld="12" baseField="0" baseItem="0"/>
  </dataFields>
  <formats count="10">
    <format dxfId="17">
      <pivotArea field="13" type="button" dataOnly="0" labelOnly="1" outline="0" axis="axisRow" fieldPosition="0"/>
    </format>
    <format dxfId="1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5">
      <pivotArea dataOnly="0" labelOnly="1" grandRow="1" outline="0" fieldPosition="0"/>
    </format>
    <format dxfId="14">
      <pivotArea type="all" dataOnly="0" outline="0" fieldPosition="0"/>
    </format>
    <format dxfId="13">
      <pivotArea outline="0" collapsedLevelsAreSubtotals="1" fieldPosition="0"/>
    </format>
    <format dxfId="12">
      <pivotArea field="13" type="button" dataOnly="0" labelOnly="1" outline="0" axis="axisRow" fieldPosition="0"/>
    </format>
    <format dxfId="11">
      <pivotArea dataOnly="0" labelOnly="1" fieldPosition="0">
        <references count="1">
          <reference field="13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0">
      <pivotArea dataOnly="0" labelOnly="1" grandRow="1" outline="0" fieldPosition="0"/>
    </format>
    <format dxfId="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8">
      <pivotArea collapsedLevelsAreSubtotals="1" fieldPosition="0">
        <references count="2">
          <reference field="4294967294" count="2" selected="0">
            <x v="1"/>
            <x v="2"/>
          </reference>
          <reference field="13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onfidence Buckets">
  <location ref="B3:E11" firstHeaderRow="0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Row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</pivotFields>
  <rowFields count="1">
    <field x="11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count of cases" fld="9" subtotal="count" baseField="11" baseItem="4"/>
    <dataField name="# of Accurate" fld="9" baseField="0" baseItem="0"/>
    <dataField name="# of Misclassified" fld="10" baseField="0" baseItem="0"/>
  </dataFields>
  <formats count="4">
    <format dxfId="7">
      <pivotArea field="11" type="button" dataOnly="0" labelOnly="1" outline="0" axis="axisRow" fieldPosition="0"/>
    </format>
    <format dxfId="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">
      <pivotArea grandRow="1" outline="0" collapsedLevelsAreSubtotals="1" fieldPosition="0"/>
    </format>
    <format dxfId="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onfidence Buckets">
  <location ref="B3:E13" firstHeaderRow="0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Row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</pivotFields>
  <rowFields count="1">
    <field x="13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count of cases" fld="11" subtotal="count" baseField="13" baseItem="0"/>
    <dataField name="# of Accurate" fld="11" baseField="0" baseItem="0"/>
    <dataField name="# of Misclassified" fld="12" baseField="0" baseItem="0"/>
  </dataFields>
  <formats count="2">
    <format dxfId="3">
      <pivotArea field="13" type="button" dataOnly="0" labelOnly="1" outline="0" axis="axisRow" fieldPosition="0"/>
    </format>
    <format dxfId="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onfidence Buckets">
  <location ref="B3:E13" firstHeaderRow="0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Row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</pivotFields>
  <rowFields count="1">
    <field x="15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count of cases" fld="13" subtotal="count" baseField="15" baseItem="3"/>
    <dataField name="# of Accurate" fld="13" baseField="0" baseItem="0"/>
    <dataField name="# of Misclassified" fld="14" baseField="0" baseItem="0"/>
  </dataFields>
  <formats count="2">
    <format dxfId="1">
      <pivotArea field="15" type="button" dataOnly="0" labelOnly="1" outline="0" axis="axisRow" fieldPosition="0"/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3"/>
  <sheetViews>
    <sheetView workbookViewId="0">
      <selection activeCell="C14" sqref="C14"/>
    </sheetView>
  </sheetViews>
  <sheetFormatPr defaultRowHeight="15" x14ac:dyDescent="0.25"/>
  <cols>
    <col min="2" max="2" width="38.42578125" customWidth="1"/>
    <col min="3" max="3" width="36.5703125" customWidth="1"/>
    <col min="4" max="4" width="16" customWidth="1"/>
  </cols>
  <sheetData>
    <row r="1" spans="1:8" ht="15.75" thickBot="1" x14ac:dyDescent="0.3">
      <c r="A1" s="16" t="s">
        <v>14891</v>
      </c>
      <c r="B1" s="17" t="s">
        <v>14892</v>
      </c>
      <c r="C1" s="17" t="s">
        <v>14893</v>
      </c>
      <c r="D1" s="17" t="s">
        <v>14894</v>
      </c>
      <c r="E1" s="17" t="s">
        <v>4</v>
      </c>
      <c r="F1" s="17" t="s">
        <v>5</v>
      </c>
      <c r="G1" s="17" t="s">
        <v>6</v>
      </c>
      <c r="H1" s="18" t="s">
        <v>7</v>
      </c>
    </row>
    <row r="2" spans="1:8" x14ac:dyDescent="0.25">
      <c r="A2" s="13">
        <v>3125</v>
      </c>
      <c r="B2" s="14" t="s">
        <v>12443</v>
      </c>
      <c r="C2" s="14" t="s">
        <v>12444</v>
      </c>
      <c r="D2" s="14" t="s">
        <v>10</v>
      </c>
      <c r="E2" s="14" t="s">
        <v>14895</v>
      </c>
      <c r="F2" s="14" t="s">
        <v>14896</v>
      </c>
      <c r="G2" s="14" t="s">
        <v>14897</v>
      </c>
      <c r="H2" s="15" t="s">
        <v>2926</v>
      </c>
    </row>
    <row r="3" spans="1:8" x14ac:dyDescent="0.25">
      <c r="A3" s="6">
        <v>4231</v>
      </c>
      <c r="B3" s="1" t="s">
        <v>1811</v>
      </c>
      <c r="C3" s="1" t="s">
        <v>1812</v>
      </c>
      <c r="D3" s="1" t="s">
        <v>52</v>
      </c>
      <c r="E3" s="1" t="s">
        <v>295</v>
      </c>
      <c r="F3" s="1" t="s">
        <v>297</v>
      </c>
      <c r="G3" s="1"/>
      <c r="H3" s="7"/>
    </row>
    <row r="4" spans="1:8" x14ac:dyDescent="0.25">
      <c r="A4" s="6">
        <v>1774</v>
      </c>
      <c r="B4" s="1" t="s">
        <v>4809</v>
      </c>
      <c r="C4" s="1" t="s">
        <v>4810</v>
      </c>
      <c r="D4" s="1" t="s">
        <v>116</v>
      </c>
      <c r="E4" s="1" t="s">
        <v>429</v>
      </c>
      <c r="F4" s="1" t="s">
        <v>771</v>
      </c>
      <c r="G4" s="1"/>
      <c r="H4" s="7"/>
    </row>
    <row r="5" spans="1:8" x14ac:dyDescent="0.25">
      <c r="A5" s="6">
        <v>563</v>
      </c>
      <c r="B5" s="1" t="s">
        <v>7613</v>
      </c>
      <c r="C5" s="1" t="s">
        <v>5081</v>
      </c>
      <c r="D5" s="1" t="s">
        <v>52</v>
      </c>
      <c r="E5" s="1" t="s">
        <v>1282</v>
      </c>
      <c r="F5" s="1" t="s">
        <v>120</v>
      </c>
      <c r="G5" s="1" t="s">
        <v>456</v>
      </c>
      <c r="H5" s="7"/>
    </row>
    <row r="6" spans="1:8" x14ac:dyDescent="0.25">
      <c r="A6" s="6">
        <v>1833</v>
      </c>
      <c r="B6" s="1" t="s">
        <v>7914</v>
      </c>
      <c r="C6" s="1" t="s">
        <v>7915</v>
      </c>
      <c r="D6" s="1" t="s">
        <v>52</v>
      </c>
      <c r="E6" s="1" t="s">
        <v>2930</v>
      </c>
      <c r="F6" s="1" t="s">
        <v>2049</v>
      </c>
      <c r="G6" s="1" t="s">
        <v>7916</v>
      </c>
      <c r="H6" s="7"/>
    </row>
    <row r="7" spans="1:8" x14ac:dyDescent="0.25">
      <c r="A7" s="6">
        <v>5985</v>
      </c>
      <c r="B7" s="1" t="s">
        <v>13587</v>
      </c>
      <c r="C7" s="1" t="s">
        <v>13588</v>
      </c>
      <c r="D7" s="1" t="s">
        <v>21</v>
      </c>
      <c r="E7" s="1" t="s">
        <v>845</v>
      </c>
      <c r="F7" s="1" t="s">
        <v>713</v>
      </c>
      <c r="G7" s="1"/>
      <c r="H7" s="7"/>
    </row>
    <row r="8" spans="1:8" x14ac:dyDescent="0.25">
      <c r="A8" s="6">
        <v>2214</v>
      </c>
      <c r="B8" s="1" t="s">
        <v>11153</v>
      </c>
      <c r="C8" s="1" t="s">
        <v>11154</v>
      </c>
      <c r="D8" s="1" t="s">
        <v>21</v>
      </c>
      <c r="E8" s="1" t="s">
        <v>2998</v>
      </c>
      <c r="F8" s="1" t="s">
        <v>11155</v>
      </c>
      <c r="G8" s="1" t="s">
        <v>628</v>
      </c>
      <c r="H8" s="7"/>
    </row>
    <row r="9" spans="1:8" x14ac:dyDescent="0.25">
      <c r="A9" s="6">
        <v>5536</v>
      </c>
      <c r="B9" s="1" t="s">
        <v>13355</v>
      </c>
      <c r="C9" s="1" t="s">
        <v>13356</v>
      </c>
      <c r="D9" s="1" t="s">
        <v>52</v>
      </c>
      <c r="E9" s="1" t="s">
        <v>7925</v>
      </c>
      <c r="F9" s="1" t="s">
        <v>2049</v>
      </c>
      <c r="G9" s="1" t="s">
        <v>1350</v>
      </c>
      <c r="H9" s="7" t="s">
        <v>1200</v>
      </c>
    </row>
    <row r="10" spans="1:8" x14ac:dyDescent="0.25">
      <c r="A10" s="6">
        <v>5728</v>
      </c>
      <c r="B10" s="1" t="s">
        <v>3110</v>
      </c>
      <c r="C10" s="1" t="s">
        <v>3111</v>
      </c>
      <c r="D10" s="1" t="s">
        <v>21</v>
      </c>
      <c r="E10" s="1" t="s">
        <v>580</v>
      </c>
      <c r="F10" s="1" t="s">
        <v>111</v>
      </c>
      <c r="G10" s="1" t="s">
        <v>1796</v>
      </c>
      <c r="H10" s="7"/>
    </row>
    <row r="11" spans="1:8" x14ac:dyDescent="0.25">
      <c r="A11" s="6">
        <v>2404</v>
      </c>
      <c r="B11" s="1" t="s">
        <v>6750</v>
      </c>
      <c r="C11" s="1" t="s">
        <v>6751</v>
      </c>
      <c r="D11" s="1" t="s">
        <v>21</v>
      </c>
      <c r="E11" s="1" t="s">
        <v>1696</v>
      </c>
      <c r="F11" s="1" t="s">
        <v>6601</v>
      </c>
      <c r="G11" s="1" t="s">
        <v>468</v>
      </c>
      <c r="H11" s="7"/>
    </row>
    <row r="12" spans="1:8" x14ac:dyDescent="0.25">
      <c r="A12" s="6">
        <v>93</v>
      </c>
      <c r="B12" s="1" t="s">
        <v>1995</v>
      </c>
      <c r="C12" s="1" t="s">
        <v>1996</v>
      </c>
      <c r="D12" s="1" t="s">
        <v>129</v>
      </c>
      <c r="E12" s="1" t="s">
        <v>449</v>
      </c>
      <c r="F12" s="1" t="s">
        <v>604</v>
      </c>
      <c r="G12" s="1" t="s">
        <v>1997</v>
      </c>
      <c r="H12" s="7"/>
    </row>
    <row r="13" spans="1:8" x14ac:dyDescent="0.25">
      <c r="A13" s="6">
        <v>2704</v>
      </c>
      <c r="B13" s="1" t="s">
        <v>13288</v>
      </c>
      <c r="C13" s="1" t="s">
        <v>12274</v>
      </c>
      <c r="D13" s="1" t="s">
        <v>34</v>
      </c>
      <c r="E13" s="1" t="s">
        <v>700</v>
      </c>
      <c r="F13" s="1" t="s">
        <v>474</v>
      </c>
      <c r="G13" s="1" t="s">
        <v>736</v>
      </c>
      <c r="H13" s="7" t="s">
        <v>1428</v>
      </c>
    </row>
    <row r="14" spans="1:8" x14ac:dyDescent="0.25">
      <c r="A14" s="6">
        <v>5962</v>
      </c>
      <c r="B14" s="1" t="s">
        <v>3927</v>
      </c>
      <c r="C14" s="1" t="s">
        <v>3928</v>
      </c>
      <c r="D14" s="1" t="s">
        <v>129</v>
      </c>
      <c r="E14" s="1" t="s">
        <v>1610</v>
      </c>
      <c r="F14" s="1" t="s">
        <v>65</v>
      </c>
      <c r="G14" s="1" t="s">
        <v>890</v>
      </c>
      <c r="H14" s="7" t="s">
        <v>215</v>
      </c>
    </row>
    <row r="15" spans="1:8" x14ac:dyDescent="0.25">
      <c r="A15" s="6">
        <v>2686</v>
      </c>
      <c r="B15" s="1" t="s">
        <v>6389</v>
      </c>
      <c r="C15" s="1" t="s">
        <v>6390</v>
      </c>
      <c r="D15" s="1" t="s">
        <v>21</v>
      </c>
      <c r="E15" s="1" t="s">
        <v>6391</v>
      </c>
      <c r="F15" s="1" t="s">
        <v>231</v>
      </c>
      <c r="G15" s="1" t="s">
        <v>4579</v>
      </c>
      <c r="H15" s="7" t="s">
        <v>6392</v>
      </c>
    </row>
    <row r="16" spans="1:8" x14ac:dyDescent="0.25">
      <c r="A16" s="6">
        <v>4452</v>
      </c>
      <c r="B16" s="1" t="s">
        <v>2074</v>
      </c>
      <c r="C16" s="1" t="s">
        <v>2075</v>
      </c>
      <c r="D16" s="1" t="s">
        <v>52</v>
      </c>
      <c r="E16" s="1" t="s">
        <v>44</v>
      </c>
      <c r="F16" s="1" t="s">
        <v>2076</v>
      </c>
      <c r="G16" s="1"/>
      <c r="H16" s="7"/>
    </row>
    <row r="17" spans="1:8" x14ac:dyDescent="0.25">
      <c r="A17" s="6">
        <v>1792</v>
      </c>
      <c r="B17" s="1" t="s">
        <v>10732</v>
      </c>
      <c r="C17" s="1" t="s">
        <v>10733</v>
      </c>
      <c r="D17" s="1" t="s">
        <v>21</v>
      </c>
      <c r="E17" s="1" t="s">
        <v>195</v>
      </c>
      <c r="F17" s="1"/>
      <c r="G17" s="1"/>
      <c r="H17" s="7"/>
    </row>
    <row r="18" spans="1:8" x14ac:dyDescent="0.25">
      <c r="A18" s="6">
        <v>5954</v>
      </c>
      <c r="B18" s="1" t="s">
        <v>5261</v>
      </c>
      <c r="C18" s="1" t="s">
        <v>5262</v>
      </c>
      <c r="D18" s="1" t="s">
        <v>21</v>
      </c>
      <c r="E18" s="1" t="s">
        <v>5263</v>
      </c>
      <c r="F18" s="1" t="s">
        <v>2212</v>
      </c>
      <c r="G18" s="1" t="s">
        <v>215</v>
      </c>
      <c r="H18" s="7" t="s">
        <v>65</v>
      </c>
    </row>
    <row r="19" spans="1:8" x14ac:dyDescent="0.25">
      <c r="A19" s="6">
        <v>3790</v>
      </c>
      <c r="B19" s="1" t="s">
        <v>11208</v>
      </c>
      <c r="C19" s="1" t="s">
        <v>11209</v>
      </c>
      <c r="D19" s="1" t="s">
        <v>10</v>
      </c>
      <c r="E19" s="1" t="s">
        <v>838</v>
      </c>
      <c r="F19" s="1"/>
      <c r="G19" s="1"/>
      <c r="H19" s="7"/>
    </row>
    <row r="20" spans="1:8" x14ac:dyDescent="0.25">
      <c r="A20" s="6">
        <v>736</v>
      </c>
      <c r="B20" s="1" t="s">
        <v>2020</v>
      </c>
      <c r="C20" s="1" t="s">
        <v>2021</v>
      </c>
      <c r="D20" s="1" t="s">
        <v>257</v>
      </c>
      <c r="E20" s="1" t="s">
        <v>120</v>
      </c>
      <c r="F20" s="1" t="s">
        <v>1540</v>
      </c>
      <c r="G20" s="1" t="s">
        <v>456</v>
      </c>
      <c r="H20" s="7"/>
    </row>
    <row r="21" spans="1:8" x14ac:dyDescent="0.25">
      <c r="A21" s="6">
        <v>6097</v>
      </c>
      <c r="B21" s="1" t="s">
        <v>485</v>
      </c>
      <c r="C21" s="1" t="s">
        <v>486</v>
      </c>
      <c r="D21" s="1" t="s">
        <v>10</v>
      </c>
      <c r="E21" s="1" t="s">
        <v>53</v>
      </c>
      <c r="F21" s="1" t="s">
        <v>71</v>
      </c>
      <c r="G21" s="1" t="s">
        <v>11</v>
      </c>
      <c r="H21" s="7"/>
    </row>
    <row r="22" spans="1:8" x14ac:dyDescent="0.25">
      <c r="A22" s="6">
        <v>4193</v>
      </c>
      <c r="B22" s="1" t="s">
        <v>6891</v>
      </c>
      <c r="C22" s="1" t="s">
        <v>6892</v>
      </c>
      <c r="D22" s="1" t="s">
        <v>10</v>
      </c>
      <c r="E22" s="1" t="s">
        <v>6893</v>
      </c>
      <c r="F22" s="1" t="s">
        <v>6894</v>
      </c>
      <c r="G22" s="1" t="s">
        <v>2659</v>
      </c>
      <c r="H22" s="7" t="s">
        <v>1287</v>
      </c>
    </row>
    <row r="23" spans="1:8" x14ac:dyDescent="0.25">
      <c r="A23" s="6">
        <v>3184</v>
      </c>
      <c r="B23" s="1" t="s">
        <v>13558</v>
      </c>
      <c r="C23" s="1" t="s">
        <v>13559</v>
      </c>
      <c r="D23" s="1" t="s">
        <v>42</v>
      </c>
      <c r="E23" s="1" t="s">
        <v>791</v>
      </c>
      <c r="F23" s="1" t="s">
        <v>873</v>
      </c>
      <c r="G23" s="1" t="s">
        <v>17</v>
      </c>
      <c r="H23" s="7" t="s">
        <v>1326</v>
      </c>
    </row>
    <row r="24" spans="1:8" x14ac:dyDescent="0.25">
      <c r="A24" s="6">
        <v>3809</v>
      </c>
      <c r="B24" s="1" t="s">
        <v>10928</v>
      </c>
      <c r="C24" s="1" t="s">
        <v>10929</v>
      </c>
      <c r="D24" s="1" t="s">
        <v>10</v>
      </c>
      <c r="E24" s="1" t="s">
        <v>223</v>
      </c>
      <c r="F24" s="1" t="s">
        <v>419</v>
      </c>
      <c r="G24" s="1"/>
      <c r="H24" s="7"/>
    </row>
    <row r="25" spans="1:8" x14ac:dyDescent="0.25">
      <c r="A25" s="6">
        <v>1344</v>
      </c>
      <c r="B25" s="1" t="s">
        <v>2350</v>
      </c>
      <c r="C25" s="1" t="s">
        <v>2351</v>
      </c>
      <c r="D25" s="1" t="s">
        <v>10</v>
      </c>
      <c r="E25" s="1" t="s">
        <v>1674</v>
      </c>
      <c r="F25" s="1" t="s">
        <v>2352</v>
      </c>
      <c r="G25" s="1"/>
      <c r="H25" s="7"/>
    </row>
    <row r="26" spans="1:8" x14ac:dyDescent="0.25">
      <c r="A26" s="6">
        <v>3924</v>
      </c>
      <c r="B26" s="1" t="s">
        <v>3248</v>
      </c>
      <c r="C26" s="1" t="s">
        <v>3249</v>
      </c>
      <c r="D26" s="1" t="s">
        <v>52</v>
      </c>
      <c r="E26" s="1" t="s">
        <v>190</v>
      </c>
      <c r="F26" s="1" t="s">
        <v>191</v>
      </c>
      <c r="G26" s="1"/>
      <c r="H26" s="7"/>
    </row>
    <row r="27" spans="1:8" x14ac:dyDescent="0.25">
      <c r="A27" s="6">
        <v>3384</v>
      </c>
      <c r="B27" s="1" t="s">
        <v>2693</v>
      </c>
      <c r="C27" s="1" t="s">
        <v>2694</v>
      </c>
      <c r="D27" s="1" t="s">
        <v>52</v>
      </c>
      <c r="E27" s="1" t="s">
        <v>2695</v>
      </c>
      <c r="F27" s="1" t="s">
        <v>100</v>
      </c>
      <c r="G27" s="1" t="s">
        <v>102</v>
      </c>
      <c r="H27" s="7"/>
    </row>
    <row r="28" spans="1:8" x14ac:dyDescent="0.25">
      <c r="A28" s="6">
        <v>5038</v>
      </c>
      <c r="B28" s="1" t="s">
        <v>4361</v>
      </c>
      <c r="C28" s="1" t="s">
        <v>4362</v>
      </c>
      <c r="D28" s="1" t="s">
        <v>21</v>
      </c>
      <c r="E28" s="1" t="s">
        <v>3595</v>
      </c>
      <c r="F28" s="1" t="s">
        <v>459</v>
      </c>
      <c r="G28" s="1" t="s">
        <v>1447</v>
      </c>
      <c r="H28" s="7" t="s">
        <v>1448</v>
      </c>
    </row>
    <row r="29" spans="1:8" x14ac:dyDescent="0.25">
      <c r="A29" s="6">
        <v>5603</v>
      </c>
      <c r="B29" s="1" t="s">
        <v>5651</v>
      </c>
      <c r="C29" s="1" t="s">
        <v>5652</v>
      </c>
      <c r="D29" s="1" t="s">
        <v>21</v>
      </c>
      <c r="E29" s="1" t="s">
        <v>313</v>
      </c>
      <c r="F29" s="1" t="s">
        <v>215</v>
      </c>
      <c r="G29" s="1"/>
      <c r="H29" s="7"/>
    </row>
    <row r="30" spans="1:8" x14ac:dyDescent="0.25">
      <c r="A30" s="6">
        <v>3416</v>
      </c>
      <c r="B30" s="1" t="s">
        <v>8708</v>
      </c>
      <c r="C30" s="1" t="s">
        <v>8709</v>
      </c>
      <c r="D30" s="1" t="s">
        <v>21</v>
      </c>
      <c r="E30" s="1" t="s">
        <v>3658</v>
      </c>
      <c r="F30" s="1" t="s">
        <v>194</v>
      </c>
      <c r="G30" s="1" t="s">
        <v>24</v>
      </c>
      <c r="H30" s="7"/>
    </row>
    <row r="31" spans="1:8" x14ac:dyDescent="0.25">
      <c r="A31" s="6">
        <v>3007</v>
      </c>
      <c r="B31" s="1" t="s">
        <v>11679</v>
      </c>
      <c r="C31" s="1" t="s">
        <v>11680</v>
      </c>
      <c r="D31" s="1" t="s">
        <v>129</v>
      </c>
      <c r="E31" s="1" t="s">
        <v>156</v>
      </c>
      <c r="F31" s="1" t="s">
        <v>221</v>
      </c>
      <c r="G31" s="1" t="s">
        <v>157</v>
      </c>
      <c r="H31" s="7" t="s">
        <v>228</v>
      </c>
    </row>
    <row r="32" spans="1:8" x14ac:dyDescent="0.25">
      <c r="A32" s="6">
        <v>2347</v>
      </c>
      <c r="B32" s="1" t="s">
        <v>10750</v>
      </c>
      <c r="C32" s="1" t="s">
        <v>10751</v>
      </c>
      <c r="D32" s="1" t="s">
        <v>21</v>
      </c>
      <c r="E32" s="1" t="s">
        <v>251</v>
      </c>
      <c r="F32" s="1" t="s">
        <v>158</v>
      </c>
      <c r="G32" s="1" t="s">
        <v>3649</v>
      </c>
      <c r="H32" s="7" t="s">
        <v>10752</v>
      </c>
    </row>
    <row r="33" spans="1:8" x14ac:dyDescent="0.25">
      <c r="A33" s="6">
        <v>960</v>
      </c>
      <c r="B33" s="1" t="s">
        <v>11092</v>
      </c>
      <c r="C33" s="1" t="s">
        <v>11093</v>
      </c>
      <c r="D33" s="1" t="s">
        <v>21</v>
      </c>
      <c r="E33" s="1" t="s">
        <v>9750</v>
      </c>
      <c r="F33" s="1" t="s">
        <v>9752</v>
      </c>
      <c r="G33" s="1" t="s">
        <v>9751</v>
      </c>
      <c r="H33" s="7" t="s">
        <v>7615</v>
      </c>
    </row>
    <row r="34" spans="1:8" x14ac:dyDescent="0.25">
      <c r="A34" s="6">
        <v>1784</v>
      </c>
      <c r="B34" s="1" t="s">
        <v>5665</v>
      </c>
      <c r="C34" s="1" t="s">
        <v>5666</v>
      </c>
      <c r="D34" s="1" t="s">
        <v>21</v>
      </c>
      <c r="E34" s="1" t="s">
        <v>1523</v>
      </c>
      <c r="F34" s="1" t="s">
        <v>58</v>
      </c>
      <c r="G34" s="1" t="s">
        <v>28</v>
      </c>
      <c r="H34" s="7"/>
    </row>
    <row r="35" spans="1:8" x14ac:dyDescent="0.25">
      <c r="A35" s="6">
        <v>2106</v>
      </c>
      <c r="B35" s="1" t="s">
        <v>8080</v>
      </c>
      <c r="C35" s="1" t="s">
        <v>8081</v>
      </c>
      <c r="D35" s="1" t="s">
        <v>21</v>
      </c>
      <c r="E35" s="1" t="s">
        <v>1167</v>
      </c>
      <c r="F35" s="1" t="s">
        <v>2791</v>
      </c>
      <c r="G35" s="1" t="s">
        <v>111</v>
      </c>
      <c r="H35" s="7" t="s">
        <v>4029</v>
      </c>
    </row>
    <row r="36" spans="1:8" x14ac:dyDescent="0.25">
      <c r="A36" s="6">
        <v>1231</v>
      </c>
      <c r="B36" s="1" t="s">
        <v>12099</v>
      </c>
      <c r="C36" s="1" t="s">
        <v>744</v>
      </c>
      <c r="D36" s="1" t="s">
        <v>239</v>
      </c>
      <c r="E36" s="1" t="s">
        <v>218</v>
      </c>
      <c r="F36" s="1" t="s">
        <v>61</v>
      </c>
      <c r="G36" s="1" t="s">
        <v>171</v>
      </c>
      <c r="H36" s="7"/>
    </row>
    <row r="37" spans="1:8" x14ac:dyDescent="0.25">
      <c r="A37" s="6">
        <v>62</v>
      </c>
      <c r="B37" s="1" t="s">
        <v>2718</v>
      </c>
      <c r="C37" s="1" t="s">
        <v>2719</v>
      </c>
      <c r="D37" s="1" t="s">
        <v>68</v>
      </c>
      <c r="E37" s="1" t="s">
        <v>70</v>
      </c>
      <c r="F37" s="1" t="s">
        <v>2720</v>
      </c>
      <c r="G37" s="1" t="s">
        <v>1707</v>
      </c>
      <c r="H37" s="7"/>
    </row>
    <row r="38" spans="1:8" x14ac:dyDescent="0.25">
      <c r="A38" s="6">
        <v>246</v>
      </c>
      <c r="B38" s="1" t="s">
        <v>4444</v>
      </c>
      <c r="C38" s="1" t="s">
        <v>4445</v>
      </c>
      <c r="D38" s="1" t="s">
        <v>129</v>
      </c>
      <c r="E38" s="1" t="s">
        <v>4446</v>
      </c>
      <c r="F38" s="1" t="s">
        <v>2688</v>
      </c>
      <c r="G38" s="1" t="s">
        <v>158</v>
      </c>
      <c r="H38" s="7" t="s">
        <v>65</v>
      </c>
    </row>
    <row r="39" spans="1:8" x14ac:dyDescent="0.25">
      <c r="A39" s="6">
        <v>5733</v>
      </c>
      <c r="B39" s="1" t="s">
        <v>11538</v>
      </c>
      <c r="C39" s="1" t="s">
        <v>11539</v>
      </c>
      <c r="D39" s="1" t="s">
        <v>42</v>
      </c>
      <c r="E39" s="1" t="s">
        <v>140</v>
      </c>
      <c r="F39" s="1" t="s">
        <v>17</v>
      </c>
      <c r="G39" s="1" t="s">
        <v>1326</v>
      </c>
      <c r="H39" s="7" t="s">
        <v>217</v>
      </c>
    </row>
    <row r="40" spans="1:8" x14ac:dyDescent="0.25">
      <c r="A40" s="6">
        <v>6154</v>
      </c>
      <c r="B40" s="1" t="s">
        <v>5879</v>
      </c>
      <c r="C40" s="1" t="s">
        <v>5880</v>
      </c>
      <c r="D40" s="1" t="s">
        <v>34</v>
      </c>
      <c r="E40" s="1" t="s">
        <v>3498</v>
      </c>
      <c r="F40" s="1" t="s">
        <v>2897</v>
      </c>
      <c r="G40" s="1" t="s">
        <v>472</v>
      </c>
      <c r="H40" s="7" t="s">
        <v>217</v>
      </c>
    </row>
    <row r="41" spans="1:8" x14ac:dyDescent="0.25">
      <c r="A41" s="6">
        <v>4265</v>
      </c>
      <c r="B41" s="1" t="s">
        <v>10709</v>
      </c>
      <c r="C41" s="1" t="s">
        <v>10710</v>
      </c>
      <c r="D41" s="1" t="s">
        <v>129</v>
      </c>
      <c r="E41" s="1" t="s">
        <v>762</v>
      </c>
      <c r="F41" s="1" t="s">
        <v>28</v>
      </c>
      <c r="G41" s="1" t="s">
        <v>604</v>
      </c>
      <c r="H41" s="7" t="s">
        <v>228</v>
      </c>
    </row>
    <row r="42" spans="1:8" x14ac:dyDescent="0.25">
      <c r="A42" s="6">
        <v>6275</v>
      </c>
      <c r="B42" s="1" t="s">
        <v>9333</v>
      </c>
      <c r="C42" s="1" t="s">
        <v>9334</v>
      </c>
      <c r="D42" s="1" t="s">
        <v>21</v>
      </c>
      <c r="E42" s="1" t="s">
        <v>9335</v>
      </c>
      <c r="F42" s="1" t="s">
        <v>195</v>
      </c>
      <c r="G42" s="1" t="s">
        <v>4573</v>
      </c>
      <c r="H42" s="7"/>
    </row>
    <row r="43" spans="1:8" x14ac:dyDescent="0.25">
      <c r="A43" s="6">
        <v>1596</v>
      </c>
      <c r="B43" s="1" t="s">
        <v>2052</v>
      </c>
      <c r="C43" s="1" t="s">
        <v>2053</v>
      </c>
      <c r="D43" s="1" t="s">
        <v>10</v>
      </c>
      <c r="E43" s="1" t="s">
        <v>2054</v>
      </c>
      <c r="F43" s="1" t="s">
        <v>28</v>
      </c>
      <c r="G43" s="1" t="s">
        <v>2055</v>
      </c>
      <c r="H43" s="7"/>
    </row>
    <row r="44" spans="1:8" x14ac:dyDescent="0.25">
      <c r="A44" s="6">
        <v>2695</v>
      </c>
      <c r="B44" s="1" t="s">
        <v>13819</v>
      </c>
      <c r="C44" s="1" t="s">
        <v>13820</v>
      </c>
      <c r="D44" s="1" t="s">
        <v>1203</v>
      </c>
      <c r="E44" s="1" t="s">
        <v>14898</v>
      </c>
      <c r="F44" s="1" t="s">
        <v>2193</v>
      </c>
      <c r="G44" s="1" t="s">
        <v>3489</v>
      </c>
      <c r="H44" s="7" t="s">
        <v>3330</v>
      </c>
    </row>
    <row r="45" spans="1:8" x14ac:dyDescent="0.25">
      <c r="A45" s="6">
        <v>745</v>
      </c>
      <c r="B45" s="1" t="s">
        <v>9272</v>
      </c>
      <c r="C45" s="1" t="s">
        <v>9273</v>
      </c>
      <c r="D45" s="1" t="s">
        <v>10</v>
      </c>
      <c r="E45" s="1" t="s">
        <v>1283</v>
      </c>
      <c r="F45" s="1" t="s">
        <v>1514</v>
      </c>
      <c r="G45" s="1" t="s">
        <v>120</v>
      </c>
      <c r="H45" s="7" t="s">
        <v>456</v>
      </c>
    </row>
    <row r="46" spans="1:8" x14ac:dyDescent="0.25">
      <c r="A46" s="6">
        <v>6165</v>
      </c>
      <c r="B46" s="1" t="s">
        <v>11907</v>
      </c>
      <c r="C46" s="1" t="s">
        <v>11908</v>
      </c>
      <c r="D46" s="1" t="s">
        <v>21</v>
      </c>
      <c r="E46" s="1" t="s">
        <v>231</v>
      </c>
      <c r="F46" s="1" t="s">
        <v>135</v>
      </c>
      <c r="G46" s="1" t="s">
        <v>845</v>
      </c>
      <c r="H46" s="7"/>
    </row>
    <row r="47" spans="1:8" x14ac:dyDescent="0.25">
      <c r="A47" s="6">
        <v>5050</v>
      </c>
      <c r="B47" s="1" t="s">
        <v>7564</v>
      </c>
      <c r="C47" s="1" t="s">
        <v>7565</v>
      </c>
      <c r="D47" s="1" t="s">
        <v>10</v>
      </c>
      <c r="E47" s="1" t="s">
        <v>933</v>
      </c>
      <c r="F47" s="1" t="s">
        <v>7566</v>
      </c>
      <c r="G47" s="4">
        <v>42433</v>
      </c>
      <c r="H47" s="7"/>
    </row>
    <row r="48" spans="1:8" x14ac:dyDescent="0.25">
      <c r="A48" s="6">
        <v>564</v>
      </c>
      <c r="B48" s="1" t="s">
        <v>8314</v>
      </c>
      <c r="C48" s="1" t="s">
        <v>1039</v>
      </c>
      <c r="D48" s="1" t="s">
        <v>52</v>
      </c>
      <c r="E48" s="1" t="s">
        <v>1039</v>
      </c>
      <c r="F48" s="1"/>
      <c r="G48" s="1"/>
      <c r="H48" s="7"/>
    </row>
    <row r="49" spans="1:8" x14ac:dyDescent="0.25">
      <c r="A49" s="6">
        <v>1124</v>
      </c>
      <c r="B49" s="1" t="s">
        <v>8969</v>
      </c>
      <c r="C49" s="1" t="s">
        <v>8970</v>
      </c>
      <c r="D49" s="1" t="s">
        <v>91</v>
      </c>
      <c r="E49" s="1" t="s">
        <v>92</v>
      </c>
      <c r="F49" s="1" t="s">
        <v>356</v>
      </c>
      <c r="G49" s="1"/>
      <c r="H49" s="7"/>
    </row>
    <row r="50" spans="1:8" x14ac:dyDescent="0.25">
      <c r="A50" s="6">
        <v>5321</v>
      </c>
      <c r="B50" s="1" t="s">
        <v>8287</v>
      </c>
      <c r="C50" s="1" t="s">
        <v>8288</v>
      </c>
      <c r="D50" s="1" t="s">
        <v>617</v>
      </c>
      <c r="E50" s="1" t="s">
        <v>3358</v>
      </c>
      <c r="F50" s="1" t="s">
        <v>5086</v>
      </c>
      <c r="G50" s="1"/>
      <c r="H50" s="7"/>
    </row>
    <row r="51" spans="1:8" x14ac:dyDescent="0.25">
      <c r="A51" s="6">
        <v>2207</v>
      </c>
      <c r="B51" s="1" t="s">
        <v>11940</v>
      </c>
      <c r="C51" s="1" t="s">
        <v>11941</v>
      </c>
      <c r="D51" s="1" t="s">
        <v>257</v>
      </c>
      <c r="E51" s="1" t="s">
        <v>261</v>
      </c>
      <c r="F51" s="1" t="s">
        <v>14899</v>
      </c>
      <c r="G51" s="1" t="s">
        <v>3104</v>
      </c>
      <c r="H51" s="7" t="s">
        <v>405</v>
      </c>
    </row>
    <row r="52" spans="1:8" x14ac:dyDescent="0.25">
      <c r="A52" s="6">
        <v>4471</v>
      </c>
      <c r="B52" s="1" t="s">
        <v>11102</v>
      </c>
      <c r="C52" s="1" t="s">
        <v>11103</v>
      </c>
      <c r="D52" s="1" t="s">
        <v>21</v>
      </c>
      <c r="E52" s="1" t="s">
        <v>236</v>
      </c>
      <c r="F52" s="1" t="s">
        <v>11104</v>
      </c>
      <c r="G52" s="1"/>
      <c r="H52" s="7"/>
    </row>
    <row r="53" spans="1:8" x14ac:dyDescent="0.25">
      <c r="A53" s="6">
        <v>1203</v>
      </c>
      <c r="B53" s="1" t="s">
        <v>2215</v>
      </c>
      <c r="C53" s="1" t="s">
        <v>2216</v>
      </c>
      <c r="D53" s="1" t="s">
        <v>239</v>
      </c>
      <c r="E53" s="1" t="s">
        <v>398</v>
      </c>
      <c r="F53" s="1" t="s">
        <v>2217</v>
      </c>
      <c r="G53" s="1"/>
      <c r="H53" s="7"/>
    </row>
    <row r="54" spans="1:8" x14ac:dyDescent="0.25">
      <c r="A54" s="6">
        <v>6247</v>
      </c>
      <c r="B54" s="1" t="s">
        <v>3633</v>
      </c>
      <c r="C54" s="1" t="s">
        <v>3634</v>
      </c>
      <c r="D54" s="1" t="s">
        <v>21</v>
      </c>
      <c r="E54" s="1" t="s">
        <v>3635</v>
      </c>
      <c r="F54" s="1" t="s">
        <v>1197</v>
      </c>
      <c r="G54" s="1" t="s">
        <v>228</v>
      </c>
      <c r="H54" s="7"/>
    </row>
    <row r="55" spans="1:8" x14ac:dyDescent="0.25">
      <c r="A55" s="6">
        <v>1110</v>
      </c>
      <c r="B55" s="1" t="s">
        <v>3636</v>
      </c>
      <c r="C55" s="1" t="s">
        <v>3637</v>
      </c>
      <c r="D55" s="1" t="s">
        <v>91</v>
      </c>
      <c r="E55" s="1" t="s">
        <v>2931</v>
      </c>
      <c r="F55" s="1" t="s">
        <v>2480</v>
      </c>
      <c r="G55" s="1" t="s">
        <v>356</v>
      </c>
      <c r="H55" s="7"/>
    </row>
    <row r="56" spans="1:8" x14ac:dyDescent="0.25">
      <c r="A56" s="6">
        <v>2970</v>
      </c>
      <c r="B56" s="1" t="s">
        <v>11934</v>
      </c>
      <c r="C56" s="1" t="s">
        <v>11935</v>
      </c>
      <c r="D56" s="1" t="s">
        <v>10</v>
      </c>
      <c r="E56" s="1" t="s">
        <v>3527</v>
      </c>
      <c r="F56" s="1"/>
      <c r="G56" s="1"/>
      <c r="H56" s="7"/>
    </row>
    <row r="57" spans="1:8" x14ac:dyDescent="0.25">
      <c r="A57" s="6">
        <v>2187</v>
      </c>
      <c r="B57" s="1" t="s">
        <v>4967</v>
      </c>
      <c r="C57" s="1" t="s">
        <v>4968</v>
      </c>
      <c r="D57" s="1" t="s">
        <v>10</v>
      </c>
      <c r="E57" s="1" t="s">
        <v>4969</v>
      </c>
      <c r="F57" s="1" t="s">
        <v>821</v>
      </c>
      <c r="G57" s="1" t="s">
        <v>4970</v>
      </c>
      <c r="H57" s="7"/>
    </row>
    <row r="58" spans="1:8" x14ac:dyDescent="0.25">
      <c r="A58" s="6">
        <v>1637</v>
      </c>
      <c r="B58" s="1" t="s">
        <v>11778</v>
      </c>
      <c r="C58" s="1" t="s">
        <v>11779</v>
      </c>
      <c r="D58" s="1" t="s">
        <v>257</v>
      </c>
      <c r="E58" s="1" t="s">
        <v>854</v>
      </c>
      <c r="F58" s="1" t="s">
        <v>311</v>
      </c>
      <c r="G58" s="1" t="s">
        <v>312</v>
      </c>
      <c r="H58" s="7" t="s">
        <v>4919</v>
      </c>
    </row>
    <row r="59" spans="1:8" x14ac:dyDescent="0.25">
      <c r="A59" s="6">
        <v>589</v>
      </c>
      <c r="B59" s="1" t="s">
        <v>9264</v>
      </c>
      <c r="C59" s="1" t="s">
        <v>5162</v>
      </c>
      <c r="D59" s="1" t="s">
        <v>52</v>
      </c>
      <c r="E59" s="1" t="s">
        <v>3056</v>
      </c>
      <c r="F59" s="1" t="s">
        <v>401</v>
      </c>
      <c r="G59" s="1" t="s">
        <v>134</v>
      </c>
      <c r="H59" s="7" t="s">
        <v>120</v>
      </c>
    </row>
    <row r="60" spans="1:8" x14ac:dyDescent="0.25">
      <c r="A60" s="6">
        <v>3188</v>
      </c>
      <c r="B60" s="1" t="s">
        <v>5403</v>
      </c>
      <c r="C60" s="1" t="s">
        <v>5404</v>
      </c>
      <c r="D60" s="1" t="s">
        <v>52</v>
      </c>
      <c r="E60" s="1" t="s">
        <v>1208</v>
      </c>
      <c r="F60" s="1" t="s">
        <v>873</v>
      </c>
      <c r="G60" s="1" t="s">
        <v>5405</v>
      </c>
      <c r="H60" s="7" t="s">
        <v>140</v>
      </c>
    </row>
    <row r="61" spans="1:8" x14ac:dyDescent="0.25">
      <c r="A61" s="6">
        <v>5176</v>
      </c>
      <c r="B61" s="1" t="s">
        <v>12087</v>
      </c>
      <c r="C61" s="1" t="s">
        <v>12088</v>
      </c>
      <c r="D61" s="1" t="s">
        <v>21</v>
      </c>
      <c r="E61" s="1" t="s">
        <v>1701</v>
      </c>
      <c r="F61" s="1" t="s">
        <v>215</v>
      </c>
      <c r="G61" s="1" t="s">
        <v>5160</v>
      </c>
      <c r="H61" s="7"/>
    </row>
    <row r="62" spans="1:8" x14ac:dyDescent="0.25">
      <c r="A62" s="6">
        <v>2399</v>
      </c>
      <c r="B62" s="1" t="s">
        <v>14491</v>
      </c>
      <c r="C62" s="1" t="s">
        <v>14492</v>
      </c>
      <c r="D62" s="1" t="s">
        <v>21</v>
      </c>
      <c r="E62" s="1" t="s">
        <v>854</v>
      </c>
      <c r="F62" s="1" t="s">
        <v>111</v>
      </c>
      <c r="G62" s="1" t="s">
        <v>670</v>
      </c>
      <c r="H62" s="7"/>
    </row>
    <row r="63" spans="1:8" x14ac:dyDescent="0.25">
      <c r="A63" s="6">
        <v>3933</v>
      </c>
      <c r="B63" s="1" t="s">
        <v>12080</v>
      </c>
      <c r="C63" s="1" t="s">
        <v>1832</v>
      </c>
      <c r="D63" s="1" t="s">
        <v>21</v>
      </c>
      <c r="E63" s="1" t="s">
        <v>1833</v>
      </c>
      <c r="F63" s="1" t="s">
        <v>1834</v>
      </c>
      <c r="G63" s="1" t="s">
        <v>635</v>
      </c>
      <c r="H63" s="7"/>
    </row>
    <row r="64" spans="1:8" x14ac:dyDescent="0.25">
      <c r="A64" s="6">
        <v>2653</v>
      </c>
      <c r="B64" s="1" t="s">
        <v>4851</v>
      </c>
      <c r="C64" s="1" t="s">
        <v>1229</v>
      </c>
      <c r="D64" s="1" t="s">
        <v>52</v>
      </c>
      <c r="E64" s="1" t="s">
        <v>1123</v>
      </c>
      <c r="F64" s="1" t="s">
        <v>49</v>
      </c>
      <c r="G64" s="1" t="s">
        <v>49</v>
      </c>
      <c r="H64" s="7"/>
    </row>
    <row r="65" spans="1:8" x14ac:dyDescent="0.25">
      <c r="A65" s="6">
        <v>244</v>
      </c>
      <c r="B65" s="1" t="s">
        <v>14588</v>
      </c>
      <c r="C65" s="1" t="s">
        <v>14589</v>
      </c>
      <c r="D65" s="1" t="s">
        <v>129</v>
      </c>
      <c r="E65" s="1" t="s">
        <v>2133</v>
      </c>
      <c r="F65" s="1" t="s">
        <v>266</v>
      </c>
      <c r="G65" s="1" t="s">
        <v>228</v>
      </c>
      <c r="H65" s="7" t="s">
        <v>271</v>
      </c>
    </row>
    <row r="66" spans="1:8" x14ac:dyDescent="0.25">
      <c r="A66" s="6">
        <v>1188</v>
      </c>
      <c r="B66" s="1" t="s">
        <v>5451</v>
      </c>
      <c r="C66" s="1" t="s">
        <v>5452</v>
      </c>
      <c r="D66" s="1" t="s">
        <v>239</v>
      </c>
      <c r="E66" s="1" t="s">
        <v>343</v>
      </c>
      <c r="F66" s="1" t="s">
        <v>5453</v>
      </c>
      <c r="G66" s="1" t="s">
        <v>5454</v>
      </c>
      <c r="H66" s="7"/>
    </row>
    <row r="67" spans="1:8" x14ac:dyDescent="0.25">
      <c r="A67" s="6">
        <v>1806</v>
      </c>
      <c r="B67" s="1" t="s">
        <v>8712</v>
      </c>
      <c r="C67" s="1" t="s">
        <v>8713</v>
      </c>
      <c r="D67" s="1" t="s">
        <v>257</v>
      </c>
      <c r="E67" s="1" t="s">
        <v>767</v>
      </c>
      <c r="F67" s="1" t="s">
        <v>489</v>
      </c>
      <c r="G67" s="1" t="s">
        <v>120</v>
      </c>
      <c r="H67" s="7"/>
    </row>
    <row r="68" spans="1:8" x14ac:dyDescent="0.25">
      <c r="A68" s="6">
        <v>6254</v>
      </c>
      <c r="B68" s="1" t="s">
        <v>9239</v>
      </c>
      <c r="C68" s="1" t="s">
        <v>9240</v>
      </c>
      <c r="D68" s="1" t="s">
        <v>21</v>
      </c>
      <c r="E68" s="1" t="s">
        <v>195</v>
      </c>
      <c r="F68" s="1" t="s">
        <v>3482</v>
      </c>
      <c r="G68" s="1" t="s">
        <v>9241</v>
      </c>
      <c r="H68" s="7"/>
    </row>
    <row r="69" spans="1:8" x14ac:dyDescent="0.25">
      <c r="A69" s="6">
        <v>1950</v>
      </c>
      <c r="B69" s="1" t="s">
        <v>4766</v>
      </c>
      <c r="C69" s="1" t="s">
        <v>4767</v>
      </c>
      <c r="D69" s="1" t="s">
        <v>21</v>
      </c>
      <c r="E69" s="1" t="s">
        <v>208</v>
      </c>
      <c r="F69" s="1" t="s">
        <v>1222</v>
      </c>
      <c r="G69" s="1" t="s">
        <v>727</v>
      </c>
      <c r="H69" s="7" t="s">
        <v>3270</v>
      </c>
    </row>
    <row r="70" spans="1:8" x14ac:dyDescent="0.25">
      <c r="A70" s="6">
        <v>427</v>
      </c>
      <c r="B70" s="1" t="s">
        <v>2669</v>
      </c>
      <c r="C70" s="1" t="s">
        <v>2670</v>
      </c>
      <c r="D70" s="1" t="s">
        <v>446</v>
      </c>
      <c r="E70" s="1" t="s">
        <v>1938</v>
      </c>
      <c r="F70" s="1" t="s">
        <v>2671</v>
      </c>
      <c r="G70" s="1"/>
      <c r="H70" s="7"/>
    </row>
    <row r="71" spans="1:8" x14ac:dyDescent="0.25">
      <c r="A71" s="6">
        <v>5252</v>
      </c>
      <c r="B71" s="1" t="s">
        <v>11638</v>
      </c>
      <c r="C71" s="1" t="s">
        <v>11639</v>
      </c>
      <c r="D71" s="1" t="s">
        <v>42</v>
      </c>
      <c r="E71" s="1" t="s">
        <v>303</v>
      </c>
      <c r="F71" s="1" t="s">
        <v>304</v>
      </c>
      <c r="G71" s="1" t="s">
        <v>305</v>
      </c>
      <c r="H71" s="7"/>
    </row>
    <row r="72" spans="1:8" x14ac:dyDescent="0.25">
      <c r="A72" s="6">
        <v>5762</v>
      </c>
      <c r="B72" s="1" t="s">
        <v>8023</v>
      </c>
      <c r="C72" s="1" t="s">
        <v>8024</v>
      </c>
      <c r="D72" s="1" t="s">
        <v>21</v>
      </c>
      <c r="E72" s="1" t="s">
        <v>902</v>
      </c>
      <c r="F72" s="1" t="s">
        <v>533</v>
      </c>
      <c r="G72" s="1" t="s">
        <v>443</v>
      </c>
      <c r="H72" s="7" t="s">
        <v>635</v>
      </c>
    </row>
    <row r="73" spans="1:8" x14ac:dyDescent="0.25">
      <c r="A73" s="6">
        <v>3434</v>
      </c>
      <c r="B73" s="1" t="s">
        <v>14277</v>
      </c>
      <c r="C73" s="1" t="s">
        <v>14278</v>
      </c>
      <c r="D73" s="1" t="s">
        <v>21</v>
      </c>
      <c r="E73" s="1" t="s">
        <v>270</v>
      </c>
      <c r="F73" s="1" t="s">
        <v>28</v>
      </c>
      <c r="G73" s="1" t="s">
        <v>371</v>
      </c>
      <c r="H73" s="7"/>
    </row>
    <row r="74" spans="1:8" x14ac:dyDescent="0.25">
      <c r="A74" s="6">
        <v>1456</v>
      </c>
      <c r="B74" s="1" t="s">
        <v>14676</v>
      </c>
      <c r="C74" s="1" t="s">
        <v>14677</v>
      </c>
      <c r="D74" s="1" t="s">
        <v>10</v>
      </c>
      <c r="E74" s="1" t="s">
        <v>70</v>
      </c>
      <c r="F74" s="1" t="s">
        <v>11</v>
      </c>
      <c r="G74" s="1" t="s">
        <v>1822</v>
      </c>
      <c r="H74" s="7" t="s">
        <v>170</v>
      </c>
    </row>
    <row r="75" spans="1:8" x14ac:dyDescent="0.25">
      <c r="A75" s="6">
        <v>942</v>
      </c>
      <c r="B75" s="1" t="s">
        <v>6346</v>
      </c>
      <c r="C75" s="1" t="s">
        <v>6347</v>
      </c>
      <c r="D75" s="1" t="s">
        <v>21</v>
      </c>
      <c r="E75" s="1" t="s">
        <v>408</v>
      </c>
      <c r="F75" s="1" t="s">
        <v>228</v>
      </c>
      <c r="G75" s="1" t="s">
        <v>6348</v>
      </c>
      <c r="H75" s="7"/>
    </row>
    <row r="76" spans="1:8" x14ac:dyDescent="0.25">
      <c r="A76" s="6">
        <v>2809</v>
      </c>
      <c r="B76" s="1" t="s">
        <v>11055</v>
      </c>
      <c r="C76" s="1" t="s">
        <v>3995</v>
      </c>
      <c r="D76" s="1" t="s">
        <v>52</v>
      </c>
      <c r="E76" s="1" t="s">
        <v>3056</v>
      </c>
      <c r="F76" s="1" t="s">
        <v>3996</v>
      </c>
      <c r="G76" s="1"/>
      <c r="H76" s="7"/>
    </row>
    <row r="77" spans="1:8" x14ac:dyDescent="0.25">
      <c r="A77" s="6">
        <v>6245</v>
      </c>
      <c r="B77" s="1" t="s">
        <v>4771</v>
      </c>
      <c r="C77" s="1" t="s">
        <v>4772</v>
      </c>
      <c r="D77" s="1" t="s">
        <v>21</v>
      </c>
      <c r="E77" s="1" t="s">
        <v>4773</v>
      </c>
      <c r="F77" s="1" t="s">
        <v>2698</v>
      </c>
      <c r="G77" s="1"/>
      <c r="H77" s="7"/>
    </row>
    <row r="78" spans="1:8" x14ac:dyDescent="0.25">
      <c r="A78" s="6">
        <v>3358</v>
      </c>
      <c r="B78" s="1" t="s">
        <v>4156</v>
      </c>
      <c r="C78" s="1" t="s">
        <v>4157</v>
      </c>
      <c r="D78" s="1" t="s">
        <v>34</v>
      </c>
      <c r="E78" s="1" t="s">
        <v>3906</v>
      </c>
      <c r="F78" s="1" t="s">
        <v>36</v>
      </c>
      <c r="G78" s="1" t="s">
        <v>675</v>
      </c>
      <c r="H78" s="7" t="s">
        <v>339</v>
      </c>
    </row>
    <row r="79" spans="1:8" x14ac:dyDescent="0.25">
      <c r="A79" s="6">
        <v>1198</v>
      </c>
      <c r="B79" s="1" t="s">
        <v>11655</v>
      </c>
      <c r="C79" s="1" t="s">
        <v>744</v>
      </c>
      <c r="D79" s="1" t="s">
        <v>239</v>
      </c>
      <c r="E79" s="1" t="s">
        <v>218</v>
      </c>
      <c r="F79" s="1" t="s">
        <v>61</v>
      </c>
      <c r="G79" s="1" t="s">
        <v>171</v>
      </c>
      <c r="H79" s="7"/>
    </row>
    <row r="80" spans="1:8" x14ac:dyDescent="0.25">
      <c r="A80" s="6">
        <v>6203</v>
      </c>
      <c r="B80" s="1" t="s">
        <v>4390</v>
      </c>
      <c r="C80" s="1" t="s">
        <v>4391</v>
      </c>
      <c r="D80" s="1" t="s">
        <v>52</v>
      </c>
      <c r="E80" s="1" t="s">
        <v>136</v>
      </c>
      <c r="F80" s="1" t="s">
        <v>4392</v>
      </c>
      <c r="G80" s="1" t="s">
        <v>217</v>
      </c>
      <c r="H80" s="7"/>
    </row>
    <row r="81" spans="1:8" x14ac:dyDescent="0.25">
      <c r="A81" s="6">
        <v>5597</v>
      </c>
      <c r="B81" s="1" t="s">
        <v>6971</v>
      </c>
      <c r="C81" s="1" t="s">
        <v>6972</v>
      </c>
      <c r="D81" s="1" t="s">
        <v>10</v>
      </c>
      <c r="E81" s="1" t="s">
        <v>818</v>
      </c>
      <c r="F81" s="1"/>
      <c r="G81" s="1"/>
      <c r="H81" s="7"/>
    </row>
    <row r="82" spans="1:8" x14ac:dyDescent="0.25">
      <c r="A82" s="6">
        <v>3400</v>
      </c>
      <c r="B82" s="1" t="s">
        <v>6154</v>
      </c>
      <c r="C82" s="1" t="s">
        <v>6155</v>
      </c>
      <c r="D82" s="1" t="s">
        <v>14900</v>
      </c>
      <c r="E82" s="1" t="s">
        <v>762</v>
      </c>
      <c r="F82" s="1" t="s">
        <v>2147</v>
      </c>
      <c r="G82" s="1" t="s">
        <v>158</v>
      </c>
      <c r="H82" s="7" t="s">
        <v>65</v>
      </c>
    </row>
    <row r="83" spans="1:8" x14ac:dyDescent="0.25">
      <c r="A83" s="6">
        <v>541</v>
      </c>
      <c r="B83" s="1" t="s">
        <v>8249</v>
      </c>
      <c r="C83" s="1" t="s">
        <v>8250</v>
      </c>
      <c r="D83" s="1" t="s">
        <v>52</v>
      </c>
      <c r="E83" s="1" t="s">
        <v>261</v>
      </c>
      <c r="F83" s="1" t="s">
        <v>137</v>
      </c>
      <c r="G83" s="1"/>
      <c r="H83" s="7"/>
    </row>
    <row r="84" spans="1:8" x14ac:dyDescent="0.25">
      <c r="A84" s="6">
        <v>812</v>
      </c>
      <c r="B84" s="1" t="s">
        <v>4143</v>
      </c>
      <c r="C84" s="1" t="s">
        <v>4144</v>
      </c>
      <c r="D84" s="1" t="s">
        <v>257</v>
      </c>
      <c r="E84" s="1" t="s">
        <v>214</v>
      </c>
      <c r="F84" s="1" t="s">
        <v>3081</v>
      </c>
      <c r="G84" s="1" t="s">
        <v>401</v>
      </c>
      <c r="H84" s="7"/>
    </row>
    <row r="85" spans="1:8" x14ac:dyDescent="0.25">
      <c r="A85" s="6">
        <v>464</v>
      </c>
      <c r="B85" s="1" t="s">
        <v>9160</v>
      </c>
      <c r="C85" s="1" t="s">
        <v>9161</v>
      </c>
      <c r="D85" s="1" t="s">
        <v>446</v>
      </c>
      <c r="E85" s="1" t="s">
        <v>171</v>
      </c>
      <c r="F85" s="1" t="s">
        <v>9162</v>
      </c>
      <c r="G85" s="1" t="s">
        <v>404</v>
      </c>
      <c r="H85" s="7" t="s">
        <v>489</v>
      </c>
    </row>
    <row r="86" spans="1:8" x14ac:dyDescent="0.25">
      <c r="A86" s="6">
        <v>111</v>
      </c>
      <c r="B86" s="1" t="s">
        <v>4535</v>
      </c>
      <c r="C86" s="1" t="s">
        <v>4536</v>
      </c>
      <c r="D86" s="1" t="s">
        <v>129</v>
      </c>
      <c r="E86" s="1" t="s">
        <v>806</v>
      </c>
      <c r="F86" s="1" t="s">
        <v>1610</v>
      </c>
      <c r="G86" s="1" t="s">
        <v>4537</v>
      </c>
      <c r="H86" s="7" t="s">
        <v>604</v>
      </c>
    </row>
    <row r="87" spans="1:8" x14ac:dyDescent="0.25">
      <c r="A87" s="6">
        <v>3058</v>
      </c>
      <c r="B87" s="1" t="s">
        <v>1490</v>
      </c>
      <c r="C87" s="1" t="s">
        <v>1491</v>
      </c>
      <c r="D87" s="1" t="s">
        <v>21</v>
      </c>
      <c r="E87" s="1" t="s">
        <v>806</v>
      </c>
      <c r="F87" s="1" t="s">
        <v>1492</v>
      </c>
      <c r="G87" s="1" t="s">
        <v>695</v>
      </c>
      <c r="H87" s="7"/>
    </row>
    <row r="88" spans="1:8" x14ac:dyDescent="0.25">
      <c r="A88" s="6">
        <v>1427</v>
      </c>
      <c r="B88" s="1" t="s">
        <v>3264</v>
      </c>
      <c r="C88" s="1" t="s">
        <v>3265</v>
      </c>
      <c r="D88" s="1" t="s">
        <v>10</v>
      </c>
      <c r="E88" s="1" t="s">
        <v>489</v>
      </c>
      <c r="F88" s="1" t="s">
        <v>120</v>
      </c>
      <c r="G88" s="1" t="s">
        <v>419</v>
      </c>
      <c r="H88" s="7"/>
    </row>
    <row r="89" spans="1:8" x14ac:dyDescent="0.25">
      <c r="A89" s="6">
        <v>3578</v>
      </c>
      <c r="B89" s="1" t="s">
        <v>10907</v>
      </c>
      <c r="C89" s="1" t="s">
        <v>10908</v>
      </c>
      <c r="D89" s="1" t="s">
        <v>10</v>
      </c>
      <c r="E89" s="1" t="s">
        <v>7246</v>
      </c>
      <c r="F89" s="1" t="s">
        <v>618</v>
      </c>
      <c r="G89" s="1" t="s">
        <v>1047</v>
      </c>
      <c r="H89" s="7" t="s">
        <v>145</v>
      </c>
    </row>
    <row r="90" spans="1:8" x14ac:dyDescent="0.25">
      <c r="A90" s="6">
        <v>528</v>
      </c>
      <c r="B90" s="1" t="s">
        <v>399</v>
      </c>
      <c r="C90" s="1" t="s">
        <v>400</v>
      </c>
      <c r="D90" s="1" t="s">
        <v>52</v>
      </c>
      <c r="E90" s="1" t="s">
        <v>214</v>
      </c>
      <c r="F90" s="1" t="s">
        <v>401</v>
      </c>
      <c r="G90" s="1" t="s">
        <v>120</v>
      </c>
      <c r="H90" s="7"/>
    </row>
    <row r="91" spans="1:8" x14ac:dyDescent="0.25">
      <c r="A91" s="6">
        <v>3496</v>
      </c>
      <c r="B91" s="1" t="s">
        <v>4692</v>
      </c>
      <c r="C91" s="1" t="s">
        <v>1247</v>
      </c>
      <c r="D91" s="1" t="s">
        <v>446</v>
      </c>
      <c r="E91" s="1" t="s">
        <v>708</v>
      </c>
      <c r="F91" s="1" t="s">
        <v>986</v>
      </c>
      <c r="G91" s="1" t="s">
        <v>987</v>
      </c>
      <c r="H91" s="7"/>
    </row>
    <row r="92" spans="1:8" x14ac:dyDescent="0.25">
      <c r="A92" s="6">
        <v>247</v>
      </c>
      <c r="B92" s="1" t="s">
        <v>3369</v>
      </c>
      <c r="C92" s="1" t="s">
        <v>3370</v>
      </c>
      <c r="D92" s="1" t="s">
        <v>129</v>
      </c>
      <c r="E92" s="1" t="s">
        <v>762</v>
      </c>
      <c r="F92" s="1" t="s">
        <v>158</v>
      </c>
      <c r="G92" s="1" t="s">
        <v>433</v>
      </c>
      <c r="H92" s="7" t="s">
        <v>65</v>
      </c>
    </row>
    <row r="93" spans="1:8" x14ac:dyDescent="0.25">
      <c r="A93" s="6">
        <v>4170</v>
      </c>
      <c r="B93" s="1" t="s">
        <v>2241</v>
      </c>
      <c r="C93" s="1" t="s">
        <v>2242</v>
      </c>
      <c r="D93" s="1" t="s">
        <v>14</v>
      </c>
      <c r="E93" s="1" t="s">
        <v>1791</v>
      </c>
      <c r="F93" s="1" t="s">
        <v>15</v>
      </c>
      <c r="G93" s="1" t="s">
        <v>1205</v>
      </c>
      <c r="H93" s="7"/>
    </row>
    <row r="94" spans="1:8" x14ac:dyDescent="0.25">
      <c r="A94" s="6">
        <v>4164</v>
      </c>
      <c r="B94" s="1" t="s">
        <v>13181</v>
      </c>
      <c r="C94" s="1" t="s">
        <v>13182</v>
      </c>
      <c r="D94" s="1" t="s">
        <v>21</v>
      </c>
      <c r="E94" s="1" t="s">
        <v>14901</v>
      </c>
      <c r="F94" s="1" t="s">
        <v>533</v>
      </c>
      <c r="G94" s="1" t="s">
        <v>31</v>
      </c>
      <c r="H94" s="7"/>
    </row>
    <row r="95" spans="1:8" x14ac:dyDescent="0.25">
      <c r="A95" s="6">
        <v>1139</v>
      </c>
      <c r="B95" s="1" t="s">
        <v>769</v>
      </c>
      <c r="C95" s="1" t="s">
        <v>770</v>
      </c>
      <c r="D95" s="1" t="s">
        <v>116</v>
      </c>
      <c r="E95" s="1" t="s">
        <v>429</v>
      </c>
      <c r="F95" s="1" t="s">
        <v>771</v>
      </c>
      <c r="G95" s="1"/>
      <c r="H95" s="7"/>
    </row>
    <row r="96" spans="1:8" x14ac:dyDescent="0.25">
      <c r="A96" s="6">
        <v>1265</v>
      </c>
      <c r="B96" s="1" t="s">
        <v>8406</v>
      </c>
      <c r="C96" s="1" t="s">
        <v>429</v>
      </c>
      <c r="D96" s="1" t="s">
        <v>116</v>
      </c>
      <c r="E96" s="1" t="s">
        <v>429</v>
      </c>
      <c r="F96" s="1"/>
      <c r="G96" s="1"/>
      <c r="H96" s="7"/>
    </row>
    <row r="97" spans="1:8" x14ac:dyDescent="0.25">
      <c r="A97" s="6">
        <v>1963</v>
      </c>
      <c r="B97" s="1" t="s">
        <v>14744</v>
      </c>
      <c r="C97" s="1" t="s">
        <v>14745</v>
      </c>
      <c r="D97" s="1" t="s">
        <v>21</v>
      </c>
      <c r="E97" s="1" t="s">
        <v>111</v>
      </c>
      <c r="F97" s="1" t="s">
        <v>123</v>
      </c>
      <c r="G97" s="1" t="s">
        <v>1444</v>
      </c>
      <c r="H97" s="7"/>
    </row>
    <row r="98" spans="1:8" x14ac:dyDescent="0.25">
      <c r="A98" s="6">
        <v>4651</v>
      </c>
      <c r="B98" s="1" t="s">
        <v>12114</v>
      </c>
      <c r="C98" s="1" t="s">
        <v>12115</v>
      </c>
      <c r="D98" s="1" t="s">
        <v>21</v>
      </c>
      <c r="E98" s="1" t="s">
        <v>806</v>
      </c>
      <c r="F98" s="1" t="s">
        <v>1546</v>
      </c>
      <c r="G98" s="1" t="s">
        <v>215</v>
      </c>
      <c r="H98" s="7" t="s">
        <v>339</v>
      </c>
    </row>
    <row r="99" spans="1:8" x14ac:dyDescent="0.25">
      <c r="A99" s="6">
        <v>3353</v>
      </c>
      <c r="B99" s="1" t="s">
        <v>1926</v>
      </c>
      <c r="C99" s="1" t="s">
        <v>1927</v>
      </c>
      <c r="D99" s="1" t="s">
        <v>91</v>
      </c>
      <c r="E99" s="1" t="s">
        <v>748</v>
      </c>
      <c r="F99" s="1" t="s">
        <v>1928</v>
      </c>
      <c r="G99" s="1" t="s">
        <v>92</v>
      </c>
      <c r="H99" s="7" t="s">
        <v>1535</v>
      </c>
    </row>
    <row r="100" spans="1:8" x14ac:dyDescent="0.25">
      <c r="A100" s="6">
        <v>4100</v>
      </c>
      <c r="B100" s="1" t="s">
        <v>4163</v>
      </c>
      <c r="C100" s="1" t="s">
        <v>4164</v>
      </c>
      <c r="D100" s="1" t="s">
        <v>21</v>
      </c>
      <c r="E100" s="1" t="s">
        <v>459</v>
      </c>
      <c r="F100" s="1" t="s">
        <v>593</v>
      </c>
      <c r="G100" s="1" t="s">
        <v>228</v>
      </c>
      <c r="H100" s="7" t="s">
        <v>271</v>
      </c>
    </row>
    <row r="101" spans="1:8" x14ac:dyDescent="0.25">
      <c r="A101" s="6">
        <v>6216</v>
      </c>
      <c r="B101" s="1" t="s">
        <v>3771</v>
      </c>
      <c r="C101" s="1" t="s">
        <v>3772</v>
      </c>
      <c r="D101" s="1" t="s">
        <v>21</v>
      </c>
      <c r="E101" s="1" t="s">
        <v>123</v>
      </c>
      <c r="F101" s="1" t="s">
        <v>215</v>
      </c>
      <c r="G101" s="1" t="s">
        <v>468</v>
      </c>
      <c r="H101" s="7"/>
    </row>
    <row r="102" spans="1:8" x14ac:dyDescent="0.25">
      <c r="A102" s="6">
        <v>5401</v>
      </c>
      <c r="B102" s="1" t="s">
        <v>12904</v>
      </c>
      <c r="C102" s="1" t="s">
        <v>2149</v>
      </c>
      <c r="D102" s="1" t="s">
        <v>52</v>
      </c>
      <c r="E102" s="1" t="s">
        <v>2089</v>
      </c>
      <c r="F102" s="1" t="s">
        <v>688</v>
      </c>
      <c r="G102" s="1" t="s">
        <v>976</v>
      </c>
      <c r="H102" s="7"/>
    </row>
    <row r="103" spans="1:8" x14ac:dyDescent="0.25">
      <c r="A103" s="6">
        <v>4112</v>
      </c>
      <c r="B103" s="1" t="s">
        <v>14760</v>
      </c>
      <c r="C103" s="1" t="s">
        <v>14761</v>
      </c>
      <c r="D103" s="1" t="s">
        <v>52</v>
      </c>
      <c r="E103" s="1" t="s">
        <v>695</v>
      </c>
      <c r="F103" s="1" t="s">
        <v>137</v>
      </c>
      <c r="G103" s="1"/>
      <c r="H103" s="7"/>
    </row>
    <row r="104" spans="1:8" x14ac:dyDescent="0.25">
      <c r="A104" s="6">
        <v>5567</v>
      </c>
      <c r="B104" s="1" t="s">
        <v>13228</v>
      </c>
      <c r="C104" s="1" t="s">
        <v>13229</v>
      </c>
      <c r="D104" s="1" t="s">
        <v>21</v>
      </c>
      <c r="E104" s="1" t="s">
        <v>2247</v>
      </c>
      <c r="F104" s="1" t="s">
        <v>215</v>
      </c>
      <c r="G104" s="1" t="s">
        <v>647</v>
      </c>
      <c r="H104" s="7"/>
    </row>
    <row r="105" spans="1:8" x14ac:dyDescent="0.25">
      <c r="A105" s="6">
        <v>4269</v>
      </c>
      <c r="B105" s="1" t="s">
        <v>11241</v>
      </c>
      <c r="C105" s="1" t="s">
        <v>11242</v>
      </c>
      <c r="D105" s="1" t="s">
        <v>10</v>
      </c>
      <c r="E105" s="1" t="s">
        <v>11243</v>
      </c>
      <c r="F105" s="1" t="s">
        <v>1387</v>
      </c>
      <c r="G105" s="1" t="s">
        <v>11244</v>
      </c>
      <c r="H105" s="7" t="s">
        <v>1803</v>
      </c>
    </row>
    <row r="106" spans="1:8" x14ac:dyDescent="0.25">
      <c r="A106" s="6">
        <v>2772</v>
      </c>
      <c r="B106" s="1" t="s">
        <v>13348</v>
      </c>
      <c r="C106" s="1" t="s">
        <v>13349</v>
      </c>
      <c r="D106" s="1" t="s">
        <v>52</v>
      </c>
      <c r="E106" s="1" t="s">
        <v>834</v>
      </c>
      <c r="F106" s="1" t="s">
        <v>53</v>
      </c>
      <c r="G106" s="1" t="s">
        <v>311</v>
      </c>
      <c r="H106" s="7" t="s">
        <v>1737</v>
      </c>
    </row>
    <row r="107" spans="1:8" x14ac:dyDescent="0.25">
      <c r="A107" s="6">
        <v>4956</v>
      </c>
      <c r="B107" s="1" t="s">
        <v>10329</v>
      </c>
      <c r="C107" s="1" t="s">
        <v>10330</v>
      </c>
      <c r="D107" s="1" t="s">
        <v>21</v>
      </c>
      <c r="E107" s="1" t="s">
        <v>31</v>
      </c>
      <c r="F107" s="1" t="s">
        <v>195</v>
      </c>
      <c r="G107" s="1" t="s">
        <v>8717</v>
      </c>
      <c r="H107" s="7"/>
    </row>
    <row r="108" spans="1:8" x14ac:dyDescent="0.25">
      <c r="A108" s="6">
        <v>1540</v>
      </c>
      <c r="B108" s="1" t="s">
        <v>13458</v>
      </c>
      <c r="C108" s="1" t="s">
        <v>13459</v>
      </c>
      <c r="D108" s="1" t="s">
        <v>10</v>
      </c>
      <c r="E108" s="1" t="s">
        <v>4270</v>
      </c>
      <c r="F108" s="1" t="s">
        <v>1448</v>
      </c>
      <c r="G108" s="1" t="s">
        <v>222</v>
      </c>
      <c r="H108" s="7" t="s">
        <v>94</v>
      </c>
    </row>
    <row r="109" spans="1:8" x14ac:dyDescent="0.25">
      <c r="A109" s="6">
        <v>4969</v>
      </c>
      <c r="B109" s="1" t="s">
        <v>5943</v>
      </c>
      <c r="C109" s="1" t="s">
        <v>5944</v>
      </c>
      <c r="D109" s="1" t="s">
        <v>21</v>
      </c>
      <c r="E109" s="1" t="s">
        <v>271</v>
      </c>
      <c r="F109" s="1" t="s">
        <v>1688</v>
      </c>
      <c r="G109" s="1" t="s">
        <v>1546</v>
      </c>
      <c r="H109" s="7" t="s">
        <v>113</v>
      </c>
    </row>
    <row r="110" spans="1:8" x14ac:dyDescent="0.25">
      <c r="A110" s="6">
        <v>2411</v>
      </c>
      <c r="B110" s="1" t="s">
        <v>2492</v>
      </c>
      <c r="C110" s="1" t="s">
        <v>2493</v>
      </c>
      <c r="D110" s="1" t="s">
        <v>21</v>
      </c>
      <c r="E110" s="1" t="s">
        <v>40</v>
      </c>
      <c r="F110" s="1" t="s">
        <v>459</v>
      </c>
      <c r="G110" s="1" t="s">
        <v>228</v>
      </c>
      <c r="H110" s="7"/>
    </row>
    <row r="111" spans="1:8" x14ac:dyDescent="0.25">
      <c r="A111" s="6">
        <v>789</v>
      </c>
      <c r="B111" s="1" t="s">
        <v>14056</v>
      </c>
      <c r="C111" s="1" t="s">
        <v>14057</v>
      </c>
      <c r="D111" s="1" t="s">
        <v>257</v>
      </c>
      <c r="E111" s="1" t="s">
        <v>425</v>
      </c>
      <c r="F111" s="1" t="s">
        <v>420</v>
      </c>
      <c r="G111" s="1" t="s">
        <v>14902</v>
      </c>
      <c r="H111" s="7" t="s">
        <v>426</v>
      </c>
    </row>
    <row r="112" spans="1:8" x14ac:dyDescent="0.25">
      <c r="A112" s="6">
        <v>1815</v>
      </c>
      <c r="B112" s="1" t="s">
        <v>8959</v>
      </c>
      <c r="C112" s="1" t="s">
        <v>8960</v>
      </c>
      <c r="D112" s="1" t="s">
        <v>52</v>
      </c>
      <c r="E112" s="1" t="s">
        <v>4395</v>
      </c>
      <c r="F112" s="1" t="s">
        <v>226</v>
      </c>
      <c r="G112" s="1"/>
      <c r="H112" s="7"/>
    </row>
    <row r="113" spans="1:8" x14ac:dyDescent="0.25">
      <c r="A113" s="6">
        <v>3561</v>
      </c>
      <c r="B113" s="1" t="s">
        <v>8592</v>
      </c>
      <c r="C113" s="1" t="s">
        <v>8593</v>
      </c>
      <c r="D113" s="1" t="s">
        <v>91</v>
      </c>
      <c r="E113" s="1" t="s">
        <v>5020</v>
      </c>
      <c r="F113" s="1" t="s">
        <v>1668</v>
      </c>
      <c r="G113" s="1"/>
      <c r="H113" s="7"/>
    </row>
    <row r="114" spans="1:8" x14ac:dyDescent="0.25">
      <c r="A114" s="6">
        <v>3156</v>
      </c>
      <c r="B114" s="1" t="s">
        <v>11584</v>
      </c>
      <c r="C114" s="1" t="s">
        <v>11585</v>
      </c>
      <c r="D114" s="1" t="s">
        <v>10</v>
      </c>
      <c r="E114" s="1" t="s">
        <v>53</v>
      </c>
      <c r="F114" s="1" t="s">
        <v>11</v>
      </c>
      <c r="G114" s="1" t="s">
        <v>170</v>
      </c>
      <c r="H114" s="7" t="s">
        <v>1287</v>
      </c>
    </row>
    <row r="115" spans="1:8" x14ac:dyDescent="0.25">
      <c r="A115" s="6">
        <v>4609</v>
      </c>
      <c r="B115" s="1" t="s">
        <v>178</v>
      </c>
      <c r="C115" s="1" t="s">
        <v>179</v>
      </c>
      <c r="D115" s="1" t="s">
        <v>10</v>
      </c>
      <c r="E115" s="1" t="s">
        <v>180</v>
      </c>
      <c r="F115" s="1" t="s">
        <v>181</v>
      </c>
      <c r="G115" s="1" t="s">
        <v>78</v>
      </c>
      <c r="H115" s="7" t="s">
        <v>182</v>
      </c>
    </row>
    <row r="116" spans="1:8" x14ac:dyDescent="0.25">
      <c r="A116" s="6">
        <v>3205</v>
      </c>
      <c r="B116" s="1" t="s">
        <v>14371</v>
      </c>
      <c r="C116" s="1" t="s">
        <v>14372</v>
      </c>
      <c r="D116" s="1" t="s">
        <v>116</v>
      </c>
      <c r="E116" s="1" t="s">
        <v>2448</v>
      </c>
      <c r="F116" s="1" t="s">
        <v>1278</v>
      </c>
      <c r="G116" s="1" t="s">
        <v>16</v>
      </c>
      <c r="H116" s="7" t="s">
        <v>11352</v>
      </c>
    </row>
    <row r="117" spans="1:8" x14ac:dyDescent="0.25">
      <c r="A117" s="6">
        <v>1649</v>
      </c>
      <c r="B117" s="1" t="s">
        <v>11836</v>
      </c>
      <c r="C117" s="1" t="s">
        <v>11837</v>
      </c>
      <c r="D117" s="1" t="s">
        <v>257</v>
      </c>
      <c r="E117" s="1" t="s">
        <v>404</v>
      </c>
      <c r="F117" s="1" t="s">
        <v>65</v>
      </c>
      <c r="G117" s="1"/>
      <c r="H117" s="7"/>
    </row>
    <row r="118" spans="1:8" x14ac:dyDescent="0.25">
      <c r="A118" s="6">
        <v>533</v>
      </c>
      <c r="B118" s="1" t="s">
        <v>10033</v>
      </c>
      <c r="C118" s="1" t="s">
        <v>10034</v>
      </c>
      <c r="D118" s="1" t="s">
        <v>52</v>
      </c>
      <c r="E118" s="1" t="s">
        <v>152</v>
      </c>
      <c r="F118" s="1" t="s">
        <v>136</v>
      </c>
      <c r="G118" s="1" t="s">
        <v>590</v>
      </c>
      <c r="H118" s="7"/>
    </row>
    <row r="119" spans="1:8" x14ac:dyDescent="0.25">
      <c r="A119" s="6">
        <v>2058</v>
      </c>
      <c r="B119" s="1" t="s">
        <v>512</v>
      </c>
      <c r="C119" s="1" t="s">
        <v>513</v>
      </c>
      <c r="D119" s="1" t="s">
        <v>129</v>
      </c>
      <c r="E119" s="1" t="s">
        <v>158</v>
      </c>
      <c r="F119" s="1" t="s">
        <v>514</v>
      </c>
      <c r="G119" s="2">
        <v>0.03</v>
      </c>
      <c r="H119" s="7" t="s">
        <v>65</v>
      </c>
    </row>
    <row r="120" spans="1:8" x14ac:dyDescent="0.25">
      <c r="A120" s="6">
        <v>1771</v>
      </c>
      <c r="B120" s="1" t="s">
        <v>7920</v>
      </c>
      <c r="C120" s="1" t="s">
        <v>7921</v>
      </c>
      <c r="D120" s="1" t="s">
        <v>129</v>
      </c>
      <c r="E120" s="1" t="s">
        <v>762</v>
      </c>
      <c r="F120" s="1" t="s">
        <v>845</v>
      </c>
      <c r="G120" s="1" t="s">
        <v>7922</v>
      </c>
      <c r="H120" s="7" t="s">
        <v>208</v>
      </c>
    </row>
    <row r="121" spans="1:8" x14ac:dyDescent="0.25">
      <c r="A121" s="6">
        <v>160</v>
      </c>
      <c r="B121" s="1" t="s">
        <v>6040</v>
      </c>
      <c r="C121" s="1" t="s">
        <v>6041</v>
      </c>
      <c r="D121" s="1" t="s">
        <v>129</v>
      </c>
      <c r="E121" s="1" t="s">
        <v>236</v>
      </c>
      <c r="F121" s="1" t="s">
        <v>2838</v>
      </c>
      <c r="G121" s="1" t="s">
        <v>264</v>
      </c>
      <c r="H121" s="7"/>
    </row>
    <row r="122" spans="1:8" x14ac:dyDescent="0.25">
      <c r="A122" s="6">
        <v>2283</v>
      </c>
      <c r="B122" s="1" t="s">
        <v>8491</v>
      </c>
      <c r="C122" s="1" t="s">
        <v>8492</v>
      </c>
      <c r="D122" s="1" t="s">
        <v>21</v>
      </c>
      <c r="E122" s="1" t="s">
        <v>5260</v>
      </c>
      <c r="F122" s="1" t="s">
        <v>215</v>
      </c>
      <c r="G122" s="1" t="s">
        <v>300</v>
      </c>
      <c r="H122" s="7" t="s">
        <v>65</v>
      </c>
    </row>
    <row r="123" spans="1:8" x14ac:dyDescent="0.25">
      <c r="A123" s="6">
        <v>5328</v>
      </c>
      <c r="B123" s="1" t="s">
        <v>1541</v>
      </c>
      <c r="C123" s="1" t="s">
        <v>1542</v>
      </c>
      <c r="D123" s="1" t="s">
        <v>10</v>
      </c>
      <c r="E123" s="1" t="s">
        <v>1543</v>
      </c>
      <c r="F123" s="1" t="s">
        <v>250</v>
      </c>
      <c r="G123" s="1" t="s">
        <v>1118</v>
      </c>
      <c r="H123" s="7" t="s">
        <v>92</v>
      </c>
    </row>
    <row r="124" spans="1:8" x14ac:dyDescent="0.25">
      <c r="A124" s="6">
        <v>4347</v>
      </c>
      <c r="B124" s="1" t="s">
        <v>6118</v>
      </c>
      <c r="C124" s="1" t="s">
        <v>6119</v>
      </c>
      <c r="D124" s="1" t="s">
        <v>10</v>
      </c>
      <c r="E124" s="1" t="s">
        <v>1013</v>
      </c>
      <c r="F124" s="1" t="s">
        <v>148</v>
      </c>
      <c r="G124" s="1" t="s">
        <v>6120</v>
      </c>
      <c r="H124" s="7" t="s">
        <v>1012</v>
      </c>
    </row>
    <row r="125" spans="1:8" x14ac:dyDescent="0.25">
      <c r="A125" s="6">
        <v>5993</v>
      </c>
      <c r="B125" s="1" t="s">
        <v>1724</v>
      </c>
      <c r="C125" s="1" t="s">
        <v>1725</v>
      </c>
      <c r="D125" s="1" t="s">
        <v>129</v>
      </c>
      <c r="E125" s="1" t="s">
        <v>845</v>
      </c>
      <c r="F125" s="1" t="s">
        <v>131</v>
      </c>
      <c r="G125" s="1" t="s">
        <v>1726</v>
      </c>
      <c r="H125" s="7"/>
    </row>
    <row r="126" spans="1:8" x14ac:dyDescent="0.25">
      <c r="A126" s="6">
        <v>5179</v>
      </c>
      <c r="B126" s="1" t="s">
        <v>3011</v>
      </c>
      <c r="C126" s="1" t="s">
        <v>1957</v>
      </c>
      <c r="D126" s="1" t="s">
        <v>52</v>
      </c>
      <c r="E126" s="1" t="s">
        <v>3012</v>
      </c>
      <c r="F126" s="1" t="s">
        <v>943</v>
      </c>
      <c r="G126" s="1" t="s">
        <v>3013</v>
      </c>
      <c r="H126" s="7"/>
    </row>
    <row r="127" spans="1:8" x14ac:dyDescent="0.25">
      <c r="A127" s="6">
        <v>3657</v>
      </c>
      <c r="B127" s="1" t="s">
        <v>4316</v>
      </c>
      <c r="C127" s="1" t="s">
        <v>4317</v>
      </c>
      <c r="D127" s="1" t="s">
        <v>10</v>
      </c>
      <c r="E127" s="1" t="s">
        <v>4318</v>
      </c>
      <c r="F127" s="1" t="s">
        <v>4319</v>
      </c>
      <c r="G127" s="1" t="s">
        <v>4320</v>
      </c>
      <c r="H127" s="7"/>
    </row>
    <row r="128" spans="1:8" x14ac:dyDescent="0.25">
      <c r="A128" s="6">
        <v>5729</v>
      </c>
      <c r="B128" s="1" t="s">
        <v>11608</v>
      </c>
      <c r="C128" s="1" t="s">
        <v>11609</v>
      </c>
      <c r="D128" s="1" t="s">
        <v>21</v>
      </c>
      <c r="E128" s="1" t="s">
        <v>459</v>
      </c>
      <c r="F128" s="1" t="s">
        <v>580</v>
      </c>
      <c r="G128" s="1" t="s">
        <v>215</v>
      </c>
      <c r="H128" s="7" t="s">
        <v>892</v>
      </c>
    </row>
    <row r="129" spans="1:8" x14ac:dyDescent="0.25">
      <c r="A129" s="6">
        <v>1031</v>
      </c>
      <c r="B129" s="1" t="s">
        <v>12299</v>
      </c>
      <c r="C129" s="1" t="s">
        <v>12300</v>
      </c>
      <c r="D129" s="1" t="s">
        <v>21</v>
      </c>
      <c r="E129" s="1" t="s">
        <v>443</v>
      </c>
      <c r="F129" s="1" t="s">
        <v>635</v>
      </c>
      <c r="G129" s="1"/>
      <c r="H129" s="7"/>
    </row>
    <row r="130" spans="1:8" x14ac:dyDescent="0.25">
      <c r="A130" s="6">
        <v>359</v>
      </c>
      <c r="B130" s="1" t="s">
        <v>13465</v>
      </c>
      <c r="C130" s="1" t="s">
        <v>13466</v>
      </c>
      <c r="D130" s="1" t="s">
        <v>446</v>
      </c>
      <c r="E130" s="1" t="s">
        <v>10462</v>
      </c>
      <c r="F130" s="1" t="s">
        <v>14903</v>
      </c>
      <c r="G130" s="1" t="s">
        <v>14904</v>
      </c>
      <c r="H130" s="7"/>
    </row>
    <row r="131" spans="1:8" x14ac:dyDescent="0.25">
      <c r="A131" s="6">
        <v>5680</v>
      </c>
      <c r="B131" s="1" t="s">
        <v>7013</v>
      </c>
      <c r="C131" s="1" t="s">
        <v>7014</v>
      </c>
      <c r="D131" s="1" t="s">
        <v>34</v>
      </c>
      <c r="E131" s="1" t="s">
        <v>3498</v>
      </c>
      <c r="F131" s="1" t="s">
        <v>36</v>
      </c>
      <c r="G131" s="1" t="s">
        <v>339</v>
      </c>
      <c r="H131" s="7"/>
    </row>
    <row r="132" spans="1:8" x14ac:dyDescent="0.25">
      <c r="A132" s="6">
        <v>3531</v>
      </c>
      <c r="B132" s="1" t="s">
        <v>7844</v>
      </c>
      <c r="C132" s="1" t="s">
        <v>7845</v>
      </c>
      <c r="D132" s="1" t="s">
        <v>21</v>
      </c>
      <c r="E132" s="1" t="s">
        <v>269</v>
      </c>
      <c r="F132" s="1" t="s">
        <v>912</v>
      </c>
      <c r="G132" s="1" t="s">
        <v>1187</v>
      </c>
      <c r="H132" s="7" t="s">
        <v>271</v>
      </c>
    </row>
    <row r="133" spans="1:8" x14ac:dyDescent="0.25">
      <c r="A133" s="6">
        <v>5889</v>
      </c>
      <c r="B133" s="1" t="s">
        <v>7396</v>
      </c>
      <c r="C133" s="1" t="s">
        <v>7397</v>
      </c>
      <c r="D133" s="1" t="s">
        <v>496</v>
      </c>
      <c r="E133" s="1" t="s">
        <v>4602</v>
      </c>
      <c r="F133" s="1" t="s">
        <v>7398</v>
      </c>
      <c r="G133" s="1" t="s">
        <v>7399</v>
      </c>
      <c r="H133" s="7"/>
    </row>
    <row r="134" spans="1:8" x14ac:dyDescent="0.25">
      <c r="A134" s="6">
        <v>793</v>
      </c>
      <c r="B134" s="1" t="s">
        <v>1829</v>
      </c>
      <c r="C134" s="1" t="s">
        <v>1830</v>
      </c>
      <c r="D134" s="1" t="s">
        <v>257</v>
      </c>
      <c r="E134" s="1" t="s">
        <v>1759</v>
      </c>
      <c r="F134" s="1" t="s">
        <v>456</v>
      </c>
      <c r="G134" s="1"/>
      <c r="H134" s="7"/>
    </row>
    <row r="135" spans="1:8" x14ac:dyDescent="0.25">
      <c r="A135" s="6">
        <v>5791</v>
      </c>
      <c r="B135" s="1" t="s">
        <v>12291</v>
      </c>
      <c r="C135" s="1" t="s">
        <v>12292</v>
      </c>
      <c r="D135" s="1" t="s">
        <v>10</v>
      </c>
      <c r="E135" s="1" t="s">
        <v>2636</v>
      </c>
      <c r="F135" s="1" t="s">
        <v>5800</v>
      </c>
      <c r="G135" s="1" t="s">
        <v>2637</v>
      </c>
      <c r="H135" s="7"/>
    </row>
    <row r="136" spans="1:8" x14ac:dyDescent="0.25">
      <c r="A136" s="6">
        <v>682</v>
      </c>
      <c r="B136" s="1" t="s">
        <v>8657</v>
      </c>
      <c r="C136" s="1" t="s">
        <v>8658</v>
      </c>
      <c r="D136" s="1" t="s">
        <v>257</v>
      </c>
      <c r="E136" s="1" t="s">
        <v>259</v>
      </c>
      <c r="F136" s="1" t="s">
        <v>120</v>
      </c>
      <c r="G136" s="1" t="s">
        <v>456</v>
      </c>
      <c r="H136" s="7"/>
    </row>
    <row r="137" spans="1:8" x14ac:dyDescent="0.25">
      <c r="A137" s="6">
        <v>1832</v>
      </c>
      <c r="B137" s="1" t="s">
        <v>5906</v>
      </c>
      <c r="C137" s="1" t="s">
        <v>5907</v>
      </c>
      <c r="D137" s="1" t="s">
        <v>239</v>
      </c>
      <c r="E137" s="1" t="s">
        <v>1047</v>
      </c>
      <c r="F137" s="1" t="s">
        <v>5908</v>
      </c>
      <c r="G137" s="1" t="s">
        <v>5909</v>
      </c>
      <c r="H137" s="7" t="s">
        <v>296</v>
      </c>
    </row>
    <row r="138" spans="1:8" x14ac:dyDescent="0.25">
      <c r="A138" s="6">
        <v>1257</v>
      </c>
      <c r="B138" s="1" t="s">
        <v>3425</v>
      </c>
      <c r="C138" s="1" t="s">
        <v>3426</v>
      </c>
      <c r="D138" s="1" t="s">
        <v>239</v>
      </c>
      <c r="E138" s="1" t="s">
        <v>61</v>
      </c>
      <c r="F138" s="1" t="s">
        <v>171</v>
      </c>
      <c r="G138" s="1"/>
      <c r="H138" s="7"/>
    </row>
    <row r="139" spans="1:8" x14ac:dyDescent="0.25">
      <c r="A139" s="6">
        <v>1008</v>
      </c>
      <c r="B139" s="1" t="s">
        <v>14070</v>
      </c>
      <c r="C139" s="1" t="s">
        <v>14071</v>
      </c>
      <c r="D139" s="1" t="s">
        <v>21</v>
      </c>
      <c r="E139" s="1" t="s">
        <v>269</v>
      </c>
      <c r="F139" s="1" t="s">
        <v>647</v>
      </c>
      <c r="G139" s="1" t="s">
        <v>1654</v>
      </c>
      <c r="H139" s="7"/>
    </row>
    <row r="140" spans="1:8" x14ac:dyDescent="0.25">
      <c r="A140" s="6">
        <v>2736</v>
      </c>
      <c r="B140" s="1" t="s">
        <v>8607</v>
      </c>
      <c r="C140" s="1" t="s">
        <v>8608</v>
      </c>
      <c r="D140" s="1" t="s">
        <v>239</v>
      </c>
      <c r="E140" s="1" t="s">
        <v>8609</v>
      </c>
      <c r="F140" s="1" t="s">
        <v>8610</v>
      </c>
      <c r="G140" s="1" t="s">
        <v>1279</v>
      </c>
      <c r="H140" s="7"/>
    </row>
    <row r="141" spans="1:8" x14ac:dyDescent="0.25">
      <c r="A141" s="6">
        <v>5860</v>
      </c>
      <c r="B141" s="1" t="s">
        <v>10209</v>
      </c>
      <c r="C141" s="1" t="s">
        <v>1472</v>
      </c>
      <c r="D141" s="1" t="s">
        <v>52</v>
      </c>
      <c r="E141" s="1" t="s">
        <v>1472</v>
      </c>
      <c r="F141" s="1"/>
      <c r="G141" s="1"/>
      <c r="H141" s="7"/>
    </row>
    <row r="142" spans="1:8" x14ac:dyDescent="0.25">
      <c r="A142" s="6">
        <v>1906</v>
      </c>
      <c r="B142" s="1" t="s">
        <v>12149</v>
      </c>
      <c r="C142" s="1" t="s">
        <v>5858</v>
      </c>
      <c r="D142" s="1" t="s">
        <v>21</v>
      </c>
      <c r="E142" s="1" t="s">
        <v>5859</v>
      </c>
      <c r="F142" s="1" t="s">
        <v>284</v>
      </c>
      <c r="G142" s="1" t="s">
        <v>285</v>
      </c>
      <c r="H142" s="7"/>
    </row>
    <row r="143" spans="1:8" x14ac:dyDescent="0.25">
      <c r="A143" s="6">
        <v>1728</v>
      </c>
      <c r="B143" s="1" t="s">
        <v>8823</v>
      </c>
      <c r="C143" s="1" t="s">
        <v>8824</v>
      </c>
      <c r="D143" s="1" t="s">
        <v>129</v>
      </c>
      <c r="E143" s="1" t="s">
        <v>250</v>
      </c>
      <c r="F143" s="1" t="s">
        <v>604</v>
      </c>
      <c r="G143" s="1" t="s">
        <v>2554</v>
      </c>
      <c r="H143" s="7" t="s">
        <v>1481</v>
      </c>
    </row>
    <row r="144" spans="1:8" x14ac:dyDescent="0.25">
      <c r="A144" s="6">
        <v>5289</v>
      </c>
      <c r="B144" s="1" t="s">
        <v>12769</v>
      </c>
      <c r="C144" s="1" t="s">
        <v>12770</v>
      </c>
      <c r="D144" s="1" t="s">
        <v>185</v>
      </c>
      <c r="E144" s="1" t="s">
        <v>2814</v>
      </c>
      <c r="F144" s="1" t="s">
        <v>1245</v>
      </c>
      <c r="G144" s="1" t="s">
        <v>14905</v>
      </c>
      <c r="H144" s="7" t="s">
        <v>339</v>
      </c>
    </row>
    <row r="145" spans="1:8" x14ac:dyDescent="0.25">
      <c r="A145" s="6">
        <v>1761</v>
      </c>
      <c r="B145" s="1" t="s">
        <v>7317</v>
      </c>
      <c r="C145" s="1" t="s">
        <v>7318</v>
      </c>
      <c r="D145" s="1" t="s">
        <v>10</v>
      </c>
      <c r="E145" s="1" t="s">
        <v>7319</v>
      </c>
      <c r="F145" s="1" t="s">
        <v>222</v>
      </c>
      <c r="G145" s="1"/>
      <c r="H145" s="7"/>
    </row>
    <row r="146" spans="1:8" x14ac:dyDescent="0.25">
      <c r="A146" s="6">
        <v>129</v>
      </c>
      <c r="B146" s="1" t="s">
        <v>5307</v>
      </c>
      <c r="C146" s="1" t="s">
        <v>5308</v>
      </c>
      <c r="D146" s="1" t="s">
        <v>129</v>
      </c>
      <c r="E146" s="1" t="s">
        <v>236</v>
      </c>
      <c r="F146" s="1" t="s">
        <v>854</v>
      </c>
      <c r="G146" s="1" t="s">
        <v>265</v>
      </c>
      <c r="H146" s="7" t="s">
        <v>264</v>
      </c>
    </row>
    <row r="147" spans="1:8" x14ac:dyDescent="0.25">
      <c r="A147" s="6">
        <v>5528</v>
      </c>
      <c r="B147" s="1" t="s">
        <v>3762</v>
      </c>
      <c r="C147" s="1" t="s">
        <v>3763</v>
      </c>
      <c r="D147" s="1" t="s">
        <v>21</v>
      </c>
      <c r="E147" s="1" t="s">
        <v>459</v>
      </c>
      <c r="F147" s="1" t="s">
        <v>1696</v>
      </c>
      <c r="G147" s="1" t="s">
        <v>202</v>
      </c>
      <c r="H147" s="7" t="s">
        <v>215</v>
      </c>
    </row>
    <row r="148" spans="1:8" x14ac:dyDescent="0.25">
      <c r="A148" s="6">
        <v>5284</v>
      </c>
      <c r="B148" s="1" t="s">
        <v>2402</v>
      </c>
      <c r="C148" s="1" t="s">
        <v>2403</v>
      </c>
      <c r="D148" s="1" t="s">
        <v>116</v>
      </c>
      <c r="E148" s="1" t="s">
        <v>2404</v>
      </c>
      <c r="F148" s="1" t="s">
        <v>206</v>
      </c>
      <c r="G148" s="1"/>
      <c r="H148" s="7"/>
    </row>
    <row r="149" spans="1:8" x14ac:dyDescent="0.25">
      <c r="A149" s="6">
        <v>6155</v>
      </c>
      <c r="B149" s="1" t="s">
        <v>5531</v>
      </c>
      <c r="C149" s="1" t="s">
        <v>5532</v>
      </c>
      <c r="D149" s="1" t="s">
        <v>34</v>
      </c>
      <c r="E149" s="1" t="s">
        <v>376</v>
      </c>
      <c r="F149" s="1" t="s">
        <v>1080</v>
      </c>
      <c r="G149" s="1" t="s">
        <v>5533</v>
      </c>
      <c r="H149" s="7" t="s">
        <v>472</v>
      </c>
    </row>
    <row r="150" spans="1:8" x14ac:dyDescent="0.25">
      <c r="A150" s="6">
        <v>98</v>
      </c>
      <c r="B150" s="1" t="s">
        <v>864</v>
      </c>
      <c r="C150" s="1" t="s">
        <v>865</v>
      </c>
      <c r="D150" s="1" t="s">
        <v>129</v>
      </c>
      <c r="E150" s="2">
        <v>0.05</v>
      </c>
      <c r="F150" s="1" t="s">
        <v>604</v>
      </c>
      <c r="G150" s="1"/>
      <c r="H150" s="7"/>
    </row>
    <row r="151" spans="1:8" x14ac:dyDescent="0.25">
      <c r="A151" s="6">
        <v>3145</v>
      </c>
      <c r="B151" s="1" t="s">
        <v>11381</v>
      </c>
      <c r="C151" s="1" t="s">
        <v>11382</v>
      </c>
      <c r="D151" s="1" t="s">
        <v>10</v>
      </c>
      <c r="E151" s="1" t="s">
        <v>343</v>
      </c>
      <c r="F151" s="1" t="s">
        <v>1275</v>
      </c>
      <c r="G151" s="1"/>
      <c r="H151" s="7"/>
    </row>
    <row r="152" spans="1:8" x14ac:dyDescent="0.25">
      <c r="A152" s="6">
        <v>4508</v>
      </c>
      <c r="B152" s="1" t="s">
        <v>6504</v>
      </c>
      <c r="C152" s="1" t="s">
        <v>6505</v>
      </c>
      <c r="D152" s="1" t="s">
        <v>10</v>
      </c>
      <c r="E152" s="1" t="s">
        <v>6506</v>
      </c>
      <c r="F152" s="1" t="s">
        <v>6507</v>
      </c>
      <c r="G152" s="1" t="s">
        <v>61</v>
      </c>
      <c r="H152" s="7"/>
    </row>
    <row r="153" spans="1:8" x14ac:dyDescent="0.25">
      <c r="A153" s="6">
        <v>5267</v>
      </c>
      <c r="B153" s="1" t="s">
        <v>11464</v>
      </c>
      <c r="C153" s="1" t="s">
        <v>953</v>
      </c>
      <c r="D153" s="1" t="s">
        <v>52</v>
      </c>
      <c r="E153" s="1" t="s">
        <v>954</v>
      </c>
      <c r="F153" s="1" t="s">
        <v>107</v>
      </c>
      <c r="G153" s="1" t="s">
        <v>106</v>
      </c>
      <c r="H153" s="7"/>
    </row>
    <row r="154" spans="1:8" x14ac:dyDescent="0.25">
      <c r="A154" s="6">
        <v>2757</v>
      </c>
      <c r="B154" s="1" t="s">
        <v>12539</v>
      </c>
      <c r="C154" s="1" t="s">
        <v>11583</v>
      </c>
      <c r="D154" s="1" t="s">
        <v>52</v>
      </c>
      <c r="E154" s="1" t="s">
        <v>11583</v>
      </c>
      <c r="F154" s="1"/>
      <c r="G154" s="1"/>
      <c r="H154" s="7"/>
    </row>
    <row r="155" spans="1:8" x14ac:dyDescent="0.25">
      <c r="A155" s="6">
        <v>962</v>
      </c>
      <c r="B155" s="1" t="s">
        <v>12979</v>
      </c>
      <c r="C155" s="1" t="s">
        <v>12980</v>
      </c>
      <c r="D155" s="1" t="s">
        <v>21</v>
      </c>
      <c r="E155" s="1" t="s">
        <v>85</v>
      </c>
      <c r="F155" s="1" t="s">
        <v>269</v>
      </c>
      <c r="G155" s="1" t="s">
        <v>14906</v>
      </c>
      <c r="H155" s="7" t="s">
        <v>581</v>
      </c>
    </row>
    <row r="156" spans="1:8" x14ac:dyDescent="0.25">
      <c r="A156" s="6">
        <v>4288</v>
      </c>
      <c r="B156" s="1" t="s">
        <v>1033</v>
      </c>
      <c r="C156" s="1" t="s">
        <v>1034</v>
      </c>
      <c r="D156" s="1" t="s">
        <v>21</v>
      </c>
      <c r="E156" s="1" t="s">
        <v>1035</v>
      </c>
      <c r="F156" s="1" t="s">
        <v>1036</v>
      </c>
      <c r="G156" s="1" t="s">
        <v>24</v>
      </c>
      <c r="H156" s="7"/>
    </row>
    <row r="157" spans="1:8" x14ac:dyDescent="0.25">
      <c r="A157" s="6">
        <v>353</v>
      </c>
      <c r="B157" s="1" t="s">
        <v>14377</v>
      </c>
      <c r="C157" s="1" t="s">
        <v>14378</v>
      </c>
      <c r="D157" s="1" t="s">
        <v>446</v>
      </c>
      <c r="E157" s="1" t="s">
        <v>575</v>
      </c>
      <c r="F157" s="1" t="s">
        <v>483</v>
      </c>
      <c r="G157" s="1" t="s">
        <v>24</v>
      </c>
      <c r="H157" s="7" t="s">
        <v>410</v>
      </c>
    </row>
    <row r="158" spans="1:8" x14ac:dyDescent="0.25">
      <c r="A158" s="6">
        <v>5250</v>
      </c>
      <c r="B158" s="1" t="s">
        <v>671</v>
      </c>
      <c r="C158" s="1" t="s">
        <v>672</v>
      </c>
      <c r="D158" s="1" t="s">
        <v>34</v>
      </c>
      <c r="E158" s="1" t="s">
        <v>673</v>
      </c>
      <c r="F158" s="1" t="s">
        <v>674</v>
      </c>
      <c r="G158" s="1" t="s">
        <v>675</v>
      </c>
      <c r="H158" s="7" t="s">
        <v>145</v>
      </c>
    </row>
    <row r="159" spans="1:8" x14ac:dyDescent="0.25">
      <c r="A159" s="6">
        <v>1835</v>
      </c>
      <c r="B159" s="1" t="s">
        <v>3217</v>
      </c>
      <c r="C159" s="1" t="s">
        <v>3218</v>
      </c>
      <c r="D159" s="1" t="s">
        <v>21</v>
      </c>
      <c r="E159" s="1" t="s">
        <v>1588</v>
      </c>
      <c r="F159" s="1" t="s">
        <v>533</v>
      </c>
      <c r="G159" s="1" t="s">
        <v>285</v>
      </c>
      <c r="H159" s="7"/>
    </row>
    <row r="160" spans="1:8" x14ac:dyDescent="0.25">
      <c r="A160" s="6">
        <v>755</v>
      </c>
      <c r="B160" s="1" t="s">
        <v>3168</v>
      </c>
      <c r="C160" s="1" t="s">
        <v>3169</v>
      </c>
      <c r="D160" s="1" t="s">
        <v>257</v>
      </c>
      <c r="E160" s="1" t="s">
        <v>117</v>
      </c>
      <c r="F160" s="1" t="s">
        <v>527</v>
      </c>
      <c r="G160" s="1" t="s">
        <v>259</v>
      </c>
      <c r="H160" s="7" t="s">
        <v>456</v>
      </c>
    </row>
    <row r="161" spans="1:8" x14ac:dyDescent="0.25">
      <c r="A161" s="6">
        <v>5277</v>
      </c>
      <c r="B161" s="1" t="s">
        <v>3016</v>
      </c>
      <c r="C161" s="1" t="s">
        <v>3017</v>
      </c>
      <c r="D161" s="1" t="s">
        <v>52</v>
      </c>
      <c r="E161" s="1" t="s">
        <v>292</v>
      </c>
      <c r="F161" s="1" t="s">
        <v>834</v>
      </c>
      <c r="G161" s="1" t="s">
        <v>64</v>
      </c>
      <c r="H161" s="7" t="s">
        <v>1271</v>
      </c>
    </row>
    <row r="162" spans="1:8" x14ac:dyDescent="0.25">
      <c r="A162" s="6">
        <v>6195</v>
      </c>
      <c r="B162" s="1" t="s">
        <v>5769</v>
      </c>
      <c r="C162" s="1" t="s">
        <v>5770</v>
      </c>
      <c r="D162" s="1" t="s">
        <v>52</v>
      </c>
      <c r="E162" s="1" t="s">
        <v>166</v>
      </c>
      <c r="F162" s="1" t="s">
        <v>311</v>
      </c>
      <c r="G162" s="1"/>
      <c r="H162" s="7"/>
    </row>
    <row r="163" spans="1:8" x14ac:dyDescent="0.25">
      <c r="A163" s="6">
        <v>351</v>
      </c>
      <c r="B163" s="1" t="s">
        <v>5835</v>
      </c>
      <c r="C163" s="1" t="s">
        <v>5836</v>
      </c>
      <c r="D163" s="1" t="s">
        <v>129</v>
      </c>
      <c r="E163" s="1" t="s">
        <v>156</v>
      </c>
      <c r="F163" s="1" t="s">
        <v>28</v>
      </c>
      <c r="G163" s="1" t="s">
        <v>157</v>
      </c>
      <c r="H163" s="7"/>
    </row>
    <row r="164" spans="1:8" x14ac:dyDescent="0.25">
      <c r="A164" s="6">
        <v>1925</v>
      </c>
      <c r="B164" s="1" t="s">
        <v>13880</v>
      </c>
      <c r="C164" s="1" t="s">
        <v>13881</v>
      </c>
      <c r="D164" s="1" t="s">
        <v>21</v>
      </c>
      <c r="E164" s="1" t="s">
        <v>311</v>
      </c>
      <c r="F164" s="1" t="s">
        <v>14907</v>
      </c>
      <c r="G164" s="1" t="s">
        <v>11409</v>
      </c>
      <c r="H164" s="7"/>
    </row>
    <row r="165" spans="1:8" x14ac:dyDescent="0.25">
      <c r="A165" s="6">
        <v>1796</v>
      </c>
      <c r="B165" s="1" t="s">
        <v>995</v>
      </c>
      <c r="C165" s="1" t="s">
        <v>996</v>
      </c>
      <c r="D165" s="1" t="s">
        <v>503</v>
      </c>
      <c r="E165" s="1" t="s">
        <v>607</v>
      </c>
      <c r="F165" s="1" t="s">
        <v>997</v>
      </c>
      <c r="G165" s="1"/>
      <c r="H165" s="7"/>
    </row>
    <row r="166" spans="1:8" x14ac:dyDescent="0.25">
      <c r="A166" s="6">
        <v>986</v>
      </c>
      <c r="B166" s="1" t="s">
        <v>10295</v>
      </c>
      <c r="C166" s="1" t="s">
        <v>10296</v>
      </c>
      <c r="D166" s="1" t="s">
        <v>21</v>
      </c>
      <c r="E166" s="1" t="s">
        <v>459</v>
      </c>
      <c r="F166" s="1" t="s">
        <v>2838</v>
      </c>
      <c r="G166" s="1" t="s">
        <v>251</v>
      </c>
      <c r="H166" s="7" t="s">
        <v>10297</v>
      </c>
    </row>
    <row r="167" spans="1:8" x14ac:dyDescent="0.25">
      <c r="A167" s="6">
        <v>3456</v>
      </c>
      <c r="B167" s="1" t="s">
        <v>11064</v>
      </c>
      <c r="C167" s="1" t="s">
        <v>11065</v>
      </c>
      <c r="D167" s="1" t="s">
        <v>21</v>
      </c>
      <c r="E167" s="1" t="s">
        <v>228</v>
      </c>
      <c r="F167" s="1" t="s">
        <v>271</v>
      </c>
      <c r="G167" s="1"/>
      <c r="H167" s="7"/>
    </row>
    <row r="168" spans="1:8" x14ac:dyDescent="0.25">
      <c r="A168" s="6">
        <v>762</v>
      </c>
      <c r="B168" s="1" t="s">
        <v>2855</v>
      </c>
      <c r="C168" s="1" t="s">
        <v>2856</v>
      </c>
      <c r="D168" s="1" t="s">
        <v>257</v>
      </c>
      <c r="E168" s="1" t="s">
        <v>890</v>
      </c>
      <c r="F168" s="1" t="s">
        <v>425</v>
      </c>
      <c r="G168" s="1" t="s">
        <v>2857</v>
      </c>
      <c r="H168" s="7"/>
    </row>
    <row r="169" spans="1:8" x14ac:dyDescent="0.25">
      <c r="A169" s="6">
        <v>272</v>
      </c>
      <c r="B169" s="1" t="s">
        <v>9741</v>
      </c>
      <c r="C169" s="1" t="s">
        <v>9742</v>
      </c>
      <c r="D169" s="1" t="s">
        <v>129</v>
      </c>
      <c r="E169" s="1" t="s">
        <v>158</v>
      </c>
      <c r="F169" s="1" t="s">
        <v>65</v>
      </c>
      <c r="G169" s="1"/>
      <c r="H169" s="7"/>
    </row>
    <row r="170" spans="1:8" x14ac:dyDescent="0.25">
      <c r="A170" s="6">
        <v>38</v>
      </c>
      <c r="B170" s="1" t="s">
        <v>4555</v>
      </c>
      <c r="C170" s="1" t="s">
        <v>4556</v>
      </c>
      <c r="D170" s="1" t="s">
        <v>68</v>
      </c>
      <c r="E170" s="1" t="s">
        <v>673</v>
      </c>
      <c r="F170" s="1" t="s">
        <v>1509</v>
      </c>
      <c r="G170" s="1" t="s">
        <v>161</v>
      </c>
      <c r="H170" s="7" t="s">
        <v>2006</v>
      </c>
    </row>
    <row r="171" spans="1:8" x14ac:dyDescent="0.25">
      <c r="A171" s="6">
        <v>6104</v>
      </c>
      <c r="B171" s="1" t="s">
        <v>9374</v>
      </c>
      <c r="C171" s="1" t="s">
        <v>9375</v>
      </c>
      <c r="D171" s="1" t="s">
        <v>10</v>
      </c>
      <c r="E171" s="1" t="s">
        <v>6626</v>
      </c>
      <c r="F171" s="1" t="s">
        <v>9376</v>
      </c>
      <c r="G171" s="1" t="s">
        <v>9377</v>
      </c>
      <c r="H171" s="7" t="s">
        <v>9378</v>
      </c>
    </row>
    <row r="172" spans="1:8" x14ac:dyDescent="0.25">
      <c r="A172" s="6">
        <v>4197</v>
      </c>
      <c r="B172" s="1" t="s">
        <v>8953</v>
      </c>
      <c r="C172" s="1" t="s">
        <v>1645</v>
      </c>
      <c r="D172" s="1" t="s">
        <v>52</v>
      </c>
      <c r="E172" s="1" t="s">
        <v>152</v>
      </c>
      <c r="F172" s="1" t="s">
        <v>64</v>
      </c>
      <c r="G172" s="1"/>
      <c r="H172" s="7"/>
    </row>
    <row r="173" spans="1:8" x14ac:dyDescent="0.25">
      <c r="A173" s="6">
        <v>3436</v>
      </c>
      <c r="B173" s="1" t="s">
        <v>12263</v>
      </c>
      <c r="C173" s="1" t="s">
        <v>3308</v>
      </c>
      <c r="D173" s="1" t="s">
        <v>21</v>
      </c>
      <c r="E173" s="1" t="s">
        <v>3309</v>
      </c>
      <c r="F173" s="1" t="s">
        <v>201</v>
      </c>
      <c r="G173" s="1" t="s">
        <v>65</v>
      </c>
      <c r="H173" s="7"/>
    </row>
    <row r="174" spans="1:8" x14ac:dyDescent="0.25">
      <c r="A174" s="6">
        <v>4064</v>
      </c>
      <c r="B174" s="1" t="s">
        <v>8049</v>
      </c>
      <c r="C174" s="1" t="s">
        <v>8050</v>
      </c>
      <c r="D174" s="1" t="s">
        <v>21</v>
      </c>
      <c r="E174" s="1" t="s">
        <v>7279</v>
      </c>
      <c r="F174" s="1" t="s">
        <v>228</v>
      </c>
      <c r="G174" s="1" t="s">
        <v>8051</v>
      </c>
      <c r="H174" s="7"/>
    </row>
    <row r="175" spans="1:8" x14ac:dyDescent="0.25">
      <c r="A175" s="6">
        <v>5115</v>
      </c>
      <c r="B175" s="1" t="s">
        <v>5087</v>
      </c>
      <c r="C175" s="1" t="s">
        <v>5088</v>
      </c>
      <c r="D175" s="1" t="s">
        <v>14</v>
      </c>
      <c r="E175" s="1" t="s">
        <v>1180</v>
      </c>
      <c r="F175" s="1" t="s">
        <v>71</v>
      </c>
      <c r="G175" s="1" t="s">
        <v>169</v>
      </c>
      <c r="H175" s="7" t="s">
        <v>799</v>
      </c>
    </row>
    <row r="176" spans="1:8" x14ac:dyDescent="0.25">
      <c r="A176" s="6">
        <v>3092</v>
      </c>
      <c r="B176" s="1" t="s">
        <v>12748</v>
      </c>
      <c r="C176" s="1" t="s">
        <v>12749</v>
      </c>
      <c r="D176" s="1" t="s">
        <v>42</v>
      </c>
      <c r="E176" s="1" t="s">
        <v>17</v>
      </c>
      <c r="F176" s="1" t="s">
        <v>1326</v>
      </c>
      <c r="G176" s="1"/>
      <c r="H176" s="7"/>
    </row>
    <row r="177" spans="1:8" x14ac:dyDescent="0.25">
      <c r="A177" s="6">
        <v>3226</v>
      </c>
      <c r="B177" s="1" t="s">
        <v>13462</v>
      </c>
      <c r="C177" s="1" t="s">
        <v>13463</v>
      </c>
      <c r="D177" s="1" t="s">
        <v>21</v>
      </c>
      <c r="E177" s="1" t="s">
        <v>14908</v>
      </c>
      <c r="F177" s="1" t="s">
        <v>24</v>
      </c>
      <c r="G177" s="1" t="s">
        <v>694</v>
      </c>
      <c r="H177" s="7"/>
    </row>
    <row r="178" spans="1:8" x14ac:dyDescent="0.25">
      <c r="A178" s="6">
        <v>600</v>
      </c>
      <c r="B178" s="1" t="s">
        <v>7327</v>
      </c>
      <c r="C178" s="1" t="s">
        <v>7328</v>
      </c>
      <c r="D178" s="1" t="s">
        <v>52</v>
      </c>
      <c r="E178" s="1" t="s">
        <v>1039</v>
      </c>
      <c r="F178" s="1"/>
      <c r="G178" s="1"/>
      <c r="H178" s="7"/>
    </row>
    <row r="179" spans="1:8" x14ac:dyDescent="0.25">
      <c r="A179" s="6">
        <v>165</v>
      </c>
      <c r="B179" s="1" t="s">
        <v>12664</v>
      </c>
      <c r="C179" s="1" t="s">
        <v>12665</v>
      </c>
      <c r="D179" s="1" t="s">
        <v>129</v>
      </c>
      <c r="E179" s="1" t="s">
        <v>236</v>
      </c>
      <c r="F179" s="1" t="s">
        <v>854</v>
      </c>
      <c r="G179" s="1" t="s">
        <v>2274</v>
      </c>
      <c r="H179" s="7" t="s">
        <v>264</v>
      </c>
    </row>
    <row r="180" spans="1:8" x14ac:dyDescent="0.25">
      <c r="A180" s="6">
        <v>4151</v>
      </c>
      <c r="B180" s="1" t="s">
        <v>13205</v>
      </c>
      <c r="C180" s="1" t="s">
        <v>9865</v>
      </c>
      <c r="D180" s="1" t="s">
        <v>21</v>
      </c>
      <c r="E180" s="1" t="s">
        <v>215</v>
      </c>
      <c r="F180" s="3">
        <v>4.4999999999999997E-3</v>
      </c>
      <c r="G180" s="1" t="s">
        <v>713</v>
      </c>
      <c r="H180" s="7"/>
    </row>
    <row r="181" spans="1:8" x14ac:dyDescent="0.25">
      <c r="A181" s="6">
        <v>694</v>
      </c>
      <c r="B181" s="1" t="s">
        <v>12925</v>
      </c>
      <c r="C181" s="1" t="s">
        <v>12926</v>
      </c>
      <c r="D181" s="1" t="s">
        <v>257</v>
      </c>
      <c r="E181" s="1" t="s">
        <v>2466</v>
      </c>
      <c r="F181" s="1" t="s">
        <v>1070</v>
      </c>
      <c r="G181" s="1"/>
      <c r="H181" s="7"/>
    </row>
    <row r="182" spans="1:8" x14ac:dyDescent="0.25">
      <c r="A182" s="6">
        <v>2567</v>
      </c>
      <c r="B182" s="1" t="s">
        <v>11107</v>
      </c>
      <c r="C182" s="1" t="s">
        <v>11108</v>
      </c>
      <c r="D182" s="1" t="s">
        <v>116</v>
      </c>
      <c r="E182" s="1" t="s">
        <v>11109</v>
      </c>
      <c r="F182" s="1" t="s">
        <v>206</v>
      </c>
      <c r="G182" s="1" t="s">
        <v>11110</v>
      </c>
      <c r="H182" s="7"/>
    </row>
    <row r="183" spans="1:8" x14ac:dyDescent="0.25">
      <c r="A183" s="6">
        <v>3333</v>
      </c>
      <c r="B183" s="1" t="s">
        <v>10160</v>
      </c>
      <c r="C183" s="1" t="s">
        <v>10161</v>
      </c>
      <c r="D183" s="1" t="s">
        <v>21</v>
      </c>
      <c r="E183" s="1" t="s">
        <v>1167</v>
      </c>
      <c r="F183" s="1" t="s">
        <v>7194</v>
      </c>
      <c r="G183" s="1" t="s">
        <v>916</v>
      </c>
      <c r="H183" s="7" t="s">
        <v>10162</v>
      </c>
    </row>
    <row r="184" spans="1:8" x14ac:dyDescent="0.25">
      <c r="A184" s="6">
        <v>5448</v>
      </c>
      <c r="B184" s="1" t="s">
        <v>1355</v>
      </c>
      <c r="C184" s="1" t="s">
        <v>1356</v>
      </c>
      <c r="D184" s="1" t="s">
        <v>52</v>
      </c>
      <c r="E184" s="1" t="s">
        <v>1293</v>
      </c>
      <c r="F184" s="1" t="s">
        <v>107</v>
      </c>
      <c r="G184" s="1"/>
      <c r="H184" s="7"/>
    </row>
    <row r="185" spans="1:8" x14ac:dyDescent="0.25">
      <c r="A185" s="6">
        <v>3907</v>
      </c>
      <c r="B185" s="1" t="s">
        <v>13267</v>
      </c>
      <c r="C185" s="1" t="s">
        <v>13268</v>
      </c>
      <c r="D185" s="1" t="s">
        <v>21</v>
      </c>
      <c r="E185" s="1" t="s">
        <v>28</v>
      </c>
      <c r="F185" s="1" t="s">
        <v>1588</v>
      </c>
      <c r="G185" s="1" t="s">
        <v>575</v>
      </c>
      <c r="H185" s="7"/>
    </row>
    <row r="186" spans="1:8" x14ac:dyDescent="0.25">
      <c r="A186" s="6">
        <v>3082</v>
      </c>
      <c r="B186" s="1" t="s">
        <v>13175</v>
      </c>
      <c r="C186" s="1" t="s">
        <v>13176</v>
      </c>
      <c r="D186" s="1" t="s">
        <v>10</v>
      </c>
      <c r="E186" s="1">
        <v>1.5</v>
      </c>
      <c r="F186" s="1" t="s">
        <v>2926</v>
      </c>
      <c r="G186" s="1" t="s">
        <v>14896</v>
      </c>
      <c r="H186" s="7" t="s">
        <v>14897</v>
      </c>
    </row>
    <row r="187" spans="1:8" x14ac:dyDescent="0.25">
      <c r="A187" s="6">
        <v>2554</v>
      </c>
      <c r="B187" s="1" t="s">
        <v>8144</v>
      </c>
      <c r="C187" s="1" t="s">
        <v>8145</v>
      </c>
      <c r="D187" s="1" t="s">
        <v>52</v>
      </c>
      <c r="E187" s="1" t="s">
        <v>8146</v>
      </c>
      <c r="F187" s="1" t="s">
        <v>2176</v>
      </c>
      <c r="G187" s="1" t="s">
        <v>6358</v>
      </c>
      <c r="H187" s="7"/>
    </row>
    <row r="188" spans="1:8" x14ac:dyDescent="0.25">
      <c r="A188" s="6">
        <v>2920</v>
      </c>
      <c r="B188" s="1" t="s">
        <v>3066</v>
      </c>
      <c r="C188" s="1" t="s">
        <v>3067</v>
      </c>
      <c r="D188" s="1" t="s">
        <v>21</v>
      </c>
      <c r="E188" s="1" t="s">
        <v>1145</v>
      </c>
      <c r="F188" s="1" t="s">
        <v>2017</v>
      </c>
      <c r="G188" s="1" t="s">
        <v>24</v>
      </c>
      <c r="H188" s="7"/>
    </row>
    <row r="189" spans="1:8" x14ac:dyDescent="0.25">
      <c r="A189" s="6">
        <v>4394</v>
      </c>
      <c r="B189" s="1" t="s">
        <v>9274</v>
      </c>
      <c r="C189" s="1" t="s">
        <v>9275</v>
      </c>
      <c r="D189" s="1" t="s">
        <v>21</v>
      </c>
      <c r="E189" s="1" t="s">
        <v>9276</v>
      </c>
      <c r="F189" s="1" t="s">
        <v>3293</v>
      </c>
      <c r="G189" s="1" t="s">
        <v>65</v>
      </c>
      <c r="H189" s="7"/>
    </row>
    <row r="190" spans="1:8" x14ac:dyDescent="0.25">
      <c r="A190" s="6">
        <v>2352</v>
      </c>
      <c r="B190" s="1" t="s">
        <v>8397</v>
      </c>
      <c r="C190" s="1" t="s">
        <v>8398</v>
      </c>
      <c r="D190" s="1" t="s">
        <v>21</v>
      </c>
      <c r="E190" s="1" t="s">
        <v>654</v>
      </c>
      <c r="F190" s="1" t="s">
        <v>656</v>
      </c>
      <c r="G190" s="1" t="s">
        <v>1767</v>
      </c>
      <c r="H190" s="7"/>
    </row>
    <row r="191" spans="1:8" x14ac:dyDescent="0.25">
      <c r="A191" s="6">
        <v>556</v>
      </c>
      <c r="B191" s="1" t="s">
        <v>9251</v>
      </c>
      <c r="C191" s="1" t="s">
        <v>9252</v>
      </c>
      <c r="D191" s="1" t="s">
        <v>52</v>
      </c>
      <c r="E191" s="1" t="s">
        <v>1282</v>
      </c>
      <c r="F191" s="1" t="s">
        <v>456</v>
      </c>
      <c r="G191" s="1"/>
      <c r="H191" s="7"/>
    </row>
    <row r="192" spans="1:8" x14ac:dyDescent="0.25">
      <c r="A192" s="6">
        <v>4581</v>
      </c>
      <c r="B192" s="1" t="s">
        <v>4957</v>
      </c>
      <c r="C192" s="1" t="s">
        <v>4958</v>
      </c>
      <c r="D192" s="1" t="s">
        <v>10</v>
      </c>
      <c r="E192" s="1" t="s">
        <v>222</v>
      </c>
      <c r="F192" s="1" t="s">
        <v>1639</v>
      </c>
      <c r="G192" s="1" t="s">
        <v>4959</v>
      </c>
      <c r="H192" s="7"/>
    </row>
    <row r="193" spans="1:8" x14ac:dyDescent="0.25">
      <c r="A193" s="6">
        <v>3626</v>
      </c>
      <c r="B193" s="1" t="s">
        <v>14848</v>
      </c>
      <c r="C193" s="1" t="s">
        <v>7983</v>
      </c>
      <c r="D193" s="1" t="s">
        <v>52</v>
      </c>
      <c r="E193" s="1" t="s">
        <v>36</v>
      </c>
      <c r="F193" s="1" t="s">
        <v>7984</v>
      </c>
      <c r="G193" s="1" t="s">
        <v>100</v>
      </c>
      <c r="H193" s="7"/>
    </row>
    <row r="194" spans="1:8" x14ac:dyDescent="0.25">
      <c r="A194" s="6">
        <v>1470</v>
      </c>
      <c r="B194" s="1" t="s">
        <v>5847</v>
      </c>
      <c r="C194" s="1" t="s">
        <v>5848</v>
      </c>
      <c r="D194" s="1" t="s">
        <v>10</v>
      </c>
      <c r="E194" s="1" t="s">
        <v>11</v>
      </c>
      <c r="F194" s="1" t="s">
        <v>170</v>
      </c>
      <c r="G194" s="1" t="s">
        <v>703</v>
      </c>
      <c r="H194" s="7" t="s">
        <v>5849</v>
      </c>
    </row>
    <row r="195" spans="1:8" x14ac:dyDescent="0.25">
      <c r="A195" s="6">
        <v>4974</v>
      </c>
      <c r="B195" s="1" t="s">
        <v>8197</v>
      </c>
      <c r="C195" s="1" t="s">
        <v>8198</v>
      </c>
      <c r="D195" s="1" t="s">
        <v>21</v>
      </c>
      <c r="E195" s="1" t="s">
        <v>156</v>
      </c>
      <c r="F195" s="1" t="s">
        <v>604</v>
      </c>
      <c r="G195" s="1" t="s">
        <v>170</v>
      </c>
      <c r="H195" s="7" t="s">
        <v>228</v>
      </c>
    </row>
    <row r="196" spans="1:8" x14ac:dyDescent="0.25">
      <c r="A196" s="6">
        <v>3261</v>
      </c>
      <c r="B196" s="1" t="s">
        <v>12213</v>
      </c>
      <c r="C196" s="1" t="s">
        <v>12214</v>
      </c>
      <c r="D196" s="1" t="s">
        <v>21</v>
      </c>
      <c r="E196" s="1" t="s">
        <v>459</v>
      </c>
      <c r="F196" s="1" t="s">
        <v>593</v>
      </c>
      <c r="G196" s="1" t="s">
        <v>251</v>
      </c>
      <c r="H196" s="7" t="s">
        <v>231</v>
      </c>
    </row>
    <row r="197" spans="1:8" x14ac:dyDescent="0.25">
      <c r="A197" s="6">
        <v>82</v>
      </c>
      <c r="B197" s="1" t="s">
        <v>530</v>
      </c>
      <c r="C197" s="1" t="s">
        <v>1347</v>
      </c>
      <c r="D197" s="1" t="s">
        <v>129</v>
      </c>
      <c r="E197" s="1" t="s">
        <v>530</v>
      </c>
      <c r="F197" s="1"/>
      <c r="G197" s="1"/>
      <c r="H197" s="7"/>
    </row>
    <row r="198" spans="1:8" x14ac:dyDescent="0.25">
      <c r="A198" s="6">
        <v>4011</v>
      </c>
      <c r="B198" s="1" t="s">
        <v>10331</v>
      </c>
      <c r="C198" s="1" t="s">
        <v>10332</v>
      </c>
      <c r="D198" s="1" t="s">
        <v>21</v>
      </c>
      <c r="E198" s="1" t="s">
        <v>10333</v>
      </c>
      <c r="F198" s="1" t="s">
        <v>1924</v>
      </c>
      <c r="G198" s="1" t="s">
        <v>2782</v>
      </c>
      <c r="H198" s="7" t="s">
        <v>1986</v>
      </c>
    </row>
    <row r="199" spans="1:8" x14ac:dyDescent="0.25">
      <c r="A199" s="6">
        <v>3160</v>
      </c>
      <c r="B199" s="1" t="s">
        <v>1000</v>
      </c>
      <c r="C199" s="1" t="s">
        <v>1001</v>
      </c>
      <c r="D199" s="1" t="s">
        <v>10</v>
      </c>
      <c r="E199" s="1" t="s">
        <v>1002</v>
      </c>
      <c r="F199" s="1"/>
      <c r="G199" s="1"/>
      <c r="H199" s="7"/>
    </row>
    <row r="200" spans="1:8" x14ac:dyDescent="0.25">
      <c r="A200" s="6">
        <v>6038</v>
      </c>
      <c r="B200" s="1" t="s">
        <v>10250</v>
      </c>
      <c r="C200" s="1" t="s">
        <v>10251</v>
      </c>
      <c r="D200" s="1" t="s">
        <v>10</v>
      </c>
      <c r="E200" s="1" t="s">
        <v>282</v>
      </c>
      <c r="F200" s="1" t="s">
        <v>3472</v>
      </c>
      <c r="G200" s="1"/>
      <c r="H200" s="7"/>
    </row>
    <row r="201" spans="1:8" x14ac:dyDescent="0.25">
      <c r="A201" s="6">
        <v>6121</v>
      </c>
      <c r="B201" s="1" t="s">
        <v>3495</v>
      </c>
      <c r="C201" s="1" t="s">
        <v>3496</v>
      </c>
      <c r="D201" s="1" t="s">
        <v>34</v>
      </c>
      <c r="E201" s="1" t="s">
        <v>805</v>
      </c>
      <c r="F201" s="1" t="s">
        <v>3497</v>
      </c>
      <c r="G201" s="1" t="s">
        <v>3498</v>
      </c>
      <c r="H201" s="7"/>
    </row>
    <row r="202" spans="1:8" x14ac:dyDescent="0.25">
      <c r="A202" s="6">
        <v>5496</v>
      </c>
      <c r="B202" s="1" t="s">
        <v>10190</v>
      </c>
      <c r="C202" s="1" t="s">
        <v>10191</v>
      </c>
      <c r="D202" s="1" t="s">
        <v>185</v>
      </c>
      <c r="E202" s="1" t="s">
        <v>848</v>
      </c>
      <c r="F202" s="1" t="s">
        <v>148</v>
      </c>
      <c r="G202" s="1" t="s">
        <v>6321</v>
      </c>
      <c r="H202" s="7"/>
    </row>
    <row r="203" spans="1:8" x14ac:dyDescent="0.25">
      <c r="A203" s="6">
        <v>4445</v>
      </c>
      <c r="B203" s="1" t="s">
        <v>2250</v>
      </c>
      <c r="C203" s="1" t="s">
        <v>2251</v>
      </c>
      <c r="D203" s="1" t="s">
        <v>10</v>
      </c>
      <c r="E203" s="1" t="s">
        <v>2252</v>
      </c>
      <c r="F203" s="1" t="s">
        <v>148</v>
      </c>
      <c r="G203" s="1">
        <v>3.5</v>
      </c>
      <c r="H203" s="7" t="s">
        <v>2253</v>
      </c>
    </row>
    <row r="204" spans="1:8" x14ac:dyDescent="0.25">
      <c r="A204" s="6">
        <v>2530</v>
      </c>
      <c r="B204" s="1" t="s">
        <v>1302</v>
      </c>
      <c r="C204" s="1" t="s">
        <v>1303</v>
      </c>
      <c r="D204" s="1" t="s">
        <v>52</v>
      </c>
      <c r="E204" s="1" t="s">
        <v>838</v>
      </c>
      <c r="F204" s="1" t="s">
        <v>1304</v>
      </c>
      <c r="G204" s="1" t="s">
        <v>1305</v>
      </c>
      <c r="H204" s="7"/>
    </row>
    <row r="205" spans="1:8" x14ac:dyDescent="0.25">
      <c r="A205" s="6">
        <v>120</v>
      </c>
      <c r="B205" s="1" t="s">
        <v>2912</v>
      </c>
      <c r="C205" s="1" t="s">
        <v>2913</v>
      </c>
      <c r="D205" s="1" t="s">
        <v>129</v>
      </c>
      <c r="E205" s="1" t="s">
        <v>2133</v>
      </c>
      <c r="F205" s="1" t="s">
        <v>251</v>
      </c>
      <c r="G205" s="1" t="s">
        <v>65</v>
      </c>
      <c r="H205" s="7" t="s">
        <v>2134</v>
      </c>
    </row>
    <row r="206" spans="1:8" x14ac:dyDescent="0.25">
      <c r="A206" s="6">
        <v>4691</v>
      </c>
      <c r="B206" s="1" t="s">
        <v>5230</v>
      </c>
      <c r="C206" s="1" t="s">
        <v>5231</v>
      </c>
      <c r="D206" s="1" t="s">
        <v>52</v>
      </c>
      <c r="E206" s="1" t="s">
        <v>5231</v>
      </c>
      <c r="F206" s="1"/>
      <c r="G206" s="1"/>
      <c r="H206" s="7"/>
    </row>
    <row r="207" spans="1:8" x14ac:dyDescent="0.25">
      <c r="A207" s="6">
        <v>3079</v>
      </c>
      <c r="B207" s="1" t="s">
        <v>3513</v>
      </c>
      <c r="C207" s="1" t="s">
        <v>3514</v>
      </c>
      <c r="D207" s="1" t="s">
        <v>42</v>
      </c>
      <c r="E207" s="1" t="s">
        <v>3515</v>
      </c>
      <c r="F207" s="1" t="s">
        <v>17</v>
      </c>
      <c r="G207" s="1" t="s">
        <v>1466</v>
      </c>
      <c r="H207" s="7" t="s">
        <v>140</v>
      </c>
    </row>
    <row r="208" spans="1:8" x14ac:dyDescent="0.25">
      <c r="A208" s="6">
        <v>580</v>
      </c>
      <c r="B208" s="1" t="s">
        <v>1742</v>
      </c>
      <c r="C208" s="1" t="s">
        <v>1392</v>
      </c>
      <c r="D208" s="1" t="s">
        <v>257</v>
      </c>
      <c r="E208" s="1" t="s">
        <v>926</v>
      </c>
      <c r="F208" s="1" t="s">
        <v>456</v>
      </c>
      <c r="G208" s="1"/>
      <c r="H208" s="7"/>
    </row>
    <row r="209" spans="1:8" x14ac:dyDescent="0.25">
      <c r="A209" s="6">
        <v>5725</v>
      </c>
      <c r="B209" s="1" t="s">
        <v>9184</v>
      </c>
      <c r="C209" s="1" t="s">
        <v>9185</v>
      </c>
      <c r="D209" s="1" t="s">
        <v>21</v>
      </c>
      <c r="E209" s="1" t="s">
        <v>854</v>
      </c>
      <c r="F209" s="1" t="s">
        <v>565</v>
      </c>
      <c r="G209" s="1" t="s">
        <v>271</v>
      </c>
      <c r="H209" s="7"/>
    </row>
    <row r="210" spans="1:8" x14ac:dyDescent="0.25">
      <c r="A210" s="6">
        <v>2672</v>
      </c>
      <c r="B210" s="1" t="s">
        <v>3302</v>
      </c>
      <c r="C210" s="1" t="s">
        <v>3303</v>
      </c>
      <c r="D210" s="1" t="s">
        <v>21</v>
      </c>
      <c r="E210" s="1" t="s">
        <v>2158</v>
      </c>
      <c r="F210" s="1" t="s">
        <v>215</v>
      </c>
      <c r="G210" s="1" t="s">
        <v>514</v>
      </c>
      <c r="H210" s="7"/>
    </row>
    <row r="211" spans="1:8" x14ac:dyDescent="0.25">
      <c r="A211" s="6">
        <v>3560</v>
      </c>
      <c r="B211" s="1" t="s">
        <v>13072</v>
      </c>
      <c r="C211" s="1" t="s">
        <v>13073</v>
      </c>
      <c r="D211" s="1" t="s">
        <v>257</v>
      </c>
      <c r="E211" s="1" t="s">
        <v>585</v>
      </c>
      <c r="F211" s="1" t="s">
        <v>586</v>
      </c>
      <c r="G211" s="1" t="s">
        <v>12523</v>
      </c>
      <c r="H211" s="7" t="s">
        <v>456</v>
      </c>
    </row>
    <row r="212" spans="1:8" x14ac:dyDescent="0.25">
      <c r="A212" s="6">
        <v>1352</v>
      </c>
      <c r="B212" s="1" t="s">
        <v>12639</v>
      </c>
      <c r="C212" s="1" t="s">
        <v>2980</v>
      </c>
      <c r="D212" s="1" t="s">
        <v>10</v>
      </c>
      <c r="E212" s="1" t="s">
        <v>2329</v>
      </c>
      <c r="F212" s="1" t="s">
        <v>2806</v>
      </c>
      <c r="G212" s="1" t="s">
        <v>2659</v>
      </c>
      <c r="H212" s="7"/>
    </row>
    <row r="213" spans="1:8" x14ac:dyDescent="0.25">
      <c r="A213" s="6">
        <v>4985</v>
      </c>
      <c r="B213" s="1" t="s">
        <v>14833</v>
      </c>
      <c r="C213" s="1" t="s">
        <v>14834</v>
      </c>
      <c r="D213" s="1" t="s">
        <v>21</v>
      </c>
      <c r="E213" s="1" t="s">
        <v>8161</v>
      </c>
      <c r="F213" s="1" t="s">
        <v>604</v>
      </c>
      <c r="G213" s="1" t="s">
        <v>713</v>
      </c>
      <c r="H213" s="7"/>
    </row>
    <row r="214" spans="1:8" x14ac:dyDescent="0.25">
      <c r="A214" s="6">
        <v>2212</v>
      </c>
      <c r="B214" s="1" t="s">
        <v>13035</v>
      </c>
      <c r="C214" s="1" t="s">
        <v>7602</v>
      </c>
      <c r="D214" s="1" t="s">
        <v>21</v>
      </c>
      <c r="E214" s="1" t="s">
        <v>7603</v>
      </c>
      <c r="F214" s="1" t="s">
        <v>1218</v>
      </c>
      <c r="G214" s="1" t="s">
        <v>5072</v>
      </c>
      <c r="H214" s="7" t="s">
        <v>215</v>
      </c>
    </row>
    <row r="215" spans="1:8" x14ac:dyDescent="0.25">
      <c r="A215" s="6">
        <v>4978</v>
      </c>
      <c r="B215" s="1" t="s">
        <v>4331</v>
      </c>
      <c r="C215" s="1" t="s">
        <v>4332</v>
      </c>
      <c r="D215" s="1" t="s">
        <v>21</v>
      </c>
      <c r="E215" s="1" t="s">
        <v>604</v>
      </c>
      <c r="F215" s="1" t="s">
        <v>228</v>
      </c>
      <c r="G215" s="1" t="s">
        <v>514</v>
      </c>
      <c r="H215" s="7"/>
    </row>
    <row r="216" spans="1:8" x14ac:dyDescent="0.25">
      <c r="A216" s="6">
        <v>3032</v>
      </c>
      <c r="B216" s="1" t="s">
        <v>10376</v>
      </c>
      <c r="C216" s="1" t="s">
        <v>10377</v>
      </c>
      <c r="D216" s="1" t="s">
        <v>21</v>
      </c>
      <c r="E216" s="1" t="s">
        <v>604</v>
      </c>
      <c r="F216" s="1" t="s">
        <v>170</v>
      </c>
      <c r="G216" s="1" t="s">
        <v>558</v>
      </c>
      <c r="H216" s="7"/>
    </row>
    <row r="217" spans="1:8" x14ac:dyDescent="0.25">
      <c r="A217" s="6">
        <v>2671</v>
      </c>
      <c r="B217" s="1" t="s">
        <v>6501</v>
      </c>
      <c r="C217" s="1" t="s">
        <v>6502</v>
      </c>
      <c r="D217" s="1" t="s">
        <v>239</v>
      </c>
      <c r="E217" s="1" t="s">
        <v>3873</v>
      </c>
      <c r="F217" s="1" t="s">
        <v>240</v>
      </c>
      <c r="G217" s="1" t="s">
        <v>2817</v>
      </c>
      <c r="H217" s="7"/>
    </row>
    <row r="218" spans="1:8" x14ac:dyDescent="0.25">
      <c r="A218" s="6">
        <v>4866</v>
      </c>
      <c r="B218" s="1" t="s">
        <v>11772</v>
      </c>
      <c r="C218" s="1" t="s">
        <v>11773</v>
      </c>
      <c r="D218" s="1" t="s">
        <v>10</v>
      </c>
      <c r="E218" s="1" t="s">
        <v>500</v>
      </c>
      <c r="F218" s="1" t="s">
        <v>419</v>
      </c>
      <c r="G218" s="1" t="s">
        <v>118</v>
      </c>
      <c r="H218" s="7" t="s">
        <v>279</v>
      </c>
    </row>
    <row r="219" spans="1:8" x14ac:dyDescent="0.25">
      <c r="A219" s="6">
        <v>4133</v>
      </c>
      <c r="B219" s="1" t="s">
        <v>3525</v>
      </c>
      <c r="C219" s="1" t="s">
        <v>3526</v>
      </c>
      <c r="D219" s="1" t="s">
        <v>21</v>
      </c>
      <c r="E219" s="1" t="s">
        <v>3527</v>
      </c>
      <c r="F219" s="1" t="s">
        <v>24</v>
      </c>
      <c r="G219" s="1" t="s">
        <v>3528</v>
      </c>
      <c r="H219" s="7"/>
    </row>
    <row r="220" spans="1:8" x14ac:dyDescent="0.25">
      <c r="A220" s="6">
        <v>4368</v>
      </c>
      <c r="B220" s="1" t="s">
        <v>14026</v>
      </c>
      <c r="C220" s="1" t="s">
        <v>14027</v>
      </c>
      <c r="D220" s="1" t="s">
        <v>21</v>
      </c>
      <c r="E220" s="1" t="s">
        <v>902</v>
      </c>
      <c r="F220" s="1" t="s">
        <v>24</v>
      </c>
      <c r="G220" s="1"/>
      <c r="H220" s="7"/>
    </row>
    <row r="221" spans="1:8" x14ac:dyDescent="0.25">
      <c r="A221" s="6">
        <v>3865</v>
      </c>
      <c r="B221" s="1" t="s">
        <v>11025</v>
      </c>
      <c r="C221" s="1" t="s">
        <v>11026</v>
      </c>
      <c r="D221" s="1" t="s">
        <v>21</v>
      </c>
      <c r="E221" s="1" t="s">
        <v>548</v>
      </c>
      <c r="F221" s="1" t="s">
        <v>459</v>
      </c>
      <c r="G221" s="1" t="s">
        <v>892</v>
      </c>
      <c r="H221" s="7" t="s">
        <v>215</v>
      </c>
    </row>
    <row r="222" spans="1:8" x14ac:dyDescent="0.25">
      <c r="A222" s="6">
        <v>1831</v>
      </c>
      <c r="B222" s="1" t="s">
        <v>14537</v>
      </c>
      <c r="C222" s="1" t="s">
        <v>14538</v>
      </c>
      <c r="D222" s="1" t="s">
        <v>21</v>
      </c>
      <c r="E222" s="1" t="s">
        <v>232</v>
      </c>
      <c r="F222" s="1" t="s">
        <v>912</v>
      </c>
      <c r="G222" s="1" t="s">
        <v>201</v>
      </c>
      <c r="H222" s="7">
        <v>8.6</v>
      </c>
    </row>
    <row r="223" spans="1:8" x14ac:dyDescent="0.25">
      <c r="A223" s="6">
        <v>2371</v>
      </c>
      <c r="B223" s="1" t="s">
        <v>10893</v>
      </c>
      <c r="C223" s="1" t="s">
        <v>10894</v>
      </c>
      <c r="D223" s="1" t="s">
        <v>21</v>
      </c>
      <c r="E223" s="1" t="s">
        <v>459</v>
      </c>
      <c r="F223" s="1" t="s">
        <v>158</v>
      </c>
      <c r="G223" s="1" t="s">
        <v>215</v>
      </c>
      <c r="H223" s="7" t="s">
        <v>65</v>
      </c>
    </row>
    <row r="224" spans="1:8" x14ac:dyDescent="0.25">
      <c r="A224" s="6">
        <v>4942</v>
      </c>
      <c r="B224" s="1" t="s">
        <v>14454</v>
      </c>
      <c r="C224" s="1" t="s">
        <v>14455</v>
      </c>
      <c r="D224" s="1" t="s">
        <v>52</v>
      </c>
      <c r="E224" s="1" t="s">
        <v>1200</v>
      </c>
      <c r="F224" s="1"/>
      <c r="G224" s="1"/>
      <c r="H224" s="7"/>
    </row>
    <row r="225" spans="1:8" x14ac:dyDescent="0.25">
      <c r="A225" s="6">
        <v>1571</v>
      </c>
      <c r="B225" s="1" t="s">
        <v>6653</v>
      </c>
      <c r="C225" s="1" t="s">
        <v>6654</v>
      </c>
      <c r="D225" s="1" t="s">
        <v>10</v>
      </c>
      <c r="E225" s="1" t="s">
        <v>2448</v>
      </c>
      <c r="F225" s="1" t="s">
        <v>607</v>
      </c>
      <c r="G225" s="1"/>
      <c r="H225" s="7"/>
    </row>
    <row r="226" spans="1:8" x14ac:dyDescent="0.25">
      <c r="A226" s="6">
        <v>4121</v>
      </c>
      <c r="B226" s="1" t="s">
        <v>13230</v>
      </c>
      <c r="C226" s="1" t="s">
        <v>13231</v>
      </c>
      <c r="D226" s="1" t="s">
        <v>21</v>
      </c>
      <c r="E226" s="1" t="s">
        <v>194</v>
      </c>
      <c r="F226" s="1" t="s">
        <v>14909</v>
      </c>
      <c r="G226" s="1" t="s">
        <v>14910</v>
      </c>
      <c r="H226" s="7" t="s">
        <v>1199</v>
      </c>
    </row>
    <row r="227" spans="1:8" x14ac:dyDescent="0.25">
      <c r="A227" s="6">
        <v>3277</v>
      </c>
      <c r="B227" s="1" t="s">
        <v>109</v>
      </c>
      <c r="C227" s="1" t="s">
        <v>110</v>
      </c>
      <c r="D227" s="1" t="s">
        <v>21</v>
      </c>
      <c r="E227" s="1" t="s">
        <v>111</v>
      </c>
      <c r="F227" s="1" t="s">
        <v>112</v>
      </c>
      <c r="G227" s="1" t="s">
        <v>113</v>
      </c>
      <c r="H227" s="7"/>
    </row>
    <row r="228" spans="1:8" x14ac:dyDescent="0.25">
      <c r="A228" s="6">
        <v>2610</v>
      </c>
      <c r="B228" s="1" t="s">
        <v>9778</v>
      </c>
      <c r="C228" s="1" t="s">
        <v>9779</v>
      </c>
      <c r="D228" s="1" t="s">
        <v>21</v>
      </c>
      <c r="E228" s="1" t="s">
        <v>565</v>
      </c>
      <c r="F228" s="1" t="s">
        <v>3880</v>
      </c>
      <c r="G228" s="1" t="s">
        <v>1560</v>
      </c>
      <c r="H228" s="7"/>
    </row>
    <row r="229" spans="1:8" x14ac:dyDescent="0.25">
      <c r="A229" s="6">
        <v>1192</v>
      </c>
      <c r="B229" s="1" t="s">
        <v>850</v>
      </c>
      <c r="C229" s="1" t="s">
        <v>851</v>
      </c>
      <c r="D229" s="1" t="s">
        <v>116</v>
      </c>
      <c r="E229" s="1" t="s">
        <v>767</v>
      </c>
      <c r="F229" s="1" t="s">
        <v>768</v>
      </c>
      <c r="G229" s="1"/>
      <c r="H229" s="7"/>
    </row>
    <row r="230" spans="1:8" x14ac:dyDescent="0.25">
      <c r="A230" s="6">
        <v>1794</v>
      </c>
      <c r="B230" s="1" t="s">
        <v>14590</v>
      </c>
      <c r="C230" s="1" t="s">
        <v>14591</v>
      </c>
      <c r="D230" s="1" t="s">
        <v>21</v>
      </c>
      <c r="E230" s="1" t="s">
        <v>6071</v>
      </c>
      <c r="F230" s="1" t="s">
        <v>1287</v>
      </c>
      <c r="G230" s="1"/>
      <c r="H230" s="7"/>
    </row>
    <row r="231" spans="1:8" x14ac:dyDescent="0.25">
      <c r="A231" s="6">
        <v>667</v>
      </c>
      <c r="B231" s="1" t="s">
        <v>3319</v>
      </c>
      <c r="C231" s="1" t="s">
        <v>3320</v>
      </c>
      <c r="D231" s="1" t="s">
        <v>52</v>
      </c>
      <c r="E231" s="1" t="s">
        <v>1282</v>
      </c>
      <c r="F231" s="1" t="s">
        <v>3321</v>
      </c>
      <c r="G231" s="1" t="s">
        <v>3322</v>
      </c>
      <c r="H231" s="7"/>
    </row>
    <row r="232" spans="1:8" x14ac:dyDescent="0.25">
      <c r="A232" s="6">
        <v>2712</v>
      </c>
      <c r="B232" s="1" t="s">
        <v>1178</v>
      </c>
      <c r="C232" s="1" t="s">
        <v>1179</v>
      </c>
      <c r="D232" s="1" t="s">
        <v>34</v>
      </c>
      <c r="E232" s="1" t="s">
        <v>1180</v>
      </c>
      <c r="F232" s="1"/>
      <c r="G232" s="1"/>
      <c r="H232" s="7"/>
    </row>
    <row r="233" spans="1:8" x14ac:dyDescent="0.25">
      <c r="A233" s="6">
        <v>5734</v>
      </c>
      <c r="B233" s="1" t="s">
        <v>11846</v>
      </c>
      <c r="C233" s="1" t="s">
        <v>11847</v>
      </c>
      <c r="D233" s="1" t="s">
        <v>42</v>
      </c>
      <c r="E233" s="1" t="s">
        <v>140</v>
      </c>
      <c r="F233" s="1" t="s">
        <v>17</v>
      </c>
      <c r="G233" s="1" t="s">
        <v>2107</v>
      </c>
      <c r="H233" s="7" t="s">
        <v>217</v>
      </c>
    </row>
    <row r="234" spans="1:8" x14ac:dyDescent="0.25">
      <c r="A234" s="6">
        <v>2898</v>
      </c>
      <c r="B234" s="1" t="s">
        <v>12147</v>
      </c>
      <c r="C234" s="1" t="s">
        <v>10910</v>
      </c>
      <c r="D234" s="1" t="s">
        <v>21</v>
      </c>
      <c r="E234" s="1" t="s">
        <v>1635</v>
      </c>
      <c r="F234" s="1" t="s">
        <v>22</v>
      </c>
      <c r="G234" s="1" t="s">
        <v>14911</v>
      </c>
      <c r="H234" s="7" t="s">
        <v>694</v>
      </c>
    </row>
    <row r="235" spans="1:8" x14ac:dyDescent="0.25">
      <c r="A235" s="6">
        <v>1260</v>
      </c>
      <c r="B235" s="1" t="s">
        <v>9170</v>
      </c>
      <c r="C235" s="1" t="s">
        <v>9171</v>
      </c>
      <c r="D235" s="1" t="s">
        <v>239</v>
      </c>
      <c r="E235" s="1" t="s">
        <v>4270</v>
      </c>
      <c r="F235" s="1" t="s">
        <v>94</v>
      </c>
      <c r="G235" s="1"/>
      <c r="H235" s="7"/>
    </row>
    <row r="236" spans="1:8" x14ac:dyDescent="0.25">
      <c r="A236" s="6">
        <v>913</v>
      </c>
      <c r="B236" s="1" t="s">
        <v>6571</v>
      </c>
      <c r="C236" s="1" t="s">
        <v>6572</v>
      </c>
      <c r="D236" s="1" t="s">
        <v>21</v>
      </c>
      <c r="E236" s="1" t="s">
        <v>24</v>
      </c>
      <c r="F236" s="1" t="s">
        <v>6573</v>
      </c>
      <c r="G236" s="1" t="s">
        <v>4330</v>
      </c>
      <c r="H236" s="7"/>
    </row>
    <row r="237" spans="1:8" x14ac:dyDescent="0.25">
      <c r="A237" s="6">
        <v>4031</v>
      </c>
      <c r="B237" s="1" t="s">
        <v>13668</v>
      </c>
      <c r="C237" s="1" t="s">
        <v>13669</v>
      </c>
      <c r="D237" s="1" t="s">
        <v>52</v>
      </c>
      <c r="E237" s="1" t="s">
        <v>14912</v>
      </c>
      <c r="F237" s="1" t="s">
        <v>2931</v>
      </c>
      <c r="G237" s="1" t="s">
        <v>1350</v>
      </c>
      <c r="H237" s="7" t="s">
        <v>2933</v>
      </c>
    </row>
    <row r="238" spans="1:8" x14ac:dyDescent="0.25">
      <c r="A238" s="6">
        <v>4610</v>
      </c>
      <c r="B238" s="1" t="s">
        <v>2472</v>
      </c>
      <c r="C238" s="1" t="s">
        <v>2473</v>
      </c>
      <c r="D238" s="1" t="s">
        <v>239</v>
      </c>
      <c r="E238" s="1" t="s">
        <v>180</v>
      </c>
      <c r="F238" s="1" t="s">
        <v>2474</v>
      </c>
      <c r="G238" s="1" t="s">
        <v>304</v>
      </c>
      <c r="H238" s="7" t="s">
        <v>181</v>
      </c>
    </row>
    <row r="239" spans="1:8" x14ac:dyDescent="0.25">
      <c r="A239" s="6">
        <v>4543</v>
      </c>
      <c r="B239" s="1" t="s">
        <v>7894</v>
      </c>
      <c r="C239" s="1" t="s">
        <v>7895</v>
      </c>
      <c r="D239" s="1" t="s">
        <v>185</v>
      </c>
      <c r="E239" s="1" t="s">
        <v>143</v>
      </c>
      <c r="F239" s="1" t="s">
        <v>3459</v>
      </c>
      <c r="G239" s="1" t="s">
        <v>2814</v>
      </c>
      <c r="H239" s="7" t="s">
        <v>144</v>
      </c>
    </row>
    <row r="240" spans="1:8" x14ac:dyDescent="0.25">
      <c r="A240" s="6">
        <v>5970</v>
      </c>
      <c r="B240" s="1" t="s">
        <v>6768</v>
      </c>
      <c r="C240" s="1" t="s">
        <v>6769</v>
      </c>
      <c r="D240" s="1" t="s">
        <v>129</v>
      </c>
      <c r="E240" s="1" t="s">
        <v>3903</v>
      </c>
      <c r="F240" s="1" t="s">
        <v>158</v>
      </c>
      <c r="G240" s="1" t="s">
        <v>215</v>
      </c>
      <c r="H240" s="7" t="s">
        <v>65</v>
      </c>
    </row>
    <row r="241" spans="1:8" x14ac:dyDescent="0.25">
      <c r="A241" s="6">
        <v>4244</v>
      </c>
      <c r="B241" s="1" t="s">
        <v>14009</v>
      </c>
      <c r="C241" s="1" t="s">
        <v>14010</v>
      </c>
      <c r="D241" s="1" t="s">
        <v>21</v>
      </c>
      <c r="E241" s="1" t="s">
        <v>14913</v>
      </c>
      <c r="F241" s="1" t="s">
        <v>232</v>
      </c>
      <c r="G241" s="1" t="s">
        <v>533</v>
      </c>
      <c r="H241" s="7"/>
    </row>
    <row r="242" spans="1:8" x14ac:dyDescent="0.25">
      <c r="A242" s="6">
        <v>2172</v>
      </c>
      <c r="B242" s="1" t="s">
        <v>7353</v>
      </c>
      <c r="C242" s="1" t="s">
        <v>7354</v>
      </c>
      <c r="D242" s="1" t="s">
        <v>129</v>
      </c>
      <c r="E242" s="1" t="s">
        <v>158</v>
      </c>
      <c r="F242" s="1" t="s">
        <v>215</v>
      </c>
      <c r="G242" s="1" t="s">
        <v>65</v>
      </c>
      <c r="H242" s="7"/>
    </row>
    <row r="243" spans="1:8" x14ac:dyDescent="0.25">
      <c r="A243" s="6">
        <v>4653</v>
      </c>
      <c r="B243" s="1" t="s">
        <v>11724</v>
      </c>
      <c r="C243" s="1" t="s">
        <v>11725</v>
      </c>
      <c r="D243" s="1" t="s">
        <v>21</v>
      </c>
      <c r="E243" s="1" t="s">
        <v>215</v>
      </c>
      <c r="F243" s="1" t="s">
        <v>339</v>
      </c>
      <c r="G243" s="1"/>
      <c r="H243" s="7"/>
    </row>
    <row r="244" spans="1:8" x14ac:dyDescent="0.25">
      <c r="A244" s="6">
        <v>56</v>
      </c>
      <c r="B244" s="1" t="s">
        <v>326</v>
      </c>
      <c r="C244" s="1" t="s">
        <v>327</v>
      </c>
      <c r="D244" s="1" t="s">
        <v>68</v>
      </c>
      <c r="E244" s="1" t="s">
        <v>70</v>
      </c>
      <c r="F244" s="1" t="s">
        <v>328</v>
      </c>
      <c r="G244" s="1"/>
      <c r="H244" s="7"/>
    </row>
    <row r="245" spans="1:8" x14ac:dyDescent="0.25">
      <c r="A245" s="6">
        <v>2982</v>
      </c>
      <c r="B245" s="1" t="s">
        <v>7979</v>
      </c>
      <c r="C245" s="1" t="s">
        <v>7980</v>
      </c>
      <c r="D245" s="1" t="s">
        <v>21</v>
      </c>
      <c r="E245" s="1" t="s">
        <v>1428</v>
      </c>
      <c r="F245" s="1" t="s">
        <v>7981</v>
      </c>
      <c r="G245" s="1" t="s">
        <v>2648</v>
      </c>
      <c r="H245" s="7"/>
    </row>
    <row r="246" spans="1:8" x14ac:dyDescent="0.25">
      <c r="A246" s="6">
        <v>4240</v>
      </c>
      <c r="B246" s="1" t="s">
        <v>6186</v>
      </c>
      <c r="C246" s="1" t="s">
        <v>6187</v>
      </c>
      <c r="D246" s="1" t="s">
        <v>91</v>
      </c>
      <c r="E246" s="1" t="s">
        <v>93</v>
      </c>
      <c r="F246" s="1" t="s">
        <v>3036</v>
      </c>
      <c r="G246" s="1"/>
      <c r="H246" s="7"/>
    </row>
    <row r="247" spans="1:8" x14ac:dyDescent="0.25">
      <c r="A247" s="6">
        <v>3761</v>
      </c>
      <c r="B247" s="1" t="s">
        <v>13664</v>
      </c>
      <c r="C247" s="1" t="s">
        <v>13665</v>
      </c>
      <c r="D247" s="1" t="s">
        <v>52</v>
      </c>
      <c r="E247" s="1" t="s">
        <v>14914</v>
      </c>
      <c r="F247" s="1" t="s">
        <v>1129</v>
      </c>
      <c r="G247" s="1" t="s">
        <v>492</v>
      </c>
      <c r="H247" s="7" t="s">
        <v>558</v>
      </c>
    </row>
    <row r="248" spans="1:8" x14ac:dyDescent="0.25">
      <c r="A248" s="6">
        <v>2941</v>
      </c>
      <c r="B248" s="1" t="s">
        <v>3659</v>
      </c>
      <c r="C248" s="1" t="s">
        <v>3660</v>
      </c>
      <c r="D248" s="1" t="s">
        <v>52</v>
      </c>
      <c r="E248" s="1" t="s">
        <v>1543</v>
      </c>
      <c r="F248" s="1"/>
      <c r="G248" s="1"/>
      <c r="H248" s="7"/>
    </row>
    <row r="249" spans="1:8" x14ac:dyDescent="0.25">
      <c r="A249" s="6">
        <v>256</v>
      </c>
      <c r="B249" s="1" t="s">
        <v>1931</v>
      </c>
      <c r="C249" s="1" t="s">
        <v>1932</v>
      </c>
      <c r="D249" s="1" t="s">
        <v>129</v>
      </c>
      <c r="E249" s="1" t="s">
        <v>251</v>
      </c>
      <c r="F249" s="1" t="s">
        <v>264</v>
      </c>
      <c r="G249" s="1" t="s">
        <v>158</v>
      </c>
      <c r="H249" s="7"/>
    </row>
    <row r="250" spans="1:8" x14ac:dyDescent="0.25">
      <c r="A250" s="6">
        <v>3374</v>
      </c>
      <c r="B250" s="1" t="s">
        <v>2881</v>
      </c>
      <c r="C250" s="1" t="s">
        <v>2882</v>
      </c>
      <c r="D250" s="1" t="s">
        <v>14</v>
      </c>
      <c r="E250" s="1" t="s">
        <v>2883</v>
      </c>
      <c r="F250" s="1" t="s">
        <v>2884</v>
      </c>
      <c r="G250" s="1" t="s">
        <v>2083</v>
      </c>
      <c r="H250" s="7" t="s">
        <v>1124</v>
      </c>
    </row>
    <row r="251" spans="1:8" x14ac:dyDescent="0.25">
      <c r="A251" s="6">
        <v>5604</v>
      </c>
      <c r="B251" s="1" t="s">
        <v>4236</v>
      </c>
      <c r="C251" s="1" t="s">
        <v>4237</v>
      </c>
      <c r="D251" s="1" t="s">
        <v>21</v>
      </c>
      <c r="E251" s="1" t="s">
        <v>2196</v>
      </c>
      <c r="F251" s="2">
        <v>0.01</v>
      </c>
      <c r="G251" s="1" t="s">
        <v>313</v>
      </c>
      <c r="H251" s="7" t="s">
        <v>215</v>
      </c>
    </row>
    <row r="252" spans="1:8" x14ac:dyDescent="0.25">
      <c r="A252" s="6">
        <v>1563</v>
      </c>
      <c r="B252" s="1" t="s">
        <v>8011</v>
      </c>
      <c r="C252" s="1" t="s">
        <v>8012</v>
      </c>
      <c r="D252" s="1" t="s">
        <v>10</v>
      </c>
      <c r="E252" s="1" t="s">
        <v>156</v>
      </c>
      <c r="F252" s="1" t="s">
        <v>1698</v>
      </c>
      <c r="G252" s="1"/>
      <c r="H252" s="7"/>
    </row>
    <row r="253" spans="1:8" x14ac:dyDescent="0.25">
      <c r="A253" s="6">
        <v>1984</v>
      </c>
      <c r="B253" s="1" t="s">
        <v>14646</v>
      </c>
      <c r="C253" s="1" t="s">
        <v>14647</v>
      </c>
      <c r="D253" s="1" t="s">
        <v>21</v>
      </c>
      <c r="E253" s="1" t="s">
        <v>408</v>
      </c>
      <c r="F253" s="1" t="s">
        <v>409</v>
      </c>
      <c r="G253" s="1"/>
      <c r="H253" s="7"/>
    </row>
    <row r="254" spans="1:8" x14ac:dyDescent="0.25">
      <c r="A254" s="6">
        <v>1316</v>
      </c>
      <c r="B254" s="1" t="s">
        <v>13872</v>
      </c>
      <c r="C254" s="1" t="s">
        <v>13873</v>
      </c>
      <c r="D254" s="1" t="s">
        <v>10</v>
      </c>
      <c r="E254" s="1" t="s">
        <v>2158</v>
      </c>
      <c r="F254" s="1" t="s">
        <v>14915</v>
      </c>
      <c r="G254" s="1" t="s">
        <v>14916</v>
      </c>
      <c r="H254" s="7"/>
    </row>
    <row r="255" spans="1:8" x14ac:dyDescent="0.25">
      <c r="A255" s="6">
        <v>5323</v>
      </c>
      <c r="B255" s="1" t="s">
        <v>13755</v>
      </c>
      <c r="C255" s="1" t="s">
        <v>13756</v>
      </c>
      <c r="D255" s="1" t="s">
        <v>91</v>
      </c>
      <c r="E255" s="1" t="s">
        <v>3404</v>
      </c>
      <c r="F255" s="1" t="s">
        <v>92</v>
      </c>
      <c r="G255" s="1" t="s">
        <v>3703</v>
      </c>
      <c r="H255" s="7" t="s">
        <v>94</v>
      </c>
    </row>
    <row r="256" spans="1:8" x14ac:dyDescent="0.25">
      <c r="A256" s="6">
        <v>509</v>
      </c>
      <c r="B256" s="1" t="s">
        <v>466</v>
      </c>
      <c r="C256" s="1" t="s">
        <v>467</v>
      </c>
      <c r="D256" s="1" t="s">
        <v>446</v>
      </c>
      <c r="E256" s="1" t="s">
        <v>468</v>
      </c>
      <c r="F256" s="1" t="s">
        <v>228</v>
      </c>
      <c r="G256" s="1" t="s">
        <v>469</v>
      </c>
      <c r="H256" s="7"/>
    </row>
    <row r="257" spans="1:8" x14ac:dyDescent="0.25">
      <c r="A257" s="6">
        <v>1847</v>
      </c>
      <c r="B257" s="1" t="s">
        <v>4762</v>
      </c>
      <c r="C257" s="1" t="s">
        <v>4763</v>
      </c>
      <c r="D257" s="1" t="s">
        <v>116</v>
      </c>
      <c r="E257" s="1" t="s">
        <v>207</v>
      </c>
      <c r="F257" s="1" t="s">
        <v>1819</v>
      </c>
      <c r="G257" s="1" t="s">
        <v>2499</v>
      </c>
      <c r="H257" s="7"/>
    </row>
    <row r="258" spans="1:8" x14ac:dyDescent="0.25">
      <c r="A258" s="6">
        <v>4075</v>
      </c>
      <c r="B258" s="1" t="s">
        <v>12413</v>
      </c>
      <c r="C258" s="1" t="s">
        <v>12414</v>
      </c>
      <c r="D258" s="1" t="s">
        <v>129</v>
      </c>
      <c r="E258" s="1" t="s">
        <v>604</v>
      </c>
      <c r="F258" s="1" t="s">
        <v>170</v>
      </c>
      <c r="G258" s="1" t="s">
        <v>1994</v>
      </c>
      <c r="H258" s="7"/>
    </row>
    <row r="259" spans="1:8" x14ac:dyDescent="0.25">
      <c r="A259" s="6">
        <v>101</v>
      </c>
      <c r="B259" s="1" t="s">
        <v>10767</v>
      </c>
      <c r="C259" s="1" t="s">
        <v>10768</v>
      </c>
      <c r="D259" s="1" t="s">
        <v>129</v>
      </c>
      <c r="E259" s="2">
        <v>0.05</v>
      </c>
      <c r="F259" s="1" t="s">
        <v>449</v>
      </c>
      <c r="G259" s="1" t="s">
        <v>604</v>
      </c>
      <c r="H259" s="7"/>
    </row>
    <row r="260" spans="1:8" x14ac:dyDescent="0.25">
      <c r="A260" s="6">
        <v>3364</v>
      </c>
      <c r="B260" s="1" t="s">
        <v>8113</v>
      </c>
      <c r="C260" s="1" t="s">
        <v>536</v>
      </c>
      <c r="D260" s="1" t="s">
        <v>52</v>
      </c>
      <c r="E260" s="1" t="s">
        <v>536</v>
      </c>
      <c r="F260" s="1"/>
      <c r="G260" s="1"/>
      <c r="H260" s="7"/>
    </row>
    <row r="261" spans="1:8" x14ac:dyDescent="0.25">
      <c r="A261" s="6">
        <v>3855</v>
      </c>
      <c r="B261" s="1" t="s">
        <v>11766</v>
      </c>
      <c r="C261" s="1" t="s">
        <v>11767</v>
      </c>
      <c r="D261" s="1" t="s">
        <v>52</v>
      </c>
      <c r="E261" s="1" t="s">
        <v>834</v>
      </c>
      <c r="F261" s="1" t="s">
        <v>11032</v>
      </c>
      <c r="G261" s="1"/>
      <c r="H261" s="7"/>
    </row>
    <row r="262" spans="1:8" x14ac:dyDescent="0.25">
      <c r="A262" s="6">
        <v>3465</v>
      </c>
      <c r="B262" s="1" t="s">
        <v>5289</v>
      </c>
      <c r="C262" s="1" t="s">
        <v>5290</v>
      </c>
      <c r="D262" s="1" t="s">
        <v>21</v>
      </c>
      <c r="E262" s="1" t="s">
        <v>5291</v>
      </c>
      <c r="F262" s="1" t="s">
        <v>269</v>
      </c>
      <c r="G262" s="1" t="s">
        <v>232</v>
      </c>
      <c r="H262" s="7" t="s">
        <v>5292</v>
      </c>
    </row>
    <row r="263" spans="1:8" x14ac:dyDescent="0.25">
      <c r="A263" s="6">
        <v>2893</v>
      </c>
      <c r="B263" s="1" t="s">
        <v>5171</v>
      </c>
      <c r="C263" s="1" t="s">
        <v>5172</v>
      </c>
      <c r="D263" s="1" t="s">
        <v>496</v>
      </c>
      <c r="E263" s="1" t="s">
        <v>5173</v>
      </c>
      <c r="F263" s="1" t="s">
        <v>497</v>
      </c>
      <c r="G263" s="1" t="s">
        <v>5174</v>
      </c>
      <c r="H263" s="7" t="s">
        <v>120</v>
      </c>
    </row>
    <row r="264" spans="1:8" x14ac:dyDescent="0.25">
      <c r="A264" s="6">
        <v>4568</v>
      </c>
      <c r="B264" s="1" t="s">
        <v>3414</v>
      </c>
      <c r="C264" s="1" t="s">
        <v>3415</v>
      </c>
      <c r="D264" s="1" t="s">
        <v>52</v>
      </c>
      <c r="E264" s="1" t="s">
        <v>1235</v>
      </c>
      <c r="F264" s="1"/>
      <c r="G264" s="1"/>
      <c r="H264" s="7"/>
    </row>
    <row r="265" spans="1:8" x14ac:dyDescent="0.25">
      <c r="A265" s="6">
        <v>2304</v>
      </c>
      <c r="B265" s="1" t="s">
        <v>9973</v>
      </c>
      <c r="C265" s="1" t="s">
        <v>9974</v>
      </c>
      <c r="D265" s="1" t="s">
        <v>116</v>
      </c>
      <c r="E265" s="1" t="s">
        <v>1325</v>
      </c>
      <c r="F265" s="1" t="s">
        <v>111</v>
      </c>
      <c r="G265" s="1" t="s">
        <v>208</v>
      </c>
      <c r="H265" s="7"/>
    </row>
    <row r="266" spans="1:8" x14ac:dyDescent="0.25">
      <c r="A266" s="6">
        <v>743</v>
      </c>
      <c r="B266" s="1" t="s">
        <v>5251</v>
      </c>
      <c r="C266" s="1" t="s">
        <v>5252</v>
      </c>
      <c r="D266" s="1" t="s">
        <v>257</v>
      </c>
      <c r="E266" s="1" t="s">
        <v>390</v>
      </c>
      <c r="F266" s="1" t="s">
        <v>5253</v>
      </c>
      <c r="G266" s="1" t="s">
        <v>94</v>
      </c>
      <c r="H266" s="7" t="s">
        <v>456</v>
      </c>
    </row>
    <row r="267" spans="1:8" x14ac:dyDescent="0.25">
      <c r="A267" s="6">
        <v>870</v>
      </c>
      <c r="B267" s="1" t="s">
        <v>8118</v>
      </c>
      <c r="C267" s="1" t="s">
        <v>889</v>
      </c>
      <c r="D267" s="1" t="s">
        <v>257</v>
      </c>
      <c r="E267" s="1" t="s">
        <v>890</v>
      </c>
      <c r="F267" s="1" t="s">
        <v>425</v>
      </c>
      <c r="G267" s="1" t="s">
        <v>426</v>
      </c>
      <c r="H267" s="7"/>
    </row>
    <row r="268" spans="1:8" x14ac:dyDescent="0.25">
      <c r="A268" s="6">
        <v>1719</v>
      </c>
      <c r="B268" s="1" t="s">
        <v>14479</v>
      </c>
      <c r="C268" s="1" t="s">
        <v>14480</v>
      </c>
      <c r="D268" s="1" t="s">
        <v>446</v>
      </c>
      <c r="E268" s="1" t="s">
        <v>9630</v>
      </c>
      <c r="F268" s="1" t="s">
        <v>14917</v>
      </c>
      <c r="G268" s="1" t="s">
        <v>3368</v>
      </c>
      <c r="H268" s="7"/>
    </row>
    <row r="269" spans="1:8" x14ac:dyDescent="0.25">
      <c r="A269" s="6">
        <v>2288</v>
      </c>
      <c r="B269" s="1" t="s">
        <v>14475</v>
      </c>
      <c r="C269" s="1" t="s">
        <v>5281</v>
      </c>
      <c r="D269" s="1" t="s">
        <v>10</v>
      </c>
      <c r="E269" s="1" t="s">
        <v>5282</v>
      </c>
      <c r="F269" s="1" t="s">
        <v>5283</v>
      </c>
      <c r="G269" s="1" t="s">
        <v>5284</v>
      </c>
      <c r="H269" s="7"/>
    </row>
    <row r="270" spans="1:8" x14ac:dyDescent="0.25">
      <c r="A270" s="6">
        <v>2208</v>
      </c>
      <c r="B270" s="1" t="s">
        <v>11325</v>
      </c>
      <c r="C270" s="1" t="s">
        <v>11326</v>
      </c>
      <c r="D270" s="1" t="s">
        <v>21</v>
      </c>
      <c r="E270" s="1" t="s">
        <v>565</v>
      </c>
      <c r="F270" s="1" t="s">
        <v>11327</v>
      </c>
      <c r="G270" s="1" t="s">
        <v>635</v>
      </c>
      <c r="H270" s="7"/>
    </row>
    <row r="271" spans="1:8" x14ac:dyDescent="0.25">
      <c r="A271" s="6">
        <v>1685</v>
      </c>
      <c r="B271" s="1" t="s">
        <v>8331</v>
      </c>
      <c r="C271" s="1" t="s">
        <v>8332</v>
      </c>
      <c r="D271" s="1" t="s">
        <v>52</v>
      </c>
      <c r="E271" s="1" t="s">
        <v>1089</v>
      </c>
      <c r="F271" s="1" t="s">
        <v>456</v>
      </c>
      <c r="G271" s="1"/>
      <c r="H271" s="7"/>
    </row>
    <row r="272" spans="1:8" x14ac:dyDescent="0.25">
      <c r="A272" s="6">
        <v>5717</v>
      </c>
      <c r="B272" s="1" t="s">
        <v>9354</v>
      </c>
      <c r="C272" s="1" t="s">
        <v>9355</v>
      </c>
      <c r="D272" s="1" t="s">
        <v>21</v>
      </c>
      <c r="E272" s="1" t="s">
        <v>53</v>
      </c>
      <c r="F272" s="1" t="s">
        <v>1199</v>
      </c>
      <c r="G272" s="1"/>
      <c r="H272" s="7"/>
    </row>
    <row r="273" spans="1:8" x14ac:dyDescent="0.25">
      <c r="A273" s="6">
        <v>4474</v>
      </c>
      <c r="B273" s="1" t="s">
        <v>6292</v>
      </c>
      <c r="C273" s="1" t="s">
        <v>6293</v>
      </c>
      <c r="D273" s="1" t="s">
        <v>10</v>
      </c>
      <c r="E273" s="1" t="s">
        <v>70</v>
      </c>
      <c r="F273" s="1" t="s">
        <v>11</v>
      </c>
      <c r="G273" s="1" t="s">
        <v>208</v>
      </c>
      <c r="H273" s="7" t="s">
        <v>6294</v>
      </c>
    </row>
    <row r="274" spans="1:8" x14ac:dyDescent="0.25">
      <c r="A274" s="6">
        <v>2470</v>
      </c>
      <c r="B274" s="1" t="s">
        <v>5843</v>
      </c>
      <c r="C274" s="1" t="s">
        <v>5844</v>
      </c>
      <c r="D274" s="1" t="s">
        <v>10</v>
      </c>
      <c r="E274" s="1" t="s">
        <v>5236</v>
      </c>
      <c r="F274" s="1" t="s">
        <v>712</v>
      </c>
      <c r="G274" s="1" t="s">
        <v>49</v>
      </c>
      <c r="H274" s="7"/>
    </row>
    <row r="275" spans="1:8" x14ac:dyDescent="0.25">
      <c r="A275" s="6">
        <v>2293</v>
      </c>
      <c r="B275" s="1" t="s">
        <v>8166</v>
      </c>
      <c r="C275" s="1" t="s">
        <v>8167</v>
      </c>
      <c r="D275" s="1" t="s">
        <v>239</v>
      </c>
      <c r="E275" s="1" t="s">
        <v>8167</v>
      </c>
      <c r="F275" s="1"/>
      <c r="G275" s="1"/>
      <c r="H275" s="7"/>
    </row>
    <row r="276" spans="1:8" x14ac:dyDescent="0.25">
      <c r="A276" s="6">
        <v>826</v>
      </c>
      <c r="B276" s="1" t="s">
        <v>6409</v>
      </c>
      <c r="C276" s="1" t="s">
        <v>6410</v>
      </c>
      <c r="D276" s="1" t="s">
        <v>257</v>
      </c>
      <c r="E276" s="1" t="s">
        <v>890</v>
      </c>
      <c r="F276" s="1" t="s">
        <v>425</v>
      </c>
      <c r="G276" s="1"/>
      <c r="H276" s="7"/>
    </row>
    <row r="277" spans="1:8" x14ac:dyDescent="0.25">
      <c r="A277" s="6">
        <v>5234</v>
      </c>
      <c r="B277" s="1" t="s">
        <v>4600</v>
      </c>
      <c r="C277" s="1" t="s">
        <v>4601</v>
      </c>
      <c r="D277" s="1" t="s">
        <v>52</v>
      </c>
      <c r="E277" s="1" t="s">
        <v>4602</v>
      </c>
      <c r="F277" s="1" t="s">
        <v>1200</v>
      </c>
      <c r="G277" s="1" t="s">
        <v>1350</v>
      </c>
      <c r="H277" s="7" t="s">
        <v>137</v>
      </c>
    </row>
    <row r="278" spans="1:8" x14ac:dyDescent="0.25">
      <c r="A278" s="6">
        <v>4187</v>
      </c>
      <c r="B278" s="1" t="s">
        <v>3077</v>
      </c>
      <c r="C278" s="1" t="s">
        <v>3078</v>
      </c>
      <c r="D278" s="1" t="s">
        <v>52</v>
      </c>
      <c r="E278" s="1" t="s">
        <v>868</v>
      </c>
      <c r="F278" s="1" t="s">
        <v>898</v>
      </c>
      <c r="G278" s="1" t="s">
        <v>869</v>
      </c>
      <c r="H278" s="7"/>
    </row>
    <row r="279" spans="1:8" x14ac:dyDescent="0.25">
      <c r="A279" s="6">
        <v>471</v>
      </c>
      <c r="B279" s="1" t="s">
        <v>13078</v>
      </c>
      <c r="C279" s="1" t="s">
        <v>13079</v>
      </c>
      <c r="D279" s="1" t="s">
        <v>446</v>
      </c>
      <c r="E279" s="1" t="s">
        <v>228</v>
      </c>
      <c r="F279" s="1" t="s">
        <v>14918</v>
      </c>
      <c r="G279" s="1" t="s">
        <v>483</v>
      </c>
      <c r="H279" s="7" t="s">
        <v>170</v>
      </c>
    </row>
    <row r="280" spans="1:8" x14ac:dyDescent="0.25">
      <c r="A280" s="6">
        <v>2621</v>
      </c>
      <c r="B280" s="1" t="s">
        <v>2819</v>
      </c>
      <c r="C280" s="1" t="s">
        <v>2820</v>
      </c>
      <c r="D280" s="1" t="s">
        <v>34</v>
      </c>
      <c r="E280" s="1" t="s">
        <v>169</v>
      </c>
      <c r="F280" s="1" t="s">
        <v>1305</v>
      </c>
      <c r="G280" s="1" t="s">
        <v>2821</v>
      </c>
      <c r="H280" s="7"/>
    </row>
    <row r="281" spans="1:8" x14ac:dyDescent="0.25">
      <c r="A281" s="6">
        <v>3921</v>
      </c>
      <c r="B281" s="1" t="s">
        <v>9888</v>
      </c>
      <c r="C281" s="1" t="s">
        <v>2003</v>
      </c>
      <c r="D281" s="1" t="s">
        <v>257</v>
      </c>
      <c r="E281" s="1" t="s">
        <v>1145</v>
      </c>
      <c r="F281" s="1" t="s">
        <v>259</v>
      </c>
      <c r="G281" s="1" t="s">
        <v>120</v>
      </c>
      <c r="H281" s="7" t="s">
        <v>456</v>
      </c>
    </row>
    <row r="282" spans="1:8" x14ac:dyDescent="0.25">
      <c r="A282" s="6">
        <v>6079</v>
      </c>
      <c r="B282" s="1" t="s">
        <v>8446</v>
      </c>
      <c r="C282" s="1" t="s">
        <v>8447</v>
      </c>
      <c r="D282" s="1" t="s">
        <v>10</v>
      </c>
      <c r="E282" s="1" t="s">
        <v>8448</v>
      </c>
      <c r="F282" s="1" t="s">
        <v>222</v>
      </c>
      <c r="G282" s="1" t="s">
        <v>980</v>
      </c>
      <c r="H282" s="7"/>
    </row>
    <row r="283" spans="1:8" x14ac:dyDescent="0.25">
      <c r="A283" s="6">
        <v>3826</v>
      </c>
      <c r="B283" s="1" t="s">
        <v>9643</v>
      </c>
      <c r="C283" s="1" t="s">
        <v>9644</v>
      </c>
      <c r="D283" s="1" t="s">
        <v>239</v>
      </c>
      <c r="E283" s="1" t="s">
        <v>993</v>
      </c>
      <c r="F283" s="1" t="s">
        <v>474</v>
      </c>
      <c r="G283" s="1" t="s">
        <v>1716</v>
      </c>
      <c r="H283" s="7"/>
    </row>
    <row r="284" spans="1:8" x14ac:dyDescent="0.25">
      <c r="A284" s="6">
        <v>234</v>
      </c>
      <c r="B284" s="1" t="s">
        <v>2281</v>
      </c>
      <c r="C284" s="1" t="s">
        <v>1147</v>
      </c>
      <c r="D284" s="1" t="s">
        <v>129</v>
      </c>
      <c r="E284" s="1" t="s">
        <v>806</v>
      </c>
      <c r="F284" s="1" t="s">
        <v>266</v>
      </c>
      <c r="G284" s="1"/>
      <c r="H284" s="7"/>
    </row>
    <row r="285" spans="1:8" x14ac:dyDescent="0.25">
      <c r="A285" s="6">
        <v>1475</v>
      </c>
      <c r="B285" s="1" t="s">
        <v>4871</v>
      </c>
      <c r="C285" s="1" t="s">
        <v>4872</v>
      </c>
      <c r="D285" s="1" t="s">
        <v>10</v>
      </c>
      <c r="E285" s="1" t="s">
        <v>849</v>
      </c>
      <c r="F285" s="1" t="s">
        <v>11</v>
      </c>
      <c r="G285" s="1" t="s">
        <v>4579</v>
      </c>
      <c r="H285" s="7" t="s">
        <v>1070</v>
      </c>
    </row>
    <row r="286" spans="1:8" x14ac:dyDescent="0.25">
      <c r="A286" s="6">
        <v>4434</v>
      </c>
      <c r="B286" s="1" t="s">
        <v>13513</v>
      </c>
      <c r="C286" s="1" t="s">
        <v>13514</v>
      </c>
      <c r="D286" s="1" t="s">
        <v>10</v>
      </c>
      <c r="E286" s="1" t="s">
        <v>433</v>
      </c>
      <c r="F286" s="1" t="s">
        <v>712</v>
      </c>
      <c r="G286" s="1"/>
      <c r="H286" s="7"/>
    </row>
    <row r="287" spans="1:8" x14ac:dyDescent="0.25">
      <c r="A287" s="6">
        <v>2378</v>
      </c>
      <c r="B287" s="1" t="s">
        <v>9979</v>
      </c>
      <c r="C287" s="1" t="s">
        <v>9980</v>
      </c>
      <c r="D287" s="1" t="s">
        <v>21</v>
      </c>
      <c r="E287" s="1" t="s">
        <v>9981</v>
      </c>
      <c r="F287" s="1" t="s">
        <v>195</v>
      </c>
      <c r="G287" s="1" t="s">
        <v>31</v>
      </c>
      <c r="H287" s="7"/>
    </row>
    <row r="288" spans="1:8" x14ac:dyDescent="0.25">
      <c r="A288" s="6">
        <v>1656</v>
      </c>
      <c r="B288" s="1" t="s">
        <v>10793</v>
      </c>
      <c r="C288" s="1" t="s">
        <v>10794</v>
      </c>
      <c r="D288" s="1" t="s">
        <v>21</v>
      </c>
      <c r="E288" s="1" t="s">
        <v>10795</v>
      </c>
      <c r="F288" s="1" t="s">
        <v>195</v>
      </c>
      <c r="G288" s="1" t="s">
        <v>31</v>
      </c>
      <c r="H288" s="7"/>
    </row>
    <row r="289" spans="1:8" x14ac:dyDescent="0.25">
      <c r="A289" s="6">
        <v>2933</v>
      </c>
      <c r="B289" s="1" t="s">
        <v>10570</v>
      </c>
      <c r="C289" s="1" t="s">
        <v>10571</v>
      </c>
      <c r="D289" s="1" t="s">
        <v>34</v>
      </c>
      <c r="E289" s="1" t="s">
        <v>35</v>
      </c>
      <c r="F289" s="1" t="s">
        <v>36</v>
      </c>
      <c r="G289" s="1" t="s">
        <v>37</v>
      </c>
      <c r="H289" s="7"/>
    </row>
    <row r="290" spans="1:8" x14ac:dyDescent="0.25">
      <c r="A290" s="6">
        <v>1443</v>
      </c>
      <c r="B290" s="1" t="s">
        <v>3913</v>
      </c>
      <c r="C290" s="1" t="s">
        <v>3914</v>
      </c>
      <c r="D290" s="1" t="s">
        <v>10</v>
      </c>
      <c r="E290" s="1" t="s">
        <v>3915</v>
      </c>
      <c r="F290" s="1" t="s">
        <v>425</v>
      </c>
      <c r="G290" s="1" t="s">
        <v>2466</v>
      </c>
      <c r="H290" s="7" t="s">
        <v>1070</v>
      </c>
    </row>
    <row r="291" spans="1:8" x14ac:dyDescent="0.25">
      <c r="A291" s="6">
        <v>5473</v>
      </c>
      <c r="B291" s="1" t="s">
        <v>9384</v>
      </c>
      <c r="C291" s="1" t="s">
        <v>3637</v>
      </c>
      <c r="D291" s="1" t="s">
        <v>91</v>
      </c>
      <c r="E291" s="1" t="s">
        <v>6169</v>
      </c>
      <c r="F291" s="1" t="s">
        <v>9385</v>
      </c>
      <c r="G291" s="1"/>
      <c r="H291" s="7"/>
    </row>
    <row r="292" spans="1:8" x14ac:dyDescent="0.25">
      <c r="A292" s="6">
        <v>5823</v>
      </c>
      <c r="B292" s="1" t="s">
        <v>5332</v>
      </c>
      <c r="C292" s="1" t="s">
        <v>5333</v>
      </c>
      <c r="D292" s="1" t="s">
        <v>21</v>
      </c>
      <c r="E292" s="1" t="s">
        <v>654</v>
      </c>
      <c r="F292" s="1" t="s">
        <v>656</v>
      </c>
      <c r="G292" s="1" t="s">
        <v>2972</v>
      </c>
      <c r="H292" s="7" t="s">
        <v>3365</v>
      </c>
    </row>
    <row r="293" spans="1:8" x14ac:dyDescent="0.25">
      <c r="A293" s="6">
        <v>2114</v>
      </c>
      <c r="B293" s="1" t="s">
        <v>10021</v>
      </c>
      <c r="C293" s="1" t="s">
        <v>10022</v>
      </c>
      <c r="D293" s="1" t="s">
        <v>21</v>
      </c>
      <c r="E293" s="1" t="s">
        <v>111</v>
      </c>
      <c r="F293" s="1" t="s">
        <v>4254</v>
      </c>
      <c r="G293" s="1" t="s">
        <v>1535</v>
      </c>
      <c r="H293" s="7" t="s">
        <v>48</v>
      </c>
    </row>
    <row r="294" spans="1:8" x14ac:dyDescent="0.25">
      <c r="A294" s="6">
        <v>2270</v>
      </c>
      <c r="B294" s="1" t="s">
        <v>6657</v>
      </c>
      <c r="C294" s="1" t="s">
        <v>6658</v>
      </c>
      <c r="D294" s="1" t="s">
        <v>14</v>
      </c>
      <c r="E294" s="1" t="s">
        <v>15</v>
      </c>
      <c r="F294" s="1" t="s">
        <v>1492</v>
      </c>
      <c r="G294" s="1" t="s">
        <v>305</v>
      </c>
      <c r="H294" s="7" t="s">
        <v>6659</v>
      </c>
    </row>
    <row r="295" spans="1:8" x14ac:dyDescent="0.25">
      <c r="A295" s="6">
        <v>5475</v>
      </c>
      <c r="B295" s="1" t="s">
        <v>12835</v>
      </c>
      <c r="C295" s="1" t="s">
        <v>12836</v>
      </c>
      <c r="D295" s="1" t="s">
        <v>10</v>
      </c>
      <c r="E295" s="1" t="s">
        <v>180</v>
      </c>
      <c r="F295" s="1" t="s">
        <v>1526</v>
      </c>
      <c r="G295" s="1" t="s">
        <v>75</v>
      </c>
      <c r="H295" s="7"/>
    </row>
    <row r="296" spans="1:8" x14ac:dyDescent="0.25">
      <c r="A296" s="6">
        <v>5240</v>
      </c>
      <c r="B296" s="1" t="s">
        <v>939</v>
      </c>
      <c r="C296" s="1" t="s">
        <v>940</v>
      </c>
      <c r="D296" s="1" t="s">
        <v>257</v>
      </c>
      <c r="E296" s="1" t="s">
        <v>941</v>
      </c>
      <c r="F296" s="1" t="s">
        <v>942</v>
      </c>
      <c r="G296" s="1" t="s">
        <v>943</v>
      </c>
      <c r="H296" s="7" t="s">
        <v>944</v>
      </c>
    </row>
    <row r="297" spans="1:8" x14ac:dyDescent="0.25">
      <c r="A297" s="6">
        <v>5685</v>
      </c>
      <c r="B297" s="1" t="s">
        <v>9390</v>
      </c>
      <c r="C297" s="1" t="s">
        <v>9391</v>
      </c>
      <c r="D297" s="1" t="s">
        <v>34</v>
      </c>
      <c r="E297" s="1" t="s">
        <v>675</v>
      </c>
      <c r="F297" s="1" t="s">
        <v>9392</v>
      </c>
      <c r="G297" s="1" t="s">
        <v>4907</v>
      </c>
      <c r="H297" s="7"/>
    </row>
    <row r="298" spans="1:8" x14ac:dyDescent="0.25">
      <c r="A298" s="6">
        <v>3983</v>
      </c>
      <c r="B298" s="1" t="s">
        <v>7075</v>
      </c>
      <c r="C298" s="1" t="s">
        <v>7076</v>
      </c>
      <c r="D298" s="1" t="s">
        <v>10</v>
      </c>
      <c r="E298" s="1" t="s">
        <v>3459</v>
      </c>
      <c r="F298" s="1" t="s">
        <v>148</v>
      </c>
      <c r="G298" s="1" t="s">
        <v>419</v>
      </c>
      <c r="H298" s="7"/>
    </row>
    <row r="299" spans="1:8" x14ac:dyDescent="0.25">
      <c r="A299" s="6">
        <v>5292</v>
      </c>
      <c r="B299" s="1" t="s">
        <v>7877</v>
      </c>
      <c r="C299" s="1" t="s">
        <v>7878</v>
      </c>
      <c r="D299" s="1" t="s">
        <v>1203</v>
      </c>
      <c r="E299" s="1" t="s">
        <v>7879</v>
      </c>
      <c r="F299" s="1" t="s">
        <v>2744</v>
      </c>
      <c r="G299" s="1"/>
      <c r="H299" s="7"/>
    </row>
    <row r="300" spans="1:8" x14ac:dyDescent="0.25">
      <c r="A300" s="6">
        <v>2947</v>
      </c>
      <c r="B300" s="1" t="s">
        <v>6557</v>
      </c>
      <c r="C300" s="1" t="s">
        <v>6558</v>
      </c>
      <c r="D300" s="1" t="s">
        <v>129</v>
      </c>
      <c r="E300" s="1" t="s">
        <v>6559</v>
      </c>
      <c r="F300" s="1" t="s">
        <v>514</v>
      </c>
      <c r="G300" s="1" t="s">
        <v>6560</v>
      </c>
      <c r="H300" s="7"/>
    </row>
    <row r="301" spans="1:8" x14ac:dyDescent="0.25">
      <c r="A301" s="6">
        <v>4175</v>
      </c>
      <c r="B301" s="1" t="s">
        <v>8009</v>
      </c>
      <c r="C301" s="1" t="s">
        <v>8010</v>
      </c>
      <c r="D301" s="1" t="s">
        <v>10</v>
      </c>
      <c r="E301" s="1" t="s">
        <v>1767</v>
      </c>
      <c r="F301" s="1"/>
      <c r="G301" s="1"/>
      <c r="H301" s="7"/>
    </row>
    <row r="302" spans="1:8" x14ac:dyDescent="0.25">
      <c r="A302" s="6">
        <v>3939</v>
      </c>
      <c r="B302" s="1" t="s">
        <v>8513</v>
      </c>
      <c r="C302" s="1" t="s">
        <v>8514</v>
      </c>
      <c r="D302" s="1" t="s">
        <v>52</v>
      </c>
      <c r="E302" s="1" t="s">
        <v>1200</v>
      </c>
      <c r="F302" s="1" t="s">
        <v>1350</v>
      </c>
      <c r="G302" s="1" t="s">
        <v>8515</v>
      </c>
      <c r="H302" s="7"/>
    </row>
    <row r="303" spans="1:8" x14ac:dyDescent="0.25">
      <c r="A303" s="6">
        <v>3051</v>
      </c>
      <c r="B303" s="1" t="s">
        <v>6008</v>
      </c>
      <c r="C303" s="1" t="s">
        <v>6009</v>
      </c>
      <c r="D303" s="1" t="s">
        <v>21</v>
      </c>
      <c r="E303" s="1" t="s">
        <v>1806</v>
      </c>
      <c r="F303" s="1" t="s">
        <v>31</v>
      </c>
      <c r="G303" s="1" t="s">
        <v>6010</v>
      </c>
      <c r="H303" s="7"/>
    </row>
    <row r="304" spans="1:8" x14ac:dyDescent="0.25">
      <c r="A304" s="6">
        <v>50</v>
      </c>
      <c r="B304" s="1" t="s">
        <v>5498</v>
      </c>
      <c r="C304" s="1" t="s">
        <v>5499</v>
      </c>
      <c r="D304" s="1" t="s">
        <v>68</v>
      </c>
      <c r="E304" s="1" t="s">
        <v>5500</v>
      </c>
      <c r="F304" s="1" t="s">
        <v>70</v>
      </c>
      <c r="G304" s="1" t="s">
        <v>5501</v>
      </c>
      <c r="H304" s="7"/>
    </row>
    <row r="305" spans="1:8" x14ac:dyDescent="0.25">
      <c r="A305" s="6">
        <v>4386</v>
      </c>
      <c r="B305" s="1" t="s">
        <v>12532</v>
      </c>
      <c r="C305" s="1" t="s">
        <v>12533</v>
      </c>
      <c r="D305" s="1" t="s">
        <v>10</v>
      </c>
      <c r="E305" s="1" t="s">
        <v>979</v>
      </c>
      <c r="F305" s="1" t="s">
        <v>14919</v>
      </c>
      <c r="G305" s="1" t="s">
        <v>14920</v>
      </c>
      <c r="H305" s="7" t="s">
        <v>982</v>
      </c>
    </row>
    <row r="306" spans="1:8" x14ac:dyDescent="0.25">
      <c r="A306" s="6">
        <v>1725</v>
      </c>
      <c r="B306" s="1" t="s">
        <v>10563</v>
      </c>
      <c r="C306" s="1" t="s">
        <v>10564</v>
      </c>
      <c r="D306" s="1" t="s">
        <v>446</v>
      </c>
      <c r="E306" s="1" t="s">
        <v>85</v>
      </c>
      <c r="F306" s="1" t="s">
        <v>6285</v>
      </c>
      <c r="G306" s="1" t="s">
        <v>269</v>
      </c>
      <c r="H306" s="7"/>
    </row>
    <row r="307" spans="1:8" x14ac:dyDescent="0.25">
      <c r="A307" s="6">
        <v>4102</v>
      </c>
      <c r="B307" s="1" t="s">
        <v>11985</v>
      </c>
      <c r="C307" s="1" t="s">
        <v>4850</v>
      </c>
      <c r="D307" s="1" t="s">
        <v>52</v>
      </c>
      <c r="E307" s="1" t="s">
        <v>4850</v>
      </c>
      <c r="F307" s="1"/>
      <c r="G307" s="1"/>
      <c r="H307" s="7"/>
    </row>
    <row r="308" spans="1:8" x14ac:dyDescent="0.25">
      <c r="A308" s="6">
        <v>6163</v>
      </c>
      <c r="B308" s="1" t="s">
        <v>14680</v>
      </c>
      <c r="C308" s="1" t="s">
        <v>8755</v>
      </c>
      <c r="D308" s="1" t="s">
        <v>52</v>
      </c>
      <c r="E308" s="1" t="s">
        <v>493</v>
      </c>
      <c r="F308" s="1" t="s">
        <v>2933</v>
      </c>
      <c r="G308" s="1" t="s">
        <v>107</v>
      </c>
      <c r="H308" s="7"/>
    </row>
    <row r="309" spans="1:8" x14ac:dyDescent="0.25">
      <c r="A309" s="6">
        <v>3097</v>
      </c>
      <c r="B309" s="1" t="s">
        <v>3114</v>
      </c>
      <c r="C309" s="1" t="s">
        <v>3115</v>
      </c>
      <c r="D309" s="1" t="s">
        <v>503</v>
      </c>
      <c r="E309" s="1" t="s">
        <v>3116</v>
      </c>
      <c r="F309" s="1" t="s">
        <v>2767</v>
      </c>
      <c r="G309" s="1" t="s">
        <v>987</v>
      </c>
      <c r="H309" s="7"/>
    </row>
    <row r="310" spans="1:8" x14ac:dyDescent="0.25">
      <c r="A310" s="6">
        <v>2512</v>
      </c>
      <c r="B310" s="1" t="s">
        <v>3354</v>
      </c>
      <c r="C310" s="1" t="s">
        <v>3355</v>
      </c>
      <c r="D310" s="1" t="s">
        <v>21</v>
      </c>
      <c r="E310" s="1" t="s">
        <v>459</v>
      </c>
      <c r="F310" s="1" t="s">
        <v>215</v>
      </c>
      <c r="G310" s="1" t="s">
        <v>713</v>
      </c>
      <c r="H310" s="7"/>
    </row>
    <row r="311" spans="1:8" x14ac:dyDescent="0.25">
      <c r="A311" s="6">
        <v>1222</v>
      </c>
      <c r="B311" s="1" t="s">
        <v>12750</v>
      </c>
      <c r="C311" s="1" t="s">
        <v>10584</v>
      </c>
      <c r="D311" s="1" t="s">
        <v>239</v>
      </c>
      <c r="E311" s="1" t="s">
        <v>2264</v>
      </c>
      <c r="F311" s="1" t="s">
        <v>296</v>
      </c>
      <c r="G311" s="1" t="s">
        <v>61</v>
      </c>
      <c r="H311" s="7"/>
    </row>
    <row r="312" spans="1:8" x14ac:dyDescent="0.25">
      <c r="A312" s="6">
        <v>1077</v>
      </c>
      <c r="B312" s="1" t="s">
        <v>1246</v>
      </c>
      <c r="C312" s="1" t="s">
        <v>1247</v>
      </c>
      <c r="D312" s="1" t="s">
        <v>446</v>
      </c>
      <c r="E312" s="1" t="s">
        <v>708</v>
      </c>
      <c r="F312" s="1" t="s">
        <v>986</v>
      </c>
      <c r="G312" s="1" t="s">
        <v>987</v>
      </c>
      <c r="H312" s="7"/>
    </row>
    <row r="313" spans="1:8" x14ac:dyDescent="0.25">
      <c r="A313" s="6">
        <v>5836</v>
      </c>
      <c r="B313" s="1" t="s">
        <v>14800</v>
      </c>
      <c r="C313" s="1" t="s">
        <v>14801</v>
      </c>
      <c r="D313" s="1" t="s">
        <v>21</v>
      </c>
      <c r="E313" s="1" t="s">
        <v>152</v>
      </c>
      <c r="F313" s="1" t="s">
        <v>158</v>
      </c>
      <c r="G313" s="1" t="s">
        <v>787</v>
      </c>
      <c r="H313" s="7" t="s">
        <v>14921</v>
      </c>
    </row>
    <row r="314" spans="1:8" x14ac:dyDescent="0.25">
      <c r="A314" s="6">
        <v>4999</v>
      </c>
      <c r="B314" s="1" t="s">
        <v>10612</v>
      </c>
      <c r="C314" s="1" t="s">
        <v>10613</v>
      </c>
      <c r="D314" s="1" t="s">
        <v>21</v>
      </c>
      <c r="E314" s="2">
        <v>0.7</v>
      </c>
      <c r="F314" s="1" t="s">
        <v>887</v>
      </c>
      <c r="G314" s="1" t="s">
        <v>604</v>
      </c>
      <c r="H314" s="7" t="s">
        <v>228</v>
      </c>
    </row>
    <row r="315" spans="1:8" x14ac:dyDescent="0.25">
      <c r="A315" s="6">
        <v>5421</v>
      </c>
      <c r="B315" s="1" t="s">
        <v>6612</v>
      </c>
      <c r="C315" s="1" t="s">
        <v>6613</v>
      </c>
      <c r="D315" s="1" t="s">
        <v>34</v>
      </c>
      <c r="E315" s="1" t="s">
        <v>474</v>
      </c>
      <c r="F315" s="1" t="s">
        <v>475</v>
      </c>
      <c r="G315" s="1" t="s">
        <v>472</v>
      </c>
      <c r="H315" s="7"/>
    </row>
    <row r="316" spans="1:8" x14ac:dyDescent="0.25">
      <c r="A316" s="6">
        <v>1938</v>
      </c>
      <c r="B316" s="1" t="s">
        <v>13156</v>
      </c>
      <c r="C316" s="1" t="s">
        <v>13157</v>
      </c>
      <c r="D316" s="1" t="s">
        <v>21</v>
      </c>
      <c r="E316" s="1" t="s">
        <v>231</v>
      </c>
      <c r="F316" s="1" t="s">
        <v>269</v>
      </c>
      <c r="G316" s="1" t="s">
        <v>6362</v>
      </c>
      <c r="H316" s="7" t="s">
        <v>218</v>
      </c>
    </row>
    <row r="317" spans="1:8" x14ac:dyDescent="0.25">
      <c r="A317" s="6">
        <v>329</v>
      </c>
      <c r="B317" s="1" t="s">
        <v>3960</v>
      </c>
      <c r="C317" s="1" t="s">
        <v>3961</v>
      </c>
      <c r="D317" s="1" t="s">
        <v>129</v>
      </c>
      <c r="E317" s="1" t="s">
        <v>957</v>
      </c>
      <c r="F317" s="1" t="s">
        <v>158</v>
      </c>
      <c r="G317" s="1" t="s">
        <v>170</v>
      </c>
      <c r="H317" s="7" t="s">
        <v>65</v>
      </c>
    </row>
    <row r="318" spans="1:8" x14ac:dyDescent="0.25">
      <c r="A318" s="6">
        <v>4839</v>
      </c>
      <c r="B318" s="1" t="s">
        <v>11315</v>
      </c>
      <c r="C318" s="1" t="s">
        <v>11316</v>
      </c>
      <c r="D318" s="1" t="s">
        <v>10</v>
      </c>
      <c r="E318" s="1" t="s">
        <v>980</v>
      </c>
      <c r="F318" s="1" t="s">
        <v>148</v>
      </c>
      <c r="G318" s="1" t="s">
        <v>11317</v>
      </c>
      <c r="H318" s="7" t="s">
        <v>208</v>
      </c>
    </row>
    <row r="319" spans="1:8" x14ac:dyDescent="0.25">
      <c r="A319" s="6">
        <v>144</v>
      </c>
      <c r="B319" s="1" t="s">
        <v>5784</v>
      </c>
      <c r="C319" s="1" t="s">
        <v>5785</v>
      </c>
      <c r="D319" s="1" t="s">
        <v>129</v>
      </c>
      <c r="E319" s="1" t="s">
        <v>236</v>
      </c>
      <c r="F319" s="1" t="s">
        <v>28</v>
      </c>
      <c r="G319" s="1" t="s">
        <v>2838</v>
      </c>
      <c r="H319" s="7"/>
    </row>
    <row r="320" spans="1:8" x14ac:dyDescent="0.25">
      <c r="A320" s="6">
        <v>3329</v>
      </c>
      <c r="B320" s="1" t="s">
        <v>14414</v>
      </c>
      <c r="C320" s="1" t="s">
        <v>5954</v>
      </c>
      <c r="D320" s="1" t="s">
        <v>52</v>
      </c>
      <c r="E320" s="1" t="s">
        <v>5954</v>
      </c>
      <c r="F320" s="1"/>
      <c r="G320" s="1"/>
      <c r="H320" s="7"/>
    </row>
    <row r="321" spans="1:8" x14ac:dyDescent="0.25">
      <c r="A321" s="6">
        <v>6302</v>
      </c>
      <c r="B321" s="1" t="s">
        <v>9572</v>
      </c>
      <c r="C321" s="1" t="s">
        <v>9573</v>
      </c>
      <c r="D321" s="1" t="s">
        <v>52</v>
      </c>
      <c r="E321" s="1" t="s">
        <v>8488</v>
      </c>
      <c r="F321" s="1" t="s">
        <v>64</v>
      </c>
      <c r="G321" s="1" t="s">
        <v>9574</v>
      </c>
      <c r="H321" s="7"/>
    </row>
    <row r="322" spans="1:8" x14ac:dyDescent="0.25">
      <c r="A322" s="6">
        <v>3393</v>
      </c>
      <c r="B322" s="1" t="s">
        <v>14207</v>
      </c>
      <c r="C322" s="1" t="s">
        <v>14208</v>
      </c>
      <c r="D322" s="1" t="s">
        <v>91</v>
      </c>
      <c r="E322" s="1" t="s">
        <v>7008</v>
      </c>
      <c r="F322" s="1" t="s">
        <v>1278</v>
      </c>
      <c r="G322" s="1" t="s">
        <v>5020</v>
      </c>
      <c r="H322" s="7" t="s">
        <v>1668</v>
      </c>
    </row>
    <row r="323" spans="1:8" x14ac:dyDescent="0.25">
      <c r="A323" s="6">
        <v>3583</v>
      </c>
      <c r="B323" s="1" t="s">
        <v>9486</v>
      </c>
      <c r="C323" s="1" t="s">
        <v>9487</v>
      </c>
      <c r="D323" s="1" t="s">
        <v>14900</v>
      </c>
      <c r="E323" s="3">
        <v>8.9999999999999993E-3</v>
      </c>
      <c r="F323" s="1" t="s">
        <v>514</v>
      </c>
      <c r="G323" s="1" t="s">
        <v>1994</v>
      </c>
      <c r="H323" s="7"/>
    </row>
    <row r="324" spans="1:8" x14ac:dyDescent="0.25">
      <c r="A324" s="6">
        <v>2674</v>
      </c>
      <c r="B324" s="1" t="s">
        <v>12548</v>
      </c>
      <c r="C324" s="1" t="s">
        <v>12549</v>
      </c>
      <c r="D324" s="1" t="s">
        <v>91</v>
      </c>
      <c r="E324" s="1" t="s">
        <v>1278</v>
      </c>
      <c r="F324" s="1" t="s">
        <v>1668</v>
      </c>
      <c r="G324" s="1" t="s">
        <v>5813</v>
      </c>
      <c r="H324" s="7"/>
    </row>
    <row r="325" spans="1:8" x14ac:dyDescent="0.25">
      <c r="A325" s="6">
        <v>4896</v>
      </c>
      <c r="B325" s="1" t="s">
        <v>7451</v>
      </c>
      <c r="C325" s="1" t="s">
        <v>7452</v>
      </c>
      <c r="D325" s="1" t="s">
        <v>10</v>
      </c>
      <c r="E325" s="1" t="s">
        <v>7453</v>
      </c>
      <c r="F325" s="1" t="s">
        <v>7454</v>
      </c>
      <c r="G325" s="1" t="s">
        <v>182</v>
      </c>
      <c r="H325" s="8">
        <v>0.02</v>
      </c>
    </row>
    <row r="326" spans="1:8" x14ac:dyDescent="0.25">
      <c r="A326" s="6">
        <v>3530</v>
      </c>
      <c r="B326" s="1" t="s">
        <v>14743</v>
      </c>
      <c r="C326" s="1" t="s">
        <v>911</v>
      </c>
      <c r="D326" s="1" t="s">
        <v>21</v>
      </c>
      <c r="E326" s="1" t="s">
        <v>912</v>
      </c>
      <c r="F326" s="1" t="s">
        <v>913</v>
      </c>
      <c r="G326" s="1" t="s">
        <v>24</v>
      </c>
      <c r="H326" s="7"/>
    </row>
    <row r="327" spans="1:8" x14ac:dyDescent="0.25">
      <c r="A327" s="6">
        <v>1507</v>
      </c>
      <c r="B327" s="1" t="s">
        <v>1357</v>
      </c>
      <c r="C327" s="1" t="s">
        <v>1358</v>
      </c>
      <c r="D327" s="1" t="s">
        <v>10</v>
      </c>
      <c r="E327" s="1" t="s">
        <v>126</v>
      </c>
      <c r="F327" s="1" t="s">
        <v>1359</v>
      </c>
      <c r="G327" s="1" t="s">
        <v>202</v>
      </c>
      <c r="H327" s="7" t="s">
        <v>569</v>
      </c>
    </row>
    <row r="328" spans="1:8" x14ac:dyDescent="0.25">
      <c r="A328" s="6">
        <v>3542</v>
      </c>
      <c r="B328" s="1" t="s">
        <v>13979</v>
      </c>
      <c r="C328" s="1" t="s">
        <v>13980</v>
      </c>
      <c r="D328" s="1" t="s">
        <v>21</v>
      </c>
      <c r="E328" s="1" t="s">
        <v>14922</v>
      </c>
      <c r="F328" s="1" t="s">
        <v>14923</v>
      </c>
      <c r="G328" s="1"/>
      <c r="H328" s="7"/>
    </row>
    <row r="329" spans="1:8" x14ac:dyDescent="0.25">
      <c r="A329" s="6">
        <v>3224</v>
      </c>
      <c r="B329" s="1" t="s">
        <v>1087</v>
      </c>
      <c r="C329" s="1" t="s">
        <v>1088</v>
      </c>
      <c r="D329" s="1" t="s">
        <v>52</v>
      </c>
      <c r="E329" s="1" t="s">
        <v>1089</v>
      </c>
      <c r="F329" s="1" t="s">
        <v>158</v>
      </c>
      <c r="G329" s="1" t="s">
        <v>1090</v>
      </c>
      <c r="H329" s="7" t="s">
        <v>64</v>
      </c>
    </row>
    <row r="330" spans="1:8" x14ac:dyDescent="0.25">
      <c r="A330" s="6">
        <v>1467</v>
      </c>
      <c r="B330" s="1" t="s">
        <v>1473</v>
      </c>
      <c r="C330" s="1" t="s">
        <v>1474</v>
      </c>
      <c r="D330" s="1" t="s">
        <v>10</v>
      </c>
      <c r="E330" s="1" t="s">
        <v>1475</v>
      </c>
      <c r="F330" s="1" t="s">
        <v>747</v>
      </c>
      <c r="G330" s="1" t="s">
        <v>821</v>
      </c>
      <c r="H330" s="7" t="s">
        <v>1476</v>
      </c>
    </row>
    <row r="331" spans="1:8" x14ac:dyDescent="0.25">
      <c r="A331" s="6">
        <v>550</v>
      </c>
      <c r="B331" s="1" t="s">
        <v>8472</v>
      </c>
      <c r="C331" s="1" t="s">
        <v>2286</v>
      </c>
      <c r="D331" s="1" t="s">
        <v>257</v>
      </c>
      <c r="E331" s="1" t="s">
        <v>926</v>
      </c>
      <c r="F331" s="1" t="s">
        <v>456</v>
      </c>
      <c r="G331" s="1"/>
      <c r="H331" s="7"/>
    </row>
    <row r="332" spans="1:8" x14ac:dyDescent="0.25">
      <c r="A332" s="6">
        <v>4109</v>
      </c>
      <c r="B332" s="1" t="s">
        <v>2999</v>
      </c>
      <c r="C332" s="1" t="s">
        <v>3000</v>
      </c>
      <c r="D332" s="1" t="s">
        <v>21</v>
      </c>
      <c r="E332" s="1" t="s">
        <v>1523</v>
      </c>
      <c r="F332" s="1" t="s">
        <v>58</v>
      </c>
      <c r="G332" s="1" t="s">
        <v>28</v>
      </c>
      <c r="H332" s="7"/>
    </row>
    <row r="333" spans="1:8" x14ac:dyDescent="0.25">
      <c r="A333" s="6">
        <v>381</v>
      </c>
      <c r="B333" s="1" t="s">
        <v>13759</v>
      </c>
      <c r="C333" s="1" t="s">
        <v>13760</v>
      </c>
      <c r="D333" s="1" t="s">
        <v>446</v>
      </c>
      <c r="E333" s="1" t="s">
        <v>650</v>
      </c>
      <c r="F333" s="1" t="s">
        <v>14924</v>
      </c>
      <c r="G333" s="1" t="s">
        <v>1938</v>
      </c>
      <c r="H333" s="7" t="s">
        <v>218</v>
      </c>
    </row>
    <row r="334" spans="1:8" x14ac:dyDescent="0.25">
      <c r="A334" s="6">
        <v>6076</v>
      </c>
      <c r="B334" s="1" t="s">
        <v>1864</v>
      </c>
      <c r="C334" s="1" t="s">
        <v>1865</v>
      </c>
      <c r="D334" s="1" t="s">
        <v>243</v>
      </c>
      <c r="E334" s="1" t="s">
        <v>1866</v>
      </c>
      <c r="F334" s="1" t="s">
        <v>246</v>
      </c>
      <c r="G334" s="1" t="s">
        <v>247</v>
      </c>
      <c r="H334" s="7"/>
    </row>
    <row r="335" spans="1:8" x14ac:dyDescent="0.25">
      <c r="A335" s="6">
        <v>4215</v>
      </c>
      <c r="B335" s="1" t="s">
        <v>14824</v>
      </c>
      <c r="C335" s="1" t="s">
        <v>14825</v>
      </c>
      <c r="D335" s="1" t="s">
        <v>21</v>
      </c>
      <c r="E335" s="1" t="s">
        <v>459</v>
      </c>
      <c r="F335" s="1" t="s">
        <v>762</v>
      </c>
      <c r="G335" s="1" t="s">
        <v>1032</v>
      </c>
      <c r="H335" s="7"/>
    </row>
    <row r="336" spans="1:8" x14ac:dyDescent="0.25">
      <c r="A336" s="6">
        <v>607</v>
      </c>
      <c r="B336" s="1" t="s">
        <v>9581</v>
      </c>
      <c r="C336" s="1" t="s">
        <v>9582</v>
      </c>
      <c r="D336" s="1" t="s">
        <v>52</v>
      </c>
      <c r="E336" s="1" t="s">
        <v>1039</v>
      </c>
      <c r="F336" s="1" t="s">
        <v>153</v>
      </c>
      <c r="G336" s="1"/>
      <c r="H336" s="7"/>
    </row>
    <row r="337" spans="1:8" x14ac:dyDescent="0.25">
      <c r="A337" s="6">
        <v>6070</v>
      </c>
      <c r="B337" s="1" t="s">
        <v>4527</v>
      </c>
      <c r="C337" s="1" t="s">
        <v>4528</v>
      </c>
      <c r="D337" s="1" t="s">
        <v>52</v>
      </c>
      <c r="E337" s="1" t="s">
        <v>4529</v>
      </c>
      <c r="F337" s="1" t="s">
        <v>4530</v>
      </c>
      <c r="G337" s="1" t="s">
        <v>1657</v>
      </c>
      <c r="H337" s="7"/>
    </row>
    <row r="338" spans="1:8" x14ac:dyDescent="0.25">
      <c r="A338" s="6">
        <v>2688</v>
      </c>
      <c r="B338" s="1" t="s">
        <v>14842</v>
      </c>
      <c r="C338" s="1" t="s">
        <v>14843</v>
      </c>
      <c r="D338" s="1" t="s">
        <v>21</v>
      </c>
      <c r="E338" s="1" t="s">
        <v>14925</v>
      </c>
      <c r="F338" s="1" t="s">
        <v>53</v>
      </c>
      <c r="G338" s="1" t="s">
        <v>3775</v>
      </c>
      <c r="H338" s="7" t="s">
        <v>14926</v>
      </c>
    </row>
    <row r="339" spans="1:8" x14ac:dyDescent="0.25">
      <c r="A339" s="6">
        <v>758</v>
      </c>
      <c r="B339" s="1" t="s">
        <v>10527</v>
      </c>
      <c r="C339" s="1" t="s">
        <v>2153</v>
      </c>
      <c r="D339" s="1" t="s">
        <v>257</v>
      </c>
      <c r="E339" s="1" t="s">
        <v>2154</v>
      </c>
      <c r="F339" s="1" t="s">
        <v>2155</v>
      </c>
      <c r="G339" s="1" t="s">
        <v>926</v>
      </c>
      <c r="H339" s="7" t="s">
        <v>456</v>
      </c>
    </row>
    <row r="340" spans="1:8" x14ac:dyDescent="0.25">
      <c r="A340" s="6">
        <v>4567</v>
      </c>
      <c r="B340" s="1" t="s">
        <v>6631</v>
      </c>
      <c r="C340" s="1" t="s">
        <v>6632</v>
      </c>
      <c r="D340" s="1" t="s">
        <v>52</v>
      </c>
      <c r="E340" s="1" t="s">
        <v>189</v>
      </c>
      <c r="F340" s="1" t="s">
        <v>311</v>
      </c>
      <c r="G340" s="1" t="s">
        <v>6633</v>
      </c>
      <c r="H340" s="7" t="s">
        <v>6634</v>
      </c>
    </row>
    <row r="341" spans="1:8" x14ac:dyDescent="0.25">
      <c r="A341" s="6">
        <v>3755</v>
      </c>
      <c r="B341" s="1" t="s">
        <v>10734</v>
      </c>
      <c r="C341" s="1" t="s">
        <v>10735</v>
      </c>
      <c r="D341" s="1" t="s">
        <v>21</v>
      </c>
      <c r="E341" s="1" t="s">
        <v>1748</v>
      </c>
      <c r="F341" s="1" t="s">
        <v>28</v>
      </c>
      <c r="G341" s="1"/>
      <c r="H341" s="7"/>
    </row>
    <row r="342" spans="1:8" x14ac:dyDescent="0.25">
      <c r="A342" s="6">
        <v>6292</v>
      </c>
      <c r="B342" s="1" t="s">
        <v>4198</v>
      </c>
      <c r="C342" s="1" t="s">
        <v>4199</v>
      </c>
      <c r="D342" s="1" t="s">
        <v>42</v>
      </c>
      <c r="E342" s="1" t="s">
        <v>4200</v>
      </c>
      <c r="F342" s="1" t="s">
        <v>595</v>
      </c>
      <c r="G342" s="1" t="s">
        <v>511</v>
      </c>
      <c r="H342" s="7" t="s">
        <v>92</v>
      </c>
    </row>
    <row r="343" spans="1:8" x14ac:dyDescent="0.25">
      <c r="A343" s="6">
        <v>2186</v>
      </c>
      <c r="B343" s="1" t="s">
        <v>5128</v>
      </c>
      <c r="C343" s="1" t="s">
        <v>5129</v>
      </c>
      <c r="D343" s="1" t="s">
        <v>21</v>
      </c>
      <c r="E343" s="1" t="s">
        <v>459</v>
      </c>
      <c r="F343" s="1" t="s">
        <v>202</v>
      </c>
      <c r="G343" s="1" t="s">
        <v>215</v>
      </c>
      <c r="H343" s="7"/>
    </row>
    <row r="344" spans="1:8" x14ac:dyDescent="0.25">
      <c r="A344" s="6">
        <v>1078</v>
      </c>
      <c r="B344" s="1" t="s">
        <v>1658</v>
      </c>
      <c r="C344" s="1" t="s">
        <v>1659</v>
      </c>
      <c r="D344" s="1" t="s">
        <v>446</v>
      </c>
      <c r="E344" s="1" t="s">
        <v>986</v>
      </c>
      <c r="F344" s="1" t="s">
        <v>1660</v>
      </c>
      <c r="G344" s="1" t="s">
        <v>987</v>
      </c>
      <c r="H344" s="7"/>
    </row>
    <row r="345" spans="1:8" x14ac:dyDescent="0.25">
      <c r="A345" s="6">
        <v>3597</v>
      </c>
      <c r="B345" s="1" t="s">
        <v>9106</v>
      </c>
      <c r="C345" s="1" t="s">
        <v>9107</v>
      </c>
      <c r="D345" s="1" t="s">
        <v>52</v>
      </c>
      <c r="E345" s="1" t="s">
        <v>2931</v>
      </c>
      <c r="F345" s="1" t="s">
        <v>3681</v>
      </c>
      <c r="G345" s="1" t="s">
        <v>4051</v>
      </c>
      <c r="H345" s="7"/>
    </row>
    <row r="346" spans="1:8" x14ac:dyDescent="0.25">
      <c r="A346" s="6">
        <v>3994</v>
      </c>
      <c r="B346" s="1" t="s">
        <v>6849</v>
      </c>
      <c r="C346" s="1" t="s">
        <v>6850</v>
      </c>
      <c r="D346" s="1" t="s">
        <v>42</v>
      </c>
      <c r="E346" s="1" t="s">
        <v>1326</v>
      </c>
      <c r="F346" s="1" t="s">
        <v>305</v>
      </c>
      <c r="G346" s="1" t="s">
        <v>217</v>
      </c>
      <c r="H346" s="7" t="s">
        <v>2083</v>
      </c>
    </row>
    <row r="347" spans="1:8" x14ac:dyDescent="0.25">
      <c r="A347" s="6">
        <v>1552</v>
      </c>
      <c r="B347" s="1" t="s">
        <v>6386</v>
      </c>
      <c r="C347" s="1" t="s">
        <v>6387</v>
      </c>
      <c r="D347" s="1" t="s">
        <v>10</v>
      </c>
      <c r="E347" s="1" t="s">
        <v>1261</v>
      </c>
      <c r="F347" s="1" t="s">
        <v>70</v>
      </c>
      <c r="G347" s="1"/>
      <c r="H347" s="7"/>
    </row>
    <row r="348" spans="1:8" x14ac:dyDescent="0.25">
      <c r="A348" s="6">
        <v>2110</v>
      </c>
      <c r="B348" s="1" t="s">
        <v>14138</v>
      </c>
      <c r="C348" s="1" t="s">
        <v>14139</v>
      </c>
      <c r="D348" s="1" t="s">
        <v>10</v>
      </c>
      <c r="E348" s="1" t="s">
        <v>9479</v>
      </c>
      <c r="F348" s="1">
        <v>6</v>
      </c>
      <c r="G348" s="1" t="s">
        <v>10704</v>
      </c>
      <c r="H348" s="7" t="s">
        <v>419</v>
      </c>
    </row>
    <row r="349" spans="1:8" x14ac:dyDescent="0.25">
      <c r="A349" s="6">
        <v>4150</v>
      </c>
      <c r="B349" s="1" t="s">
        <v>2872</v>
      </c>
      <c r="C349" s="1" t="s">
        <v>2873</v>
      </c>
      <c r="D349" s="1" t="s">
        <v>21</v>
      </c>
      <c r="E349" s="1" t="s">
        <v>2874</v>
      </c>
      <c r="F349" s="1" t="s">
        <v>195</v>
      </c>
      <c r="G349" s="1" t="s">
        <v>2875</v>
      </c>
      <c r="H349" s="7" t="s">
        <v>65</v>
      </c>
    </row>
    <row r="350" spans="1:8" x14ac:dyDescent="0.25">
      <c r="A350" s="6">
        <v>2211</v>
      </c>
      <c r="B350" s="1" t="s">
        <v>14635</v>
      </c>
      <c r="C350" s="1" t="s">
        <v>14636</v>
      </c>
      <c r="D350" s="1" t="s">
        <v>10</v>
      </c>
      <c r="E350" s="1" t="s">
        <v>14927</v>
      </c>
      <c r="F350" s="1" t="s">
        <v>2538</v>
      </c>
      <c r="G350" s="1" t="s">
        <v>705</v>
      </c>
      <c r="H350" s="7"/>
    </row>
    <row r="351" spans="1:8" x14ac:dyDescent="0.25">
      <c r="A351" s="6">
        <v>5877</v>
      </c>
      <c r="B351" s="1" t="s">
        <v>6042</v>
      </c>
      <c r="C351" s="1" t="s">
        <v>6043</v>
      </c>
      <c r="D351" s="1" t="s">
        <v>10</v>
      </c>
      <c r="E351" s="1" t="s">
        <v>6044</v>
      </c>
      <c r="F351" s="1" t="s">
        <v>6045</v>
      </c>
      <c r="G351" s="1" t="s">
        <v>6046</v>
      </c>
      <c r="H351" s="7" t="s">
        <v>6047</v>
      </c>
    </row>
    <row r="352" spans="1:8" x14ac:dyDescent="0.25">
      <c r="A352" s="6">
        <v>5191</v>
      </c>
      <c r="B352" s="1" t="s">
        <v>3518</v>
      </c>
      <c r="C352" s="1" t="s">
        <v>3519</v>
      </c>
      <c r="D352" s="1" t="s">
        <v>21</v>
      </c>
      <c r="E352" s="1" t="s">
        <v>459</v>
      </c>
      <c r="F352" s="1" t="s">
        <v>215</v>
      </c>
      <c r="G352" s="1" t="s">
        <v>348</v>
      </c>
      <c r="H352" s="7" t="s">
        <v>1268</v>
      </c>
    </row>
    <row r="353" spans="1:8" x14ac:dyDescent="0.25">
      <c r="A353" s="6">
        <v>5572</v>
      </c>
      <c r="B353" s="1" t="s">
        <v>6207</v>
      </c>
      <c r="C353" s="1" t="s">
        <v>6208</v>
      </c>
      <c r="D353" s="1" t="s">
        <v>21</v>
      </c>
      <c r="E353" s="1" t="s">
        <v>111</v>
      </c>
      <c r="F353" s="1" t="s">
        <v>6209</v>
      </c>
      <c r="G353" s="1" t="s">
        <v>2172</v>
      </c>
      <c r="H353" s="7"/>
    </row>
    <row r="354" spans="1:8" x14ac:dyDescent="0.25">
      <c r="A354" s="6">
        <v>513</v>
      </c>
      <c r="B354" s="1" t="s">
        <v>9010</v>
      </c>
      <c r="C354" s="1" t="s">
        <v>9011</v>
      </c>
      <c r="D354" s="1" t="s">
        <v>52</v>
      </c>
      <c r="E354" s="1" t="s">
        <v>214</v>
      </c>
      <c r="F354" s="1" t="s">
        <v>226</v>
      </c>
      <c r="G354" s="1"/>
      <c r="H354" s="7"/>
    </row>
    <row r="355" spans="1:8" x14ac:dyDescent="0.25">
      <c r="A355" s="6">
        <v>6133</v>
      </c>
      <c r="B355" s="1" t="s">
        <v>3929</v>
      </c>
      <c r="C355" s="1" t="s">
        <v>3930</v>
      </c>
      <c r="D355" s="1" t="s">
        <v>21</v>
      </c>
      <c r="E355" s="1" t="s">
        <v>459</v>
      </c>
      <c r="F355" s="1" t="s">
        <v>2795</v>
      </c>
      <c r="G355" s="1" t="s">
        <v>1222</v>
      </c>
      <c r="H355" s="7" t="s">
        <v>228</v>
      </c>
    </row>
    <row r="356" spans="1:8" x14ac:dyDescent="0.25">
      <c r="A356" s="6">
        <v>2322</v>
      </c>
      <c r="B356" s="1" t="s">
        <v>7832</v>
      </c>
      <c r="C356" s="1" t="s">
        <v>7833</v>
      </c>
      <c r="D356" s="1" t="s">
        <v>239</v>
      </c>
      <c r="E356" s="1" t="s">
        <v>7834</v>
      </c>
      <c r="F356" s="1" t="s">
        <v>7835</v>
      </c>
      <c r="G356" s="1"/>
      <c r="H356" s="7"/>
    </row>
    <row r="357" spans="1:8" x14ac:dyDescent="0.25">
      <c r="A357" s="6">
        <v>1151</v>
      </c>
      <c r="B357" s="1" t="s">
        <v>7063</v>
      </c>
      <c r="C357" s="1" t="s">
        <v>7064</v>
      </c>
      <c r="D357" s="1" t="s">
        <v>239</v>
      </c>
      <c r="E357" s="1" t="s">
        <v>94</v>
      </c>
      <c r="F357" s="1" t="s">
        <v>545</v>
      </c>
      <c r="G357" s="1"/>
      <c r="H357" s="7"/>
    </row>
    <row r="358" spans="1:8" x14ac:dyDescent="0.25">
      <c r="A358" s="6">
        <v>3670</v>
      </c>
      <c r="B358" s="1" t="s">
        <v>9437</v>
      </c>
      <c r="C358" s="1" t="s">
        <v>9438</v>
      </c>
      <c r="D358" s="1" t="s">
        <v>10</v>
      </c>
      <c r="E358" s="1" t="s">
        <v>157</v>
      </c>
      <c r="F358" s="1" t="s">
        <v>4298</v>
      </c>
      <c r="G358" s="1"/>
      <c r="H358" s="7"/>
    </row>
    <row r="359" spans="1:8" x14ac:dyDescent="0.25">
      <c r="A359" s="6">
        <v>1366</v>
      </c>
      <c r="B359" s="1" t="s">
        <v>2393</v>
      </c>
      <c r="C359" s="1" t="s">
        <v>2394</v>
      </c>
      <c r="D359" s="1" t="s">
        <v>10</v>
      </c>
      <c r="E359" s="1" t="s">
        <v>827</v>
      </c>
      <c r="F359" s="1" t="s">
        <v>873</v>
      </c>
      <c r="G359" s="1" t="s">
        <v>2395</v>
      </c>
      <c r="H359" s="7" t="s">
        <v>2396</v>
      </c>
    </row>
    <row r="360" spans="1:8" x14ac:dyDescent="0.25">
      <c r="A360" s="6">
        <v>2577</v>
      </c>
      <c r="B360" s="1" t="s">
        <v>8723</v>
      </c>
      <c r="C360" s="1" t="s">
        <v>8724</v>
      </c>
      <c r="D360" s="1" t="s">
        <v>42</v>
      </c>
      <c r="E360" s="1" t="s">
        <v>305</v>
      </c>
      <c r="F360" s="1" t="s">
        <v>218</v>
      </c>
      <c r="G360" s="1" t="s">
        <v>140</v>
      </c>
      <c r="H360" s="7"/>
    </row>
    <row r="361" spans="1:8" x14ac:dyDescent="0.25">
      <c r="A361" s="6">
        <v>3215</v>
      </c>
      <c r="B361" s="1" t="s">
        <v>10010</v>
      </c>
      <c r="C361" s="1" t="s">
        <v>10011</v>
      </c>
      <c r="D361" s="1" t="s">
        <v>10</v>
      </c>
      <c r="E361" s="1" t="s">
        <v>10012</v>
      </c>
      <c r="F361" s="1" t="s">
        <v>223</v>
      </c>
      <c r="G361" s="1" t="s">
        <v>222</v>
      </c>
      <c r="H361" s="7"/>
    </row>
    <row r="362" spans="1:8" x14ac:dyDescent="0.25">
      <c r="A362" s="6">
        <v>2685</v>
      </c>
      <c r="B362" s="1" t="s">
        <v>6627</v>
      </c>
      <c r="C362" s="1" t="s">
        <v>6628</v>
      </c>
      <c r="D362" s="1" t="s">
        <v>21</v>
      </c>
      <c r="E362" s="1" t="s">
        <v>6629</v>
      </c>
      <c r="F362" s="1" t="s">
        <v>1183</v>
      </c>
      <c r="G362" s="1" t="s">
        <v>6630</v>
      </c>
      <c r="H362" s="7" t="s">
        <v>3649</v>
      </c>
    </row>
    <row r="363" spans="1:8" x14ac:dyDescent="0.25">
      <c r="A363" s="6">
        <v>3896</v>
      </c>
      <c r="B363" s="1" t="s">
        <v>8668</v>
      </c>
      <c r="C363" s="1" t="s">
        <v>8669</v>
      </c>
      <c r="D363" s="1" t="s">
        <v>52</v>
      </c>
      <c r="E363" s="1" t="s">
        <v>8669</v>
      </c>
      <c r="F363" s="1"/>
      <c r="G363" s="1"/>
      <c r="H363" s="7"/>
    </row>
    <row r="364" spans="1:8" x14ac:dyDescent="0.25">
      <c r="A364" s="6">
        <v>5358</v>
      </c>
      <c r="B364" s="1" t="s">
        <v>2012</v>
      </c>
      <c r="C364" s="1" t="s">
        <v>2013</v>
      </c>
      <c r="D364" s="1" t="s">
        <v>52</v>
      </c>
      <c r="E364" s="1" t="s">
        <v>134</v>
      </c>
      <c r="F364" s="1" t="s">
        <v>152</v>
      </c>
      <c r="G364" s="1" t="s">
        <v>136</v>
      </c>
      <c r="H364" s="7" t="s">
        <v>137</v>
      </c>
    </row>
    <row r="365" spans="1:8" x14ac:dyDescent="0.25">
      <c r="A365" s="6">
        <v>2701</v>
      </c>
      <c r="B365" s="1" t="s">
        <v>8533</v>
      </c>
      <c r="C365" s="1" t="s">
        <v>8534</v>
      </c>
      <c r="D365" s="1" t="s">
        <v>34</v>
      </c>
      <c r="E365" s="1" t="s">
        <v>35</v>
      </c>
      <c r="F365" s="1" t="s">
        <v>337</v>
      </c>
      <c r="G365" s="1" t="s">
        <v>36</v>
      </c>
      <c r="H365" s="7" t="s">
        <v>3906</v>
      </c>
    </row>
    <row r="366" spans="1:8" x14ac:dyDescent="0.25">
      <c r="A366" s="6">
        <v>5479</v>
      </c>
      <c r="B366" s="1" t="s">
        <v>14668</v>
      </c>
      <c r="C366" s="1" t="s">
        <v>14669</v>
      </c>
      <c r="D366" s="1" t="s">
        <v>52</v>
      </c>
      <c r="E366" s="1" t="s">
        <v>845</v>
      </c>
      <c r="F366" s="1"/>
      <c r="G366" s="1"/>
      <c r="H366" s="7"/>
    </row>
    <row r="367" spans="1:8" x14ac:dyDescent="0.25">
      <c r="A367" s="6">
        <v>6234</v>
      </c>
      <c r="B367" s="1" t="s">
        <v>5841</v>
      </c>
      <c r="C367" s="1" t="s">
        <v>5842</v>
      </c>
      <c r="D367" s="1" t="s">
        <v>52</v>
      </c>
      <c r="E367" s="1" t="s">
        <v>2933</v>
      </c>
      <c r="F367" s="1"/>
      <c r="G367" s="1"/>
      <c r="H367" s="7"/>
    </row>
    <row r="368" spans="1:8" x14ac:dyDescent="0.25">
      <c r="A368" s="6">
        <v>2038</v>
      </c>
      <c r="B368" s="1" t="s">
        <v>3136</v>
      </c>
      <c r="C368" s="1" t="s">
        <v>3137</v>
      </c>
      <c r="D368" s="1" t="s">
        <v>239</v>
      </c>
      <c r="E368" s="1" t="s">
        <v>61</v>
      </c>
      <c r="F368" s="1" t="s">
        <v>296</v>
      </c>
      <c r="G368" s="1"/>
      <c r="H368" s="7"/>
    </row>
    <row r="369" spans="1:8" x14ac:dyDescent="0.25">
      <c r="A369" s="6">
        <v>1837</v>
      </c>
      <c r="B369" s="1" t="s">
        <v>4636</v>
      </c>
      <c r="C369" s="1" t="s">
        <v>4637</v>
      </c>
      <c r="D369" s="1" t="s">
        <v>52</v>
      </c>
      <c r="E369" s="1" t="s">
        <v>4638</v>
      </c>
      <c r="F369" s="1" t="s">
        <v>107</v>
      </c>
      <c r="G369" s="1" t="s">
        <v>106</v>
      </c>
      <c r="H369" s="7"/>
    </row>
    <row r="370" spans="1:8" x14ac:dyDescent="0.25">
      <c r="A370" s="6">
        <v>588</v>
      </c>
      <c r="B370" s="1" t="s">
        <v>6101</v>
      </c>
      <c r="C370" s="1" t="s">
        <v>5162</v>
      </c>
      <c r="D370" s="1" t="s">
        <v>52</v>
      </c>
      <c r="E370" s="1" t="s">
        <v>3056</v>
      </c>
      <c r="F370" s="1" t="s">
        <v>401</v>
      </c>
      <c r="G370" s="1" t="s">
        <v>134</v>
      </c>
      <c r="H370" s="7" t="s">
        <v>120</v>
      </c>
    </row>
    <row r="371" spans="1:8" x14ac:dyDescent="0.25">
      <c r="A371" s="6">
        <v>1775</v>
      </c>
      <c r="B371" s="1" t="s">
        <v>6516</v>
      </c>
      <c r="C371" s="1" t="s">
        <v>6517</v>
      </c>
      <c r="D371" s="1" t="s">
        <v>21</v>
      </c>
      <c r="E371" s="1" t="s">
        <v>5137</v>
      </c>
      <c r="F371" s="1" t="s">
        <v>565</v>
      </c>
      <c r="G371" s="1" t="s">
        <v>6518</v>
      </c>
      <c r="H371" s="7"/>
    </row>
    <row r="372" spans="1:8" x14ac:dyDescent="0.25">
      <c r="A372" s="6">
        <v>4054</v>
      </c>
      <c r="B372" s="1" t="s">
        <v>5303</v>
      </c>
      <c r="C372" s="1" t="s">
        <v>5304</v>
      </c>
      <c r="D372" s="1" t="s">
        <v>21</v>
      </c>
      <c r="E372" s="1" t="s">
        <v>721</v>
      </c>
      <c r="F372" s="1" t="s">
        <v>28</v>
      </c>
      <c r="G372" s="1" t="s">
        <v>723</v>
      </c>
      <c r="H372" s="7"/>
    </row>
    <row r="373" spans="1:8" x14ac:dyDescent="0.25">
      <c r="A373" s="6">
        <v>5021</v>
      </c>
      <c r="B373" s="1" t="s">
        <v>4403</v>
      </c>
      <c r="C373" s="1" t="s">
        <v>4404</v>
      </c>
      <c r="D373" s="1" t="s">
        <v>21</v>
      </c>
      <c r="E373" s="1" t="s">
        <v>3227</v>
      </c>
      <c r="F373" s="1" t="s">
        <v>459</v>
      </c>
      <c r="G373" s="1" t="s">
        <v>1447</v>
      </c>
      <c r="H373" s="7" t="s">
        <v>1448</v>
      </c>
    </row>
    <row r="374" spans="1:8" x14ac:dyDescent="0.25">
      <c r="A374" s="6">
        <v>1538</v>
      </c>
      <c r="B374" s="1" t="s">
        <v>219</v>
      </c>
      <c r="C374" s="1" t="s">
        <v>220</v>
      </c>
      <c r="D374" s="1" t="s">
        <v>10</v>
      </c>
      <c r="E374" s="1" t="s">
        <v>221</v>
      </c>
      <c r="F374" s="1" t="s">
        <v>222</v>
      </c>
      <c r="G374" s="1" t="s">
        <v>223</v>
      </c>
      <c r="H374" s="7"/>
    </row>
    <row r="375" spans="1:8" x14ac:dyDescent="0.25">
      <c r="A375" s="6">
        <v>5929</v>
      </c>
      <c r="B375" s="1" t="s">
        <v>14460</v>
      </c>
      <c r="C375" s="1" t="s">
        <v>14461</v>
      </c>
      <c r="D375" s="1" t="s">
        <v>10</v>
      </c>
      <c r="E375" s="1" t="s">
        <v>14928</v>
      </c>
      <c r="F375" s="1" t="s">
        <v>821</v>
      </c>
      <c r="G375" s="1" t="s">
        <v>10849</v>
      </c>
      <c r="H375" s="7"/>
    </row>
    <row r="376" spans="1:8" x14ac:dyDescent="0.25">
      <c r="A376" s="6">
        <v>248</v>
      </c>
      <c r="B376" s="1" t="s">
        <v>13391</v>
      </c>
      <c r="C376" s="1" t="s">
        <v>13392</v>
      </c>
      <c r="D376" s="1" t="s">
        <v>129</v>
      </c>
      <c r="E376" s="1" t="s">
        <v>806</v>
      </c>
      <c r="F376" s="1" t="s">
        <v>14929</v>
      </c>
      <c r="G376" s="1" t="s">
        <v>158</v>
      </c>
      <c r="H376" s="7" t="s">
        <v>65</v>
      </c>
    </row>
    <row r="377" spans="1:8" x14ac:dyDescent="0.25">
      <c r="A377" s="6">
        <v>2943</v>
      </c>
      <c r="B377" s="1" t="s">
        <v>12002</v>
      </c>
      <c r="C377" s="1" t="s">
        <v>12003</v>
      </c>
      <c r="D377" s="1" t="s">
        <v>52</v>
      </c>
      <c r="E377" s="1" t="s">
        <v>834</v>
      </c>
      <c r="F377" s="1" t="s">
        <v>120</v>
      </c>
      <c r="G377" s="1" t="s">
        <v>14930</v>
      </c>
      <c r="H377" s="7"/>
    </row>
    <row r="378" spans="1:8" x14ac:dyDescent="0.25">
      <c r="A378" s="6">
        <v>3275</v>
      </c>
      <c r="B378" s="1" t="s">
        <v>8879</v>
      </c>
      <c r="C378" s="1" t="s">
        <v>8880</v>
      </c>
      <c r="D378" s="1" t="s">
        <v>52</v>
      </c>
      <c r="E378" s="1" t="s">
        <v>8881</v>
      </c>
      <c r="F378" s="1" t="s">
        <v>7079</v>
      </c>
      <c r="G378" s="1"/>
      <c r="H378" s="7"/>
    </row>
    <row r="379" spans="1:8" x14ac:dyDescent="0.25">
      <c r="A379" s="6">
        <v>5061</v>
      </c>
      <c r="B379" s="1" t="s">
        <v>10139</v>
      </c>
      <c r="C379" s="1" t="s">
        <v>10140</v>
      </c>
      <c r="D379" s="1" t="s">
        <v>10</v>
      </c>
      <c r="E379" s="1" t="s">
        <v>2993</v>
      </c>
      <c r="F379" s="1" t="s">
        <v>279</v>
      </c>
      <c r="G379" s="1"/>
      <c r="H379" s="7"/>
    </row>
    <row r="380" spans="1:8" x14ac:dyDescent="0.25">
      <c r="A380" s="6">
        <v>832</v>
      </c>
      <c r="B380" s="1" t="s">
        <v>2582</v>
      </c>
      <c r="C380" s="1" t="s">
        <v>2583</v>
      </c>
      <c r="D380" s="1" t="s">
        <v>257</v>
      </c>
      <c r="E380" s="1" t="s">
        <v>1863</v>
      </c>
      <c r="F380" s="1" t="s">
        <v>2584</v>
      </c>
      <c r="G380" s="1" t="s">
        <v>2585</v>
      </c>
      <c r="H380" s="7" t="s">
        <v>61</v>
      </c>
    </row>
    <row r="381" spans="1:8" x14ac:dyDescent="0.25">
      <c r="A381" s="6">
        <v>1226</v>
      </c>
      <c r="B381" s="1" t="s">
        <v>10791</v>
      </c>
      <c r="C381" s="1" t="s">
        <v>10792</v>
      </c>
      <c r="D381" s="1" t="s">
        <v>239</v>
      </c>
      <c r="E381" s="1" t="s">
        <v>1620</v>
      </c>
      <c r="F381" s="1" t="s">
        <v>61</v>
      </c>
      <c r="G381" s="1"/>
      <c r="H381" s="7"/>
    </row>
    <row r="382" spans="1:8" x14ac:dyDescent="0.25">
      <c r="A382" s="6">
        <v>6271</v>
      </c>
      <c r="B382" s="1" t="s">
        <v>11832</v>
      </c>
      <c r="C382" s="1" t="s">
        <v>11833</v>
      </c>
      <c r="D382" s="1" t="s">
        <v>34</v>
      </c>
      <c r="E382" s="1" t="s">
        <v>14931</v>
      </c>
      <c r="F382" s="1" t="s">
        <v>3497</v>
      </c>
      <c r="G382" s="1" t="s">
        <v>14932</v>
      </c>
      <c r="H382" s="7"/>
    </row>
    <row r="383" spans="1:8" x14ac:dyDescent="0.25">
      <c r="A383" s="6">
        <v>5028</v>
      </c>
      <c r="B383" s="1" t="s">
        <v>13843</v>
      </c>
      <c r="C383" s="1" t="s">
        <v>13844</v>
      </c>
      <c r="D383" s="1" t="s">
        <v>21</v>
      </c>
      <c r="E383" s="1" t="s">
        <v>459</v>
      </c>
      <c r="F383" s="1" t="s">
        <v>1447</v>
      </c>
      <c r="G383" s="1" t="s">
        <v>1448</v>
      </c>
      <c r="H383" s="7" t="s">
        <v>228</v>
      </c>
    </row>
    <row r="384" spans="1:8" x14ac:dyDescent="0.25">
      <c r="A384" s="6">
        <v>4428</v>
      </c>
      <c r="B384" s="1" t="s">
        <v>9345</v>
      </c>
      <c r="C384" s="1" t="s">
        <v>9346</v>
      </c>
      <c r="D384" s="1" t="s">
        <v>52</v>
      </c>
      <c r="E384" s="1" t="s">
        <v>2089</v>
      </c>
      <c r="F384" s="1" t="s">
        <v>2388</v>
      </c>
      <c r="G384" s="1"/>
      <c r="H384" s="7"/>
    </row>
    <row r="385" spans="1:8" x14ac:dyDescent="0.25">
      <c r="A385" s="6">
        <v>547</v>
      </c>
      <c r="B385" s="1" t="s">
        <v>10324</v>
      </c>
      <c r="C385" s="1" t="s">
        <v>10325</v>
      </c>
      <c r="D385" s="1" t="s">
        <v>52</v>
      </c>
      <c r="E385" s="1" t="s">
        <v>1282</v>
      </c>
      <c r="F385" s="1" t="s">
        <v>134</v>
      </c>
      <c r="G385" s="1" t="s">
        <v>120</v>
      </c>
      <c r="H385" s="7" t="s">
        <v>456</v>
      </c>
    </row>
    <row r="386" spans="1:8" x14ac:dyDescent="0.25">
      <c r="A386" s="6">
        <v>3176</v>
      </c>
      <c r="B386" s="1" t="s">
        <v>9128</v>
      </c>
      <c r="C386" s="1" t="s">
        <v>9129</v>
      </c>
      <c r="D386" s="1" t="s">
        <v>14</v>
      </c>
      <c r="E386" s="1" t="s">
        <v>8827</v>
      </c>
      <c r="F386" s="1" t="s">
        <v>1180</v>
      </c>
      <c r="G386" s="1" t="s">
        <v>1791</v>
      </c>
      <c r="H386" s="7" t="s">
        <v>1514</v>
      </c>
    </row>
    <row r="387" spans="1:8" x14ac:dyDescent="0.25">
      <c r="A387" s="6">
        <v>2</v>
      </c>
      <c r="B387" s="1" t="s">
        <v>4616</v>
      </c>
      <c r="C387" s="1" t="s">
        <v>4617</v>
      </c>
      <c r="D387" s="1" t="s">
        <v>68</v>
      </c>
      <c r="E387" s="1" t="s">
        <v>4618</v>
      </c>
      <c r="F387" s="1" t="s">
        <v>70</v>
      </c>
      <c r="G387" s="1" t="s">
        <v>1141</v>
      </c>
      <c r="H387" s="7"/>
    </row>
    <row r="388" spans="1:8" x14ac:dyDescent="0.25">
      <c r="A388" s="6">
        <v>431</v>
      </c>
      <c r="B388" s="1" t="s">
        <v>8718</v>
      </c>
      <c r="C388" s="1" t="s">
        <v>8719</v>
      </c>
      <c r="D388" s="1" t="s">
        <v>446</v>
      </c>
      <c r="E388" s="1" t="s">
        <v>8720</v>
      </c>
      <c r="F388" s="1" t="s">
        <v>169</v>
      </c>
      <c r="G388" s="1" t="s">
        <v>171</v>
      </c>
      <c r="H388" s="7"/>
    </row>
    <row r="389" spans="1:8" x14ac:dyDescent="0.25">
      <c r="A389" s="6">
        <v>1518</v>
      </c>
      <c r="B389" s="1" t="s">
        <v>12742</v>
      </c>
      <c r="C389" s="1" t="s">
        <v>12743</v>
      </c>
      <c r="D389" s="1" t="s">
        <v>10</v>
      </c>
      <c r="E389" s="1" t="s">
        <v>854</v>
      </c>
      <c r="F389" s="1" t="s">
        <v>1448</v>
      </c>
      <c r="G389" s="1" t="s">
        <v>223</v>
      </c>
      <c r="H389" s="7" t="s">
        <v>3327</v>
      </c>
    </row>
    <row r="390" spans="1:8" x14ac:dyDescent="0.25">
      <c r="A390" s="6">
        <v>6169</v>
      </c>
      <c r="B390" s="1" t="s">
        <v>5103</v>
      </c>
      <c r="C390" s="1" t="s">
        <v>5104</v>
      </c>
      <c r="D390" s="1" t="s">
        <v>21</v>
      </c>
      <c r="E390" s="1" t="s">
        <v>452</v>
      </c>
      <c r="F390" s="1">
        <v>0.08</v>
      </c>
      <c r="G390" s="1" t="s">
        <v>2967</v>
      </c>
      <c r="H390" s="8">
        <v>0.03</v>
      </c>
    </row>
    <row r="391" spans="1:8" x14ac:dyDescent="0.25">
      <c r="A391" s="6">
        <v>4383</v>
      </c>
      <c r="B391" s="1" t="s">
        <v>5358</v>
      </c>
      <c r="C391" s="1" t="s">
        <v>5359</v>
      </c>
      <c r="D391" s="1" t="s">
        <v>52</v>
      </c>
      <c r="E391" s="1" t="s">
        <v>5360</v>
      </c>
      <c r="F391" s="1"/>
      <c r="G391" s="1"/>
      <c r="H391" s="7"/>
    </row>
    <row r="392" spans="1:8" x14ac:dyDescent="0.25">
      <c r="A392" s="6">
        <v>2817</v>
      </c>
      <c r="B392" s="1" t="s">
        <v>11572</v>
      </c>
      <c r="C392" s="1" t="s">
        <v>4309</v>
      </c>
      <c r="D392" s="1" t="s">
        <v>14</v>
      </c>
      <c r="E392" s="1" t="s">
        <v>4310</v>
      </c>
      <c r="F392" s="1" t="s">
        <v>4311</v>
      </c>
      <c r="G392" s="1" t="s">
        <v>4312</v>
      </c>
      <c r="H392" s="7"/>
    </row>
    <row r="393" spans="1:8" x14ac:dyDescent="0.25">
      <c r="A393" s="6">
        <v>1160</v>
      </c>
      <c r="B393" s="1" t="s">
        <v>12723</v>
      </c>
      <c r="C393" s="1" t="s">
        <v>12724</v>
      </c>
      <c r="D393" s="1" t="s">
        <v>116</v>
      </c>
      <c r="E393" s="1" t="s">
        <v>2553</v>
      </c>
      <c r="F393" s="1" t="s">
        <v>120</v>
      </c>
      <c r="G393" s="1"/>
      <c r="H393" s="7"/>
    </row>
    <row r="394" spans="1:8" x14ac:dyDescent="0.25">
      <c r="A394" s="6">
        <v>6067</v>
      </c>
      <c r="B394" s="1" t="s">
        <v>12062</v>
      </c>
      <c r="C394" s="1" t="s">
        <v>12063</v>
      </c>
      <c r="D394" s="1" t="s">
        <v>257</v>
      </c>
      <c r="E394" s="1" t="s">
        <v>9498</v>
      </c>
      <c r="F394" s="1" t="s">
        <v>14899</v>
      </c>
      <c r="G394" s="1"/>
      <c r="H394" s="7"/>
    </row>
    <row r="395" spans="1:8" x14ac:dyDescent="0.25">
      <c r="A395" s="6">
        <v>5539</v>
      </c>
      <c r="B395" s="1" t="s">
        <v>5820</v>
      </c>
      <c r="C395" s="1" t="s">
        <v>5821</v>
      </c>
      <c r="D395" s="1" t="s">
        <v>34</v>
      </c>
      <c r="E395" s="1" t="s">
        <v>111</v>
      </c>
      <c r="F395" s="1" t="s">
        <v>5822</v>
      </c>
      <c r="G395" s="1" t="s">
        <v>5823</v>
      </c>
      <c r="H395" s="7" t="s">
        <v>2083</v>
      </c>
    </row>
    <row r="396" spans="1:8" x14ac:dyDescent="0.25">
      <c r="A396" s="6">
        <v>2465</v>
      </c>
      <c r="B396" s="1" t="s">
        <v>1360</v>
      </c>
      <c r="C396" s="1" t="s">
        <v>1361</v>
      </c>
      <c r="D396" s="1" t="s">
        <v>21</v>
      </c>
      <c r="E396" s="1" t="s">
        <v>1362</v>
      </c>
      <c r="F396" s="1" t="s">
        <v>1363</v>
      </c>
      <c r="G396" s="1" t="s">
        <v>49</v>
      </c>
      <c r="H396" s="7"/>
    </row>
    <row r="397" spans="1:8" x14ac:dyDescent="0.25">
      <c r="A397" s="6">
        <v>1058</v>
      </c>
      <c r="B397" s="1" t="s">
        <v>4673</v>
      </c>
      <c r="C397" s="1" t="s">
        <v>4674</v>
      </c>
      <c r="D397" s="1" t="s">
        <v>21</v>
      </c>
      <c r="E397" s="1" t="s">
        <v>232</v>
      </c>
      <c r="F397" s="1" t="s">
        <v>24</v>
      </c>
      <c r="G397" s="1" t="s">
        <v>4675</v>
      </c>
      <c r="H397" s="7"/>
    </row>
    <row r="398" spans="1:8" x14ac:dyDescent="0.25">
      <c r="A398" s="6">
        <v>1574</v>
      </c>
      <c r="B398" s="1" t="s">
        <v>13651</v>
      </c>
      <c r="C398" s="1" t="s">
        <v>13652</v>
      </c>
      <c r="D398" s="1" t="s">
        <v>10</v>
      </c>
      <c r="E398" s="1" t="s">
        <v>14933</v>
      </c>
      <c r="F398" s="1" t="s">
        <v>14934</v>
      </c>
      <c r="G398" s="1"/>
      <c r="H398" s="7"/>
    </row>
    <row r="399" spans="1:8" x14ac:dyDescent="0.25">
      <c r="A399" s="6">
        <v>1968</v>
      </c>
      <c r="B399" s="1" t="s">
        <v>13923</v>
      </c>
      <c r="C399" s="1" t="s">
        <v>13924</v>
      </c>
      <c r="D399" s="1" t="s">
        <v>10</v>
      </c>
      <c r="E399" s="1" t="s">
        <v>14935</v>
      </c>
      <c r="F399" s="1" t="s">
        <v>14936</v>
      </c>
      <c r="G399" s="1" t="s">
        <v>14937</v>
      </c>
      <c r="H399" s="7" t="s">
        <v>6262</v>
      </c>
    </row>
    <row r="400" spans="1:8" x14ac:dyDescent="0.25">
      <c r="A400" s="6">
        <v>1856</v>
      </c>
      <c r="B400" s="1" t="s">
        <v>345</v>
      </c>
      <c r="C400" s="1" t="s">
        <v>346</v>
      </c>
      <c r="D400" s="1" t="s">
        <v>21</v>
      </c>
      <c r="E400" s="1" t="s">
        <v>111</v>
      </c>
      <c r="F400" s="1" t="s">
        <v>347</v>
      </c>
      <c r="G400" s="1" t="s">
        <v>348</v>
      </c>
      <c r="H400" s="7"/>
    </row>
    <row r="401" spans="1:8" x14ac:dyDescent="0.25">
      <c r="A401" s="6">
        <v>198</v>
      </c>
      <c r="B401" s="1" t="s">
        <v>4291</v>
      </c>
      <c r="C401" s="1" t="s">
        <v>4292</v>
      </c>
      <c r="D401" s="1" t="s">
        <v>129</v>
      </c>
      <c r="E401" s="1" t="s">
        <v>4293</v>
      </c>
      <c r="F401" s="1">
        <v>0.9</v>
      </c>
      <c r="G401" s="1" t="s">
        <v>957</v>
      </c>
      <c r="H401" s="7"/>
    </row>
    <row r="402" spans="1:8" x14ac:dyDescent="0.25">
      <c r="A402" s="6">
        <v>5062</v>
      </c>
      <c r="B402" s="1" t="s">
        <v>3590</v>
      </c>
      <c r="C402" s="1" t="s">
        <v>3591</v>
      </c>
      <c r="D402" s="1" t="s">
        <v>10</v>
      </c>
      <c r="E402" s="1" t="s">
        <v>3592</v>
      </c>
      <c r="F402" s="1" t="s">
        <v>2871</v>
      </c>
      <c r="G402" s="1" t="s">
        <v>279</v>
      </c>
      <c r="H402" s="7"/>
    </row>
    <row r="403" spans="1:8" x14ac:dyDescent="0.25">
      <c r="A403" s="6">
        <v>4612</v>
      </c>
      <c r="B403" s="1" t="s">
        <v>11564</v>
      </c>
      <c r="C403" s="1" t="s">
        <v>11565</v>
      </c>
      <c r="D403" s="1" t="s">
        <v>34</v>
      </c>
      <c r="E403" s="1" t="s">
        <v>474</v>
      </c>
      <c r="F403" s="1" t="s">
        <v>736</v>
      </c>
      <c r="G403" s="1" t="s">
        <v>1428</v>
      </c>
      <c r="H403" s="7"/>
    </row>
    <row r="404" spans="1:8" x14ac:dyDescent="0.25">
      <c r="A404" s="6">
        <v>439</v>
      </c>
      <c r="B404" s="1" t="s">
        <v>12231</v>
      </c>
      <c r="C404" s="1" t="s">
        <v>1182</v>
      </c>
      <c r="D404" s="1" t="s">
        <v>446</v>
      </c>
      <c r="E404" s="1" t="s">
        <v>1183</v>
      </c>
      <c r="F404" s="1" t="s">
        <v>171</v>
      </c>
      <c r="G404" s="1" t="s">
        <v>1184</v>
      </c>
      <c r="H404" s="7"/>
    </row>
    <row r="405" spans="1:8" x14ac:dyDescent="0.25">
      <c r="A405" s="6">
        <v>325</v>
      </c>
      <c r="B405" s="1" t="s">
        <v>8710</v>
      </c>
      <c r="C405" s="1" t="s">
        <v>8711</v>
      </c>
      <c r="D405" s="1" t="s">
        <v>129</v>
      </c>
      <c r="E405" s="3">
        <v>8.9999999999999993E-3</v>
      </c>
      <c r="F405" s="1" t="s">
        <v>28</v>
      </c>
      <c r="G405" s="1" t="s">
        <v>158</v>
      </c>
      <c r="H405" s="7" t="s">
        <v>65</v>
      </c>
    </row>
    <row r="406" spans="1:8" x14ac:dyDescent="0.25">
      <c r="A406" s="6">
        <v>3580</v>
      </c>
      <c r="B406" s="1" t="s">
        <v>11914</v>
      </c>
      <c r="C406" s="1" t="s">
        <v>6899</v>
      </c>
      <c r="D406" s="1" t="s">
        <v>239</v>
      </c>
      <c r="E406" s="1" t="s">
        <v>1620</v>
      </c>
      <c r="F406" s="1" t="s">
        <v>218</v>
      </c>
      <c r="G406" s="1" t="s">
        <v>61</v>
      </c>
      <c r="H406" s="7"/>
    </row>
    <row r="407" spans="1:8" x14ac:dyDescent="0.25">
      <c r="A407" s="6">
        <v>3584</v>
      </c>
      <c r="B407" s="1" t="s">
        <v>6752</v>
      </c>
      <c r="C407" s="1" t="s">
        <v>6753</v>
      </c>
      <c r="D407" s="1" t="s">
        <v>14900</v>
      </c>
      <c r="E407" s="3">
        <v>8.9999999999999993E-3</v>
      </c>
      <c r="F407" s="1" t="s">
        <v>449</v>
      </c>
      <c r="G407" s="1" t="s">
        <v>1994</v>
      </c>
      <c r="H407" s="7"/>
    </row>
    <row r="408" spans="1:8" x14ac:dyDescent="0.25">
      <c r="A408" s="6">
        <v>4038</v>
      </c>
      <c r="B408" s="1" t="s">
        <v>11878</v>
      </c>
      <c r="C408" s="1" t="s">
        <v>11879</v>
      </c>
      <c r="D408" s="1" t="s">
        <v>21</v>
      </c>
      <c r="E408" s="1" t="s">
        <v>14938</v>
      </c>
      <c r="F408" s="1" t="s">
        <v>199</v>
      </c>
      <c r="G408" s="1" t="s">
        <v>14939</v>
      </c>
      <c r="H408" s="7" t="s">
        <v>65</v>
      </c>
    </row>
    <row r="409" spans="1:8" x14ac:dyDescent="0.25">
      <c r="A409" s="6">
        <v>1587</v>
      </c>
      <c r="B409" s="1" t="s">
        <v>1568</v>
      </c>
      <c r="C409" s="1" t="s">
        <v>1569</v>
      </c>
      <c r="D409" s="1" t="s">
        <v>10</v>
      </c>
      <c r="E409" s="1" t="s">
        <v>1570</v>
      </c>
      <c r="F409" s="1" t="s">
        <v>1571</v>
      </c>
      <c r="G409" s="1"/>
      <c r="H409" s="7"/>
    </row>
    <row r="410" spans="1:8" x14ac:dyDescent="0.25">
      <c r="A410" s="6">
        <v>1460</v>
      </c>
      <c r="B410" s="1" t="s">
        <v>9415</v>
      </c>
      <c r="C410" s="1" t="s">
        <v>9416</v>
      </c>
      <c r="D410" s="1" t="s">
        <v>10</v>
      </c>
      <c r="E410" s="1" t="s">
        <v>11</v>
      </c>
      <c r="F410" s="1" t="s">
        <v>1177</v>
      </c>
      <c r="G410" s="1" t="s">
        <v>170</v>
      </c>
      <c r="H410" s="7" t="s">
        <v>1822</v>
      </c>
    </row>
    <row r="411" spans="1:8" x14ac:dyDescent="0.25">
      <c r="A411" s="6">
        <v>424</v>
      </c>
      <c r="B411" s="1" t="s">
        <v>3366</v>
      </c>
      <c r="C411" s="1" t="s">
        <v>3367</v>
      </c>
      <c r="D411" s="1" t="s">
        <v>446</v>
      </c>
      <c r="E411" s="1" t="s">
        <v>1183</v>
      </c>
      <c r="F411" s="1" t="s">
        <v>3368</v>
      </c>
      <c r="G411" s="1" t="s">
        <v>1045</v>
      </c>
      <c r="H411" s="7" t="s">
        <v>218</v>
      </c>
    </row>
    <row r="412" spans="1:8" x14ac:dyDescent="0.25">
      <c r="A412" s="6">
        <v>1576</v>
      </c>
      <c r="B412" s="1" t="s">
        <v>14777</v>
      </c>
      <c r="C412" s="1" t="s">
        <v>14778</v>
      </c>
      <c r="D412" s="1" t="s">
        <v>10</v>
      </c>
      <c r="E412" s="1" t="s">
        <v>7784</v>
      </c>
      <c r="F412" s="1" t="s">
        <v>6582</v>
      </c>
      <c r="G412" s="1" t="s">
        <v>14940</v>
      </c>
      <c r="H412" s="7" t="s">
        <v>1697</v>
      </c>
    </row>
    <row r="413" spans="1:8" x14ac:dyDescent="0.25">
      <c r="A413" s="6">
        <v>6098</v>
      </c>
      <c r="B413" s="1" t="s">
        <v>7182</v>
      </c>
      <c r="C413" s="1" t="s">
        <v>7183</v>
      </c>
      <c r="D413" s="1" t="s">
        <v>10</v>
      </c>
      <c r="E413" s="1" t="s">
        <v>53</v>
      </c>
      <c r="F413" s="1" t="s">
        <v>980</v>
      </c>
      <c r="G413" s="1"/>
      <c r="H413" s="7"/>
    </row>
    <row r="414" spans="1:8" x14ac:dyDescent="0.25">
      <c r="A414" s="6">
        <v>1435</v>
      </c>
      <c r="B414" s="1" t="s">
        <v>3602</v>
      </c>
      <c r="C414" s="1" t="s">
        <v>3603</v>
      </c>
      <c r="D414" s="1" t="s">
        <v>10</v>
      </c>
      <c r="E414" s="1" t="s">
        <v>3604</v>
      </c>
      <c r="F414" s="1" t="s">
        <v>1526</v>
      </c>
      <c r="G414" s="1" t="s">
        <v>1278</v>
      </c>
      <c r="H414" s="7" t="s">
        <v>873</v>
      </c>
    </row>
    <row r="415" spans="1:8" x14ac:dyDescent="0.25">
      <c r="A415" s="6">
        <v>2989</v>
      </c>
      <c r="B415" s="1" t="s">
        <v>4885</v>
      </c>
      <c r="C415" s="1" t="s">
        <v>4886</v>
      </c>
      <c r="D415" s="1" t="s">
        <v>34</v>
      </c>
      <c r="E415" s="1" t="s">
        <v>4887</v>
      </c>
      <c r="F415" s="1" t="s">
        <v>145</v>
      </c>
      <c r="G415" s="1" t="s">
        <v>171</v>
      </c>
      <c r="H415" s="7"/>
    </row>
    <row r="416" spans="1:8" x14ac:dyDescent="0.25">
      <c r="A416" s="6">
        <v>2547</v>
      </c>
      <c r="B416" s="1" t="s">
        <v>12761</v>
      </c>
      <c r="C416" s="1" t="s">
        <v>12762</v>
      </c>
      <c r="D416" s="1" t="s">
        <v>34</v>
      </c>
      <c r="E416" s="1" t="s">
        <v>1863</v>
      </c>
      <c r="F416" s="1" t="s">
        <v>858</v>
      </c>
      <c r="G416" s="1" t="s">
        <v>14941</v>
      </c>
      <c r="H416" s="7"/>
    </row>
    <row r="417" spans="1:8" x14ac:dyDescent="0.25">
      <c r="A417" s="6">
        <v>878</v>
      </c>
      <c r="B417" s="1" t="s">
        <v>13777</v>
      </c>
      <c r="C417" s="1" t="s">
        <v>2303</v>
      </c>
      <c r="D417" s="1" t="s">
        <v>257</v>
      </c>
      <c r="E417" s="1" t="s">
        <v>736</v>
      </c>
      <c r="F417" s="1" t="s">
        <v>425</v>
      </c>
      <c r="G417" s="1" t="s">
        <v>426</v>
      </c>
      <c r="H417" s="7"/>
    </row>
    <row r="418" spans="1:8" x14ac:dyDescent="0.25">
      <c r="A418" s="6">
        <v>4122</v>
      </c>
      <c r="B418" s="1" t="s">
        <v>14854</v>
      </c>
      <c r="C418" s="1" t="s">
        <v>14855</v>
      </c>
      <c r="D418" s="1" t="s">
        <v>21</v>
      </c>
      <c r="E418" s="1" t="s">
        <v>14942</v>
      </c>
      <c r="F418" s="1" t="s">
        <v>24</v>
      </c>
      <c r="G418" s="1" t="s">
        <v>694</v>
      </c>
      <c r="H418" s="7"/>
    </row>
    <row r="419" spans="1:8" x14ac:dyDescent="0.25">
      <c r="A419" s="6">
        <v>904</v>
      </c>
      <c r="B419" s="1" t="s">
        <v>9021</v>
      </c>
      <c r="C419" s="1" t="s">
        <v>9022</v>
      </c>
      <c r="D419" s="1" t="s">
        <v>21</v>
      </c>
      <c r="E419" s="1" t="s">
        <v>1584</v>
      </c>
      <c r="F419" s="1" t="s">
        <v>24</v>
      </c>
      <c r="G419" s="1" t="s">
        <v>31</v>
      </c>
      <c r="H419" s="7"/>
    </row>
    <row r="420" spans="1:8" x14ac:dyDescent="0.25">
      <c r="A420" s="6">
        <v>6000</v>
      </c>
      <c r="B420" s="1" t="s">
        <v>6220</v>
      </c>
      <c r="C420" s="1" t="s">
        <v>6221</v>
      </c>
      <c r="D420" s="1" t="s">
        <v>496</v>
      </c>
      <c r="E420" s="1" t="s">
        <v>6222</v>
      </c>
      <c r="F420" s="1" t="s">
        <v>6223</v>
      </c>
      <c r="G420" s="1" t="s">
        <v>1766</v>
      </c>
      <c r="H420" s="7"/>
    </row>
    <row r="421" spans="1:8" x14ac:dyDescent="0.25">
      <c r="A421" s="6">
        <v>1986</v>
      </c>
      <c r="B421" s="1" t="s">
        <v>3567</v>
      </c>
      <c r="C421" s="1" t="s">
        <v>3568</v>
      </c>
      <c r="D421" s="1" t="s">
        <v>129</v>
      </c>
      <c r="E421" s="1" t="s">
        <v>228</v>
      </c>
      <c r="F421" s="1" t="s">
        <v>158</v>
      </c>
      <c r="G421" s="1" t="s">
        <v>208</v>
      </c>
      <c r="H421" s="7" t="s">
        <v>65</v>
      </c>
    </row>
    <row r="422" spans="1:8" x14ac:dyDescent="0.25">
      <c r="A422" s="6">
        <v>5135</v>
      </c>
      <c r="B422" s="1" t="s">
        <v>2288</v>
      </c>
      <c r="C422" s="1" t="s">
        <v>2289</v>
      </c>
      <c r="D422" s="1" t="s">
        <v>21</v>
      </c>
      <c r="E422" s="1" t="s">
        <v>459</v>
      </c>
      <c r="F422" s="1" t="s">
        <v>215</v>
      </c>
      <c r="G422" s="1"/>
      <c r="H422" s="7"/>
    </row>
    <row r="423" spans="1:8" x14ac:dyDescent="0.25">
      <c r="A423" s="6">
        <v>2233</v>
      </c>
      <c r="B423" s="1" t="s">
        <v>13829</v>
      </c>
      <c r="C423" s="1" t="s">
        <v>5756</v>
      </c>
      <c r="D423" s="1" t="s">
        <v>10</v>
      </c>
      <c r="E423" s="1" t="s">
        <v>14943</v>
      </c>
      <c r="F423" s="1" t="s">
        <v>14944</v>
      </c>
      <c r="G423" s="1" t="s">
        <v>5757</v>
      </c>
      <c r="H423" s="7" t="s">
        <v>838</v>
      </c>
    </row>
    <row r="424" spans="1:8" x14ac:dyDescent="0.25">
      <c r="A424" s="6">
        <v>1464</v>
      </c>
      <c r="B424" s="1" t="s">
        <v>2660</v>
      </c>
      <c r="C424" s="1" t="s">
        <v>2661</v>
      </c>
      <c r="D424" s="1" t="s">
        <v>10</v>
      </c>
      <c r="E424" s="1" t="s">
        <v>992</v>
      </c>
      <c r="F424" s="1" t="s">
        <v>343</v>
      </c>
      <c r="G424" s="1" t="s">
        <v>2480</v>
      </c>
      <c r="H424" s="7" t="s">
        <v>296</v>
      </c>
    </row>
    <row r="425" spans="1:8" x14ac:dyDescent="0.25">
      <c r="A425" s="6">
        <v>666</v>
      </c>
      <c r="B425" s="1" t="s">
        <v>3376</v>
      </c>
      <c r="C425" s="1" t="s">
        <v>3377</v>
      </c>
      <c r="D425" s="1" t="s">
        <v>52</v>
      </c>
      <c r="E425" s="1" t="s">
        <v>570</v>
      </c>
      <c r="F425" s="1" t="s">
        <v>3321</v>
      </c>
      <c r="G425" s="1" t="s">
        <v>120</v>
      </c>
      <c r="H425" s="7" t="s">
        <v>3322</v>
      </c>
    </row>
    <row r="426" spans="1:8" x14ac:dyDescent="0.25">
      <c r="A426" s="6">
        <v>2850</v>
      </c>
      <c r="B426" s="1" t="s">
        <v>5248</v>
      </c>
      <c r="C426" s="1" t="s">
        <v>5249</v>
      </c>
      <c r="D426" s="1" t="s">
        <v>239</v>
      </c>
      <c r="E426" s="1" t="s">
        <v>304</v>
      </c>
      <c r="F426" s="1" t="s">
        <v>5250</v>
      </c>
      <c r="G426" s="1" t="s">
        <v>1279</v>
      </c>
      <c r="H426" s="7"/>
    </row>
    <row r="427" spans="1:8" x14ac:dyDescent="0.25">
      <c r="A427" s="6">
        <v>4273</v>
      </c>
      <c r="B427" s="1" t="s">
        <v>7257</v>
      </c>
      <c r="C427" s="1" t="s">
        <v>7258</v>
      </c>
      <c r="D427" s="1" t="s">
        <v>21</v>
      </c>
      <c r="E427" s="1" t="s">
        <v>680</v>
      </c>
      <c r="F427" s="1" t="s">
        <v>7259</v>
      </c>
      <c r="G427" s="1"/>
      <c r="H427" s="7"/>
    </row>
    <row r="428" spans="1:8" x14ac:dyDescent="0.25">
      <c r="A428" s="6">
        <v>710</v>
      </c>
      <c r="B428" s="1" t="s">
        <v>4649</v>
      </c>
      <c r="C428" s="1" t="s">
        <v>4650</v>
      </c>
      <c r="D428" s="1" t="s">
        <v>257</v>
      </c>
      <c r="E428" s="1" t="s">
        <v>1759</v>
      </c>
      <c r="F428" s="1" t="s">
        <v>456</v>
      </c>
      <c r="G428" s="1"/>
      <c r="H428" s="7"/>
    </row>
    <row r="429" spans="1:8" x14ac:dyDescent="0.25">
      <c r="A429" s="6">
        <v>1679</v>
      </c>
      <c r="B429" s="1" t="s">
        <v>4229</v>
      </c>
      <c r="C429" s="1" t="s">
        <v>4230</v>
      </c>
      <c r="D429" s="1" t="s">
        <v>52</v>
      </c>
      <c r="E429" s="1" t="s">
        <v>3445</v>
      </c>
      <c r="F429" s="1" t="s">
        <v>107</v>
      </c>
      <c r="G429" s="1"/>
      <c r="H429" s="7"/>
    </row>
    <row r="430" spans="1:8" x14ac:dyDescent="0.25">
      <c r="A430" s="6">
        <v>3936</v>
      </c>
      <c r="B430" s="1" t="s">
        <v>3520</v>
      </c>
      <c r="C430" s="1" t="s">
        <v>3521</v>
      </c>
      <c r="D430" s="1" t="s">
        <v>52</v>
      </c>
      <c r="E430" s="1" t="s">
        <v>1764</v>
      </c>
      <c r="F430" s="1" t="s">
        <v>492</v>
      </c>
      <c r="G430" s="1"/>
      <c r="H430" s="7"/>
    </row>
    <row r="431" spans="1:8" x14ac:dyDescent="0.25">
      <c r="A431" s="6">
        <v>4941</v>
      </c>
      <c r="B431" s="1" t="s">
        <v>9902</v>
      </c>
      <c r="C431" s="1" t="s">
        <v>9903</v>
      </c>
      <c r="D431" s="1" t="s">
        <v>52</v>
      </c>
      <c r="E431" s="1" t="s">
        <v>413</v>
      </c>
      <c r="F431" s="1" t="s">
        <v>9904</v>
      </c>
      <c r="G431" s="1" t="s">
        <v>9905</v>
      </c>
      <c r="H431" s="7" t="s">
        <v>9906</v>
      </c>
    </row>
    <row r="432" spans="1:8" x14ac:dyDescent="0.25">
      <c r="A432" s="6">
        <v>5942</v>
      </c>
      <c r="B432" s="1" t="s">
        <v>11448</v>
      </c>
      <c r="C432" s="1" t="s">
        <v>11449</v>
      </c>
      <c r="D432" s="1" t="s">
        <v>10</v>
      </c>
      <c r="E432" s="1" t="s">
        <v>1002</v>
      </c>
      <c r="F432" s="1" t="s">
        <v>6616</v>
      </c>
      <c r="G432" s="1"/>
      <c r="H432" s="7"/>
    </row>
    <row r="433" spans="1:8" x14ac:dyDescent="0.25">
      <c r="A433" s="6">
        <v>3206</v>
      </c>
      <c r="B433" s="1" t="s">
        <v>6363</v>
      </c>
      <c r="C433" s="1" t="s">
        <v>6364</v>
      </c>
      <c r="D433" s="1" t="s">
        <v>14</v>
      </c>
      <c r="E433" s="1" t="s">
        <v>16</v>
      </c>
      <c r="F433" s="1" t="s">
        <v>17</v>
      </c>
      <c r="G433" s="1" t="s">
        <v>1514</v>
      </c>
      <c r="H433" s="7"/>
    </row>
    <row r="434" spans="1:8" x14ac:dyDescent="0.25">
      <c r="A434" s="6">
        <v>2349</v>
      </c>
      <c r="B434" s="1" t="s">
        <v>5857</v>
      </c>
      <c r="C434" s="1" t="s">
        <v>5858</v>
      </c>
      <c r="D434" s="1" t="s">
        <v>21</v>
      </c>
      <c r="E434" s="1" t="s">
        <v>5859</v>
      </c>
      <c r="F434" s="1" t="s">
        <v>284</v>
      </c>
      <c r="G434" s="1" t="s">
        <v>285</v>
      </c>
      <c r="H434" s="7"/>
    </row>
    <row r="435" spans="1:8" x14ac:dyDescent="0.25">
      <c r="A435" s="6">
        <v>1768</v>
      </c>
      <c r="B435" s="1" t="s">
        <v>1616</v>
      </c>
      <c r="C435" s="1" t="s">
        <v>1617</v>
      </c>
      <c r="D435" s="1" t="s">
        <v>10</v>
      </c>
      <c r="E435" s="1" t="s">
        <v>1618</v>
      </c>
      <c r="F435" s="1" t="s">
        <v>1619</v>
      </c>
      <c r="G435" s="1"/>
      <c r="H435" s="7"/>
    </row>
    <row r="436" spans="1:8" x14ac:dyDescent="0.25">
      <c r="A436" s="6">
        <v>628</v>
      </c>
      <c r="B436" s="1" t="s">
        <v>6809</v>
      </c>
      <c r="C436" s="1" t="s">
        <v>6810</v>
      </c>
      <c r="D436" s="1" t="s">
        <v>257</v>
      </c>
      <c r="E436" s="1" t="s">
        <v>3081</v>
      </c>
      <c r="F436" s="1" t="s">
        <v>456</v>
      </c>
      <c r="G436" s="1"/>
      <c r="H436" s="7"/>
    </row>
    <row r="437" spans="1:8" x14ac:dyDescent="0.25">
      <c r="A437" s="6">
        <v>5429</v>
      </c>
      <c r="B437" s="1" t="s">
        <v>9300</v>
      </c>
      <c r="C437" s="1" t="s">
        <v>105</v>
      </c>
      <c r="D437" s="1" t="s">
        <v>52</v>
      </c>
      <c r="E437" s="1" t="s">
        <v>106</v>
      </c>
      <c r="F437" s="1" t="s">
        <v>107</v>
      </c>
      <c r="G437" s="1" t="s">
        <v>108</v>
      </c>
      <c r="H437" s="7"/>
    </row>
    <row r="438" spans="1:8" x14ac:dyDescent="0.25">
      <c r="A438" s="6">
        <v>1083</v>
      </c>
      <c r="B438" s="1" t="s">
        <v>4099</v>
      </c>
      <c r="C438" s="1" t="s">
        <v>4100</v>
      </c>
      <c r="D438" s="1" t="s">
        <v>91</v>
      </c>
      <c r="E438" s="1" t="s">
        <v>4101</v>
      </c>
      <c r="F438" s="1" t="s">
        <v>92</v>
      </c>
      <c r="G438" s="1" t="s">
        <v>296</v>
      </c>
      <c r="H438" s="7"/>
    </row>
    <row r="439" spans="1:8" x14ac:dyDescent="0.25">
      <c r="A439" s="6">
        <v>1286</v>
      </c>
      <c r="B439" s="1" t="s">
        <v>10630</v>
      </c>
      <c r="C439" s="1" t="s">
        <v>10631</v>
      </c>
      <c r="D439" s="1" t="s">
        <v>10</v>
      </c>
      <c r="E439" s="1" t="s">
        <v>79</v>
      </c>
      <c r="F439" s="1" t="s">
        <v>10632</v>
      </c>
      <c r="G439" s="1" t="s">
        <v>10633</v>
      </c>
      <c r="H439" s="7" t="s">
        <v>170</v>
      </c>
    </row>
    <row r="440" spans="1:8" x14ac:dyDescent="0.25">
      <c r="A440" s="6">
        <v>4040</v>
      </c>
      <c r="B440" s="1" t="s">
        <v>8982</v>
      </c>
      <c r="C440" s="1" t="s">
        <v>8983</v>
      </c>
      <c r="D440" s="1" t="s">
        <v>21</v>
      </c>
      <c r="E440" s="1" t="s">
        <v>1696</v>
      </c>
      <c r="F440" s="1" t="s">
        <v>202</v>
      </c>
      <c r="G440" s="1" t="s">
        <v>468</v>
      </c>
      <c r="H440" s="7"/>
    </row>
    <row r="441" spans="1:8" x14ac:dyDescent="0.25">
      <c r="A441" s="6">
        <v>3050</v>
      </c>
      <c r="B441" s="1" t="s">
        <v>9984</v>
      </c>
      <c r="C441" s="1" t="s">
        <v>9985</v>
      </c>
      <c r="D441" s="1" t="s">
        <v>21</v>
      </c>
      <c r="E441" s="1" t="s">
        <v>9986</v>
      </c>
      <c r="F441" s="1" t="s">
        <v>3880</v>
      </c>
      <c r="G441" s="1" t="s">
        <v>313</v>
      </c>
      <c r="H441" s="7"/>
    </row>
    <row r="442" spans="1:8" x14ac:dyDescent="0.25">
      <c r="A442" s="6">
        <v>885</v>
      </c>
      <c r="B442" s="1" t="s">
        <v>2104</v>
      </c>
      <c r="C442" s="1" t="s">
        <v>1489</v>
      </c>
      <c r="D442" s="1" t="s">
        <v>21</v>
      </c>
      <c r="E442" s="1" t="s">
        <v>85</v>
      </c>
      <c r="F442" s="1" t="s">
        <v>202</v>
      </c>
      <c r="G442" s="1" t="s">
        <v>269</v>
      </c>
      <c r="H442" s="7" t="s">
        <v>218</v>
      </c>
    </row>
    <row r="443" spans="1:8" x14ac:dyDescent="0.25">
      <c r="A443" s="6">
        <v>4118</v>
      </c>
      <c r="B443" s="1" t="s">
        <v>3082</v>
      </c>
      <c r="C443" s="1" t="s">
        <v>3083</v>
      </c>
      <c r="D443" s="1" t="s">
        <v>10</v>
      </c>
      <c r="E443" s="1" t="s">
        <v>1261</v>
      </c>
      <c r="F443" s="1" t="s">
        <v>1287</v>
      </c>
      <c r="G443" s="1" t="s">
        <v>61</v>
      </c>
      <c r="H443" s="7"/>
    </row>
    <row r="444" spans="1:8" x14ac:dyDescent="0.25">
      <c r="A444" s="6">
        <v>5435</v>
      </c>
      <c r="B444" s="1" t="s">
        <v>13521</v>
      </c>
      <c r="C444" s="1" t="s">
        <v>7362</v>
      </c>
      <c r="D444" s="1" t="s">
        <v>52</v>
      </c>
      <c r="E444" s="1" t="s">
        <v>1390</v>
      </c>
      <c r="F444" s="1" t="s">
        <v>36</v>
      </c>
      <c r="G444" s="1" t="s">
        <v>102</v>
      </c>
      <c r="H444" s="7"/>
    </row>
    <row r="445" spans="1:8" x14ac:dyDescent="0.25">
      <c r="A445" s="6">
        <v>3601</v>
      </c>
      <c r="B445" s="1" t="s">
        <v>5440</v>
      </c>
      <c r="C445" s="1" t="s">
        <v>5441</v>
      </c>
      <c r="D445" s="1" t="s">
        <v>52</v>
      </c>
      <c r="E445" s="1" t="s">
        <v>626</v>
      </c>
      <c r="F445" s="1" t="s">
        <v>1305</v>
      </c>
      <c r="G445" s="1" t="s">
        <v>627</v>
      </c>
      <c r="H445" s="7" t="s">
        <v>628</v>
      </c>
    </row>
    <row r="446" spans="1:8" x14ac:dyDescent="0.25">
      <c r="A446" s="6">
        <v>5519</v>
      </c>
      <c r="B446" s="1" t="s">
        <v>2424</v>
      </c>
      <c r="C446" s="1" t="s">
        <v>2425</v>
      </c>
      <c r="D446" s="1" t="s">
        <v>21</v>
      </c>
      <c r="E446" s="1" t="s">
        <v>53</v>
      </c>
      <c r="F446" s="1" t="s">
        <v>1199</v>
      </c>
      <c r="G446" s="1"/>
      <c r="H446" s="7"/>
    </row>
    <row r="447" spans="1:8" x14ac:dyDescent="0.25">
      <c r="A447" s="6">
        <v>273</v>
      </c>
      <c r="B447" s="1" t="s">
        <v>8263</v>
      </c>
      <c r="C447" s="1" t="s">
        <v>8264</v>
      </c>
      <c r="D447" s="1" t="s">
        <v>129</v>
      </c>
      <c r="E447" s="1" t="s">
        <v>158</v>
      </c>
      <c r="F447" s="1" t="s">
        <v>65</v>
      </c>
      <c r="G447" s="1"/>
      <c r="H447" s="7"/>
    </row>
    <row r="448" spans="1:8" x14ac:dyDescent="0.25">
      <c r="A448" s="6">
        <v>1996</v>
      </c>
      <c r="B448" s="1" t="s">
        <v>13726</v>
      </c>
      <c r="C448" s="1" t="s">
        <v>13727</v>
      </c>
      <c r="D448" s="1" t="s">
        <v>21</v>
      </c>
      <c r="E448" s="1" t="s">
        <v>459</v>
      </c>
      <c r="F448" s="1" t="s">
        <v>271</v>
      </c>
      <c r="G448" s="1" t="s">
        <v>215</v>
      </c>
      <c r="H448" s="7" t="s">
        <v>65</v>
      </c>
    </row>
    <row r="449" spans="1:8" x14ac:dyDescent="0.25">
      <c r="A449" s="6">
        <v>2182</v>
      </c>
      <c r="B449" s="1" t="s">
        <v>3968</v>
      </c>
      <c r="C449" s="1" t="s">
        <v>3969</v>
      </c>
      <c r="D449" s="1" t="s">
        <v>21</v>
      </c>
      <c r="E449" s="1" t="s">
        <v>762</v>
      </c>
      <c r="F449" s="1" t="s">
        <v>3970</v>
      </c>
      <c r="G449" s="1" t="s">
        <v>694</v>
      </c>
      <c r="H449" s="7" t="s">
        <v>218</v>
      </c>
    </row>
    <row r="450" spans="1:8" x14ac:dyDescent="0.25">
      <c r="A450" s="6">
        <v>3879</v>
      </c>
      <c r="B450" s="1" t="s">
        <v>1826</v>
      </c>
      <c r="C450" s="1" t="s">
        <v>1827</v>
      </c>
      <c r="D450" s="1" t="s">
        <v>21</v>
      </c>
      <c r="E450" s="1" t="s">
        <v>232</v>
      </c>
      <c r="F450" s="1" t="s">
        <v>1828</v>
      </c>
      <c r="G450" s="1"/>
      <c r="H450" s="7"/>
    </row>
    <row r="451" spans="1:8" x14ac:dyDescent="0.25">
      <c r="A451" s="6">
        <v>283</v>
      </c>
      <c r="B451" s="1" t="s">
        <v>3579</v>
      </c>
      <c r="C451" s="1" t="s">
        <v>3580</v>
      </c>
      <c r="D451" s="1" t="s">
        <v>129</v>
      </c>
      <c r="E451" s="1" t="s">
        <v>762</v>
      </c>
      <c r="F451" s="1" t="s">
        <v>1781</v>
      </c>
      <c r="G451" s="1" t="s">
        <v>158</v>
      </c>
      <c r="H451" s="7" t="s">
        <v>433</v>
      </c>
    </row>
    <row r="452" spans="1:8" x14ac:dyDescent="0.25">
      <c r="A452" s="6">
        <v>5452</v>
      </c>
      <c r="B452" s="1" t="s">
        <v>3948</v>
      </c>
      <c r="C452" s="1" t="s">
        <v>3949</v>
      </c>
      <c r="D452" s="1" t="s">
        <v>52</v>
      </c>
      <c r="E452" s="1" t="s">
        <v>106</v>
      </c>
      <c r="F452" s="1"/>
      <c r="G452" s="1"/>
      <c r="H452" s="7"/>
    </row>
    <row r="453" spans="1:8" x14ac:dyDescent="0.25">
      <c r="A453" s="6">
        <v>6199</v>
      </c>
      <c r="B453" s="1" t="s">
        <v>12035</v>
      </c>
      <c r="C453" s="1" t="s">
        <v>12036</v>
      </c>
      <c r="D453" s="1" t="s">
        <v>239</v>
      </c>
      <c r="E453" s="1" t="s">
        <v>890</v>
      </c>
      <c r="F453" s="1" t="s">
        <v>1698</v>
      </c>
      <c r="G453" s="1" t="s">
        <v>218</v>
      </c>
      <c r="H453" s="7" t="s">
        <v>14945</v>
      </c>
    </row>
    <row r="454" spans="1:8" x14ac:dyDescent="0.25">
      <c r="A454" s="6">
        <v>1680</v>
      </c>
      <c r="B454" s="1" t="s">
        <v>9910</v>
      </c>
      <c r="C454" s="1" t="s">
        <v>456</v>
      </c>
      <c r="D454" s="1" t="s">
        <v>52</v>
      </c>
      <c r="E454" s="1" t="s">
        <v>456</v>
      </c>
      <c r="F454" s="1"/>
      <c r="G454" s="1"/>
      <c r="H454" s="7"/>
    </row>
    <row r="455" spans="1:8" x14ac:dyDescent="0.25">
      <c r="A455" s="6">
        <v>5769</v>
      </c>
      <c r="B455" s="1" t="s">
        <v>8518</v>
      </c>
      <c r="C455" s="1" t="s">
        <v>8519</v>
      </c>
      <c r="D455" s="1" t="s">
        <v>10</v>
      </c>
      <c r="E455" s="1" t="s">
        <v>8520</v>
      </c>
      <c r="F455" s="1" t="s">
        <v>1587</v>
      </c>
      <c r="G455" s="1" t="s">
        <v>1767</v>
      </c>
      <c r="H455" s="7"/>
    </row>
    <row r="456" spans="1:8" x14ac:dyDescent="0.25">
      <c r="A456" s="6">
        <v>4831</v>
      </c>
      <c r="B456" s="1" t="s">
        <v>8521</v>
      </c>
      <c r="C456" s="1" t="s">
        <v>8522</v>
      </c>
      <c r="D456" s="1" t="s">
        <v>21</v>
      </c>
      <c r="E456" s="1" t="s">
        <v>565</v>
      </c>
      <c r="F456" s="1" t="s">
        <v>762</v>
      </c>
      <c r="G456" s="1" t="s">
        <v>8523</v>
      </c>
      <c r="H456" s="7" t="s">
        <v>468</v>
      </c>
    </row>
    <row r="457" spans="1:8" x14ac:dyDescent="0.25">
      <c r="A457" s="6">
        <v>6113</v>
      </c>
      <c r="B457" s="1" t="s">
        <v>7204</v>
      </c>
      <c r="C457" s="1" t="s">
        <v>7205</v>
      </c>
      <c r="D457" s="1" t="s">
        <v>52</v>
      </c>
      <c r="E457" s="1" t="s">
        <v>36</v>
      </c>
      <c r="F457" s="1" t="s">
        <v>24</v>
      </c>
      <c r="G457" s="1" t="s">
        <v>102</v>
      </c>
      <c r="H457" s="7"/>
    </row>
    <row r="458" spans="1:8" x14ac:dyDescent="0.25">
      <c r="A458" s="6">
        <v>6016</v>
      </c>
      <c r="B458" s="1" t="s">
        <v>4711</v>
      </c>
      <c r="C458" s="1" t="s">
        <v>4712</v>
      </c>
      <c r="D458" s="1" t="s">
        <v>10</v>
      </c>
      <c r="E458" s="1" t="s">
        <v>1007</v>
      </c>
      <c r="F458" s="1" t="s">
        <v>4713</v>
      </c>
      <c r="G458" s="1"/>
      <c r="H458" s="7"/>
    </row>
    <row r="459" spans="1:8" x14ac:dyDescent="0.25">
      <c r="A459" s="6">
        <v>1813</v>
      </c>
      <c r="B459" s="1" t="s">
        <v>9660</v>
      </c>
      <c r="C459" s="1" t="s">
        <v>3111</v>
      </c>
      <c r="D459" s="1" t="s">
        <v>21</v>
      </c>
      <c r="E459" s="1" t="s">
        <v>580</v>
      </c>
      <c r="F459" s="1" t="s">
        <v>111</v>
      </c>
      <c r="G459" s="1" t="s">
        <v>1796</v>
      </c>
      <c r="H459" s="7"/>
    </row>
    <row r="460" spans="1:8" x14ac:dyDescent="0.25">
      <c r="A460" s="6">
        <v>2581</v>
      </c>
      <c r="B460" s="1" t="s">
        <v>388</v>
      </c>
      <c r="C460" s="1" t="s">
        <v>389</v>
      </c>
      <c r="D460" s="1" t="s">
        <v>257</v>
      </c>
      <c r="E460" s="1" t="s">
        <v>390</v>
      </c>
      <c r="F460" s="1" t="s">
        <v>120</v>
      </c>
      <c r="G460" s="1" t="s">
        <v>94</v>
      </c>
      <c r="H460" s="7"/>
    </row>
    <row r="461" spans="1:8" x14ac:dyDescent="0.25">
      <c r="A461" s="6">
        <v>2014</v>
      </c>
      <c r="B461" s="1" t="s">
        <v>2944</v>
      </c>
      <c r="C461" s="1" t="s">
        <v>2945</v>
      </c>
      <c r="D461" s="1" t="s">
        <v>10</v>
      </c>
      <c r="E461" s="1" t="s">
        <v>158</v>
      </c>
      <c r="F461" s="1" t="s">
        <v>228</v>
      </c>
      <c r="G461" s="1" t="s">
        <v>65</v>
      </c>
      <c r="H461" s="7"/>
    </row>
    <row r="462" spans="1:8" x14ac:dyDescent="0.25">
      <c r="A462" s="6">
        <v>6077</v>
      </c>
      <c r="B462" s="1" t="s">
        <v>13197</v>
      </c>
      <c r="C462" s="1" t="s">
        <v>13198</v>
      </c>
      <c r="D462" s="1" t="s">
        <v>10</v>
      </c>
      <c r="E462" s="1" t="s">
        <v>7316</v>
      </c>
      <c r="F462" s="1" t="s">
        <v>246</v>
      </c>
      <c r="G462" s="1"/>
      <c r="H462" s="7"/>
    </row>
    <row r="463" spans="1:8" x14ac:dyDescent="0.25">
      <c r="A463" s="6">
        <v>4042</v>
      </c>
      <c r="B463" s="1" t="s">
        <v>12423</v>
      </c>
      <c r="C463" s="1" t="s">
        <v>12424</v>
      </c>
      <c r="D463" s="1" t="s">
        <v>21</v>
      </c>
      <c r="E463" s="1" t="s">
        <v>1696</v>
      </c>
      <c r="F463" s="1" t="s">
        <v>28</v>
      </c>
      <c r="G463" s="1" t="s">
        <v>582</v>
      </c>
      <c r="H463" s="7"/>
    </row>
    <row r="464" spans="1:8" x14ac:dyDescent="0.25">
      <c r="A464" s="6">
        <v>1877</v>
      </c>
      <c r="B464" s="1" t="s">
        <v>10334</v>
      </c>
      <c r="C464" s="1" t="s">
        <v>695</v>
      </c>
      <c r="D464" s="1" t="s">
        <v>52</v>
      </c>
      <c r="E464" s="1" t="s">
        <v>695</v>
      </c>
      <c r="F464" s="1"/>
      <c r="G464" s="1"/>
      <c r="H464" s="7"/>
    </row>
    <row r="465" spans="1:8" x14ac:dyDescent="0.25">
      <c r="A465" s="6">
        <v>4504</v>
      </c>
      <c r="B465" s="1" t="s">
        <v>5141</v>
      </c>
      <c r="C465" s="1" t="s">
        <v>5142</v>
      </c>
      <c r="D465" s="1" t="s">
        <v>10</v>
      </c>
      <c r="E465" s="1" t="s">
        <v>2332</v>
      </c>
      <c r="F465" s="1" t="s">
        <v>5143</v>
      </c>
      <c r="G465" s="1" t="s">
        <v>5144</v>
      </c>
      <c r="H465" s="7"/>
    </row>
    <row r="466" spans="1:8" x14ac:dyDescent="0.25">
      <c r="A466" s="6">
        <v>6215</v>
      </c>
      <c r="B466" s="1" t="s">
        <v>5643</v>
      </c>
      <c r="C466" s="1" t="s">
        <v>5644</v>
      </c>
      <c r="D466" s="1" t="s">
        <v>21</v>
      </c>
      <c r="E466" s="1" t="s">
        <v>123</v>
      </c>
      <c r="F466" s="1" t="s">
        <v>215</v>
      </c>
      <c r="G466" s="1" t="s">
        <v>468</v>
      </c>
      <c r="H466" s="7"/>
    </row>
    <row r="467" spans="1:8" x14ac:dyDescent="0.25">
      <c r="A467" s="6">
        <v>3787</v>
      </c>
      <c r="B467" s="1" t="s">
        <v>9470</v>
      </c>
      <c r="C467" s="1" t="s">
        <v>2259</v>
      </c>
      <c r="D467" s="1" t="s">
        <v>52</v>
      </c>
      <c r="E467" s="1" t="s">
        <v>1304</v>
      </c>
      <c r="F467" s="1" t="s">
        <v>1305</v>
      </c>
      <c r="G467" s="1"/>
      <c r="H467" s="7"/>
    </row>
    <row r="468" spans="1:8" x14ac:dyDescent="0.25">
      <c r="A468" s="6">
        <v>6147</v>
      </c>
      <c r="B468" s="1" t="s">
        <v>7306</v>
      </c>
      <c r="C468" s="1" t="s">
        <v>7307</v>
      </c>
      <c r="D468" s="1" t="s">
        <v>10</v>
      </c>
      <c r="E468" s="1" t="s">
        <v>7140</v>
      </c>
      <c r="F468" s="1" t="s">
        <v>7308</v>
      </c>
      <c r="G468" s="1" t="s">
        <v>7309</v>
      </c>
      <c r="H468" s="7" t="s">
        <v>4719</v>
      </c>
    </row>
    <row r="469" spans="1:8" x14ac:dyDescent="0.25">
      <c r="A469" s="6">
        <v>2862</v>
      </c>
      <c r="B469" s="1" t="s">
        <v>5024</v>
      </c>
      <c r="C469" s="1" t="s">
        <v>5025</v>
      </c>
      <c r="D469" s="1" t="s">
        <v>503</v>
      </c>
      <c r="E469" s="1" t="s">
        <v>140</v>
      </c>
      <c r="F469" s="1" t="s">
        <v>4869</v>
      </c>
      <c r="G469" s="1" t="s">
        <v>4870</v>
      </c>
      <c r="H469" s="7"/>
    </row>
    <row r="470" spans="1:8" x14ac:dyDescent="0.25">
      <c r="A470" s="6">
        <v>2051</v>
      </c>
      <c r="B470" s="1" t="s">
        <v>3863</v>
      </c>
      <c r="C470" s="1" t="s">
        <v>3864</v>
      </c>
      <c r="D470" s="1" t="s">
        <v>21</v>
      </c>
      <c r="E470" s="1" t="s">
        <v>59</v>
      </c>
      <c r="F470" s="1" t="s">
        <v>3865</v>
      </c>
      <c r="G470" s="1" t="s">
        <v>2666</v>
      </c>
      <c r="H470" s="7" t="s">
        <v>215</v>
      </c>
    </row>
    <row r="471" spans="1:8" x14ac:dyDescent="0.25">
      <c r="A471" s="6">
        <v>3371</v>
      </c>
      <c r="B471" s="1" t="s">
        <v>6964</v>
      </c>
      <c r="C471" s="1" t="s">
        <v>6965</v>
      </c>
      <c r="D471" s="1" t="s">
        <v>14</v>
      </c>
      <c r="E471" s="1" t="s">
        <v>614</v>
      </c>
      <c r="F471" s="1" t="s">
        <v>2499</v>
      </c>
      <c r="G471" s="1" t="s">
        <v>218</v>
      </c>
      <c r="H471" s="7" t="s">
        <v>1481</v>
      </c>
    </row>
    <row r="472" spans="1:8" x14ac:dyDescent="0.25">
      <c r="A472" s="6">
        <v>1674</v>
      </c>
      <c r="B472" s="1" t="s">
        <v>8232</v>
      </c>
      <c r="C472" s="1" t="s">
        <v>8233</v>
      </c>
      <c r="D472" s="1" t="s">
        <v>52</v>
      </c>
      <c r="E472" s="1" t="s">
        <v>5486</v>
      </c>
      <c r="F472" s="1" t="s">
        <v>156</v>
      </c>
      <c r="G472" s="1" t="s">
        <v>293</v>
      </c>
      <c r="H472" s="7" t="s">
        <v>8234</v>
      </c>
    </row>
    <row r="473" spans="1:8" x14ac:dyDescent="0.25">
      <c r="A473" s="6">
        <v>2680</v>
      </c>
      <c r="B473" s="1" t="s">
        <v>14431</v>
      </c>
      <c r="C473" s="1" t="s">
        <v>14432</v>
      </c>
      <c r="D473" s="1" t="s">
        <v>10</v>
      </c>
      <c r="E473" s="1" t="s">
        <v>6120</v>
      </c>
      <c r="F473" s="1" t="s">
        <v>14946</v>
      </c>
      <c r="G473" s="1" t="s">
        <v>14947</v>
      </c>
      <c r="H473" s="7" t="s">
        <v>14948</v>
      </c>
    </row>
    <row r="474" spans="1:8" x14ac:dyDescent="0.25">
      <c r="A474" s="6">
        <v>4782</v>
      </c>
      <c r="B474" s="1" t="s">
        <v>9270</v>
      </c>
      <c r="C474" s="1" t="s">
        <v>9271</v>
      </c>
      <c r="D474" s="1" t="s">
        <v>52</v>
      </c>
      <c r="E474" s="1" t="s">
        <v>214</v>
      </c>
      <c r="F474" s="1" t="s">
        <v>489</v>
      </c>
      <c r="G474" s="1" t="s">
        <v>120</v>
      </c>
      <c r="H474" s="7"/>
    </row>
    <row r="475" spans="1:8" x14ac:dyDescent="0.25">
      <c r="A475" s="6">
        <v>963</v>
      </c>
      <c r="B475" s="1" t="s">
        <v>7525</v>
      </c>
      <c r="C475" s="1" t="s">
        <v>7526</v>
      </c>
      <c r="D475" s="1" t="s">
        <v>21</v>
      </c>
      <c r="E475" s="1" t="s">
        <v>236</v>
      </c>
      <c r="F475" s="1" t="s">
        <v>7527</v>
      </c>
      <c r="G475" s="1" t="s">
        <v>1093</v>
      </c>
      <c r="H475" s="7"/>
    </row>
    <row r="476" spans="1:8" x14ac:dyDescent="0.25">
      <c r="A476" s="6">
        <v>4913</v>
      </c>
      <c r="B476" s="1" t="s">
        <v>6860</v>
      </c>
      <c r="C476" s="1" t="s">
        <v>6861</v>
      </c>
      <c r="D476" s="1" t="s">
        <v>52</v>
      </c>
      <c r="E476" s="1" t="s">
        <v>6861</v>
      </c>
      <c r="F476" s="1"/>
      <c r="G476" s="1"/>
      <c r="H476" s="7"/>
    </row>
    <row r="477" spans="1:8" x14ac:dyDescent="0.25">
      <c r="A477" s="6">
        <v>4176</v>
      </c>
      <c r="B477" s="1" t="s">
        <v>12948</v>
      </c>
      <c r="C477" s="1" t="s">
        <v>12949</v>
      </c>
      <c r="D477" s="1" t="s">
        <v>21</v>
      </c>
      <c r="E477" s="1" t="s">
        <v>28</v>
      </c>
      <c r="F477" s="1" t="s">
        <v>284</v>
      </c>
      <c r="G477" s="1" t="s">
        <v>285</v>
      </c>
      <c r="H477" s="7"/>
    </row>
    <row r="478" spans="1:8" x14ac:dyDescent="0.25">
      <c r="A478" s="6">
        <v>3771</v>
      </c>
      <c r="B478" s="1" t="s">
        <v>1052</v>
      </c>
      <c r="C478" s="1" t="s">
        <v>1053</v>
      </c>
      <c r="D478" s="1" t="s">
        <v>116</v>
      </c>
      <c r="E478" s="1" t="s">
        <v>767</v>
      </c>
      <c r="F478" s="1" t="s">
        <v>1054</v>
      </c>
      <c r="G478" s="1" t="s">
        <v>768</v>
      </c>
      <c r="H478" s="7"/>
    </row>
    <row r="479" spans="1:8" x14ac:dyDescent="0.25">
      <c r="A479" s="6">
        <v>4352</v>
      </c>
      <c r="B479" s="1" t="s">
        <v>13648</v>
      </c>
      <c r="C479" s="1" t="s">
        <v>953</v>
      </c>
      <c r="D479" s="1" t="s">
        <v>52</v>
      </c>
      <c r="E479" s="1" t="s">
        <v>954</v>
      </c>
      <c r="F479" s="1" t="s">
        <v>3365</v>
      </c>
      <c r="G479" s="1" t="s">
        <v>106</v>
      </c>
      <c r="H479" s="7"/>
    </row>
    <row r="480" spans="1:8" x14ac:dyDescent="0.25">
      <c r="A480" s="6">
        <v>4628</v>
      </c>
      <c r="B480" s="1" t="s">
        <v>5157</v>
      </c>
      <c r="C480" s="1" t="s">
        <v>5158</v>
      </c>
      <c r="D480" s="1" t="s">
        <v>52</v>
      </c>
      <c r="E480" s="1" t="s">
        <v>976</v>
      </c>
      <c r="F480" s="1" t="s">
        <v>5159</v>
      </c>
      <c r="G480" s="1" t="s">
        <v>1119</v>
      </c>
      <c r="H480" s="7"/>
    </row>
    <row r="481" spans="1:8" x14ac:dyDescent="0.25">
      <c r="A481" s="6">
        <v>4377</v>
      </c>
      <c r="B481" s="1" t="s">
        <v>13187</v>
      </c>
      <c r="C481" s="1" t="s">
        <v>13188</v>
      </c>
      <c r="D481" s="1" t="s">
        <v>21</v>
      </c>
      <c r="E481" s="1" t="s">
        <v>806</v>
      </c>
      <c r="F481" s="1" t="s">
        <v>3101</v>
      </c>
      <c r="G481" s="1" t="s">
        <v>313</v>
      </c>
      <c r="H481" s="7" t="s">
        <v>1546</v>
      </c>
    </row>
    <row r="482" spans="1:8" x14ac:dyDescent="0.25">
      <c r="A482" s="6">
        <v>3768</v>
      </c>
      <c r="B482" s="1" t="s">
        <v>1005</v>
      </c>
      <c r="C482" s="1" t="s">
        <v>1006</v>
      </c>
      <c r="D482" s="1" t="s">
        <v>10</v>
      </c>
      <c r="E482" s="1" t="s">
        <v>1007</v>
      </c>
      <c r="F482" s="1" t="s">
        <v>420</v>
      </c>
      <c r="G482" s="1" t="s">
        <v>1008</v>
      </c>
      <c r="H482" s="7" t="s">
        <v>1009</v>
      </c>
    </row>
    <row r="483" spans="1:8" x14ac:dyDescent="0.25">
      <c r="A483" s="6">
        <v>805</v>
      </c>
      <c r="B483" s="1" t="s">
        <v>13639</v>
      </c>
      <c r="C483" s="1" t="s">
        <v>13640</v>
      </c>
      <c r="D483" s="1" t="s">
        <v>257</v>
      </c>
      <c r="E483" s="1" t="s">
        <v>214</v>
      </c>
      <c r="F483" s="1" t="s">
        <v>1012</v>
      </c>
      <c r="G483" s="1" t="s">
        <v>401</v>
      </c>
      <c r="H483" s="7"/>
    </row>
    <row r="484" spans="1:8" x14ac:dyDescent="0.25">
      <c r="A484" s="6">
        <v>3783</v>
      </c>
      <c r="B484" s="1" t="s">
        <v>13149</v>
      </c>
      <c r="C484" s="1" t="s">
        <v>5729</v>
      </c>
      <c r="D484" s="1" t="s">
        <v>52</v>
      </c>
      <c r="E484" s="1" t="s">
        <v>1305</v>
      </c>
      <c r="F484" s="1" t="s">
        <v>214</v>
      </c>
      <c r="G484" s="1" t="s">
        <v>106</v>
      </c>
      <c r="H484" s="7" t="s">
        <v>107</v>
      </c>
    </row>
    <row r="485" spans="1:8" x14ac:dyDescent="0.25">
      <c r="A485" s="6">
        <v>2231</v>
      </c>
      <c r="B485" s="1" t="s">
        <v>13608</v>
      </c>
      <c r="C485" s="1" t="s">
        <v>13609</v>
      </c>
      <c r="D485" s="1" t="s">
        <v>14</v>
      </c>
      <c r="E485" s="1" t="s">
        <v>561</v>
      </c>
      <c r="F485" s="1" t="s">
        <v>305</v>
      </c>
      <c r="G485" s="1" t="s">
        <v>169</v>
      </c>
      <c r="H485" s="7" t="s">
        <v>562</v>
      </c>
    </row>
    <row r="486" spans="1:8" x14ac:dyDescent="0.25">
      <c r="A486" s="6">
        <v>1356</v>
      </c>
      <c r="B486" s="1" t="s">
        <v>870</v>
      </c>
      <c r="C486" s="1" t="s">
        <v>871</v>
      </c>
      <c r="D486" s="1" t="s">
        <v>10</v>
      </c>
      <c r="E486" s="1" t="s">
        <v>872</v>
      </c>
      <c r="F486" s="1" t="s">
        <v>873</v>
      </c>
      <c r="G486" s="1" t="s">
        <v>157</v>
      </c>
      <c r="H486" s="7" t="s">
        <v>874</v>
      </c>
    </row>
    <row r="487" spans="1:8" x14ac:dyDescent="0.25">
      <c r="A487" s="6">
        <v>6304</v>
      </c>
      <c r="B487" s="1" t="s">
        <v>3274</v>
      </c>
      <c r="C487" s="1" t="s">
        <v>3275</v>
      </c>
      <c r="D487" s="1" t="s">
        <v>496</v>
      </c>
      <c r="E487" s="1" t="s">
        <v>136</v>
      </c>
      <c r="F487" s="1" t="s">
        <v>3276</v>
      </c>
      <c r="G487" s="1"/>
      <c r="H487" s="7"/>
    </row>
    <row r="488" spans="1:8" x14ac:dyDescent="0.25">
      <c r="A488" s="6">
        <v>5782</v>
      </c>
      <c r="B488" s="1" t="s">
        <v>9526</v>
      </c>
      <c r="C488" s="1" t="s">
        <v>9527</v>
      </c>
      <c r="D488" s="1" t="s">
        <v>10</v>
      </c>
      <c r="E488" s="1" t="s">
        <v>9528</v>
      </c>
      <c r="F488" s="1" t="s">
        <v>9529</v>
      </c>
      <c r="G488" s="1"/>
      <c r="H488" s="7"/>
    </row>
    <row r="489" spans="1:8" x14ac:dyDescent="0.25">
      <c r="A489" s="6">
        <v>4479</v>
      </c>
      <c r="B489" s="1" t="s">
        <v>1165</v>
      </c>
      <c r="C489" s="1" t="s">
        <v>1166</v>
      </c>
      <c r="D489" s="1" t="s">
        <v>21</v>
      </c>
      <c r="E489" s="1" t="s">
        <v>1167</v>
      </c>
      <c r="F489" s="1" t="s">
        <v>191</v>
      </c>
      <c r="G489" s="1" t="s">
        <v>1168</v>
      </c>
      <c r="H489" s="7"/>
    </row>
    <row r="490" spans="1:8" x14ac:dyDescent="0.25">
      <c r="A490" s="6">
        <v>818</v>
      </c>
      <c r="B490" s="1" t="s">
        <v>3850</v>
      </c>
      <c r="C490" s="1" t="s">
        <v>3851</v>
      </c>
      <c r="D490" s="1" t="s">
        <v>257</v>
      </c>
      <c r="E490" s="1" t="s">
        <v>3852</v>
      </c>
      <c r="F490" s="1" t="s">
        <v>397</v>
      </c>
      <c r="G490" s="1" t="s">
        <v>425</v>
      </c>
      <c r="H490" s="7" t="s">
        <v>259</v>
      </c>
    </row>
    <row r="491" spans="1:8" x14ac:dyDescent="0.25">
      <c r="A491" s="6">
        <v>136</v>
      </c>
      <c r="B491" s="1" t="s">
        <v>3407</v>
      </c>
      <c r="C491" s="1" t="s">
        <v>3408</v>
      </c>
      <c r="D491" s="1" t="s">
        <v>129</v>
      </c>
      <c r="E491" s="1" t="s">
        <v>236</v>
      </c>
      <c r="F491" s="1" t="s">
        <v>228</v>
      </c>
      <c r="G491" s="1" t="s">
        <v>274</v>
      </c>
      <c r="H491" s="7"/>
    </row>
    <row r="492" spans="1:8" x14ac:dyDescent="0.25">
      <c r="A492" s="6">
        <v>4763</v>
      </c>
      <c r="B492" s="1" t="s">
        <v>12998</v>
      </c>
      <c r="C492" s="1" t="s">
        <v>2259</v>
      </c>
      <c r="D492" s="1" t="s">
        <v>52</v>
      </c>
      <c r="E492" s="1" t="s">
        <v>1304</v>
      </c>
      <c r="F492" s="1" t="s">
        <v>1305</v>
      </c>
      <c r="G492" s="1"/>
      <c r="H492" s="7"/>
    </row>
    <row r="493" spans="1:8" x14ac:dyDescent="0.25">
      <c r="A493" s="6">
        <v>5841</v>
      </c>
      <c r="B493" s="1" t="s">
        <v>1071</v>
      </c>
      <c r="C493" s="1" t="s">
        <v>1072</v>
      </c>
      <c r="D493" s="1" t="s">
        <v>21</v>
      </c>
      <c r="E493" s="1" t="s">
        <v>152</v>
      </c>
      <c r="F493" s="1" t="s">
        <v>1073</v>
      </c>
      <c r="G493" s="1" t="s">
        <v>158</v>
      </c>
      <c r="H493" s="7"/>
    </row>
    <row r="494" spans="1:8" x14ac:dyDescent="0.25">
      <c r="A494" s="6">
        <v>6035</v>
      </c>
      <c r="B494" s="1" t="s">
        <v>13271</v>
      </c>
      <c r="C494" s="1" t="s">
        <v>12246</v>
      </c>
      <c r="D494" s="1" t="s">
        <v>52</v>
      </c>
      <c r="E494" s="1" t="s">
        <v>12246</v>
      </c>
      <c r="F494" s="1"/>
      <c r="G494" s="1"/>
      <c r="H494" s="7"/>
    </row>
    <row r="495" spans="1:8" x14ac:dyDescent="0.25">
      <c r="A495" s="6">
        <v>57</v>
      </c>
      <c r="B495" s="1" t="s">
        <v>3920</v>
      </c>
      <c r="C495" s="1" t="s">
        <v>3921</v>
      </c>
      <c r="D495" s="1" t="s">
        <v>68</v>
      </c>
      <c r="E495" s="1" t="s">
        <v>70</v>
      </c>
      <c r="F495" s="1" t="s">
        <v>500</v>
      </c>
      <c r="G495" s="1" t="s">
        <v>170</v>
      </c>
      <c r="H495" s="7" t="s">
        <v>736</v>
      </c>
    </row>
    <row r="496" spans="1:8" x14ac:dyDescent="0.25">
      <c r="A496" s="6">
        <v>2748</v>
      </c>
      <c r="B496" s="1" t="s">
        <v>7511</v>
      </c>
      <c r="C496" s="1" t="s">
        <v>152</v>
      </c>
      <c r="D496" s="1" t="s">
        <v>52</v>
      </c>
      <c r="E496" s="1" t="s">
        <v>152</v>
      </c>
      <c r="F496" s="1"/>
      <c r="G496" s="1"/>
      <c r="H496" s="7"/>
    </row>
    <row r="497" spans="1:8" x14ac:dyDescent="0.25">
      <c r="A497" s="6">
        <v>2204</v>
      </c>
      <c r="B497" s="1" t="s">
        <v>12297</v>
      </c>
      <c r="C497" s="1" t="s">
        <v>12298</v>
      </c>
      <c r="D497" s="1" t="s">
        <v>21</v>
      </c>
      <c r="E497" s="1" t="s">
        <v>11557</v>
      </c>
      <c r="F497" s="1" t="s">
        <v>1588</v>
      </c>
      <c r="G497" s="1" t="s">
        <v>269</v>
      </c>
      <c r="H497" s="7" t="s">
        <v>215</v>
      </c>
    </row>
    <row r="498" spans="1:8" x14ac:dyDescent="0.25">
      <c r="A498" s="6">
        <v>5525</v>
      </c>
      <c r="B498" s="1" t="s">
        <v>14225</v>
      </c>
      <c r="C498" s="1" t="s">
        <v>14226</v>
      </c>
      <c r="D498" s="1" t="s">
        <v>21</v>
      </c>
      <c r="E498" s="1" t="s">
        <v>1696</v>
      </c>
      <c r="F498" s="1" t="s">
        <v>215</v>
      </c>
      <c r="G498" s="1" t="s">
        <v>468</v>
      </c>
      <c r="H498" s="7"/>
    </row>
    <row r="499" spans="1:8" x14ac:dyDescent="0.25">
      <c r="A499" s="6">
        <v>5180</v>
      </c>
      <c r="B499" s="1" t="s">
        <v>9982</v>
      </c>
      <c r="C499" s="1" t="s">
        <v>9983</v>
      </c>
      <c r="D499" s="1" t="s">
        <v>52</v>
      </c>
      <c r="E499" s="1" t="s">
        <v>489</v>
      </c>
      <c r="F499" s="1" t="s">
        <v>120</v>
      </c>
      <c r="G499" s="1" t="s">
        <v>456</v>
      </c>
      <c r="H499" s="7"/>
    </row>
    <row r="500" spans="1:8" x14ac:dyDescent="0.25">
      <c r="A500" s="6">
        <v>3861</v>
      </c>
      <c r="B500" s="1" t="s">
        <v>10716</v>
      </c>
      <c r="C500" s="1" t="s">
        <v>10717</v>
      </c>
      <c r="D500" s="1" t="s">
        <v>21</v>
      </c>
      <c r="E500" s="1" t="s">
        <v>10718</v>
      </c>
      <c r="F500" s="1" t="s">
        <v>199</v>
      </c>
      <c r="G500" s="1" t="s">
        <v>24</v>
      </c>
      <c r="H500" s="7"/>
    </row>
    <row r="501" spans="1:8" x14ac:dyDescent="0.25">
      <c r="A501" s="6">
        <v>4186</v>
      </c>
      <c r="B501" s="1" t="s">
        <v>7655</v>
      </c>
      <c r="C501" s="1" t="s">
        <v>7656</v>
      </c>
      <c r="D501" s="1" t="s">
        <v>52</v>
      </c>
      <c r="E501" s="1" t="s">
        <v>137</v>
      </c>
      <c r="F501" s="1" t="s">
        <v>869</v>
      </c>
      <c r="G501" s="1"/>
      <c r="H501" s="7"/>
    </row>
    <row r="502" spans="1:8" x14ac:dyDescent="0.25">
      <c r="A502" s="6">
        <v>3852</v>
      </c>
      <c r="B502" s="1" t="s">
        <v>7320</v>
      </c>
      <c r="C502" s="1" t="s">
        <v>7321</v>
      </c>
      <c r="D502" s="1" t="s">
        <v>52</v>
      </c>
      <c r="E502" s="1" t="s">
        <v>2439</v>
      </c>
      <c r="F502" s="1" t="s">
        <v>834</v>
      </c>
      <c r="G502" s="1" t="s">
        <v>120</v>
      </c>
      <c r="H502" s="7" t="s">
        <v>7322</v>
      </c>
    </row>
    <row r="503" spans="1:8" x14ac:dyDescent="0.25">
      <c r="A503" s="6">
        <v>3365</v>
      </c>
      <c r="B503" s="1" t="s">
        <v>7880</v>
      </c>
      <c r="C503" s="1" t="s">
        <v>5954</v>
      </c>
      <c r="D503" s="1" t="s">
        <v>52</v>
      </c>
      <c r="E503" s="1" t="s">
        <v>5954</v>
      </c>
      <c r="F503" s="1"/>
      <c r="G503" s="1"/>
      <c r="H503" s="7"/>
    </row>
    <row r="504" spans="1:8" x14ac:dyDescent="0.25">
      <c r="A504" s="6">
        <v>1776</v>
      </c>
      <c r="B504" s="1" t="s">
        <v>10840</v>
      </c>
      <c r="C504" s="1" t="s">
        <v>10841</v>
      </c>
      <c r="D504" s="1" t="s">
        <v>21</v>
      </c>
      <c r="E504" s="1" t="s">
        <v>5942</v>
      </c>
      <c r="F504" s="1" t="s">
        <v>10842</v>
      </c>
      <c r="G504" s="1" t="s">
        <v>912</v>
      </c>
      <c r="H504" s="7"/>
    </row>
    <row r="505" spans="1:8" x14ac:dyDescent="0.25">
      <c r="A505" s="6">
        <v>3043</v>
      </c>
      <c r="B505" s="1" t="s">
        <v>3416</v>
      </c>
      <c r="C505" s="1" t="s">
        <v>3417</v>
      </c>
      <c r="D505" s="1" t="s">
        <v>34</v>
      </c>
      <c r="E505" s="1" t="s">
        <v>3418</v>
      </c>
      <c r="F505" s="1" t="s">
        <v>3419</v>
      </c>
      <c r="G505" s="1" t="s">
        <v>3420</v>
      </c>
      <c r="H505" s="7" t="s">
        <v>3421</v>
      </c>
    </row>
    <row r="506" spans="1:8" x14ac:dyDescent="0.25">
      <c r="A506" s="6">
        <v>1549</v>
      </c>
      <c r="B506" s="1" t="s">
        <v>2127</v>
      </c>
      <c r="C506" s="1" t="s">
        <v>2128</v>
      </c>
      <c r="D506" s="1" t="s">
        <v>10</v>
      </c>
      <c r="E506" s="1" t="s">
        <v>1261</v>
      </c>
      <c r="F506" s="1" t="s">
        <v>71</v>
      </c>
      <c r="G506" s="1" t="s">
        <v>704</v>
      </c>
      <c r="H506" s="7"/>
    </row>
    <row r="507" spans="1:8" x14ac:dyDescent="0.25">
      <c r="A507" s="6">
        <v>6019</v>
      </c>
      <c r="B507" s="1" t="s">
        <v>8486</v>
      </c>
      <c r="C507" s="1" t="s">
        <v>8487</v>
      </c>
      <c r="D507" s="1" t="s">
        <v>21</v>
      </c>
      <c r="E507" s="1" t="s">
        <v>8488</v>
      </c>
      <c r="F507" s="1" t="s">
        <v>8489</v>
      </c>
      <c r="G507" s="1" t="s">
        <v>8490</v>
      </c>
      <c r="H507" s="7" t="s">
        <v>158</v>
      </c>
    </row>
    <row r="508" spans="1:8" x14ac:dyDescent="0.25">
      <c r="A508" s="6">
        <v>2901</v>
      </c>
      <c r="B508" s="1" t="s">
        <v>13256</v>
      </c>
      <c r="C508" s="1" t="s">
        <v>13257</v>
      </c>
      <c r="D508" s="1" t="s">
        <v>10</v>
      </c>
      <c r="E508" s="1" t="s">
        <v>53</v>
      </c>
      <c r="F508" s="1" t="s">
        <v>618</v>
      </c>
      <c r="G508" s="1" t="s">
        <v>1287</v>
      </c>
      <c r="H508" s="7"/>
    </row>
    <row r="509" spans="1:8" x14ac:dyDescent="0.25">
      <c r="A509" s="6">
        <v>2055</v>
      </c>
      <c r="B509" s="1" t="s">
        <v>11720</v>
      </c>
      <c r="C509" s="1" t="s">
        <v>11721</v>
      </c>
      <c r="D509" s="1" t="s">
        <v>21</v>
      </c>
      <c r="E509" s="1" t="s">
        <v>111</v>
      </c>
      <c r="F509" s="1" t="s">
        <v>1032</v>
      </c>
      <c r="G509" s="1" t="s">
        <v>218</v>
      </c>
      <c r="H509" s="7" t="s">
        <v>14949</v>
      </c>
    </row>
    <row r="510" spans="1:8" x14ac:dyDescent="0.25">
      <c r="A510" s="6">
        <v>1239</v>
      </c>
      <c r="B510" s="1" t="s">
        <v>4021</v>
      </c>
      <c r="C510" s="1" t="s">
        <v>4022</v>
      </c>
      <c r="D510" s="1" t="s">
        <v>116</v>
      </c>
      <c r="E510" s="1" t="s">
        <v>2209</v>
      </c>
      <c r="F510" s="1" t="s">
        <v>429</v>
      </c>
      <c r="G510" s="1"/>
      <c r="H510" s="7"/>
    </row>
    <row r="511" spans="1:8" x14ac:dyDescent="0.25">
      <c r="A511" s="6">
        <v>3507</v>
      </c>
      <c r="B511" s="1" t="s">
        <v>13259</v>
      </c>
      <c r="C511" s="1" t="s">
        <v>13260</v>
      </c>
      <c r="D511" s="1" t="s">
        <v>21</v>
      </c>
      <c r="E511" s="1" t="s">
        <v>459</v>
      </c>
      <c r="F511" s="1" t="s">
        <v>284</v>
      </c>
      <c r="G511" s="1" t="s">
        <v>285</v>
      </c>
      <c r="H511" s="7"/>
    </row>
    <row r="512" spans="1:8" x14ac:dyDescent="0.25">
      <c r="A512" s="6">
        <v>3950</v>
      </c>
      <c r="B512" s="1" t="s">
        <v>2547</v>
      </c>
      <c r="C512" s="1" t="s">
        <v>2548</v>
      </c>
      <c r="D512" s="1" t="s">
        <v>21</v>
      </c>
      <c r="E512" s="1" t="s">
        <v>2549</v>
      </c>
      <c r="F512" s="1" t="s">
        <v>2550</v>
      </c>
      <c r="G512" s="1"/>
      <c r="H512" s="7"/>
    </row>
    <row r="513" spans="1:8" x14ac:dyDescent="0.25">
      <c r="A513" s="6">
        <v>3797</v>
      </c>
      <c r="B513" s="1" t="s">
        <v>13964</v>
      </c>
      <c r="C513" s="1" t="s">
        <v>13965</v>
      </c>
      <c r="D513" s="1" t="s">
        <v>52</v>
      </c>
      <c r="E513" s="1" t="s">
        <v>165</v>
      </c>
      <c r="F513" s="1" t="s">
        <v>166</v>
      </c>
      <c r="G513" s="1" t="s">
        <v>14950</v>
      </c>
      <c r="H513" s="7"/>
    </row>
    <row r="514" spans="1:8" x14ac:dyDescent="0.25">
      <c r="A514" s="6">
        <v>3644</v>
      </c>
      <c r="B514" s="1" t="s">
        <v>7902</v>
      </c>
      <c r="C514" s="1" t="s">
        <v>7903</v>
      </c>
      <c r="D514" s="1" t="s">
        <v>10</v>
      </c>
      <c r="E514" s="1" t="s">
        <v>7904</v>
      </c>
      <c r="F514" s="1" t="s">
        <v>53</v>
      </c>
      <c r="G514" s="1" t="s">
        <v>7905</v>
      </c>
      <c r="H514" s="7"/>
    </row>
    <row r="515" spans="1:8" x14ac:dyDescent="0.25">
      <c r="A515" s="6">
        <v>3148</v>
      </c>
      <c r="B515" s="1" t="s">
        <v>12859</v>
      </c>
      <c r="C515" s="1" t="s">
        <v>12860</v>
      </c>
      <c r="D515" s="1" t="s">
        <v>21</v>
      </c>
      <c r="E515" s="1" t="s">
        <v>3635</v>
      </c>
      <c r="F515" s="1" t="s">
        <v>14951</v>
      </c>
      <c r="G515" s="1" t="s">
        <v>558</v>
      </c>
      <c r="H515" s="7"/>
    </row>
    <row r="516" spans="1:8" x14ac:dyDescent="0.25">
      <c r="A516" s="6">
        <v>1133</v>
      </c>
      <c r="B516" s="1" t="s">
        <v>9039</v>
      </c>
      <c r="C516" s="1" t="s">
        <v>3687</v>
      </c>
      <c r="D516" s="1" t="s">
        <v>91</v>
      </c>
      <c r="E516" s="1" t="s">
        <v>92</v>
      </c>
      <c r="F516" s="1" t="s">
        <v>9040</v>
      </c>
      <c r="G516" s="1"/>
      <c r="H516" s="7"/>
    </row>
    <row r="517" spans="1:8" x14ac:dyDescent="0.25">
      <c r="A517" s="6">
        <v>599</v>
      </c>
      <c r="B517" s="1" t="s">
        <v>9605</v>
      </c>
      <c r="C517" s="1" t="s">
        <v>9606</v>
      </c>
      <c r="D517" s="1" t="s">
        <v>52</v>
      </c>
      <c r="E517" s="1" t="s">
        <v>3626</v>
      </c>
      <c r="F517" s="1" t="s">
        <v>1039</v>
      </c>
      <c r="G517" s="1"/>
      <c r="H517" s="7"/>
    </row>
    <row r="518" spans="1:8" x14ac:dyDescent="0.25">
      <c r="A518" s="6">
        <v>649</v>
      </c>
      <c r="B518" s="1" t="s">
        <v>10856</v>
      </c>
      <c r="C518" s="1" t="s">
        <v>10857</v>
      </c>
      <c r="D518" s="1" t="s">
        <v>52</v>
      </c>
      <c r="E518" s="1" t="s">
        <v>3056</v>
      </c>
      <c r="F518" s="1" t="s">
        <v>401</v>
      </c>
      <c r="G518" s="1" t="s">
        <v>134</v>
      </c>
      <c r="H518" s="7" t="s">
        <v>120</v>
      </c>
    </row>
    <row r="519" spans="1:8" x14ac:dyDescent="0.25">
      <c r="A519" s="6">
        <v>6117</v>
      </c>
      <c r="B519" s="1" t="s">
        <v>6307</v>
      </c>
      <c r="C519" s="1" t="s">
        <v>6308</v>
      </c>
      <c r="D519" s="1" t="s">
        <v>34</v>
      </c>
      <c r="E519" s="1" t="s">
        <v>805</v>
      </c>
      <c r="F519" s="1" t="s">
        <v>474</v>
      </c>
      <c r="G519" s="1"/>
      <c r="H519" s="7"/>
    </row>
    <row r="520" spans="1:8" x14ac:dyDescent="0.25">
      <c r="A520" s="6">
        <v>1603</v>
      </c>
      <c r="B520" s="1" t="s">
        <v>11120</v>
      </c>
      <c r="C520" s="1" t="s">
        <v>11121</v>
      </c>
      <c r="D520" s="1" t="s">
        <v>91</v>
      </c>
      <c r="E520" s="1" t="s">
        <v>11122</v>
      </c>
      <c r="F520" s="1" t="s">
        <v>296</v>
      </c>
      <c r="G520" s="1" t="s">
        <v>94</v>
      </c>
      <c r="H520" s="7"/>
    </row>
    <row r="521" spans="1:8" x14ac:dyDescent="0.25">
      <c r="A521" s="6">
        <v>2200</v>
      </c>
      <c r="B521" s="1" t="s">
        <v>2258</v>
      </c>
      <c r="C521" s="1" t="s">
        <v>2259</v>
      </c>
      <c r="D521" s="1" t="s">
        <v>52</v>
      </c>
      <c r="E521" s="1" t="s">
        <v>1304</v>
      </c>
      <c r="F521" s="1" t="s">
        <v>1305</v>
      </c>
      <c r="G521" s="1"/>
      <c r="H521" s="7"/>
    </row>
    <row r="522" spans="1:8" x14ac:dyDescent="0.25">
      <c r="A522" s="6">
        <v>3251</v>
      </c>
      <c r="B522" s="1" t="s">
        <v>1988</v>
      </c>
      <c r="C522" s="1" t="s">
        <v>1989</v>
      </c>
      <c r="D522" s="1" t="s">
        <v>185</v>
      </c>
      <c r="E522" s="1" t="s">
        <v>1990</v>
      </c>
      <c r="F522" s="1" t="s">
        <v>818</v>
      </c>
      <c r="G522" s="1" t="s">
        <v>1991</v>
      </c>
      <c r="H522" s="7"/>
    </row>
    <row r="523" spans="1:8" x14ac:dyDescent="0.25">
      <c r="A523" s="6">
        <v>2095</v>
      </c>
      <c r="B523" s="1" t="s">
        <v>12069</v>
      </c>
      <c r="C523" s="1" t="s">
        <v>12070</v>
      </c>
      <c r="D523" s="1" t="s">
        <v>129</v>
      </c>
      <c r="E523" s="1" t="s">
        <v>713</v>
      </c>
      <c r="F523" s="1" t="s">
        <v>514</v>
      </c>
      <c r="G523" s="3">
        <v>8.9999999999999993E-3</v>
      </c>
      <c r="H523" s="7"/>
    </row>
    <row r="524" spans="1:8" x14ac:dyDescent="0.25">
      <c r="A524" s="6">
        <v>3319</v>
      </c>
      <c r="B524" s="1" t="s">
        <v>856</v>
      </c>
      <c r="C524" s="1" t="s">
        <v>857</v>
      </c>
      <c r="D524" s="1" t="s">
        <v>21</v>
      </c>
      <c r="E524" s="1" t="s">
        <v>858</v>
      </c>
      <c r="F524" s="1"/>
      <c r="G524" s="1"/>
      <c r="H524" s="7"/>
    </row>
    <row r="525" spans="1:8" x14ac:dyDescent="0.25">
      <c r="A525" s="6">
        <v>3976</v>
      </c>
      <c r="B525" s="1" t="s">
        <v>4124</v>
      </c>
      <c r="C525" s="1" t="s">
        <v>4125</v>
      </c>
      <c r="D525" s="1" t="s">
        <v>21</v>
      </c>
      <c r="E525" s="1" t="s">
        <v>215</v>
      </c>
      <c r="F525" s="1" t="s">
        <v>208</v>
      </c>
      <c r="G525" s="1" t="s">
        <v>3101</v>
      </c>
      <c r="H525" s="7"/>
    </row>
    <row r="526" spans="1:8" x14ac:dyDescent="0.25">
      <c r="A526" s="6">
        <v>2188</v>
      </c>
      <c r="B526" s="1" t="s">
        <v>3971</v>
      </c>
      <c r="C526" s="1" t="s">
        <v>1356</v>
      </c>
      <c r="D526" s="1" t="s">
        <v>52</v>
      </c>
      <c r="E526" s="1" t="s">
        <v>1293</v>
      </c>
      <c r="F526" s="1" t="s">
        <v>107</v>
      </c>
      <c r="G526" s="1" t="s">
        <v>1562</v>
      </c>
      <c r="H526" s="7"/>
    </row>
    <row r="527" spans="1:8" x14ac:dyDescent="0.25">
      <c r="A527" s="6">
        <v>2847</v>
      </c>
      <c r="B527" s="1" t="s">
        <v>320</v>
      </c>
      <c r="C527" s="1" t="s">
        <v>321</v>
      </c>
      <c r="D527" s="1" t="s">
        <v>21</v>
      </c>
      <c r="E527" s="1" t="s">
        <v>322</v>
      </c>
      <c r="F527" s="1" t="s">
        <v>323</v>
      </c>
      <c r="G527" s="1" t="s">
        <v>324</v>
      </c>
      <c r="H527" s="7" t="s">
        <v>325</v>
      </c>
    </row>
    <row r="528" spans="1:8" x14ac:dyDescent="0.25">
      <c r="A528" s="6">
        <v>1502</v>
      </c>
      <c r="B528" s="1" t="s">
        <v>9786</v>
      </c>
      <c r="C528" s="1" t="s">
        <v>9787</v>
      </c>
      <c r="D528" s="1" t="s">
        <v>10</v>
      </c>
      <c r="E528" s="1" t="s">
        <v>854</v>
      </c>
      <c r="F528" s="1" t="s">
        <v>3626</v>
      </c>
      <c r="G528" s="1" t="s">
        <v>11</v>
      </c>
      <c r="H528" s="7" t="s">
        <v>703</v>
      </c>
    </row>
    <row r="529" spans="1:8" x14ac:dyDescent="0.25">
      <c r="A529" s="6">
        <v>2412</v>
      </c>
      <c r="B529" s="1" t="s">
        <v>14656</v>
      </c>
      <c r="C529" s="1" t="s">
        <v>14657</v>
      </c>
      <c r="D529" s="1" t="s">
        <v>10</v>
      </c>
      <c r="E529" s="1" t="s">
        <v>1002</v>
      </c>
      <c r="F529" s="1">
        <v>3.5000000000000003E-2</v>
      </c>
      <c r="G529" s="1" t="s">
        <v>14952</v>
      </c>
      <c r="H529" s="7"/>
    </row>
    <row r="530" spans="1:8" x14ac:dyDescent="0.25">
      <c r="A530" s="6">
        <v>5271</v>
      </c>
      <c r="B530" s="1" t="s">
        <v>7171</v>
      </c>
      <c r="C530" s="1" t="s">
        <v>7172</v>
      </c>
      <c r="D530" s="1" t="s">
        <v>91</v>
      </c>
      <c r="E530" s="1" t="s">
        <v>245</v>
      </c>
      <c r="F530" s="1" t="s">
        <v>94</v>
      </c>
      <c r="G530" s="1"/>
      <c r="H530" s="7"/>
    </row>
    <row r="531" spans="1:8" x14ac:dyDescent="0.25">
      <c r="A531" s="6">
        <v>5623</v>
      </c>
      <c r="B531" s="1" t="s">
        <v>5682</v>
      </c>
      <c r="C531" s="1" t="s">
        <v>5683</v>
      </c>
      <c r="D531" s="1" t="s">
        <v>496</v>
      </c>
      <c r="E531" s="1" t="s">
        <v>1764</v>
      </c>
      <c r="F531" s="1" t="s">
        <v>1581</v>
      </c>
      <c r="G531" s="1"/>
      <c r="H531" s="7"/>
    </row>
    <row r="532" spans="1:8" x14ac:dyDescent="0.25">
      <c r="A532" s="6">
        <v>5007</v>
      </c>
      <c r="B532" s="1" t="s">
        <v>8223</v>
      </c>
      <c r="C532" s="1" t="s">
        <v>8224</v>
      </c>
      <c r="D532" s="1" t="s">
        <v>10</v>
      </c>
      <c r="E532" s="1" t="s">
        <v>8225</v>
      </c>
      <c r="F532" s="1" t="s">
        <v>1047</v>
      </c>
      <c r="G532" s="1" t="s">
        <v>2891</v>
      </c>
      <c r="H532" s="7" t="s">
        <v>8226</v>
      </c>
    </row>
    <row r="533" spans="1:8" x14ac:dyDescent="0.25">
      <c r="A533" s="6">
        <v>3266</v>
      </c>
      <c r="B533" s="1" t="s">
        <v>163</v>
      </c>
      <c r="C533" s="1" t="s">
        <v>164</v>
      </c>
      <c r="D533" s="1" t="s">
        <v>52</v>
      </c>
      <c r="E533" s="1" t="s">
        <v>165</v>
      </c>
      <c r="F533" s="1" t="s">
        <v>166</v>
      </c>
      <c r="G533" s="1"/>
      <c r="H533" s="7"/>
    </row>
    <row r="534" spans="1:8" x14ac:dyDescent="0.25">
      <c r="A534" s="6">
        <v>1143</v>
      </c>
      <c r="B534" s="1" t="s">
        <v>1417</v>
      </c>
      <c r="C534" s="1" t="s">
        <v>851</v>
      </c>
      <c r="D534" s="1" t="s">
        <v>116</v>
      </c>
      <c r="E534" s="1" t="s">
        <v>767</v>
      </c>
      <c r="F534" s="1" t="s">
        <v>768</v>
      </c>
      <c r="G534" s="1"/>
      <c r="H534" s="7"/>
    </row>
    <row r="535" spans="1:8" x14ac:dyDescent="0.25">
      <c r="A535" s="6">
        <v>5295</v>
      </c>
      <c r="B535" s="1" t="s">
        <v>2189</v>
      </c>
      <c r="C535" s="1" t="s">
        <v>2190</v>
      </c>
      <c r="D535" s="1" t="s">
        <v>1203</v>
      </c>
      <c r="E535" s="1" t="s">
        <v>2191</v>
      </c>
      <c r="F535" s="1" t="s">
        <v>2192</v>
      </c>
      <c r="G535" s="1" t="s">
        <v>2193</v>
      </c>
      <c r="H535" s="7"/>
    </row>
    <row r="536" spans="1:8" x14ac:dyDescent="0.25">
      <c r="A536" s="6">
        <v>3592</v>
      </c>
      <c r="B536" s="1" t="s">
        <v>5098</v>
      </c>
      <c r="C536" s="1" t="s">
        <v>5099</v>
      </c>
      <c r="D536" s="1" t="s">
        <v>52</v>
      </c>
      <c r="E536" s="1" t="s">
        <v>3719</v>
      </c>
      <c r="F536" s="1" t="s">
        <v>1145</v>
      </c>
      <c r="G536" s="1" t="s">
        <v>4945</v>
      </c>
      <c r="H536" s="7" t="s">
        <v>297</v>
      </c>
    </row>
    <row r="537" spans="1:8" x14ac:dyDescent="0.25">
      <c r="A537" s="6">
        <v>3663</v>
      </c>
      <c r="B537" s="1" t="s">
        <v>6109</v>
      </c>
      <c r="C537" s="1" t="s">
        <v>6110</v>
      </c>
      <c r="D537" s="1" t="s">
        <v>10</v>
      </c>
      <c r="E537" s="1" t="s">
        <v>1278</v>
      </c>
      <c r="F537" s="1" t="s">
        <v>712</v>
      </c>
      <c r="G537" s="1"/>
      <c r="H537" s="7"/>
    </row>
    <row r="538" spans="1:8" x14ac:dyDescent="0.25">
      <c r="A538" s="6">
        <v>2727</v>
      </c>
      <c r="B538" s="1" t="s">
        <v>11348</v>
      </c>
      <c r="C538" s="1" t="s">
        <v>11349</v>
      </c>
      <c r="D538" s="1" t="s">
        <v>116</v>
      </c>
      <c r="E538" s="1" t="s">
        <v>11350</v>
      </c>
      <c r="F538" s="1" t="s">
        <v>11351</v>
      </c>
      <c r="G538" s="1" t="s">
        <v>11352</v>
      </c>
      <c r="H538" s="7"/>
    </row>
    <row r="539" spans="1:8" x14ac:dyDescent="0.25">
      <c r="A539" s="6">
        <v>5080</v>
      </c>
      <c r="B539" s="1" t="s">
        <v>6436</v>
      </c>
      <c r="C539" s="1" t="s">
        <v>6437</v>
      </c>
      <c r="D539" s="1" t="s">
        <v>34</v>
      </c>
      <c r="E539" s="1" t="s">
        <v>250</v>
      </c>
      <c r="F539" s="1"/>
      <c r="G539" s="1"/>
      <c r="H539" s="7"/>
    </row>
    <row r="540" spans="1:8" x14ac:dyDescent="0.25">
      <c r="A540" s="6">
        <v>2609</v>
      </c>
      <c r="B540" s="1" t="s">
        <v>6263</v>
      </c>
      <c r="C540" s="1" t="s">
        <v>6264</v>
      </c>
      <c r="D540" s="1" t="s">
        <v>34</v>
      </c>
      <c r="E540" s="1" t="s">
        <v>6265</v>
      </c>
      <c r="F540" s="1" t="s">
        <v>337</v>
      </c>
      <c r="G540" s="1" t="s">
        <v>338</v>
      </c>
      <c r="H540" s="7"/>
    </row>
    <row r="541" spans="1:8" x14ac:dyDescent="0.25">
      <c r="A541" s="6">
        <v>822</v>
      </c>
      <c r="B541" s="1" t="s">
        <v>5344</v>
      </c>
      <c r="C541" s="1" t="s">
        <v>5345</v>
      </c>
      <c r="D541" s="1" t="s">
        <v>257</v>
      </c>
      <c r="E541" s="1" t="s">
        <v>2584</v>
      </c>
      <c r="F541" s="1" t="s">
        <v>1919</v>
      </c>
      <c r="G541" s="1" t="s">
        <v>61</v>
      </c>
      <c r="H541" s="7"/>
    </row>
    <row r="542" spans="1:8" x14ac:dyDescent="0.25">
      <c r="A542" s="6">
        <v>2333</v>
      </c>
      <c r="B542" s="1" t="s">
        <v>11548</v>
      </c>
      <c r="C542" s="1" t="s">
        <v>11549</v>
      </c>
      <c r="D542" s="1" t="s">
        <v>10</v>
      </c>
      <c r="E542" s="1" t="s">
        <v>200</v>
      </c>
      <c r="F542" s="1" t="s">
        <v>933</v>
      </c>
      <c r="G542" s="1" t="s">
        <v>1142</v>
      </c>
      <c r="H542" s="7"/>
    </row>
    <row r="543" spans="1:8" x14ac:dyDescent="0.25">
      <c r="A543" s="6">
        <v>5181</v>
      </c>
      <c r="B543" s="1" t="s">
        <v>8987</v>
      </c>
      <c r="C543" s="1" t="s">
        <v>8988</v>
      </c>
      <c r="D543" s="1" t="s">
        <v>257</v>
      </c>
      <c r="E543" s="1" t="s">
        <v>943</v>
      </c>
      <c r="F543" s="1" t="s">
        <v>456</v>
      </c>
      <c r="G543" s="1"/>
      <c r="H543" s="7"/>
    </row>
    <row r="544" spans="1:8" x14ac:dyDescent="0.25">
      <c r="A544" s="6">
        <v>3285</v>
      </c>
      <c r="B544" s="1" t="s">
        <v>10525</v>
      </c>
      <c r="C544" s="1" t="s">
        <v>10526</v>
      </c>
      <c r="D544" s="1" t="s">
        <v>617</v>
      </c>
      <c r="E544" s="1" t="s">
        <v>1684</v>
      </c>
      <c r="F544" s="1" t="s">
        <v>2235</v>
      </c>
      <c r="G544" s="1" t="s">
        <v>2512</v>
      </c>
      <c r="H544" s="7" t="s">
        <v>2511</v>
      </c>
    </row>
    <row r="545" spans="1:8" x14ac:dyDescent="0.25">
      <c r="A545" s="6">
        <v>2557</v>
      </c>
      <c r="B545" s="1" t="s">
        <v>11900</v>
      </c>
      <c r="C545" s="1" t="s">
        <v>11901</v>
      </c>
      <c r="D545" s="1" t="s">
        <v>21</v>
      </c>
      <c r="E545" s="1" t="s">
        <v>1157</v>
      </c>
      <c r="F545" s="1" t="s">
        <v>231</v>
      </c>
      <c r="G545" s="1" t="s">
        <v>215</v>
      </c>
      <c r="H545" s="7"/>
    </row>
    <row r="546" spans="1:8" x14ac:dyDescent="0.25">
      <c r="A546" s="6">
        <v>6286</v>
      </c>
      <c r="B546" s="1" t="s">
        <v>11062</v>
      </c>
      <c r="C546" s="1" t="s">
        <v>11063</v>
      </c>
      <c r="D546" s="1" t="s">
        <v>10</v>
      </c>
      <c r="E546" s="1" t="s">
        <v>1402</v>
      </c>
      <c r="F546" s="1" t="s">
        <v>11</v>
      </c>
      <c r="G546" s="1" t="s">
        <v>259</v>
      </c>
      <c r="H546" s="7"/>
    </row>
    <row r="547" spans="1:8" x14ac:dyDescent="0.25">
      <c r="A547" s="6">
        <v>5978</v>
      </c>
      <c r="B547" s="1" t="s">
        <v>4774</v>
      </c>
      <c r="C547" s="1" t="s">
        <v>4775</v>
      </c>
      <c r="D547" s="1" t="s">
        <v>21</v>
      </c>
      <c r="E547" s="1" t="s">
        <v>158</v>
      </c>
      <c r="F547" s="1" t="s">
        <v>514</v>
      </c>
      <c r="G547" s="1" t="s">
        <v>218</v>
      </c>
      <c r="H547" s="7" t="s">
        <v>65</v>
      </c>
    </row>
    <row r="548" spans="1:8" x14ac:dyDescent="0.25">
      <c r="A548" s="6">
        <v>4898</v>
      </c>
      <c r="B548" s="1" t="s">
        <v>2014</v>
      </c>
      <c r="C548" s="1" t="s">
        <v>2015</v>
      </c>
      <c r="D548" s="1" t="s">
        <v>10</v>
      </c>
      <c r="E548" s="1" t="s">
        <v>2016</v>
      </c>
      <c r="F548" s="1" t="s">
        <v>2017</v>
      </c>
      <c r="G548" s="1" t="s">
        <v>2018</v>
      </c>
      <c r="H548" s="7"/>
    </row>
    <row r="549" spans="1:8" x14ac:dyDescent="0.25">
      <c r="A549" s="6">
        <v>2737</v>
      </c>
      <c r="B549" s="1" t="s">
        <v>11003</v>
      </c>
      <c r="C549" s="1" t="s">
        <v>9763</v>
      </c>
      <c r="D549" s="1" t="s">
        <v>239</v>
      </c>
      <c r="E549" s="1" t="s">
        <v>343</v>
      </c>
      <c r="F549" s="1"/>
      <c r="G549" s="1"/>
      <c r="H549" s="7"/>
    </row>
    <row r="550" spans="1:8" x14ac:dyDescent="0.25">
      <c r="A550" s="6">
        <v>4808</v>
      </c>
      <c r="B550" s="1" t="s">
        <v>5414</v>
      </c>
      <c r="C550" s="1" t="s">
        <v>5415</v>
      </c>
      <c r="D550" s="1" t="s">
        <v>10</v>
      </c>
      <c r="E550" s="1" t="s">
        <v>5283</v>
      </c>
      <c r="F550" s="1" t="s">
        <v>5416</v>
      </c>
      <c r="G550" s="1" t="s">
        <v>5417</v>
      </c>
      <c r="H550" s="7"/>
    </row>
    <row r="551" spans="1:8" x14ac:dyDescent="0.25">
      <c r="A551" s="6">
        <v>3535</v>
      </c>
      <c r="B551" s="1" t="s">
        <v>12425</v>
      </c>
      <c r="C551" s="1" t="s">
        <v>6299</v>
      </c>
      <c r="D551" s="1" t="s">
        <v>21</v>
      </c>
      <c r="E551" s="1" t="s">
        <v>2544</v>
      </c>
      <c r="F551" s="1" t="s">
        <v>1844</v>
      </c>
      <c r="G551" s="1" t="s">
        <v>24</v>
      </c>
      <c r="H551" s="7" t="s">
        <v>65</v>
      </c>
    </row>
    <row r="552" spans="1:8" x14ac:dyDescent="0.25">
      <c r="A552" s="6">
        <v>5356</v>
      </c>
      <c r="B552" s="1" t="s">
        <v>8274</v>
      </c>
      <c r="C552" s="1" t="s">
        <v>8275</v>
      </c>
      <c r="D552" s="1" t="s">
        <v>10</v>
      </c>
      <c r="E552" s="1" t="s">
        <v>8276</v>
      </c>
      <c r="F552" s="1" t="s">
        <v>4325</v>
      </c>
      <c r="G552" s="1" t="s">
        <v>3327</v>
      </c>
      <c r="H552" s="7" t="s">
        <v>4326</v>
      </c>
    </row>
    <row r="553" spans="1:8" x14ac:dyDescent="0.25">
      <c r="A553" s="6">
        <v>5541</v>
      </c>
      <c r="B553" s="1" t="s">
        <v>11979</v>
      </c>
      <c r="C553" s="1" t="s">
        <v>11980</v>
      </c>
      <c r="D553" s="1" t="s">
        <v>42</v>
      </c>
      <c r="E553" s="1" t="s">
        <v>521</v>
      </c>
      <c r="F553" s="1" t="s">
        <v>3522</v>
      </c>
      <c r="G553" s="1" t="s">
        <v>305</v>
      </c>
      <c r="H553" s="7"/>
    </row>
    <row r="554" spans="1:8" x14ac:dyDescent="0.25">
      <c r="A554" s="6">
        <v>6088</v>
      </c>
      <c r="B554" s="1" t="s">
        <v>11988</v>
      </c>
      <c r="C554" s="1" t="s">
        <v>11989</v>
      </c>
      <c r="D554" s="1" t="s">
        <v>10</v>
      </c>
      <c r="E554" s="1" t="s">
        <v>14953</v>
      </c>
      <c r="F554" s="1" t="s">
        <v>7859</v>
      </c>
      <c r="G554" s="1" t="s">
        <v>1766</v>
      </c>
      <c r="H554" s="7"/>
    </row>
    <row r="555" spans="1:8" x14ac:dyDescent="0.25">
      <c r="A555" s="6">
        <v>1267</v>
      </c>
      <c r="B555" s="1" t="s">
        <v>14402</v>
      </c>
      <c r="C555" s="1" t="s">
        <v>4966</v>
      </c>
      <c r="D555" s="1" t="s">
        <v>52</v>
      </c>
      <c r="E555" s="1" t="s">
        <v>14954</v>
      </c>
      <c r="F555" s="1"/>
      <c r="G555" s="1"/>
      <c r="H555" s="7"/>
    </row>
    <row r="556" spans="1:8" x14ac:dyDescent="0.25">
      <c r="A556" s="6">
        <v>1166</v>
      </c>
      <c r="B556" s="1" t="s">
        <v>9124</v>
      </c>
      <c r="C556" s="1" t="s">
        <v>9125</v>
      </c>
      <c r="D556" s="1" t="s">
        <v>116</v>
      </c>
      <c r="E556" s="1" t="s">
        <v>3123</v>
      </c>
      <c r="F556" s="1" t="s">
        <v>120</v>
      </c>
      <c r="G556" s="1" t="s">
        <v>863</v>
      </c>
      <c r="H556" s="7"/>
    </row>
    <row r="557" spans="1:8" x14ac:dyDescent="0.25">
      <c r="A557" s="6">
        <v>944</v>
      </c>
      <c r="B557" s="1" t="s">
        <v>5945</v>
      </c>
      <c r="C557" s="1" t="s">
        <v>5946</v>
      </c>
      <c r="D557" s="1" t="s">
        <v>21</v>
      </c>
      <c r="E557" s="1" t="s">
        <v>47</v>
      </c>
      <c r="F557" s="1" t="s">
        <v>24</v>
      </c>
      <c r="G557" s="1" t="s">
        <v>48</v>
      </c>
      <c r="H557" s="7"/>
    </row>
    <row r="558" spans="1:8" x14ac:dyDescent="0.25">
      <c r="A558" s="6">
        <v>2998</v>
      </c>
      <c r="B558" s="1" t="s">
        <v>13456</v>
      </c>
      <c r="C558" s="1" t="s">
        <v>13457</v>
      </c>
      <c r="D558" s="1" t="s">
        <v>34</v>
      </c>
      <c r="E558" s="1" t="s">
        <v>4464</v>
      </c>
      <c r="F558" s="1" t="s">
        <v>17</v>
      </c>
      <c r="G558" s="1" t="s">
        <v>1326</v>
      </c>
      <c r="H558" s="7" t="s">
        <v>140</v>
      </c>
    </row>
    <row r="559" spans="1:8" x14ac:dyDescent="0.25">
      <c r="A559" s="6">
        <v>1666</v>
      </c>
      <c r="B559" s="1" t="s">
        <v>1398</v>
      </c>
      <c r="C559" s="1" t="s">
        <v>1399</v>
      </c>
      <c r="D559" s="1" t="s">
        <v>52</v>
      </c>
      <c r="E559" s="1" t="s">
        <v>1400</v>
      </c>
      <c r="F559" s="1" t="s">
        <v>1401</v>
      </c>
      <c r="G559" s="1" t="s">
        <v>100</v>
      </c>
      <c r="H559" s="7" t="s">
        <v>1402</v>
      </c>
    </row>
    <row r="560" spans="1:8" x14ac:dyDescent="0.25">
      <c r="A560" s="6">
        <v>5410</v>
      </c>
      <c r="B560" s="1" t="s">
        <v>10528</v>
      </c>
      <c r="C560" s="1" t="s">
        <v>8818</v>
      </c>
      <c r="D560" s="1" t="s">
        <v>52</v>
      </c>
      <c r="E560" s="1" t="s">
        <v>1732</v>
      </c>
      <c r="F560" s="1" t="s">
        <v>2176</v>
      </c>
      <c r="G560" s="1" t="s">
        <v>102</v>
      </c>
      <c r="H560" s="7"/>
    </row>
    <row r="561" spans="1:8" x14ac:dyDescent="0.25">
      <c r="A561" s="6">
        <v>2348</v>
      </c>
      <c r="B561" s="1" t="s">
        <v>3429</v>
      </c>
      <c r="C561" s="1" t="s">
        <v>3137</v>
      </c>
      <c r="D561" s="1" t="s">
        <v>239</v>
      </c>
      <c r="E561" s="1" t="s">
        <v>296</v>
      </c>
      <c r="F561" s="1" t="s">
        <v>61</v>
      </c>
      <c r="G561" s="1"/>
      <c r="H561" s="7"/>
    </row>
    <row r="562" spans="1:8" x14ac:dyDescent="0.25">
      <c r="A562" s="6">
        <v>726</v>
      </c>
      <c r="B562" s="1" t="s">
        <v>14522</v>
      </c>
      <c r="C562" s="1" t="s">
        <v>12029</v>
      </c>
      <c r="D562" s="1" t="s">
        <v>257</v>
      </c>
      <c r="E562" s="1" t="s">
        <v>259</v>
      </c>
      <c r="F562" s="1" t="s">
        <v>120</v>
      </c>
      <c r="G562" s="1" t="s">
        <v>456</v>
      </c>
      <c r="H562" s="7"/>
    </row>
    <row r="563" spans="1:8" x14ac:dyDescent="0.25">
      <c r="A563" s="6">
        <v>5487</v>
      </c>
      <c r="B563" s="1" t="s">
        <v>13611</v>
      </c>
      <c r="C563" s="1" t="s">
        <v>13612</v>
      </c>
      <c r="D563" s="1" t="s">
        <v>52</v>
      </c>
      <c r="E563" s="1" t="s">
        <v>788</v>
      </c>
      <c r="F563" s="1"/>
      <c r="G563" s="1"/>
      <c r="H563" s="7"/>
    </row>
    <row r="564" spans="1:8" x14ac:dyDescent="0.25">
      <c r="A564" s="6">
        <v>3336</v>
      </c>
      <c r="B564" s="1" t="s">
        <v>13359</v>
      </c>
      <c r="C564" s="1" t="s">
        <v>13360</v>
      </c>
      <c r="D564" s="1" t="s">
        <v>10</v>
      </c>
      <c r="E564" s="1" t="s">
        <v>14955</v>
      </c>
      <c r="F564" s="1" t="s">
        <v>14956</v>
      </c>
      <c r="G564" s="1" t="s">
        <v>2453</v>
      </c>
      <c r="H564" s="7" t="s">
        <v>9396</v>
      </c>
    </row>
    <row r="565" spans="1:8" x14ac:dyDescent="0.25">
      <c r="A565" s="6">
        <v>3081</v>
      </c>
      <c r="B565" s="1" t="s">
        <v>13863</v>
      </c>
      <c r="C565" s="1" t="s">
        <v>13864</v>
      </c>
      <c r="D565" s="1" t="s">
        <v>42</v>
      </c>
      <c r="E565" s="1" t="s">
        <v>304</v>
      </c>
      <c r="F565" s="1" t="s">
        <v>17</v>
      </c>
      <c r="G565" s="1" t="s">
        <v>1466</v>
      </c>
      <c r="H565" s="7" t="s">
        <v>140</v>
      </c>
    </row>
    <row r="566" spans="1:8" x14ac:dyDescent="0.25">
      <c r="A566" s="6">
        <v>5251</v>
      </c>
      <c r="B566" s="1" t="s">
        <v>8594</v>
      </c>
      <c r="C566" s="1" t="s">
        <v>8595</v>
      </c>
      <c r="D566" s="1" t="s">
        <v>42</v>
      </c>
      <c r="E566" s="1" t="s">
        <v>303</v>
      </c>
      <c r="F566" s="1" t="s">
        <v>305</v>
      </c>
      <c r="G566" s="1" t="s">
        <v>206</v>
      </c>
      <c r="H566" s="7"/>
    </row>
    <row r="567" spans="1:8" x14ac:dyDescent="0.25">
      <c r="A567" s="6">
        <v>4243</v>
      </c>
      <c r="B567" s="1" t="s">
        <v>5771</v>
      </c>
      <c r="C567" s="1" t="s">
        <v>5772</v>
      </c>
      <c r="D567" s="1" t="s">
        <v>10</v>
      </c>
      <c r="E567" s="1" t="s">
        <v>3489</v>
      </c>
      <c r="F567" s="1" t="s">
        <v>5773</v>
      </c>
      <c r="G567" s="1" t="s">
        <v>5000</v>
      </c>
      <c r="H567" s="7"/>
    </row>
    <row r="568" spans="1:8" x14ac:dyDescent="0.25">
      <c r="A568" s="6">
        <v>2665</v>
      </c>
      <c r="B568" s="1" t="s">
        <v>8791</v>
      </c>
      <c r="C568" s="1" t="s">
        <v>8792</v>
      </c>
      <c r="D568" s="1" t="s">
        <v>10</v>
      </c>
      <c r="E568" s="1" t="s">
        <v>3395</v>
      </c>
      <c r="F568" s="1" t="s">
        <v>49</v>
      </c>
      <c r="G568" s="1" t="s">
        <v>49</v>
      </c>
      <c r="H568" s="7"/>
    </row>
    <row r="569" spans="1:8" x14ac:dyDescent="0.25">
      <c r="A569" s="6">
        <v>5455</v>
      </c>
      <c r="B569" s="1" t="s">
        <v>7190</v>
      </c>
      <c r="C569" s="1" t="s">
        <v>7191</v>
      </c>
      <c r="D569" s="1" t="s">
        <v>52</v>
      </c>
      <c r="E569" s="1" t="s">
        <v>106</v>
      </c>
      <c r="F569" s="1"/>
      <c r="G569" s="1"/>
      <c r="H569" s="7"/>
    </row>
    <row r="570" spans="1:8" x14ac:dyDescent="0.25">
      <c r="A570" s="6">
        <v>4286</v>
      </c>
      <c r="B570" s="1" t="s">
        <v>1230</v>
      </c>
      <c r="C570" s="1" t="s">
        <v>1231</v>
      </c>
      <c r="D570" s="1" t="s">
        <v>21</v>
      </c>
      <c r="E570" s="1" t="s">
        <v>1232</v>
      </c>
      <c r="F570" s="1" t="s">
        <v>1233</v>
      </c>
      <c r="G570" s="1" t="s">
        <v>1234</v>
      </c>
      <c r="H570" s="7"/>
    </row>
    <row r="571" spans="1:8" x14ac:dyDescent="0.25">
      <c r="A571" s="6">
        <v>1592</v>
      </c>
      <c r="B571" s="1" t="s">
        <v>1055</v>
      </c>
      <c r="C571" s="1" t="s">
        <v>1056</v>
      </c>
      <c r="D571" s="1" t="s">
        <v>21</v>
      </c>
      <c r="E571" s="1" t="s">
        <v>1057</v>
      </c>
      <c r="F571" s="1" t="s">
        <v>1058</v>
      </c>
      <c r="G571" s="1"/>
      <c r="H571" s="7"/>
    </row>
    <row r="572" spans="1:8" x14ac:dyDescent="0.25">
      <c r="A572" s="6">
        <v>185</v>
      </c>
      <c r="B572" s="1" t="s">
        <v>14024</v>
      </c>
      <c r="C572" s="1" t="s">
        <v>14025</v>
      </c>
      <c r="D572" s="1" t="s">
        <v>129</v>
      </c>
      <c r="E572" s="1" t="s">
        <v>236</v>
      </c>
      <c r="F572" s="1" t="s">
        <v>65</v>
      </c>
      <c r="G572" s="1"/>
      <c r="H572" s="7"/>
    </row>
    <row r="573" spans="1:8" x14ac:dyDescent="0.25">
      <c r="A573" s="6">
        <v>5640</v>
      </c>
      <c r="B573" s="1" t="s">
        <v>5774</v>
      </c>
      <c r="C573" s="1" t="s">
        <v>5775</v>
      </c>
      <c r="D573" s="1" t="s">
        <v>52</v>
      </c>
      <c r="E573" s="1" t="s">
        <v>5776</v>
      </c>
      <c r="F573" s="1" t="s">
        <v>5777</v>
      </c>
      <c r="G573" s="1" t="s">
        <v>5778</v>
      </c>
      <c r="H573" s="7"/>
    </row>
    <row r="574" spans="1:8" x14ac:dyDescent="0.25">
      <c r="A574" s="6">
        <v>5096</v>
      </c>
      <c r="B574" s="1" t="s">
        <v>13278</v>
      </c>
      <c r="C574" s="1" t="s">
        <v>13279</v>
      </c>
      <c r="D574" s="1" t="s">
        <v>10</v>
      </c>
      <c r="E574" s="1" t="s">
        <v>3177</v>
      </c>
      <c r="F574" s="1" t="s">
        <v>14957</v>
      </c>
      <c r="G574" s="1"/>
      <c r="H574" s="7"/>
    </row>
    <row r="575" spans="1:8" x14ac:dyDescent="0.25">
      <c r="A575" s="6">
        <v>4901</v>
      </c>
      <c r="B575" s="1" t="s">
        <v>9835</v>
      </c>
      <c r="C575" s="1" t="s">
        <v>9836</v>
      </c>
      <c r="D575" s="1" t="s">
        <v>116</v>
      </c>
      <c r="E575" s="1" t="s">
        <v>429</v>
      </c>
      <c r="F575" s="1" t="s">
        <v>120</v>
      </c>
      <c r="G575" s="1" t="s">
        <v>863</v>
      </c>
      <c r="H575" s="7"/>
    </row>
    <row r="576" spans="1:8" x14ac:dyDescent="0.25">
      <c r="A576" s="6">
        <v>2325</v>
      </c>
      <c r="B576" s="1" t="s">
        <v>7274</v>
      </c>
      <c r="C576" s="1" t="s">
        <v>7275</v>
      </c>
      <c r="D576" s="1" t="s">
        <v>1203</v>
      </c>
      <c r="E576" s="1" t="s">
        <v>7276</v>
      </c>
      <c r="F576" s="1" t="s">
        <v>1118</v>
      </c>
      <c r="G576" s="1" t="s">
        <v>218</v>
      </c>
      <c r="H576" s="7"/>
    </row>
    <row r="577" spans="1:8" x14ac:dyDescent="0.25">
      <c r="A577" s="6">
        <v>715</v>
      </c>
      <c r="B577" s="1" t="s">
        <v>10771</v>
      </c>
      <c r="C577" s="1" t="s">
        <v>9013</v>
      </c>
      <c r="D577" s="1" t="s">
        <v>10</v>
      </c>
      <c r="E577" s="1" t="s">
        <v>1283</v>
      </c>
      <c r="F577" s="1" t="s">
        <v>1514</v>
      </c>
      <c r="G577" s="1" t="s">
        <v>456</v>
      </c>
      <c r="H577" s="7"/>
    </row>
    <row r="578" spans="1:8" x14ac:dyDescent="0.25">
      <c r="A578" s="6">
        <v>2170</v>
      </c>
      <c r="B578" s="1" t="s">
        <v>14452</v>
      </c>
      <c r="C578" s="1" t="s">
        <v>14453</v>
      </c>
      <c r="D578" s="1" t="s">
        <v>21</v>
      </c>
      <c r="E578" s="1" t="s">
        <v>14958</v>
      </c>
      <c r="F578" s="1" t="s">
        <v>269</v>
      </c>
      <c r="G578" s="1" t="s">
        <v>4123</v>
      </c>
      <c r="H578" s="7"/>
    </row>
    <row r="579" spans="1:8" x14ac:dyDescent="0.25">
      <c r="A579" s="6">
        <v>2664</v>
      </c>
      <c r="B579" s="1" t="s">
        <v>13837</v>
      </c>
      <c r="C579" s="1" t="s">
        <v>13838</v>
      </c>
      <c r="D579" s="1" t="s">
        <v>21</v>
      </c>
      <c r="E579" s="1" t="s">
        <v>31</v>
      </c>
      <c r="F579" s="1" t="s">
        <v>566</v>
      </c>
      <c r="G579" s="1" t="s">
        <v>14959</v>
      </c>
      <c r="H579" s="7"/>
    </row>
    <row r="580" spans="1:8" x14ac:dyDescent="0.25">
      <c r="A580" s="6">
        <v>1696</v>
      </c>
      <c r="B580" s="1" t="s">
        <v>4108</v>
      </c>
      <c r="C580" s="1" t="s">
        <v>4109</v>
      </c>
      <c r="D580" s="1" t="s">
        <v>52</v>
      </c>
      <c r="E580" s="1" t="s">
        <v>292</v>
      </c>
      <c r="F580" s="1" t="s">
        <v>3626</v>
      </c>
      <c r="G580" s="1" t="s">
        <v>293</v>
      </c>
      <c r="H580" s="7"/>
    </row>
    <row r="581" spans="1:8" x14ac:dyDescent="0.25">
      <c r="A581" s="6">
        <v>2835</v>
      </c>
      <c r="B581" s="1" t="s">
        <v>7115</v>
      </c>
      <c r="C581" s="1" t="s">
        <v>7116</v>
      </c>
      <c r="D581" s="1" t="s">
        <v>14</v>
      </c>
      <c r="E581" s="1" t="s">
        <v>17</v>
      </c>
      <c r="F581" s="1"/>
      <c r="G581" s="1"/>
      <c r="H581" s="7"/>
    </row>
    <row r="582" spans="1:8" x14ac:dyDescent="0.25">
      <c r="A582" s="6">
        <v>935</v>
      </c>
      <c r="B582" s="1" t="s">
        <v>6968</v>
      </c>
      <c r="C582" s="1" t="s">
        <v>6969</v>
      </c>
      <c r="D582" s="1" t="s">
        <v>21</v>
      </c>
      <c r="E582" s="1" t="s">
        <v>6970</v>
      </c>
      <c r="F582" s="1" t="s">
        <v>24</v>
      </c>
      <c r="G582" s="1" t="s">
        <v>1447</v>
      </c>
      <c r="H582" s="7" t="s">
        <v>1448</v>
      </c>
    </row>
    <row r="583" spans="1:8" x14ac:dyDescent="0.25">
      <c r="A583" s="6">
        <v>1559</v>
      </c>
      <c r="B583" s="1" t="s">
        <v>8743</v>
      </c>
      <c r="C583" s="1" t="s">
        <v>8744</v>
      </c>
      <c r="D583" s="1" t="s">
        <v>10</v>
      </c>
      <c r="E583" s="1" t="s">
        <v>992</v>
      </c>
      <c r="F583" s="1" t="s">
        <v>343</v>
      </c>
      <c r="G583" s="1"/>
      <c r="H583" s="7"/>
    </row>
    <row r="584" spans="1:8" x14ac:dyDescent="0.25">
      <c r="A584" s="6">
        <v>2654</v>
      </c>
      <c r="B584" s="1" t="s">
        <v>2612</v>
      </c>
      <c r="C584" s="1" t="s">
        <v>2613</v>
      </c>
      <c r="D584" s="1" t="s">
        <v>503</v>
      </c>
      <c r="E584" s="1" t="s">
        <v>2614</v>
      </c>
      <c r="F584" s="1" t="s">
        <v>250</v>
      </c>
      <c r="G584" s="1" t="s">
        <v>2615</v>
      </c>
      <c r="H584" s="7"/>
    </row>
    <row r="585" spans="1:8" x14ac:dyDescent="0.25">
      <c r="A585" s="6">
        <v>1927</v>
      </c>
      <c r="B585" s="1" t="s">
        <v>3091</v>
      </c>
      <c r="C585" s="1" t="s">
        <v>3092</v>
      </c>
      <c r="D585" s="1" t="s">
        <v>52</v>
      </c>
      <c r="E585" s="1" t="s">
        <v>2508</v>
      </c>
      <c r="F585" s="1" t="s">
        <v>839</v>
      </c>
      <c r="G585" s="1"/>
      <c r="H585" s="7"/>
    </row>
    <row r="586" spans="1:8" x14ac:dyDescent="0.25">
      <c r="A586" s="6">
        <v>6238</v>
      </c>
      <c r="B586" s="1" t="s">
        <v>2034</v>
      </c>
      <c r="C586" s="1" t="s">
        <v>2035</v>
      </c>
      <c r="D586" s="1" t="s">
        <v>34</v>
      </c>
      <c r="E586" s="1" t="s">
        <v>839</v>
      </c>
      <c r="F586" s="1" t="s">
        <v>2036</v>
      </c>
      <c r="G586" s="1"/>
      <c r="H586" s="7"/>
    </row>
    <row r="587" spans="1:8" x14ac:dyDescent="0.25">
      <c r="A587" s="6">
        <v>2446</v>
      </c>
      <c r="B587" s="1" t="s">
        <v>12026</v>
      </c>
      <c r="C587" s="1" t="s">
        <v>12027</v>
      </c>
      <c r="D587" s="1" t="s">
        <v>21</v>
      </c>
      <c r="E587" s="1" t="s">
        <v>854</v>
      </c>
      <c r="F587" s="1" t="s">
        <v>111</v>
      </c>
      <c r="G587" s="1" t="s">
        <v>49</v>
      </c>
      <c r="H587" s="7"/>
    </row>
    <row r="588" spans="1:8" x14ac:dyDescent="0.25">
      <c r="A588" s="6">
        <v>1962</v>
      </c>
      <c r="B588" s="1" t="s">
        <v>12096</v>
      </c>
      <c r="C588" s="1" t="s">
        <v>4093</v>
      </c>
      <c r="D588" s="1" t="s">
        <v>257</v>
      </c>
      <c r="E588" s="1" t="s">
        <v>926</v>
      </c>
      <c r="F588" s="1" t="s">
        <v>456</v>
      </c>
      <c r="G588" s="1"/>
      <c r="H588" s="7"/>
    </row>
    <row r="589" spans="1:8" x14ac:dyDescent="0.25">
      <c r="A589" s="6">
        <v>3764</v>
      </c>
      <c r="B589" s="1" t="s">
        <v>3250</v>
      </c>
      <c r="C589" s="1" t="s">
        <v>3251</v>
      </c>
      <c r="D589" s="1" t="s">
        <v>52</v>
      </c>
      <c r="E589" s="1" t="s">
        <v>1200</v>
      </c>
      <c r="F589" s="1" t="s">
        <v>1350</v>
      </c>
      <c r="G589" s="1"/>
      <c r="H589" s="7"/>
    </row>
    <row r="590" spans="1:8" x14ac:dyDescent="0.25">
      <c r="A590" s="6">
        <v>4129</v>
      </c>
      <c r="B590" s="1" t="s">
        <v>13714</v>
      </c>
      <c r="C590" s="1" t="s">
        <v>13715</v>
      </c>
      <c r="D590" s="1" t="s">
        <v>21</v>
      </c>
      <c r="E590" s="1" t="s">
        <v>659</v>
      </c>
      <c r="F590" s="1" t="s">
        <v>232</v>
      </c>
      <c r="G590" s="1" t="s">
        <v>24</v>
      </c>
      <c r="H590" s="7" t="s">
        <v>661</v>
      </c>
    </row>
    <row r="591" spans="1:8" x14ac:dyDescent="0.25">
      <c r="A591" s="6">
        <v>1972</v>
      </c>
      <c r="B591" s="1" t="s">
        <v>9726</v>
      </c>
      <c r="C591" s="1" t="s">
        <v>9727</v>
      </c>
      <c r="D591" s="1" t="s">
        <v>34</v>
      </c>
      <c r="E591" s="1" t="s">
        <v>1912</v>
      </c>
      <c r="F591" s="1" t="s">
        <v>474</v>
      </c>
      <c r="G591" s="1" t="s">
        <v>1428</v>
      </c>
      <c r="H591" s="7" t="s">
        <v>3693</v>
      </c>
    </row>
    <row r="592" spans="1:8" x14ac:dyDescent="0.25">
      <c r="A592" s="6">
        <v>143</v>
      </c>
      <c r="B592" s="1" t="s">
        <v>6780</v>
      </c>
      <c r="C592" s="1" t="s">
        <v>6781</v>
      </c>
      <c r="D592" s="1" t="s">
        <v>129</v>
      </c>
      <c r="E592" s="1" t="s">
        <v>236</v>
      </c>
      <c r="F592" s="1" t="s">
        <v>2838</v>
      </c>
      <c r="G592" s="1" t="s">
        <v>228</v>
      </c>
      <c r="H592" s="7"/>
    </row>
    <row r="593" spans="1:8" x14ac:dyDescent="0.25">
      <c r="A593" s="6">
        <v>3818</v>
      </c>
      <c r="B593" s="1" t="s">
        <v>6555</v>
      </c>
      <c r="C593" s="1" t="s">
        <v>6556</v>
      </c>
      <c r="D593" s="1" t="s">
        <v>21</v>
      </c>
      <c r="E593" s="1" t="s">
        <v>1748</v>
      </c>
      <c r="F593" s="1" t="s">
        <v>28</v>
      </c>
      <c r="G593" s="1" t="s">
        <v>2923</v>
      </c>
      <c r="H593" s="7" t="s">
        <v>694</v>
      </c>
    </row>
    <row r="594" spans="1:8" x14ac:dyDescent="0.25">
      <c r="A594" s="6">
        <v>1122</v>
      </c>
      <c r="B594" s="1" t="s">
        <v>3980</v>
      </c>
      <c r="C594" s="1" t="s">
        <v>3981</v>
      </c>
      <c r="D594" s="1" t="s">
        <v>91</v>
      </c>
      <c r="E594" s="1" t="s">
        <v>747</v>
      </c>
      <c r="F594" s="1" t="s">
        <v>748</v>
      </c>
      <c r="G594" s="1" t="s">
        <v>92</v>
      </c>
      <c r="H594" s="7" t="s">
        <v>1212</v>
      </c>
    </row>
    <row r="595" spans="1:8" x14ac:dyDescent="0.25">
      <c r="A595" s="6">
        <v>1598</v>
      </c>
      <c r="B595" s="1" t="s">
        <v>12441</v>
      </c>
      <c r="C595" s="1" t="s">
        <v>12442</v>
      </c>
      <c r="D595" s="1" t="s">
        <v>10</v>
      </c>
      <c r="E595" s="1" t="s">
        <v>14960</v>
      </c>
      <c r="F595" s="1" t="s">
        <v>667</v>
      </c>
      <c r="G595" s="1" t="s">
        <v>3365</v>
      </c>
      <c r="H595" s="7" t="s">
        <v>14961</v>
      </c>
    </row>
    <row r="596" spans="1:8" x14ac:dyDescent="0.25">
      <c r="A596" s="6">
        <v>3691</v>
      </c>
      <c r="B596" s="1" t="s">
        <v>1886</v>
      </c>
      <c r="C596" s="1" t="s">
        <v>1887</v>
      </c>
      <c r="D596" s="1" t="s">
        <v>10</v>
      </c>
      <c r="E596" s="1" t="s">
        <v>1888</v>
      </c>
      <c r="F596" s="1" t="s">
        <v>1889</v>
      </c>
      <c r="G596" s="1" t="s">
        <v>1890</v>
      </c>
      <c r="H596" s="7"/>
    </row>
    <row r="597" spans="1:8" x14ac:dyDescent="0.25">
      <c r="A597" s="6">
        <v>255</v>
      </c>
      <c r="B597" s="1" t="s">
        <v>11938</v>
      </c>
      <c r="C597" s="1" t="s">
        <v>11939</v>
      </c>
      <c r="D597" s="1" t="s">
        <v>129</v>
      </c>
      <c r="E597" s="1" t="s">
        <v>762</v>
      </c>
      <c r="F597" s="1" t="s">
        <v>158</v>
      </c>
      <c r="G597" s="1" t="s">
        <v>65</v>
      </c>
      <c r="H597" s="7"/>
    </row>
    <row r="598" spans="1:8" x14ac:dyDescent="0.25">
      <c r="A598" s="6">
        <v>4213</v>
      </c>
      <c r="B598" s="1" t="s">
        <v>4113</v>
      </c>
      <c r="C598" s="1" t="s">
        <v>4114</v>
      </c>
      <c r="D598" s="1" t="s">
        <v>21</v>
      </c>
      <c r="E598" s="1" t="s">
        <v>208</v>
      </c>
      <c r="F598" s="1" t="s">
        <v>1032</v>
      </c>
      <c r="G598" s="1" t="s">
        <v>31</v>
      </c>
      <c r="H598" s="7"/>
    </row>
    <row r="599" spans="1:8" x14ac:dyDescent="0.25">
      <c r="A599" s="6">
        <v>128</v>
      </c>
      <c r="B599" s="1" t="s">
        <v>8116</v>
      </c>
      <c r="C599" s="1" t="s">
        <v>876</v>
      </c>
      <c r="D599" s="1" t="s">
        <v>129</v>
      </c>
      <c r="E599" s="1" t="s">
        <v>156</v>
      </c>
      <c r="F599" s="1" t="s">
        <v>157</v>
      </c>
      <c r="G599" s="1"/>
      <c r="H599" s="7"/>
    </row>
    <row r="600" spans="1:8" x14ac:dyDescent="0.25">
      <c r="A600" s="6">
        <v>1707</v>
      </c>
      <c r="B600" s="1" t="s">
        <v>6928</v>
      </c>
      <c r="C600" s="1" t="s">
        <v>6929</v>
      </c>
      <c r="D600" s="1" t="s">
        <v>52</v>
      </c>
      <c r="E600" s="1" t="s">
        <v>3719</v>
      </c>
      <c r="F600" s="1" t="s">
        <v>387</v>
      </c>
      <c r="G600" s="1" t="s">
        <v>117</v>
      </c>
      <c r="H600" s="7"/>
    </row>
    <row r="601" spans="1:8" x14ac:dyDescent="0.25">
      <c r="A601" s="6">
        <v>3057</v>
      </c>
      <c r="B601" s="1" t="s">
        <v>4255</v>
      </c>
      <c r="C601" s="1" t="s">
        <v>4256</v>
      </c>
      <c r="D601" s="1" t="s">
        <v>21</v>
      </c>
      <c r="E601" s="1" t="s">
        <v>4257</v>
      </c>
      <c r="F601" s="1" t="s">
        <v>695</v>
      </c>
      <c r="G601" s="1" t="s">
        <v>48</v>
      </c>
      <c r="H601" s="7"/>
    </row>
    <row r="602" spans="1:8" x14ac:dyDescent="0.25">
      <c r="A602" s="6">
        <v>3993</v>
      </c>
      <c r="B602" s="1" t="s">
        <v>2898</v>
      </c>
      <c r="C602" s="1" t="s">
        <v>2899</v>
      </c>
      <c r="D602" s="1" t="s">
        <v>21</v>
      </c>
      <c r="E602" s="1" t="s">
        <v>459</v>
      </c>
      <c r="F602" s="1" t="s">
        <v>370</v>
      </c>
      <c r="G602" s="1" t="s">
        <v>468</v>
      </c>
      <c r="H602" s="7"/>
    </row>
    <row r="603" spans="1:8" x14ac:dyDescent="0.25">
      <c r="A603" s="6">
        <v>4907</v>
      </c>
      <c r="B603" s="1" t="s">
        <v>5076</v>
      </c>
      <c r="C603" s="1" t="s">
        <v>5077</v>
      </c>
      <c r="D603" s="1" t="s">
        <v>52</v>
      </c>
      <c r="E603" s="1" t="s">
        <v>1390</v>
      </c>
      <c r="F603" s="1" t="s">
        <v>776</v>
      </c>
      <c r="G603" s="1" t="s">
        <v>1245</v>
      </c>
      <c r="H603" s="7" t="s">
        <v>102</v>
      </c>
    </row>
    <row r="604" spans="1:8" x14ac:dyDescent="0.25">
      <c r="A604" s="6">
        <v>4993</v>
      </c>
      <c r="B604" s="1" t="s">
        <v>10433</v>
      </c>
      <c r="C604" s="1" t="s">
        <v>10434</v>
      </c>
      <c r="D604" s="1" t="s">
        <v>129</v>
      </c>
      <c r="E604" s="1" t="s">
        <v>449</v>
      </c>
      <c r="F604" s="1" t="s">
        <v>604</v>
      </c>
      <c r="G604" s="1" t="s">
        <v>228</v>
      </c>
      <c r="H604" s="7" t="s">
        <v>433</v>
      </c>
    </row>
    <row r="605" spans="1:8" x14ac:dyDescent="0.25">
      <c r="A605" s="6">
        <v>2517</v>
      </c>
      <c r="B605" s="1" t="s">
        <v>12803</v>
      </c>
      <c r="C605" s="1" t="s">
        <v>12804</v>
      </c>
      <c r="D605" s="1" t="s">
        <v>10</v>
      </c>
      <c r="E605" s="1" t="s">
        <v>2117</v>
      </c>
      <c r="F605" s="1" t="s">
        <v>4719</v>
      </c>
      <c r="G605" s="1" t="s">
        <v>1481</v>
      </c>
      <c r="H605" s="7"/>
    </row>
    <row r="606" spans="1:8" x14ac:dyDescent="0.25">
      <c r="A606" s="6">
        <v>5433</v>
      </c>
      <c r="B606" s="1" t="s">
        <v>14596</v>
      </c>
      <c r="C606" s="1" t="s">
        <v>14597</v>
      </c>
      <c r="D606" s="1" t="s">
        <v>10</v>
      </c>
      <c r="E606" s="1" t="s">
        <v>223</v>
      </c>
      <c r="F606" s="1"/>
      <c r="G606" s="1"/>
      <c r="H606" s="7"/>
    </row>
    <row r="607" spans="1:8" x14ac:dyDescent="0.25">
      <c r="A607" s="6">
        <v>3257</v>
      </c>
      <c r="B607" s="1" t="s">
        <v>11809</v>
      </c>
      <c r="C607" s="1" t="s">
        <v>11810</v>
      </c>
      <c r="D607" s="1" t="s">
        <v>21</v>
      </c>
      <c r="E607" s="1" t="s">
        <v>14962</v>
      </c>
      <c r="F607" s="1" t="s">
        <v>14963</v>
      </c>
      <c r="G607" s="1" t="s">
        <v>14964</v>
      </c>
      <c r="H607" s="7"/>
    </row>
    <row r="608" spans="1:8" x14ac:dyDescent="0.25">
      <c r="A608" s="6">
        <v>4264</v>
      </c>
      <c r="B608" s="1" t="s">
        <v>1262</v>
      </c>
      <c r="C608" s="1" t="s">
        <v>1263</v>
      </c>
      <c r="D608" s="1" t="s">
        <v>129</v>
      </c>
      <c r="E608" s="1" t="s">
        <v>1264</v>
      </c>
      <c r="F608" s="1" t="s">
        <v>228</v>
      </c>
      <c r="G608" s="1" t="s">
        <v>433</v>
      </c>
      <c r="H608" s="7" t="s">
        <v>514</v>
      </c>
    </row>
    <row r="609" spans="1:8" x14ac:dyDescent="0.25">
      <c r="A609" s="6">
        <v>2715</v>
      </c>
      <c r="B609" s="1" t="s">
        <v>696</v>
      </c>
      <c r="C609" s="1" t="s">
        <v>697</v>
      </c>
      <c r="D609" s="1" t="s">
        <v>34</v>
      </c>
      <c r="E609" s="1" t="s">
        <v>698</v>
      </c>
      <c r="F609" s="1" t="s">
        <v>699</v>
      </c>
      <c r="G609" s="1" t="s">
        <v>700</v>
      </c>
      <c r="H609" s="7"/>
    </row>
    <row r="610" spans="1:8" x14ac:dyDescent="0.25">
      <c r="A610" s="6">
        <v>2252</v>
      </c>
      <c r="B610" s="1" t="s">
        <v>11677</v>
      </c>
      <c r="C610" s="1" t="s">
        <v>11678</v>
      </c>
      <c r="D610" s="1" t="s">
        <v>21</v>
      </c>
      <c r="E610" s="1" t="s">
        <v>459</v>
      </c>
      <c r="F610" s="1" t="s">
        <v>4029</v>
      </c>
      <c r="G610" s="1" t="s">
        <v>215</v>
      </c>
      <c r="H610" s="7"/>
    </row>
    <row r="611" spans="1:8" x14ac:dyDescent="0.25">
      <c r="A611" s="6">
        <v>2285</v>
      </c>
      <c r="B611" s="1" t="s">
        <v>9215</v>
      </c>
      <c r="C611" s="1" t="s">
        <v>9216</v>
      </c>
      <c r="D611" s="1" t="s">
        <v>116</v>
      </c>
      <c r="E611" s="1" t="s">
        <v>521</v>
      </c>
      <c r="F611" s="1" t="s">
        <v>1275</v>
      </c>
      <c r="G611" s="1" t="s">
        <v>1205</v>
      </c>
      <c r="H611" s="7" t="s">
        <v>94</v>
      </c>
    </row>
    <row r="612" spans="1:8" x14ac:dyDescent="0.25">
      <c r="A612" s="6">
        <v>2560</v>
      </c>
      <c r="B612" s="1" t="s">
        <v>9703</v>
      </c>
      <c r="C612" s="1" t="s">
        <v>9704</v>
      </c>
      <c r="D612" s="1" t="s">
        <v>21</v>
      </c>
      <c r="E612" s="1" t="s">
        <v>236</v>
      </c>
      <c r="F612" s="1" t="s">
        <v>111</v>
      </c>
      <c r="G612" s="1" t="s">
        <v>9705</v>
      </c>
      <c r="H612" s="7"/>
    </row>
    <row r="613" spans="1:8" x14ac:dyDescent="0.25">
      <c r="A613" s="6">
        <v>4955</v>
      </c>
      <c r="B613" s="1" t="s">
        <v>13852</v>
      </c>
      <c r="C613" s="1" t="s">
        <v>13853</v>
      </c>
      <c r="D613" s="1" t="s">
        <v>10</v>
      </c>
      <c r="E613" s="1" t="s">
        <v>11</v>
      </c>
      <c r="F613" s="1" t="s">
        <v>120</v>
      </c>
      <c r="G613" s="1" t="s">
        <v>6046</v>
      </c>
      <c r="H613" s="7"/>
    </row>
    <row r="614" spans="1:8" x14ac:dyDescent="0.25">
      <c r="A614" s="6">
        <v>2040</v>
      </c>
      <c r="B614" s="1" t="s">
        <v>9853</v>
      </c>
      <c r="C614" s="1" t="s">
        <v>61</v>
      </c>
      <c r="D614" s="1" t="s">
        <v>239</v>
      </c>
      <c r="E614" s="1" t="s">
        <v>61</v>
      </c>
      <c r="F614" s="1"/>
      <c r="G614" s="1"/>
      <c r="H614" s="7"/>
    </row>
    <row r="615" spans="1:8" x14ac:dyDescent="0.25">
      <c r="A615" s="6">
        <v>5248</v>
      </c>
      <c r="B615" s="1" t="s">
        <v>14020</v>
      </c>
      <c r="C615" s="1" t="s">
        <v>14021</v>
      </c>
      <c r="D615" s="1" t="s">
        <v>34</v>
      </c>
      <c r="E615" s="1" t="s">
        <v>36</v>
      </c>
      <c r="F615" s="1" t="s">
        <v>339</v>
      </c>
      <c r="G615" s="1"/>
      <c r="H615" s="7"/>
    </row>
    <row r="616" spans="1:8" x14ac:dyDescent="0.25">
      <c r="A616" s="6">
        <v>6194</v>
      </c>
      <c r="B616" s="1" t="s">
        <v>6523</v>
      </c>
      <c r="C616" s="1" t="s">
        <v>6524</v>
      </c>
      <c r="D616" s="1" t="s">
        <v>52</v>
      </c>
      <c r="E616" s="1" t="s">
        <v>6525</v>
      </c>
      <c r="F616" s="1" t="s">
        <v>5056</v>
      </c>
      <c r="G616" s="1" t="s">
        <v>6526</v>
      </c>
      <c r="H616" s="7"/>
    </row>
    <row r="617" spans="1:8" x14ac:dyDescent="0.25">
      <c r="A617" s="6">
        <v>3599</v>
      </c>
      <c r="B617" s="1" t="s">
        <v>10420</v>
      </c>
      <c r="C617" s="1" t="s">
        <v>2919</v>
      </c>
      <c r="D617" s="1" t="s">
        <v>52</v>
      </c>
      <c r="E617" s="1" t="s">
        <v>214</v>
      </c>
      <c r="F617" s="1" t="s">
        <v>401</v>
      </c>
      <c r="G617" s="1"/>
      <c r="H617" s="7"/>
    </row>
    <row r="618" spans="1:8" x14ac:dyDescent="0.25">
      <c r="A618" s="6">
        <v>1050</v>
      </c>
      <c r="B618" s="1" t="s">
        <v>3848</v>
      </c>
      <c r="C618" s="1" t="s">
        <v>3849</v>
      </c>
      <c r="D618" s="1" t="s">
        <v>21</v>
      </c>
      <c r="E618" s="1" t="s">
        <v>28</v>
      </c>
      <c r="F618" s="1" t="s">
        <v>1032</v>
      </c>
      <c r="G618" s="1" t="s">
        <v>3270</v>
      </c>
      <c r="H618" s="7"/>
    </row>
    <row r="619" spans="1:8" x14ac:dyDescent="0.25">
      <c r="A619" s="6">
        <v>1929</v>
      </c>
      <c r="B619" s="1" t="s">
        <v>7530</v>
      </c>
      <c r="C619" s="1" t="s">
        <v>7531</v>
      </c>
      <c r="D619" s="1" t="s">
        <v>21</v>
      </c>
      <c r="E619" s="1" t="s">
        <v>7532</v>
      </c>
      <c r="F619" s="1" t="s">
        <v>195</v>
      </c>
      <c r="G619" s="1" t="s">
        <v>31</v>
      </c>
      <c r="H619" s="7"/>
    </row>
    <row r="620" spans="1:8" x14ac:dyDescent="0.25">
      <c r="A620" s="6">
        <v>4721</v>
      </c>
      <c r="B620" s="1" t="s">
        <v>2565</v>
      </c>
      <c r="C620" s="1" t="s">
        <v>2566</v>
      </c>
      <c r="D620" s="1" t="s">
        <v>42</v>
      </c>
      <c r="E620" s="1" t="s">
        <v>1045</v>
      </c>
      <c r="F620" s="1" t="s">
        <v>218</v>
      </c>
      <c r="G620" s="1"/>
      <c r="H620" s="7"/>
    </row>
    <row r="621" spans="1:8" x14ac:dyDescent="0.25">
      <c r="A621" s="6">
        <v>5055</v>
      </c>
      <c r="B621" s="1" t="s">
        <v>10048</v>
      </c>
      <c r="C621" s="1" t="s">
        <v>10049</v>
      </c>
      <c r="D621" s="1" t="s">
        <v>10</v>
      </c>
      <c r="E621" s="1" t="s">
        <v>10050</v>
      </c>
      <c r="F621" s="1" t="s">
        <v>3026</v>
      </c>
      <c r="G621" s="1" t="s">
        <v>933</v>
      </c>
      <c r="H621" s="7" t="s">
        <v>1924</v>
      </c>
    </row>
    <row r="622" spans="1:8" x14ac:dyDescent="0.25">
      <c r="A622" s="6">
        <v>5591</v>
      </c>
      <c r="B622" s="1" t="s">
        <v>783</v>
      </c>
      <c r="C622" s="1" t="s">
        <v>784</v>
      </c>
      <c r="D622" s="1" t="s">
        <v>21</v>
      </c>
      <c r="E622" s="1" t="s">
        <v>785</v>
      </c>
      <c r="F622" s="1" t="s">
        <v>786</v>
      </c>
      <c r="G622" s="1" t="s">
        <v>787</v>
      </c>
      <c r="H622" s="7" t="s">
        <v>788</v>
      </c>
    </row>
    <row r="623" spans="1:8" x14ac:dyDescent="0.25">
      <c r="A623" s="6">
        <v>1309</v>
      </c>
      <c r="B623" s="1" t="s">
        <v>10585</v>
      </c>
      <c r="C623" s="1" t="s">
        <v>10586</v>
      </c>
      <c r="D623" s="1" t="s">
        <v>10</v>
      </c>
      <c r="E623" s="1" t="s">
        <v>223</v>
      </c>
      <c r="F623" s="1" t="s">
        <v>61</v>
      </c>
      <c r="G623" s="1"/>
      <c r="H623" s="7"/>
    </row>
    <row r="624" spans="1:8" x14ac:dyDescent="0.25">
      <c r="A624" s="6">
        <v>330</v>
      </c>
      <c r="B624" s="1" t="s">
        <v>8459</v>
      </c>
      <c r="C624" s="1" t="s">
        <v>8460</v>
      </c>
      <c r="D624" s="1" t="s">
        <v>129</v>
      </c>
      <c r="E624" s="1" t="s">
        <v>200</v>
      </c>
      <c r="F624" s="1" t="s">
        <v>158</v>
      </c>
      <c r="G624" s="1" t="s">
        <v>65</v>
      </c>
      <c r="H624" s="7"/>
    </row>
    <row r="625" spans="1:8" x14ac:dyDescent="0.25">
      <c r="A625" s="6">
        <v>5761</v>
      </c>
      <c r="B625" s="1" t="s">
        <v>11675</v>
      </c>
      <c r="C625" s="1" t="s">
        <v>11676</v>
      </c>
      <c r="D625" s="1" t="s">
        <v>21</v>
      </c>
      <c r="E625" s="1" t="s">
        <v>902</v>
      </c>
      <c r="F625" s="1" t="s">
        <v>533</v>
      </c>
      <c r="G625" s="1" t="s">
        <v>443</v>
      </c>
      <c r="H625" s="7" t="s">
        <v>635</v>
      </c>
    </row>
    <row r="626" spans="1:8" x14ac:dyDescent="0.25">
      <c r="A626" s="6">
        <v>2451</v>
      </c>
      <c r="B626" s="1" t="s">
        <v>10087</v>
      </c>
      <c r="C626" s="1" t="s">
        <v>10088</v>
      </c>
      <c r="D626" s="1" t="s">
        <v>129</v>
      </c>
      <c r="E626" s="1" t="s">
        <v>236</v>
      </c>
      <c r="F626" s="1" t="s">
        <v>449</v>
      </c>
      <c r="G626" s="1" t="s">
        <v>215</v>
      </c>
      <c r="H626" s="7"/>
    </row>
    <row r="627" spans="1:8" x14ac:dyDescent="0.25">
      <c r="A627" s="6">
        <v>2747</v>
      </c>
      <c r="B627" s="1" t="s">
        <v>9651</v>
      </c>
      <c r="C627" s="1" t="s">
        <v>9652</v>
      </c>
      <c r="D627" s="1" t="s">
        <v>496</v>
      </c>
      <c r="E627" s="1" t="s">
        <v>1764</v>
      </c>
      <c r="F627" s="1" t="s">
        <v>9299</v>
      </c>
      <c r="G627" s="1" t="s">
        <v>120</v>
      </c>
      <c r="H627" s="7" t="s">
        <v>2389</v>
      </c>
    </row>
    <row r="628" spans="1:8" x14ac:dyDescent="0.25">
      <c r="A628" s="6">
        <v>3388</v>
      </c>
      <c r="B628" s="1" t="s">
        <v>624</v>
      </c>
      <c r="C628" s="1" t="s">
        <v>625</v>
      </c>
      <c r="D628" s="1" t="s">
        <v>52</v>
      </c>
      <c r="E628" s="1" t="s">
        <v>626</v>
      </c>
      <c r="F628" s="1" t="s">
        <v>627</v>
      </c>
      <c r="G628" s="1" t="s">
        <v>628</v>
      </c>
      <c r="H628" s="7"/>
    </row>
    <row r="629" spans="1:8" x14ac:dyDescent="0.25">
      <c r="A629" s="6">
        <v>3039</v>
      </c>
      <c r="B629" s="1" t="s">
        <v>4284</v>
      </c>
      <c r="C629" s="1" t="s">
        <v>4285</v>
      </c>
      <c r="D629" s="1" t="s">
        <v>10</v>
      </c>
      <c r="E629" s="1" t="s">
        <v>2137</v>
      </c>
      <c r="F629" s="1" t="s">
        <v>2766</v>
      </c>
      <c r="G629" s="1" t="s">
        <v>4286</v>
      </c>
      <c r="H629" s="7" t="s">
        <v>419</v>
      </c>
    </row>
    <row r="630" spans="1:8" x14ac:dyDescent="0.25">
      <c r="A630" s="6">
        <v>2418</v>
      </c>
      <c r="B630" s="1" t="s">
        <v>11145</v>
      </c>
      <c r="C630" s="1" t="s">
        <v>11146</v>
      </c>
      <c r="D630" s="1" t="s">
        <v>10</v>
      </c>
      <c r="E630" s="1" t="s">
        <v>1935</v>
      </c>
      <c r="F630" s="1" t="s">
        <v>11147</v>
      </c>
      <c r="G630" s="1" t="s">
        <v>11148</v>
      </c>
      <c r="H630" s="7"/>
    </row>
    <row r="631" spans="1:8" x14ac:dyDescent="0.25">
      <c r="A631" s="6">
        <v>5224</v>
      </c>
      <c r="B631" s="1" t="s">
        <v>11498</v>
      </c>
      <c r="C631" s="1" t="s">
        <v>11499</v>
      </c>
      <c r="D631" s="1" t="s">
        <v>42</v>
      </c>
      <c r="E631" s="1" t="s">
        <v>11500</v>
      </c>
      <c r="F631" s="1" t="s">
        <v>1129</v>
      </c>
      <c r="G631" s="1" t="s">
        <v>11501</v>
      </c>
      <c r="H631" s="7"/>
    </row>
    <row r="632" spans="1:8" x14ac:dyDescent="0.25">
      <c r="A632" s="6">
        <v>4290</v>
      </c>
      <c r="B632" s="1" t="s">
        <v>8493</v>
      </c>
      <c r="C632" s="1" t="s">
        <v>8494</v>
      </c>
      <c r="D632" s="1" t="s">
        <v>14</v>
      </c>
      <c r="E632" s="1" t="s">
        <v>16</v>
      </c>
      <c r="F632" s="1" t="s">
        <v>17</v>
      </c>
      <c r="G632" s="1" t="s">
        <v>1229</v>
      </c>
      <c r="H632" s="7" t="s">
        <v>18</v>
      </c>
    </row>
    <row r="633" spans="1:8" x14ac:dyDescent="0.25">
      <c r="A633" s="6">
        <v>4995</v>
      </c>
      <c r="B633" s="1" t="s">
        <v>12954</v>
      </c>
      <c r="C633" s="1" t="s">
        <v>8800</v>
      </c>
      <c r="D633" s="1" t="s">
        <v>129</v>
      </c>
      <c r="E633" s="1" t="s">
        <v>1567</v>
      </c>
      <c r="F633" s="1" t="s">
        <v>604</v>
      </c>
      <c r="G633" s="1" t="s">
        <v>228</v>
      </c>
      <c r="H633" s="7" t="s">
        <v>514</v>
      </c>
    </row>
    <row r="634" spans="1:8" x14ac:dyDescent="0.25">
      <c r="A634" s="6">
        <v>4226</v>
      </c>
      <c r="B634" s="1" t="s">
        <v>7629</v>
      </c>
      <c r="C634" s="1" t="s">
        <v>7630</v>
      </c>
      <c r="D634" s="1" t="s">
        <v>21</v>
      </c>
      <c r="E634" s="1" t="s">
        <v>393</v>
      </c>
      <c r="F634" s="1" t="s">
        <v>533</v>
      </c>
      <c r="G634" s="1" t="s">
        <v>4031</v>
      </c>
      <c r="H634" s="7"/>
    </row>
    <row r="635" spans="1:8" x14ac:dyDescent="0.25">
      <c r="A635" s="6">
        <v>5580</v>
      </c>
      <c r="B635" s="1" t="s">
        <v>8031</v>
      </c>
      <c r="C635" s="1" t="s">
        <v>8032</v>
      </c>
      <c r="D635" s="1" t="s">
        <v>10</v>
      </c>
      <c r="E635" s="1" t="s">
        <v>6183</v>
      </c>
      <c r="F635" s="1" t="s">
        <v>8033</v>
      </c>
      <c r="G635" s="1" t="s">
        <v>8034</v>
      </c>
      <c r="H635" s="7" t="s">
        <v>419</v>
      </c>
    </row>
    <row r="636" spans="1:8" x14ac:dyDescent="0.25">
      <c r="A636" s="6">
        <v>2626</v>
      </c>
      <c r="B636" s="1" t="s">
        <v>8907</v>
      </c>
      <c r="C636" s="1" t="s">
        <v>8908</v>
      </c>
      <c r="D636" s="1" t="s">
        <v>14</v>
      </c>
      <c r="E636" s="1" t="s">
        <v>1711</v>
      </c>
      <c r="F636" s="1" t="s">
        <v>1791</v>
      </c>
      <c r="G636" s="1" t="s">
        <v>49</v>
      </c>
      <c r="H636" s="7"/>
    </row>
    <row r="637" spans="1:8" x14ac:dyDescent="0.25">
      <c r="A637" s="6">
        <v>3483</v>
      </c>
      <c r="B637" s="1" t="s">
        <v>7808</v>
      </c>
      <c r="C637" s="1" t="s">
        <v>7809</v>
      </c>
      <c r="D637" s="1" t="s">
        <v>21</v>
      </c>
      <c r="E637" s="1" t="s">
        <v>7810</v>
      </c>
      <c r="F637" s="1" t="s">
        <v>308</v>
      </c>
      <c r="G637" s="1" t="s">
        <v>24</v>
      </c>
      <c r="H637" s="7"/>
    </row>
    <row r="638" spans="1:8" x14ac:dyDescent="0.25">
      <c r="A638" s="6">
        <v>2162</v>
      </c>
      <c r="B638" s="1" t="s">
        <v>11130</v>
      </c>
      <c r="C638" s="1" t="s">
        <v>11131</v>
      </c>
      <c r="D638" s="1" t="s">
        <v>10</v>
      </c>
      <c r="E638" s="1" t="s">
        <v>10254</v>
      </c>
      <c r="F638" s="1" t="s">
        <v>11132</v>
      </c>
      <c r="G638" s="1" t="s">
        <v>2562</v>
      </c>
      <c r="H638" s="7"/>
    </row>
    <row r="639" spans="1:8" x14ac:dyDescent="0.25">
      <c r="A639" s="6">
        <v>1672</v>
      </c>
      <c r="B639" s="1" t="s">
        <v>4165</v>
      </c>
      <c r="C639" s="1" t="s">
        <v>4166</v>
      </c>
      <c r="D639" s="1" t="s">
        <v>52</v>
      </c>
      <c r="E639" s="1" t="s">
        <v>4167</v>
      </c>
      <c r="F639" s="1" t="s">
        <v>161</v>
      </c>
      <c r="G639" s="1" t="s">
        <v>261</v>
      </c>
      <c r="H639" s="7"/>
    </row>
    <row r="640" spans="1:8" x14ac:dyDescent="0.25">
      <c r="A640" s="6">
        <v>761</v>
      </c>
      <c r="B640" s="1" t="s">
        <v>3621</v>
      </c>
      <c r="C640" s="1" t="s">
        <v>2856</v>
      </c>
      <c r="D640" s="1" t="s">
        <v>257</v>
      </c>
      <c r="E640" s="1" t="s">
        <v>890</v>
      </c>
      <c r="F640" s="1" t="s">
        <v>425</v>
      </c>
      <c r="G640" s="1" t="s">
        <v>2857</v>
      </c>
      <c r="H640" s="7"/>
    </row>
    <row r="641" spans="1:8" x14ac:dyDescent="0.25">
      <c r="A641" s="6">
        <v>4631</v>
      </c>
      <c r="B641" s="1" t="s">
        <v>6713</v>
      </c>
      <c r="C641" s="1" t="s">
        <v>6714</v>
      </c>
      <c r="D641" s="1" t="s">
        <v>503</v>
      </c>
      <c r="E641" s="1" t="s">
        <v>6715</v>
      </c>
      <c r="F641" s="1" t="s">
        <v>5228</v>
      </c>
      <c r="G641" s="1" t="s">
        <v>6716</v>
      </c>
      <c r="H641" s="7"/>
    </row>
    <row r="642" spans="1:8" x14ac:dyDescent="0.25">
      <c r="A642" s="6">
        <v>5366</v>
      </c>
      <c r="B642" s="1" t="s">
        <v>7065</v>
      </c>
      <c r="C642" s="1" t="s">
        <v>536</v>
      </c>
      <c r="D642" s="1" t="s">
        <v>52</v>
      </c>
      <c r="E642" s="1" t="s">
        <v>536</v>
      </c>
      <c r="F642" s="1"/>
      <c r="G642" s="1"/>
      <c r="H642" s="7"/>
    </row>
    <row r="643" spans="1:8" x14ac:dyDescent="0.25">
      <c r="A643" s="6">
        <v>2431</v>
      </c>
      <c r="B643" s="1" t="s">
        <v>13941</v>
      </c>
      <c r="C643" s="1" t="s">
        <v>13942</v>
      </c>
      <c r="D643" s="1" t="s">
        <v>91</v>
      </c>
      <c r="E643" s="1" t="s">
        <v>140</v>
      </c>
      <c r="F643" s="1" t="s">
        <v>9385</v>
      </c>
      <c r="G643" s="1" t="s">
        <v>355</v>
      </c>
      <c r="H643" s="7"/>
    </row>
    <row r="644" spans="1:8" x14ac:dyDescent="0.25">
      <c r="A644" s="6">
        <v>6041</v>
      </c>
      <c r="B644" s="1" t="s">
        <v>2940</v>
      </c>
      <c r="C644" s="1" t="s">
        <v>2941</v>
      </c>
      <c r="D644" s="1" t="s">
        <v>21</v>
      </c>
      <c r="E644" s="1" t="s">
        <v>892</v>
      </c>
      <c r="F644" s="1" t="s">
        <v>1688</v>
      </c>
      <c r="G644" s="1" t="s">
        <v>1546</v>
      </c>
      <c r="H644" s="7"/>
    </row>
    <row r="645" spans="1:8" x14ac:dyDescent="0.25">
      <c r="A645" s="6">
        <v>1941</v>
      </c>
      <c r="B645" s="1" t="s">
        <v>12522</v>
      </c>
      <c r="C645" s="1" t="s">
        <v>12523</v>
      </c>
      <c r="D645" s="1" t="s">
        <v>91</v>
      </c>
      <c r="E645" s="1" t="s">
        <v>14965</v>
      </c>
      <c r="F645" s="1"/>
      <c r="G645" s="1"/>
      <c r="H645" s="7"/>
    </row>
    <row r="646" spans="1:8" x14ac:dyDescent="0.25">
      <c r="A646" s="6">
        <v>3304</v>
      </c>
      <c r="B646" s="1" t="s">
        <v>12593</v>
      </c>
      <c r="C646" s="1" t="s">
        <v>12594</v>
      </c>
      <c r="D646" s="1" t="s">
        <v>239</v>
      </c>
      <c r="E646" s="1" t="s">
        <v>1177</v>
      </c>
      <c r="F646" s="1" t="s">
        <v>1278</v>
      </c>
      <c r="G646" s="1" t="s">
        <v>489</v>
      </c>
      <c r="H646" s="7"/>
    </row>
    <row r="647" spans="1:8" x14ac:dyDescent="0.25">
      <c r="A647" s="6">
        <v>802</v>
      </c>
      <c r="B647" s="1" t="s">
        <v>14080</v>
      </c>
      <c r="C647" s="1" t="s">
        <v>14081</v>
      </c>
      <c r="D647" s="1" t="s">
        <v>257</v>
      </c>
      <c r="E647" s="1" t="s">
        <v>214</v>
      </c>
      <c r="F647" s="1" t="s">
        <v>1012</v>
      </c>
      <c r="G647" s="1" t="s">
        <v>401</v>
      </c>
      <c r="H647" s="7" t="s">
        <v>4611</v>
      </c>
    </row>
    <row r="648" spans="1:8" x14ac:dyDescent="0.25">
      <c r="A648" s="6">
        <v>2972</v>
      </c>
      <c r="B648" s="1" t="s">
        <v>737</v>
      </c>
      <c r="C648" s="1" t="s">
        <v>738</v>
      </c>
      <c r="D648" s="1" t="s">
        <v>52</v>
      </c>
      <c r="E648" s="1" t="s">
        <v>739</v>
      </c>
      <c r="F648" s="1" t="s">
        <v>740</v>
      </c>
      <c r="G648" s="1" t="s">
        <v>741</v>
      </c>
      <c r="H648" s="7" t="s">
        <v>742</v>
      </c>
    </row>
    <row r="649" spans="1:8" x14ac:dyDescent="0.25">
      <c r="A649" s="6">
        <v>2340</v>
      </c>
      <c r="B649" s="1" t="s">
        <v>13947</v>
      </c>
      <c r="C649" s="1" t="s">
        <v>13948</v>
      </c>
      <c r="D649" s="1" t="s">
        <v>14</v>
      </c>
      <c r="E649" s="1" t="s">
        <v>305</v>
      </c>
      <c r="F649" s="1" t="s">
        <v>218</v>
      </c>
      <c r="G649" s="1" t="s">
        <v>18</v>
      </c>
      <c r="H649" s="7"/>
    </row>
    <row r="650" spans="1:8" x14ac:dyDescent="0.25">
      <c r="A650" s="6">
        <v>1602</v>
      </c>
      <c r="B650" s="1" t="s">
        <v>7295</v>
      </c>
      <c r="C650" s="1" t="s">
        <v>7296</v>
      </c>
      <c r="D650" s="1" t="s">
        <v>10</v>
      </c>
      <c r="E650" s="1" t="s">
        <v>7297</v>
      </c>
      <c r="F650" s="1" t="s">
        <v>2562</v>
      </c>
      <c r="G650" s="1" t="s">
        <v>1275</v>
      </c>
      <c r="H650" s="7" t="s">
        <v>5701</v>
      </c>
    </row>
    <row r="651" spans="1:8" x14ac:dyDescent="0.25">
      <c r="A651" s="6">
        <v>5878</v>
      </c>
      <c r="B651" s="1" t="s">
        <v>12464</v>
      </c>
      <c r="C651" s="1" t="s">
        <v>6905</v>
      </c>
      <c r="D651" s="1" t="s">
        <v>14</v>
      </c>
      <c r="E651" s="1" t="s">
        <v>1791</v>
      </c>
      <c r="F651" s="1" t="s">
        <v>1123</v>
      </c>
      <c r="G651" s="1"/>
      <c r="H651" s="7"/>
    </row>
    <row r="652" spans="1:8" x14ac:dyDescent="0.25">
      <c r="A652" s="6">
        <v>3631</v>
      </c>
      <c r="B652" s="1" t="s">
        <v>11883</v>
      </c>
      <c r="C652" s="1" t="s">
        <v>11884</v>
      </c>
      <c r="D652" s="1" t="s">
        <v>52</v>
      </c>
      <c r="E652" s="1" t="s">
        <v>189</v>
      </c>
      <c r="F652" s="1" t="s">
        <v>120</v>
      </c>
      <c r="G652" s="1" t="s">
        <v>4068</v>
      </c>
      <c r="H652" s="7"/>
    </row>
    <row r="653" spans="1:8" x14ac:dyDescent="0.25">
      <c r="A653" s="6">
        <v>5311</v>
      </c>
      <c r="B653" s="1" t="s">
        <v>7751</v>
      </c>
      <c r="C653" s="1" t="s">
        <v>7752</v>
      </c>
      <c r="D653" s="1" t="s">
        <v>52</v>
      </c>
      <c r="E653" s="1" t="s">
        <v>7753</v>
      </c>
      <c r="F653" s="4">
        <v>42371</v>
      </c>
      <c r="G653" s="1" t="s">
        <v>2930</v>
      </c>
      <c r="H653" s="7" t="s">
        <v>7754</v>
      </c>
    </row>
    <row r="654" spans="1:8" x14ac:dyDescent="0.25">
      <c r="A654" s="6">
        <v>2546</v>
      </c>
      <c r="B654" s="1" t="s">
        <v>6365</v>
      </c>
      <c r="C654" s="1" t="s">
        <v>6366</v>
      </c>
      <c r="D654" s="1" t="s">
        <v>52</v>
      </c>
      <c r="E654" s="1" t="s">
        <v>297</v>
      </c>
      <c r="F654" s="1" t="s">
        <v>4945</v>
      </c>
      <c r="G654" s="1" t="s">
        <v>49</v>
      </c>
      <c r="H654" s="7"/>
    </row>
    <row r="655" spans="1:8" x14ac:dyDescent="0.25">
      <c r="A655" s="6">
        <v>570</v>
      </c>
      <c r="B655" s="1" t="s">
        <v>4152</v>
      </c>
      <c r="C655" s="1" t="s">
        <v>152</v>
      </c>
      <c r="D655" s="1" t="s">
        <v>52</v>
      </c>
      <c r="E655" s="1" t="s">
        <v>152</v>
      </c>
      <c r="F655" s="1"/>
      <c r="G655" s="1"/>
      <c r="H655" s="7"/>
    </row>
    <row r="656" spans="1:8" x14ac:dyDescent="0.25">
      <c r="A656" s="6">
        <v>4341</v>
      </c>
      <c r="B656" s="1" t="s">
        <v>12697</v>
      </c>
      <c r="C656" s="1" t="s">
        <v>12698</v>
      </c>
      <c r="D656" s="1" t="s">
        <v>21</v>
      </c>
      <c r="E656" s="1" t="s">
        <v>48</v>
      </c>
      <c r="F656" s="1" t="s">
        <v>3649</v>
      </c>
      <c r="G656" s="1" t="s">
        <v>14966</v>
      </c>
      <c r="H656" s="7"/>
    </row>
    <row r="657" spans="1:8" x14ac:dyDescent="0.25">
      <c r="A657" s="6">
        <v>40</v>
      </c>
      <c r="B657" s="1" t="s">
        <v>12201</v>
      </c>
      <c r="C657" s="1" t="s">
        <v>12202</v>
      </c>
      <c r="D657" s="1" t="s">
        <v>68</v>
      </c>
      <c r="E657" s="1" t="s">
        <v>156</v>
      </c>
      <c r="F657" s="1" t="s">
        <v>70</v>
      </c>
      <c r="G657" s="1" t="s">
        <v>14967</v>
      </c>
      <c r="H657" s="7" t="s">
        <v>170</v>
      </c>
    </row>
    <row r="658" spans="1:8" x14ac:dyDescent="0.25">
      <c r="A658" s="6">
        <v>995</v>
      </c>
      <c r="B658" s="1" t="s">
        <v>9764</v>
      </c>
      <c r="C658" s="1" t="s">
        <v>9765</v>
      </c>
      <c r="D658" s="1" t="s">
        <v>21</v>
      </c>
      <c r="E658" s="1" t="s">
        <v>269</v>
      </c>
      <c r="F658" s="1" t="s">
        <v>58</v>
      </c>
      <c r="G658" s="1" t="s">
        <v>60</v>
      </c>
      <c r="H658" s="7" t="s">
        <v>228</v>
      </c>
    </row>
    <row r="659" spans="1:8" x14ac:dyDescent="0.25">
      <c r="A659" s="6">
        <v>6285</v>
      </c>
      <c r="B659" s="1" t="s">
        <v>5003</v>
      </c>
      <c r="C659" s="1" t="s">
        <v>5004</v>
      </c>
      <c r="D659" s="1" t="s">
        <v>21</v>
      </c>
      <c r="E659" s="1" t="s">
        <v>152</v>
      </c>
      <c r="F659" s="1" t="s">
        <v>869</v>
      </c>
      <c r="G659" s="1" t="s">
        <v>65</v>
      </c>
      <c r="H659" s="7"/>
    </row>
    <row r="660" spans="1:8" x14ac:dyDescent="0.25">
      <c r="A660" s="6">
        <v>2981</v>
      </c>
      <c r="B660" s="1" t="s">
        <v>8944</v>
      </c>
      <c r="C660" s="1" t="s">
        <v>8945</v>
      </c>
      <c r="D660" s="1" t="s">
        <v>10</v>
      </c>
      <c r="E660" s="1" t="s">
        <v>1278</v>
      </c>
      <c r="F660" s="1"/>
      <c r="G660" s="1"/>
      <c r="H660" s="7"/>
    </row>
    <row r="661" spans="1:8" x14ac:dyDescent="0.25">
      <c r="A661" s="6">
        <v>5368</v>
      </c>
      <c r="B661" s="1" t="s">
        <v>7163</v>
      </c>
      <c r="C661" s="1" t="s">
        <v>7164</v>
      </c>
      <c r="D661" s="1" t="s">
        <v>14</v>
      </c>
      <c r="E661" s="1" t="s">
        <v>305</v>
      </c>
      <c r="F661" s="1" t="s">
        <v>1791</v>
      </c>
      <c r="G661" s="1" t="s">
        <v>1123</v>
      </c>
      <c r="H661" s="7"/>
    </row>
    <row r="662" spans="1:8" x14ac:dyDescent="0.25">
      <c r="A662" s="6">
        <v>3193</v>
      </c>
      <c r="B662" s="1" t="s">
        <v>8199</v>
      </c>
      <c r="C662" s="1" t="s">
        <v>8200</v>
      </c>
      <c r="D662" s="1" t="s">
        <v>10</v>
      </c>
      <c r="E662" s="1" t="s">
        <v>705</v>
      </c>
      <c r="F662" s="1" t="s">
        <v>712</v>
      </c>
      <c r="G662" s="1"/>
      <c r="H662" s="7"/>
    </row>
    <row r="663" spans="1:8" x14ac:dyDescent="0.25">
      <c r="A663" s="6">
        <v>2770</v>
      </c>
      <c r="B663" s="1" t="s">
        <v>714</v>
      </c>
      <c r="C663" s="1" t="s">
        <v>715</v>
      </c>
      <c r="D663" s="1" t="s">
        <v>52</v>
      </c>
      <c r="E663" s="1" t="s">
        <v>716</v>
      </c>
      <c r="F663" s="1" t="s">
        <v>717</v>
      </c>
      <c r="G663" s="1" t="s">
        <v>718</v>
      </c>
      <c r="H663" s="7"/>
    </row>
    <row r="664" spans="1:8" x14ac:dyDescent="0.25">
      <c r="A664" s="6">
        <v>5498</v>
      </c>
      <c r="B664" s="1" t="s">
        <v>13886</v>
      </c>
      <c r="C664" s="1" t="s">
        <v>13887</v>
      </c>
      <c r="D664" s="1" t="s">
        <v>21</v>
      </c>
      <c r="E664" s="1" t="s">
        <v>236</v>
      </c>
      <c r="F664" s="1" t="s">
        <v>1453</v>
      </c>
      <c r="G664" s="1" t="s">
        <v>461</v>
      </c>
      <c r="H664" s="7" t="s">
        <v>2093</v>
      </c>
    </row>
    <row r="665" spans="1:8" x14ac:dyDescent="0.25">
      <c r="A665" s="6">
        <v>2009</v>
      </c>
      <c r="B665" s="1" t="s">
        <v>2475</v>
      </c>
      <c r="C665" s="1" t="s">
        <v>2476</v>
      </c>
      <c r="D665" s="1" t="s">
        <v>10</v>
      </c>
      <c r="E665" s="1" t="s">
        <v>979</v>
      </c>
      <c r="F665" s="1" t="s">
        <v>2477</v>
      </c>
      <c r="G665" s="1" t="s">
        <v>433</v>
      </c>
      <c r="H665" s="7"/>
    </row>
    <row r="666" spans="1:8" x14ac:dyDescent="0.25">
      <c r="A666" s="6">
        <v>6069</v>
      </c>
      <c r="B666" s="1" t="s">
        <v>11536</v>
      </c>
      <c r="C666" s="1" t="s">
        <v>11537</v>
      </c>
      <c r="D666" s="1" t="s">
        <v>10</v>
      </c>
      <c r="E666" s="1" t="s">
        <v>1286</v>
      </c>
      <c r="F666" s="1" t="s">
        <v>419</v>
      </c>
      <c r="G666" s="1"/>
      <c r="H666" s="7"/>
    </row>
    <row r="667" spans="1:8" x14ac:dyDescent="0.25">
      <c r="A667" s="6">
        <v>3785</v>
      </c>
      <c r="B667" s="1" t="s">
        <v>10816</v>
      </c>
      <c r="C667" s="1" t="s">
        <v>10817</v>
      </c>
      <c r="D667" s="1" t="s">
        <v>52</v>
      </c>
      <c r="E667" s="1" t="s">
        <v>1304</v>
      </c>
      <c r="F667" s="1" t="s">
        <v>1919</v>
      </c>
      <c r="G667" s="1" t="s">
        <v>10818</v>
      </c>
      <c r="H667" s="7"/>
    </row>
    <row r="668" spans="1:8" x14ac:dyDescent="0.25">
      <c r="A668" s="6">
        <v>408</v>
      </c>
      <c r="B668" s="1" t="s">
        <v>10877</v>
      </c>
      <c r="C668" s="1" t="s">
        <v>10878</v>
      </c>
      <c r="D668" s="1" t="s">
        <v>446</v>
      </c>
      <c r="E668" s="1" t="s">
        <v>1183</v>
      </c>
      <c r="F668" s="1" t="s">
        <v>171</v>
      </c>
      <c r="G668" s="1" t="s">
        <v>1184</v>
      </c>
      <c r="H668" s="7"/>
    </row>
    <row r="669" spans="1:8" x14ac:dyDescent="0.25">
      <c r="A669" s="6">
        <v>1283</v>
      </c>
      <c r="B669" s="1" t="s">
        <v>1851</v>
      </c>
      <c r="C669" s="1" t="s">
        <v>1852</v>
      </c>
      <c r="D669" s="1" t="s">
        <v>10</v>
      </c>
      <c r="E669" s="1" t="s">
        <v>854</v>
      </c>
      <c r="F669" s="1" t="s">
        <v>70</v>
      </c>
      <c r="G669" s="1" t="s">
        <v>1853</v>
      </c>
      <c r="H669" s="7"/>
    </row>
    <row r="670" spans="1:8" x14ac:dyDescent="0.25">
      <c r="A670" s="6">
        <v>539</v>
      </c>
      <c r="B670" s="1" t="s">
        <v>2260</v>
      </c>
      <c r="C670" s="1" t="s">
        <v>2261</v>
      </c>
      <c r="D670" s="1" t="s">
        <v>52</v>
      </c>
      <c r="E670" s="1" t="s">
        <v>158</v>
      </c>
      <c r="F670" s="1" t="s">
        <v>137</v>
      </c>
      <c r="G670" s="1"/>
      <c r="H670" s="7"/>
    </row>
    <row r="671" spans="1:8" x14ac:dyDescent="0.25">
      <c r="A671" s="6">
        <v>3589</v>
      </c>
      <c r="B671" s="1" t="s">
        <v>2227</v>
      </c>
      <c r="C671" s="1" t="s">
        <v>2228</v>
      </c>
      <c r="D671" s="1" t="s">
        <v>52</v>
      </c>
      <c r="E671" s="1" t="s">
        <v>1200</v>
      </c>
      <c r="F671" s="1" t="s">
        <v>2229</v>
      </c>
      <c r="G671" s="1" t="s">
        <v>1350</v>
      </c>
      <c r="H671" s="7"/>
    </row>
    <row r="672" spans="1:8" x14ac:dyDescent="0.25">
      <c r="A672" s="6">
        <v>3732</v>
      </c>
      <c r="B672" s="1" t="s">
        <v>7586</v>
      </c>
      <c r="C672" s="1" t="s">
        <v>7587</v>
      </c>
      <c r="D672" s="1" t="s">
        <v>52</v>
      </c>
      <c r="E672" s="1" t="s">
        <v>493</v>
      </c>
      <c r="F672" s="1" t="s">
        <v>2933</v>
      </c>
      <c r="G672" s="1" t="s">
        <v>107</v>
      </c>
      <c r="H672" s="7"/>
    </row>
    <row r="673" spans="1:8" x14ac:dyDescent="0.25">
      <c r="A673" s="6">
        <v>3014</v>
      </c>
      <c r="B673" s="1" t="s">
        <v>1311</v>
      </c>
      <c r="C673" s="1" t="s">
        <v>1312</v>
      </c>
      <c r="D673" s="1" t="s">
        <v>52</v>
      </c>
      <c r="E673" s="1" t="s">
        <v>1191</v>
      </c>
      <c r="F673" s="1" t="s">
        <v>1313</v>
      </c>
      <c r="G673" s="1"/>
      <c r="H673" s="7"/>
    </row>
    <row r="674" spans="1:8" x14ac:dyDescent="0.25">
      <c r="A674" s="6">
        <v>6196</v>
      </c>
      <c r="B674" s="1" t="s">
        <v>7851</v>
      </c>
      <c r="C674" s="1" t="s">
        <v>7852</v>
      </c>
      <c r="D674" s="1" t="s">
        <v>21</v>
      </c>
      <c r="E674" s="1" t="s">
        <v>7853</v>
      </c>
      <c r="F674" s="1" t="s">
        <v>3648</v>
      </c>
      <c r="G674" s="1" t="s">
        <v>1421</v>
      </c>
      <c r="H674" s="7" t="s">
        <v>7854</v>
      </c>
    </row>
    <row r="675" spans="1:8" x14ac:dyDescent="0.25">
      <c r="A675" s="6">
        <v>3798</v>
      </c>
      <c r="B675" s="1" t="s">
        <v>9062</v>
      </c>
      <c r="C675" s="1" t="s">
        <v>9063</v>
      </c>
      <c r="D675" s="1" t="s">
        <v>52</v>
      </c>
      <c r="E675" s="1" t="s">
        <v>214</v>
      </c>
      <c r="F675" s="1" t="s">
        <v>9064</v>
      </c>
      <c r="G675" s="1" t="s">
        <v>401</v>
      </c>
      <c r="H675" s="7"/>
    </row>
    <row r="676" spans="1:8" x14ac:dyDescent="0.25">
      <c r="A676" s="6">
        <v>2724</v>
      </c>
      <c r="B676" s="1" t="s">
        <v>583</v>
      </c>
      <c r="C676" s="1" t="s">
        <v>584</v>
      </c>
      <c r="D676" s="1" t="s">
        <v>257</v>
      </c>
      <c r="E676" s="1" t="s">
        <v>585</v>
      </c>
      <c r="F676" s="1" t="s">
        <v>586</v>
      </c>
      <c r="G676" s="1" t="s">
        <v>587</v>
      </c>
      <c r="H676" s="7" t="s">
        <v>456</v>
      </c>
    </row>
    <row r="677" spans="1:8" x14ac:dyDescent="0.25">
      <c r="A677" s="6">
        <v>980</v>
      </c>
      <c r="B677" s="1" t="s">
        <v>1265</v>
      </c>
      <c r="C677" s="1" t="s">
        <v>1266</v>
      </c>
      <c r="D677" s="1" t="s">
        <v>21</v>
      </c>
      <c r="E677" s="1" t="s">
        <v>28</v>
      </c>
      <c r="F677" s="1" t="s">
        <v>1267</v>
      </c>
      <c r="G677" s="1" t="s">
        <v>1268</v>
      </c>
      <c r="H677" s="7"/>
    </row>
    <row r="678" spans="1:8" x14ac:dyDescent="0.25">
      <c r="A678" s="6">
        <v>2766</v>
      </c>
      <c r="B678" s="1" t="s">
        <v>777</v>
      </c>
      <c r="C678" s="1" t="s">
        <v>778</v>
      </c>
      <c r="D678" s="1" t="s">
        <v>52</v>
      </c>
      <c r="E678" s="1" t="s">
        <v>779</v>
      </c>
      <c r="F678" s="1" t="s">
        <v>599</v>
      </c>
      <c r="G678" s="1" t="s">
        <v>780</v>
      </c>
      <c r="H678" s="7" t="s">
        <v>781</v>
      </c>
    </row>
    <row r="679" spans="1:8" x14ac:dyDescent="0.25">
      <c r="A679" s="6">
        <v>5730</v>
      </c>
      <c r="B679" s="1" t="s">
        <v>14320</v>
      </c>
      <c r="C679" s="1" t="s">
        <v>1795</v>
      </c>
      <c r="D679" s="1" t="s">
        <v>21</v>
      </c>
      <c r="E679" s="1" t="s">
        <v>580</v>
      </c>
      <c r="F679" s="1" t="s">
        <v>1796</v>
      </c>
      <c r="G679" s="1" t="s">
        <v>215</v>
      </c>
      <c r="H679" s="7"/>
    </row>
    <row r="680" spans="1:8" x14ac:dyDescent="0.25">
      <c r="A680" s="6">
        <v>2745</v>
      </c>
      <c r="B680" s="1" t="s">
        <v>8064</v>
      </c>
      <c r="C680" s="1" t="s">
        <v>8065</v>
      </c>
      <c r="D680" s="1" t="s">
        <v>257</v>
      </c>
      <c r="E680" s="1" t="s">
        <v>459</v>
      </c>
      <c r="F680" s="1" t="s">
        <v>1012</v>
      </c>
      <c r="G680" s="1" t="s">
        <v>585</v>
      </c>
      <c r="H680" s="7" t="s">
        <v>456</v>
      </c>
    </row>
    <row r="681" spans="1:8" x14ac:dyDescent="0.25">
      <c r="A681" s="6">
        <v>1061</v>
      </c>
      <c r="B681" s="1" t="s">
        <v>3095</v>
      </c>
      <c r="C681" s="1" t="s">
        <v>3096</v>
      </c>
      <c r="D681" s="1" t="s">
        <v>21</v>
      </c>
      <c r="E681" s="1" t="s">
        <v>85</v>
      </c>
      <c r="F681" s="1" t="s">
        <v>3097</v>
      </c>
      <c r="G681" s="1" t="s">
        <v>3098</v>
      </c>
      <c r="H681" s="7"/>
    </row>
    <row r="682" spans="1:8" x14ac:dyDescent="0.25">
      <c r="A682" s="6">
        <v>1422</v>
      </c>
      <c r="B682" s="1" t="s">
        <v>8054</v>
      </c>
      <c r="C682" s="1" t="s">
        <v>8055</v>
      </c>
      <c r="D682" s="1" t="s">
        <v>10</v>
      </c>
      <c r="E682" s="1" t="s">
        <v>8056</v>
      </c>
      <c r="F682" s="1" t="s">
        <v>170</v>
      </c>
      <c r="G682" s="1" t="s">
        <v>419</v>
      </c>
      <c r="H682" s="7"/>
    </row>
    <row r="683" spans="1:8" x14ac:dyDescent="0.25">
      <c r="A683" s="6">
        <v>3550</v>
      </c>
      <c r="B683" s="1" t="s">
        <v>14808</v>
      </c>
      <c r="C683" s="1" t="s">
        <v>14809</v>
      </c>
      <c r="D683" s="1" t="s">
        <v>21</v>
      </c>
      <c r="E683" s="1" t="s">
        <v>14968</v>
      </c>
      <c r="F683" s="1" t="s">
        <v>88</v>
      </c>
      <c r="G683" s="1" t="s">
        <v>24</v>
      </c>
      <c r="H683" s="7" t="s">
        <v>582</v>
      </c>
    </row>
    <row r="684" spans="1:8" x14ac:dyDescent="0.25">
      <c r="A684" s="6">
        <v>1015</v>
      </c>
      <c r="B684" s="1" t="s">
        <v>8529</v>
      </c>
      <c r="C684" s="1" t="s">
        <v>8530</v>
      </c>
      <c r="D684" s="1" t="s">
        <v>21</v>
      </c>
      <c r="E684" s="1" t="s">
        <v>28</v>
      </c>
      <c r="F684" s="1" t="s">
        <v>855</v>
      </c>
      <c r="G684" s="1" t="s">
        <v>1788</v>
      </c>
      <c r="H684" s="7" t="s">
        <v>228</v>
      </c>
    </row>
    <row r="685" spans="1:8" x14ac:dyDescent="0.25">
      <c r="A685" s="6">
        <v>2109</v>
      </c>
      <c r="B685" s="1" t="s">
        <v>10702</v>
      </c>
      <c r="C685" s="1" t="s">
        <v>10703</v>
      </c>
      <c r="D685" s="1" t="s">
        <v>10</v>
      </c>
      <c r="E685" s="1">
        <v>8</v>
      </c>
      <c r="F685" s="1" t="s">
        <v>9479</v>
      </c>
      <c r="G685" s="1" t="s">
        <v>10704</v>
      </c>
      <c r="H685" s="7" t="s">
        <v>419</v>
      </c>
    </row>
    <row r="686" spans="1:8" x14ac:dyDescent="0.25">
      <c r="A686" s="6">
        <v>5774</v>
      </c>
      <c r="B686" s="1" t="s">
        <v>11353</v>
      </c>
      <c r="C686" s="1" t="s">
        <v>10440</v>
      </c>
      <c r="D686" s="1" t="s">
        <v>10</v>
      </c>
      <c r="E686" s="1" t="s">
        <v>1441</v>
      </c>
      <c r="F686" s="1" t="s">
        <v>1767</v>
      </c>
      <c r="G686" s="1"/>
      <c r="H686" s="7"/>
    </row>
    <row r="687" spans="1:8" x14ac:dyDescent="0.25">
      <c r="A687" s="6">
        <v>2830</v>
      </c>
      <c r="B687" s="1" t="s">
        <v>10151</v>
      </c>
      <c r="C687" s="1" t="s">
        <v>10152</v>
      </c>
      <c r="D687" s="1" t="s">
        <v>14</v>
      </c>
      <c r="E687" s="1" t="s">
        <v>1791</v>
      </c>
      <c r="F687" s="1" t="s">
        <v>304</v>
      </c>
      <c r="G687" s="1" t="s">
        <v>1118</v>
      </c>
      <c r="H687" s="7" t="s">
        <v>17</v>
      </c>
    </row>
    <row r="688" spans="1:8" x14ac:dyDescent="0.25">
      <c r="A688" s="6">
        <v>2777</v>
      </c>
      <c r="B688" s="1" t="s">
        <v>1823</v>
      </c>
      <c r="C688" s="1" t="s">
        <v>1824</v>
      </c>
      <c r="D688" s="1" t="s">
        <v>52</v>
      </c>
      <c r="E688" s="1" t="s">
        <v>599</v>
      </c>
      <c r="F688" s="1" t="s">
        <v>1825</v>
      </c>
      <c r="G688" s="1"/>
      <c r="H688" s="7"/>
    </row>
    <row r="689" spans="1:8" x14ac:dyDescent="0.25">
      <c r="A689" s="6">
        <v>5982</v>
      </c>
      <c r="B689" s="1" t="s">
        <v>4249</v>
      </c>
      <c r="C689" s="1" t="s">
        <v>4250</v>
      </c>
      <c r="D689" s="1" t="s">
        <v>257</v>
      </c>
      <c r="E689" s="1" t="s">
        <v>65</v>
      </c>
      <c r="F689" s="1"/>
      <c r="G689" s="1"/>
      <c r="H689" s="7"/>
    </row>
    <row r="690" spans="1:8" x14ac:dyDescent="0.25">
      <c r="A690" s="6">
        <v>3627</v>
      </c>
      <c r="B690" s="1" t="s">
        <v>98</v>
      </c>
      <c r="C690" s="1" t="s">
        <v>99</v>
      </c>
      <c r="D690" s="1" t="s">
        <v>52</v>
      </c>
      <c r="E690" s="1" t="s">
        <v>100</v>
      </c>
      <c r="F690" s="1" t="s">
        <v>101</v>
      </c>
      <c r="G690" s="1" t="s">
        <v>102</v>
      </c>
      <c r="H690" s="7"/>
    </row>
    <row r="691" spans="1:8" x14ac:dyDescent="0.25">
      <c r="A691" s="6">
        <v>5557</v>
      </c>
      <c r="B691" s="1" t="s">
        <v>6446</v>
      </c>
      <c r="C691" s="1" t="s">
        <v>6447</v>
      </c>
      <c r="D691" s="1" t="s">
        <v>21</v>
      </c>
      <c r="E691" s="1" t="s">
        <v>452</v>
      </c>
      <c r="F691" s="1" t="s">
        <v>2666</v>
      </c>
      <c r="G691" s="1" t="s">
        <v>215</v>
      </c>
      <c r="H691" s="7"/>
    </row>
    <row r="692" spans="1:8" x14ac:dyDescent="0.25">
      <c r="A692" s="6">
        <v>1016</v>
      </c>
      <c r="B692" s="1" t="s">
        <v>4603</v>
      </c>
      <c r="C692" s="1" t="s">
        <v>4604</v>
      </c>
      <c r="D692" s="1" t="s">
        <v>21</v>
      </c>
      <c r="E692" s="1" t="s">
        <v>232</v>
      </c>
      <c r="F692" s="1" t="s">
        <v>2688</v>
      </c>
      <c r="G692" s="1" t="s">
        <v>1788</v>
      </c>
      <c r="H692" s="7"/>
    </row>
    <row r="693" spans="1:8" x14ac:dyDescent="0.25">
      <c r="A693" s="6">
        <v>1164</v>
      </c>
      <c r="B693" s="1" t="s">
        <v>859</v>
      </c>
      <c r="C693" s="1" t="s">
        <v>860</v>
      </c>
      <c r="D693" s="1" t="s">
        <v>116</v>
      </c>
      <c r="E693" s="1" t="s">
        <v>861</v>
      </c>
      <c r="F693" s="1" t="s">
        <v>862</v>
      </c>
      <c r="G693" s="1" t="s">
        <v>863</v>
      </c>
      <c r="H693" s="7"/>
    </row>
    <row r="694" spans="1:8" x14ac:dyDescent="0.25">
      <c r="A694" s="6">
        <v>5138</v>
      </c>
      <c r="B694" s="1" t="s">
        <v>9266</v>
      </c>
      <c r="C694" s="1" t="s">
        <v>9267</v>
      </c>
      <c r="D694" s="1" t="s">
        <v>52</v>
      </c>
      <c r="E694" s="1" t="s">
        <v>9268</v>
      </c>
      <c r="F694" s="1" t="s">
        <v>4817</v>
      </c>
      <c r="G694" s="1" t="s">
        <v>6606</v>
      </c>
      <c r="H694" s="7" t="s">
        <v>9269</v>
      </c>
    </row>
    <row r="695" spans="1:8" x14ac:dyDescent="0.25">
      <c r="A695" s="6">
        <v>99</v>
      </c>
      <c r="B695" s="1" t="s">
        <v>8348</v>
      </c>
      <c r="C695" s="1" t="s">
        <v>8349</v>
      </c>
      <c r="D695" s="1" t="s">
        <v>129</v>
      </c>
      <c r="E695" s="2">
        <v>0.05</v>
      </c>
      <c r="F695" s="1" t="s">
        <v>604</v>
      </c>
      <c r="G695" s="1" t="s">
        <v>530</v>
      </c>
      <c r="H695" s="7" t="s">
        <v>228</v>
      </c>
    </row>
    <row r="696" spans="1:8" x14ac:dyDescent="0.25">
      <c r="A696" s="6">
        <v>3784</v>
      </c>
      <c r="B696" s="1" t="s">
        <v>4780</v>
      </c>
      <c r="C696" s="1" t="s">
        <v>4781</v>
      </c>
      <c r="D696" s="1" t="s">
        <v>21</v>
      </c>
      <c r="E696" s="1" t="s">
        <v>4782</v>
      </c>
      <c r="F696" s="1" t="s">
        <v>575</v>
      </c>
      <c r="G696" s="1" t="s">
        <v>1749</v>
      </c>
      <c r="H696" s="7"/>
    </row>
    <row r="697" spans="1:8" x14ac:dyDescent="0.25">
      <c r="A697" s="6">
        <v>5677</v>
      </c>
      <c r="B697" s="1" t="s">
        <v>7523</v>
      </c>
      <c r="C697" s="1" t="s">
        <v>7524</v>
      </c>
      <c r="D697" s="1" t="s">
        <v>21</v>
      </c>
      <c r="E697" s="1" t="s">
        <v>2058</v>
      </c>
      <c r="F697" s="1" t="s">
        <v>215</v>
      </c>
      <c r="G697" s="1" t="s">
        <v>2469</v>
      </c>
      <c r="H697" s="7"/>
    </row>
    <row r="698" spans="1:8" x14ac:dyDescent="0.25">
      <c r="A698" s="6">
        <v>229</v>
      </c>
      <c r="B698" s="1" t="s">
        <v>1722</v>
      </c>
      <c r="C698" s="1" t="s">
        <v>1723</v>
      </c>
      <c r="D698" s="1" t="s">
        <v>129</v>
      </c>
      <c r="E698" s="1" t="s">
        <v>762</v>
      </c>
      <c r="F698" s="1" t="s">
        <v>170</v>
      </c>
      <c r="G698" s="1" t="s">
        <v>266</v>
      </c>
      <c r="H698" s="7"/>
    </row>
    <row r="699" spans="1:8" x14ac:dyDescent="0.25">
      <c r="A699" s="6">
        <v>3969</v>
      </c>
      <c r="B699" s="1" t="s">
        <v>14481</v>
      </c>
      <c r="C699" s="1" t="s">
        <v>14482</v>
      </c>
      <c r="D699" s="1" t="s">
        <v>52</v>
      </c>
      <c r="E699" s="1" t="s">
        <v>14969</v>
      </c>
      <c r="F699" s="1" t="s">
        <v>14970</v>
      </c>
      <c r="G699" s="1" t="s">
        <v>3693</v>
      </c>
      <c r="H699" s="7"/>
    </row>
    <row r="700" spans="1:8" x14ac:dyDescent="0.25">
      <c r="A700" s="6">
        <v>159</v>
      </c>
      <c r="B700" s="1" t="s">
        <v>10239</v>
      </c>
      <c r="C700" s="1" t="s">
        <v>10240</v>
      </c>
      <c r="D700" s="1" t="s">
        <v>129</v>
      </c>
      <c r="E700" s="1" t="s">
        <v>236</v>
      </c>
      <c r="F700" s="1" t="s">
        <v>10241</v>
      </c>
      <c r="G700" s="1" t="s">
        <v>264</v>
      </c>
      <c r="H700" s="7"/>
    </row>
    <row r="701" spans="1:8" x14ac:dyDescent="0.25">
      <c r="A701" s="6">
        <v>4929</v>
      </c>
      <c r="B701" s="1" t="s">
        <v>5871</v>
      </c>
      <c r="C701" s="1" t="s">
        <v>5872</v>
      </c>
      <c r="D701" s="1" t="s">
        <v>34</v>
      </c>
      <c r="E701" s="1" t="s">
        <v>43</v>
      </c>
      <c r="F701" s="1" t="s">
        <v>338</v>
      </c>
      <c r="G701" s="1" t="s">
        <v>5873</v>
      </c>
      <c r="H701" s="7"/>
    </row>
    <row r="702" spans="1:8" x14ac:dyDescent="0.25">
      <c r="A702" s="6">
        <v>48</v>
      </c>
      <c r="B702" s="1" t="s">
        <v>3668</v>
      </c>
      <c r="C702" s="1" t="s">
        <v>3669</v>
      </c>
      <c r="D702" s="1" t="s">
        <v>68</v>
      </c>
      <c r="E702" s="1" t="s">
        <v>3670</v>
      </c>
      <c r="F702" s="1" t="s">
        <v>3671</v>
      </c>
      <c r="G702" s="1"/>
      <c r="H702" s="7"/>
    </row>
    <row r="703" spans="1:8" x14ac:dyDescent="0.25">
      <c r="A703" s="6">
        <v>227</v>
      </c>
      <c r="B703" s="1" t="s">
        <v>5579</v>
      </c>
      <c r="C703" s="1" t="s">
        <v>5580</v>
      </c>
      <c r="D703" s="1" t="s">
        <v>129</v>
      </c>
      <c r="E703" s="1" t="s">
        <v>762</v>
      </c>
      <c r="F703" s="1" t="s">
        <v>433</v>
      </c>
      <c r="G703" s="1" t="s">
        <v>266</v>
      </c>
      <c r="H703" s="7"/>
    </row>
    <row r="704" spans="1:8" x14ac:dyDescent="0.25">
      <c r="A704" s="6">
        <v>4217</v>
      </c>
      <c r="B704" s="1" t="s">
        <v>4597</v>
      </c>
      <c r="C704" s="1" t="s">
        <v>4598</v>
      </c>
      <c r="D704" s="1" t="s">
        <v>21</v>
      </c>
      <c r="E704" s="1" t="s">
        <v>28</v>
      </c>
      <c r="F704" s="1" t="s">
        <v>4599</v>
      </c>
      <c r="G704" s="1" t="s">
        <v>48</v>
      </c>
      <c r="H704" s="7" t="s">
        <v>31</v>
      </c>
    </row>
    <row r="705" spans="1:8" x14ac:dyDescent="0.25">
      <c r="A705" s="6">
        <v>1676</v>
      </c>
      <c r="B705" s="1" t="s">
        <v>13146</v>
      </c>
      <c r="C705" s="1" t="s">
        <v>4454</v>
      </c>
      <c r="D705" s="1" t="s">
        <v>52</v>
      </c>
      <c r="E705" s="1" t="s">
        <v>4454</v>
      </c>
      <c r="F705" s="1"/>
      <c r="G705" s="1"/>
      <c r="H705" s="7"/>
    </row>
    <row r="706" spans="1:8" x14ac:dyDescent="0.25">
      <c r="A706" s="6">
        <v>988</v>
      </c>
      <c r="B706" s="1" t="s">
        <v>8793</v>
      </c>
      <c r="C706" s="1" t="s">
        <v>8794</v>
      </c>
      <c r="D706" s="1" t="s">
        <v>21</v>
      </c>
      <c r="E706" s="1" t="s">
        <v>266</v>
      </c>
      <c r="F706" s="1" t="s">
        <v>647</v>
      </c>
      <c r="G706" s="1" t="s">
        <v>196</v>
      </c>
      <c r="H706" s="7"/>
    </row>
    <row r="707" spans="1:8" x14ac:dyDescent="0.25">
      <c r="A707" s="6">
        <v>4997</v>
      </c>
      <c r="B707" s="1" t="s">
        <v>13225</v>
      </c>
      <c r="C707" s="1" t="s">
        <v>9961</v>
      </c>
      <c r="D707" s="1" t="s">
        <v>21</v>
      </c>
      <c r="E707" s="2">
        <v>0.5</v>
      </c>
      <c r="F707" s="1" t="s">
        <v>604</v>
      </c>
      <c r="G707" s="1" t="s">
        <v>215</v>
      </c>
      <c r="H707" s="7"/>
    </row>
    <row r="708" spans="1:8" x14ac:dyDescent="0.25">
      <c r="A708" s="6">
        <v>2808</v>
      </c>
      <c r="B708" s="1" t="s">
        <v>8423</v>
      </c>
      <c r="C708" s="1" t="s">
        <v>8424</v>
      </c>
      <c r="D708" s="1" t="s">
        <v>185</v>
      </c>
      <c r="E708" s="1" t="s">
        <v>1287</v>
      </c>
      <c r="F708" s="1" t="s">
        <v>186</v>
      </c>
      <c r="G708" s="1"/>
      <c r="H708" s="7"/>
    </row>
    <row r="709" spans="1:8" x14ac:dyDescent="0.25">
      <c r="A709" s="6">
        <v>5964</v>
      </c>
      <c r="B709" s="1" t="s">
        <v>1608</v>
      </c>
      <c r="C709" s="1" t="s">
        <v>1609</v>
      </c>
      <c r="D709" s="1" t="s">
        <v>129</v>
      </c>
      <c r="E709" s="1" t="s">
        <v>1610</v>
      </c>
      <c r="F709" s="1" t="s">
        <v>65</v>
      </c>
      <c r="G709" s="1" t="s">
        <v>887</v>
      </c>
      <c r="H709" s="7" t="s">
        <v>890</v>
      </c>
    </row>
    <row r="710" spans="1:8" x14ac:dyDescent="0.25">
      <c r="A710" s="6">
        <v>5573</v>
      </c>
      <c r="B710" s="1" t="s">
        <v>13177</v>
      </c>
      <c r="C710" s="1" t="s">
        <v>13178</v>
      </c>
      <c r="D710" s="1" t="s">
        <v>21</v>
      </c>
      <c r="E710" s="1" t="s">
        <v>14971</v>
      </c>
      <c r="F710" s="1" t="s">
        <v>215</v>
      </c>
      <c r="G710" s="1" t="s">
        <v>2172</v>
      </c>
      <c r="H710" s="7"/>
    </row>
    <row r="711" spans="1:8" x14ac:dyDescent="0.25">
      <c r="A711" s="6">
        <v>2731</v>
      </c>
      <c r="B711" s="1" t="s">
        <v>6961</v>
      </c>
      <c r="C711" s="1" t="s">
        <v>6962</v>
      </c>
      <c r="D711" s="1" t="s">
        <v>239</v>
      </c>
      <c r="E711" s="1" t="s">
        <v>6963</v>
      </c>
      <c r="F711" s="1" t="s">
        <v>1279</v>
      </c>
      <c r="G711" s="1"/>
      <c r="H711" s="7"/>
    </row>
    <row r="712" spans="1:8" x14ac:dyDescent="0.25">
      <c r="A712" s="6">
        <v>5949</v>
      </c>
      <c r="B712" s="1" t="s">
        <v>14078</v>
      </c>
      <c r="C712" s="1" t="s">
        <v>14079</v>
      </c>
      <c r="D712" s="1" t="s">
        <v>52</v>
      </c>
      <c r="E712" s="1" t="s">
        <v>7724</v>
      </c>
      <c r="F712" s="1" t="s">
        <v>191</v>
      </c>
      <c r="G712" s="1"/>
      <c r="H712" s="7"/>
    </row>
    <row r="713" spans="1:8" x14ac:dyDescent="0.25">
      <c r="A713" s="6">
        <v>2813</v>
      </c>
      <c r="B713" s="1" t="s">
        <v>11685</v>
      </c>
      <c r="C713" s="1" t="s">
        <v>11686</v>
      </c>
      <c r="D713" s="1" t="s">
        <v>14</v>
      </c>
      <c r="E713" s="1" t="s">
        <v>1145</v>
      </c>
      <c r="F713" s="1" t="s">
        <v>195</v>
      </c>
      <c r="G713" s="1" t="s">
        <v>17</v>
      </c>
      <c r="H713" s="7" t="s">
        <v>61</v>
      </c>
    </row>
    <row r="714" spans="1:8" x14ac:dyDescent="0.25">
      <c r="A714" s="6">
        <v>1537</v>
      </c>
      <c r="B714" s="1" t="s">
        <v>5559</v>
      </c>
      <c r="C714" s="1" t="s">
        <v>5560</v>
      </c>
      <c r="D714" s="1" t="s">
        <v>10</v>
      </c>
      <c r="E714" s="1" t="s">
        <v>222</v>
      </c>
      <c r="F714" s="1" t="s">
        <v>2630</v>
      </c>
      <c r="G714" s="1" t="s">
        <v>279</v>
      </c>
      <c r="H714" s="7"/>
    </row>
    <row r="715" spans="1:8" x14ac:dyDescent="0.25">
      <c r="A715" s="6">
        <v>4566</v>
      </c>
      <c r="B715" s="1" t="s">
        <v>7244</v>
      </c>
      <c r="C715" s="1" t="s">
        <v>7245</v>
      </c>
      <c r="D715" s="1" t="s">
        <v>10</v>
      </c>
      <c r="E715" s="1" t="s">
        <v>7246</v>
      </c>
      <c r="F715" s="1" t="s">
        <v>7247</v>
      </c>
      <c r="G715" s="1" t="s">
        <v>11</v>
      </c>
      <c r="H715" s="7" t="s">
        <v>7248</v>
      </c>
    </row>
    <row r="716" spans="1:8" x14ac:dyDescent="0.25">
      <c r="A716" s="6">
        <v>4476</v>
      </c>
      <c r="B716" s="1" t="s">
        <v>4689</v>
      </c>
      <c r="C716" s="1" t="s">
        <v>4690</v>
      </c>
      <c r="D716" s="1" t="s">
        <v>10</v>
      </c>
      <c r="E716" s="1" t="s">
        <v>4691</v>
      </c>
      <c r="F716" s="1" t="s">
        <v>208</v>
      </c>
      <c r="G716" s="1" t="s">
        <v>2849</v>
      </c>
      <c r="H716" s="7" t="s">
        <v>419</v>
      </c>
    </row>
    <row r="717" spans="1:8" x14ac:dyDescent="0.25">
      <c r="A717" s="6">
        <v>2296</v>
      </c>
      <c r="B717" s="1" t="s">
        <v>7298</v>
      </c>
      <c r="C717" s="1" t="s">
        <v>7299</v>
      </c>
      <c r="D717" s="1" t="s">
        <v>21</v>
      </c>
      <c r="E717" s="1" t="s">
        <v>210</v>
      </c>
      <c r="F717" s="1" t="s">
        <v>282</v>
      </c>
      <c r="G717" s="1" t="s">
        <v>283</v>
      </c>
      <c r="H717" s="7" t="s">
        <v>694</v>
      </c>
    </row>
    <row r="718" spans="1:8" x14ac:dyDescent="0.25">
      <c r="A718" s="6">
        <v>3541</v>
      </c>
      <c r="B718" s="1" t="s">
        <v>8675</v>
      </c>
      <c r="C718" s="1" t="s">
        <v>1430</v>
      </c>
      <c r="D718" s="1" t="s">
        <v>21</v>
      </c>
      <c r="E718" s="1" t="s">
        <v>1432</v>
      </c>
      <c r="F718" s="1" t="s">
        <v>1222</v>
      </c>
      <c r="G718" s="1" t="s">
        <v>694</v>
      </c>
      <c r="H718" s="7"/>
    </row>
    <row r="719" spans="1:8" x14ac:dyDescent="0.25">
      <c r="A719" s="6">
        <v>3928</v>
      </c>
      <c r="B719" s="1" t="s">
        <v>9361</v>
      </c>
      <c r="C719" s="1" t="s">
        <v>9362</v>
      </c>
      <c r="D719" s="1" t="s">
        <v>52</v>
      </c>
      <c r="E719" s="1" t="s">
        <v>1282</v>
      </c>
      <c r="F719" s="1" t="s">
        <v>9363</v>
      </c>
      <c r="G719" s="1" t="s">
        <v>9364</v>
      </c>
      <c r="H719" s="7"/>
    </row>
    <row r="720" spans="1:8" x14ac:dyDescent="0.25">
      <c r="A720" s="6">
        <v>3163</v>
      </c>
      <c r="B720" s="1" t="s">
        <v>8951</v>
      </c>
      <c r="C720" s="1" t="s">
        <v>8952</v>
      </c>
      <c r="D720" s="1" t="s">
        <v>21</v>
      </c>
      <c r="E720" s="1" t="s">
        <v>1145</v>
      </c>
      <c r="F720" s="1" t="s">
        <v>1625</v>
      </c>
      <c r="G720" s="1" t="s">
        <v>1036</v>
      </c>
      <c r="H720" s="7" t="s">
        <v>1729</v>
      </c>
    </row>
    <row r="721" spans="1:8" x14ac:dyDescent="0.25">
      <c r="A721" s="6">
        <v>5564</v>
      </c>
      <c r="B721" s="1" t="s">
        <v>10501</v>
      </c>
      <c r="C721" s="1" t="s">
        <v>10502</v>
      </c>
      <c r="D721" s="1" t="s">
        <v>10</v>
      </c>
      <c r="E721" s="1" t="s">
        <v>8056</v>
      </c>
      <c r="F721" s="1" t="s">
        <v>279</v>
      </c>
      <c r="G721" s="1" t="s">
        <v>208</v>
      </c>
      <c r="H721" s="7" t="s">
        <v>419</v>
      </c>
    </row>
    <row r="722" spans="1:8" x14ac:dyDescent="0.25">
      <c r="A722" s="6">
        <v>1769</v>
      </c>
      <c r="B722" s="1" t="s">
        <v>6996</v>
      </c>
      <c r="C722" s="1" t="s">
        <v>6997</v>
      </c>
      <c r="D722" s="1" t="s">
        <v>42</v>
      </c>
      <c r="E722" s="1" t="s">
        <v>2181</v>
      </c>
      <c r="F722" s="1" t="s">
        <v>465</v>
      </c>
      <c r="G722" s="1" t="s">
        <v>3693</v>
      </c>
      <c r="H722" s="7"/>
    </row>
    <row r="723" spans="1:8" x14ac:dyDescent="0.25">
      <c r="A723" s="6">
        <v>5811</v>
      </c>
      <c r="B723" s="1" t="s">
        <v>866</v>
      </c>
      <c r="C723" s="1" t="s">
        <v>867</v>
      </c>
      <c r="D723" s="1" t="s">
        <v>52</v>
      </c>
      <c r="E723" s="1" t="s">
        <v>868</v>
      </c>
      <c r="F723" s="1" t="s">
        <v>869</v>
      </c>
      <c r="G723" s="1"/>
      <c r="H723" s="7"/>
    </row>
    <row r="724" spans="1:8" x14ac:dyDescent="0.25">
      <c r="A724" s="6">
        <v>897</v>
      </c>
      <c r="B724" s="1" t="s">
        <v>6388</v>
      </c>
      <c r="C724" s="1" t="s">
        <v>5081</v>
      </c>
      <c r="D724" s="1" t="s">
        <v>52</v>
      </c>
      <c r="E724" s="1" t="s">
        <v>1282</v>
      </c>
      <c r="F724" s="1" t="s">
        <v>120</v>
      </c>
      <c r="G724" s="1" t="s">
        <v>456</v>
      </c>
      <c r="H724" s="7"/>
    </row>
    <row r="725" spans="1:8" x14ac:dyDescent="0.25">
      <c r="A725" s="6">
        <v>279</v>
      </c>
      <c r="B725" s="1" t="s">
        <v>9182</v>
      </c>
      <c r="C725" s="1" t="s">
        <v>9183</v>
      </c>
      <c r="D725" s="1" t="s">
        <v>129</v>
      </c>
      <c r="E725" s="3">
        <v>8.9999999999999993E-3</v>
      </c>
      <c r="F725" s="1">
        <v>0.9</v>
      </c>
      <c r="G725" s="1" t="s">
        <v>158</v>
      </c>
      <c r="H725" s="7" t="s">
        <v>65</v>
      </c>
    </row>
    <row r="726" spans="1:8" x14ac:dyDescent="0.25">
      <c r="A726" s="6">
        <v>4359</v>
      </c>
      <c r="B726" s="1" t="s">
        <v>3816</v>
      </c>
      <c r="C726" s="1" t="s">
        <v>3817</v>
      </c>
      <c r="D726" s="1" t="s">
        <v>1203</v>
      </c>
      <c r="E726" s="1" t="s">
        <v>862</v>
      </c>
      <c r="F726" s="1" t="s">
        <v>2744</v>
      </c>
      <c r="G726" s="1"/>
      <c r="H726" s="7"/>
    </row>
    <row r="727" spans="1:8" x14ac:dyDescent="0.25">
      <c r="A727" s="6">
        <v>1816</v>
      </c>
      <c r="B727" s="1" t="s">
        <v>3545</v>
      </c>
      <c r="C727" s="1" t="s">
        <v>3546</v>
      </c>
      <c r="D727" s="1" t="s">
        <v>14</v>
      </c>
      <c r="E727" s="1" t="s">
        <v>305</v>
      </c>
      <c r="F727" s="1"/>
      <c r="G727" s="1"/>
      <c r="H727" s="7"/>
    </row>
    <row r="728" spans="1:8" x14ac:dyDescent="0.25">
      <c r="A728" s="6">
        <v>770</v>
      </c>
      <c r="B728" s="1" t="s">
        <v>3876</v>
      </c>
      <c r="C728" s="1" t="s">
        <v>3877</v>
      </c>
      <c r="D728" s="1" t="s">
        <v>257</v>
      </c>
      <c r="E728" s="1" t="s">
        <v>1145</v>
      </c>
      <c r="F728" s="1" t="s">
        <v>259</v>
      </c>
      <c r="G728" s="1" t="s">
        <v>456</v>
      </c>
      <c r="H728" s="7"/>
    </row>
    <row r="729" spans="1:8" x14ac:dyDescent="0.25">
      <c r="A729" s="6">
        <v>3854</v>
      </c>
      <c r="B729" s="1" t="s">
        <v>8260</v>
      </c>
      <c r="C729" s="1" t="s">
        <v>8261</v>
      </c>
      <c r="D729" s="1" t="s">
        <v>52</v>
      </c>
      <c r="E729" s="1" t="s">
        <v>834</v>
      </c>
      <c r="F729" s="1" t="s">
        <v>8262</v>
      </c>
      <c r="G729" s="1" t="s">
        <v>120</v>
      </c>
      <c r="H729" s="7"/>
    </row>
    <row r="730" spans="1:8" x14ac:dyDescent="0.25">
      <c r="A730" s="6">
        <v>3320</v>
      </c>
      <c r="B730" s="1" t="s">
        <v>498</v>
      </c>
      <c r="C730" s="1" t="s">
        <v>499</v>
      </c>
      <c r="D730" s="1" t="s">
        <v>116</v>
      </c>
      <c r="E730" s="1" t="s">
        <v>223</v>
      </c>
      <c r="F730" s="1" t="s">
        <v>119</v>
      </c>
      <c r="G730" s="1" t="s">
        <v>118</v>
      </c>
      <c r="H730" s="7" t="s">
        <v>500</v>
      </c>
    </row>
    <row r="731" spans="1:8" x14ac:dyDescent="0.25">
      <c r="A731" s="6">
        <v>6003</v>
      </c>
      <c r="B731" s="1" t="s">
        <v>14142</v>
      </c>
      <c r="C731" s="1" t="s">
        <v>14143</v>
      </c>
      <c r="D731" s="1" t="s">
        <v>10</v>
      </c>
      <c r="E731" s="1" t="s">
        <v>464</v>
      </c>
      <c r="F731" s="1" t="s">
        <v>5236</v>
      </c>
      <c r="G731" s="1" t="s">
        <v>712</v>
      </c>
      <c r="H731" s="7"/>
    </row>
    <row r="732" spans="1:8" x14ac:dyDescent="0.25">
      <c r="A732" s="6">
        <v>6146</v>
      </c>
      <c r="B732" s="1" t="s">
        <v>12577</v>
      </c>
      <c r="C732" s="1" t="s">
        <v>12578</v>
      </c>
      <c r="D732" s="1" t="s">
        <v>10</v>
      </c>
      <c r="E732" s="1" t="s">
        <v>14972</v>
      </c>
      <c r="F732" s="1" t="s">
        <v>279</v>
      </c>
      <c r="G732" s="1"/>
      <c r="H732" s="7"/>
    </row>
    <row r="733" spans="1:8" x14ac:dyDescent="0.25">
      <c r="A733" s="6">
        <v>3420</v>
      </c>
      <c r="B733" s="1" t="s">
        <v>2449</v>
      </c>
      <c r="C733" s="1" t="s">
        <v>2450</v>
      </c>
      <c r="D733" s="1" t="s">
        <v>21</v>
      </c>
      <c r="E733" s="1" t="s">
        <v>1523</v>
      </c>
      <c r="F733" s="1" t="s">
        <v>1869</v>
      </c>
      <c r="G733" s="1" t="s">
        <v>24</v>
      </c>
      <c r="H733" s="7"/>
    </row>
    <row r="734" spans="1:8" x14ac:dyDescent="0.25">
      <c r="A734" s="6">
        <v>5545</v>
      </c>
      <c r="B734" s="1" t="s">
        <v>11575</v>
      </c>
      <c r="C734" s="1" t="s">
        <v>11576</v>
      </c>
      <c r="D734" s="1" t="s">
        <v>10</v>
      </c>
      <c r="E734" s="1" t="s">
        <v>3026</v>
      </c>
      <c r="F734" s="1" t="s">
        <v>343</v>
      </c>
      <c r="G734" s="1" t="s">
        <v>2066</v>
      </c>
      <c r="H734" s="7" t="s">
        <v>4074</v>
      </c>
    </row>
    <row r="735" spans="1:8" x14ac:dyDescent="0.25">
      <c r="A735" s="6">
        <v>5596</v>
      </c>
      <c r="B735" s="1" t="s">
        <v>11644</v>
      </c>
      <c r="C735" s="1" t="s">
        <v>11645</v>
      </c>
      <c r="D735" s="1" t="s">
        <v>503</v>
      </c>
      <c r="E735" s="1" t="s">
        <v>818</v>
      </c>
      <c r="F735" s="1"/>
      <c r="G735" s="1"/>
      <c r="H735" s="7"/>
    </row>
    <row r="736" spans="1:8" x14ac:dyDescent="0.25">
      <c r="A736" s="6">
        <v>5124</v>
      </c>
      <c r="B736" s="1" t="s">
        <v>4790</v>
      </c>
      <c r="C736" s="1" t="s">
        <v>4791</v>
      </c>
      <c r="D736" s="1" t="s">
        <v>21</v>
      </c>
      <c r="E736" s="1" t="s">
        <v>408</v>
      </c>
      <c r="F736" s="1" t="s">
        <v>4792</v>
      </c>
      <c r="G736" s="1" t="s">
        <v>171</v>
      </c>
      <c r="H736" s="7" t="s">
        <v>987</v>
      </c>
    </row>
    <row r="737" spans="1:8" x14ac:dyDescent="0.25">
      <c r="A737" s="6">
        <v>448</v>
      </c>
      <c r="B737" s="1" t="s">
        <v>6281</v>
      </c>
      <c r="C737" s="1" t="s">
        <v>6282</v>
      </c>
      <c r="D737" s="1" t="s">
        <v>446</v>
      </c>
      <c r="E737" s="1" t="s">
        <v>1183</v>
      </c>
      <c r="F737" s="1" t="s">
        <v>1938</v>
      </c>
      <c r="G737" s="1" t="s">
        <v>1184</v>
      </c>
      <c r="H737" s="7"/>
    </row>
    <row r="738" spans="1:8" x14ac:dyDescent="0.25">
      <c r="A738" s="6">
        <v>2415</v>
      </c>
      <c r="B738" s="1" t="s">
        <v>8450</v>
      </c>
      <c r="C738" s="1" t="s">
        <v>8451</v>
      </c>
      <c r="D738" s="1" t="s">
        <v>10</v>
      </c>
      <c r="E738" s="1" t="s">
        <v>8452</v>
      </c>
      <c r="F738" s="1" t="s">
        <v>8453</v>
      </c>
      <c r="G738" s="1" t="s">
        <v>4713</v>
      </c>
      <c r="H738" s="7"/>
    </row>
    <row r="739" spans="1:8" x14ac:dyDescent="0.25">
      <c r="A739" s="6">
        <v>1353</v>
      </c>
      <c r="B739" s="1" t="s">
        <v>2979</v>
      </c>
      <c r="C739" s="1" t="s">
        <v>2980</v>
      </c>
      <c r="D739" s="1" t="s">
        <v>10</v>
      </c>
      <c r="E739" s="1" t="s">
        <v>2329</v>
      </c>
      <c r="F739" s="1" t="s">
        <v>2806</v>
      </c>
      <c r="G739" s="1" t="s">
        <v>2659</v>
      </c>
      <c r="H739" s="7"/>
    </row>
    <row r="740" spans="1:8" x14ac:dyDescent="0.25">
      <c r="A740" s="6">
        <v>4230</v>
      </c>
      <c r="B740" s="1" t="s">
        <v>4307</v>
      </c>
      <c r="C740" s="1" t="s">
        <v>3719</v>
      </c>
      <c r="D740" s="1" t="s">
        <v>52</v>
      </c>
      <c r="E740" s="1" t="s">
        <v>3719</v>
      </c>
      <c r="F740" s="1"/>
      <c r="G740" s="1"/>
      <c r="H740" s="7"/>
    </row>
    <row r="741" spans="1:8" x14ac:dyDescent="0.25">
      <c r="A741" s="6">
        <v>3659</v>
      </c>
      <c r="B741" s="1" t="s">
        <v>4948</v>
      </c>
      <c r="C741" s="1" t="s">
        <v>4949</v>
      </c>
      <c r="D741" s="1" t="s">
        <v>10</v>
      </c>
      <c r="E741" s="1" t="s">
        <v>337</v>
      </c>
      <c r="F741" s="1" t="s">
        <v>1063</v>
      </c>
      <c r="G741" s="1" t="s">
        <v>1767</v>
      </c>
      <c r="H741" s="7"/>
    </row>
    <row r="742" spans="1:8" x14ac:dyDescent="0.25">
      <c r="A742" s="6">
        <v>5089</v>
      </c>
      <c r="B742" s="1" t="s">
        <v>7900</v>
      </c>
      <c r="C742" s="1" t="s">
        <v>7901</v>
      </c>
      <c r="D742" s="1" t="s">
        <v>21</v>
      </c>
      <c r="E742" s="1" t="s">
        <v>158</v>
      </c>
      <c r="F742" s="1" t="s">
        <v>228</v>
      </c>
      <c r="G742" s="1" t="s">
        <v>65</v>
      </c>
      <c r="H742" s="7"/>
    </row>
    <row r="743" spans="1:8" x14ac:dyDescent="0.25">
      <c r="A743" s="6">
        <v>5377</v>
      </c>
      <c r="B743" s="1" t="s">
        <v>476</v>
      </c>
      <c r="C743" s="1" t="s">
        <v>477</v>
      </c>
      <c r="D743" s="1" t="s">
        <v>14</v>
      </c>
      <c r="E743" s="1" t="s">
        <v>478</v>
      </c>
      <c r="F743" s="1" t="s">
        <v>479</v>
      </c>
      <c r="G743" s="1" t="s">
        <v>480</v>
      </c>
      <c r="H743" s="7" t="s">
        <v>94</v>
      </c>
    </row>
    <row r="744" spans="1:8" x14ac:dyDescent="0.25">
      <c r="A744" s="6">
        <v>1342</v>
      </c>
      <c r="B744" s="1" t="s">
        <v>10900</v>
      </c>
      <c r="C744" s="1" t="s">
        <v>10901</v>
      </c>
      <c r="D744" s="1" t="s">
        <v>10</v>
      </c>
      <c r="E744" s="1" t="s">
        <v>1674</v>
      </c>
      <c r="F744" s="1" t="s">
        <v>10902</v>
      </c>
      <c r="G744" s="1" t="s">
        <v>10903</v>
      </c>
      <c r="H744" s="7"/>
    </row>
    <row r="745" spans="1:8" x14ac:dyDescent="0.25">
      <c r="A745" s="6">
        <v>797</v>
      </c>
      <c r="B745" s="1" t="s">
        <v>13007</v>
      </c>
      <c r="C745" s="1" t="s">
        <v>7907</v>
      </c>
      <c r="D745" s="1" t="s">
        <v>257</v>
      </c>
      <c r="E745" s="1" t="s">
        <v>152</v>
      </c>
      <c r="F745" s="1" t="s">
        <v>926</v>
      </c>
      <c r="G745" s="1"/>
      <c r="H745" s="7"/>
    </row>
    <row r="746" spans="1:8" x14ac:dyDescent="0.25">
      <c r="A746" s="6">
        <v>1092</v>
      </c>
      <c r="B746" s="1" t="s">
        <v>4668</v>
      </c>
      <c r="C746" s="1" t="s">
        <v>4669</v>
      </c>
      <c r="D746" s="1" t="s">
        <v>91</v>
      </c>
      <c r="E746" s="1" t="s">
        <v>748</v>
      </c>
      <c r="F746" s="1" t="s">
        <v>94</v>
      </c>
      <c r="G746" s="1"/>
      <c r="H746" s="7"/>
    </row>
    <row r="747" spans="1:8" x14ac:dyDescent="0.25">
      <c r="A747" s="6">
        <v>4598</v>
      </c>
      <c r="B747" s="1" t="s">
        <v>8999</v>
      </c>
      <c r="C747" s="1" t="s">
        <v>9000</v>
      </c>
      <c r="D747" s="1" t="s">
        <v>239</v>
      </c>
      <c r="E747" s="1" t="s">
        <v>7246</v>
      </c>
      <c r="F747" s="1" t="s">
        <v>1509</v>
      </c>
      <c r="G747" s="1" t="s">
        <v>145</v>
      </c>
      <c r="H747" s="7" t="s">
        <v>61</v>
      </c>
    </row>
    <row r="748" spans="1:8" x14ac:dyDescent="0.25">
      <c r="A748" s="6">
        <v>3655</v>
      </c>
      <c r="B748" s="1" t="s">
        <v>5280</v>
      </c>
      <c r="C748" s="1" t="s">
        <v>5281</v>
      </c>
      <c r="D748" s="1" t="s">
        <v>10</v>
      </c>
      <c r="E748" s="1" t="s">
        <v>5282</v>
      </c>
      <c r="F748" s="1" t="s">
        <v>5283</v>
      </c>
      <c r="G748" s="1" t="s">
        <v>5284</v>
      </c>
      <c r="H748" s="7"/>
    </row>
    <row r="749" spans="1:8" x14ac:dyDescent="0.25">
      <c r="A749" s="6">
        <v>1409</v>
      </c>
      <c r="B749" s="1" t="s">
        <v>13861</v>
      </c>
      <c r="C749" s="1" t="s">
        <v>13862</v>
      </c>
      <c r="D749" s="1" t="s">
        <v>10</v>
      </c>
      <c r="E749" s="1" t="s">
        <v>28</v>
      </c>
      <c r="F749" s="1" t="s">
        <v>216</v>
      </c>
      <c r="G749" s="1"/>
      <c r="H749" s="7"/>
    </row>
    <row r="750" spans="1:8" x14ac:dyDescent="0.25">
      <c r="A750" s="6">
        <v>5227</v>
      </c>
      <c r="B750" s="1" t="s">
        <v>8859</v>
      </c>
      <c r="C750" s="1" t="s">
        <v>8860</v>
      </c>
      <c r="D750" s="1" t="s">
        <v>42</v>
      </c>
      <c r="E750" s="1" t="s">
        <v>838</v>
      </c>
      <c r="F750" s="1" t="s">
        <v>1129</v>
      </c>
      <c r="G750" s="1"/>
      <c r="H750" s="7"/>
    </row>
    <row r="751" spans="1:8" x14ac:dyDescent="0.25">
      <c r="A751" s="6">
        <v>1823</v>
      </c>
      <c r="B751" s="1" t="s">
        <v>10672</v>
      </c>
      <c r="C751" s="1" t="s">
        <v>10673</v>
      </c>
      <c r="D751" s="1" t="s">
        <v>52</v>
      </c>
      <c r="E751" s="1" t="s">
        <v>10674</v>
      </c>
      <c r="F751" s="1" t="s">
        <v>401</v>
      </c>
      <c r="G751" s="1" t="s">
        <v>214</v>
      </c>
      <c r="H751" s="7"/>
    </row>
    <row r="752" spans="1:8" x14ac:dyDescent="0.25">
      <c r="A752" s="6">
        <v>3345</v>
      </c>
      <c r="B752" s="1" t="s">
        <v>4424</v>
      </c>
      <c r="C752" s="1" t="s">
        <v>4425</v>
      </c>
      <c r="D752" s="1" t="s">
        <v>52</v>
      </c>
      <c r="E752" s="1" t="s">
        <v>1191</v>
      </c>
      <c r="F752" s="1" t="s">
        <v>1192</v>
      </c>
      <c r="G752" s="1" t="s">
        <v>1093</v>
      </c>
      <c r="H752" s="7" t="s">
        <v>140</v>
      </c>
    </row>
    <row r="753" spans="1:8" x14ac:dyDescent="0.25">
      <c r="A753" s="6">
        <v>2016</v>
      </c>
      <c r="B753" s="1" t="s">
        <v>9563</v>
      </c>
      <c r="C753" s="1" t="s">
        <v>9564</v>
      </c>
      <c r="D753" s="1" t="s">
        <v>21</v>
      </c>
      <c r="E753" s="1" t="s">
        <v>9565</v>
      </c>
      <c r="F753" s="1" t="s">
        <v>1588</v>
      </c>
      <c r="G753" s="1"/>
      <c r="H753" s="7"/>
    </row>
    <row r="754" spans="1:8" x14ac:dyDescent="0.25">
      <c r="A754" s="6">
        <v>5686</v>
      </c>
      <c r="B754" s="1" t="s">
        <v>7090</v>
      </c>
      <c r="C754" s="1" t="s">
        <v>7091</v>
      </c>
      <c r="D754" s="1" t="s">
        <v>34</v>
      </c>
      <c r="E754" s="1" t="s">
        <v>3498</v>
      </c>
      <c r="F754" s="1" t="s">
        <v>675</v>
      </c>
      <c r="G754" s="1" t="s">
        <v>250</v>
      </c>
      <c r="H754" s="7" t="s">
        <v>339</v>
      </c>
    </row>
    <row r="755" spans="1:8" x14ac:dyDescent="0.25">
      <c r="A755" s="6">
        <v>2493</v>
      </c>
      <c r="B755" s="1" t="s">
        <v>9423</v>
      </c>
      <c r="C755" s="1" t="s">
        <v>9424</v>
      </c>
      <c r="D755" s="1" t="s">
        <v>129</v>
      </c>
      <c r="E755" s="1" t="s">
        <v>156</v>
      </c>
      <c r="F755" s="1" t="s">
        <v>9425</v>
      </c>
      <c r="G755" s="1" t="s">
        <v>131</v>
      </c>
      <c r="H755" s="7"/>
    </row>
    <row r="756" spans="1:8" x14ac:dyDescent="0.25">
      <c r="A756" s="6">
        <v>5936</v>
      </c>
      <c r="B756" s="1" t="s">
        <v>7266</v>
      </c>
      <c r="C756" s="1" t="s">
        <v>7267</v>
      </c>
      <c r="D756" s="1" t="s">
        <v>10</v>
      </c>
      <c r="E756" s="1" t="s">
        <v>53</v>
      </c>
      <c r="F756" s="1" t="s">
        <v>11</v>
      </c>
      <c r="G756" s="1" t="s">
        <v>7050</v>
      </c>
      <c r="H756" s="7"/>
    </row>
    <row r="757" spans="1:8" x14ac:dyDescent="0.25">
      <c r="A757" s="6">
        <v>1811</v>
      </c>
      <c r="B757" s="1" t="s">
        <v>13919</v>
      </c>
      <c r="C757" s="1" t="s">
        <v>13920</v>
      </c>
      <c r="D757" s="1" t="s">
        <v>10</v>
      </c>
      <c r="E757" s="1" t="s">
        <v>148</v>
      </c>
      <c r="F757" s="1" t="s">
        <v>1719</v>
      </c>
      <c r="G757" s="1" t="s">
        <v>1819</v>
      </c>
      <c r="H757" s="7" t="s">
        <v>173</v>
      </c>
    </row>
    <row r="758" spans="1:8" x14ac:dyDescent="0.25">
      <c r="A758" s="6">
        <v>5955</v>
      </c>
      <c r="B758" s="1" t="s">
        <v>6536</v>
      </c>
      <c r="C758" s="1" t="s">
        <v>6537</v>
      </c>
      <c r="D758" s="1" t="s">
        <v>21</v>
      </c>
      <c r="E758" s="1" t="s">
        <v>806</v>
      </c>
      <c r="F758" s="1" t="s">
        <v>459</v>
      </c>
      <c r="G758" s="1" t="s">
        <v>215</v>
      </c>
      <c r="H758" s="7" t="s">
        <v>65</v>
      </c>
    </row>
    <row r="759" spans="1:8" x14ac:dyDescent="0.25">
      <c r="A759" s="6">
        <v>1196</v>
      </c>
      <c r="B759" s="1" t="s">
        <v>10746</v>
      </c>
      <c r="C759" s="1" t="s">
        <v>10747</v>
      </c>
      <c r="D759" s="1" t="s">
        <v>239</v>
      </c>
      <c r="E759" s="1" t="s">
        <v>1250</v>
      </c>
      <c r="F759" s="1" t="s">
        <v>1595</v>
      </c>
      <c r="G759" s="1" t="s">
        <v>8243</v>
      </c>
      <c r="H759" s="7"/>
    </row>
    <row r="760" spans="1:8" x14ac:dyDescent="0.25">
      <c r="A760" s="6">
        <v>1842</v>
      </c>
      <c r="B760" s="1" t="s">
        <v>6989</v>
      </c>
      <c r="C760" s="1" t="s">
        <v>6990</v>
      </c>
      <c r="D760" s="1" t="s">
        <v>21</v>
      </c>
      <c r="E760" s="1" t="s">
        <v>216</v>
      </c>
      <c r="F760" s="1" t="s">
        <v>3812</v>
      </c>
      <c r="G760" s="1" t="s">
        <v>814</v>
      </c>
      <c r="H760" s="7"/>
    </row>
    <row r="761" spans="1:8" x14ac:dyDescent="0.25">
      <c r="A761" s="6">
        <v>6293</v>
      </c>
      <c r="B761" s="1" t="s">
        <v>11247</v>
      </c>
      <c r="C761" s="1" t="s">
        <v>11248</v>
      </c>
      <c r="D761" s="1" t="s">
        <v>42</v>
      </c>
      <c r="E761" s="1" t="s">
        <v>1326</v>
      </c>
      <c r="F761" s="1" t="s">
        <v>4200</v>
      </c>
      <c r="G761" s="1" t="s">
        <v>511</v>
      </c>
      <c r="H761" s="7" t="s">
        <v>92</v>
      </c>
    </row>
    <row r="762" spans="1:8" x14ac:dyDescent="0.25">
      <c r="A762" s="6">
        <v>3486</v>
      </c>
      <c r="B762" s="1" t="s">
        <v>6565</v>
      </c>
      <c r="C762" s="1" t="s">
        <v>6566</v>
      </c>
      <c r="D762" s="1" t="s">
        <v>21</v>
      </c>
      <c r="E762" s="1" t="s">
        <v>210</v>
      </c>
      <c r="F762" s="1" t="s">
        <v>3375</v>
      </c>
      <c r="G762" s="1" t="s">
        <v>694</v>
      </c>
      <c r="H762" s="7" t="s">
        <v>5724</v>
      </c>
    </row>
    <row r="763" spans="1:8" x14ac:dyDescent="0.25">
      <c r="A763" s="6">
        <v>4627</v>
      </c>
      <c r="B763" s="1" t="s">
        <v>1727</v>
      </c>
      <c r="C763" s="1" t="s">
        <v>1728</v>
      </c>
      <c r="D763" s="1" t="s">
        <v>21</v>
      </c>
      <c r="E763" s="1" t="s">
        <v>236</v>
      </c>
      <c r="F763" s="1" t="s">
        <v>1729</v>
      </c>
      <c r="G763" s="1" t="s">
        <v>65</v>
      </c>
      <c r="H763" s="7"/>
    </row>
    <row r="764" spans="1:8" x14ac:dyDescent="0.25">
      <c r="A764" s="6">
        <v>1304</v>
      </c>
      <c r="B764" s="1" t="s">
        <v>5074</v>
      </c>
      <c r="C764" s="1" t="s">
        <v>5075</v>
      </c>
      <c r="D764" s="1" t="s">
        <v>10</v>
      </c>
      <c r="E764" s="1" t="s">
        <v>1693</v>
      </c>
      <c r="F764" s="1" t="s">
        <v>343</v>
      </c>
      <c r="G764" s="1" t="s">
        <v>2644</v>
      </c>
      <c r="H764" s="7"/>
    </row>
    <row r="765" spans="1:8" x14ac:dyDescent="0.25">
      <c r="A765" s="6">
        <v>3779</v>
      </c>
      <c r="B765" s="1" t="s">
        <v>1582</v>
      </c>
      <c r="C765" s="1" t="s">
        <v>1583</v>
      </c>
      <c r="D765" s="1" t="s">
        <v>21</v>
      </c>
      <c r="E765" s="1" t="s">
        <v>1584</v>
      </c>
      <c r="F765" s="1" t="s">
        <v>24</v>
      </c>
      <c r="G765" s="1" t="s">
        <v>31</v>
      </c>
      <c r="H765" s="7"/>
    </row>
    <row r="766" spans="1:8" x14ac:dyDescent="0.25">
      <c r="A766" s="6">
        <v>1447</v>
      </c>
      <c r="B766" s="1" t="s">
        <v>6493</v>
      </c>
      <c r="C766" s="1" t="s">
        <v>6494</v>
      </c>
      <c r="D766" s="1" t="s">
        <v>10</v>
      </c>
      <c r="E766" s="1" t="s">
        <v>1448</v>
      </c>
      <c r="F766" s="1" t="s">
        <v>6495</v>
      </c>
      <c r="G766" s="1"/>
      <c r="H766" s="7"/>
    </row>
    <row r="767" spans="1:8" x14ac:dyDescent="0.25">
      <c r="A767" s="6">
        <v>1028</v>
      </c>
      <c r="B767" s="1" t="s">
        <v>3427</v>
      </c>
      <c r="C767" s="1" t="s">
        <v>3428</v>
      </c>
      <c r="D767" s="1" t="s">
        <v>21</v>
      </c>
      <c r="E767" s="1" t="s">
        <v>1253</v>
      </c>
      <c r="F767" s="1" t="s">
        <v>285</v>
      </c>
      <c r="G767" s="1" t="s">
        <v>1254</v>
      </c>
      <c r="H767" s="7"/>
    </row>
    <row r="768" spans="1:8" x14ac:dyDescent="0.25">
      <c r="A768" s="6">
        <v>4238</v>
      </c>
      <c r="B768" s="1" t="s">
        <v>10084</v>
      </c>
      <c r="C768" s="1" t="s">
        <v>6187</v>
      </c>
      <c r="D768" s="1" t="s">
        <v>91</v>
      </c>
      <c r="E768" s="1" t="s">
        <v>93</v>
      </c>
      <c r="F768" s="1" t="s">
        <v>3036</v>
      </c>
      <c r="G768" s="1"/>
      <c r="H768" s="7"/>
    </row>
    <row r="769" spans="1:8" x14ac:dyDescent="0.25">
      <c r="A769" s="6">
        <v>2368</v>
      </c>
      <c r="B769" s="1" t="s">
        <v>5514</v>
      </c>
      <c r="C769" s="1" t="s">
        <v>5515</v>
      </c>
      <c r="D769" s="1" t="s">
        <v>21</v>
      </c>
      <c r="E769" s="1" t="s">
        <v>111</v>
      </c>
      <c r="F769" s="1" t="s">
        <v>29</v>
      </c>
      <c r="G769" s="1" t="s">
        <v>31</v>
      </c>
      <c r="H769" s="7"/>
    </row>
    <row r="770" spans="1:8" x14ac:dyDescent="0.25">
      <c r="A770" s="6">
        <v>5196</v>
      </c>
      <c r="B770" s="1" t="s">
        <v>7942</v>
      </c>
      <c r="C770" s="1" t="s">
        <v>7943</v>
      </c>
      <c r="D770" s="1" t="s">
        <v>10</v>
      </c>
      <c r="E770" s="1" t="s">
        <v>4833</v>
      </c>
      <c r="F770" s="1" t="s">
        <v>3522</v>
      </c>
      <c r="G770" s="1" t="s">
        <v>980</v>
      </c>
      <c r="H770" s="7"/>
    </row>
    <row r="771" spans="1:8" x14ac:dyDescent="0.25">
      <c r="A771" s="6">
        <v>546</v>
      </c>
      <c r="B771" s="1" t="s">
        <v>5180</v>
      </c>
      <c r="C771" s="1" t="s">
        <v>5081</v>
      </c>
      <c r="D771" s="1" t="s">
        <v>52</v>
      </c>
      <c r="E771" s="1" t="s">
        <v>1282</v>
      </c>
      <c r="F771" s="1" t="s">
        <v>120</v>
      </c>
      <c r="G771" s="1" t="s">
        <v>456</v>
      </c>
      <c r="H771" s="7"/>
    </row>
    <row r="772" spans="1:8" x14ac:dyDescent="0.25">
      <c r="A772" s="6">
        <v>225</v>
      </c>
      <c r="B772" s="1" t="s">
        <v>6668</v>
      </c>
      <c r="C772" s="1" t="s">
        <v>6669</v>
      </c>
      <c r="D772" s="1" t="s">
        <v>129</v>
      </c>
      <c r="E772" s="3">
        <v>8.9999999999999993E-3</v>
      </c>
      <c r="F772" s="1" t="s">
        <v>449</v>
      </c>
      <c r="G772" s="1" t="s">
        <v>266</v>
      </c>
      <c r="H772" s="7"/>
    </row>
    <row r="773" spans="1:8" x14ac:dyDescent="0.25">
      <c r="A773" s="6">
        <v>380</v>
      </c>
      <c r="B773" s="1" t="s">
        <v>1442</v>
      </c>
      <c r="C773" s="1" t="s">
        <v>1443</v>
      </c>
      <c r="D773" s="1" t="s">
        <v>446</v>
      </c>
      <c r="E773" s="1" t="s">
        <v>650</v>
      </c>
      <c r="F773" s="1" t="s">
        <v>1444</v>
      </c>
      <c r="G773" s="1" t="s">
        <v>651</v>
      </c>
      <c r="H773" s="7"/>
    </row>
    <row r="774" spans="1:8" x14ac:dyDescent="0.25">
      <c r="A774" s="6">
        <v>3840</v>
      </c>
      <c r="B774" s="1" t="s">
        <v>1678</v>
      </c>
      <c r="C774" s="1" t="s">
        <v>1679</v>
      </c>
      <c r="D774" s="1" t="s">
        <v>52</v>
      </c>
      <c r="E774" s="1" t="s">
        <v>1680</v>
      </c>
      <c r="F774" s="1" t="s">
        <v>226</v>
      </c>
      <c r="G774" s="1" t="s">
        <v>1681</v>
      </c>
      <c r="H774" s="7"/>
    </row>
    <row r="775" spans="1:8" x14ac:dyDescent="0.25">
      <c r="A775" s="6">
        <v>1154</v>
      </c>
      <c r="B775" s="1" t="s">
        <v>7165</v>
      </c>
      <c r="C775" s="1" t="s">
        <v>7166</v>
      </c>
      <c r="D775" s="1" t="s">
        <v>239</v>
      </c>
      <c r="E775" s="1" t="s">
        <v>94</v>
      </c>
      <c r="F775" s="1" t="s">
        <v>1955</v>
      </c>
      <c r="G775" s="1" t="s">
        <v>545</v>
      </c>
      <c r="H775" s="7"/>
    </row>
    <row r="776" spans="1:8" x14ac:dyDescent="0.25">
      <c r="A776" s="6">
        <v>3361</v>
      </c>
      <c r="B776" s="1" t="s">
        <v>591</v>
      </c>
      <c r="C776" s="1" t="s">
        <v>592</v>
      </c>
      <c r="D776" s="1" t="s">
        <v>52</v>
      </c>
      <c r="E776" s="1" t="s">
        <v>593</v>
      </c>
      <c r="F776" s="1" t="s">
        <v>594</v>
      </c>
      <c r="G776" s="1" t="s">
        <v>595</v>
      </c>
      <c r="H776" s="7"/>
    </row>
    <row r="777" spans="1:8" x14ac:dyDescent="0.25">
      <c r="A777" s="6">
        <v>5236</v>
      </c>
      <c r="B777" s="1" t="s">
        <v>11915</v>
      </c>
      <c r="C777" s="1" t="s">
        <v>7739</v>
      </c>
      <c r="D777" s="1" t="s">
        <v>52</v>
      </c>
      <c r="E777" s="1" t="s">
        <v>1305</v>
      </c>
      <c r="F777" s="1" t="s">
        <v>244</v>
      </c>
      <c r="G777" s="1" t="s">
        <v>106</v>
      </c>
      <c r="H777" s="7" t="s">
        <v>107</v>
      </c>
    </row>
    <row r="778" spans="1:8" x14ac:dyDescent="0.25">
      <c r="A778" s="6">
        <v>340</v>
      </c>
      <c r="B778" s="1" t="s">
        <v>9153</v>
      </c>
      <c r="C778" s="1" t="s">
        <v>9154</v>
      </c>
      <c r="D778" s="1" t="s">
        <v>129</v>
      </c>
      <c r="E778" s="1" t="s">
        <v>156</v>
      </c>
      <c r="F778" s="1" t="s">
        <v>28</v>
      </c>
      <c r="G778" s="1" t="s">
        <v>157</v>
      </c>
      <c r="H778" s="7" t="s">
        <v>228</v>
      </c>
    </row>
    <row r="779" spans="1:8" x14ac:dyDescent="0.25">
      <c r="A779" s="6">
        <v>5746</v>
      </c>
      <c r="B779" s="1" t="s">
        <v>974</v>
      </c>
      <c r="C779" s="1" t="s">
        <v>975</v>
      </c>
      <c r="D779" s="1" t="s">
        <v>42</v>
      </c>
      <c r="E779" s="1" t="s">
        <v>140</v>
      </c>
      <c r="F779" s="1" t="s">
        <v>976</v>
      </c>
      <c r="G779" s="1" t="s">
        <v>218</v>
      </c>
      <c r="H779" s="7" t="s">
        <v>217</v>
      </c>
    </row>
    <row r="780" spans="1:8" x14ac:dyDescent="0.25">
      <c r="A780" s="6">
        <v>1915</v>
      </c>
      <c r="B780" s="1" t="s">
        <v>7631</v>
      </c>
      <c r="C780" s="1" t="s">
        <v>7632</v>
      </c>
      <c r="D780" s="1" t="s">
        <v>21</v>
      </c>
      <c r="E780" s="1" t="s">
        <v>1610</v>
      </c>
      <c r="F780" s="1" t="s">
        <v>311</v>
      </c>
      <c r="G780" s="1" t="s">
        <v>4537</v>
      </c>
      <c r="H780" s="7" t="s">
        <v>228</v>
      </c>
    </row>
    <row r="781" spans="1:8" x14ac:dyDescent="0.25">
      <c r="A781" s="6">
        <v>5570</v>
      </c>
      <c r="B781" s="1" t="s">
        <v>5934</v>
      </c>
      <c r="C781" s="1" t="s">
        <v>5935</v>
      </c>
      <c r="D781" s="1" t="s">
        <v>21</v>
      </c>
      <c r="E781" s="1" t="s">
        <v>2247</v>
      </c>
      <c r="F781" s="1" t="s">
        <v>2795</v>
      </c>
      <c r="G781" s="1" t="s">
        <v>251</v>
      </c>
      <c r="H781" s="7" t="s">
        <v>215</v>
      </c>
    </row>
    <row r="782" spans="1:8" x14ac:dyDescent="0.25">
      <c r="A782" s="6">
        <v>4795</v>
      </c>
      <c r="B782" s="1" t="s">
        <v>13141</v>
      </c>
      <c r="C782" s="1" t="s">
        <v>13142</v>
      </c>
      <c r="D782" s="1" t="s">
        <v>10</v>
      </c>
      <c r="E782" s="1" t="s">
        <v>3486</v>
      </c>
      <c r="F782" s="1" t="s">
        <v>3327</v>
      </c>
      <c r="G782" s="1"/>
      <c r="H782" s="7"/>
    </row>
    <row r="783" spans="1:8" x14ac:dyDescent="0.25">
      <c r="A783" s="6">
        <v>5205</v>
      </c>
      <c r="B783" s="1" t="s">
        <v>13039</v>
      </c>
      <c r="C783" s="1" t="s">
        <v>13040</v>
      </c>
      <c r="D783" s="1" t="s">
        <v>52</v>
      </c>
      <c r="E783" s="1" t="s">
        <v>14973</v>
      </c>
      <c r="F783" s="1" t="s">
        <v>137</v>
      </c>
      <c r="G783" s="1"/>
      <c r="H783" s="7"/>
    </row>
    <row r="784" spans="1:8" x14ac:dyDescent="0.25">
      <c r="A784" s="6">
        <v>2689</v>
      </c>
      <c r="B784" s="1" t="s">
        <v>12558</v>
      </c>
      <c r="C784" s="1" t="s">
        <v>12559</v>
      </c>
      <c r="D784" s="1" t="s">
        <v>14900</v>
      </c>
      <c r="E784" s="1" t="s">
        <v>459</v>
      </c>
      <c r="F784" s="1" t="s">
        <v>14974</v>
      </c>
      <c r="G784" s="1" t="s">
        <v>202</v>
      </c>
      <c r="H784" s="7" t="s">
        <v>14975</v>
      </c>
    </row>
    <row r="785" spans="1:8" x14ac:dyDescent="0.25">
      <c r="A785" s="6">
        <v>3622</v>
      </c>
      <c r="B785" s="1" t="s">
        <v>4894</v>
      </c>
      <c r="C785" s="1" t="s">
        <v>4895</v>
      </c>
      <c r="D785" s="1" t="s">
        <v>52</v>
      </c>
      <c r="E785" s="1" t="s">
        <v>414</v>
      </c>
      <c r="F785" s="1" t="s">
        <v>834</v>
      </c>
      <c r="G785" s="1"/>
      <c r="H785" s="7"/>
    </row>
    <row r="786" spans="1:8" x14ac:dyDescent="0.25">
      <c r="A786" s="6">
        <v>4621</v>
      </c>
      <c r="B786" s="1" t="s">
        <v>3607</v>
      </c>
      <c r="C786" s="1" t="s">
        <v>3608</v>
      </c>
      <c r="D786" s="1" t="s">
        <v>617</v>
      </c>
      <c r="E786" s="1" t="s">
        <v>3609</v>
      </c>
      <c r="F786" s="1" t="s">
        <v>1729</v>
      </c>
      <c r="G786" s="1" t="s">
        <v>3610</v>
      </c>
      <c r="H786" s="7"/>
    </row>
    <row r="787" spans="1:8" x14ac:dyDescent="0.25">
      <c r="A787" s="6">
        <v>3262</v>
      </c>
      <c r="B787" s="1" t="s">
        <v>8572</v>
      </c>
      <c r="C787" s="1" t="s">
        <v>8573</v>
      </c>
      <c r="D787" s="1" t="s">
        <v>21</v>
      </c>
      <c r="E787" s="1" t="s">
        <v>459</v>
      </c>
      <c r="F787" s="1" t="s">
        <v>460</v>
      </c>
      <c r="G787" s="1" t="s">
        <v>8574</v>
      </c>
      <c r="H787" s="7" t="s">
        <v>8575</v>
      </c>
    </row>
    <row r="788" spans="1:8" x14ac:dyDescent="0.25">
      <c r="A788" s="6">
        <v>1069</v>
      </c>
      <c r="B788" s="1" t="s">
        <v>12805</v>
      </c>
      <c r="C788" s="1" t="s">
        <v>12806</v>
      </c>
      <c r="D788" s="1" t="s">
        <v>21</v>
      </c>
      <c r="E788" s="1" t="s">
        <v>1400</v>
      </c>
      <c r="F788" s="1" t="s">
        <v>14976</v>
      </c>
      <c r="G788" s="1" t="s">
        <v>465</v>
      </c>
      <c r="H788" s="7" t="s">
        <v>468</v>
      </c>
    </row>
    <row r="789" spans="1:8" x14ac:dyDescent="0.25">
      <c r="A789" s="6">
        <v>3461</v>
      </c>
      <c r="B789" s="1" t="s">
        <v>11261</v>
      </c>
      <c r="C789" s="1" t="s">
        <v>5592</v>
      </c>
      <c r="D789" s="1" t="s">
        <v>14900</v>
      </c>
      <c r="E789" s="1" t="s">
        <v>236</v>
      </c>
      <c r="F789" s="1" t="s">
        <v>1450</v>
      </c>
      <c r="G789" s="1" t="s">
        <v>218</v>
      </c>
      <c r="H789" s="7" t="s">
        <v>65</v>
      </c>
    </row>
    <row r="790" spans="1:8" x14ac:dyDescent="0.25">
      <c r="A790" s="6">
        <v>4337</v>
      </c>
      <c r="B790" s="1" t="s">
        <v>13833</v>
      </c>
      <c r="C790" s="1" t="s">
        <v>13834</v>
      </c>
      <c r="D790" s="1" t="s">
        <v>10</v>
      </c>
      <c r="E790" s="1" t="s">
        <v>4719</v>
      </c>
      <c r="F790" s="1" t="s">
        <v>14977</v>
      </c>
      <c r="G790" s="1" t="s">
        <v>8341</v>
      </c>
      <c r="H790" s="7"/>
    </row>
    <row r="791" spans="1:8" x14ac:dyDescent="0.25">
      <c r="A791" s="6">
        <v>780</v>
      </c>
      <c r="B791" s="1" t="s">
        <v>2521</v>
      </c>
      <c r="C791" s="1" t="s">
        <v>2286</v>
      </c>
      <c r="D791" s="1" t="s">
        <v>257</v>
      </c>
      <c r="E791" s="1" t="s">
        <v>926</v>
      </c>
      <c r="F791" s="1" t="s">
        <v>456</v>
      </c>
      <c r="G791" s="1"/>
      <c r="H791" s="7"/>
    </row>
    <row r="792" spans="1:8" x14ac:dyDescent="0.25">
      <c r="A792" s="6">
        <v>6228</v>
      </c>
      <c r="B792" s="1" t="s">
        <v>3499</v>
      </c>
      <c r="C792" s="1" t="s">
        <v>3500</v>
      </c>
      <c r="D792" s="1" t="s">
        <v>52</v>
      </c>
      <c r="E792" s="1" t="s">
        <v>3501</v>
      </c>
      <c r="F792" s="1" t="s">
        <v>3502</v>
      </c>
      <c r="G792" s="1"/>
      <c r="H792" s="7"/>
    </row>
    <row r="793" spans="1:8" x14ac:dyDescent="0.25">
      <c r="A793" s="6">
        <v>4966</v>
      </c>
      <c r="B793" s="1" t="s">
        <v>4242</v>
      </c>
      <c r="C793" s="1" t="s">
        <v>4243</v>
      </c>
      <c r="D793" s="1" t="s">
        <v>10</v>
      </c>
      <c r="E793" s="1" t="s">
        <v>4244</v>
      </c>
      <c r="F793" s="1" t="s">
        <v>2448</v>
      </c>
      <c r="G793" s="1" t="s">
        <v>1803</v>
      </c>
      <c r="H793" s="7"/>
    </row>
    <row r="794" spans="1:8" x14ac:dyDescent="0.25">
      <c r="A794" s="6">
        <v>848</v>
      </c>
      <c r="B794" s="1" t="s">
        <v>5325</v>
      </c>
      <c r="C794" s="1" t="s">
        <v>5326</v>
      </c>
      <c r="D794" s="1" t="s">
        <v>257</v>
      </c>
      <c r="E794" s="1" t="s">
        <v>3081</v>
      </c>
      <c r="F794" s="1" t="s">
        <v>1039</v>
      </c>
      <c r="G794" s="1"/>
      <c r="H794" s="7"/>
    </row>
    <row r="795" spans="1:8" x14ac:dyDescent="0.25">
      <c r="A795" s="6">
        <v>4517</v>
      </c>
      <c r="B795" s="1" t="s">
        <v>6278</v>
      </c>
      <c r="C795" s="1" t="s">
        <v>6279</v>
      </c>
      <c r="D795" s="1" t="s">
        <v>21</v>
      </c>
      <c r="E795" s="1" t="s">
        <v>111</v>
      </c>
      <c r="F795" s="1" t="s">
        <v>566</v>
      </c>
      <c r="G795" s="1" t="s">
        <v>6280</v>
      </c>
      <c r="H795" s="7" t="s">
        <v>65</v>
      </c>
    </row>
    <row r="796" spans="1:8" x14ac:dyDescent="0.25">
      <c r="A796" s="6">
        <v>4589</v>
      </c>
      <c r="B796" s="1" t="s">
        <v>684</v>
      </c>
      <c r="C796" s="1" t="s">
        <v>685</v>
      </c>
      <c r="D796" s="1" t="s">
        <v>52</v>
      </c>
      <c r="E796" s="1" t="s">
        <v>686</v>
      </c>
      <c r="F796" s="1" t="s">
        <v>687</v>
      </c>
      <c r="G796" s="1" t="s">
        <v>688</v>
      </c>
      <c r="H796" s="7" t="s">
        <v>689</v>
      </c>
    </row>
    <row r="797" spans="1:8" x14ac:dyDescent="0.25">
      <c r="A797" s="6">
        <v>1433</v>
      </c>
      <c r="B797" s="1" t="s">
        <v>3074</v>
      </c>
      <c r="C797" s="1" t="s">
        <v>3075</v>
      </c>
      <c r="D797" s="1" t="s">
        <v>10</v>
      </c>
      <c r="E797" s="1" t="s">
        <v>1526</v>
      </c>
      <c r="F797" s="1" t="s">
        <v>3076</v>
      </c>
      <c r="G797" s="1"/>
      <c r="H797" s="7"/>
    </row>
    <row r="798" spans="1:8" x14ac:dyDescent="0.25">
      <c r="A798" s="6">
        <v>5049</v>
      </c>
      <c r="B798" s="1" t="s">
        <v>11918</v>
      </c>
      <c r="C798" s="1" t="s">
        <v>11919</v>
      </c>
      <c r="D798" s="1" t="s">
        <v>10</v>
      </c>
      <c r="E798" s="1" t="s">
        <v>1226</v>
      </c>
      <c r="F798" s="1" t="s">
        <v>2404</v>
      </c>
      <c r="G798" s="1" t="s">
        <v>839</v>
      </c>
      <c r="H798" s="7"/>
    </row>
    <row r="799" spans="1:8" x14ac:dyDescent="0.25">
      <c r="A799" s="6">
        <v>978</v>
      </c>
      <c r="B799" s="1" t="s">
        <v>6772</v>
      </c>
      <c r="C799" s="1" t="s">
        <v>6773</v>
      </c>
      <c r="D799" s="1" t="s">
        <v>21</v>
      </c>
      <c r="E799" s="1" t="s">
        <v>6773</v>
      </c>
      <c r="F799" s="1"/>
      <c r="G799" s="1"/>
      <c r="H799" s="7"/>
    </row>
    <row r="800" spans="1:8" x14ac:dyDescent="0.25">
      <c r="A800" s="6">
        <v>1279</v>
      </c>
      <c r="B800" s="1" t="s">
        <v>4211</v>
      </c>
      <c r="C800" s="1" t="s">
        <v>4212</v>
      </c>
      <c r="D800" s="1" t="s">
        <v>116</v>
      </c>
      <c r="E800" s="1" t="s">
        <v>429</v>
      </c>
      <c r="F800" s="1" t="s">
        <v>861</v>
      </c>
      <c r="G800" s="1" t="s">
        <v>863</v>
      </c>
      <c r="H800" s="7" t="s">
        <v>771</v>
      </c>
    </row>
    <row r="801" spans="1:8" x14ac:dyDescent="0.25">
      <c r="A801" s="6">
        <v>5203</v>
      </c>
      <c r="B801" s="1" t="s">
        <v>12312</v>
      </c>
      <c r="C801" s="1" t="s">
        <v>12313</v>
      </c>
      <c r="D801" s="1" t="s">
        <v>10</v>
      </c>
      <c r="E801" s="1" t="s">
        <v>14897</v>
      </c>
      <c r="F801" s="1" t="s">
        <v>1935</v>
      </c>
      <c r="G801" s="1"/>
      <c r="H801" s="7"/>
    </row>
    <row r="802" spans="1:8" x14ac:dyDescent="0.25">
      <c r="A802" s="6">
        <v>1298</v>
      </c>
      <c r="B802" s="1" t="s">
        <v>4746</v>
      </c>
      <c r="C802" s="1" t="s">
        <v>4747</v>
      </c>
      <c r="D802" s="1" t="s">
        <v>10</v>
      </c>
      <c r="E802" s="1" t="s">
        <v>1514</v>
      </c>
      <c r="F802" s="1" t="s">
        <v>120</v>
      </c>
      <c r="G802" s="1" t="s">
        <v>456</v>
      </c>
      <c r="H802" s="7"/>
    </row>
    <row r="803" spans="1:8" x14ac:dyDescent="0.25">
      <c r="A803" s="6">
        <v>5850</v>
      </c>
      <c r="B803" s="1" t="s">
        <v>5689</v>
      </c>
      <c r="C803" s="1" t="s">
        <v>5690</v>
      </c>
      <c r="D803" s="1" t="s">
        <v>21</v>
      </c>
      <c r="E803" s="1" t="s">
        <v>2758</v>
      </c>
      <c r="F803" s="1" t="s">
        <v>152</v>
      </c>
      <c r="G803" s="1" t="s">
        <v>158</v>
      </c>
      <c r="H803" s="7" t="s">
        <v>195</v>
      </c>
    </row>
    <row r="804" spans="1:8" x14ac:dyDescent="0.25">
      <c r="A804" s="6">
        <v>3517</v>
      </c>
      <c r="B804" s="1" t="s">
        <v>7286</v>
      </c>
      <c r="C804" s="1" t="s">
        <v>7287</v>
      </c>
      <c r="D804" s="1" t="s">
        <v>21</v>
      </c>
      <c r="E804" s="1" t="s">
        <v>548</v>
      </c>
      <c r="F804" s="1" t="s">
        <v>7288</v>
      </c>
      <c r="G804" s="1" t="s">
        <v>28</v>
      </c>
      <c r="H804" s="7"/>
    </row>
    <row r="805" spans="1:8" x14ac:dyDescent="0.25">
      <c r="A805" s="6">
        <v>5076</v>
      </c>
      <c r="B805" s="1" t="s">
        <v>9234</v>
      </c>
      <c r="C805" s="1" t="s">
        <v>2814</v>
      </c>
      <c r="D805" s="1" t="s">
        <v>185</v>
      </c>
      <c r="E805" s="1" t="s">
        <v>2814</v>
      </c>
      <c r="F805" s="1"/>
      <c r="G805" s="1"/>
      <c r="H805" s="7"/>
    </row>
    <row r="806" spans="1:8" x14ac:dyDescent="0.25">
      <c r="A806" s="6">
        <v>4767</v>
      </c>
      <c r="B806" s="1" t="s">
        <v>1682</v>
      </c>
      <c r="C806" s="1" t="s">
        <v>1683</v>
      </c>
      <c r="D806" s="1" t="s">
        <v>10</v>
      </c>
      <c r="E806" s="1" t="s">
        <v>838</v>
      </c>
      <c r="F806" s="1" t="s">
        <v>1684</v>
      </c>
      <c r="G806" s="1" t="s">
        <v>1685</v>
      </c>
      <c r="H806" s="7"/>
    </row>
    <row r="807" spans="1:8" x14ac:dyDescent="0.25">
      <c r="A807" s="6">
        <v>3889</v>
      </c>
      <c r="B807" s="1" t="s">
        <v>10497</v>
      </c>
      <c r="C807" s="1" t="s">
        <v>10498</v>
      </c>
      <c r="D807" s="1" t="s">
        <v>21</v>
      </c>
      <c r="E807" s="1" t="s">
        <v>28</v>
      </c>
      <c r="F807" s="1" t="s">
        <v>408</v>
      </c>
      <c r="G807" s="1" t="s">
        <v>4792</v>
      </c>
      <c r="H807" s="7"/>
    </row>
    <row r="808" spans="1:8" x14ac:dyDescent="0.25">
      <c r="A808" s="6">
        <v>5017</v>
      </c>
      <c r="B808" s="1" t="s">
        <v>12229</v>
      </c>
      <c r="C808" s="1" t="s">
        <v>12230</v>
      </c>
      <c r="D808" s="1" t="s">
        <v>21</v>
      </c>
      <c r="E808" s="1" t="s">
        <v>7853</v>
      </c>
      <c r="F808" s="1" t="s">
        <v>1447</v>
      </c>
      <c r="G808" s="1" t="s">
        <v>1448</v>
      </c>
      <c r="H808" s="7" t="s">
        <v>1421</v>
      </c>
    </row>
    <row r="809" spans="1:8" x14ac:dyDescent="0.25">
      <c r="A809" s="6">
        <v>5750</v>
      </c>
      <c r="B809" s="1" t="s">
        <v>14790</v>
      </c>
      <c r="C809" s="1" t="s">
        <v>14791</v>
      </c>
      <c r="D809" s="1" t="s">
        <v>10</v>
      </c>
      <c r="E809" s="1" t="s">
        <v>979</v>
      </c>
      <c r="F809" s="1" t="s">
        <v>2335</v>
      </c>
      <c r="G809" s="1" t="s">
        <v>14978</v>
      </c>
      <c r="H809" s="7" t="s">
        <v>980</v>
      </c>
    </row>
    <row r="810" spans="1:8" x14ac:dyDescent="0.25">
      <c r="A810" s="6">
        <v>4209</v>
      </c>
      <c r="B810" s="1" t="s">
        <v>12439</v>
      </c>
      <c r="C810" s="1" t="s">
        <v>12440</v>
      </c>
      <c r="D810" s="1" t="s">
        <v>21</v>
      </c>
      <c r="E810" s="1" t="s">
        <v>575</v>
      </c>
      <c r="F810" s="1" t="s">
        <v>4096</v>
      </c>
      <c r="G810" s="1" t="s">
        <v>24</v>
      </c>
      <c r="H810" s="7"/>
    </row>
    <row r="811" spans="1:8" x14ac:dyDescent="0.25">
      <c r="A811" s="6">
        <v>139</v>
      </c>
      <c r="B811" s="1" t="s">
        <v>14249</v>
      </c>
      <c r="C811" s="1" t="s">
        <v>273</v>
      </c>
      <c r="D811" s="1" t="s">
        <v>129</v>
      </c>
      <c r="E811" s="1" t="s">
        <v>236</v>
      </c>
      <c r="F811" s="1" t="s">
        <v>228</v>
      </c>
      <c r="G811" s="1" t="s">
        <v>274</v>
      </c>
      <c r="H811" s="7"/>
    </row>
    <row r="812" spans="1:8" x14ac:dyDescent="0.25">
      <c r="A812" s="6">
        <v>2409</v>
      </c>
      <c r="B812" s="1" t="s">
        <v>13047</v>
      </c>
      <c r="C812" s="1" t="s">
        <v>13048</v>
      </c>
      <c r="D812" s="1" t="s">
        <v>129</v>
      </c>
      <c r="E812" s="1" t="s">
        <v>131</v>
      </c>
      <c r="F812" s="1" t="s">
        <v>3395</v>
      </c>
      <c r="G812" s="1" t="s">
        <v>49</v>
      </c>
      <c r="H812" s="7"/>
    </row>
    <row r="813" spans="1:8" x14ac:dyDescent="0.25">
      <c r="A813" s="6">
        <v>5509</v>
      </c>
      <c r="B813" s="1" t="s">
        <v>2138</v>
      </c>
      <c r="C813" s="1" t="s">
        <v>1356</v>
      </c>
      <c r="D813" s="1" t="s">
        <v>52</v>
      </c>
      <c r="E813" s="1" t="s">
        <v>107</v>
      </c>
      <c r="F813" s="1" t="s">
        <v>2139</v>
      </c>
      <c r="G813" s="1" t="s">
        <v>1562</v>
      </c>
      <c r="H813" s="7"/>
    </row>
    <row r="814" spans="1:8" x14ac:dyDescent="0.25">
      <c r="A814" s="6">
        <v>910</v>
      </c>
      <c r="B814" s="1" t="s">
        <v>9967</v>
      </c>
      <c r="C814" s="1" t="s">
        <v>9968</v>
      </c>
      <c r="D814" s="1" t="s">
        <v>21</v>
      </c>
      <c r="E814" s="1" t="s">
        <v>459</v>
      </c>
      <c r="F814" s="1" t="s">
        <v>228</v>
      </c>
      <c r="G814" s="1" t="s">
        <v>670</v>
      </c>
      <c r="H814" s="7" t="s">
        <v>265</v>
      </c>
    </row>
    <row r="815" spans="1:8" x14ac:dyDescent="0.25">
      <c r="A815" s="6">
        <v>5835</v>
      </c>
      <c r="B815" s="1" t="s">
        <v>5534</v>
      </c>
      <c r="C815" s="1" t="s">
        <v>5535</v>
      </c>
      <c r="D815" s="1" t="s">
        <v>21</v>
      </c>
      <c r="E815" s="1" t="s">
        <v>152</v>
      </c>
      <c r="F815" s="1" t="s">
        <v>158</v>
      </c>
      <c r="G815" s="1" t="s">
        <v>787</v>
      </c>
      <c r="H815" s="7"/>
    </row>
    <row r="816" spans="1:8" x14ac:dyDescent="0.25">
      <c r="A816" s="6">
        <v>1455</v>
      </c>
      <c r="B816" s="1" t="s">
        <v>10581</v>
      </c>
      <c r="C816" s="1" t="s">
        <v>10582</v>
      </c>
      <c r="D816" s="1" t="s">
        <v>10</v>
      </c>
      <c r="E816" s="1" t="s">
        <v>1177</v>
      </c>
      <c r="F816" s="1" t="s">
        <v>11</v>
      </c>
      <c r="G816" s="1" t="s">
        <v>293</v>
      </c>
      <c r="H816" s="7" t="s">
        <v>136</v>
      </c>
    </row>
    <row r="817" spans="1:8" x14ac:dyDescent="0.25">
      <c r="A817" s="6">
        <v>130</v>
      </c>
      <c r="B817" s="1" t="s">
        <v>7218</v>
      </c>
      <c r="C817" s="1" t="s">
        <v>7219</v>
      </c>
      <c r="D817" s="1" t="s">
        <v>129</v>
      </c>
      <c r="E817" s="1" t="s">
        <v>236</v>
      </c>
      <c r="F817" s="1" t="s">
        <v>1013</v>
      </c>
      <c r="G817" s="1" t="s">
        <v>7220</v>
      </c>
      <c r="H817" s="7" t="s">
        <v>170</v>
      </c>
    </row>
    <row r="818" spans="1:8" x14ac:dyDescent="0.25">
      <c r="A818" s="6">
        <v>5404</v>
      </c>
      <c r="B818" s="1" t="s">
        <v>13117</v>
      </c>
      <c r="C818" s="1" t="s">
        <v>13118</v>
      </c>
      <c r="D818" s="1" t="s">
        <v>185</v>
      </c>
      <c r="E818" s="1" t="s">
        <v>2814</v>
      </c>
      <c r="F818" s="1" t="s">
        <v>9482</v>
      </c>
      <c r="G818" s="1" t="s">
        <v>14979</v>
      </c>
      <c r="H818" s="7"/>
    </row>
    <row r="819" spans="1:8" x14ac:dyDescent="0.25">
      <c r="A819" s="6">
        <v>4090</v>
      </c>
      <c r="B819" s="1" t="s">
        <v>3424</v>
      </c>
      <c r="C819" s="1" t="s">
        <v>2771</v>
      </c>
      <c r="D819" s="1" t="s">
        <v>21</v>
      </c>
      <c r="E819" s="1" t="s">
        <v>2772</v>
      </c>
      <c r="F819" s="1" t="s">
        <v>1168</v>
      </c>
      <c r="G819" s="1"/>
      <c r="H819" s="7"/>
    </row>
    <row r="820" spans="1:8" x14ac:dyDescent="0.25">
      <c r="A820" s="6">
        <v>706</v>
      </c>
      <c r="B820" s="1" t="s">
        <v>12028</v>
      </c>
      <c r="C820" s="1" t="s">
        <v>12029</v>
      </c>
      <c r="D820" s="1" t="s">
        <v>257</v>
      </c>
      <c r="E820" s="1" t="s">
        <v>259</v>
      </c>
      <c r="F820" s="1" t="s">
        <v>120</v>
      </c>
      <c r="G820" s="1" t="s">
        <v>456</v>
      </c>
      <c r="H820" s="7"/>
    </row>
    <row r="821" spans="1:8" x14ac:dyDescent="0.25">
      <c r="A821" s="6">
        <v>2499</v>
      </c>
      <c r="B821" s="1" t="s">
        <v>197</v>
      </c>
      <c r="C821" s="1" t="s">
        <v>198</v>
      </c>
      <c r="D821" s="1" t="s">
        <v>21</v>
      </c>
      <c r="E821" s="1" t="s">
        <v>199</v>
      </c>
      <c r="F821" s="1" t="s">
        <v>200</v>
      </c>
      <c r="G821" s="1" t="s">
        <v>201</v>
      </c>
      <c r="H821" s="7"/>
    </row>
    <row r="822" spans="1:8" x14ac:dyDescent="0.25">
      <c r="A822" s="6">
        <v>6135</v>
      </c>
      <c r="B822" s="1" t="s">
        <v>6946</v>
      </c>
      <c r="C822" s="1" t="s">
        <v>6947</v>
      </c>
      <c r="D822" s="1" t="s">
        <v>21</v>
      </c>
      <c r="E822" s="1" t="s">
        <v>215</v>
      </c>
      <c r="F822" s="1" t="s">
        <v>158</v>
      </c>
      <c r="G822" s="1" t="s">
        <v>1222</v>
      </c>
      <c r="H822" s="7" t="s">
        <v>65</v>
      </c>
    </row>
    <row r="823" spans="1:8" x14ac:dyDescent="0.25">
      <c r="A823" s="6">
        <v>941</v>
      </c>
      <c r="B823" s="1" t="s">
        <v>12344</v>
      </c>
      <c r="C823" s="1" t="s">
        <v>4926</v>
      </c>
      <c r="D823" s="1" t="s">
        <v>21</v>
      </c>
      <c r="E823" s="1" t="s">
        <v>4926</v>
      </c>
      <c r="F823" s="1"/>
      <c r="G823" s="1"/>
      <c r="H823" s="7"/>
    </row>
    <row r="824" spans="1:8" x14ac:dyDescent="0.25">
      <c r="A824" s="6">
        <v>4601</v>
      </c>
      <c r="B824" s="1" t="s">
        <v>7637</v>
      </c>
      <c r="C824" s="1" t="s">
        <v>7638</v>
      </c>
      <c r="D824" s="1" t="s">
        <v>52</v>
      </c>
      <c r="E824" s="1" t="s">
        <v>1752</v>
      </c>
      <c r="F824" s="1" t="s">
        <v>1200</v>
      </c>
      <c r="G824" s="1" t="s">
        <v>7639</v>
      </c>
      <c r="H824" s="7" t="s">
        <v>106</v>
      </c>
    </row>
    <row r="825" spans="1:8" x14ac:dyDescent="0.25">
      <c r="A825" s="6">
        <v>1466</v>
      </c>
      <c r="B825" s="1" t="s">
        <v>2446</v>
      </c>
      <c r="C825" s="1" t="s">
        <v>2447</v>
      </c>
      <c r="D825" s="1" t="s">
        <v>10</v>
      </c>
      <c r="E825" s="1" t="s">
        <v>747</v>
      </c>
      <c r="F825" s="1" t="s">
        <v>2448</v>
      </c>
      <c r="G825" s="1" t="s">
        <v>821</v>
      </c>
      <c r="H825" s="7"/>
    </row>
    <row r="826" spans="1:8" x14ac:dyDescent="0.25">
      <c r="A826" s="6">
        <v>5499</v>
      </c>
      <c r="B826" s="1" t="s">
        <v>10649</v>
      </c>
      <c r="C826" s="1" t="s">
        <v>10650</v>
      </c>
      <c r="D826" s="1" t="s">
        <v>21</v>
      </c>
      <c r="E826" s="1" t="s">
        <v>236</v>
      </c>
      <c r="F826" s="1" t="s">
        <v>9705</v>
      </c>
      <c r="G826" s="1" t="s">
        <v>215</v>
      </c>
      <c r="H826" s="7"/>
    </row>
    <row r="827" spans="1:8" x14ac:dyDescent="0.25">
      <c r="A827" s="6">
        <v>3237</v>
      </c>
      <c r="B827" s="1" t="s">
        <v>248</v>
      </c>
      <c r="C827" s="1" t="s">
        <v>249</v>
      </c>
      <c r="D827" s="1" t="s">
        <v>129</v>
      </c>
      <c r="E827" s="1" t="s">
        <v>156</v>
      </c>
      <c r="F827" s="1" t="s">
        <v>250</v>
      </c>
      <c r="G827" s="1" t="s">
        <v>251</v>
      </c>
      <c r="H827" s="7" t="s">
        <v>28</v>
      </c>
    </row>
    <row r="828" spans="1:8" x14ac:dyDescent="0.25">
      <c r="A828" s="6">
        <v>1709</v>
      </c>
      <c r="B828" s="1" t="s">
        <v>5422</v>
      </c>
      <c r="C828" s="1" t="s">
        <v>5423</v>
      </c>
      <c r="D828" s="1" t="s">
        <v>52</v>
      </c>
      <c r="E828" s="1" t="s">
        <v>5424</v>
      </c>
      <c r="F828" s="1" t="s">
        <v>1504</v>
      </c>
      <c r="G828" s="1"/>
      <c r="H828" s="7"/>
    </row>
    <row r="829" spans="1:8" x14ac:dyDescent="0.25">
      <c r="A829" s="6">
        <v>3411</v>
      </c>
      <c r="B829" s="1" t="s">
        <v>12384</v>
      </c>
      <c r="C829" s="1" t="s">
        <v>12385</v>
      </c>
      <c r="D829" s="1" t="s">
        <v>21</v>
      </c>
      <c r="E829" s="1" t="s">
        <v>14980</v>
      </c>
      <c r="F829" s="1" t="s">
        <v>452</v>
      </c>
      <c r="G829" s="1" t="s">
        <v>2666</v>
      </c>
      <c r="H829" s="7"/>
    </row>
    <row r="830" spans="1:8" x14ac:dyDescent="0.25">
      <c r="A830" s="6">
        <v>882</v>
      </c>
      <c r="B830" s="1" t="s">
        <v>4755</v>
      </c>
      <c r="C830" s="1" t="s">
        <v>4756</v>
      </c>
      <c r="D830" s="1" t="s">
        <v>257</v>
      </c>
      <c r="E830" s="1" t="s">
        <v>1039</v>
      </c>
      <c r="F830" s="1" t="s">
        <v>4757</v>
      </c>
      <c r="G830" s="1"/>
      <c r="H830" s="7"/>
    </row>
    <row r="831" spans="1:8" x14ac:dyDescent="0.25">
      <c r="A831" s="6">
        <v>2004</v>
      </c>
      <c r="B831" s="1" t="s">
        <v>2022</v>
      </c>
      <c r="C831" s="1" t="s">
        <v>2023</v>
      </c>
      <c r="D831" s="1" t="s">
        <v>21</v>
      </c>
      <c r="E831" s="1" t="s">
        <v>111</v>
      </c>
      <c r="F831" s="1" t="s">
        <v>2024</v>
      </c>
      <c r="G831" s="1" t="s">
        <v>2025</v>
      </c>
      <c r="H831" s="7" t="s">
        <v>300</v>
      </c>
    </row>
    <row r="832" spans="1:8" x14ac:dyDescent="0.25">
      <c r="A832" s="6">
        <v>1739</v>
      </c>
      <c r="B832" s="1" t="s">
        <v>11074</v>
      </c>
      <c r="C832" s="1" t="s">
        <v>11075</v>
      </c>
      <c r="D832" s="1" t="s">
        <v>129</v>
      </c>
      <c r="E832" s="1" t="s">
        <v>156</v>
      </c>
      <c r="F832" s="1" t="s">
        <v>28</v>
      </c>
      <c r="G832" s="1"/>
      <c r="H832" s="7"/>
    </row>
    <row r="833" spans="1:8" x14ac:dyDescent="0.25">
      <c r="A833" s="6">
        <v>401</v>
      </c>
      <c r="B833" s="1" t="s">
        <v>12662</v>
      </c>
      <c r="C833" s="1" t="s">
        <v>12663</v>
      </c>
      <c r="D833" s="1" t="s">
        <v>446</v>
      </c>
      <c r="E833" s="1" t="s">
        <v>14981</v>
      </c>
      <c r="F833" s="1" t="s">
        <v>6385</v>
      </c>
      <c r="G833" s="1" t="s">
        <v>2648</v>
      </c>
      <c r="H833" s="7"/>
    </row>
    <row r="834" spans="1:8" x14ac:dyDescent="0.25">
      <c r="A834" s="6">
        <v>1880</v>
      </c>
      <c r="B834" s="1" t="s">
        <v>1169</v>
      </c>
      <c r="C834" s="1" t="s">
        <v>1170</v>
      </c>
      <c r="D834" s="1" t="s">
        <v>239</v>
      </c>
      <c r="E834" s="1" t="s">
        <v>180</v>
      </c>
      <c r="F834" s="1" t="s">
        <v>993</v>
      </c>
      <c r="G834" s="1" t="s">
        <v>405</v>
      </c>
      <c r="H834" s="7"/>
    </row>
    <row r="835" spans="1:8" x14ac:dyDescent="0.25">
      <c r="A835" s="6">
        <v>3533</v>
      </c>
      <c r="B835" s="1" t="s">
        <v>8812</v>
      </c>
      <c r="C835" s="1" t="s">
        <v>8813</v>
      </c>
      <c r="D835" s="1" t="s">
        <v>21</v>
      </c>
      <c r="E835" s="1" t="s">
        <v>1636</v>
      </c>
      <c r="F835" s="1" t="s">
        <v>269</v>
      </c>
      <c r="G835" s="1" t="s">
        <v>3365</v>
      </c>
      <c r="H835" s="7" t="s">
        <v>8814</v>
      </c>
    </row>
    <row r="836" spans="1:8" x14ac:dyDescent="0.25">
      <c r="A836" s="6">
        <v>1215</v>
      </c>
      <c r="B836" s="1" t="s">
        <v>13016</v>
      </c>
      <c r="C836" s="1" t="s">
        <v>13017</v>
      </c>
      <c r="D836" s="1" t="s">
        <v>239</v>
      </c>
      <c r="E836" s="1" t="s">
        <v>169</v>
      </c>
      <c r="F836" s="1" t="s">
        <v>171</v>
      </c>
      <c r="G836" s="1" t="s">
        <v>61</v>
      </c>
      <c r="H836" s="7" t="s">
        <v>5510</v>
      </c>
    </row>
    <row r="837" spans="1:8" x14ac:dyDescent="0.25">
      <c r="A837" s="6">
        <v>440</v>
      </c>
      <c r="B837" s="1" t="s">
        <v>2526</v>
      </c>
      <c r="C837" s="1" t="s">
        <v>2527</v>
      </c>
      <c r="D837" s="1" t="s">
        <v>446</v>
      </c>
      <c r="E837" s="1" t="s">
        <v>1183</v>
      </c>
      <c r="F837" s="1" t="s">
        <v>173</v>
      </c>
      <c r="G837" s="1" t="s">
        <v>1184</v>
      </c>
      <c r="H837" s="7"/>
    </row>
    <row r="838" spans="1:8" x14ac:dyDescent="0.25">
      <c r="A838" s="6">
        <v>5199</v>
      </c>
      <c r="B838" s="1" t="s">
        <v>9885</v>
      </c>
      <c r="C838" s="1" t="s">
        <v>9886</v>
      </c>
      <c r="D838" s="1" t="s">
        <v>21</v>
      </c>
      <c r="E838" s="1" t="s">
        <v>9088</v>
      </c>
      <c r="F838" s="1" t="s">
        <v>1925</v>
      </c>
      <c r="G838" s="1" t="s">
        <v>3775</v>
      </c>
      <c r="H838" s="7" t="s">
        <v>9887</v>
      </c>
    </row>
    <row r="839" spans="1:8" x14ac:dyDescent="0.25">
      <c r="A839" s="6">
        <v>3806</v>
      </c>
      <c r="B839" s="1" t="s">
        <v>7138</v>
      </c>
      <c r="C839" s="1" t="s">
        <v>7139</v>
      </c>
      <c r="D839" s="1" t="s">
        <v>10</v>
      </c>
      <c r="E839" s="1" t="s">
        <v>7140</v>
      </c>
      <c r="F839" s="1" t="s">
        <v>7141</v>
      </c>
      <c r="G839" s="1" t="s">
        <v>223</v>
      </c>
      <c r="H839" s="7" t="s">
        <v>7142</v>
      </c>
    </row>
    <row r="840" spans="1:8" x14ac:dyDescent="0.25">
      <c r="A840" s="6">
        <v>2548</v>
      </c>
      <c r="B840" s="1" t="s">
        <v>9311</v>
      </c>
      <c r="C840" s="1" t="s">
        <v>9312</v>
      </c>
      <c r="D840" s="1" t="s">
        <v>10</v>
      </c>
      <c r="E840" s="1" t="s">
        <v>9313</v>
      </c>
      <c r="F840" s="1" t="s">
        <v>1935</v>
      </c>
      <c r="G840" s="1" t="s">
        <v>8641</v>
      </c>
      <c r="H840" s="7"/>
    </row>
    <row r="841" spans="1:8" x14ac:dyDescent="0.25">
      <c r="A841" s="6">
        <v>6270</v>
      </c>
      <c r="B841" s="1" t="s">
        <v>10823</v>
      </c>
      <c r="C841" s="1" t="s">
        <v>10824</v>
      </c>
      <c r="D841" s="1" t="s">
        <v>21</v>
      </c>
      <c r="E841" s="1" t="s">
        <v>284</v>
      </c>
      <c r="F841" s="1" t="s">
        <v>5160</v>
      </c>
      <c r="G841" s="1" t="s">
        <v>228</v>
      </c>
      <c r="H841" s="7"/>
    </row>
    <row r="842" spans="1:8" x14ac:dyDescent="0.25">
      <c r="A842" s="6">
        <v>2144</v>
      </c>
      <c r="B842" s="1" t="s">
        <v>13132</v>
      </c>
      <c r="C842" s="1" t="s">
        <v>13133</v>
      </c>
      <c r="D842" s="1" t="s">
        <v>129</v>
      </c>
      <c r="E842" s="1" t="s">
        <v>158</v>
      </c>
      <c r="F842" s="1" t="s">
        <v>218</v>
      </c>
      <c r="G842" s="1" t="s">
        <v>65</v>
      </c>
      <c r="H842" s="7"/>
    </row>
    <row r="843" spans="1:8" x14ac:dyDescent="0.25">
      <c r="A843" s="6">
        <v>2491</v>
      </c>
      <c r="B843" s="1" t="s">
        <v>14291</v>
      </c>
      <c r="C843" s="1" t="s">
        <v>14292</v>
      </c>
      <c r="D843" s="1" t="s">
        <v>10</v>
      </c>
      <c r="E843" s="1" t="s">
        <v>222</v>
      </c>
      <c r="F843" s="1" t="s">
        <v>49</v>
      </c>
      <c r="G843" s="1" t="s">
        <v>49</v>
      </c>
      <c r="H843" s="7"/>
    </row>
    <row r="844" spans="1:8" x14ac:dyDescent="0.25">
      <c r="A844" s="6">
        <v>368</v>
      </c>
      <c r="B844" s="1" t="s">
        <v>11078</v>
      </c>
      <c r="C844" s="1" t="s">
        <v>11079</v>
      </c>
      <c r="D844" s="1" t="s">
        <v>446</v>
      </c>
      <c r="E844" s="1" t="s">
        <v>854</v>
      </c>
      <c r="F844" s="1" t="s">
        <v>2367</v>
      </c>
      <c r="G844" s="1" t="s">
        <v>855</v>
      </c>
      <c r="H844" s="7" t="s">
        <v>269</v>
      </c>
    </row>
    <row r="845" spans="1:8" x14ac:dyDescent="0.25">
      <c r="A845" s="6">
        <v>3796</v>
      </c>
      <c r="B845" s="1" t="s">
        <v>2755</v>
      </c>
      <c r="C845" s="1" t="s">
        <v>2756</v>
      </c>
      <c r="D845" s="1" t="s">
        <v>21</v>
      </c>
      <c r="E845" s="1" t="s">
        <v>2757</v>
      </c>
      <c r="F845" s="1" t="s">
        <v>2758</v>
      </c>
      <c r="G845" s="1" t="s">
        <v>2759</v>
      </c>
      <c r="H845" s="7"/>
    </row>
    <row r="846" spans="1:8" x14ac:dyDescent="0.25">
      <c r="A846" s="6">
        <v>3180</v>
      </c>
      <c r="B846" s="1" t="s">
        <v>8368</v>
      </c>
      <c r="C846" s="1" t="s">
        <v>8369</v>
      </c>
      <c r="D846" s="1" t="s">
        <v>10</v>
      </c>
      <c r="E846" s="1" t="s">
        <v>5464</v>
      </c>
      <c r="F846" s="1" t="s">
        <v>8370</v>
      </c>
      <c r="G846" s="1" t="s">
        <v>8371</v>
      </c>
      <c r="H846" s="7"/>
    </row>
    <row r="847" spans="1:8" x14ac:dyDescent="0.25">
      <c r="A847" s="6">
        <v>4536</v>
      </c>
      <c r="B847" s="1" t="s">
        <v>8691</v>
      </c>
      <c r="C847" s="1" t="s">
        <v>4295</v>
      </c>
      <c r="D847" s="1" t="s">
        <v>52</v>
      </c>
      <c r="E847" s="1" t="s">
        <v>61</v>
      </c>
      <c r="F847" s="1" t="s">
        <v>2584</v>
      </c>
      <c r="G847" s="1" t="s">
        <v>120</v>
      </c>
      <c r="H847" s="7" t="s">
        <v>944</v>
      </c>
    </row>
    <row r="848" spans="1:8" x14ac:dyDescent="0.25">
      <c r="A848" s="6">
        <v>496</v>
      </c>
      <c r="B848" s="1" t="s">
        <v>13010</v>
      </c>
      <c r="C848" s="1" t="s">
        <v>13011</v>
      </c>
      <c r="D848" s="1" t="s">
        <v>446</v>
      </c>
      <c r="E848" s="1" t="s">
        <v>2312</v>
      </c>
      <c r="F848" s="1" t="s">
        <v>575</v>
      </c>
      <c r="G848" s="1" t="s">
        <v>483</v>
      </c>
      <c r="H848" s="7" t="s">
        <v>1546</v>
      </c>
    </row>
    <row r="849" spans="1:8" x14ac:dyDescent="0.25">
      <c r="A849" s="6">
        <v>3834</v>
      </c>
      <c r="B849" s="1" t="s">
        <v>8760</v>
      </c>
      <c r="C849" s="1" t="s">
        <v>8761</v>
      </c>
      <c r="D849" s="1" t="s">
        <v>21</v>
      </c>
      <c r="E849" s="1" t="s">
        <v>24</v>
      </c>
      <c r="F849" s="1" t="s">
        <v>694</v>
      </c>
      <c r="G849" s="1" t="s">
        <v>8762</v>
      </c>
      <c r="H849" s="7"/>
    </row>
    <row r="850" spans="1:8" x14ac:dyDescent="0.25">
      <c r="A850" s="6">
        <v>4430</v>
      </c>
      <c r="B850" s="1" t="s">
        <v>12534</v>
      </c>
      <c r="C850" s="1" t="s">
        <v>12535</v>
      </c>
      <c r="D850" s="1" t="s">
        <v>21</v>
      </c>
      <c r="E850" s="1" t="s">
        <v>14982</v>
      </c>
      <c r="F850" s="1" t="s">
        <v>762</v>
      </c>
      <c r="G850" s="2">
        <v>0.25</v>
      </c>
      <c r="H850" s="7"/>
    </row>
    <row r="851" spans="1:8" x14ac:dyDescent="0.25">
      <c r="A851" s="6">
        <v>2771</v>
      </c>
      <c r="B851" s="1" t="s">
        <v>10089</v>
      </c>
      <c r="C851" s="1" t="s">
        <v>10090</v>
      </c>
      <c r="D851" s="1" t="s">
        <v>52</v>
      </c>
      <c r="E851" s="1" t="s">
        <v>1462</v>
      </c>
      <c r="F851" s="1" t="s">
        <v>7419</v>
      </c>
      <c r="G851" s="1"/>
      <c r="H851" s="7"/>
    </row>
    <row r="852" spans="1:8" x14ac:dyDescent="0.25">
      <c r="A852" s="6">
        <v>1987</v>
      </c>
      <c r="B852" s="1" t="s">
        <v>12709</v>
      </c>
      <c r="C852" s="1" t="s">
        <v>12710</v>
      </c>
      <c r="D852" s="1" t="s">
        <v>52</v>
      </c>
      <c r="E852" s="1" t="s">
        <v>10030</v>
      </c>
      <c r="F852" s="1" t="s">
        <v>614</v>
      </c>
      <c r="G852" s="1"/>
      <c r="H852" s="7"/>
    </row>
    <row r="853" spans="1:8" x14ac:dyDescent="0.25">
      <c r="A853" s="6">
        <v>1949</v>
      </c>
      <c r="B853" s="1" t="s">
        <v>4247</v>
      </c>
      <c r="C853" s="1" t="s">
        <v>4248</v>
      </c>
      <c r="D853" s="1" t="s">
        <v>91</v>
      </c>
      <c r="E853" s="1" t="s">
        <v>1752</v>
      </c>
      <c r="F853" s="1" t="s">
        <v>2577</v>
      </c>
      <c r="G853" s="1" t="s">
        <v>2480</v>
      </c>
      <c r="H853" s="7" t="s">
        <v>140</v>
      </c>
    </row>
    <row r="854" spans="1:8" x14ac:dyDescent="0.25">
      <c r="A854" s="6">
        <v>5821</v>
      </c>
      <c r="B854" s="1" t="s">
        <v>652</v>
      </c>
      <c r="C854" s="1" t="s">
        <v>653</v>
      </c>
      <c r="D854" s="1" t="s">
        <v>21</v>
      </c>
      <c r="E854" s="1" t="s">
        <v>654</v>
      </c>
      <c r="F854" s="1" t="s">
        <v>655</v>
      </c>
      <c r="G854" s="1" t="s">
        <v>656</v>
      </c>
      <c r="H854" s="7" t="s">
        <v>191</v>
      </c>
    </row>
    <row r="855" spans="1:8" x14ac:dyDescent="0.25">
      <c r="A855" s="6">
        <v>5393</v>
      </c>
      <c r="B855" s="1" t="s">
        <v>5287</v>
      </c>
      <c r="C855" s="1" t="s">
        <v>5288</v>
      </c>
      <c r="D855" s="1" t="s">
        <v>68</v>
      </c>
      <c r="E855" s="1" t="s">
        <v>405</v>
      </c>
      <c r="F855" s="1" t="s">
        <v>218</v>
      </c>
      <c r="G855" s="1" t="s">
        <v>3670</v>
      </c>
      <c r="H855" s="7"/>
    </row>
    <row r="856" spans="1:8" x14ac:dyDescent="0.25">
      <c r="A856" s="6">
        <v>216</v>
      </c>
      <c r="B856" s="1" t="s">
        <v>10943</v>
      </c>
      <c r="C856" s="1" t="s">
        <v>10944</v>
      </c>
      <c r="D856" s="1" t="s">
        <v>129</v>
      </c>
      <c r="E856" s="1" t="s">
        <v>2133</v>
      </c>
      <c r="F856" s="1" t="s">
        <v>264</v>
      </c>
      <c r="G856" s="1" t="s">
        <v>251</v>
      </c>
      <c r="H856" s="7" t="s">
        <v>2134</v>
      </c>
    </row>
    <row r="857" spans="1:8" x14ac:dyDescent="0.25">
      <c r="A857" s="6">
        <v>1500</v>
      </c>
      <c r="B857" s="1" t="s">
        <v>2156</v>
      </c>
      <c r="C857" s="1" t="s">
        <v>2157</v>
      </c>
      <c r="D857" s="1" t="s">
        <v>10</v>
      </c>
      <c r="E857" s="1" t="s">
        <v>2158</v>
      </c>
      <c r="F857" s="1" t="s">
        <v>65</v>
      </c>
      <c r="G857" s="1" t="s">
        <v>2159</v>
      </c>
      <c r="H857" s="7" t="s">
        <v>1698</v>
      </c>
    </row>
    <row r="858" spans="1:8" x14ac:dyDescent="0.25">
      <c r="A858" s="6">
        <v>1644</v>
      </c>
      <c r="B858" s="1" t="s">
        <v>7124</v>
      </c>
      <c r="C858" s="1" t="s">
        <v>7125</v>
      </c>
      <c r="D858" s="1" t="s">
        <v>257</v>
      </c>
      <c r="E858" s="1" t="s">
        <v>1145</v>
      </c>
      <c r="F858" s="1" t="s">
        <v>3056</v>
      </c>
      <c r="G858" s="1" t="s">
        <v>527</v>
      </c>
      <c r="H858" s="7" t="s">
        <v>120</v>
      </c>
    </row>
    <row r="859" spans="1:8" x14ac:dyDescent="0.25">
      <c r="A859" s="6">
        <v>1693</v>
      </c>
      <c r="B859" s="1" t="s">
        <v>5795</v>
      </c>
      <c r="C859" s="1" t="s">
        <v>5065</v>
      </c>
      <c r="D859" s="1" t="s">
        <v>52</v>
      </c>
      <c r="E859" s="1" t="s">
        <v>1272</v>
      </c>
      <c r="F859" s="1"/>
      <c r="G859" s="1"/>
      <c r="H859" s="7"/>
    </row>
    <row r="860" spans="1:8" x14ac:dyDescent="0.25">
      <c r="A860" s="6">
        <v>701</v>
      </c>
      <c r="B860" s="1" t="s">
        <v>4337</v>
      </c>
      <c r="C860" s="1" t="s">
        <v>4338</v>
      </c>
      <c r="D860" s="1" t="s">
        <v>257</v>
      </c>
      <c r="E860" s="1" t="s">
        <v>1759</v>
      </c>
      <c r="F860" s="1" t="s">
        <v>456</v>
      </c>
      <c r="G860" s="1"/>
      <c r="H860" s="7"/>
    </row>
    <row r="861" spans="1:8" x14ac:dyDescent="0.25">
      <c r="A861" s="6">
        <v>529</v>
      </c>
      <c r="B861" s="1" t="s">
        <v>1792</v>
      </c>
      <c r="C861" s="1" t="s">
        <v>1793</v>
      </c>
      <c r="D861" s="1" t="s">
        <v>52</v>
      </c>
      <c r="E861" s="1" t="s">
        <v>214</v>
      </c>
      <c r="F861" s="1" t="s">
        <v>401</v>
      </c>
      <c r="G861" s="1" t="s">
        <v>134</v>
      </c>
      <c r="H861" s="7" t="s">
        <v>120</v>
      </c>
    </row>
    <row r="862" spans="1:8" x14ac:dyDescent="0.25">
      <c r="A862" s="6">
        <v>4903</v>
      </c>
      <c r="B862" s="1" t="s">
        <v>6340</v>
      </c>
      <c r="C862" s="1" t="s">
        <v>6341</v>
      </c>
      <c r="D862" s="1" t="s">
        <v>185</v>
      </c>
      <c r="E862" s="1" t="s">
        <v>143</v>
      </c>
      <c r="F862" s="1" t="s">
        <v>144</v>
      </c>
      <c r="G862" s="1" t="s">
        <v>145</v>
      </c>
      <c r="H862" s="7"/>
    </row>
    <row r="863" spans="1:8" x14ac:dyDescent="0.25">
      <c r="A863" s="6">
        <v>1902</v>
      </c>
      <c r="B863" s="1" t="s">
        <v>2822</v>
      </c>
      <c r="C863" s="1" t="s">
        <v>2823</v>
      </c>
      <c r="D863" s="1" t="s">
        <v>21</v>
      </c>
      <c r="E863" s="1" t="s">
        <v>533</v>
      </c>
      <c r="F863" s="1" t="s">
        <v>912</v>
      </c>
      <c r="G863" s="1" t="s">
        <v>2824</v>
      </c>
      <c r="H863" s="7"/>
    </row>
    <row r="864" spans="1:8" x14ac:dyDescent="0.25">
      <c r="A864" s="6">
        <v>3065</v>
      </c>
      <c r="B864" s="1" t="s">
        <v>3317</v>
      </c>
      <c r="C864" s="1" t="s">
        <v>3318</v>
      </c>
      <c r="D864" s="1" t="s">
        <v>52</v>
      </c>
      <c r="E864" s="1" t="s">
        <v>861</v>
      </c>
      <c r="F864" s="1" t="s">
        <v>492</v>
      </c>
      <c r="G864" s="1"/>
      <c r="H864" s="7"/>
    </row>
    <row r="865" spans="1:8" x14ac:dyDescent="0.25">
      <c r="A865" s="6">
        <v>3675</v>
      </c>
      <c r="B865" s="1" t="s">
        <v>6624</v>
      </c>
      <c r="C865" s="1" t="s">
        <v>6625</v>
      </c>
      <c r="D865" s="1" t="s">
        <v>10</v>
      </c>
      <c r="E865" s="1" t="s">
        <v>6626</v>
      </c>
      <c r="F865" s="1" t="s">
        <v>80</v>
      </c>
      <c r="G865" s="1" t="s">
        <v>419</v>
      </c>
      <c r="H865" s="7"/>
    </row>
    <row r="866" spans="1:8" x14ac:dyDescent="0.25">
      <c r="A866" s="6">
        <v>252</v>
      </c>
      <c r="B866" s="1" t="s">
        <v>14841</v>
      </c>
      <c r="C866" s="1" t="s">
        <v>4787</v>
      </c>
      <c r="D866" s="1" t="s">
        <v>129</v>
      </c>
      <c r="E866" s="1" t="s">
        <v>158</v>
      </c>
      <c r="F866" s="1" t="s">
        <v>65</v>
      </c>
      <c r="G866" s="1"/>
      <c r="H866" s="7"/>
    </row>
    <row r="867" spans="1:8" x14ac:dyDescent="0.25">
      <c r="A867" s="6">
        <v>2356</v>
      </c>
      <c r="B867" s="1" t="s">
        <v>4605</v>
      </c>
      <c r="C867" s="1" t="s">
        <v>4606</v>
      </c>
      <c r="D867" s="1" t="s">
        <v>129</v>
      </c>
      <c r="E867" s="1" t="s">
        <v>762</v>
      </c>
      <c r="F867" s="1" t="s">
        <v>158</v>
      </c>
      <c r="G867" s="1" t="s">
        <v>65</v>
      </c>
      <c r="H867" s="7"/>
    </row>
    <row r="868" spans="1:8" x14ac:dyDescent="0.25">
      <c r="A868" s="6">
        <v>5193</v>
      </c>
      <c r="B868" s="1" t="s">
        <v>5100</v>
      </c>
      <c r="C868" s="1" t="s">
        <v>5101</v>
      </c>
      <c r="D868" s="1" t="s">
        <v>21</v>
      </c>
      <c r="E868" s="1" t="s">
        <v>565</v>
      </c>
      <c r="F868" s="1" t="s">
        <v>5102</v>
      </c>
      <c r="G868" s="1" t="s">
        <v>348</v>
      </c>
      <c r="H868" s="7"/>
    </row>
    <row r="869" spans="1:8" x14ac:dyDescent="0.25">
      <c r="A869" s="6">
        <v>449</v>
      </c>
      <c r="B869" s="1" t="s">
        <v>13220</v>
      </c>
      <c r="C869" s="1" t="s">
        <v>3360</v>
      </c>
      <c r="D869" s="1" t="s">
        <v>446</v>
      </c>
      <c r="E869" s="1" t="s">
        <v>1183</v>
      </c>
      <c r="F869" s="1" t="s">
        <v>171</v>
      </c>
      <c r="G869" s="1" t="s">
        <v>218</v>
      </c>
      <c r="H869" s="7" t="s">
        <v>1184</v>
      </c>
    </row>
    <row r="870" spans="1:8" x14ac:dyDescent="0.25">
      <c r="A870" s="6">
        <v>5026</v>
      </c>
      <c r="B870" s="1" t="s">
        <v>1445</v>
      </c>
      <c r="C870" s="1" t="s">
        <v>1446</v>
      </c>
      <c r="D870" s="1" t="s">
        <v>21</v>
      </c>
      <c r="E870" s="1" t="s">
        <v>123</v>
      </c>
      <c r="F870" s="1" t="s">
        <v>1447</v>
      </c>
      <c r="G870" s="1" t="s">
        <v>1448</v>
      </c>
      <c r="H870" s="7" t="s">
        <v>228</v>
      </c>
    </row>
    <row r="871" spans="1:8" x14ac:dyDescent="0.25">
      <c r="A871" s="6">
        <v>3288</v>
      </c>
      <c r="B871" s="1" t="s">
        <v>1159</v>
      </c>
      <c r="C871" s="1" t="s">
        <v>1160</v>
      </c>
      <c r="D871" s="1" t="s">
        <v>10</v>
      </c>
      <c r="E871" s="1" t="s">
        <v>1161</v>
      </c>
      <c r="F871" s="1" t="s">
        <v>1162</v>
      </c>
      <c r="G871" s="1" t="s">
        <v>1163</v>
      </c>
      <c r="H871" s="7" t="s">
        <v>1164</v>
      </c>
    </row>
    <row r="872" spans="1:8" x14ac:dyDescent="0.25">
      <c r="A872" s="6">
        <v>5612</v>
      </c>
      <c r="B872" s="1" t="s">
        <v>11176</v>
      </c>
      <c r="C872" s="1" t="s">
        <v>11177</v>
      </c>
      <c r="D872" s="1" t="s">
        <v>10</v>
      </c>
      <c r="E872" s="1" t="s">
        <v>1674</v>
      </c>
      <c r="F872" s="1" t="s">
        <v>2926</v>
      </c>
      <c r="G872" s="1" t="s">
        <v>2927</v>
      </c>
      <c r="H872" s="7" t="s">
        <v>2645</v>
      </c>
    </row>
    <row r="873" spans="1:8" x14ac:dyDescent="0.25">
      <c r="A873" s="6">
        <v>2165</v>
      </c>
      <c r="B873" s="1" t="s">
        <v>12429</v>
      </c>
      <c r="C873" s="1" t="s">
        <v>12430</v>
      </c>
      <c r="D873" s="1" t="s">
        <v>21</v>
      </c>
      <c r="E873" s="1" t="s">
        <v>14983</v>
      </c>
      <c r="F873" s="1" t="s">
        <v>24</v>
      </c>
      <c r="G873" s="1" t="s">
        <v>14984</v>
      </c>
      <c r="H873" s="7" t="s">
        <v>14985</v>
      </c>
    </row>
    <row r="874" spans="1:8" x14ac:dyDescent="0.25">
      <c r="A874" s="6">
        <v>4683</v>
      </c>
      <c r="B874" s="1" t="s">
        <v>5901</v>
      </c>
      <c r="C874" s="1" t="s">
        <v>5902</v>
      </c>
      <c r="D874" s="1" t="s">
        <v>10</v>
      </c>
      <c r="E874" s="1" t="s">
        <v>5903</v>
      </c>
      <c r="F874" s="1" t="s">
        <v>5904</v>
      </c>
      <c r="G874" s="1" t="s">
        <v>5905</v>
      </c>
      <c r="H874" s="7" t="s">
        <v>545</v>
      </c>
    </row>
    <row r="875" spans="1:8" x14ac:dyDescent="0.25">
      <c r="A875" s="6">
        <v>2914</v>
      </c>
      <c r="B875" s="1" t="s">
        <v>3551</v>
      </c>
      <c r="C875" s="1" t="s">
        <v>3552</v>
      </c>
      <c r="D875" s="1" t="s">
        <v>21</v>
      </c>
      <c r="E875" s="1" t="s">
        <v>3553</v>
      </c>
      <c r="F875" s="1" t="s">
        <v>28</v>
      </c>
      <c r="G875" s="1" t="s">
        <v>694</v>
      </c>
      <c r="H875" s="7"/>
    </row>
    <row r="876" spans="1:8" x14ac:dyDescent="0.25">
      <c r="A876" s="6">
        <v>5168</v>
      </c>
      <c r="B876" s="1" t="s">
        <v>10662</v>
      </c>
      <c r="C876" s="1" t="s">
        <v>10663</v>
      </c>
      <c r="D876" s="1" t="s">
        <v>21</v>
      </c>
      <c r="E876" s="1" t="s">
        <v>459</v>
      </c>
      <c r="F876" s="1" t="s">
        <v>1588</v>
      </c>
      <c r="G876" s="1" t="s">
        <v>251</v>
      </c>
      <c r="H876" s="7" t="s">
        <v>215</v>
      </c>
    </row>
    <row r="877" spans="1:8" x14ac:dyDescent="0.25">
      <c r="A877" s="6">
        <v>3911</v>
      </c>
      <c r="B877" s="1" t="s">
        <v>11699</v>
      </c>
      <c r="C877" s="1" t="s">
        <v>11700</v>
      </c>
      <c r="D877" s="1" t="s">
        <v>14</v>
      </c>
      <c r="E877" s="1" t="s">
        <v>561</v>
      </c>
      <c r="F877" s="1" t="s">
        <v>17</v>
      </c>
      <c r="G877" s="1" t="s">
        <v>1229</v>
      </c>
      <c r="H877" s="7" t="s">
        <v>562</v>
      </c>
    </row>
    <row r="878" spans="1:8" x14ac:dyDescent="0.25">
      <c r="A878" s="6">
        <v>2479</v>
      </c>
      <c r="B878" s="1" t="s">
        <v>11592</v>
      </c>
      <c r="C878" s="1" t="s">
        <v>11593</v>
      </c>
      <c r="D878" s="1" t="s">
        <v>503</v>
      </c>
      <c r="E878" s="1" t="s">
        <v>11594</v>
      </c>
      <c r="F878" s="1" t="s">
        <v>2710</v>
      </c>
      <c r="G878" s="1" t="s">
        <v>2711</v>
      </c>
      <c r="H878" s="7"/>
    </row>
    <row r="879" spans="1:8" x14ac:dyDescent="0.25">
      <c r="A879" s="6">
        <v>2540</v>
      </c>
      <c r="B879" s="1" t="s">
        <v>9417</v>
      </c>
      <c r="C879" s="1" t="s">
        <v>9418</v>
      </c>
      <c r="D879" s="1" t="s">
        <v>21</v>
      </c>
      <c r="E879" s="1" t="s">
        <v>449</v>
      </c>
      <c r="F879" s="1" t="s">
        <v>152</v>
      </c>
      <c r="G879" s="1" t="s">
        <v>2158</v>
      </c>
      <c r="H879" s="7"/>
    </row>
    <row r="880" spans="1:8" x14ac:dyDescent="0.25">
      <c r="A880" s="6">
        <v>1506</v>
      </c>
      <c r="B880" s="1" t="s">
        <v>11413</v>
      </c>
      <c r="C880" s="1" t="s">
        <v>11414</v>
      </c>
      <c r="D880" s="1" t="s">
        <v>10</v>
      </c>
      <c r="E880" s="1" t="s">
        <v>10484</v>
      </c>
      <c r="F880" s="1" t="s">
        <v>11415</v>
      </c>
      <c r="G880" s="1"/>
      <c r="H880" s="7"/>
    </row>
    <row r="881" spans="1:8" x14ac:dyDescent="0.25">
      <c r="A881" s="6">
        <v>5549</v>
      </c>
      <c r="B881" s="1" t="s">
        <v>12295</v>
      </c>
      <c r="C881" s="1" t="s">
        <v>12296</v>
      </c>
      <c r="D881" s="1" t="s">
        <v>10</v>
      </c>
      <c r="E881" s="1" t="s">
        <v>148</v>
      </c>
      <c r="F881" s="1" t="s">
        <v>1889</v>
      </c>
      <c r="G881" s="1" t="s">
        <v>1737</v>
      </c>
      <c r="H881" s="7"/>
    </row>
    <row r="882" spans="1:8" x14ac:dyDescent="0.25">
      <c r="A882" s="6">
        <v>4716</v>
      </c>
      <c r="B882" s="1" t="s">
        <v>4984</v>
      </c>
      <c r="C882" s="1" t="s">
        <v>4985</v>
      </c>
      <c r="D882" s="1" t="s">
        <v>42</v>
      </c>
      <c r="E882" s="1" t="s">
        <v>305</v>
      </c>
      <c r="F882" s="1" t="s">
        <v>1129</v>
      </c>
      <c r="G882" s="1" t="s">
        <v>218</v>
      </c>
      <c r="H882" s="7"/>
    </row>
    <row r="883" spans="1:8" x14ac:dyDescent="0.25">
      <c r="A883" s="6">
        <v>2313</v>
      </c>
      <c r="B883" s="1" t="s">
        <v>12911</v>
      </c>
      <c r="C883" s="1" t="s">
        <v>4223</v>
      </c>
      <c r="D883" s="1" t="s">
        <v>52</v>
      </c>
      <c r="E883" s="1" t="s">
        <v>1089</v>
      </c>
      <c r="F883" s="1" t="s">
        <v>1222</v>
      </c>
      <c r="G883" s="1"/>
      <c r="H883" s="7"/>
    </row>
    <row r="884" spans="1:8" x14ac:dyDescent="0.25">
      <c r="A884" s="6">
        <v>4963</v>
      </c>
      <c r="B884" s="1" t="s">
        <v>9483</v>
      </c>
      <c r="C884" s="1" t="s">
        <v>9484</v>
      </c>
      <c r="D884" s="1" t="s">
        <v>239</v>
      </c>
      <c r="E884" s="1" t="s">
        <v>4474</v>
      </c>
      <c r="F884" s="1" t="s">
        <v>9485</v>
      </c>
      <c r="G884" s="1"/>
      <c r="H884" s="7"/>
    </row>
    <row r="885" spans="1:8" x14ac:dyDescent="0.25">
      <c r="A885" s="6">
        <v>3338</v>
      </c>
      <c r="B885" s="1" t="s">
        <v>5585</v>
      </c>
      <c r="C885" s="1" t="s">
        <v>5586</v>
      </c>
      <c r="D885" s="1" t="s">
        <v>10</v>
      </c>
      <c r="E885" s="1" t="s">
        <v>1668</v>
      </c>
      <c r="F885" s="1" t="s">
        <v>1924</v>
      </c>
      <c r="G885" s="1" t="s">
        <v>2570</v>
      </c>
      <c r="H885" s="7"/>
    </row>
    <row r="886" spans="1:8" x14ac:dyDescent="0.25">
      <c r="A886" s="6">
        <v>3133</v>
      </c>
      <c r="B886" s="1" t="s">
        <v>3583</v>
      </c>
      <c r="C886" s="1" t="s">
        <v>3584</v>
      </c>
      <c r="D886" s="1" t="s">
        <v>14</v>
      </c>
      <c r="E886" s="1" t="s">
        <v>16</v>
      </c>
      <c r="F886" s="1" t="s">
        <v>1229</v>
      </c>
      <c r="G886" s="1" t="s">
        <v>18</v>
      </c>
      <c r="H886" s="7" t="s">
        <v>1466</v>
      </c>
    </row>
    <row r="887" spans="1:8" x14ac:dyDescent="0.25">
      <c r="A887" s="6">
        <v>612</v>
      </c>
      <c r="B887" s="1" t="s">
        <v>4670</v>
      </c>
      <c r="C887" s="1" t="s">
        <v>558</v>
      </c>
      <c r="D887" s="1" t="s">
        <v>52</v>
      </c>
      <c r="E887" s="1" t="s">
        <v>558</v>
      </c>
      <c r="F887" s="1"/>
      <c r="G887" s="1"/>
      <c r="H887" s="7"/>
    </row>
    <row r="888" spans="1:8" x14ac:dyDescent="0.25">
      <c r="A888" s="6">
        <v>2802</v>
      </c>
      <c r="B888" s="1" t="s">
        <v>286</v>
      </c>
      <c r="C888" s="1" t="s">
        <v>287</v>
      </c>
      <c r="D888" s="1" t="s">
        <v>10</v>
      </c>
      <c r="E888" s="1" t="s">
        <v>288</v>
      </c>
      <c r="F888" s="1" t="s">
        <v>289</v>
      </c>
      <c r="G888" s="1" t="s">
        <v>290</v>
      </c>
      <c r="H888" s="7" t="s">
        <v>291</v>
      </c>
    </row>
    <row r="889" spans="1:8" x14ac:dyDescent="0.25">
      <c r="A889" s="6">
        <v>1918</v>
      </c>
      <c r="B889" s="1" t="s">
        <v>10678</v>
      </c>
      <c r="C889" s="1" t="s">
        <v>10679</v>
      </c>
      <c r="D889" s="1" t="s">
        <v>10</v>
      </c>
      <c r="E889" s="1" t="s">
        <v>10680</v>
      </c>
      <c r="F889" s="1" t="s">
        <v>10681</v>
      </c>
      <c r="G889" s="1"/>
      <c r="H889" s="7"/>
    </row>
    <row r="890" spans="1:8" x14ac:dyDescent="0.25">
      <c r="A890" s="6">
        <v>5544</v>
      </c>
      <c r="B890" s="1" t="s">
        <v>7885</v>
      </c>
      <c r="C890" s="1" t="s">
        <v>7886</v>
      </c>
      <c r="D890" s="1" t="s">
        <v>617</v>
      </c>
      <c r="E890" s="1" t="s">
        <v>3358</v>
      </c>
      <c r="F890" s="1" t="s">
        <v>36</v>
      </c>
      <c r="G890" s="1" t="s">
        <v>1021</v>
      </c>
      <c r="H890" s="7" t="s">
        <v>218</v>
      </c>
    </row>
    <row r="891" spans="1:8" x14ac:dyDescent="0.25">
      <c r="A891" s="6">
        <v>5632</v>
      </c>
      <c r="B891" s="1" t="s">
        <v>10825</v>
      </c>
      <c r="C891" s="1" t="s">
        <v>10826</v>
      </c>
      <c r="D891" s="1" t="s">
        <v>21</v>
      </c>
      <c r="E891" s="1" t="s">
        <v>10827</v>
      </c>
      <c r="F891" s="2">
        <v>0.5</v>
      </c>
      <c r="G891" s="1" t="s">
        <v>695</v>
      </c>
      <c r="H891" s="7" t="s">
        <v>48</v>
      </c>
    </row>
    <row r="892" spans="1:8" x14ac:dyDescent="0.25">
      <c r="A892" s="6">
        <v>3628</v>
      </c>
      <c r="B892" s="1" t="s">
        <v>2762</v>
      </c>
      <c r="C892" s="1" t="s">
        <v>2088</v>
      </c>
      <c r="D892" s="1" t="s">
        <v>52</v>
      </c>
      <c r="E892" s="1" t="s">
        <v>2089</v>
      </c>
      <c r="F892" s="1" t="s">
        <v>2763</v>
      </c>
      <c r="G892" s="1" t="s">
        <v>688</v>
      </c>
      <c r="H892" s="7" t="s">
        <v>976</v>
      </c>
    </row>
    <row r="893" spans="1:8" x14ac:dyDescent="0.25">
      <c r="A893" s="6">
        <v>2317</v>
      </c>
      <c r="B893" s="1" t="s">
        <v>13914</v>
      </c>
      <c r="C893" s="1" t="s">
        <v>13915</v>
      </c>
      <c r="D893" s="1" t="s">
        <v>239</v>
      </c>
      <c r="E893" s="1" t="s">
        <v>14986</v>
      </c>
      <c r="F893" s="1" t="s">
        <v>2775</v>
      </c>
      <c r="G893" s="1" t="s">
        <v>2817</v>
      </c>
      <c r="H893" s="7"/>
    </row>
    <row r="894" spans="1:8" x14ac:dyDescent="0.25">
      <c r="A894" s="6">
        <v>5855</v>
      </c>
      <c r="B894" s="1" t="s">
        <v>2360</v>
      </c>
      <c r="C894" s="1" t="s">
        <v>2361</v>
      </c>
      <c r="D894" s="1" t="s">
        <v>52</v>
      </c>
      <c r="E894" s="1" t="s">
        <v>152</v>
      </c>
      <c r="F894" s="1" t="s">
        <v>2362</v>
      </c>
      <c r="G894" s="1" t="s">
        <v>136</v>
      </c>
      <c r="H894" s="7" t="s">
        <v>137</v>
      </c>
    </row>
    <row r="895" spans="1:8" x14ac:dyDescent="0.25">
      <c r="A895" s="6">
        <v>6109</v>
      </c>
      <c r="B895" s="1" t="s">
        <v>13618</v>
      </c>
      <c r="C895" s="1" t="s">
        <v>13619</v>
      </c>
      <c r="D895" s="1" t="s">
        <v>10</v>
      </c>
      <c r="E895" s="1" t="s">
        <v>2232</v>
      </c>
      <c r="F895" s="1" t="s">
        <v>148</v>
      </c>
      <c r="G895" s="1" t="s">
        <v>14987</v>
      </c>
      <c r="H895" s="7" t="s">
        <v>419</v>
      </c>
    </row>
    <row r="896" spans="1:8" x14ac:dyDescent="0.25">
      <c r="A896" s="6">
        <v>1818</v>
      </c>
      <c r="B896" s="1" t="s">
        <v>7188</v>
      </c>
      <c r="C896" s="1" t="s">
        <v>7189</v>
      </c>
      <c r="D896" s="1" t="s">
        <v>10</v>
      </c>
      <c r="E896" s="1" t="s">
        <v>419</v>
      </c>
      <c r="F896" s="1"/>
      <c r="G896" s="1"/>
      <c r="H896" s="7"/>
    </row>
    <row r="897" spans="1:8" x14ac:dyDescent="0.25">
      <c r="A897" s="6">
        <v>1372</v>
      </c>
      <c r="B897" s="1" t="s">
        <v>14265</v>
      </c>
      <c r="C897" s="1" t="s">
        <v>14266</v>
      </c>
      <c r="D897" s="1" t="s">
        <v>10</v>
      </c>
      <c r="E897" s="1" t="s">
        <v>500</v>
      </c>
      <c r="F897" s="1" t="s">
        <v>28</v>
      </c>
      <c r="G897" s="1" t="s">
        <v>4544</v>
      </c>
      <c r="H897" s="7"/>
    </row>
    <row r="898" spans="1:8" x14ac:dyDescent="0.25">
      <c r="A898" s="6">
        <v>2811</v>
      </c>
      <c r="B898" s="1" t="s">
        <v>7055</v>
      </c>
      <c r="C898" s="1" t="s">
        <v>7056</v>
      </c>
      <c r="D898" s="1" t="s">
        <v>34</v>
      </c>
      <c r="E898" s="1" t="s">
        <v>331</v>
      </c>
      <c r="F898" s="1" t="s">
        <v>3933</v>
      </c>
      <c r="G898" s="1" t="s">
        <v>1245</v>
      </c>
      <c r="H898" s="7"/>
    </row>
    <row r="899" spans="1:8" x14ac:dyDescent="0.25">
      <c r="A899" s="6">
        <v>4190</v>
      </c>
      <c r="B899" s="1" t="s">
        <v>8174</v>
      </c>
      <c r="C899" s="1" t="s">
        <v>8175</v>
      </c>
      <c r="D899" s="1" t="s">
        <v>21</v>
      </c>
      <c r="E899" s="1" t="s">
        <v>40</v>
      </c>
      <c r="F899" s="1" t="s">
        <v>28</v>
      </c>
      <c r="G899" s="1" t="s">
        <v>1704</v>
      </c>
      <c r="H899" s="7"/>
    </row>
    <row r="900" spans="1:8" x14ac:dyDescent="0.25">
      <c r="A900" s="6">
        <v>2213</v>
      </c>
      <c r="B900" s="1" t="s">
        <v>10169</v>
      </c>
      <c r="C900" s="1" t="s">
        <v>10170</v>
      </c>
      <c r="D900" s="1" t="s">
        <v>10</v>
      </c>
      <c r="E900" s="1" t="s">
        <v>10171</v>
      </c>
      <c r="F900" s="1" t="s">
        <v>2538</v>
      </c>
      <c r="G900" s="1" t="s">
        <v>705</v>
      </c>
      <c r="H900" s="7"/>
    </row>
    <row r="901" spans="1:8" x14ac:dyDescent="0.25">
      <c r="A901" s="6">
        <v>1534</v>
      </c>
      <c r="B901" s="1" t="s">
        <v>12882</v>
      </c>
      <c r="C901" s="1" t="s">
        <v>220</v>
      </c>
      <c r="D901" s="1" t="s">
        <v>10</v>
      </c>
      <c r="E901" s="1" t="s">
        <v>221</v>
      </c>
      <c r="F901" s="1" t="s">
        <v>222</v>
      </c>
      <c r="G901" s="1" t="s">
        <v>223</v>
      </c>
      <c r="H901" s="7"/>
    </row>
    <row r="902" spans="1:8" x14ac:dyDescent="0.25">
      <c r="A902" s="6">
        <v>52</v>
      </c>
      <c r="B902" s="1" t="s">
        <v>4825</v>
      </c>
      <c r="C902" s="1" t="s">
        <v>4826</v>
      </c>
      <c r="D902" s="1" t="s">
        <v>68</v>
      </c>
      <c r="E902" s="1" t="s">
        <v>854</v>
      </c>
      <c r="F902" s="1" t="s">
        <v>70</v>
      </c>
      <c r="G902" s="1" t="s">
        <v>161</v>
      </c>
      <c r="H902" s="7" t="s">
        <v>4827</v>
      </c>
    </row>
    <row r="903" spans="1:8" x14ac:dyDescent="0.25">
      <c r="A903" s="6">
        <v>3037</v>
      </c>
      <c r="B903" s="1" t="s">
        <v>167</v>
      </c>
      <c r="C903" s="1" t="s">
        <v>168</v>
      </c>
      <c r="D903" s="1" t="s">
        <v>116</v>
      </c>
      <c r="E903" s="1" t="s">
        <v>169</v>
      </c>
      <c r="F903" s="1" t="s">
        <v>170</v>
      </c>
      <c r="G903" s="1" t="s">
        <v>171</v>
      </c>
      <c r="H903" s="7" t="s">
        <v>172</v>
      </c>
    </row>
    <row r="904" spans="1:8" x14ac:dyDescent="0.25">
      <c r="A904" s="6">
        <v>2173</v>
      </c>
      <c r="B904" s="1" t="s">
        <v>12234</v>
      </c>
      <c r="C904" s="1" t="s">
        <v>12235</v>
      </c>
      <c r="D904" s="1" t="s">
        <v>10</v>
      </c>
      <c r="E904" s="1" t="s">
        <v>223</v>
      </c>
      <c r="F904" s="1" t="s">
        <v>14988</v>
      </c>
      <c r="G904" s="1"/>
      <c r="H904" s="7"/>
    </row>
    <row r="905" spans="1:8" x14ac:dyDescent="0.25">
      <c r="A905" s="6">
        <v>1245</v>
      </c>
      <c r="B905" s="1" t="s">
        <v>4349</v>
      </c>
      <c r="C905" s="1" t="s">
        <v>4350</v>
      </c>
      <c r="D905" s="1" t="s">
        <v>21</v>
      </c>
      <c r="E905" s="1" t="s">
        <v>382</v>
      </c>
      <c r="F905" s="1" t="s">
        <v>4302</v>
      </c>
      <c r="G905" s="1" t="s">
        <v>383</v>
      </c>
      <c r="H905" s="7"/>
    </row>
    <row r="906" spans="1:8" x14ac:dyDescent="0.25">
      <c r="A906" s="6">
        <v>3269</v>
      </c>
      <c r="B906" s="1" t="s">
        <v>12853</v>
      </c>
      <c r="C906" s="1" t="s">
        <v>12854</v>
      </c>
      <c r="D906" s="1" t="s">
        <v>42</v>
      </c>
      <c r="E906" s="1" t="s">
        <v>1441</v>
      </c>
      <c r="F906" s="1" t="s">
        <v>14989</v>
      </c>
      <c r="G906" s="1" t="s">
        <v>7235</v>
      </c>
      <c r="H906" s="7"/>
    </row>
    <row r="907" spans="1:8" x14ac:dyDescent="0.25">
      <c r="A907" s="6">
        <v>3963</v>
      </c>
      <c r="B907" s="1" t="s">
        <v>434</v>
      </c>
      <c r="C907" s="1" t="s">
        <v>435</v>
      </c>
      <c r="D907" s="1" t="s">
        <v>52</v>
      </c>
      <c r="E907" s="1" t="s">
        <v>44</v>
      </c>
      <c r="F907" s="1" t="s">
        <v>436</v>
      </c>
      <c r="G907" s="1" t="s">
        <v>437</v>
      </c>
      <c r="H907" s="7"/>
    </row>
    <row r="908" spans="1:8" x14ac:dyDescent="0.25">
      <c r="A908" s="6">
        <v>3830</v>
      </c>
      <c r="B908" s="1" t="s">
        <v>4793</v>
      </c>
      <c r="C908" s="1" t="s">
        <v>4794</v>
      </c>
      <c r="D908" s="1" t="s">
        <v>34</v>
      </c>
      <c r="E908" s="1" t="s">
        <v>474</v>
      </c>
      <c r="F908" s="1" t="s">
        <v>1296</v>
      </c>
      <c r="G908" s="1" t="s">
        <v>4795</v>
      </c>
      <c r="H908" s="7"/>
    </row>
    <row r="909" spans="1:8" x14ac:dyDescent="0.25">
      <c r="A909" s="6">
        <v>5417</v>
      </c>
      <c r="B909" s="1" t="s">
        <v>3895</v>
      </c>
      <c r="C909" s="1" t="s">
        <v>3896</v>
      </c>
      <c r="D909" s="1" t="s">
        <v>239</v>
      </c>
      <c r="E909" s="1" t="s">
        <v>180</v>
      </c>
      <c r="F909" s="1" t="s">
        <v>521</v>
      </c>
      <c r="G909" s="1" t="s">
        <v>2775</v>
      </c>
      <c r="H909" s="7" t="s">
        <v>405</v>
      </c>
    </row>
    <row r="910" spans="1:8" x14ac:dyDescent="0.25">
      <c r="A910" s="6">
        <v>4323</v>
      </c>
      <c r="B910" s="1" t="s">
        <v>7432</v>
      </c>
      <c r="C910" s="1" t="s">
        <v>7433</v>
      </c>
      <c r="D910" s="1" t="s">
        <v>21</v>
      </c>
      <c r="E910" s="1" t="s">
        <v>1222</v>
      </c>
      <c r="F910" s="1" t="s">
        <v>694</v>
      </c>
      <c r="G910" s="1" t="s">
        <v>3101</v>
      </c>
      <c r="H910" s="7"/>
    </row>
    <row r="911" spans="1:8" x14ac:dyDescent="0.25">
      <c r="A911" s="6">
        <v>1604</v>
      </c>
      <c r="B911" s="1" t="s">
        <v>12024</v>
      </c>
      <c r="C911" s="1" t="s">
        <v>12025</v>
      </c>
      <c r="D911" s="1" t="s">
        <v>91</v>
      </c>
      <c r="E911" s="1" t="s">
        <v>7561</v>
      </c>
      <c r="F911" s="1"/>
      <c r="G911" s="1"/>
      <c r="H911" s="7"/>
    </row>
    <row r="912" spans="1:8" x14ac:dyDescent="0.25">
      <c r="A912" s="6">
        <v>1312</v>
      </c>
      <c r="B912" s="1" t="s">
        <v>12847</v>
      </c>
      <c r="C912" s="1" t="s">
        <v>12848</v>
      </c>
      <c r="D912" s="1" t="s">
        <v>10</v>
      </c>
      <c r="E912" s="1" t="s">
        <v>879</v>
      </c>
      <c r="F912" s="1" t="s">
        <v>14990</v>
      </c>
      <c r="G912" s="1" t="s">
        <v>1526</v>
      </c>
      <c r="H912" s="7"/>
    </row>
    <row r="913" spans="1:8" x14ac:dyDescent="0.25">
      <c r="A913" s="6">
        <v>1046</v>
      </c>
      <c r="B913" s="1" t="s">
        <v>3244</v>
      </c>
      <c r="C913" s="1" t="s">
        <v>3245</v>
      </c>
      <c r="D913" s="1" t="s">
        <v>21</v>
      </c>
      <c r="E913" s="1" t="s">
        <v>3246</v>
      </c>
      <c r="F913" s="1" t="s">
        <v>3247</v>
      </c>
      <c r="G913" s="1"/>
      <c r="H913" s="7"/>
    </row>
    <row r="914" spans="1:8" x14ac:dyDescent="0.25">
      <c r="A914" s="6">
        <v>4936</v>
      </c>
      <c r="B914" s="1" t="s">
        <v>9399</v>
      </c>
      <c r="C914" s="1" t="s">
        <v>9400</v>
      </c>
      <c r="D914" s="1" t="s">
        <v>52</v>
      </c>
      <c r="E914" s="1" t="s">
        <v>3012</v>
      </c>
      <c r="F914" s="1"/>
      <c r="G914" s="1"/>
      <c r="H914" s="7"/>
    </row>
    <row r="915" spans="1:8" x14ac:dyDescent="0.25">
      <c r="A915" s="6">
        <v>2115</v>
      </c>
      <c r="B915" s="1" t="s">
        <v>1596</v>
      </c>
      <c r="C915" s="1" t="s">
        <v>1597</v>
      </c>
      <c r="D915" s="1" t="s">
        <v>239</v>
      </c>
      <c r="E915" s="1" t="s">
        <v>1598</v>
      </c>
      <c r="F915" s="1" t="s">
        <v>397</v>
      </c>
      <c r="G915" s="1" t="s">
        <v>1599</v>
      </c>
      <c r="H915" s="7"/>
    </row>
    <row r="916" spans="1:8" x14ac:dyDescent="0.25">
      <c r="A916" s="6">
        <v>3477</v>
      </c>
      <c r="B916" s="1" t="s">
        <v>8474</v>
      </c>
      <c r="C916" s="1" t="s">
        <v>8475</v>
      </c>
      <c r="D916" s="1" t="s">
        <v>21</v>
      </c>
      <c r="E916" s="1" t="s">
        <v>3812</v>
      </c>
      <c r="F916" s="1" t="s">
        <v>695</v>
      </c>
      <c r="G916" s="1" t="s">
        <v>24</v>
      </c>
      <c r="H916" s="7" t="s">
        <v>440</v>
      </c>
    </row>
    <row r="917" spans="1:8" x14ac:dyDescent="0.25">
      <c r="A917" s="6">
        <v>2751</v>
      </c>
      <c r="B917" s="1" t="s">
        <v>12978</v>
      </c>
      <c r="C917" s="1" t="s">
        <v>695</v>
      </c>
      <c r="D917" s="1" t="s">
        <v>52</v>
      </c>
      <c r="E917" s="1" t="s">
        <v>695</v>
      </c>
      <c r="F917" s="1"/>
      <c r="G917" s="1"/>
      <c r="H917" s="7"/>
    </row>
    <row r="918" spans="1:8" x14ac:dyDescent="0.25">
      <c r="A918" s="6">
        <v>1365</v>
      </c>
      <c r="B918" s="1" t="s">
        <v>5639</v>
      </c>
      <c r="C918" s="1" t="s">
        <v>5640</v>
      </c>
      <c r="D918" s="1" t="s">
        <v>185</v>
      </c>
      <c r="E918" s="1" t="s">
        <v>5641</v>
      </c>
      <c r="F918" s="1" t="s">
        <v>5642</v>
      </c>
      <c r="G918" s="1" t="s">
        <v>607</v>
      </c>
      <c r="H918" s="7" t="s">
        <v>1707</v>
      </c>
    </row>
    <row r="919" spans="1:8" x14ac:dyDescent="0.25">
      <c r="A919" s="6">
        <v>754</v>
      </c>
      <c r="B919" s="1" t="s">
        <v>8615</v>
      </c>
      <c r="C919" s="1" t="s">
        <v>8616</v>
      </c>
      <c r="D919" s="1" t="s">
        <v>257</v>
      </c>
      <c r="E919" s="1" t="s">
        <v>527</v>
      </c>
      <c r="F919" s="1" t="s">
        <v>1540</v>
      </c>
      <c r="G919" s="1" t="s">
        <v>456</v>
      </c>
      <c r="H919" s="7"/>
    </row>
    <row r="920" spans="1:8" x14ac:dyDescent="0.25">
      <c r="A920" s="6">
        <v>3497</v>
      </c>
      <c r="B920" s="1" t="s">
        <v>8562</v>
      </c>
      <c r="C920" s="1" t="s">
        <v>8563</v>
      </c>
      <c r="D920" s="1" t="s">
        <v>10</v>
      </c>
      <c r="E920" s="1" t="s">
        <v>8564</v>
      </c>
      <c r="F920" s="1" t="s">
        <v>618</v>
      </c>
      <c r="G920" s="1" t="s">
        <v>8565</v>
      </c>
      <c r="H920" s="7"/>
    </row>
    <row r="921" spans="1:8" x14ac:dyDescent="0.25">
      <c r="A921" s="6">
        <v>4227</v>
      </c>
      <c r="B921" s="1" t="s">
        <v>4360</v>
      </c>
      <c r="C921" s="1" t="s">
        <v>3702</v>
      </c>
      <c r="D921" s="1" t="s">
        <v>91</v>
      </c>
      <c r="E921" s="1" t="s">
        <v>1668</v>
      </c>
      <c r="F921" s="1" t="s">
        <v>3036</v>
      </c>
      <c r="G921" s="1" t="s">
        <v>3703</v>
      </c>
      <c r="H921" s="7"/>
    </row>
    <row r="922" spans="1:8" x14ac:dyDescent="0.25">
      <c r="A922" s="6">
        <v>987</v>
      </c>
      <c r="B922" s="1" t="s">
        <v>1939</v>
      </c>
      <c r="C922" s="1" t="s">
        <v>1940</v>
      </c>
      <c r="D922" s="1" t="s">
        <v>21</v>
      </c>
      <c r="E922" s="1" t="s">
        <v>1941</v>
      </c>
      <c r="F922" s="1" t="s">
        <v>228</v>
      </c>
      <c r="G922" s="1" t="s">
        <v>196</v>
      </c>
      <c r="H922" s="7"/>
    </row>
    <row r="923" spans="1:8" x14ac:dyDescent="0.25">
      <c r="A923" s="6">
        <v>936</v>
      </c>
      <c r="B923" s="1" t="s">
        <v>8676</v>
      </c>
      <c r="C923" s="1" t="s">
        <v>8677</v>
      </c>
      <c r="D923" s="1" t="s">
        <v>21</v>
      </c>
      <c r="E923" s="1" t="s">
        <v>65</v>
      </c>
      <c r="F923" s="1" t="s">
        <v>1986</v>
      </c>
      <c r="G923" s="1" t="s">
        <v>24</v>
      </c>
      <c r="H923" s="7" t="s">
        <v>201</v>
      </c>
    </row>
    <row r="924" spans="1:8" x14ac:dyDescent="0.25">
      <c r="A924" s="6">
        <v>1429</v>
      </c>
      <c r="B924" s="1" t="s">
        <v>12496</v>
      </c>
      <c r="C924" s="1" t="s">
        <v>12497</v>
      </c>
      <c r="D924" s="1" t="s">
        <v>10</v>
      </c>
      <c r="E924" s="1" t="s">
        <v>279</v>
      </c>
      <c r="F924" s="1" t="s">
        <v>118</v>
      </c>
      <c r="G924" s="1" t="s">
        <v>419</v>
      </c>
      <c r="H924" s="7"/>
    </row>
    <row r="925" spans="1:8" x14ac:dyDescent="0.25">
      <c r="A925" s="6">
        <v>4988</v>
      </c>
      <c r="B925" s="1" t="s">
        <v>14318</v>
      </c>
      <c r="C925" s="1" t="s">
        <v>14319</v>
      </c>
      <c r="D925" s="1" t="s">
        <v>129</v>
      </c>
      <c r="E925" s="2">
        <v>0.05</v>
      </c>
      <c r="F925" s="1" t="s">
        <v>449</v>
      </c>
      <c r="G925" s="1" t="s">
        <v>111</v>
      </c>
      <c r="H925" s="7" t="s">
        <v>604</v>
      </c>
    </row>
    <row r="926" spans="1:8" x14ac:dyDescent="0.25">
      <c r="A926" s="6">
        <v>2831</v>
      </c>
      <c r="B926" s="1" t="s">
        <v>13904</v>
      </c>
      <c r="C926" s="1" t="s">
        <v>13905</v>
      </c>
      <c r="D926" s="1" t="s">
        <v>14</v>
      </c>
      <c r="E926" s="1" t="s">
        <v>17</v>
      </c>
      <c r="F926" s="1" t="s">
        <v>15</v>
      </c>
      <c r="G926" s="1" t="s">
        <v>1118</v>
      </c>
      <c r="H926" s="7" t="s">
        <v>218</v>
      </c>
    </row>
    <row r="927" spans="1:8" x14ac:dyDescent="0.25">
      <c r="A927" s="6">
        <v>4330</v>
      </c>
      <c r="B927" s="1" t="s">
        <v>3925</v>
      </c>
      <c r="C927" s="1" t="s">
        <v>3926</v>
      </c>
      <c r="D927" s="1" t="s">
        <v>239</v>
      </c>
      <c r="E927" s="1" t="s">
        <v>180</v>
      </c>
      <c r="F927" s="1" t="s">
        <v>993</v>
      </c>
      <c r="G927" s="1" t="s">
        <v>240</v>
      </c>
      <c r="H927" s="7" t="s">
        <v>405</v>
      </c>
    </row>
    <row r="928" spans="1:8" x14ac:dyDescent="0.25">
      <c r="A928" s="6">
        <v>4662</v>
      </c>
      <c r="B928" s="1" t="s">
        <v>6864</v>
      </c>
      <c r="C928" s="1" t="s">
        <v>6865</v>
      </c>
      <c r="D928" s="1" t="s">
        <v>14</v>
      </c>
      <c r="E928" s="1" t="s">
        <v>954</v>
      </c>
      <c r="F928" s="1" t="s">
        <v>3185</v>
      </c>
      <c r="G928" s="1"/>
      <c r="H928" s="7"/>
    </row>
    <row r="929" spans="1:8" x14ac:dyDescent="0.25">
      <c r="A929" s="6">
        <v>3835</v>
      </c>
      <c r="B929" s="1" t="s">
        <v>3750</v>
      </c>
      <c r="C929" s="1" t="s">
        <v>3751</v>
      </c>
      <c r="D929" s="1" t="s">
        <v>21</v>
      </c>
      <c r="E929" s="1" t="s">
        <v>1531</v>
      </c>
      <c r="F929" s="1" t="s">
        <v>28</v>
      </c>
      <c r="G929" s="1" t="s">
        <v>898</v>
      </c>
      <c r="H929" s="7" t="s">
        <v>807</v>
      </c>
    </row>
    <row r="930" spans="1:8" x14ac:dyDescent="0.25">
      <c r="A930" s="6">
        <v>683</v>
      </c>
      <c r="B930" s="1" t="s">
        <v>3288</v>
      </c>
      <c r="C930" s="1" t="s">
        <v>3289</v>
      </c>
      <c r="D930" s="1" t="s">
        <v>257</v>
      </c>
      <c r="E930" s="1" t="s">
        <v>1145</v>
      </c>
      <c r="F930" s="1" t="s">
        <v>3081</v>
      </c>
      <c r="G930" s="1" t="s">
        <v>527</v>
      </c>
      <c r="H930" s="7" t="s">
        <v>259</v>
      </c>
    </row>
    <row r="931" spans="1:8" x14ac:dyDescent="0.25">
      <c r="A931" s="6">
        <v>1290</v>
      </c>
      <c r="B931" s="1" t="s">
        <v>13607</v>
      </c>
      <c r="C931" s="1" t="s">
        <v>10757</v>
      </c>
      <c r="D931" s="1" t="s">
        <v>10</v>
      </c>
      <c r="E931" s="1" t="s">
        <v>2220</v>
      </c>
      <c r="F931" s="1" t="s">
        <v>433</v>
      </c>
      <c r="G931" s="1" t="s">
        <v>618</v>
      </c>
      <c r="H931" s="7"/>
    </row>
    <row r="932" spans="1:8" x14ac:dyDescent="0.25">
      <c r="A932" s="6">
        <v>1845</v>
      </c>
      <c r="B932" s="1" t="s">
        <v>3826</v>
      </c>
      <c r="C932" s="1" t="s">
        <v>3827</v>
      </c>
      <c r="D932" s="1" t="s">
        <v>52</v>
      </c>
      <c r="E932" s="1" t="s">
        <v>1012</v>
      </c>
      <c r="F932" s="1" t="s">
        <v>3828</v>
      </c>
      <c r="G932" s="1" t="s">
        <v>2090</v>
      </c>
      <c r="H932" s="7"/>
    </row>
    <row r="933" spans="1:8" x14ac:dyDescent="0.25">
      <c r="A933" s="6">
        <v>1229</v>
      </c>
      <c r="B933" s="1" t="s">
        <v>9012</v>
      </c>
      <c r="C933" s="1" t="s">
        <v>9013</v>
      </c>
      <c r="D933" s="1" t="s">
        <v>10</v>
      </c>
      <c r="E933" s="1" t="s">
        <v>1283</v>
      </c>
      <c r="F933" s="1" t="s">
        <v>1514</v>
      </c>
      <c r="G933" s="1" t="s">
        <v>456</v>
      </c>
      <c r="H933" s="7"/>
    </row>
    <row r="934" spans="1:8" x14ac:dyDescent="0.25">
      <c r="A934" s="6">
        <v>2206</v>
      </c>
      <c r="B934" s="1" t="s">
        <v>5389</v>
      </c>
      <c r="C934" s="1" t="s">
        <v>5390</v>
      </c>
      <c r="D934" s="1" t="s">
        <v>10</v>
      </c>
      <c r="E934" s="1" t="s">
        <v>705</v>
      </c>
      <c r="F934" s="1"/>
      <c r="G934" s="1"/>
      <c r="H934" s="7"/>
    </row>
    <row r="935" spans="1:8" x14ac:dyDescent="0.25">
      <c r="A935" s="6">
        <v>155</v>
      </c>
      <c r="B935" s="1" t="s">
        <v>3899</v>
      </c>
      <c r="C935" s="1" t="s">
        <v>3900</v>
      </c>
      <c r="D935" s="1" t="s">
        <v>129</v>
      </c>
      <c r="E935" s="1" t="s">
        <v>236</v>
      </c>
      <c r="F935" s="1" t="s">
        <v>228</v>
      </c>
      <c r="G935" s="1" t="s">
        <v>264</v>
      </c>
      <c r="H935" s="7"/>
    </row>
    <row r="936" spans="1:8" x14ac:dyDescent="0.25">
      <c r="A936" s="6">
        <v>1760</v>
      </c>
      <c r="B936" s="1" t="s">
        <v>10695</v>
      </c>
      <c r="C936" s="1" t="s">
        <v>10696</v>
      </c>
      <c r="D936" s="1" t="s">
        <v>21</v>
      </c>
      <c r="E936" s="1" t="s">
        <v>1941</v>
      </c>
      <c r="F936" s="1" t="s">
        <v>228</v>
      </c>
      <c r="G936" s="1" t="s">
        <v>3482</v>
      </c>
      <c r="H936" s="7"/>
    </row>
    <row r="937" spans="1:8" x14ac:dyDescent="0.25">
      <c r="A937" s="6">
        <v>6316</v>
      </c>
      <c r="B937" s="1" t="s">
        <v>5958</v>
      </c>
      <c r="C937" s="1" t="s">
        <v>1222</v>
      </c>
      <c r="D937" s="1" t="s">
        <v>52</v>
      </c>
      <c r="E937" s="1" t="s">
        <v>1222</v>
      </c>
      <c r="F937" s="1"/>
      <c r="G937" s="1"/>
      <c r="H937" s="7"/>
    </row>
    <row r="938" spans="1:8" x14ac:dyDescent="0.25">
      <c r="A938" s="6">
        <v>5031</v>
      </c>
      <c r="B938" s="1" t="s">
        <v>10607</v>
      </c>
      <c r="C938" s="1" t="s">
        <v>10608</v>
      </c>
      <c r="D938" s="1" t="s">
        <v>21</v>
      </c>
      <c r="E938" s="1" t="s">
        <v>3595</v>
      </c>
      <c r="F938" s="1" t="s">
        <v>459</v>
      </c>
      <c r="G938" s="1" t="s">
        <v>1447</v>
      </c>
      <c r="H938" s="7" t="s">
        <v>1448</v>
      </c>
    </row>
    <row r="939" spans="1:8" x14ac:dyDescent="0.25">
      <c r="A939" s="6">
        <v>4904</v>
      </c>
      <c r="B939" s="1" t="s">
        <v>11707</v>
      </c>
      <c r="C939" s="1" t="s">
        <v>11708</v>
      </c>
      <c r="D939" s="1" t="s">
        <v>52</v>
      </c>
      <c r="E939" s="1" t="s">
        <v>2860</v>
      </c>
      <c r="F939" s="1" t="s">
        <v>4638</v>
      </c>
      <c r="G939" s="1" t="s">
        <v>943</v>
      </c>
      <c r="H939" s="7" t="s">
        <v>102</v>
      </c>
    </row>
    <row r="940" spans="1:8" x14ac:dyDescent="0.25">
      <c r="A940" s="6">
        <v>4397</v>
      </c>
      <c r="B940" s="1" t="s">
        <v>8886</v>
      </c>
      <c r="C940" s="1" t="s">
        <v>8887</v>
      </c>
      <c r="D940" s="1" t="s">
        <v>21</v>
      </c>
      <c r="E940" s="1" t="s">
        <v>1674</v>
      </c>
      <c r="F940" s="1" t="s">
        <v>459</v>
      </c>
      <c r="G940" s="1" t="s">
        <v>208</v>
      </c>
      <c r="H940" s="7" t="s">
        <v>285</v>
      </c>
    </row>
    <row r="941" spans="1:8" x14ac:dyDescent="0.25">
      <c r="A941" s="6">
        <v>1343</v>
      </c>
      <c r="B941" s="1" t="s">
        <v>13274</v>
      </c>
      <c r="C941" s="1" t="s">
        <v>13275</v>
      </c>
      <c r="D941" s="1" t="s">
        <v>10</v>
      </c>
      <c r="E941" s="1" t="s">
        <v>1674</v>
      </c>
      <c r="F941" s="1" t="s">
        <v>10633</v>
      </c>
      <c r="G941" s="1" t="s">
        <v>170</v>
      </c>
      <c r="H941" s="7" t="s">
        <v>703</v>
      </c>
    </row>
    <row r="942" spans="1:8" x14ac:dyDescent="0.25">
      <c r="A942" s="6">
        <v>4940</v>
      </c>
      <c r="B942" s="1" t="s">
        <v>5710</v>
      </c>
      <c r="C942" s="1" t="s">
        <v>5711</v>
      </c>
      <c r="D942" s="1" t="s">
        <v>52</v>
      </c>
      <c r="E942" s="1" t="s">
        <v>968</v>
      </c>
      <c r="F942" s="1" t="s">
        <v>1677</v>
      </c>
      <c r="G942" s="1" t="s">
        <v>64</v>
      </c>
      <c r="H942" s="7" t="s">
        <v>120</v>
      </c>
    </row>
    <row r="943" spans="1:8" x14ac:dyDescent="0.25">
      <c r="A943" s="6">
        <v>1090</v>
      </c>
      <c r="B943" s="1" t="s">
        <v>5301</v>
      </c>
      <c r="C943" s="1" t="s">
        <v>5302</v>
      </c>
      <c r="D943" s="1" t="s">
        <v>91</v>
      </c>
      <c r="E943" s="1" t="s">
        <v>747</v>
      </c>
      <c r="F943" s="1" t="s">
        <v>2006</v>
      </c>
      <c r="G943" s="1"/>
      <c r="H943" s="7"/>
    </row>
    <row r="944" spans="1:8" x14ac:dyDescent="0.25">
      <c r="A944" s="6">
        <v>6161</v>
      </c>
      <c r="B944" s="1" t="s">
        <v>13646</v>
      </c>
      <c r="C944" s="1" t="s">
        <v>13647</v>
      </c>
      <c r="D944" s="1" t="s">
        <v>10</v>
      </c>
      <c r="E944" s="1" t="s">
        <v>14991</v>
      </c>
      <c r="F944" s="1" t="s">
        <v>754</v>
      </c>
      <c r="G944" s="1" t="s">
        <v>14992</v>
      </c>
      <c r="H944" s="7"/>
    </row>
    <row r="945" spans="1:8" x14ac:dyDescent="0.25">
      <c r="A945" s="6">
        <v>5851</v>
      </c>
      <c r="B945" s="1" t="s">
        <v>14150</v>
      </c>
      <c r="C945" s="1" t="s">
        <v>5551</v>
      </c>
      <c r="D945" s="1" t="s">
        <v>257</v>
      </c>
      <c r="E945" s="1" t="s">
        <v>152</v>
      </c>
      <c r="F945" s="1"/>
      <c r="G945" s="1"/>
      <c r="H945" s="7"/>
    </row>
    <row r="946" spans="1:8" x14ac:dyDescent="0.25">
      <c r="A946" s="6">
        <v>5014</v>
      </c>
      <c r="B946" s="1" t="s">
        <v>7085</v>
      </c>
      <c r="C946" s="1" t="s">
        <v>7086</v>
      </c>
      <c r="D946" s="1" t="s">
        <v>21</v>
      </c>
      <c r="E946" s="1" t="s">
        <v>1447</v>
      </c>
      <c r="F946" s="1" t="s">
        <v>1448</v>
      </c>
      <c r="G946" s="1" t="s">
        <v>1421</v>
      </c>
      <c r="H946" s="7" t="s">
        <v>1546</v>
      </c>
    </row>
    <row r="947" spans="1:8" x14ac:dyDescent="0.25">
      <c r="A947" s="6">
        <v>1423</v>
      </c>
      <c r="B947" s="1" t="s">
        <v>13693</v>
      </c>
      <c r="C947" s="1" t="s">
        <v>13694</v>
      </c>
      <c r="D947" s="1" t="s">
        <v>10</v>
      </c>
      <c r="E947" s="1" t="s">
        <v>170</v>
      </c>
      <c r="F947" s="1" t="s">
        <v>14993</v>
      </c>
      <c r="G947" s="1"/>
      <c r="H947" s="7"/>
    </row>
    <row r="948" spans="1:8" x14ac:dyDescent="0.25">
      <c r="A948" s="6">
        <v>4422</v>
      </c>
      <c r="B948" s="1" t="s">
        <v>8291</v>
      </c>
      <c r="C948" s="1" t="s">
        <v>8292</v>
      </c>
      <c r="D948" s="1" t="s">
        <v>239</v>
      </c>
      <c r="E948" s="1" t="s">
        <v>180</v>
      </c>
      <c r="F948" s="1" t="s">
        <v>2775</v>
      </c>
      <c r="G948" s="1" t="s">
        <v>1287</v>
      </c>
      <c r="H948" s="7" t="s">
        <v>405</v>
      </c>
    </row>
    <row r="949" spans="1:8" x14ac:dyDescent="0.25">
      <c r="A949" s="6">
        <v>5233</v>
      </c>
      <c r="B949" s="1" t="s">
        <v>1708</v>
      </c>
      <c r="C949" s="1" t="s">
        <v>1709</v>
      </c>
      <c r="D949" s="1" t="s">
        <v>10</v>
      </c>
      <c r="E949" s="1" t="s">
        <v>794</v>
      </c>
      <c r="F949" s="1" t="s">
        <v>173</v>
      </c>
      <c r="G949" s="1" t="s">
        <v>754</v>
      </c>
      <c r="H949" s="7" t="s">
        <v>264</v>
      </c>
    </row>
    <row r="950" spans="1:8" x14ac:dyDescent="0.25">
      <c r="A950" s="6">
        <v>2066</v>
      </c>
      <c r="B950" s="1" t="s">
        <v>678</v>
      </c>
      <c r="C950" s="1" t="s">
        <v>679</v>
      </c>
      <c r="D950" s="1" t="s">
        <v>21</v>
      </c>
      <c r="E950" s="1" t="s">
        <v>680</v>
      </c>
      <c r="F950" s="1" t="s">
        <v>191</v>
      </c>
      <c r="G950" s="1" t="s">
        <v>195</v>
      </c>
      <c r="H950" s="7"/>
    </row>
    <row r="951" spans="1:8" x14ac:dyDescent="0.25">
      <c r="A951" s="6">
        <v>5381</v>
      </c>
      <c r="B951" s="1" t="s">
        <v>2380</v>
      </c>
      <c r="C951" s="1" t="s">
        <v>2381</v>
      </c>
      <c r="D951" s="1" t="s">
        <v>21</v>
      </c>
      <c r="E951" s="1" t="s">
        <v>2382</v>
      </c>
      <c r="F951" s="1" t="s">
        <v>171</v>
      </c>
      <c r="G951" s="1" t="s">
        <v>218</v>
      </c>
      <c r="H951" s="7"/>
    </row>
    <row r="952" spans="1:8" x14ac:dyDescent="0.25">
      <c r="A952" s="6">
        <v>1662</v>
      </c>
      <c r="B952" s="1" t="s">
        <v>14032</v>
      </c>
      <c r="C952" s="1" t="s">
        <v>14033</v>
      </c>
      <c r="D952" s="1" t="s">
        <v>52</v>
      </c>
      <c r="E952" s="1" t="s">
        <v>1304</v>
      </c>
      <c r="F952" s="1" t="s">
        <v>14994</v>
      </c>
      <c r="G952" s="1"/>
      <c r="H952" s="7"/>
    </row>
    <row r="953" spans="1:8" x14ac:dyDescent="0.25">
      <c r="A953" s="6">
        <v>695</v>
      </c>
      <c r="B953" s="1" t="s">
        <v>13065</v>
      </c>
      <c r="C953" s="1" t="s">
        <v>13066</v>
      </c>
      <c r="D953" s="1" t="s">
        <v>257</v>
      </c>
      <c r="E953" s="1" t="s">
        <v>7919</v>
      </c>
      <c r="F953" s="1" t="s">
        <v>456</v>
      </c>
      <c r="G953" s="1"/>
      <c r="H953" s="7"/>
    </row>
    <row r="954" spans="1:8" x14ac:dyDescent="0.25">
      <c r="A954" s="6">
        <v>5044</v>
      </c>
      <c r="B954" s="1" t="s">
        <v>7574</v>
      </c>
      <c r="C954" s="1" t="s">
        <v>7575</v>
      </c>
      <c r="D954" s="1" t="s">
        <v>21</v>
      </c>
      <c r="E954" s="1" t="s">
        <v>7576</v>
      </c>
      <c r="F954" s="1" t="s">
        <v>367</v>
      </c>
      <c r="G954" s="1" t="s">
        <v>7577</v>
      </c>
      <c r="H954" s="7" t="s">
        <v>1017</v>
      </c>
    </row>
    <row r="955" spans="1:8" x14ac:dyDescent="0.25">
      <c r="A955" s="6">
        <v>412</v>
      </c>
      <c r="B955" s="1" t="s">
        <v>13541</v>
      </c>
      <c r="C955" s="1" t="s">
        <v>13542</v>
      </c>
      <c r="D955" s="1" t="s">
        <v>446</v>
      </c>
      <c r="E955" s="1" t="s">
        <v>1183</v>
      </c>
      <c r="F955" s="1" t="s">
        <v>3368</v>
      </c>
      <c r="G955" s="1" t="s">
        <v>171</v>
      </c>
      <c r="H955" s="7" t="s">
        <v>218</v>
      </c>
    </row>
    <row r="956" spans="1:8" x14ac:dyDescent="0.25">
      <c r="A956" s="6">
        <v>1137</v>
      </c>
      <c r="B956" s="1" t="s">
        <v>4176</v>
      </c>
      <c r="C956" s="1" t="s">
        <v>4177</v>
      </c>
      <c r="D956" s="1" t="s">
        <v>91</v>
      </c>
      <c r="E956" s="1" t="s">
        <v>4178</v>
      </c>
      <c r="F956" s="1" t="s">
        <v>92</v>
      </c>
      <c r="G956" s="1"/>
      <c r="H956" s="7"/>
    </row>
    <row r="957" spans="1:8" x14ac:dyDescent="0.25">
      <c r="A957" s="6">
        <v>3772</v>
      </c>
      <c r="B957" s="1" t="s">
        <v>7664</v>
      </c>
      <c r="C957" s="1" t="s">
        <v>7665</v>
      </c>
      <c r="D957" s="1" t="s">
        <v>21</v>
      </c>
      <c r="E957" s="1" t="s">
        <v>216</v>
      </c>
      <c r="F957" s="1" t="s">
        <v>311</v>
      </c>
      <c r="G957" s="1" t="s">
        <v>383</v>
      </c>
      <c r="H957" s="7" t="s">
        <v>24</v>
      </c>
    </row>
    <row r="958" spans="1:8" x14ac:dyDescent="0.25">
      <c r="A958" s="6">
        <v>3286</v>
      </c>
      <c r="B958" s="1" t="s">
        <v>14748</v>
      </c>
      <c r="C958" s="1" t="s">
        <v>14749</v>
      </c>
      <c r="D958" s="1" t="s">
        <v>10</v>
      </c>
      <c r="E958" s="1" t="s">
        <v>980</v>
      </c>
      <c r="F958" s="1"/>
      <c r="G958" s="1"/>
      <c r="H958" s="7"/>
    </row>
    <row r="959" spans="1:8" x14ac:dyDescent="0.25">
      <c r="A959" s="6">
        <v>2576</v>
      </c>
      <c r="B959" s="1" t="s">
        <v>11869</v>
      </c>
      <c r="C959" s="1" t="s">
        <v>11870</v>
      </c>
      <c r="D959" s="1" t="s">
        <v>10</v>
      </c>
      <c r="E959" s="1" t="s">
        <v>223</v>
      </c>
      <c r="F959" s="1" t="s">
        <v>172</v>
      </c>
      <c r="G959" s="1" t="s">
        <v>49</v>
      </c>
      <c r="H959" s="7"/>
    </row>
    <row r="960" spans="1:8" x14ac:dyDescent="0.25">
      <c r="A960" s="6">
        <v>4419</v>
      </c>
      <c r="B960" s="1" t="s">
        <v>6478</v>
      </c>
      <c r="C960" s="1" t="s">
        <v>6479</v>
      </c>
      <c r="D960" s="1" t="s">
        <v>10</v>
      </c>
      <c r="E960" s="1" t="s">
        <v>6480</v>
      </c>
      <c r="F960" s="1" t="s">
        <v>148</v>
      </c>
      <c r="G960" s="1" t="s">
        <v>6481</v>
      </c>
      <c r="H960" s="7"/>
    </row>
    <row r="961" spans="1:8" x14ac:dyDescent="0.25">
      <c r="A961" s="6">
        <v>5838</v>
      </c>
      <c r="B961" s="1" t="s">
        <v>3665</v>
      </c>
      <c r="C961" s="1" t="s">
        <v>3666</v>
      </c>
      <c r="D961" s="1" t="s">
        <v>21</v>
      </c>
      <c r="E961" s="1" t="s">
        <v>152</v>
      </c>
      <c r="F961" s="1" t="s">
        <v>158</v>
      </c>
      <c r="G961" s="1" t="s">
        <v>1781</v>
      </c>
      <c r="H961" s="7" t="s">
        <v>3667</v>
      </c>
    </row>
    <row r="962" spans="1:8" x14ac:dyDescent="0.25">
      <c r="A962" s="6">
        <v>5167</v>
      </c>
      <c r="B962" s="1" t="s">
        <v>7434</v>
      </c>
      <c r="C962" s="1" t="s">
        <v>7435</v>
      </c>
      <c r="D962" s="1" t="s">
        <v>21</v>
      </c>
      <c r="E962" s="1" t="s">
        <v>1588</v>
      </c>
      <c r="F962" s="1" t="s">
        <v>215</v>
      </c>
      <c r="G962" s="1" t="s">
        <v>647</v>
      </c>
      <c r="H962" s="7"/>
    </row>
    <row r="963" spans="1:8" x14ac:dyDescent="0.25">
      <c r="A963" s="6">
        <v>5928</v>
      </c>
      <c r="B963" s="1" t="s">
        <v>8305</v>
      </c>
      <c r="C963" s="1" t="s">
        <v>8306</v>
      </c>
      <c r="D963" s="1" t="s">
        <v>10</v>
      </c>
      <c r="E963" s="1" t="s">
        <v>4914</v>
      </c>
      <c r="F963" s="1" t="s">
        <v>821</v>
      </c>
      <c r="G963" s="1"/>
      <c r="H963" s="7"/>
    </row>
    <row r="964" spans="1:8" x14ac:dyDescent="0.25">
      <c r="A964" s="6">
        <v>5552</v>
      </c>
      <c r="B964" s="1" t="s">
        <v>4485</v>
      </c>
      <c r="C964" s="1" t="s">
        <v>4486</v>
      </c>
      <c r="D964" s="1" t="s">
        <v>10</v>
      </c>
      <c r="E964" s="1" t="s">
        <v>1002</v>
      </c>
      <c r="F964" s="1" t="s">
        <v>4487</v>
      </c>
      <c r="G964" s="1" t="s">
        <v>1889</v>
      </c>
      <c r="H964" s="7"/>
    </row>
    <row r="965" spans="1:8" x14ac:dyDescent="0.25">
      <c r="A965" s="6">
        <v>1697</v>
      </c>
      <c r="B965" s="1" t="s">
        <v>5544</v>
      </c>
      <c r="C965" s="1" t="s">
        <v>2763</v>
      </c>
      <c r="D965" s="1" t="s">
        <v>52</v>
      </c>
      <c r="E965" s="1" t="s">
        <v>2090</v>
      </c>
      <c r="F965" s="1"/>
      <c r="G965" s="1"/>
      <c r="H965" s="7"/>
    </row>
    <row r="966" spans="1:8" x14ac:dyDescent="0.25">
      <c r="A966" s="6">
        <v>2484</v>
      </c>
      <c r="B966" s="1" t="s">
        <v>9635</v>
      </c>
      <c r="C966" s="1" t="s">
        <v>9636</v>
      </c>
      <c r="D966" s="1" t="s">
        <v>10</v>
      </c>
      <c r="E966" s="1" t="s">
        <v>9637</v>
      </c>
      <c r="F966" s="1" t="s">
        <v>9638</v>
      </c>
      <c r="G966" s="1" t="s">
        <v>9639</v>
      </c>
      <c r="H966" s="7"/>
    </row>
    <row r="967" spans="1:8" x14ac:dyDescent="0.25">
      <c r="A967" s="6">
        <v>6132</v>
      </c>
      <c r="B967" s="1" t="s">
        <v>9696</v>
      </c>
      <c r="C967" s="1" t="s">
        <v>9697</v>
      </c>
      <c r="D967" s="1" t="s">
        <v>21</v>
      </c>
      <c r="E967" s="1" t="s">
        <v>2795</v>
      </c>
      <c r="F967" s="1" t="s">
        <v>1222</v>
      </c>
      <c r="G967" s="1" t="s">
        <v>228</v>
      </c>
      <c r="H967" s="7"/>
    </row>
    <row r="968" spans="1:8" x14ac:dyDescent="0.25">
      <c r="A968" s="6">
        <v>1281</v>
      </c>
      <c r="B968" s="1" t="s">
        <v>9019</v>
      </c>
      <c r="C968" s="1" t="s">
        <v>9020</v>
      </c>
      <c r="D968" s="1" t="s">
        <v>239</v>
      </c>
      <c r="E968" s="1" t="s">
        <v>5501</v>
      </c>
      <c r="F968" s="1" t="s">
        <v>117</v>
      </c>
      <c r="G968" s="1" t="s">
        <v>4862</v>
      </c>
      <c r="H968" s="7"/>
    </row>
    <row r="969" spans="1:8" x14ac:dyDescent="0.25">
      <c r="A969" s="6">
        <v>5691</v>
      </c>
      <c r="B969" s="1" t="s">
        <v>14213</v>
      </c>
      <c r="C969" s="1" t="s">
        <v>5825</v>
      </c>
      <c r="D969" s="1" t="s">
        <v>129</v>
      </c>
      <c r="E969" s="1" t="s">
        <v>762</v>
      </c>
      <c r="F969" s="1" t="s">
        <v>111</v>
      </c>
      <c r="G969" s="1" t="s">
        <v>713</v>
      </c>
      <c r="H969" s="7"/>
    </row>
    <row r="970" spans="1:8" x14ac:dyDescent="0.25">
      <c r="A970" s="6">
        <v>109</v>
      </c>
      <c r="B970" s="1" t="s">
        <v>4401</v>
      </c>
      <c r="C970" s="1" t="s">
        <v>4402</v>
      </c>
      <c r="D970" s="1" t="s">
        <v>129</v>
      </c>
      <c r="E970" s="2">
        <v>0.05</v>
      </c>
      <c r="F970" s="1" t="s">
        <v>156</v>
      </c>
      <c r="G970" s="1" t="s">
        <v>28</v>
      </c>
      <c r="H970" s="7" t="s">
        <v>604</v>
      </c>
    </row>
    <row r="971" spans="1:8" x14ac:dyDescent="0.25">
      <c r="A971" s="6">
        <v>1358</v>
      </c>
      <c r="B971" s="1" t="s">
        <v>12085</v>
      </c>
      <c r="C971" s="1" t="s">
        <v>12086</v>
      </c>
      <c r="D971" s="1" t="s">
        <v>10</v>
      </c>
      <c r="E971" s="1" t="s">
        <v>2448</v>
      </c>
      <c r="F971" s="1" t="s">
        <v>14995</v>
      </c>
      <c r="G971" s="1" t="s">
        <v>265</v>
      </c>
      <c r="H971" s="7" t="s">
        <v>1187</v>
      </c>
    </row>
    <row r="972" spans="1:8" x14ac:dyDescent="0.25">
      <c r="A972" s="6">
        <v>2071</v>
      </c>
      <c r="B972" s="1" t="s">
        <v>9830</v>
      </c>
      <c r="C972" s="1" t="s">
        <v>9831</v>
      </c>
      <c r="D972" s="1" t="s">
        <v>21</v>
      </c>
      <c r="E972" s="1" t="s">
        <v>7853</v>
      </c>
      <c r="F972" s="1" t="s">
        <v>9832</v>
      </c>
      <c r="G972" s="1" t="s">
        <v>195</v>
      </c>
      <c r="H972" s="7"/>
    </row>
    <row r="973" spans="1:8" x14ac:dyDescent="0.25">
      <c r="A973" s="6">
        <v>4695</v>
      </c>
      <c r="B973" s="1" t="s">
        <v>8320</v>
      </c>
      <c r="C973" s="1" t="s">
        <v>8321</v>
      </c>
      <c r="D973" s="1" t="s">
        <v>21</v>
      </c>
      <c r="E973" s="1" t="s">
        <v>854</v>
      </c>
      <c r="F973" s="1" t="s">
        <v>228</v>
      </c>
      <c r="G973" s="1"/>
      <c r="H973" s="7"/>
    </row>
    <row r="974" spans="1:8" x14ac:dyDescent="0.25">
      <c r="A974" s="6">
        <v>1564</v>
      </c>
      <c r="B974" s="1" t="s">
        <v>9358</v>
      </c>
      <c r="C974" s="1" t="s">
        <v>9359</v>
      </c>
      <c r="D974" s="1" t="s">
        <v>10</v>
      </c>
      <c r="E974" s="1" t="s">
        <v>156</v>
      </c>
      <c r="F974" s="1" t="s">
        <v>9360</v>
      </c>
      <c r="G974" s="1" t="s">
        <v>1938</v>
      </c>
      <c r="H974" s="7" t="s">
        <v>1698</v>
      </c>
    </row>
    <row r="975" spans="1:8" x14ac:dyDescent="0.25">
      <c r="A975" s="6">
        <v>2979</v>
      </c>
      <c r="B975" s="1" t="s">
        <v>9053</v>
      </c>
      <c r="C975" s="1" t="s">
        <v>9054</v>
      </c>
      <c r="D975" s="1" t="s">
        <v>10</v>
      </c>
      <c r="E975" s="1" t="s">
        <v>1402</v>
      </c>
      <c r="F975" s="1" t="s">
        <v>11</v>
      </c>
      <c r="G975" s="1" t="s">
        <v>712</v>
      </c>
      <c r="H975" s="7" t="s">
        <v>703</v>
      </c>
    </row>
    <row r="976" spans="1:8" x14ac:dyDescent="0.25">
      <c r="A976" s="6">
        <v>1985</v>
      </c>
      <c r="B976" s="1" t="s">
        <v>10451</v>
      </c>
      <c r="C976" s="1" t="s">
        <v>10452</v>
      </c>
      <c r="D976" s="1" t="s">
        <v>52</v>
      </c>
      <c r="E976" s="1" t="s">
        <v>5915</v>
      </c>
      <c r="F976" s="1" t="s">
        <v>10453</v>
      </c>
      <c r="G976" s="1"/>
      <c r="H976" s="7"/>
    </row>
    <row r="977" spans="1:8" x14ac:dyDescent="0.25">
      <c r="A977" s="6">
        <v>3617</v>
      </c>
      <c r="B977" s="1" t="s">
        <v>3048</v>
      </c>
      <c r="C977" s="1" t="s">
        <v>3049</v>
      </c>
      <c r="D977" s="1" t="s">
        <v>52</v>
      </c>
      <c r="E977" s="1" t="s">
        <v>3050</v>
      </c>
      <c r="F977" s="1" t="s">
        <v>3051</v>
      </c>
      <c r="G977" s="1" t="s">
        <v>3052</v>
      </c>
      <c r="H977" s="7"/>
    </row>
    <row r="978" spans="1:8" x14ac:dyDescent="0.25">
      <c r="A978" s="6">
        <v>2662</v>
      </c>
      <c r="B978" s="1" t="s">
        <v>1041</v>
      </c>
      <c r="C978" s="1" t="s">
        <v>1042</v>
      </c>
      <c r="D978" s="1" t="s">
        <v>42</v>
      </c>
      <c r="E978" s="1" t="s">
        <v>1043</v>
      </c>
      <c r="F978" s="1" t="s">
        <v>1044</v>
      </c>
      <c r="G978" s="1" t="s">
        <v>1045</v>
      </c>
      <c r="H978" s="7"/>
    </row>
    <row r="979" spans="1:8" x14ac:dyDescent="0.25">
      <c r="A979" s="6">
        <v>127</v>
      </c>
      <c r="B979" s="1" t="s">
        <v>4382</v>
      </c>
      <c r="C979" s="1" t="s">
        <v>4383</v>
      </c>
      <c r="D979" s="1" t="s">
        <v>129</v>
      </c>
      <c r="E979" s="1" t="s">
        <v>158</v>
      </c>
      <c r="F979" s="1" t="s">
        <v>170</v>
      </c>
      <c r="G979" s="1" t="s">
        <v>65</v>
      </c>
      <c r="H979" s="7"/>
    </row>
    <row r="980" spans="1:8" x14ac:dyDescent="0.25">
      <c r="A980" s="6">
        <v>2832</v>
      </c>
      <c r="B980" s="1" t="s">
        <v>3966</v>
      </c>
      <c r="C980" s="1" t="s">
        <v>3967</v>
      </c>
      <c r="D980" s="1" t="s">
        <v>243</v>
      </c>
      <c r="E980" s="1" t="s">
        <v>17</v>
      </c>
      <c r="F980" s="1" t="s">
        <v>1118</v>
      </c>
      <c r="G980" s="1" t="s">
        <v>1229</v>
      </c>
      <c r="H980" s="7" t="s">
        <v>218</v>
      </c>
    </row>
    <row r="981" spans="1:8" x14ac:dyDescent="0.25">
      <c r="A981" s="6">
        <v>4404</v>
      </c>
      <c r="B981" s="1" t="s">
        <v>13695</v>
      </c>
      <c r="C981" s="1" t="s">
        <v>13696</v>
      </c>
      <c r="D981" s="1" t="s">
        <v>10</v>
      </c>
      <c r="E981" s="1" t="s">
        <v>11</v>
      </c>
      <c r="F981" s="1" t="s">
        <v>1326</v>
      </c>
      <c r="G981" s="1" t="s">
        <v>1278</v>
      </c>
      <c r="H981" s="7" t="s">
        <v>1674</v>
      </c>
    </row>
    <row r="982" spans="1:8" x14ac:dyDescent="0.25">
      <c r="A982" s="6">
        <v>5052</v>
      </c>
      <c r="B982" s="1" t="s">
        <v>11334</v>
      </c>
      <c r="C982" s="1" t="s">
        <v>11335</v>
      </c>
      <c r="D982" s="1" t="s">
        <v>10</v>
      </c>
      <c r="E982" s="1" t="s">
        <v>933</v>
      </c>
      <c r="F982" s="1" t="s">
        <v>11336</v>
      </c>
      <c r="G982" s="1"/>
      <c r="H982" s="7"/>
    </row>
    <row r="983" spans="1:8" x14ac:dyDescent="0.25">
      <c r="A983" s="6">
        <v>1763</v>
      </c>
      <c r="B983" s="1" t="s">
        <v>12137</v>
      </c>
      <c r="C983" s="1" t="s">
        <v>12138</v>
      </c>
      <c r="D983" s="1" t="s">
        <v>21</v>
      </c>
      <c r="E983" s="1" t="s">
        <v>300</v>
      </c>
      <c r="F983" s="1" t="s">
        <v>31</v>
      </c>
      <c r="G983" s="1"/>
      <c r="H983" s="7"/>
    </row>
    <row r="984" spans="1:8" x14ac:dyDescent="0.25">
      <c r="A984" s="6">
        <v>5459</v>
      </c>
      <c r="B984" s="1" t="s">
        <v>596</v>
      </c>
      <c r="C984" s="1" t="s">
        <v>597</v>
      </c>
      <c r="D984" s="1" t="s">
        <v>52</v>
      </c>
      <c r="E984" s="1" t="s">
        <v>598</v>
      </c>
      <c r="F984" s="1" t="s">
        <v>599</v>
      </c>
      <c r="G984" s="1" t="s">
        <v>600</v>
      </c>
      <c r="H984" s="7" t="s">
        <v>601</v>
      </c>
    </row>
    <row r="985" spans="1:8" x14ac:dyDescent="0.25">
      <c r="A985" s="6">
        <v>568</v>
      </c>
      <c r="B985" s="1" t="s">
        <v>10176</v>
      </c>
      <c r="C985" s="1" t="s">
        <v>10177</v>
      </c>
      <c r="D985" s="1" t="s">
        <v>52</v>
      </c>
      <c r="E985" s="1" t="s">
        <v>3056</v>
      </c>
      <c r="F985" s="1" t="s">
        <v>65</v>
      </c>
      <c r="G985" s="1"/>
      <c r="H985" s="7"/>
    </row>
    <row r="986" spans="1:8" x14ac:dyDescent="0.25">
      <c r="A986" s="6">
        <v>1149</v>
      </c>
      <c r="B986" s="1" t="s">
        <v>11642</v>
      </c>
      <c r="C986" s="1" t="s">
        <v>11643</v>
      </c>
      <c r="D986" s="1" t="s">
        <v>239</v>
      </c>
      <c r="E986" s="1" t="s">
        <v>14996</v>
      </c>
      <c r="F986" s="1" t="s">
        <v>304</v>
      </c>
      <c r="G986" s="1" t="s">
        <v>36</v>
      </c>
      <c r="H986" s="7" t="s">
        <v>1698</v>
      </c>
    </row>
    <row r="987" spans="1:8" x14ac:dyDescent="0.25">
      <c r="A987" s="6">
        <v>5208</v>
      </c>
      <c r="B987" s="1" t="s">
        <v>14458</v>
      </c>
      <c r="C987" s="1" t="s">
        <v>14459</v>
      </c>
      <c r="D987" s="1" t="s">
        <v>10</v>
      </c>
      <c r="E987" s="1" t="s">
        <v>14997</v>
      </c>
      <c r="F987" s="1" t="s">
        <v>3787</v>
      </c>
      <c r="G987" s="1" t="s">
        <v>1803</v>
      </c>
      <c r="H987" s="7"/>
    </row>
    <row r="988" spans="1:8" x14ac:dyDescent="0.25">
      <c r="A988" s="6">
        <v>4734</v>
      </c>
      <c r="B988" s="1" t="s">
        <v>224</v>
      </c>
      <c r="C988" s="1" t="s">
        <v>225</v>
      </c>
      <c r="D988" s="1" t="s">
        <v>52</v>
      </c>
      <c r="E988" s="1" t="s">
        <v>226</v>
      </c>
      <c r="F988" s="1" t="s">
        <v>227</v>
      </c>
      <c r="G988" s="1"/>
      <c r="H988" s="7"/>
    </row>
    <row r="989" spans="1:8" x14ac:dyDescent="0.25">
      <c r="A989" s="6">
        <v>2552</v>
      </c>
      <c r="B989" s="1" t="s">
        <v>3201</v>
      </c>
      <c r="C989" s="1" t="s">
        <v>3202</v>
      </c>
      <c r="D989" s="1" t="s">
        <v>10</v>
      </c>
      <c r="E989" s="1" t="s">
        <v>3203</v>
      </c>
      <c r="F989" s="1" t="s">
        <v>3204</v>
      </c>
      <c r="G989" s="1" t="s">
        <v>49</v>
      </c>
      <c r="H989" s="7"/>
    </row>
    <row r="990" spans="1:8" x14ac:dyDescent="0.25">
      <c r="A990" s="6">
        <v>3298</v>
      </c>
      <c r="B990" s="1" t="s">
        <v>14003</v>
      </c>
      <c r="C990" s="1" t="s">
        <v>14004</v>
      </c>
      <c r="D990" s="1" t="s">
        <v>10</v>
      </c>
      <c r="E990" s="1" t="s">
        <v>767</v>
      </c>
      <c r="F990" s="1" t="s">
        <v>3404</v>
      </c>
      <c r="G990" s="1" t="s">
        <v>17</v>
      </c>
      <c r="H990" s="7" t="s">
        <v>419</v>
      </c>
    </row>
    <row r="991" spans="1:8" x14ac:dyDescent="0.25">
      <c r="A991" s="6">
        <v>3780</v>
      </c>
      <c r="B991" s="1" t="s">
        <v>9738</v>
      </c>
      <c r="C991" s="1" t="s">
        <v>9739</v>
      </c>
      <c r="D991" s="1" t="s">
        <v>10</v>
      </c>
      <c r="E991" s="1" t="s">
        <v>433</v>
      </c>
      <c r="F991" s="1" t="s">
        <v>9740</v>
      </c>
      <c r="G991" s="1" t="s">
        <v>1402</v>
      </c>
      <c r="H991" s="7"/>
    </row>
    <row r="992" spans="1:8" x14ac:dyDescent="0.25">
      <c r="A992" s="6">
        <v>5610</v>
      </c>
      <c r="B992" s="1" t="s">
        <v>11195</v>
      </c>
      <c r="C992" s="1" t="s">
        <v>11196</v>
      </c>
      <c r="D992" s="1" t="s">
        <v>21</v>
      </c>
      <c r="E992" s="1" t="s">
        <v>313</v>
      </c>
      <c r="F992" s="1" t="s">
        <v>218</v>
      </c>
      <c r="G992" s="1" t="s">
        <v>31</v>
      </c>
      <c r="H992" s="7"/>
    </row>
    <row r="993" spans="1:8" x14ac:dyDescent="0.25">
      <c r="A993" s="6">
        <v>4221</v>
      </c>
      <c r="B993" s="1" t="s">
        <v>11359</v>
      </c>
      <c r="C993" s="1" t="s">
        <v>11360</v>
      </c>
      <c r="D993" s="1" t="s">
        <v>52</v>
      </c>
      <c r="E993" s="1" t="s">
        <v>976</v>
      </c>
      <c r="F993" s="1" t="s">
        <v>1118</v>
      </c>
      <c r="G993" s="1" t="s">
        <v>1119</v>
      </c>
      <c r="H993" s="7"/>
    </row>
    <row r="994" spans="1:8" x14ac:dyDescent="0.25">
      <c r="A994" s="6">
        <v>5809</v>
      </c>
      <c r="B994" s="1" t="s">
        <v>8984</v>
      </c>
      <c r="C994" s="1" t="s">
        <v>8985</v>
      </c>
      <c r="D994" s="1" t="s">
        <v>52</v>
      </c>
      <c r="E994" s="1" t="s">
        <v>2279</v>
      </c>
      <c r="F994" s="1" t="s">
        <v>8986</v>
      </c>
      <c r="G994" s="1" t="s">
        <v>2280</v>
      </c>
      <c r="H994" s="7"/>
    </row>
    <row r="995" spans="1:8" x14ac:dyDescent="0.25">
      <c r="A995" s="6">
        <v>2549</v>
      </c>
      <c r="B995" s="1" t="s">
        <v>2651</v>
      </c>
      <c r="C995" s="1" t="s">
        <v>2652</v>
      </c>
      <c r="D995" s="1" t="s">
        <v>21</v>
      </c>
      <c r="E995" s="1" t="s">
        <v>2653</v>
      </c>
      <c r="F995" s="1" t="s">
        <v>1535</v>
      </c>
      <c r="G995" s="1" t="s">
        <v>2114</v>
      </c>
      <c r="H995" s="7"/>
    </row>
    <row r="996" spans="1:8" x14ac:dyDescent="0.25">
      <c r="A996" s="6">
        <v>1449</v>
      </c>
      <c r="B996" s="1" t="s">
        <v>14172</v>
      </c>
      <c r="C996" s="1" t="s">
        <v>14173</v>
      </c>
      <c r="D996" s="1" t="s">
        <v>10</v>
      </c>
      <c r="E996" s="1" t="s">
        <v>1448</v>
      </c>
      <c r="F996" s="1" t="s">
        <v>3363</v>
      </c>
      <c r="G996" s="1"/>
      <c r="H996" s="7"/>
    </row>
    <row r="997" spans="1:8" x14ac:dyDescent="0.25">
      <c r="A997" s="6">
        <v>3816</v>
      </c>
      <c r="B997" s="1" t="s">
        <v>6274</v>
      </c>
      <c r="C997" s="1" t="s">
        <v>3552</v>
      </c>
      <c r="D997" s="1" t="s">
        <v>21</v>
      </c>
      <c r="E997" s="1" t="s">
        <v>2741</v>
      </c>
      <c r="F997" s="1" t="s">
        <v>28</v>
      </c>
      <c r="G997" s="1" t="s">
        <v>694</v>
      </c>
      <c r="H997" s="7"/>
    </row>
    <row r="998" spans="1:8" x14ac:dyDescent="0.25">
      <c r="A998" s="6">
        <v>3862</v>
      </c>
      <c r="B998" s="1" t="s">
        <v>329</v>
      </c>
      <c r="C998" s="1" t="s">
        <v>330</v>
      </c>
      <c r="D998" s="1" t="s">
        <v>21</v>
      </c>
      <c r="E998" s="1" t="s">
        <v>331</v>
      </c>
      <c r="F998" s="1" t="s">
        <v>28</v>
      </c>
      <c r="G998" s="1" t="s">
        <v>202</v>
      </c>
      <c r="H998" s="7"/>
    </row>
    <row r="999" spans="1:8" x14ac:dyDescent="0.25">
      <c r="A999" s="6">
        <v>1003</v>
      </c>
      <c r="B999" s="1" t="s">
        <v>3059</v>
      </c>
      <c r="C999" s="1" t="s">
        <v>3060</v>
      </c>
      <c r="D999" s="1" t="s">
        <v>21</v>
      </c>
      <c r="E999" s="1" t="s">
        <v>3061</v>
      </c>
      <c r="F999" s="1" t="s">
        <v>28</v>
      </c>
      <c r="G999" s="1" t="s">
        <v>199</v>
      </c>
      <c r="H999" s="7"/>
    </row>
    <row r="1000" spans="1:8" x14ac:dyDescent="0.25">
      <c r="A1000" s="6">
        <v>3678</v>
      </c>
      <c r="B1000" s="1" t="s">
        <v>14637</v>
      </c>
      <c r="C1000" s="1" t="s">
        <v>14638</v>
      </c>
      <c r="D1000" s="1" t="s">
        <v>10</v>
      </c>
      <c r="E1000" s="1" t="s">
        <v>14998</v>
      </c>
      <c r="F1000" s="1" t="s">
        <v>14999</v>
      </c>
      <c r="G1000" s="1" t="s">
        <v>419</v>
      </c>
      <c r="H1000" s="7"/>
    </row>
    <row r="1001" spans="1:8" x14ac:dyDescent="0.25">
      <c r="A1001" s="6">
        <v>2437</v>
      </c>
      <c r="B1001" s="1" t="s">
        <v>12896</v>
      </c>
      <c r="C1001" s="1" t="s">
        <v>12897</v>
      </c>
      <c r="D1001" s="1" t="s">
        <v>52</v>
      </c>
      <c r="E1001" s="1" t="s">
        <v>214</v>
      </c>
      <c r="F1001" s="1" t="s">
        <v>120</v>
      </c>
      <c r="G1001" s="1" t="s">
        <v>49</v>
      </c>
      <c r="H1001" s="7"/>
    </row>
    <row r="1002" spans="1:8" x14ac:dyDescent="0.25">
      <c r="A1002" s="6">
        <v>402</v>
      </c>
      <c r="B1002" s="1" t="s">
        <v>10120</v>
      </c>
      <c r="C1002" s="1" t="s">
        <v>10121</v>
      </c>
      <c r="D1002" s="1" t="s">
        <v>446</v>
      </c>
      <c r="E1002" s="1" t="s">
        <v>10122</v>
      </c>
      <c r="F1002" s="1" t="s">
        <v>3822</v>
      </c>
      <c r="G1002" s="1" t="s">
        <v>6385</v>
      </c>
      <c r="H1002" s="7" t="s">
        <v>2648</v>
      </c>
    </row>
    <row r="1003" spans="1:8" x14ac:dyDescent="0.25">
      <c r="A1003" s="6">
        <v>3529</v>
      </c>
      <c r="B1003" s="1" t="s">
        <v>3840</v>
      </c>
      <c r="C1003" s="1" t="s">
        <v>3841</v>
      </c>
      <c r="D1003" s="1" t="s">
        <v>21</v>
      </c>
      <c r="E1003" s="1" t="s">
        <v>232</v>
      </c>
      <c r="F1003" s="1" t="s">
        <v>912</v>
      </c>
      <c r="G1003" s="1" t="s">
        <v>24</v>
      </c>
      <c r="H1003" s="7"/>
    </row>
    <row r="1004" spans="1:8" x14ac:dyDescent="0.25">
      <c r="A1004" s="6">
        <v>5694</v>
      </c>
      <c r="B1004" s="1" t="s">
        <v>13999</v>
      </c>
      <c r="C1004" s="1" t="s">
        <v>14000</v>
      </c>
      <c r="D1004" s="1" t="s">
        <v>10</v>
      </c>
      <c r="E1004" s="1" t="s">
        <v>53</v>
      </c>
      <c r="F1004" s="1" t="s">
        <v>15000</v>
      </c>
      <c r="G1004" s="1"/>
      <c r="H1004" s="7"/>
    </row>
    <row r="1005" spans="1:8" x14ac:dyDescent="0.25">
      <c r="A1005" s="6">
        <v>3979</v>
      </c>
      <c r="B1005" s="1" t="s">
        <v>11266</v>
      </c>
      <c r="C1005" s="1" t="s">
        <v>11267</v>
      </c>
      <c r="D1005" s="1" t="s">
        <v>10</v>
      </c>
      <c r="E1005" s="1" t="s">
        <v>1889</v>
      </c>
      <c r="F1005" s="1" t="s">
        <v>11268</v>
      </c>
      <c r="G1005" s="1" t="s">
        <v>3507</v>
      </c>
      <c r="H1005" s="7"/>
    </row>
    <row r="1006" spans="1:8" x14ac:dyDescent="0.25">
      <c r="A1006" s="6">
        <v>5069</v>
      </c>
      <c r="B1006" s="1" t="s">
        <v>10919</v>
      </c>
      <c r="C1006" s="1" t="s">
        <v>10920</v>
      </c>
      <c r="D1006" s="1" t="s">
        <v>10</v>
      </c>
      <c r="E1006" s="1" t="s">
        <v>5918</v>
      </c>
      <c r="F1006" s="1" t="s">
        <v>5236</v>
      </c>
      <c r="G1006" s="1" t="s">
        <v>712</v>
      </c>
      <c r="H1006" s="7" t="s">
        <v>3672</v>
      </c>
    </row>
    <row r="1007" spans="1:8" x14ac:dyDescent="0.25">
      <c r="A1007" s="6">
        <v>4354</v>
      </c>
      <c r="B1007" s="1" t="s">
        <v>5705</v>
      </c>
      <c r="C1007" s="1" t="s">
        <v>5706</v>
      </c>
      <c r="D1007" s="1" t="s">
        <v>10</v>
      </c>
      <c r="E1007" s="1" t="s">
        <v>376</v>
      </c>
      <c r="F1007" s="1" t="s">
        <v>3472</v>
      </c>
      <c r="G1007" s="1" t="s">
        <v>1287</v>
      </c>
      <c r="H1007" s="7"/>
    </row>
    <row r="1008" spans="1:8" x14ac:dyDescent="0.25">
      <c r="A1008" s="6">
        <v>853</v>
      </c>
      <c r="B1008" s="1" t="s">
        <v>13711</v>
      </c>
      <c r="C1008" s="1" t="s">
        <v>1511</v>
      </c>
      <c r="D1008" s="1" t="s">
        <v>257</v>
      </c>
      <c r="E1008" s="1" t="s">
        <v>152</v>
      </c>
      <c r="F1008" s="1" t="s">
        <v>926</v>
      </c>
      <c r="G1008" s="1"/>
      <c r="H1008" s="7"/>
    </row>
    <row r="1009" spans="1:8" x14ac:dyDescent="0.25">
      <c r="A1009" s="6">
        <v>6134</v>
      </c>
      <c r="B1009" s="1" t="s">
        <v>9647</v>
      </c>
      <c r="C1009" s="1" t="s">
        <v>9648</v>
      </c>
      <c r="D1009" s="1" t="s">
        <v>21</v>
      </c>
      <c r="E1009" s="1" t="s">
        <v>459</v>
      </c>
      <c r="F1009" s="1" t="s">
        <v>1222</v>
      </c>
      <c r="G1009" s="1" t="s">
        <v>694</v>
      </c>
      <c r="H1009" s="7" t="s">
        <v>228</v>
      </c>
    </row>
    <row r="1010" spans="1:8" x14ac:dyDescent="0.25">
      <c r="A1010" s="6">
        <v>1628</v>
      </c>
      <c r="B1010" s="1" t="s">
        <v>3813</v>
      </c>
      <c r="C1010" s="1" t="s">
        <v>3814</v>
      </c>
      <c r="D1010" s="1" t="s">
        <v>257</v>
      </c>
      <c r="E1010" s="1" t="s">
        <v>2154</v>
      </c>
      <c r="F1010" s="1" t="s">
        <v>1653</v>
      </c>
      <c r="G1010" s="1" t="s">
        <v>1719</v>
      </c>
      <c r="H1010" s="7" t="s">
        <v>3815</v>
      </c>
    </row>
    <row r="1011" spans="1:8" x14ac:dyDescent="0.25">
      <c r="A1011" s="6">
        <v>3554</v>
      </c>
      <c r="B1011" s="1" t="s">
        <v>315</v>
      </c>
      <c r="C1011" s="1" t="s">
        <v>316</v>
      </c>
      <c r="D1011" s="1" t="s">
        <v>34</v>
      </c>
      <c r="E1011" s="1" t="s">
        <v>35</v>
      </c>
      <c r="F1011" s="1" t="s">
        <v>36</v>
      </c>
      <c r="G1011" s="1"/>
      <c r="H1011" s="7"/>
    </row>
    <row r="1012" spans="1:8" x14ac:dyDescent="0.25">
      <c r="A1012" s="6">
        <v>3417</v>
      </c>
      <c r="B1012" s="1" t="s">
        <v>8070</v>
      </c>
      <c r="C1012" s="1" t="s">
        <v>8071</v>
      </c>
      <c r="D1012" s="1" t="s">
        <v>21</v>
      </c>
      <c r="E1012" s="1" t="s">
        <v>28</v>
      </c>
      <c r="F1012" s="1" t="s">
        <v>8072</v>
      </c>
      <c r="G1012" s="1" t="s">
        <v>2753</v>
      </c>
      <c r="H1012" s="7" t="s">
        <v>6466</v>
      </c>
    </row>
    <row r="1013" spans="1:8" x14ac:dyDescent="0.25">
      <c r="A1013" s="6">
        <v>4245</v>
      </c>
      <c r="B1013" s="1" t="s">
        <v>11865</v>
      </c>
      <c r="C1013" s="1" t="s">
        <v>11866</v>
      </c>
      <c r="D1013" s="1" t="s">
        <v>21</v>
      </c>
      <c r="E1013" s="1" t="s">
        <v>4172</v>
      </c>
      <c r="F1013" s="1" t="s">
        <v>14913</v>
      </c>
      <c r="G1013" s="1" t="s">
        <v>533</v>
      </c>
      <c r="H1013" s="7"/>
    </row>
    <row r="1014" spans="1:8" x14ac:dyDescent="0.25">
      <c r="A1014" s="6">
        <v>5994</v>
      </c>
      <c r="B1014" s="1" t="s">
        <v>12514</v>
      </c>
      <c r="C1014" s="1" t="s">
        <v>12515</v>
      </c>
      <c r="D1014" s="1" t="s">
        <v>52</v>
      </c>
      <c r="E1014" s="1" t="s">
        <v>1093</v>
      </c>
      <c r="F1014" s="1" t="s">
        <v>140</v>
      </c>
      <c r="G1014" s="1"/>
      <c r="H1014" s="7"/>
    </row>
    <row r="1015" spans="1:8" x14ac:dyDescent="0.25">
      <c r="A1015" s="6">
        <v>1057</v>
      </c>
      <c r="B1015" s="1" t="s">
        <v>14203</v>
      </c>
      <c r="C1015" s="1" t="s">
        <v>14204</v>
      </c>
      <c r="D1015" s="1" t="s">
        <v>21</v>
      </c>
      <c r="E1015" s="1" t="s">
        <v>3808</v>
      </c>
      <c r="F1015" s="1" t="s">
        <v>216</v>
      </c>
      <c r="G1015" s="1" t="s">
        <v>15001</v>
      </c>
      <c r="H1015" s="7" t="s">
        <v>15002</v>
      </c>
    </row>
    <row r="1016" spans="1:8" x14ac:dyDescent="0.25">
      <c r="A1016" s="6">
        <v>4821</v>
      </c>
      <c r="B1016" s="1" t="s">
        <v>13786</v>
      </c>
      <c r="C1016" s="1" t="s">
        <v>13787</v>
      </c>
      <c r="D1016" s="1" t="s">
        <v>21</v>
      </c>
      <c r="E1016" s="1" t="s">
        <v>214</v>
      </c>
      <c r="F1016" s="1" t="s">
        <v>1941</v>
      </c>
      <c r="G1016" s="1" t="s">
        <v>215</v>
      </c>
      <c r="H1016" s="7" t="s">
        <v>440</v>
      </c>
    </row>
    <row r="1017" spans="1:8" x14ac:dyDescent="0.25">
      <c r="A1017" s="6">
        <v>2161</v>
      </c>
      <c r="B1017" s="1" t="s">
        <v>3624</v>
      </c>
      <c r="C1017" s="1" t="s">
        <v>3625</v>
      </c>
      <c r="D1017" s="1" t="s">
        <v>52</v>
      </c>
      <c r="E1017" s="1" t="s">
        <v>292</v>
      </c>
      <c r="F1017" s="1" t="s">
        <v>1390</v>
      </c>
      <c r="G1017" s="1" t="s">
        <v>776</v>
      </c>
      <c r="H1017" s="7" t="s">
        <v>3626</v>
      </c>
    </row>
    <row r="1018" spans="1:8" x14ac:dyDescent="0.25">
      <c r="A1018" s="6">
        <v>3444</v>
      </c>
      <c r="B1018" s="1" t="s">
        <v>3018</v>
      </c>
      <c r="C1018" s="1" t="s">
        <v>3019</v>
      </c>
      <c r="D1018" s="1" t="s">
        <v>21</v>
      </c>
      <c r="E1018" s="1" t="s">
        <v>3020</v>
      </c>
      <c r="F1018" s="1" t="s">
        <v>3021</v>
      </c>
      <c r="G1018" s="1" t="s">
        <v>3022</v>
      </c>
      <c r="H1018" s="7" t="s">
        <v>1199</v>
      </c>
    </row>
    <row r="1019" spans="1:8" x14ac:dyDescent="0.25">
      <c r="A1019" s="6">
        <v>2386</v>
      </c>
      <c r="B1019" s="1" t="s">
        <v>7533</v>
      </c>
      <c r="C1019" s="1" t="s">
        <v>7534</v>
      </c>
      <c r="D1019" s="1" t="s">
        <v>21</v>
      </c>
      <c r="E1019" s="1" t="s">
        <v>1523</v>
      </c>
      <c r="F1019" s="1" t="s">
        <v>88</v>
      </c>
      <c r="G1019" s="1" t="s">
        <v>533</v>
      </c>
      <c r="H1019" s="7"/>
    </row>
    <row r="1020" spans="1:8" x14ac:dyDescent="0.25">
      <c r="A1020" s="6">
        <v>4068</v>
      </c>
      <c r="B1020" s="1" t="s">
        <v>10350</v>
      </c>
      <c r="C1020" s="1" t="s">
        <v>10351</v>
      </c>
      <c r="D1020" s="1" t="s">
        <v>129</v>
      </c>
      <c r="E1020" s="3">
        <v>8.9999999999999993E-3</v>
      </c>
      <c r="F1020" s="1" t="s">
        <v>806</v>
      </c>
      <c r="G1020" s="1" t="s">
        <v>170</v>
      </c>
      <c r="H1020" s="7" t="s">
        <v>1994</v>
      </c>
    </row>
    <row r="1021" spans="1:8" x14ac:dyDescent="0.25">
      <c r="A1021" s="6">
        <v>4303</v>
      </c>
      <c r="B1021" s="1" t="s">
        <v>9520</v>
      </c>
      <c r="C1021" s="1" t="s">
        <v>9521</v>
      </c>
      <c r="D1021" s="1" t="s">
        <v>52</v>
      </c>
      <c r="E1021" s="1" t="s">
        <v>1282</v>
      </c>
      <c r="F1021" s="1" t="s">
        <v>1272</v>
      </c>
      <c r="G1021" s="1" t="s">
        <v>9522</v>
      </c>
      <c r="H1021" s="7"/>
    </row>
    <row r="1022" spans="1:8" x14ac:dyDescent="0.25">
      <c r="A1022" s="6">
        <v>4002</v>
      </c>
      <c r="B1022" s="1" t="s">
        <v>9991</v>
      </c>
      <c r="C1022" s="1" t="s">
        <v>9992</v>
      </c>
      <c r="D1022" s="1" t="s">
        <v>21</v>
      </c>
      <c r="E1022" s="1" t="s">
        <v>2610</v>
      </c>
      <c r="F1022" s="1" t="s">
        <v>1032</v>
      </c>
      <c r="G1022" s="1" t="s">
        <v>647</v>
      </c>
      <c r="H1022" s="7" t="s">
        <v>208</v>
      </c>
    </row>
    <row r="1023" spans="1:8" x14ac:dyDescent="0.25">
      <c r="A1023" s="6">
        <v>840</v>
      </c>
      <c r="B1023" s="1" t="s">
        <v>5972</v>
      </c>
      <c r="C1023" s="1" t="s">
        <v>5973</v>
      </c>
      <c r="D1023" s="1" t="s">
        <v>257</v>
      </c>
      <c r="E1023" s="1" t="s">
        <v>214</v>
      </c>
      <c r="F1023" s="1" t="s">
        <v>401</v>
      </c>
      <c r="G1023" s="1" t="s">
        <v>926</v>
      </c>
      <c r="H1023" s="7" t="s">
        <v>1040</v>
      </c>
    </row>
    <row r="1024" spans="1:8" x14ac:dyDescent="0.25">
      <c r="A1024" s="6">
        <v>2612</v>
      </c>
      <c r="B1024" s="1" t="s">
        <v>2879</v>
      </c>
      <c r="C1024" s="1" t="s">
        <v>2880</v>
      </c>
      <c r="D1024" s="1" t="s">
        <v>42</v>
      </c>
      <c r="E1024" s="1" t="s">
        <v>1866</v>
      </c>
      <c r="F1024" s="1" t="s">
        <v>217</v>
      </c>
      <c r="G1024" s="1" t="s">
        <v>108</v>
      </c>
      <c r="H1024" s="7"/>
    </row>
    <row r="1025" spans="1:8" x14ac:dyDescent="0.25">
      <c r="A1025" s="6">
        <v>1004</v>
      </c>
      <c r="B1025" s="1" t="s">
        <v>8457</v>
      </c>
      <c r="C1025" s="1" t="s">
        <v>8458</v>
      </c>
      <c r="D1025" s="1" t="s">
        <v>21</v>
      </c>
      <c r="E1025" s="1" t="s">
        <v>8458</v>
      </c>
      <c r="F1025" s="1"/>
      <c r="G1025" s="1"/>
      <c r="H1025" s="7"/>
    </row>
    <row r="1026" spans="1:8" x14ac:dyDescent="0.25">
      <c r="A1026" s="6">
        <v>712</v>
      </c>
      <c r="B1026" s="1" t="s">
        <v>2285</v>
      </c>
      <c r="C1026" s="1" t="s">
        <v>2286</v>
      </c>
      <c r="D1026" s="1" t="s">
        <v>257</v>
      </c>
      <c r="E1026" s="1" t="s">
        <v>926</v>
      </c>
      <c r="F1026" s="1" t="s">
        <v>456</v>
      </c>
      <c r="G1026" s="1"/>
      <c r="H1026" s="7"/>
    </row>
    <row r="1027" spans="1:8" x14ac:dyDescent="0.25">
      <c r="A1027" s="6">
        <v>3596</v>
      </c>
      <c r="B1027" s="1" t="s">
        <v>10262</v>
      </c>
      <c r="C1027" s="1" t="s">
        <v>8704</v>
      </c>
      <c r="D1027" s="1" t="s">
        <v>52</v>
      </c>
      <c r="E1027" s="1" t="s">
        <v>61</v>
      </c>
      <c r="F1027" s="1" t="s">
        <v>120</v>
      </c>
      <c r="G1027" s="1" t="s">
        <v>944</v>
      </c>
      <c r="H1027" s="7" t="s">
        <v>1919</v>
      </c>
    </row>
    <row r="1028" spans="1:8" x14ac:dyDescent="0.25">
      <c r="A1028" s="6">
        <v>1173</v>
      </c>
      <c r="B1028" s="1" t="s">
        <v>4647</v>
      </c>
      <c r="C1028" s="1" t="s">
        <v>4648</v>
      </c>
      <c r="D1028" s="1" t="s">
        <v>116</v>
      </c>
      <c r="E1028" s="1" t="s">
        <v>861</v>
      </c>
      <c r="F1028" s="1" t="s">
        <v>3123</v>
      </c>
      <c r="G1028" s="1" t="s">
        <v>120</v>
      </c>
      <c r="H1028" s="7" t="s">
        <v>863</v>
      </c>
    </row>
    <row r="1029" spans="1:8" x14ac:dyDescent="0.25">
      <c r="A1029" s="6">
        <v>2166</v>
      </c>
      <c r="B1029" s="1" t="s">
        <v>12091</v>
      </c>
      <c r="C1029" s="1" t="s">
        <v>3078</v>
      </c>
      <c r="D1029" s="1" t="s">
        <v>52</v>
      </c>
      <c r="E1029" s="1" t="s">
        <v>868</v>
      </c>
      <c r="F1029" s="1" t="s">
        <v>898</v>
      </c>
      <c r="G1029" s="1" t="s">
        <v>869</v>
      </c>
      <c r="H1029" s="7"/>
    </row>
    <row r="1030" spans="1:8" x14ac:dyDescent="0.25">
      <c r="A1030" s="6">
        <v>5200</v>
      </c>
      <c r="B1030" s="1" t="s">
        <v>8462</v>
      </c>
      <c r="C1030" s="1" t="s">
        <v>8463</v>
      </c>
      <c r="D1030" s="1" t="s">
        <v>10</v>
      </c>
      <c r="E1030" s="1" t="s">
        <v>4719</v>
      </c>
      <c r="F1030" s="1" t="s">
        <v>2766</v>
      </c>
      <c r="G1030" s="1"/>
      <c r="H1030" s="7"/>
    </row>
    <row r="1031" spans="1:8" x14ac:dyDescent="0.25">
      <c r="A1031" s="6">
        <v>3034</v>
      </c>
      <c r="B1031" s="1" t="s">
        <v>10341</v>
      </c>
      <c r="C1031" s="1" t="s">
        <v>10342</v>
      </c>
      <c r="D1031" s="1" t="s">
        <v>116</v>
      </c>
      <c r="E1031" s="1" t="s">
        <v>10343</v>
      </c>
      <c r="F1031" s="1" t="s">
        <v>304</v>
      </c>
      <c r="G1031" s="1" t="s">
        <v>1707</v>
      </c>
      <c r="H1031" s="7" t="s">
        <v>172</v>
      </c>
    </row>
    <row r="1032" spans="1:8" x14ac:dyDescent="0.25">
      <c r="A1032" s="6">
        <v>2397</v>
      </c>
      <c r="B1032" s="1" t="s">
        <v>14205</v>
      </c>
      <c r="C1032" s="1" t="s">
        <v>14206</v>
      </c>
      <c r="D1032" s="1" t="s">
        <v>21</v>
      </c>
      <c r="E1032" s="1" t="s">
        <v>1523</v>
      </c>
      <c r="F1032" s="1" t="s">
        <v>111</v>
      </c>
      <c r="G1032" s="1" t="s">
        <v>1788</v>
      </c>
      <c r="H1032" s="7"/>
    </row>
    <row r="1033" spans="1:8" x14ac:dyDescent="0.25">
      <c r="A1033" s="6">
        <v>5243</v>
      </c>
      <c r="B1033" s="1" t="s">
        <v>11964</v>
      </c>
      <c r="C1033" s="1" t="s">
        <v>10154</v>
      </c>
      <c r="D1033" s="1" t="s">
        <v>52</v>
      </c>
      <c r="E1033" s="1" t="s">
        <v>295</v>
      </c>
      <c r="F1033" s="1" t="s">
        <v>382</v>
      </c>
      <c r="G1033" s="1" t="s">
        <v>120</v>
      </c>
      <c r="H1033" s="7" t="s">
        <v>297</v>
      </c>
    </row>
    <row r="1034" spans="1:8" x14ac:dyDescent="0.25">
      <c r="A1034" s="6">
        <v>2065</v>
      </c>
      <c r="B1034" s="1" t="s">
        <v>8899</v>
      </c>
      <c r="C1034" s="1" t="s">
        <v>8900</v>
      </c>
      <c r="D1034" s="1" t="s">
        <v>21</v>
      </c>
      <c r="E1034" s="1" t="s">
        <v>2878</v>
      </c>
      <c r="F1034" s="1" t="s">
        <v>8901</v>
      </c>
      <c r="G1034" s="1" t="s">
        <v>8902</v>
      </c>
      <c r="H1034" s="7" t="s">
        <v>111</v>
      </c>
    </row>
    <row r="1035" spans="1:8" x14ac:dyDescent="0.25">
      <c r="A1035" s="6">
        <v>2666</v>
      </c>
      <c r="B1035" s="1" t="s">
        <v>12318</v>
      </c>
      <c r="C1035" s="1" t="s">
        <v>12319</v>
      </c>
      <c r="D1035" s="1" t="s">
        <v>10</v>
      </c>
      <c r="E1035" s="1" t="s">
        <v>5227</v>
      </c>
      <c r="F1035" s="1" t="s">
        <v>15003</v>
      </c>
      <c r="G1035" s="1" t="s">
        <v>15004</v>
      </c>
      <c r="H1035" s="7"/>
    </row>
    <row r="1036" spans="1:8" x14ac:dyDescent="0.25">
      <c r="A1036" s="6">
        <v>5131</v>
      </c>
      <c r="B1036" s="1" t="s">
        <v>13568</v>
      </c>
      <c r="C1036" s="1" t="s">
        <v>13569</v>
      </c>
      <c r="D1036" s="1" t="s">
        <v>21</v>
      </c>
      <c r="E1036" s="1" t="s">
        <v>1157</v>
      </c>
      <c r="F1036" s="1" t="s">
        <v>231</v>
      </c>
      <c r="G1036" s="1" t="s">
        <v>408</v>
      </c>
      <c r="H1036" s="7" t="s">
        <v>1453</v>
      </c>
    </row>
    <row r="1037" spans="1:8" x14ac:dyDescent="0.25">
      <c r="A1037" s="6">
        <v>3711</v>
      </c>
      <c r="B1037" s="1" t="s">
        <v>11219</v>
      </c>
      <c r="C1037" s="1" t="s">
        <v>11220</v>
      </c>
      <c r="D1037" s="1" t="s">
        <v>14</v>
      </c>
      <c r="E1037" s="2">
        <v>0.2</v>
      </c>
      <c r="F1037" s="1" t="s">
        <v>1180</v>
      </c>
      <c r="G1037" s="1" t="s">
        <v>1791</v>
      </c>
      <c r="H1037" s="7"/>
    </row>
    <row r="1038" spans="1:8" x14ac:dyDescent="0.25">
      <c r="A1038" s="6">
        <v>3292</v>
      </c>
      <c r="B1038" s="1" t="s">
        <v>5007</v>
      </c>
      <c r="C1038" s="1" t="s">
        <v>5008</v>
      </c>
      <c r="D1038" s="1" t="s">
        <v>21</v>
      </c>
      <c r="E1038" s="1" t="s">
        <v>31</v>
      </c>
      <c r="F1038" s="1" t="s">
        <v>195</v>
      </c>
      <c r="G1038" s="1" t="s">
        <v>3101</v>
      </c>
      <c r="H1038" s="7"/>
    </row>
    <row r="1039" spans="1:8" x14ac:dyDescent="0.25">
      <c r="A1039" s="6">
        <v>5483</v>
      </c>
      <c r="B1039" s="1" t="s">
        <v>9956</v>
      </c>
      <c r="C1039" s="1" t="s">
        <v>9957</v>
      </c>
      <c r="D1039" s="1" t="s">
        <v>14</v>
      </c>
      <c r="E1039" s="1" t="s">
        <v>1180</v>
      </c>
      <c r="F1039" s="1" t="s">
        <v>798</v>
      </c>
      <c r="G1039" s="1" t="s">
        <v>269</v>
      </c>
      <c r="H1039" s="7" t="s">
        <v>140</v>
      </c>
    </row>
    <row r="1040" spans="1:8" x14ac:dyDescent="0.25">
      <c r="A1040" s="6">
        <v>5159</v>
      </c>
      <c r="B1040" s="1" t="s">
        <v>12658</v>
      </c>
      <c r="C1040" s="1" t="s">
        <v>12659</v>
      </c>
      <c r="D1040" s="1" t="s">
        <v>10</v>
      </c>
      <c r="E1040" s="1" t="s">
        <v>2659</v>
      </c>
      <c r="F1040" s="1" t="s">
        <v>667</v>
      </c>
      <c r="G1040" s="1"/>
      <c r="H1040" s="7"/>
    </row>
    <row r="1041" spans="1:8" x14ac:dyDescent="0.25">
      <c r="A1041" s="6">
        <v>2495</v>
      </c>
      <c r="B1041" s="1" t="s">
        <v>6151</v>
      </c>
      <c r="C1041" s="1" t="s">
        <v>6152</v>
      </c>
      <c r="D1041" s="1" t="s">
        <v>21</v>
      </c>
      <c r="E1041" s="1" t="s">
        <v>6153</v>
      </c>
      <c r="F1041" s="1" t="s">
        <v>1401</v>
      </c>
      <c r="G1041" s="1" t="s">
        <v>1362</v>
      </c>
      <c r="H1041" s="7"/>
    </row>
    <row r="1042" spans="1:8" x14ac:dyDescent="0.25">
      <c r="A1042" s="6">
        <v>1191</v>
      </c>
      <c r="B1042" s="1" t="s">
        <v>12893</v>
      </c>
      <c r="C1042" s="1" t="s">
        <v>429</v>
      </c>
      <c r="D1042" s="1" t="s">
        <v>116</v>
      </c>
      <c r="E1042" s="1" t="s">
        <v>429</v>
      </c>
      <c r="F1042" s="1"/>
      <c r="G1042" s="1"/>
      <c r="H1042" s="7"/>
    </row>
    <row r="1043" spans="1:8" x14ac:dyDescent="0.25">
      <c r="A1043" s="6">
        <v>5869</v>
      </c>
      <c r="B1043" s="1" t="s">
        <v>8560</v>
      </c>
      <c r="C1043" s="1" t="s">
        <v>8561</v>
      </c>
      <c r="D1043" s="1" t="s">
        <v>21</v>
      </c>
      <c r="E1043" s="1" t="s">
        <v>2610</v>
      </c>
      <c r="F1043" s="1" t="s">
        <v>1032</v>
      </c>
      <c r="G1043" s="1" t="s">
        <v>647</v>
      </c>
      <c r="H1043" s="7" t="s">
        <v>1268</v>
      </c>
    </row>
    <row r="1044" spans="1:8" x14ac:dyDescent="0.25">
      <c r="A1044" s="6">
        <v>2079</v>
      </c>
      <c r="B1044" s="1" t="s">
        <v>2145</v>
      </c>
      <c r="C1044" s="1" t="s">
        <v>2146</v>
      </c>
      <c r="D1044" s="1" t="s">
        <v>129</v>
      </c>
      <c r="E1044" s="1" t="s">
        <v>806</v>
      </c>
      <c r="F1044" s="1" t="s">
        <v>158</v>
      </c>
      <c r="G1044" s="1" t="s">
        <v>2147</v>
      </c>
      <c r="H1044" s="7" t="s">
        <v>65</v>
      </c>
    </row>
    <row r="1045" spans="1:8" x14ac:dyDescent="0.25">
      <c r="A1045" s="6">
        <v>181</v>
      </c>
      <c r="B1045" s="1" t="s">
        <v>10301</v>
      </c>
      <c r="C1045" s="1" t="s">
        <v>10302</v>
      </c>
      <c r="D1045" s="1" t="s">
        <v>129</v>
      </c>
      <c r="E1045" s="1" t="s">
        <v>236</v>
      </c>
      <c r="F1045" s="1" t="s">
        <v>1013</v>
      </c>
      <c r="G1045" s="1" t="s">
        <v>4564</v>
      </c>
      <c r="H1045" s="7" t="s">
        <v>264</v>
      </c>
    </row>
    <row r="1046" spans="1:8" x14ac:dyDescent="0.25">
      <c r="A1046" s="6">
        <v>4562</v>
      </c>
      <c r="B1046" s="1" t="s">
        <v>8937</v>
      </c>
      <c r="C1046" s="1" t="s">
        <v>8938</v>
      </c>
      <c r="D1046" s="1" t="s">
        <v>91</v>
      </c>
      <c r="E1046" s="1" t="s">
        <v>92</v>
      </c>
      <c r="F1046" s="1"/>
      <c r="G1046" s="1"/>
      <c r="H1046" s="7"/>
    </row>
    <row r="1047" spans="1:8" x14ac:dyDescent="0.25">
      <c r="A1047" s="6">
        <v>5569</v>
      </c>
      <c r="B1047" s="1" t="s">
        <v>12678</v>
      </c>
      <c r="C1047" s="1" t="s">
        <v>12679</v>
      </c>
      <c r="D1047" s="1" t="s">
        <v>21</v>
      </c>
      <c r="E1047" s="1" t="s">
        <v>2247</v>
      </c>
      <c r="F1047" s="1" t="s">
        <v>459</v>
      </c>
      <c r="G1047" s="1" t="s">
        <v>215</v>
      </c>
      <c r="H1047" s="7" t="s">
        <v>271</v>
      </c>
    </row>
    <row r="1048" spans="1:8" x14ac:dyDescent="0.25">
      <c r="A1048" s="6">
        <v>2417</v>
      </c>
      <c r="B1048" s="1" t="s">
        <v>572</v>
      </c>
      <c r="C1048" s="1" t="s">
        <v>573</v>
      </c>
      <c r="D1048" s="1" t="s">
        <v>21</v>
      </c>
      <c r="E1048" s="1" t="s">
        <v>574</v>
      </c>
      <c r="F1048" s="1" t="s">
        <v>575</v>
      </c>
      <c r="G1048" s="1" t="s">
        <v>195</v>
      </c>
      <c r="H1048" s="7"/>
    </row>
    <row r="1049" spans="1:8" x14ac:dyDescent="0.25">
      <c r="A1049" s="6">
        <v>367</v>
      </c>
      <c r="B1049" s="1" t="s">
        <v>9828</v>
      </c>
      <c r="C1049" s="1" t="s">
        <v>9829</v>
      </c>
      <c r="D1049" s="1" t="s">
        <v>446</v>
      </c>
      <c r="E1049" s="1" t="s">
        <v>2367</v>
      </c>
      <c r="F1049" s="1" t="s">
        <v>855</v>
      </c>
      <c r="G1049" s="1" t="s">
        <v>1187</v>
      </c>
      <c r="H1049" s="7"/>
    </row>
    <row r="1050" spans="1:8" x14ac:dyDescent="0.25">
      <c r="A1050" s="6">
        <v>3470</v>
      </c>
      <c r="B1050" s="1" t="s">
        <v>14630</v>
      </c>
      <c r="C1050" s="1" t="s">
        <v>14631</v>
      </c>
      <c r="D1050" s="1" t="s">
        <v>21</v>
      </c>
      <c r="E1050" s="1" t="s">
        <v>5117</v>
      </c>
      <c r="F1050" s="1" t="s">
        <v>4029</v>
      </c>
      <c r="G1050" s="1" t="s">
        <v>28</v>
      </c>
      <c r="H1050" s="7" t="s">
        <v>468</v>
      </c>
    </row>
    <row r="1051" spans="1:8" x14ac:dyDescent="0.25">
      <c r="A1051" s="6">
        <v>2555</v>
      </c>
      <c r="B1051" s="1" t="s">
        <v>12094</v>
      </c>
      <c r="C1051" s="1" t="s">
        <v>12095</v>
      </c>
      <c r="D1051" s="1" t="s">
        <v>91</v>
      </c>
      <c r="E1051" s="1" t="s">
        <v>3404</v>
      </c>
      <c r="F1051" s="1" t="s">
        <v>140</v>
      </c>
      <c r="G1051" s="1" t="s">
        <v>49</v>
      </c>
      <c r="H1051" s="7"/>
    </row>
    <row r="1052" spans="1:8" x14ac:dyDescent="0.25">
      <c r="A1052" s="6">
        <v>948</v>
      </c>
      <c r="B1052" s="1" t="s">
        <v>3268</v>
      </c>
      <c r="C1052" s="1" t="s">
        <v>3269</v>
      </c>
      <c r="D1052" s="1" t="s">
        <v>21</v>
      </c>
      <c r="E1052" s="1" t="s">
        <v>3270</v>
      </c>
      <c r="F1052" s="1" t="s">
        <v>218</v>
      </c>
      <c r="G1052" s="1" t="s">
        <v>3271</v>
      </c>
      <c r="H1052" s="7" t="s">
        <v>65</v>
      </c>
    </row>
    <row r="1053" spans="1:8" x14ac:dyDescent="0.25">
      <c r="A1053" s="6">
        <v>3868</v>
      </c>
      <c r="B1053" s="1" t="s">
        <v>5753</v>
      </c>
      <c r="C1053" s="1" t="s">
        <v>5754</v>
      </c>
      <c r="D1053" s="1" t="s">
        <v>21</v>
      </c>
      <c r="E1053" s="1" t="s">
        <v>270</v>
      </c>
      <c r="F1053" s="1" t="s">
        <v>28</v>
      </c>
      <c r="G1053" s="1" t="s">
        <v>371</v>
      </c>
      <c r="H1053" s="7"/>
    </row>
    <row r="1054" spans="1:8" x14ac:dyDescent="0.25">
      <c r="A1054" s="6">
        <v>1170</v>
      </c>
      <c r="B1054" s="1" t="s">
        <v>5371</v>
      </c>
      <c r="C1054" s="1" t="s">
        <v>429</v>
      </c>
      <c r="D1054" s="1" t="s">
        <v>116</v>
      </c>
      <c r="E1054" s="1" t="s">
        <v>429</v>
      </c>
      <c r="F1054" s="1"/>
      <c r="G1054" s="1"/>
      <c r="H1054" s="7"/>
    </row>
    <row r="1055" spans="1:8" x14ac:dyDescent="0.25">
      <c r="A1055" s="6">
        <v>5587</v>
      </c>
      <c r="B1055" s="1" t="s">
        <v>9800</v>
      </c>
      <c r="C1055" s="1" t="s">
        <v>9801</v>
      </c>
      <c r="D1055" s="1" t="s">
        <v>21</v>
      </c>
      <c r="E1055" s="1" t="s">
        <v>1196</v>
      </c>
      <c r="F1055" s="1" t="s">
        <v>1197</v>
      </c>
      <c r="G1055" s="1" t="s">
        <v>131</v>
      </c>
      <c r="H1055" s="7" t="s">
        <v>218</v>
      </c>
    </row>
    <row r="1056" spans="1:8" x14ac:dyDescent="0.25">
      <c r="A1056" s="6">
        <v>4092</v>
      </c>
      <c r="B1056" s="1" t="s">
        <v>11253</v>
      </c>
      <c r="C1056" s="1" t="s">
        <v>11254</v>
      </c>
      <c r="D1056" s="1" t="s">
        <v>52</v>
      </c>
      <c r="E1056" s="1" t="s">
        <v>2507</v>
      </c>
      <c r="F1056" s="1"/>
      <c r="G1056" s="1"/>
      <c r="H1056" s="7"/>
    </row>
    <row r="1057" spans="1:8" x14ac:dyDescent="0.25">
      <c r="A1057" s="6">
        <v>4489</v>
      </c>
      <c r="B1057" s="1" t="s">
        <v>1813</v>
      </c>
      <c r="C1057" s="1" t="s">
        <v>1814</v>
      </c>
      <c r="D1057" s="1" t="s">
        <v>617</v>
      </c>
      <c r="E1057" s="1" t="s">
        <v>1815</v>
      </c>
      <c r="F1057" s="1" t="s">
        <v>250</v>
      </c>
      <c r="G1057" s="1" t="s">
        <v>1816</v>
      </c>
      <c r="H1057" s="7"/>
    </row>
    <row r="1058" spans="1:8" x14ac:dyDescent="0.25">
      <c r="A1058" s="6">
        <v>3944</v>
      </c>
      <c r="B1058" s="1" t="s">
        <v>11398</v>
      </c>
      <c r="C1058" s="1" t="s">
        <v>11399</v>
      </c>
      <c r="D1058" s="1" t="s">
        <v>10</v>
      </c>
      <c r="E1058" s="1" t="s">
        <v>223</v>
      </c>
      <c r="F1058" s="1" t="s">
        <v>7705</v>
      </c>
      <c r="G1058" s="1" t="s">
        <v>419</v>
      </c>
      <c r="H1058" s="7"/>
    </row>
    <row r="1059" spans="1:8" x14ac:dyDescent="0.25">
      <c r="A1059" s="6">
        <v>5920</v>
      </c>
      <c r="B1059" s="1" t="s">
        <v>2390</v>
      </c>
      <c r="C1059" s="1" t="s">
        <v>2391</v>
      </c>
      <c r="D1059" s="1" t="s">
        <v>14</v>
      </c>
      <c r="E1059" s="1" t="s">
        <v>1200</v>
      </c>
      <c r="F1059" s="1" t="s">
        <v>169</v>
      </c>
      <c r="G1059" s="1" t="s">
        <v>2392</v>
      </c>
      <c r="H1059" s="7"/>
    </row>
    <row r="1060" spans="1:8" x14ac:dyDescent="0.25">
      <c r="A1060" s="6">
        <v>5699</v>
      </c>
      <c r="B1060" s="1" t="s">
        <v>5374</v>
      </c>
      <c r="C1060" s="1" t="s">
        <v>5375</v>
      </c>
      <c r="D1060" s="1" t="s">
        <v>21</v>
      </c>
      <c r="E1060" s="1" t="s">
        <v>221</v>
      </c>
      <c r="F1060" s="1" t="s">
        <v>215</v>
      </c>
      <c r="G1060" s="1"/>
      <c r="H1060" s="7"/>
    </row>
    <row r="1061" spans="1:8" x14ac:dyDescent="0.25">
      <c r="A1061" s="6">
        <v>5030</v>
      </c>
      <c r="B1061" s="1" t="s">
        <v>7789</v>
      </c>
      <c r="C1061" s="1" t="s">
        <v>7790</v>
      </c>
      <c r="D1061" s="1" t="s">
        <v>21</v>
      </c>
      <c r="E1061" s="1" t="s">
        <v>1032</v>
      </c>
      <c r="F1061" s="1" t="s">
        <v>459</v>
      </c>
      <c r="G1061" s="1" t="s">
        <v>1447</v>
      </c>
      <c r="H1061" s="7" t="s">
        <v>1448</v>
      </c>
    </row>
    <row r="1062" spans="1:8" x14ac:dyDescent="0.25">
      <c r="A1062" s="6">
        <v>6116</v>
      </c>
      <c r="B1062" s="1" t="s">
        <v>13613</v>
      </c>
      <c r="C1062" s="1" t="s">
        <v>13614</v>
      </c>
      <c r="D1062" s="1" t="s">
        <v>34</v>
      </c>
      <c r="E1062" s="1" t="s">
        <v>805</v>
      </c>
      <c r="F1062" s="1" t="s">
        <v>15005</v>
      </c>
      <c r="G1062" s="1" t="s">
        <v>37</v>
      </c>
      <c r="H1062" s="7"/>
    </row>
    <row r="1063" spans="1:8" x14ac:dyDescent="0.25">
      <c r="A1063" s="6">
        <v>1545</v>
      </c>
      <c r="B1063" s="1" t="s">
        <v>12731</v>
      </c>
      <c r="C1063" s="1" t="s">
        <v>12634</v>
      </c>
      <c r="D1063" s="1" t="s">
        <v>10</v>
      </c>
      <c r="E1063" s="1" t="s">
        <v>53</v>
      </c>
      <c r="F1063" s="1" t="s">
        <v>71</v>
      </c>
      <c r="G1063" s="1" t="s">
        <v>703</v>
      </c>
      <c r="H1063" s="7" t="s">
        <v>704</v>
      </c>
    </row>
    <row r="1064" spans="1:8" x14ac:dyDescent="0.25">
      <c r="A1064" s="6">
        <v>2460</v>
      </c>
      <c r="B1064" s="1" t="s">
        <v>12931</v>
      </c>
      <c r="C1064" s="1" t="s">
        <v>12932</v>
      </c>
      <c r="D1064" s="1" t="s">
        <v>10</v>
      </c>
      <c r="E1064" s="1" t="s">
        <v>1002</v>
      </c>
      <c r="F1064" s="1" t="s">
        <v>15006</v>
      </c>
      <c r="G1064" s="1" t="s">
        <v>15007</v>
      </c>
      <c r="H1064" s="7"/>
    </row>
    <row r="1065" spans="1:8" x14ac:dyDescent="0.25">
      <c r="A1065" s="6">
        <v>2010</v>
      </c>
      <c r="B1065" s="1" t="s">
        <v>12833</v>
      </c>
      <c r="C1065" s="1" t="s">
        <v>12834</v>
      </c>
      <c r="D1065" s="1" t="s">
        <v>129</v>
      </c>
      <c r="E1065" s="1" t="s">
        <v>2480</v>
      </c>
      <c r="F1065" s="1" t="s">
        <v>845</v>
      </c>
      <c r="G1065" s="1" t="s">
        <v>131</v>
      </c>
      <c r="H1065" s="7"/>
    </row>
    <row r="1066" spans="1:8" x14ac:dyDescent="0.25">
      <c r="A1066" s="6">
        <v>4335</v>
      </c>
      <c r="B1066" s="1" t="s">
        <v>12604</v>
      </c>
      <c r="C1066" s="1" t="s">
        <v>10676</v>
      </c>
      <c r="D1066" s="1" t="s">
        <v>21</v>
      </c>
      <c r="E1066" s="1" t="s">
        <v>10677</v>
      </c>
      <c r="F1066" s="1" t="s">
        <v>383</v>
      </c>
      <c r="G1066" s="1"/>
      <c r="H1066" s="7"/>
    </row>
    <row r="1067" spans="1:8" x14ac:dyDescent="0.25">
      <c r="A1067" s="6">
        <v>3877</v>
      </c>
      <c r="B1067" s="1" t="s">
        <v>9596</v>
      </c>
      <c r="C1067" s="1" t="s">
        <v>9597</v>
      </c>
      <c r="D1067" s="1" t="s">
        <v>21</v>
      </c>
      <c r="E1067" s="1" t="s">
        <v>28</v>
      </c>
      <c r="F1067" s="1" t="s">
        <v>300</v>
      </c>
      <c r="G1067" s="1" t="s">
        <v>31</v>
      </c>
      <c r="H1067" s="7"/>
    </row>
    <row r="1068" spans="1:8" x14ac:dyDescent="0.25">
      <c r="A1068" s="6">
        <v>5128</v>
      </c>
      <c r="B1068" s="1" t="s">
        <v>13022</v>
      </c>
      <c r="C1068" s="1" t="s">
        <v>13023</v>
      </c>
      <c r="D1068" s="1" t="s">
        <v>21</v>
      </c>
      <c r="E1068" s="1" t="s">
        <v>1157</v>
      </c>
      <c r="F1068" s="1" t="s">
        <v>231</v>
      </c>
      <c r="G1068" s="1" t="s">
        <v>408</v>
      </c>
      <c r="H1068" s="7" t="s">
        <v>215</v>
      </c>
    </row>
    <row r="1069" spans="1:8" x14ac:dyDescent="0.25">
      <c r="A1069" s="6">
        <v>1302</v>
      </c>
      <c r="B1069" s="1" t="s">
        <v>2924</v>
      </c>
      <c r="C1069" s="1" t="s">
        <v>2925</v>
      </c>
      <c r="D1069" s="1" t="s">
        <v>10</v>
      </c>
      <c r="E1069" s="1" t="s">
        <v>343</v>
      </c>
      <c r="F1069" s="1" t="s">
        <v>2926</v>
      </c>
      <c r="G1069" s="1" t="s">
        <v>2927</v>
      </c>
      <c r="H1069" s="7"/>
    </row>
    <row r="1070" spans="1:8" x14ac:dyDescent="0.25">
      <c r="A1070" s="6">
        <v>5466</v>
      </c>
      <c r="B1070" s="1" t="s">
        <v>3121</v>
      </c>
      <c r="C1070" s="1" t="s">
        <v>3122</v>
      </c>
      <c r="D1070" s="1" t="s">
        <v>257</v>
      </c>
      <c r="E1070" s="1" t="s">
        <v>489</v>
      </c>
      <c r="F1070" s="1" t="s">
        <v>455</v>
      </c>
      <c r="G1070" s="1" t="s">
        <v>3123</v>
      </c>
      <c r="H1070" s="7" t="s">
        <v>3124</v>
      </c>
    </row>
    <row r="1071" spans="1:8" x14ac:dyDescent="0.25">
      <c r="A1071" s="6">
        <v>2670</v>
      </c>
      <c r="B1071" s="1" t="s">
        <v>3871</v>
      </c>
      <c r="C1071" s="1" t="s">
        <v>3872</v>
      </c>
      <c r="D1071" s="1" t="s">
        <v>239</v>
      </c>
      <c r="E1071" s="1" t="s">
        <v>3873</v>
      </c>
      <c r="F1071" s="1" t="s">
        <v>304</v>
      </c>
      <c r="G1071" s="1" t="s">
        <v>2474</v>
      </c>
      <c r="H1071" s="7"/>
    </row>
    <row r="1072" spans="1:8" x14ac:dyDescent="0.25">
      <c r="A1072" s="6">
        <v>949</v>
      </c>
      <c r="B1072" s="1" t="s">
        <v>7000</v>
      </c>
      <c r="C1072" s="1" t="s">
        <v>7001</v>
      </c>
      <c r="D1072" s="1" t="s">
        <v>21</v>
      </c>
      <c r="E1072" s="1" t="s">
        <v>28</v>
      </c>
      <c r="F1072" s="1" t="s">
        <v>1588</v>
      </c>
      <c r="G1072" s="1" t="s">
        <v>892</v>
      </c>
      <c r="H1072" s="7" t="s">
        <v>647</v>
      </c>
    </row>
    <row r="1073" spans="1:8" x14ac:dyDescent="0.25">
      <c r="A1073" s="6">
        <v>5833</v>
      </c>
      <c r="B1073" s="1" t="s">
        <v>11133</v>
      </c>
      <c r="C1073" s="1" t="s">
        <v>11134</v>
      </c>
      <c r="D1073" s="1" t="s">
        <v>21</v>
      </c>
      <c r="E1073" s="1" t="s">
        <v>895</v>
      </c>
      <c r="F1073" s="1" t="s">
        <v>152</v>
      </c>
      <c r="G1073" s="1" t="s">
        <v>7948</v>
      </c>
      <c r="H1073" s="7"/>
    </row>
    <row r="1074" spans="1:8" x14ac:dyDescent="0.25">
      <c r="A1074" s="6">
        <v>392</v>
      </c>
      <c r="B1074" s="1" t="s">
        <v>6574</v>
      </c>
      <c r="C1074" s="1" t="s">
        <v>6575</v>
      </c>
      <c r="D1074" s="1" t="s">
        <v>446</v>
      </c>
      <c r="E1074" s="1" t="s">
        <v>650</v>
      </c>
      <c r="F1074" s="1" t="s">
        <v>651</v>
      </c>
      <c r="G1074" s="1"/>
      <c r="H1074" s="7"/>
    </row>
    <row r="1075" spans="1:8" x14ac:dyDescent="0.25">
      <c r="A1075" s="6">
        <v>3967</v>
      </c>
      <c r="B1075" s="1" t="s">
        <v>4097</v>
      </c>
      <c r="C1075" s="1" t="s">
        <v>4098</v>
      </c>
      <c r="D1075" s="1" t="s">
        <v>21</v>
      </c>
      <c r="E1075" s="1" t="s">
        <v>806</v>
      </c>
      <c r="F1075" s="1" t="s">
        <v>111</v>
      </c>
      <c r="G1075" s="1" t="s">
        <v>408</v>
      </c>
      <c r="H1075" s="7" t="s">
        <v>2197</v>
      </c>
    </row>
    <row r="1076" spans="1:8" x14ac:dyDescent="0.25">
      <c r="A1076" s="6">
        <v>782</v>
      </c>
      <c r="B1076" s="1" t="s">
        <v>14216</v>
      </c>
      <c r="C1076" s="1" t="s">
        <v>8950</v>
      </c>
      <c r="D1076" s="1" t="s">
        <v>257</v>
      </c>
      <c r="E1076" s="1" t="s">
        <v>1296</v>
      </c>
      <c r="F1076" s="1" t="s">
        <v>259</v>
      </c>
      <c r="G1076" s="1" t="s">
        <v>456</v>
      </c>
      <c r="H1076" s="7"/>
    </row>
    <row r="1077" spans="1:8" x14ac:dyDescent="0.25">
      <c r="A1077" s="6">
        <v>4066</v>
      </c>
      <c r="B1077" s="1" t="s">
        <v>1992</v>
      </c>
      <c r="C1077" s="1" t="s">
        <v>1993</v>
      </c>
      <c r="D1077" s="1" t="s">
        <v>129</v>
      </c>
      <c r="E1077" s="3">
        <v>8.9999999999999993E-3</v>
      </c>
      <c r="F1077" s="1" t="s">
        <v>170</v>
      </c>
      <c r="G1077" s="1" t="s">
        <v>131</v>
      </c>
      <c r="H1077" s="7" t="s">
        <v>1994</v>
      </c>
    </row>
    <row r="1078" spans="1:8" x14ac:dyDescent="0.25">
      <c r="A1078" s="6">
        <v>1616</v>
      </c>
      <c r="B1078" s="1" t="s">
        <v>2674</v>
      </c>
      <c r="C1078" s="1" t="s">
        <v>2675</v>
      </c>
      <c r="D1078" s="1" t="s">
        <v>52</v>
      </c>
      <c r="E1078" s="1" t="s">
        <v>2462</v>
      </c>
      <c r="F1078" s="1" t="s">
        <v>2463</v>
      </c>
      <c r="G1078" s="1"/>
      <c r="H1078" s="7"/>
    </row>
    <row r="1079" spans="1:8" x14ac:dyDescent="0.25">
      <c r="A1079" s="6">
        <v>6258</v>
      </c>
      <c r="B1079" s="1" t="s">
        <v>6405</v>
      </c>
      <c r="C1079" s="1" t="s">
        <v>6406</v>
      </c>
      <c r="D1079" s="1" t="s">
        <v>21</v>
      </c>
      <c r="E1079" s="1" t="s">
        <v>210</v>
      </c>
      <c r="F1079" s="1" t="s">
        <v>6407</v>
      </c>
      <c r="G1079" s="1" t="s">
        <v>6408</v>
      </c>
      <c r="H1079" s="7"/>
    </row>
    <row r="1080" spans="1:8" x14ac:dyDescent="0.25">
      <c r="A1080" s="6">
        <v>3142</v>
      </c>
      <c r="B1080" s="1" t="s">
        <v>13024</v>
      </c>
      <c r="C1080" s="1" t="s">
        <v>13025</v>
      </c>
      <c r="D1080" s="1" t="s">
        <v>520</v>
      </c>
      <c r="E1080" s="1" t="s">
        <v>5790</v>
      </c>
      <c r="F1080" s="1" t="s">
        <v>2683</v>
      </c>
      <c r="G1080" s="1" t="s">
        <v>1279</v>
      </c>
      <c r="H1080" s="7"/>
    </row>
    <row r="1081" spans="1:8" x14ac:dyDescent="0.25">
      <c r="A1081" s="6">
        <v>2790</v>
      </c>
      <c r="B1081" s="1" t="s">
        <v>3802</v>
      </c>
      <c r="C1081" s="1" t="s">
        <v>3803</v>
      </c>
      <c r="D1081" s="1" t="s">
        <v>52</v>
      </c>
      <c r="E1081" s="1" t="s">
        <v>3804</v>
      </c>
      <c r="F1081" s="1" t="s">
        <v>881</v>
      </c>
      <c r="G1081" s="1" t="s">
        <v>3805</v>
      </c>
      <c r="H1081" s="7" t="s">
        <v>880</v>
      </c>
    </row>
    <row r="1082" spans="1:8" x14ac:dyDescent="0.25">
      <c r="A1082" s="6">
        <v>1846</v>
      </c>
      <c r="B1082" s="1" t="s">
        <v>12625</v>
      </c>
      <c r="C1082" s="1" t="s">
        <v>12626</v>
      </c>
      <c r="D1082" s="1" t="s">
        <v>91</v>
      </c>
      <c r="E1082" s="1" t="s">
        <v>1752</v>
      </c>
      <c r="F1082" s="1" t="s">
        <v>15008</v>
      </c>
      <c r="G1082" s="1" t="s">
        <v>2577</v>
      </c>
      <c r="H1082" s="7" t="s">
        <v>2480</v>
      </c>
    </row>
    <row r="1083" spans="1:8" x14ac:dyDescent="0.25">
      <c r="A1083" s="6">
        <v>1310</v>
      </c>
      <c r="B1083" s="1" t="s">
        <v>14734</v>
      </c>
      <c r="C1083" s="1" t="s">
        <v>14735</v>
      </c>
      <c r="D1083" s="1" t="s">
        <v>10</v>
      </c>
      <c r="E1083" s="1" t="s">
        <v>223</v>
      </c>
      <c r="F1083" s="1" t="s">
        <v>1741</v>
      </c>
      <c r="G1083" s="1" t="s">
        <v>15009</v>
      </c>
      <c r="H1083" s="7"/>
    </row>
    <row r="1084" spans="1:8" x14ac:dyDescent="0.25">
      <c r="A1084" s="6">
        <v>2125</v>
      </c>
      <c r="B1084" s="1" t="s">
        <v>7066</v>
      </c>
      <c r="C1084" s="1" t="s">
        <v>5328</v>
      </c>
      <c r="D1084" s="1" t="s">
        <v>52</v>
      </c>
      <c r="E1084" s="1" t="s">
        <v>1304</v>
      </c>
      <c r="F1084" s="1" t="s">
        <v>1919</v>
      </c>
      <c r="G1084" s="1"/>
      <c r="H1084" s="7"/>
    </row>
    <row r="1085" spans="1:8" x14ac:dyDescent="0.25">
      <c r="A1085" s="6">
        <v>2076</v>
      </c>
      <c r="B1085" s="1" t="s">
        <v>7599</v>
      </c>
      <c r="C1085" s="1" t="s">
        <v>7600</v>
      </c>
      <c r="D1085" s="1" t="s">
        <v>129</v>
      </c>
      <c r="E1085" s="1" t="s">
        <v>806</v>
      </c>
      <c r="F1085" s="1" t="s">
        <v>433</v>
      </c>
      <c r="G1085" s="1" t="s">
        <v>158</v>
      </c>
      <c r="H1085" s="7" t="s">
        <v>228</v>
      </c>
    </row>
    <row r="1086" spans="1:8" x14ac:dyDescent="0.25">
      <c r="A1086" s="6">
        <v>1351</v>
      </c>
      <c r="B1086" s="1" t="s">
        <v>12936</v>
      </c>
      <c r="C1086" s="1" t="s">
        <v>8413</v>
      </c>
      <c r="D1086" s="1" t="s">
        <v>10</v>
      </c>
      <c r="E1086" s="1" t="s">
        <v>2329</v>
      </c>
      <c r="F1086" s="1" t="s">
        <v>2806</v>
      </c>
      <c r="G1086" s="1" t="s">
        <v>1403</v>
      </c>
      <c r="H1086" s="7"/>
    </row>
    <row r="1087" spans="1:8" x14ac:dyDescent="0.25">
      <c r="A1087" s="6">
        <v>4019</v>
      </c>
      <c r="B1087" s="1" t="s">
        <v>14499</v>
      </c>
      <c r="C1087" s="1" t="s">
        <v>14500</v>
      </c>
      <c r="D1087" s="1" t="s">
        <v>21</v>
      </c>
      <c r="E1087" s="1" t="s">
        <v>2453</v>
      </c>
      <c r="F1087" s="1" t="s">
        <v>3822</v>
      </c>
      <c r="G1087" s="1" t="s">
        <v>1164</v>
      </c>
      <c r="H1087" s="7" t="s">
        <v>2454</v>
      </c>
    </row>
    <row r="1088" spans="1:8" x14ac:dyDescent="0.25">
      <c r="A1088" s="6">
        <v>2907</v>
      </c>
      <c r="B1088" s="1" t="s">
        <v>11510</v>
      </c>
      <c r="C1088" s="1" t="s">
        <v>11511</v>
      </c>
      <c r="D1088" s="1" t="s">
        <v>10</v>
      </c>
      <c r="E1088" s="1" t="s">
        <v>223</v>
      </c>
      <c r="F1088" s="1" t="s">
        <v>170</v>
      </c>
      <c r="G1088" s="1"/>
      <c r="H1088" s="7"/>
    </row>
    <row r="1089" spans="1:8" x14ac:dyDescent="0.25">
      <c r="A1089" s="6">
        <v>4140</v>
      </c>
      <c r="B1089" s="1" t="s">
        <v>4025</v>
      </c>
      <c r="C1089" s="1" t="s">
        <v>4026</v>
      </c>
      <c r="D1089" s="1" t="s">
        <v>21</v>
      </c>
      <c r="E1089" s="1" t="s">
        <v>1523</v>
      </c>
      <c r="F1089" s="1" t="s">
        <v>28</v>
      </c>
      <c r="G1089" s="1" t="s">
        <v>2058</v>
      </c>
      <c r="H1089" s="7"/>
    </row>
    <row r="1090" spans="1:8" x14ac:dyDescent="0.25">
      <c r="A1090" s="6">
        <v>900</v>
      </c>
      <c r="B1090" s="1" t="s">
        <v>11425</v>
      </c>
      <c r="C1090" s="1" t="s">
        <v>11426</v>
      </c>
      <c r="D1090" s="1" t="s">
        <v>21</v>
      </c>
      <c r="E1090" s="1" t="s">
        <v>23</v>
      </c>
      <c r="F1090" s="1" t="s">
        <v>24</v>
      </c>
      <c r="G1090" s="1" t="s">
        <v>1403</v>
      </c>
      <c r="H1090" s="7" t="s">
        <v>25</v>
      </c>
    </row>
    <row r="1091" spans="1:8" x14ac:dyDescent="0.25">
      <c r="A1091" s="6">
        <v>3600</v>
      </c>
      <c r="B1091" s="1" t="s">
        <v>2182</v>
      </c>
      <c r="C1091" s="1" t="s">
        <v>2183</v>
      </c>
      <c r="D1091" s="1" t="s">
        <v>52</v>
      </c>
      <c r="E1091" s="1" t="s">
        <v>628</v>
      </c>
      <c r="F1091" s="1"/>
      <c r="G1091" s="1"/>
      <c r="H1091" s="7"/>
    </row>
    <row r="1092" spans="1:8" x14ac:dyDescent="0.25">
      <c r="A1092" s="6">
        <v>5485</v>
      </c>
      <c r="B1092" s="1" t="s">
        <v>8202</v>
      </c>
      <c r="C1092" s="1" t="s">
        <v>8203</v>
      </c>
      <c r="D1092" s="1" t="s">
        <v>52</v>
      </c>
      <c r="E1092" s="1" t="s">
        <v>601</v>
      </c>
      <c r="F1092" s="1" t="s">
        <v>8204</v>
      </c>
      <c r="G1092" s="1" t="s">
        <v>5701</v>
      </c>
      <c r="H1092" s="7" t="s">
        <v>8205</v>
      </c>
    </row>
    <row r="1093" spans="1:8" x14ac:dyDescent="0.25">
      <c r="A1093" s="6">
        <v>4648</v>
      </c>
      <c r="B1093" s="1" t="s">
        <v>9014</v>
      </c>
      <c r="C1093" s="1" t="s">
        <v>9015</v>
      </c>
      <c r="D1093" s="1" t="s">
        <v>21</v>
      </c>
      <c r="E1093" s="1" t="s">
        <v>231</v>
      </c>
      <c r="F1093" s="1" t="s">
        <v>251</v>
      </c>
      <c r="G1093" s="1" t="s">
        <v>215</v>
      </c>
      <c r="H1093" s="7" t="s">
        <v>339</v>
      </c>
    </row>
    <row r="1094" spans="1:8" x14ac:dyDescent="0.25">
      <c r="A1094" s="6">
        <v>3244</v>
      </c>
      <c r="B1094" s="1" t="s">
        <v>835</v>
      </c>
      <c r="C1094" s="1" t="s">
        <v>836</v>
      </c>
      <c r="D1094" s="1" t="s">
        <v>52</v>
      </c>
      <c r="E1094" s="1" t="s">
        <v>837</v>
      </c>
      <c r="F1094" s="1" t="s">
        <v>838</v>
      </c>
      <c r="G1094" s="1" t="s">
        <v>776</v>
      </c>
      <c r="H1094" s="7" t="s">
        <v>839</v>
      </c>
    </row>
    <row r="1095" spans="1:8" x14ac:dyDescent="0.25">
      <c r="A1095" s="6">
        <v>3793</v>
      </c>
      <c r="B1095" s="1" t="s">
        <v>13212</v>
      </c>
      <c r="C1095" s="1" t="s">
        <v>13213</v>
      </c>
      <c r="D1095" s="1" t="s">
        <v>21</v>
      </c>
      <c r="E1095" s="1" t="s">
        <v>15010</v>
      </c>
      <c r="F1095" s="1" t="s">
        <v>1960</v>
      </c>
      <c r="G1095" s="1" t="s">
        <v>5270</v>
      </c>
      <c r="H1095" s="8">
        <v>0.25</v>
      </c>
    </row>
    <row r="1096" spans="1:8" x14ac:dyDescent="0.25">
      <c r="A1096" s="6">
        <v>730</v>
      </c>
      <c r="B1096" s="1" t="s">
        <v>5850</v>
      </c>
      <c r="C1096" s="1" t="s">
        <v>5851</v>
      </c>
      <c r="D1096" s="1" t="s">
        <v>257</v>
      </c>
      <c r="E1096" s="1" t="s">
        <v>5852</v>
      </c>
      <c r="F1096" s="1" t="s">
        <v>527</v>
      </c>
      <c r="G1096" s="1" t="s">
        <v>1540</v>
      </c>
      <c r="H1096" s="7" t="s">
        <v>456</v>
      </c>
    </row>
    <row r="1097" spans="1:8" x14ac:dyDescent="0.25">
      <c r="A1097" s="6">
        <v>5469</v>
      </c>
      <c r="B1097" s="1" t="s">
        <v>8882</v>
      </c>
      <c r="C1097" s="1" t="s">
        <v>7907</v>
      </c>
      <c r="D1097" s="1" t="s">
        <v>257</v>
      </c>
      <c r="E1097" s="1" t="s">
        <v>152</v>
      </c>
      <c r="F1097" s="1" t="s">
        <v>455</v>
      </c>
      <c r="G1097" s="1"/>
      <c r="H1097" s="7"/>
    </row>
    <row r="1098" spans="1:8" x14ac:dyDescent="0.25">
      <c r="A1098" s="6">
        <v>5265</v>
      </c>
      <c r="B1098" s="1" t="s">
        <v>13301</v>
      </c>
      <c r="C1098" s="1" t="s">
        <v>13302</v>
      </c>
      <c r="D1098" s="1" t="s">
        <v>52</v>
      </c>
      <c r="E1098" s="1" t="s">
        <v>614</v>
      </c>
      <c r="F1098" s="1" t="s">
        <v>436</v>
      </c>
      <c r="G1098" s="1" t="s">
        <v>5949</v>
      </c>
      <c r="H1098" s="7"/>
    </row>
    <row r="1099" spans="1:8" x14ac:dyDescent="0.25">
      <c r="A1099" s="6">
        <v>2716</v>
      </c>
      <c r="B1099" s="1" t="s">
        <v>12369</v>
      </c>
      <c r="C1099" s="1" t="s">
        <v>12370</v>
      </c>
      <c r="D1099" s="1" t="s">
        <v>617</v>
      </c>
      <c r="E1099" s="1" t="s">
        <v>70</v>
      </c>
      <c r="F1099" s="1" t="s">
        <v>36</v>
      </c>
      <c r="G1099" s="1" t="s">
        <v>700</v>
      </c>
      <c r="H1099" s="7"/>
    </row>
    <row r="1100" spans="1:8" x14ac:dyDescent="0.25">
      <c r="A1100" s="6">
        <v>460</v>
      </c>
      <c r="B1100" s="1" t="s">
        <v>8333</v>
      </c>
      <c r="C1100" s="1" t="s">
        <v>8334</v>
      </c>
      <c r="D1100" s="1" t="s">
        <v>446</v>
      </c>
      <c r="E1100" s="1" t="s">
        <v>8335</v>
      </c>
      <c r="F1100" s="1" t="s">
        <v>4281</v>
      </c>
      <c r="G1100" s="1" t="s">
        <v>269</v>
      </c>
      <c r="H1100" s="7" t="s">
        <v>8336</v>
      </c>
    </row>
    <row r="1101" spans="1:8" x14ac:dyDescent="0.25">
      <c r="A1101" s="6">
        <v>3749</v>
      </c>
      <c r="B1101" s="1" t="s">
        <v>5678</v>
      </c>
      <c r="C1101" s="1" t="s">
        <v>5679</v>
      </c>
      <c r="D1101" s="1" t="s">
        <v>21</v>
      </c>
      <c r="E1101" s="1" t="s">
        <v>40</v>
      </c>
      <c r="F1101" s="1" t="s">
        <v>28</v>
      </c>
      <c r="G1101" s="1" t="s">
        <v>2496</v>
      </c>
      <c r="H1101" s="7"/>
    </row>
    <row r="1102" spans="1:8" x14ac:dyDescent="0.25">
      <c r="A1102" s="6">
        <v>3348</v>
      </c>
      <c r="B1102" s="1" t="s">
        <v>7757</v>
      </c>
      <c r="C1102" s="1" t="s">
        <v>7758</v>
      </c>
      <c r="D1102" s="1" t="s">
        <v>21</v>
      </c>
      <c r="E1102" s="1" t="s">
        <v>902</v>
      </c>
      <c r="F1102" s="1" t="s">
        <v>195</v>
      </c>
      <c r="G1102" s="1"/>
      <c r="H1102" s="7"/>
    </row>
    <row r="1103" spans="1:8" x14ac:dyDescent="0.25">
      <c r="A1103" s="6">
        <v>3182</v>
      </c>
      <c r="B1103" s="1" t="s">
        <v>11597</v>
      </c>
      <c r="C1103" s="1" t="s">
        <v>11598</v>
      </c>
      <c r="D1103" s="1" t="s">
        <v>10</v>
      </c>
      <c r="E1103" s="1" t="s">
        <v>712</v>
      </c>
      <c r="F1103" s="1"/>
      <c r="G1103" s="1"/>
      <c r="H1103" s="7"/>
    </row>
    <row r="1104" spans="1:8" x14ac:dyDescent="0.25">
      <c r="A1104" s="6">
        <v>2202</v>
      </c>
      <c r="B1104" s="1" t="s">
        <v>7030</v>
      </c>
      <c r="C1104" s="1" t="s">
        <v>7031</v>
      </c>
      <c r="D1104" s="1" t="s">
        <v>21</v>
      </c>
      <c r="E1104" s="1" t="s">
        <v>7032</v>
      </c>
      <c r="F1104" s="1" t="s">
        <v>1974</v>
      </c>
      <c r="G1104" s="1" t="s">
        <v>215</v>
      </c>
      <c r="H1104" s="7" t="s">
        <v>7033</v>
      </c>
    </row>
    <row r="1105" spans="1:8" x14ac:dyDescent="0.25">
      <c r="A1105" s="6">
        <v>691</v>
      </c>
      <c r="B1105" s="1" t="s">
        <v>3745</v>
      </c>
      <c r="C1105" s="1" t="s">
        <v>3746</v>
      </c>
      <c r="D1105" s="1" t="s">
        <v>257</v>
      </c>
      <c r="E1105" s="1" t="s">
        <v>491</v>
      </c>
      <c r="F1105" s="1" t="s">
        <v>3730</v>
      </c>
      <c r="G1105" s="1" t="s">
        <v>261</v>
      </c>
      <c r="H1105" s="7"/>
    </row>
    <row r="1106" spans="1:8" x14ac:dyDescent="0.25">
      <c r="A1106" s="6">
        <v>1379</v>
      </c>
      <c r="B1106" s="1" t="s">
        <v>11038</v>
      </c>
      <c r="C1106" s="1" t="s">
        <v>11039</v>
      </c>
      <c r="D1106" s="1" t="s">
        <v>10</v>
      </c>
      <c r="E1106" s="1" t="s">
        <v>425</v>
      </c>
      <c r="F1106" s="1" t="s">
        <v>774</v>
      </c>
      <c r="G1106" s="1" t="s">
        <v>4077</v>
      </c>
      <c r="H1106" s="7" t="s">
        <v>1287</v>
      </c>
    </row>
    <row r="1107" spans="1:8" x14ac:dyDescent="0.25">
      <c r="A1107" s="6">
        <v>5581</v>
      </c>
      <c r="B1107" s="1" t="s">
        <v>13053</v>
      </c>
      <c r="C1107" s="1" t="s">
        <v>13054</v>
      </c>
      <c r="D1107" s="1" t="s">
        <v>10</v>
      </c>
      <c r="E1107" s="1" t="s">
        <v>15011</v>
      </c>
      <c r="F1107" s="1" t="s">
        <v>6183</v>
      </c>
      <c r="G1107" s="1" t="s">
        <v>8034</v>
      </c>
      <c r="H1107" s="7" t="s">
        <v>419</v>
      </c>
    </row>
    <row r="1108" spans="1:8" x14ac:dyDescent="0.25">
      <c r="A1108" s="6">
        <v>2334</v>
      </c>
      <c r="B1108" s="1" t="s">
        <v>11513</v>
      </c>
      <c r="C1108" s="1" t="s">
        <v>11514</v>
      </c>
      <c r="D1108" s="1" t="s">
        <v>10</v>
      </c>
      <c r="E1108" s="1" t="s">
        <v>11515</v>
      </c>
      <c r="F1108" s="1" t="s">
        <v>7566</v>
      </c>
      <c r="G1108" s="1" t="s">
        <v>11516</v>
      </c>
      <c r="H1108" s="7" t="s">
        <v>1766</v>
      </c>
    </row>
    <row r="1109" spans="1:8" x14ac:dyDescent="0.25">
      <c r="A1109" s="6">
        <v>3139</v>
      </c>
      <c r="B1109" s="1" t="s">
        <v>3701</v>
      </c>
      <c r="C1109" s="1" t="s">
        <v>3702</v>
      </c>
      <c r="D1109" s="1" t="s">
        <v>91</v>
      </c>
      <c r="E1109" s="1" t="s">
        <v>1668</v>
      </c>
      <c r="F1109" s="1" t="s">
        <v>137</v>
      </c>
      <c r="G1109" s="1" t="s">
        <v>3703</v>
      </c>
      <c r="H1109" s="7"/>
    </row>
    <row r="1110" spans="1:8" x14ac:dyDescent="0.25">
      <c r="A1110" s="6">
        <v>2171</v>
      </c>
      <c r="B1110" s="1" t="s">
        <v>3390</v>
      </c>
      <c r="C1110" s="1" t="s">
        <v>1039</v>
      </c>
      <c r="D1110" s="1" t="s">
        <v>52</v>
      </c>
      <c r="E1110" s="1" t="s">
        <v>1039</v>
      </c>
      <c r="F1110" s="1"/>
      <c r="G1110" s="1"/>
      <c r="H1110" s="7"/>
    </row>
    <row r="1111" spans="1:8" x14ac:dyDescent="0.25">
      <c r="A1111" s="6">
        <v>6028</v>
      </c>
      <c r="B1111" s="1" t="s">
        <v>8227</v>
      </c>
      <c r="C1111" s="1" t="s">
        <v>8228</v>
      </c>
      <c r="D1111" s="1" t="s">
        <v>10</v>
      </c>
      <c r="E1111" s="1" t="s">
        <v>8229</v>
      </c>
      <c r="F1111" s="1" t="s">
        <v>601</v>
      </c>
      <c r="G1111" s="1" t="s">
        <v>8230</v>
      </c>
      <c r="H1111" s="7" t="s">
        <v>8231</v>
      </c>
    </row>
    <row r="1112" spans="1:8" x14ac:dyDescent="0.25">
      <c r="A1112" s="6">
        <v>582</v>
      </c>
      <c r="B1112" s="1" t="s">
        <v>7348</v>
      </c>
      <c r="C1112" s="1" t="s">
        <v>1039</v>
      </c>
      <c r="D1112" s="1" t="s">
        <v>52</v>
      </c>
      <c r="E1112" s="1" t="s">
        <v>1039</v>
      </c>
      <c r="F1112" s="1"/>
      <c r="G1112" s="1"/>
      <c r="H1112" s="7"/>
    </row>
    <row r="1113" spans="1:8" x14ac:dyDescent="0.25">
      <c r="A1113" s="6">
        <v>4450</v>
      </c>
      <c r="B1113" s="1" t="s">
        <v>9872</v>
      </c>
      <c r="C1113" s="1" t="s">
        <v>9873</v>
      </c>
      <c r="D1113" s="1" t="s">
        <v>239</v>
      </c>
      <c r="E1113" s="1" t="s">
        <v>5501</v>
      </c>
      <c r="F1113" s="1" t="s">
        <v>890</v>
      </c>
      <c r="G1113" s="1"/>
      <c r="H1113" s="7"/>
    </row>
    <row r="1114" spans="1:8" x14ac:dyDescent="0.25">
      <c r="A1114" s="6">
        <v>45</v>
      </c>
      <c r="B1114" s="1" t="s">
        <v>11957</v>
      </c>
      <c r="C1114" s="1" t="s">
        <v>9034</v>
      </c>
      <c r="D1114" s="1" t="s">
        <v>21</v>
      </c>
      <c r="E1114" s="1" t="s">
        <v>7500</v>
      </c>
      <c r="F1114" s="1" t="s">
        <v>4029</v>
      </c>
      <c r="G1114" s="1" t="s">
        <v>9035</v>
      </c>
      <c r="H1114" s="7"/>
    </row>
    <row r="1115" spans="1:8" x14ac:dyDescent="0.25">
      <c r="A1115" s="6">
        <v>1548</v>
      </c>
      <c r="B1115" s="1" t="s">
        <v>6511</v>
      </c>
      <c r="C1115" s="1" t="s">
        <v>6512</v>
      </c>
      <c r="D1115" s="1" t="s">
        <v>10</v>
      </c>
      <c r="E1115" s="1" t="s">
        <v>1261</v>
      </c>
      <c r="F1115" s="1" t="s">
        <v>1448</v>
      </c>
      <c r="G1115" s="1"/>
      <c r="H1115" s="7"/>
    </row>
    <row r="1116" spans="1:8" x14ac:dyDescent="0.25">
      <c r="A1116" s="6">
        <v>9</v>
      </c>
      <c r="B1116" s="1" t="s">
        <v>5507</v>
      </c>
      <c r="C1116" s="1" t="s">
        <v>5508</v>
      </c>
      <c r="D1116" s="1" t="s">
        <v>68</v>
      </c>
      <c r="E1116" s="1" t="s">
        <v>5509</v>
      </c>
      <c r="F1116" s="1" t="s">
        <v>5394</v>
      </c>
      <c r="G1116" s="1" t="s">
        <v>1528</v>
      </c>
      <c r="H1116" s="7" t="s">
        <v>5510</v>
      </c>
    </row>
    <row r="1117" spans="1:8" x14ac:dyDescent="0.25">
      <c r="A1117" s="6">
        <v>5723</v>
      </c>
      <c r="B1117" s="1" t="s">
        <v>10221</v>
      </c>
      <c r="C1117" s="1" t="s">
        <v>10222</v>
      </c>
      <c r="D1117" s="1" t="s">
        <v>21</v>
      </c>
      <c r="E1117" s="1" t="s">
        <v>1688</v>
      </c>
      <c r="F1117" s="1" t="s">
        <v>1546</v>
      </c>
      <c r="G1117" s="1" t="s">
        <v>271</v>
      </c>
      <c r="H1117" s="7"/>
    </row>
    <row r="1118" spans="1:8" x14ac:dyDescent="0.25">
      <c r="A1118" s="6">
        <v>4848</v>
      </c>
      <c r="B1118" s="1" t="s">
        <v>6476</v>
      </c>
      <c r="C1118" s="1" t="s">
        <v>6477</v>
      </c>
      <c r="D1118" s="1" t="s">
        <v>10</v>
      </c>
      <c r="E1118" s="1" t="s">
        <v>1848</v>
      </c>
      <c r="F1118" s="1" t="s">
        <v>148</v>
      </c>
      <c r="G1118" s="1" t="s">
        <v>343</v>
      </c>
      <c r="H1118" s="7" t="s">
        <v>419</v>
      </c>
    </row>
    <row r="1119" spans="1:8" x14ac:dyDescent="0.25">
      <c r="A1119" s="6">
        <v>2240</v>
      </c>
      <c r="B1119" s="1" t="s">
        <v>2187</v>
      </c>
      <c r="C1119" s="1" t="s">
        <v>2188</v>
      </c>
      <c r="D1119" s="1" t="s">
        <v>21</v>
      </c>
      <c r="E1119" s="1" t="s">
        <v>902</v>
      </c>
      <c r="F1119" s="1" t="s">
        <v>1305</v>
      </c>
      <c r="G1119" s="1" t="s">
        <v>47</v>
      </c>
      <c r="H1119" s="7" t="s">
        <v>48</v>
      </c>
    </row>
    <row r="1120" spans="1:8" x14ac:dyDescent="0.25">
      <c r="A1120" s="6">
        <v>3495</v>
      </c>
      <c r="B1120" s="1" t="s">
        <v>10520</v>
      </c>
      <c r="C1120" s="1" t="s">
        <v>10521</v>
      </c>
      <c r="D1120" s="1" t="s">
        <v>21</v>
      </c>
      <c r="E1120" s="1" t="s">
        <v>10522</v>
      </c>
      <c r="F1120" s="1" t="s">
        <v>898</v>
      </c>
      <c r="G1120" s="1" t="s">
        <v>269</v>
      </c>
      <c r="H1120" s="7" t="s">
        <v>4048</v>
      </c>
    </row>
    <row r="1121" spans="1:8" x14ac:dyDescent="0.25">
      <c r="A1121" s="6">
        <v>1759</v>
      </c>
      <c r="B1121" s="1" t="s">
        <v>1256</v>
      </c>
      <c r="C1121" s="1" t="s">
        <v>1257</v>
      </c>
      <c r="D1121" s="1" t="s">
        <v>52</v>
      </c>
      <c r="E1121" s="1" t="s">
        <v>1258</v>
      </c>
      <c r="F1121" s="1" t="s">
        <v>861</v>
      </c>
      <c r="G1121" s="1" t="s">
        <v>140</v>
      </c>
      <c r="H1121" s="7"/>
    </row>
    <row r="1122" spans="1:8" x14ac:dyDescent="0.25">
      <c r="A1122" s="6">
        <v>3114</v>
      </c>
      <c r="B1122" s="1" t="s">
        <v>8159</v>
      </c>
      <c r="C1122" s="1" t="s">
        <v>8160</v>
      </c>
      <c r="D1122" s="1" t="s">
        <v>21</v>
      </c>
      <c r="E1122" s="1" t="s">
        <v>8161</v>
      </c>
      <c r="F1122" s="1" t="s">
        <v>8162</v>
      </c>
      <c r="G1122" s="1" t="s">
        <v>7948</v>
      </c>
      <c r="H1122" s="7" t="s">
        <v>1268</v>
      </c>
    </row>
    <row r="1123" spans="1:8" x14ac:dyDescent="0.25">
      <c r="A1123" s="6">
        <v>3602</v>
      </c>
      <c r="B1123" s="1" t="s">
        <v>5568</v>
      </c>
      <c r="C1123" s="1" t="s">
        <v>5569</v>
      </c>
      <c r="D1123" s="1" t="s">
        <v>52</v>
      </c>
      <c r="E1123" s="1" t="s">
        <v>134</v>
      </c>
      <c r="F1123" s="1" t="s">
        <v>120</v>
      </c>
      <c r="G1123" s="1" t="s">
        <v>558</v>
      </c>
      <c r="H1123" s="7"/>
    </row>
    <row r="1124" spans="1:8" x14ac:dyDescent="0.25">
      <c r="A1124" s="6">
        <v>5456</v>
      </c>
      <c r="B1124" s="1" t="s">
        <v>3904</v>
      </c>
      <c r="C1124" s="1" t="s">
        <v>3905</v>
      </c>
      <c r="D1124" s="1" t="s">
        <v>34</v>
      </c>
      <c r="E1124" s="1" t="s">
        <v>3906</v>
      </c>
      <c r="F1124" s="1" t="s">
        <v>36</v>
      </c>
      <c r="G1124" s="1" t="s">
        <v>339</v>
      </c>
      <c r="H1124" s="7"/>
    </row>
    <row r="1125" spans="1:8" x14ac:dyDescent="0.25">
      <c r="A1125" s="6">
        <v>2738</v>
      </c>
      <c r="B1125" s="1" t="s">
        <v>5048</v>
      </c>
      <c r="C1125" s="1" t="s">
        <v>5049</v>
      </c>
      <c r="D1125" s="1" t="s">
        <v>239</v>
      </c>
      <c r="E1125" s="1" t="s">
        <v>5050</v>
      </c>
      <c r="F1125" s="1" t="s">
        <v>5051</v>
      </c>
      <c r="G1125" s="1" t="s">
        <v>61</v>
      </c>
      <c r="H1125" s="7" t="s">
        <v>5052</v>
      </c>
    </row>
    <row r="1126" spans="1:8" x14ac:dyDescent="0.25">
      <c r="A1126" s="6">
        <v>6033</v>
      </c>
      <c r="B1126" s="1" t="s">
        <v>2916</v>
      </c>
      <c r="C1126" s="1" t="s">
        <v>2917</v>
      </c>
      <c r="D1126" s="1" t="s">
        <v>10</v>
      </c>
      <c r="E1126" s="1" t="s">
        <v>754</v>
      </c>
      <c r="F1126" s="1"/>
      <c r="G1126" s="1"/>
      <c r="H1126" s="7"/>
    </row>
    <row r="1127" spans="1:8" x14ac:dyDescent="0.25">
      <c r="A1127" s="6">
        <v>1591</v>
      </c>
      <c r="B1127" s="1" t="s">
        <v>9118</v>
      </c>
      <c r="C1127" s="1" t="s">
        <v>9119</v>
      </c>
      <c r="D1127" s="1" t="s">
        <v>68</v>
      </c>
      <c r="E1127" s="1" t="s">
        <v>9120</v>
      </c>
      <c r="F1127" s="1" t="s">
        <v>5909</v>
      </c>
      <c r="G1127" s="1"/>
      <c r="H1127" s="7"/>
    </row>
    <row r="1128" spans="1:8" x14ac:dyDescent="0.25">
      <c r="A1128" s="6">
        <v>914</v>
      </c>
      <c r="B1128" s="1" t="s">
        <v>2270</v>
      </c>
      <c r="C1128" s="1" t="s">
        <v>2271</v>
      </c>
      <c r="D1128" s="1" t="s">
        <v>21</v>
      </c>
      <c r="E1128" s="1" t="s">
        <v>2272</v>
      </c>
      <c r="F1128" s="1" t="s">
        <v>2273</v>
      </c>
      <c r="G1128" s="1" t="s">
        <v>170</v>
      </c>
      <c r="H1128" s="7" t="s">
        <v>2274</v>
      </c>
    </row>
    <row r="1129" spans="1:8" x14ac:dyDescent="0.25">
      <c r="A1129" s="6">
        <v>192</v>
      </c>
      <c r="B1129" s="1" t="s">
        <v>1606</v>
      </c>
      <c r="C1129" s="1" t="s">
        <v>1607</v>
      </c>
      <c r="D1129" s="1" t="s">
        <v>129</v>
      </c>
      <c r="E1129" s="3">
        <v>8.9999999999999993E-3</v>
      </c>
      <c r="F1129" s="1" t="s">
        <v>762</v>
      </c>
      <c r="G1129" s="1" t="s">
        <v>170</v>
      </c>
      <c r="H1129" s="7" t="s">
        <v>957</v>
      </c>
    </row>
    <row r="1130" spans="1:8" x14ac:dyDescent="0.25">
      <c r="A1130" s="6">
        <v>4382</v>
      </c>
      <c r="B1130" s="1" t="s">
        <v>12914</v>
      </c>
      <c r="C1130" s="1" t="s">
        <v>12915</v>
      </c>
      <c r="D1130" s="1" t="s">
        <v>21</v>
      </c>
      <c r="E1130" s="1" t="s">
        <v>459</v>
      </c>
      <c r="F1130" s="1"/>
      <c r="G1130" s="1"/>
      <c r="H1130" s="7"/>
    </row>
    <row r="1131" spans="1:8" x14ac:dyDescent="0.25">
      <c r="A1131" s="6">
        <v>1891</v>
      </c>
      <c r="B1131" s="1" t="s">
        <v>13258</v>
      </c>
      <c r="C1131" s="1" t="s">
        <v>20</v>
      </c>
      <c r="D1131" s="1" t="s">
        <v>21</v>
      </c>
      <c r="E1131" s="1" t="s">
        <v>22</v>
      </c>
      <c r="F1131" s="1" t="s">
        <v>23</v>
      </c>
      <c r="G1131" s="1" t="s">
        <v>195</v>
      </c>
      <c r="H1131" s="7" t="s">
        <v>25</v>
      </c>
    </row>
    <row r="1132" spans="1:8" x14ac:dyDescent="0.25">
      <c r="A1132" s="6">
        <v>5589</v>
      </c>
      <c r="B1132" s="1" t="s">
        <v>5575</v>
      </c>
      <c r="C1132" s="1" t="s">
        <v>5576</v>
      </c>
      <c r="D1132" s="1" t="s">
        <v>21</v>
      </c>
      <c r="E1132" s="1" t="s">
        <v>1196</v>
      </c>
      <c r="F1132" s="1" t="s">
        <v>1197</v>
      </c>
      <c r="G1132" s="1" t="s">
        <v>170</v>
      </c>
      <c r="H1132" s="7" t="s">
        <v>228</v>
      </c>
    </row>
    <row r="1133" spans="1:8" x14ac:dyDescent="0.25">
      <c r="A1133" s="6">
        <v>4718</v>
      </c>
      <c r="B1133" s="1" t="s">
        <v>7391</v>
      </c>
      <c r="C1133" s="1" t="s">
        <v>7392</v>
      </c>
      <c r="D1133" s="1" t="s">
        <v>10</v>
      </c>
      <c r="E1133" s="1" t="s">
        <v>7393</v>
      </c>
      <c r="F1133" s="1" t="s">
        <v>3287</v>
      </c>
      <c r="G1133" s="1" t="s">
        <v>7394</v>
      </c>
      <c r="H1133" s="7" t="s">
        <v>7395</v>
      </c>
    </row>
    <row r="1134" spans="1:8" x14ac:dyDescent="0.25">
      <c r="A1134" s="6">
        <v>841</v>
      </c>
      <c r="B1134" s="1" t="s">
        <v>6796</v>
      </c>
      <c r="C1134" s="1" t="s">
        <v>6797</v>
      </c>
      <c r="D1134" s="1" t="s">
        <v>257</v>
      </c>
      <c r="E1134" s="1" t="s">
        <v>926</v>
      </c>
      <c r="F1134" s="1" t="s">
        <v>1040</v>
      </c>
      <c r="G1134" s="1" t="s">
        <v>558</v>
      </c>
      <c r="H1134" s="7"/>
    </row>
    <row r="1135" spans="1:8" x14ac:dyDescent="0.25">
      <c r="A1135" s="6">
        <v>475</v>
      </c>
      <c r="B1135" s="1" t="s">
        <v>6541</v>
      </c>
      <c r="C1135" s="1" t="s">
        <v>6542</v>
      </c>
      <c r="D1135" s="1" t="s">
        <v>446</v>
      </c>
      <c r="E1135" s="1" t="s">
        <v>483</v>
      </c>
      <c r="F1135" s="1" t="s">
        <v>6543</v>
      </c>
      <c r="G1135" s="1"/>
      <c r="H1135" s="7"/>
    </row>
    <row r="1136" spans="1:8" x14ac:dyDescent="0.25">
      <c r="A1136" s="6">
        <v>3380</v>
      </c>
      <c r="B1136" s="1" t="s">
        <v>5572</v>
      </c>
      <c r="C1136" s="1" t="s">
        <v>5573</v>
      </c>
      <c r="D1136" s="1" t="s">
        <v>52</v>
      </c>
      <c r="E1136" s="1" t="s">
        <v>5227</v>
      </c>
      <c r="F1136" s="1" t="s">
        <v>1314</v>
      </c>
      <c r="G1136" s="1" t="s">
        <v>5574</v>
      </c>
      <c r="H1136" s="7"/>
    </row>
    <row r="1137" spans="1:8" x14ac:dyDescent="0.25">
      <c r="A1137" s="6">
        <v>1659</v>
      </c>
      <c r="B1137" s="1" t="s">
        <v>4653</v>
      </c>
      <c r="C1137" s="1" t="s">
        <v>4654</v>
      </c>
      <c r="D1137" s="1" t="s">
        <v>52</v>
      </c>
      <c r="E1137" s="1" t="s">
        <v>1304</v>
      </c>
      <c r="F1137" s="1" t="s">
        <v>4655</v>
      </c>
      <c r="G1137" s="1"/>
      <c r="H1137" s="7"/>
    </row>
    <row r="1138" spans="1:8" x14ac:dyDescent="0.25">
      <c r="A1138" s="6">
        <v>4222</v>
      </c>
      <c r="B1138" s="1" t="s">
        <v>12560</v>
      </c>
      <c r="C1138" s="1" t="s">
        <v>12561</v>
      </c>
      <c r="D1138" s="1" t="s">
        <v>14</v>
      </c>
      <c r="E1138" s="1" t="s">
        <v>1205</v>
      </c>
      <c r="F1138" s="1" t="s">
        <v>1791</v>
      </c>
      <c r="G1138" s="1" t="s">
        <v>1229</v>
      </c>
      <c r="H1138" s="7"/>
    </row>
    <row r="1139" spans="1:8" x14ac:dyDescent="0.25">
      <c r="A1139" s="6">
        <v>6114</v>
      </c>
      <c r="B1139" s="1" t="s">
        <v>6678</v>
      </c>
      <c r="C1139" s="1" t="s">
        <v>6679</v>
      </c>
      <c r="D1139" s="1" t="s">
        <v>21</v>
      </c>
      <c r="E1139" s="1" t="s">
        <v>565</v>
      </c>
      <c r="F1139" s="1" t="s">
        <v>3097</v>
      </c>
      <c r="G1139" s="1" t="s">
        <v>6680</v>
      </c>
      <c r="H1139" s="7"/>
    </row>
    <row r="1140" spans="1:8" x14ac:dyDescent="0.25">
      <c r="A1140" s="6">
        <v>5399</v>
      </c>
      <c r="B1140" s="1" t="s">
        <v>14529</v>
      </c>
      <c r="C1140" s="1" t="s">
        <v>14530</v>
      </c>
      <c r="D1140" s="1" t="s">
        <v>14</v>
      </c>
      <c r="E1140" s="1" t="s">
        <v>1711</v>
      </c>
      <c r="F1140" s="1" t="s">
        <v>18</v>
      </c>
      <c r="G1140" s="1" t="s">
        <v>1124</v>
      </c>
      <c r="H1140" s="7"/>
    </row>
    <row r="1141" spans="1:8" x14ac:dyDescent="0.25">
      <c r="A1141" s="6">
        <v>2450</v>
      </c>
      <c r="B1141" s="1" t="s">
        <v>3617</v>
      </c>
      <c r="C1141" s="1" t="s">
        <v>3618</v>
      </c>
      <c r="D1141" s="1" t="s">
        <v>21</v>
      </c>
      <c r="E1141" s="1" t="s">
        <v>111</v>
      </c>
      <c r="F1141" s="1" t="s">
        <v>251</v>
      </c>
      <c r="G1141" s="1" t="s">
        <v>1403</v>
      </c>
      <c r="H1141" s="7"/>
    </row>
    <row r="1142" spans="1:8" x14ac:dyDescent="0.25">
      <c r="A1142" s="6">
        <v>5122</v>
      </c>
      <c r="B1142" s="1" t="s">
        <v>13361</v>
      </c>
      <c r="C1142" s="1" t="s">
        <v>13362</v>
      </c>
      <c r="D1142" s="1" t="s">
        <v>21</v>
      </c>
      <c r="E1142" s="1" t="s">
        <v>111</v>
      </c>
      <c r="F1142" s="1" t="s">
        <v>408</v>
      </c>
      <c r="G1142" s="1" t="s">
        <v>15012</v>
      </c>
      <c r="H1142" s="7"/>
    </row>
    <row r="1143" spans="1:8" x14ac:dyDescent="0.25">
      <c r="A1143" s="6">
        <v>3690</v>
      </c>
      <c r="B1143" s="1" t="s">
        <v>4915</v>
      </c>
      <c r="C1143" s="1" t="s">
        <v>4916</v>
      </c>
      <c r="D1143" s="1" t="s">
        <v>520</v>
      </c>
      <c r="E1143" s="1" t="s">
        <v>521</v>
      </c>
      <c r="F1143" s="1" t="s">
        <v>500</v>
      </c>
      <c r="G1143" s="1" t="s">
        <v>1287</v>
      </c>
      <c r="H1143" s="7" t="s">
        <v>2630</v>
      </c>
    </row>
    <row r="1144" spans="1:8" x14ac:dyDescent="0.25">
      <c r="A1144" s="6">
        <v>4403</v>
      </c>
      <c r="B1144" s="1" t="s">
        <v>10242</v>
      </c>
      <c r="C1144" s="1" t="s">
        <v>10243</v>
      </c>
      <c r="D1144" s="1" t="s">
        <v>52</v>
      </c>
      <c r="E1144" s="1" t="s">
        <v>5424</v>
      </c>
      <c r="F1144" s="1" t="s">
        <v>1504</v>
      </c>
      <c r="G1144" s="1"/>
      <c r="H1144" s="7"/>
    </row>
    <row r="1145" spans="1:8" x14ac:dyDescent="0.25">
      <c r="A1145" s="6">
        <v>4420</v>
      </c>
      <c r="B1145" s="1" t="s">
        <v>14028</v>
      </c>
      <c r="C1145" s="1" t="s">
        <v>14029</v>
      </c>
      <c r="D1145" s="1" t="s">
        <v>52</v>
      </c>
      <c r="E1145" s="1" t="s">
        <v>1732</v>
      </c>
      <c r="F1145" s="1" t="s">
        <v>15013</v>
      </c>
      <c r="G1145" s="1"/>
      <c r="H1145" s="7"/>
    </row>
    <row r="1146" spans="1:8" x14ac:dyDescent="0.25">
      <c r="A1146" s="6">
        <v>28</v>
      </c>
      <c r="B1146" s="1" t="s">
        <v>5457</v>
      </c>
      <c r="C1146" s="1" t="s">
        <v>5458</v>
      </c>
      <c r="D1146" s="1" t="s">
        <v>68</v>
      </c>
      <c r="E1146" s="1" t="s">
        <v>500</v>
      </c>
      <c r="F1146" s="1" t="s">
        <v>1707</v>
      </c>
      <c r="G1146" s="1" t="s">
        <v>80</v>
      </c>
      <c r="H1146" s="7" t="s">
        <v>70</v>
      </c>
    </row>
    <row r="1147" spans="1:8" x14ac:dyDescent="0.25">
      <c r="A1147" s="6">
        <v>112</v>
      </c>
      <c r="B1147" s="1" t="s">
        <v>13284</v>
      </c>
      <c r="C1147" s="1" t="s">
        <v>5306</v>
      </c>
      <c r="D1147" s="1" t="s">
        <v>129</v>
      </c>
      <c r="E1147" s="2">
        <v>0.05</v>
      </c>
      <c r="F1147" s="1" t="s">
        <v>604</v>
      </c>
      <c r="G1147" s="1" t="s">
        <v>228</v>
      </c>
      <c r="H1147" s="7"/>
    </row>
    <row r="1148" spans="1:8" x14ac:dyDescent="0.25">
      <c r="A1148" s="6">
        <v>2034</v>
      </c>
      <c r="B1148" s="1" t="s">
        <v>8636</v>
      </c>
      <c r="C1148" s="1" t="s">
        <v>8637</v>
      </c>
      <c r="D1148" s="1" t="s">
        <v>239</v>
      </c>
      <c r="E1148" s="1" t="s">
        <v>8638</v>
      </c>
      <c r="F1148" s="1" t="s">
        <v>4862</v>
      </c>
      <c r="G1148" s="1" t="s">
        <v>8639</v>
      </c>
      <c r="H1148" s="7" t="s">
        <v>8640</v>
      </c>
    </row>
    <row r="1149" spans="1:8" x14ac:dyDescent="0.25">
      <c r="A1149" s="6">
        <v>5724</v>
      </c>
      <c r="B1149" s="1" t="s">
        <v>13352</v>
      </c>
      <c r="C1149" s="1" t="s">
        <v>13353</v>
      </c>
      <c r="D1149" s="1" t="s">
        <v>21</v>
      </c>
      <c r="E1149" s="1" t="s">
        <v>854</v>
      </c>
      <c r="F1149" s="1" t="s">
        <v>565</v>
      </c>
      <c r="G1149" s="1"/>
      <c r="H1149" s="7"/>
    </row>
    <row r="1150" spans="1:8" x14ac:dyDescent="0.25">
      <c r="A1150" s="6">
        <v>3794</v>
      </c>
      <c r="B1150" s="1" t="s">
        <v>3962</v>
      </c>
      <c r="C1150" s="1" t="s">
        <v>3963</v>
      </c>
      <c r="D1150" s="1" t="s">
        <v>21</v>
      </c>
      <c r="E1150" s="1" t="s">
        <v>199</v>
      </c>
      <c r="F1150" s="1" t="s">
        <v>533</v>
      </c>
      <c r="G1150" s="1" t="s">
        <v>2759</v>
      </c>
      <c r="H1150" s="7"/>
    </row>
    <row r="1151" spans="1:8" x14ac:dyDescent="0.25">
      <c r="A1151" s="6">
        <v>3290</v>
      </c>
      <c r="B1151" s="1" t="s">
        <v>5057</v>
      </c>
      <c r="C1151" s="1" t="s">
        <v>5058</v>
      </c>
      <c r="D1151" s="1" t="s">
        <v>503</v>
      </c>
      <c r="E1151" s="1" t="s">
        <v>2710</v>
      </c>
      <c r="F1151" s="1" t="s">
        <v>1492</v>
      </c>
      <c r="G1151" s="1"/>
      <c r="H1151" s="7"/>
    </row>
    <row r="1152" spans="1:8" x14ac:dyDescent="0.25">
      <c r="A1152" s="6">
        <v>1580</v>
      </c>
      <c r="B1152" s="1" t="s">
        <v>2026</v>
      </c>
      <c r="C1152" s="1" t="s">
        <v>2027</v>
      </c>
      <c r="D1152" s="1" t="s">
        <v>10</v>
      </c>
      <c r="E1152" s="1" t="s">
        <v>610</v>
      </c>
      <c r="F1152" s="1" t="s">
        <v>2028</v>
      </c>
      <c r="G1152" s="1" t="s">
        <v>157</v>
      </c>
      <c r="H1152" s="7" t="s">
        <v>2029</v>
      </c>
    </row>
    <row r="1153" spans="1:8" x14ac:dyDescent="0.25">
      <c r="A1153" s="6">
        <v>5961</v>
      </c>
      <c r="B1153" s="1" t="s">
        <v>10618</v>
      </c>
      <c r="C1153" s="1" t="s">
        <v>10619</v>
      </c>
      <c r="D1153" s="1" t="s">
        <v>129</v>
      </c>
      <c r="E1153" s="1" t="s">
        <v>514</v>
      </c>
      <c r="F1153" s="1" t="s">
        <v>433</v>
      </c>
      <c r="G1153" s="1" t="s">
        <v>158</v>
      </c>
      <c r="H1153" s="7" t="s">
        <v>228</v>
      </c>
    </row>
    <row r="1154" spans="1:8" x14ac:dyDescent="0.25">
      <c r="A1154" s="6">
        <v>3219</v>
      </c>
      <c r="B1154" s="1" t="s">
        <v>10736</v>
      </c>
      <c r="C1154" s="1" t="s">
        <v>10737</v>
      </c>
      <c r="D1154" s="1" t="s">
        <v>52</v>
      </c>
      <c r="E1154" s="1" t="s">
        <v>1066</v>
      </c>
      <c r="F1154" s="1" t="s">
        <v>36</v>
      </c>
      <c r="G1154" s="1" t="s">
        <v>102</v>
      </c>
      <c r="H1154" s="7"/>
    </row>
    <row r="1155" spans="1:8" x14ac:dyDescent="0.25">
      <c r="A1155" s="6">
        <v>799</v>
      </c>
      <c r="B1155" s="1" t="s">
        <v>1951</v>
      </c>
      <c r="C1155" s="1" t="s">
        <v>1952</v>
      </c>
      <c r="D1155" s="1" t="s">
        <v>257</v>
      </c>
      <c r="E1155" s="1" t="s">
        <v>1550</v>
      </c>
      <c r="F1155" s="1" t="s">
        <v>926</v>
      </c>
      <c r="G1155" s="1"/>
      <c r="H1155" s="7"/>
    </row>
    <row r="1156" spans="1:8" x14ac:dyDescent="0.25">
      <c r="A1156" s="6">
        <v>989</v>
      </c>
      <c r="B1156" s="1" t="s">
        <v>9780</v>
      </c>
      <c r="C1156" s="1" t="s">
        <v>9781</v>
      </c>
      <c r="D1156" s="1" t="s">
        <v>21</v>
      </c>
      <c r="E1156" s="1" t="s">
        <v>24</v>
      </c>
      <c r="F1156" s="1" t="s">
        <v>694</v>
      </c>
      <c r="G1156" s="1" t="s">
        <v>196</v>
      </c>
      <c r="H1156" s="7"/>
    </row>
    <row r="1157" spans="1:8" x14ac:dyDescent="0.25">
      <c r="A1157" s="6">
        <v>973</v>
      </c>
      <c r="B1157" s="1" t="s">
        <v>5966</v>
      </c>
      <c r="C1157" s="1" t="s">
        <v>5967</v>
      </c>
      <c r="D1157" s="1" t="s">
        <v>21</v>
      </c>
      <c r="E1157" s="1" t="s">
        <v>722</v>
      </c>
      <c r="F1157" s="1" t="s">
        <v>723</v>
      </c>
      <c r="G1157" s="1" t="s">
        <v>1158</v>
      </c>
      <c r="H1157" s="7"/>
    </row>
    <row r="1158" spans="1:8" x14ac:dyDescent="0.25">
      <c r="A1158" s="6">
        <v>5631</v>
      </c>
      <c r="B1158" s="1" t="s">
        <v>12030</v>
      </c>
      <c r="C1158" s="1" t="s">
        <v>12031</v>
      </c>
      <c r="D1158" s="1" t="s">
        <v>21</v>
      </c>
      <c r="E1158" s="1" t="s">
        <v>15014</v>
      </c>
      <c r="F1158" s="1" t="s">
        <v>695</v>
      </c>
      <c r="G1158" s="1" t="s">
        <v>48</v>
      </c>
      <c r="H1158" s="7"/>
    </row>
    <row r="1159" spans="1:8" x14ac:dyDescent="0.25">
      <c r="A1159" s="6">
        <v>6065</v>
      </c>
      <c r="B1159" s="1" t="s">
        <v>10051</v>
      </c>
      <c r="C1159" s="1" t="s">
        <v>10052</v>
      </c>
      <c r="D1159" s="1" t="s">
        <v>10</v>
      </c>
      <c r="E1159" s="1" t="s">
        <v>1848</v>
      </c>
      <c r="F1159" s="1" t="s">
        <v>53</v>
      </c>
      <c r="G1159" s="1" t="s">
        <v>9038</v>
      </c>
      <c r="H1159" s="7" t="s">
        <v>10053</v>
      </c>
    </row>
    <row r="1160" spans="1:8" x14ac:dyDescent="0.25">
      <c r="A1160" s="6">
        <v>4953</v>
      </c>
      <c r="B1160" s="1" t="s">
        <v>14466</v>
      </c>
      <c r="C1160" s="1" t="s">
        <v>14467</v>
      </c>
      <c r="D1160" s="1" t="s">
        <v>10</v>
      </c>
      <c r="E1160" s="1" t="s">
        <v>712</v>
      </c>
      <c r="F1160" s="1" t="s">
        <v>94</v>
      </c>
      <c r="G1160" s="1"/>
      <c r="H1160" s="7"/>
    </row>
    <row r="1161" spans="1:8" x14ac:dyDescent="0.25">
      <c r="A1161" s="6">
        <v>3803</v>
      </c>
      <c r="B1161" s="1" t="s">
        <v>7745</v>
      </c>
      <c r="C1161" s="1" t="s">
        <v>7746</v>
      </c>
      <c r="D1161" s="1" t="s">
        <v>116</v>
      </c>
      <c r="E1161" s="1" t="s">
        <v>861</v>
      </c>
      <c r="F1161" s="1" t="s">
        <v>3123</v>
      </c>
      <c r="G1161" s="1" t="s">
        <v>120</v>
      </c>
      <c r="H1161" s="7" t="s">
        <v>863</v>
      </c>
    </row>
    <row r="1162" spans="1:8" x14ac:dyDescent="0.25">
      <c r="A1162" s="6">
        <v>901</v>
      </c>
      <c r="B1162" s="1" t="s">
        <v>1809</v>
      </c>
      <c r="C1162" s="1" t="s">
        <v>1810</v>
      </c>
      <c r="D1162" s="1" t="s">
        <v>21</v>
      </c>
      <c r="E1162" s="1" t="s">
        <v>214</v>
      </c>
      <c r="F1162" s="1" t="s">
        <v>251</v>
      </c>
      <c r="G1162" s="1" t="s">
        <v>218</v>
      </c>
      <c r="H1162" s="7" t="s">
        <v>440</v>
      </c>
    </row>
    <row r="1163" spans="1:8" x14ac:dyDescent="0.25">
      <c r="A1163" s="6">
        <v>318</v>
      </c>
      <c r="B1163" s="1" t="s">
        <v>5922</v>
      </c>
      <c r="C1163" s="1" t="s">
        <v>5923</v>
      </c>
      <c r="D1163" s="1" t="s">
        <v>129</v>
      </c>
      <c r="E1163" s="1" t="s">
        <v>158</v>
      </c>
      <c r="F1163" s="1" t="s">
        <v>228</v>
      </c>
      <c r="G1163" s="1" t="s">
        <v>65</v>
      </c>
      <c r="H1163" s="7"/>
    </row>
    <row r="1164" spans="1:8" x14ac:dyDescent="0.25">
      <c r="A1164" s="6">
        <v>5937</v>
      </c>
      <c r="B1164" s="1" t="s">
        <v>2115</v>
      </c>
      <c r="C1164" s="1" t="s">
        <v>2116</v>
      </c>
      <c r="D1164" s="1" t="s">
        <v>10</v>
      </c>
      <c r="E1164" s="1" t="s">
        <v>11</v>
      </c>
      <c r="F1164" s="1" t="s">
        <v>208</v>
      </c>
      <c r="G1164" s="1" t="s">
        <v>2117</v>
      </c>
      <c r="H1164" s="7"/>
    </row>
    <row r="1165" spans="1:8" x14ac:dyDescent="0.25">
      <c r="A1165" s="6">
        <v>6317</v>
      </c>
      <c r="B1165" s="1" t="s">
        <v>11478</v>
      </c>
      <c r="C1165" s="1" t="s">
        <v>11479</v>
      </c>
      <c r="D1165" s="1" t="s">
        <v>21</v>
      </c>
      <c r="E1165" s="1" t="s">
        <v>2795</v>
      </c>
      <c r="F1165" s="1" t="s">
        <v>1222</v>
      </c>
      <c r="G1165" s="1" t="s">
        <v>228</v>
      </c>
      <c r="H1165" s="7"/>
    </row>
    <row r="1166" spans="1:8" x14ac:dyDescent="0.25">
      <c r="A1166" s="6">
        <v>4077</v>
      </c>
      <c r="B1166" s="1" t="s">
        <v>12163</v>
      </c>
      <c r="C1166" s="1" t="s">
        <v>12164</v>
      </c>
      <c r="D1166" s="1" t="s">
        <v>129</v>
      </c>
      <c r="E1166" s="3">
        <v>8.9999999999999993E-3</v>
      </c>
      <c r="F1166" s="1" t="s">
        <v>15015</v>
      </c>
      <c r="G1166" s="1" t="s">
        <v>170</v>
      </c>
      <c r="H1166" s="7" t="s">
        <v>1994</v>
      </c>
    </row>
    <row r="1167" spans="1:8" x14ac:dyDescent="0.25">
      <c r="A1167" s="6">
        <v>1187</v>
      </c>
      <c r="B1167" s="1" t="s">
        <v>14425</v>
      </c>
      <c r="C1167" s="1" t="s">
        <v>14426</v>
      </c>
      <c r="D1167" s="1" t="s">
        <v>239</v>
      </c>
      <c r="E1167" s="1" t="s">
        <v>397</v>
      </c>
      <c r="F1167" s="1" t="s">
        <v>1599</v>
      </c>
      <c r="G1167" s="1" t="s">
        <v>171</v>
      </c>
      <c r="H1167" s="7" t="s">
        <v>218</v>
      </c>
    </row>
    <row r="1168" spans="1:8" x14ac:dyDescent="0.25">
      <c r="A1168" s="6">
        <v>2763</v>
      </c>
      <c r="B1168" s="1" t="s">
        <v>5469</v>
      </c>
      <c r="C1168" s="1" t="s">
        <v>5470</v>
      </c>
      <c r="D1168" s="1" t="s">
        <v>52</v>
      </c>
      <c r="E1168" s="1" t="s">
        <v>1051</v>
      </c>
      <c r="F1168" s="1" t="s">
        <v>397</v>
      </c>
      <c r="G1168" s="1"/>
      <c r="H1168" s="7"/>
    </row>
    <row r="1169" spans="1:8" x14ac:dyDescent="0.25">
      <c r="A1169" s="6">
        <v>1053</v>
      </c>
      <c r="B1169" s="1" t="s">
        <v>9743</v>
      </c>
      <c r="C1169" s="1" t="s">
        <v>9744</v>
      </c>
      <c r="D1169" s="1" t="s">
        <v>21</v>
      </c>
      <c r="E1169" s="1" t="s">
        <v>1924</v>
      </c>
      <c r="F1169" s="1" t="s">
        <v>913</v>
      </c>
      <c r="G1169" s="1" t="s">
        <v>24</v>
      </c>
      <c r="H1169" s="7" t="s">
        <v>1986</v>
      </c>
    </row>
    <row r="1170" spans="1:8" x14ac:dyDescent="0.25">
      <c r="A1170" s="6">
        <v>3613</v>
      </c>
      <c r="B1170" s="1" t="s">
        <v>6821</v>
      </c>
      <c r="C1170" s="1" t="s">
        <v>6822</v>
      </c>
      <c r="D1170" s="1" t="s">
        <v>52</v>
      </c>
      <c r="E1170" s="1" t="s">
        <v>834</v>
      </c>
      <c r="F1170" s="1" t="s">
        <v>120</v>
      </c>
      <c r="G1170" s="1"/>
      <c r="H1170" s="7"/>
    </row>
    <row r="1171" spans="1:8" x14ac:dyDescent="0.25">
      <c r="A1171" s="6">
        <v>2299</v>
      </c>
      <c r="B1171" s="1" t="s">
        <v>2887</v>
      </c>
      <c r="C1171" s="1" t="s">
        <v>2763</v>
      </c>
      <c r="D1171" s="1" t="s">
        <v>52</v>
      </c>
      <c r="E1171" s="1" t="s">
        <v>2090</v>
      </c>
      <c r="F1171" s="1"/>
      <c r="G1171" s="1"/>
      <c r="H1171" s="7"/>
    </row>
    <row r="1172" spans="1:8" x14ac:dyDescent="0.25">
      <c r="A1172" s="6">
        <v>6197</v>
      </c>
      <c r="B1172" s="1" t="s">
        <v>5866</v>
      </c>
      <c r="C1172" s="1" t="s">
        <v>5867</v>
      </c>
      <c r="D1172" s="1" t="s">
        <v>52</v>
      </c>
      <c r="E1172" s="1" t="s">
        <v>717</v>
      </c>
      <c r="F1172" s="1" t="s">
        <v>5868</v>
      </c>
      <c r="G1172" s="1"/>
      <c r="H1172" s="7"/>
    </row>
    <row r="1173" spans="1:8" x14ac:dyDescent="0.25">
      <c r="A1173" s="6">
        <v>1479</v>
      </c>
      <c r="B1173" s="1" t="s">
        <v>3232</v>
      </c>
      <c r="C1173" s="1" t="s">
        <v>3233</v>
      </c>
      <c r="D1173" s="1" t="s">
        <v>10</v>
      </c>
      <c r="E1173" s="1" t="s">
        <v>433</v>
      </c>
      <c r="F1173" s="1" t="s">
        <v>70</v>
      </c>
      <c r="G1173" s="1" t="s">
        <v>11</v>
      </c>
      <c r="H1173" s="7" t="s">
        <v>3234</v>
      </c>
    </row>
    <row r="1174" spans="1:8" x14ac:dyDescent="0.25">
      <c r="A1174" s="6">
        <v>2180</v>
      </c>
      <c r="B1174" s="1" t="s">
        <v>10486</v>
      </c>
      <c r="C1174" s="1" t="s">
        <v>10487</v>
      </c>
      <c r="D1174" s="1" t="s">
        <v>21</v>
      </c>
      <c r="E1174" s="1" t="s">
        <v>10488</v>
      </c>
      <c r="F1174" s="1" t="s">
        <v>10489</v>
      </c>
      <c r="G1174" s="1" t="s">
        <v>1366</v>
      </c>
      <c r="H1174" s="7" t="s">
        <v>565</v>
      </c>
    </row>
    <row r="1175" spans="1:8" x14ac:dyDescent="0.25">
      <c r="A1175" s="6">
        <v>316</v>
      </c>
      <c r="B1175" s="1" t="s">
        <v>760</v>
      </c>
      <c r="C1175" s="1" t="s">
        <v>761</v>
      </c>
      <c r="D1175" s="1" t="s">
        <v>129</v>
      </c>
      <c r="E1175" s="1" t="s">
        <v>762</v>
      </c>
      <c r="F1175" s="1" t="s">
        <v>158</v>
      </c>
      <c r="G1175" s="1" t="s">
        <v>228</v>
      </c>
      <c r="H1175" s="7" t="s">
        <v>65</v>
      </c>
    </row>
    <row r="1176" spans="1:8" x14ac:dyDescent="0.25">
      <c r="A1176" s="6">
        <v>5607</v>
      </c>
      <c r="B1176" s="1" t="s">
        <v>8801</v>
      </c>
      <c r="C1176" s="1" t="s">
        <v>8802</v>
      </c>
      <c r="D1176" s="1" t="s">
        <v>21</v>
      </c>
      <c r="E1176" s="1" t="s">
        <v>854</v>
      </c>
      <c r="F1176" s="1" t="s">
        <v>8490</v>
      </c>
      <c r="G1176" s="1" t="s">
        <v>313</v>
      </c>
      <c r="H1176" s="7"/>
    </row>
    <row r="1177" spans="1:8" x14ac:dyDescent="0.25">
      <c r="A1177" s="6">
        <v>142</v>
      </c>
      <c r="B1177" s="1" t="s">
        <v>6807</v>
      </c>
      <c r="C1177" s="1" t="s">
        <v>6808</v>
      </c>
      <c r="D1177" s="1" t="s">
        <v>129</v>
      </c>
      <c r="E1177" s="1" t="s">
        <v>236</v>
      </c>
      <c r="F1177" s="1" t="s">
        <v>28</v>
      </c>
      <c r="G1177" s="1" t="s">
        <v>2838</v>
      </c>
      <c r="H1177" s="7" t="s">
        <v>251</v>
      </c>
    </row>
    <row r="1178" spans="1:8" x14ac:dyDescent="0.25">
      <c r="A1178" s="6">
        <v>1480</v>
      </c>
      <c r="B1178" s="1" t="s">
        <v>2213</v>
      </c>
      <c r="C1178" s="1" t="s">
        <v>2214</v>
      </c>
      <c r="D1178" s="1" t="s">
        <v>10</v>
      </c>
      <c r="E1178" s="1" t="s">
        <v>854</v>
      </c>
      <c r="F1178" s="1" t="s">
        <v>11</v>
      </c>
      <c r="G1178" s="1" t="s">
        <v>170</v>
      </c>
      <c r="H1178" s="7" t="s">
        <v>703</v>
      </c>
    </row>
    <row r="1179" spans="1:8" x14ac:dyDescent="0.25">
      <c r="A1179" s="6">
        <v>2315</v>
      </c>
      <c r="B1179" s="1" t="s">
        <v>5648</v>
      </c>
      <c r="C1179" s="1" t="s">
        <v>4850</v>
      </c>
      <c r="D1179" s="1" t="s">
        <v>52</v>
      </c>
      <c r="E1179" s="1" t="s">
        <v>4850</v>
      </c>
      <c r="F1179" s="1"/>
      <c r="G1179" s="1"/>
      <c r="H1179" s="7"/>
    </row>
    <row r="1180" spans="1:8" x14ac:dyDescent="0.25">
      <c r="A1180" s="6">
        <v>5397</v>
      </c>
      <c r="B1180" s="1" t="s">
        <v>3205</v>
      </c>
      <c r="C1180" s="1" t="s">
        <v>3206</v>
      </c>
      <c r="D1180" s="1" t="s">
        <v>14</v>
      </c>
      <c r="E1180" s="1" t="s">
        <v>1122</v>
      </c>
      <c r="F1180" s="1" t="s">
        <v>1711</v>
      </c>
      <c r="G1180" s="1" t="s">
        <v>1124</v>
      </c>
      <c r="H1180" s="7"/>
    </row>
    <row r="1181" spans="1:8" x14ac:dyDescent="0.25">
      <c r="A1181" s="6">
        <v>764</v>
      </c>
      <c r="B1181" s="1" t="s">
        <v>13269</v>
      </c>
      <c r="C1181" s="1" t="s">
        <v>13270</v>
      </c>
      <c r="D1181" s="1" t="s">
        <v>257</v>
      </c>
      <c r="E1181" s="1" t="s">
        <v>926</v>
      </c>
      <c r="F1181" s="1" t="s">
        <v>1540</v>
      </c>
      <c r="G1181" s="1" t="s">
        <v>456</v>
      </c>
      <c r="H1181" s="7"/>
    </row>
    <row r="1182" spans="1:8" x14ac:dyDescent="0.25">
      <c r="A1182" s="6">
        <v>4293</v>
      </c>
      <c r="B1182" s="1" t="s">
        <v>6147</v>
      </c>
      <c r="C1182" s="1" t="s">
        <v>6148</v>
      </c>
      <c r="D1182" s="1" t="s">
        <v>52</v>
      </c>
      <c r="E1182" s="1" t="s">
        <v>1153</v>
      </c>
      <c r="F1182" s="1" t="s">
        <v>1154</v>
      </c>
      <c r="G1182" s="1" t="s">
        <v>1155</v>
      </c>
      <c r="H1182" s="7" t="s">
        <v>1156</v>
      </c>
    </row>
    <row r="1183" spans="1:8" x14ac:dyDescent="0.25">
      <c r="A1183" s="6">
        <v>3207</v>
      </c>
      <c r="B1183" s="1" t="s">
        <v>2121</v>
      </c>
      <c r="C1183" s="1" t="s">
        <v>2122</v>
      </c>
      <c r="D1183" s="1" t="s">
        <v>14</v>
      </c>
      <c r="E1183" s="1" t="s">
        <v>16</v>
      </c>
      <c r="F1183" s="1" t="s">
        <v>17</v>
      </c>
      <c r="G1183" s="1" t="s">
        <v>2083</v>
      </c>
      <c r="H1183" s="7"/>
    </row>
    <row r="1184" spans="1:8" x14ac:dyDescent="0.25">
      <c r="A1184" s="6">
        <v>5739</v>
      </c>
      <c r="B1184" s="1" t="s">
        <v>9027</v>
      </c>
      <c r="C1184" s="1" t="s">
        <v>9028</v>
      </c>
      <c r="D1184" s="1" t="s">
        <v>42</v>
      </c>
      <c r="E1184" s="1" t="s">
        <v>140</v>
      </c>
      <c r="F1184" s="1" t="s">
        <v>1326</v>
      </c>
      <c r="G1184" s="1" t="s">
        <v>1045</v>
      </c>
      <c r="H1184" s="7" t="s">
        <v>217</v>
      </c>
    </row>
    <row r="1185" spans="1:8" x14ac:dyDescent="0.25">
      <c r="A1185" s="6">
        <v>1650</v>
      </c>
      <c r="B1185" s="1" t="s">
        <v>13752</v>
      </c>
      <c r="C1185" s="1" t="s">
        <v>2584</v>
      </c>
      <c r="D1185" s="1" t="s">
        <v>257</v>
      </c>
      <c r="E1185" s="1" t="s">
        <v>2584</v>
      </c>
      <c r="F1185" s="1"/>
      <c r="G1185" s="1"/>
      <c r="H1185" s="7"/>
    </row>
    <row r="1186" spans="1:8" x14ac:dyDescent="0.25">
      <c r="A1186" s="6">
        <v>3539</v>
      </c>
      <c r="B1186" s="1" t="s">
        <v>7601</v>
      </c>
      <c r="C1186" s="1" t="s">
        <v>7602</v>
      </c>
      <c r="D1186" s="1" t="s">
        <v>21</v>
      </c>
      <c r="E1186" s="1" t="s">
        <v>1218</v>
      </c>
      <c r="F1186" s="1" t="s">
        <v>3368</v>
      </c>
      <c r="G1186" s="1" t="s">
        <v>228</v>
      </c>
      <c r="H1186" s="7" t="s">
        <v>7603</v>
      </c>
    </row>
    <row r="1187" spans="1:8" x14ac:dyDescent="0.25">
      <c r="A1187" s="6">
        <v>4425</v>
      </c>
      <c r="B1187" s="1" t="s">
        <v>4552</v>
      </c>
      <c r="C1187" s="1" t="s">
        <v>4553</v>
      </c>
      <c r="D1187" s="1" t="s">
        <v>10</v>
      </c>
      <c r="E1187" s="1" t="s">
        <v>1002</v>
      </c>
      <c r="F1187" s="1" t="s">
        <v>4554</v>
      </c>
      <c r="G1187" s="1"/>
      <c r="H1187" s="7"/>
    </row>
    <row r="1188" spans="1:8" x14ac:dyDescent="0.25">
      <c r="A1188" s="6">
        <v>685</v>
      </c>
      <c r="B1188" s="1" t="s">
        <v>5936</v>
      </c>
      <c r="C1188" s="1" t="s">
        <v>5937</v>
      </c>
      <c r="D1188" s="1" t="s">
        <v>257</v>
      </c>
      <c r="E1188" s="1" t="s">
        <v>5938</v>
      </c>
      <c r="F1188" s="1" t="s">
        <v>4914</v>
      </c>
      <c r="G1188" s="1" t="s">
        <v>117</v>
      </c>
      <c r="H1188" s="7"/>
    </row>
    <row r="1189" spans="1:8" x14ac:dyDescent="0.25">
      <c r="A1189" s="6">
        <v>2660</v>
      </c>
      <c r="B1189" s="1" t="s">
        <v>11722</v>
      </c>
      <c r="C1189" s="1" t="s">
        <v>11723</v>
      </c>
      <c r="D1189" s="1" t="s">
        <v>116</v>
      </c>
      <c r="E1189" s="1" t="s">
        <v>1325</v>
      </c>
      <c r="F1189" s="1" t="s">
        <v>798</v>
      </c>
      <c r="G1189" s="1" t="s">
        <v>208</v>
      </c>
      <c r="H1189" s="7"/>
    </row>
    <row r="1190" spans="1:8" x14ac:dyDescent="0.25">
      <c r="A1190" s="6">
        <v>3108</v>
      </c>
      <c r="B1190" s="1" t="s">
        <v>494</v>
      </c>
      <c r="C1190" s="1" t="s">
        <v>495</v>
      </c>
      <c r="D1190" s="1" t="s">
        <v>496</v>
      </c>
      <c r="E1190" s="1" t="s">
        <v>497</v>
      </c>
      <c r="F1190" s="1"/>
      <c r="G1190" s="1"/>
      <c r="H1190" s="7"/>
    </row>
    <row r="1191" spans="1:8" x14ac:dyDescent="0.25">
      <c r="A1191" s="6">
        <v>1076</v>
      </c>
      <c r="B1191" s="1" t="s">
        <v>7621</v>
      </c>
      <c r="C1191" s="1" t="s">
        <v>1247</v>
      </c>
      <c r="D1191" s="1" t="s">
        <v>446</v>
      </c>
      <c r="E1191" s="1" t="s">
        <v>708</v>
      </c>
      <c r="F1191" s="1" t="s">
        <v>986</v>
      </c>
      <c r="G1191" s="1" t="s">
        <v>987</v>
      </c>
      <c r="H1191" s="7"/>
    </row>
    <row r="1192" spans="1:8" x14ac:dyDescent="0.25">
      <c r="A1192" s="6">
        <v>5992</v>
      </c>
      <c r="B1192" s="1" t="s">
        <v>5297</v>
      </c>
      <c r="C1192" s="1" t="s">
        <v>5298</v>
      </c>
      <c r="D1192" s="1" t="s">
        <v>129</v>
      </c>
      <c r="E1192" s="1" t="s">
        <v>806</v>
      </c>
      <c r="F1192" s="1" t="s">
        <v>845</v>
      </c>
      <c r="G1192" s="1" t="s">
        <v>713</v>
      </c>
      <c r="H1192" s="7"/>
    </row>
    <row r="1193" spans="1:8" x14ac:dyDescent="0.25">
      <c r="A1193" s="6">
        <v>3484</v>
      </c>
      <c r="B1193" s="1" t="s">
        <v>8322</v>
      </c>
      <c r="C1193" s="1" t="s">
        <v>8323</v>
      </c>
      <c r="D1193" s="1" t="s">
        <v>21</v>
      </c>
      <c r="E1193" s="1" t="s">
        <v>371</v>
      </c>
      <c r="F1193" s="1" t="s">
        <v>7810</v>
      </c>
      <c r="G1193" s="1" t="s">
        <v>24</v>
      </c>
      <c r="H1193" s="7"/>
    </row>
    <row r="1194" spans="1:8" x14ac:dyDescent="0.25">
      <c r="A1194" s="6">
        <v>3680</v>
      </c>
      <c r="B1194" s="1" t="s">
        <v>14681</v>
      </c>
      <c r="C1194" s="1" t="s">
        <v>14682</v>
      </c>
      <c r="D1194" s="1" t="s">
        <v>10</v>
      </c>
      <c r="E1194" s="1" t="s">
        <v>223</v>
      </c>
      <c r="F1194" s="1"/>
      <c r="G1194" s="1"/>
      <c r="H1194" s="7"/>
    </row>
    <row r="1195" spans="1:8" x14ac:dyDescent="0.25">
      <c r="A1195" s="6">
        <v>5075</v>
      </c>
      <c r="B1195" s="1" t="s">
        <v>6538</v>
      </c>
      <c r="C1195" s="1" t="s">
        <v>6539</v>
      </c>
      <c r="D1195" s="1" t="s">
        <v>185</v>
      </c>
      <c r="E1195" s="1" t="s">
        <v>4638</v>
      </c>
      <c r="F1195" s="1" t="s">
        <v>2814</v>
      </c>
      <c r="G1195" s="1" t="s">
        <v>6540</v>
      </c>
      <c r="H1195" s="7"/>
    </row>
    <row r="1196" spans="1:8" x14ac:dyDescent="0.25">
      <c r="A1196" s="6">
        <v>2078</v>
      </c>
      <c r="B1196" s="1" t="s">
        <v>13593</v>
      </c>
      <c r="C1196" s="1" t="s">
        <v>13594</v>
      </c>
      <c r="D1196" s="1" t="s">
        <v>21</v>
      </c>
      <c r="E1196" s="1" t="s">
        <v>14938</v>
      </c>
      <c r="F1196" s="1" t="s">
        <v>4718</v>
      </c>
      <c r="G1196" s="1" t="s">
        <v>199</v>
      </c>
      <c r="H1196" s="7"/>
    </row>
    <row r="1197" spans="1:8" x14ac:dyDescent="0.25">
      <c r="A1197" s="6">
        <v>2097</v>
      </c>
      <c r="B1197" s="1" t="s">
        <v>8863</v>
      </c>
      <c r="C1197" s="1" t="s">
        <v>8864</v>
      </c>
      <c r="D1197" s="1" t="s">
        <v>21</v>
      </c>
      <c r="E1197" s="1" t="s">
        <v>371</v>
      </c>
      <c r="F1197" s="1" t="s">
        <v>8865</v>
      </c>
      <c r="G1197" s="1" t="s">
        <v>1187</v>
      </c>
      <c r="H1197" s="7" t="s">
        <v>218</v>
      </c>
    </row>
    <row r="1198" spans="1:8" x14ac:dyDescent="0.25">
      <c r="A1198" s="6">
        <v>6177</v>
      </c>
      <c r="B1198" s="1" t="s">
        <v>14709</v>
      </c>
      <c r="C1198" s="1" t="s">
        <v>14710</v>
      </c>
      <c r="D1198" s="1" t="s">
        <v>239</v>
      </c>
      <c r="E1198" s="1" t="s">
        <v>15016</v>
      </c>
      <c r="F1198" s="1" t="s">
        <v>2236</v>
      </c>
      <c r="G1198" s="1" t="s">
        <v>218</v>
      </c>
      <c r="H1198" s="7" t="s">
        <v>405</v>
      </c>
    </row>
    <row r="1199" spans="1:8" x14ac:dyDescent="0.25">
      <c r="A1199" s="6">
        <v>1744</v>
      </c>
      <c r="B1199" s="1" t="s">
        <v>2918</v>
      </c>
      <c r="C1199" s="1" t="s">
        <v>2919</v>
      </c>
      <c r="D1199" s="1" t="s">
        <v>52</v>
      </c>
      <c r="E1199" s="1" t="s">
        <v>2920</v>
      </c>
      <c r="F1199" s="1" t="s">
        <v>401</v>
      </c>
      <c r="G1199" s="1"/>
      <c r="H1199" s="7"/>
    </row>
    <row r="1200" spans="1:8" x14ac:dyDescent="0.25">
      <c r="A1200" s="6">
        <v>4439</v>
      </c>
      <c r="B1200" s="1" t="s">
        <v>2684</v>
      </c>
      <c r="C1200" s="1" t="s">
        <v>2685</v>
      </c>
      <c r="D1200" s="1" t="s">
        <v>21</v>
      </c>
      <c r="E1200" s="1" t="s">
        <v>1635</v>
      </c>
      <c r="F1200" s="1" t="s">
        <v>214</v>
      </c>
      <c r="G1200" s="1" t="s">
        <v>195</v>
      </c>
      <c r="H1200" s="7"/>
    </row>
    <row r="1201" spans="1:8" x14ac:dyDescent="0.25">
      <c r="A1201" s="6">
        <v>4374</v>
      </c>
      <c r="B1201" s="1" t="s">
        <v>14443</v>
      </c>
      <c r="C1201" s="1" t="s">
        <v>14444</v>
      </c>
      <c r="D1201" s="1" t="s">
        <v>10</v>
      </c>
      <c r="E1201" s="1" t="s">
        <v>8056</v>
      </c>
      <c r="F1201" s="1" t="s">
        <v>1428</v>
      </c>
      <c r="G1201" s="1" t="s">
        <v>419</v>
      </c>
      <c r="H1201" s="7"/>
    </row>
    <row r="1202" spans="1:8" x14ac:dyDescent="0.25">
      <c r="A1202" s="6">
        <v>3112</v>
      </c>
      <c r="B1202" s="1" t="s">
        <v>11418</v>
      </c>
      <c r="C1202" s="1" t="s">
        <v>11419</v>
      </c>
      <c r="D1202" s="1" t="s">
        <v>496</v>
      </c>
      <c r="E1202" s="1" t="s">
        <v>11420</v>
      </c>
      <c r="F1202" s="1" t="s">
        <v>3538</v>
      </c>
      <c r="G1202" s="1" t="s">
        <v>120</v>
      </c>
      <c r="H1202" s="7"/>
    </row>
    <row r="1203" spans="1:8" x14ac:dyDescent="0.25">
      <c r="A1203" s="6">
        <v>4284</v>
      </c>
      <c r="B1203" s="1" t="s">
        <v>12465</v>
      </c>
      <c r="C1203" s="1" t="s">
        <v>12466</v>
      </c>
      <c r="D1203" s="1" t="s">
        <v>21</v>
      </c>
      <c r="E1203" s="1" t="s">
        <v>40</v>
      </c>
      <c r="F1203" s="1" t="s">
        <v>2629</v>
      </c>
      <c r="G1203" s="1" t="s">
        <v>12246</v>
      </c>
      <c r="H1203" s="7"/>
    </row>
    <row r="1204" spans="1:8" x14ac:dyDescent="0.25">
      <c r="A1204" s="6">
        <v>481</v>
      </c>
      <c r="B1204" s="1" t="s">
        <v>1185</v>
      </c>
      <c r="C1204" s="1" t="s">
        <v>1186</v>
      </c>
      <c r="D1204" s="1" t="s">
        <v>446</v>
      </c>
      <c r="E1204" s="1" t="s">
        <v>202</v>
      </c>
      <c r="F1204" s="1" t="s">
        <v>483</v>
      </c>
      <c r="G1204" s="1" t="s">
        <v>1187</v>
      </c>
      <c r="H1204" s="7" t="s">
        <v>484</v>
      </c>
    </row>
    <row r="1205" spans="1:8" x14ac:dyDescent="0.25">
      <c r="A1205" s="6">
        <v>67</v>
      </c>
      <c r="B1205" s="1" t="s">
        <v>8682</v>
      </c>
      <c r="C1205" s="1" t="s">
        <v>8683</v>
      </c>
      <c r="D1205" s="1" t="s">
        <v>68</v>
      </c>
      <c r="E1205" s="1" t="s">
        <v>1145</v>
      </c>
      <c r="F1205" s="1" t="s">
        <v>8684</v>
      </c>
      <c r="G1205" s="1" t="s">
        <v>5676</v>
      </c>
      <c r="H1205" s="7"/>
    </row>
    <row r="1206" spans="1:8" x14ac:dyDescent="0.25">
      <c r="A1206" s="6">
        <v>5174</v>
      </c>
      <c r="B1206" s="1" t="s">
        <v>12999</v>
      </c>
      <c r="C1206" s="1" t="s">
        <v>13000</v>
      </c>
      <c r="D1206" s="1" t="s">
        <v>10</v>
      </c>
      <c r="E1206" s="1" t="s">
        <v>10254</v>
      </c>
      <c r="F1206" s="1" t="s">
        <v>2562</v>
      </c>
      <c r="G1206" s="1" t="s">
        <v>157</v>
      </c>
      <c r="H1206" s="7" t="s">
        <v>1767</v>
      </c>
    </row>
    <row r="1207" spans="1:8" x14ac:dyDescent="0.25">
      <c r="A1207" s="6">
        <v>2030</v>
      </c>
      <c r="B1207" s="1" t="s">
        <v>3691</v>
      </c>
      <c r="C1207" s="1" t="s">
        <v>3692</v>
      </c>
      <c r="D1207" s="1" t="s">
        <v>34</v>
      </c>
      <c r="E1207" s="1" t="s">
        <v>474</v>
      </c>
      <c r="F1207" s="1" t="s">
        <v>1428</v>
      </c>
      <c r="G1207" s="1" t="s">
        <v>3693</v>
      </c>
      <c r="H1207" s="7"/>
    </row>
    <row r="1208" spans="1:8" x14ac:dyDescent="0.25">
      <c r="A1208" s="6">
        <v>79</v>
      </c>
      <c r="B1208" s="1" t="s">
        <v>2975</v>
      </c>
      <c r="C1208" s="1" t="s">
        <v>2976</v>
      </c>
      <c r="D1208" s="1" t="s">
        <v>129</v>
      </c>
      <c r="E1208" s="1" t="s">
        <v>156</v>
      </c>
      <c r="F1208" s="1" t="s">
        <v>157</v>
      </c>
      <c r="G1208" s="1" t="s">
        <v>228</v>
      </c>
      <c r="H1208" s="7"/>
    </row>
    <row r="1209" spans="1:8" x14ac:dyDescent="0.25">
      <c r="A1209" s="6">
        <v>5692</v>
      </c>
      <c r="B1209" s="1" t="s">
        <v>5720</v>
      </c>
      <c r="C1209" s="1" t="s">
        <v>5721</v>
      </c>
      <c r="D1209" s="1" t="s">
        <v>129</v>
      </c>
      <c r="E1209" s="1" t="s">
        <v>806</v>
      </c>
      <c r="F1209" s="1" t="s">
        <v>111</v>
      </c>
      <c r="G1209" s="1" t="s">
        <v>713</v>
      </c>
      <c r="H1209" s="7"/>
    </row>
    <row r="1210" spans="1:8" x14ac:dyDescent="0.25">
      <c r="A1210" s="6">
        <v>3943</v>
      </c>
      <c r="B1210" s="1" t="s">
        <v>12817</v>
      </c>
      <c r="C1210" s="1" t="s">
        <v>12818</v>
      </c>
      <c r="D1210" s="1" t="s">
        <v>21</v>
      </c>
      <c r="E1210" s="1" t="s">
        <v>459</v>
      </c>
      <c r="F1210" s="3">
        <v>5.0000000000000001E-3</v>
      </c>
      <c r="G1210" s="1" t="s">
        <v>5270</v>
      </c>
      <c r="H1210" s="7"/>
    </row>
    <row r="1211" spans="1:8" x14ac:dyDescent="0.25">
      <c r="A1211" s="6">
        <v>5890</v>
      </c>
      <c r="B1211" s="1" t="s">
        <v>14337</v>
      </c>
      <c r="C1211" s="1" t="s">
        <v>14338</v>
      </c>
      <c r="D1211" s="1" t="s">
        <v>10</v>
      </c>
      <c r="E1211" s="1" t="s">
        <v>1353</v>
      </c>
      <c r="F1211" s="1" t="s">
        <v>980</v>
      </c>
      <c r="G1211" s="1" t="s">
        <v>15017</v>
      </c>
      <c r="H1211" s="7"/>
    </row>
    <row r="1212" spans="1:8" x14ac:dyDescent="0.25">
      <c r="A1212" s="6">
        <v>27</v>
      </c>
      <c r="B1212" s="1" t="s">
        <v>12487</v>
      </c>
      <c r="C1212" s="1" t="s">
        <v>12488</v>
      </c>
      <c r="D1212" s="1" t="s">
        <v>68</v>
      </c>
      <c r="E1212" s="1" t="s">
        <v>70</v>
      </c>
      <c r="F1212" s="1" t="s">
        <v>5676</v>
      </c>
      <c r="G1212" s="1"/>
      <c r="H1212" s="7"/>
    </row>
    <row r="1213" spans="1:8" x14ac:dyDescent="0.25">
      <c r="A1213" s="6">
        <v>5738</v>
      </c>
      <c r="B1213" s="1" t="s">
        <v>2105</v>
      </c>
      <c r="C1213" s="1" t="s">
        <v>2106</v>
      </c>
      <c r="D1213" s="1" t="s">
        <v>42</v>
      </c>
      <c r="E1213" s="1" t="s">
        <v>140</v>
      </c>
      <c r="F1213" s="1" t="s">
        <v>17</v>
      </c>
      <c r="G1213" s="1" t="s">
        <v>2107</v>
      </c>
      <c r="H1213" s="7" t="s">
        <v>217</v>
      </c>
    </row>
    <row r="1214" spans="1:8" x14ac:dyDescent="0.25">
      <c r="A1214" s="6">
        <v>3603</v>
      </c>
      <c r="B1214" s="1" t="s">
        <v>62</v>
      </c>
      <c r="C1214" s="1" t="s">
        <v>63</v>
      </c>
      <c r="D1214" s="1" t="s">
        <v>52</v>
      </c>
      <c r="E1214" s="1" t="s">
        <v>64</v>
      </c>
      <c r="F1214" s="1" t="s">
        <v>65</v>
      </c>
      <c r="G1214" s="1"/>
      <c r="H1214" s="7"/>
    </row>
    <row r="1215" spans="1:8" x14ac:dyDescent="0.25">
      <c r="A1215" s="6">
        <v>2983</v>
      </c>
      <c r="B1215" s="1" t="s">
        <v>7240</v>
      </c>
      <c r="C1215" s="1" t="s">
        <v>7241</v>
      </c>
      <c r="D1215" s="1" t="s">
        <v>21</v>
      </c>
      <c r="E1215" s="1" t="s">
        <v>1145</v>
      </c>
      <c r="F1215" s="1" t="s">
        <v>575</v>
      </c>
      <c r="G1215" s="1" t="s">
        <v>24</v>
      </c>
      <c r="H1215" s="7"/>
    </row>
    <row r="1216" spans="1:8" x14ac:dyDescent="0.25">
      <c r="A1216" s="6">
        <v>2220</v>
      </c>
      <c r="B1216" s="1" t="s">
        <v>7011</v>
      </c>
      <c r="C1216" s="1" t="s">
        <v>7012</v>
      </c>
      <c r="D1216" s="1" t="s">
        <v>42</v>
      </c>
      <c r="E1216" s="1" t="s">
        <v>5179</v>
      </c>
      <c r="F1216" s="1" t="s">
        <v>2630</v>
      </c>
      <c r="G1216" s="1" t="s">
        <v>78</v>
      </c>
      <c r="H1216" s="7"/>
    </row>
    <row r="1217" spans="1:8" x14ac:dyDescent="0.25">
      <c r="A1217" s="6">
        <v>5772</v>
      </c>
      <c r="B1217" s="1" t="s">
        <v>1784</v>
      </c>
      <c r="C1217" s="1" t="s">
        <v>1785</v>
      </c>
      <c r="D1217" s="1" t="s">
        <v>10</v>
      </c>
      <c r="E1217" s="1" t="s">
        <v>119</v>
      </c>
      <c r="F1217" s="1" t="s">
        <v>1767</v>
      </c>
      <c r="G1217" s="1"/>
      <c r="H1217" s="7"/>
    </row>
    <row r="1218" spans="1:8" x14ac:dyDescent="0.25">
      <c r="A1218" s="6">
        <v>274</v>
      </c>
      <c r="B1218" s="1" t="s">
        <v>13036</v>
      </c>
      <c r="C1218" s="1" t="s">
        <v>12503</v>
      </c>
      <c r="D1218" s="1" t="s">
        <v>129</v>
      </c>
      <c r="E1218" s="1" t="s">
        <v>65</v>
      </c>
      <c r="F1218" s="1"/>
      <c r="G1218" s="1"/>
      <c r="H1218" s="7"/>
    </row>
    <row r="1219" spans="1:8" x14ac:dyDescent="0.25">
      <c r="A1219" s="6">
        <v>5143</v>
      </c>
      <c r="B1219" s="1" t="s">
        <v>12552</v>
      </c>
      <c r="C1219" s="1" t="s">
        <v>12553</v>
      </c>
      <c r="D1219" s="1" t="s">
        <v>21</v>
      </c>
      <c r="E1219" s="1" t="s">
        <v>762</v>
      </c>
      <c r="F1219" s="1" t="s">
        <v>1781</v>
      </c>
      <c r="G1219" s="1" t="s">
        <v>890</v>
      </c>
      <c r="H1219" s="7" t="s">
        <v>1610</v>
      </c>
    </row>
    <row r="1220" spans="1:8" x14ac:dyDescent="0.25">
      <c r="A1220" s="6">
        <v>2524</v>
      </c>
      <c r="B1220" s="1" t="s">
        <v>7896</v>
      </c>
      <c r="C1220" s="1" t="s">
        <v>7897</v>
      </c>
      <c r="D1220" s="1" t="s">
        <v>52</v>
      </c>
      <c r="E1220" s="1" t="s">
        <v>2142</v>
      </c>
      <c r="F1220" s="1" t="s">
        <v>102</v>
      </c>
      <c r="G1220" s="1" t="s">
        <v>49</v>
      </c>
      <c r="H1220" s="7"/>
    </row>
    <row r="1221" spans="1:8" x14ac:dyDescent="0.25">
      <c r="A1221" s="6">
        <v>1328</v>
      </c>
      <c r="B1221" s="1" t="s">
        <v>2869</v>
      </c>
      <c r="C1221" s="1" t="s">
        <v>2870</v>
      </c>
      <c r="D1221" s="1" t="s">
        <v>10</v>
      </c>
      <c r="E1221" s="1" t="s">
        <v>2871</v>
      </c>
      <c r="F1221" s="1" t="s">
        <v>279</v>
      </c>
      <c r="G1221" s="1"/>
      <c r="H1221" s="7"/>
    </row>
    <row r="1222" spans="1:8" x14ac:dyDescent="0.25">
      <c r="A1222" s="6">
        <v>4098</v>
      </c>
      <c r="B1222" s="1" t="s">
        <v>7971</v>
      </c>
      <c r="C1222" s="1" t="s">
        <v>7972</v>
      </c>
      <c r="D1222" s="1" t="s">
        <v>21</v>
      </c>
      <c r="E1222" s="1" t="s">
        <v>806</v>
      </c>
      <c r="F1222" s="2">
        <v>0.01</v>
      </c>
      <c r="G1222" s="1" t="s">
        <v>313</v>
      </c>
      <c r="H1222" s="7"/>
    </row>
    <row r="1223" spans="1:8" x14ac:dyDescent="0.25">
      <c r="A1223" s="6">
        <v>5169</v>
      </c>
      <c r="B1223" s="1" t="s">
        <v>7034</v>
      </c>
      <c r="C1223" s="1" t="s">
        <v>7035</v>
      </c>
      <c r="D1223" s="1" t="s">
        <v>21</v>
      </c>
      <c r="E1223" s="1" t="s">
        <v>1588</v>
      </c>
      <c r="F1223" s="1" t="s">
        <v>575</v>
      </c>
      <c r="G1223" s="1" t="s">
        <v>218</v>
      </c>
      <c r="H1223" s="7"/>
    </row>
    <row r="1224" spans="1:8" x14ac:dyDescent="0.25">
      <c r="A1224" s="6">
        <v>2606</v>
      </c>
      <c r="B1224" s="1" t="s">
        <v>7968</v>
      </c>
      <c r="C1224" s="1" t="s">
        <v>7969</v>
      </c>
      <c r="D1224" s="1" t="s">
        <v>21</v>
      </c>
      <c r="E1224" s="1" t="s">
        <v>514</v>
      </c>
      <c r="F1224" s="1" t="s">
        <v>2158</v>
      </c>
      <c r="G1224" s="1" t="s">
        <v>215</v>
      </c>
      <c r="H1224" s="7"/>
    </row>
    <row r="1225" spans="1:8" x14ac:dyDescent="0.25">
      <c r="A1225" s="6">
        <v>2911</v>
      </c>
      <c r="B1225" s="1" t="s">
        <v>14470</v>
      </c>
      <c r="C1225" s="1" t="s">
        <v>2961</v>
      </c>
      <c r="D1225" s="1" t="s">
        <v>52</v>
      </c>
      <c r="E1225" s="1" t="s">
        <v>2695</v>
      </c>
      <c r="F1225" s="1" t="s">
        <v>293</v>
      </c>
      <c r="G1225" s="1" t="s">
        <v>2962</v>
      </c>
      <c r="H1225" s="7" t="s">
        <v>102</v>
      </c>
    </row>
    <row r="1226" spans="1:8" x14ac:dyDescent="0.25">
      <c r="A1226" s="6">
        <v>4480</v>
      </c>
      <c r="B1226" s="1" t="s">
        <v>13687</v>
      </c>
      <c r="C1226" s="1" t="s">
        <v>13688</v>
      </c>
      <c r="D1226" s="1" t="s">
        <v>21</v>
      </c>
      <c r="E1226" s="1" t="s">
        <v>712</v>
      </c>
      <c r="F1226" s="1" t="s">
        <v>313</v>
      </c>
      <c r="G1226" s="1" t="s">
        <v>15018</v>
      </c>
      <c r="H1226" s="7"/>
    </row>
    <row r="1227" spans="1:8" x14ac:dyDescent="0.25">
      <c r="A1227" s="6">
        <v>3915</v>
      </c>
      <c r="B1227" s="1" t="s">
        <v>8787</v>
      </c>
      <c r="C1227" s="1" t="s">
        <v>8788</v>
      </c>
      <c r="D1227" s="1" t="s">
        <v>257</v>
      </c>
      <c r="E1227" s="1" t="s">
        <v>61</v>
      </c>
      <c r="F1227" s="1" t="s">
        <v>2584</v>
      </c>
      <c r="G1227" s="1" t="s">
        <v>120</v>
      </c>
      <c r="H1227" s="7" t="s">
        <v>944</v>
      </c>
    </row>
    <row r="1228" spans="1:8" x14ac:dyDescent="0.25">
      <c r="A1228" s="6">
        <v>4761</v>
      </c>
      <c r="B1228" s="1" t="s">
        <v>5016</v>
      </c>
      <c r="C1228" s="1" t="s">
        <v>5017</v>
      </c>
      <c r="D1228" s="1" t="s">
        <v>10</v>
      </c>
      <c r="E1228" s="1" t="s">
        <v>1304</v>
      </c>
      <c r="F1228" s="1" t="s">
        <v>1685</v>
      </c>
      <c r="G1228" s="1"/>
      <c r="H1228" s="7"/>
    </row>
    <row r="1229" spans="1:8" x14ac:dyDescent="0.25">
      <c r="A1229" s="6">
        <v>1803</v>
      </c>
      <c r="B1229" s="1" t="s">
        <v>5155</v>
      </c>
      <c r="C1229" s="1" t="s">
        <v>5156</v>
      </c>
      <c r="D1229" s="1" t="s">
        <v>52</v>
      </c>
      <c r="E1229" s="1" t="s">
        <v>134</v>
      </c>
      <c r="F1229" s="1" t="s">
        <v>120</v>
      </c>
      <c r="G1229" s="1" t="s">
        <v>456</v>
      </c>
      <c r="H1229" s="7"/>
    </row>
    <row r="1230" spans="1:8" x14ac:dyDescent="0.25">
      <c r="A1230" s="6">
        <v>4636</v>
      </c>
      <c r="B1230" s="1" t="s">
        <v>7186</v>
      </c>
      <c r="C1230" s="1" t="s">
        <v>7187</v>
      </c>
      <c r="D1230" s="1" t="s">
        <v>21</v>
      </c>
      <c r="E1230" s="1" t="s">
        <v>236</v>
      </c>
      <c r="F1230" s="1" t="s">
        <v>158</v>
      </c>
      <c r="G1230" s="1" t="s">
        <v>65</v>
      </c>
      <c r="H1230" s="7"/>
    </row>
    <row r="1231" spans="1:8" x14ac:dyDescent="0.25">
      <c r="A1231" s="6">
        <v>3684</v>
      </c>
      <c r="B1231" s="1" t="s">
        <v>13454</v>
      </c>
      <c r="C1231" s="1" t="s">
        <v>13455</v>
      </c>
      <c r="D1231" s="1" t="s">
        <v>10</v>
      </c>
      <c r="E1231" s="1" t="s">
        <v>11</v>
      </c>
      <c r="F1231" s="1" t="s">
        <v>222</v>
      </c>
      <c r="G1231" s="1" t="s">
        <v>15019</v>
      </c>
      <c r="H1231" s="7" t="s">
        <v>15020</v>
      </c>
    </row>
    <row r="1232" spans="1:8" x14ac:dyDescent="0.25">
      <c r="A1232" s="6">
        <v>4946</v>
      </c>
      <c r="B1232" s="1" t="s">
        <v>5547</v>
      </c>
      <c r="C1232" s="1" t="s">
        <v>5548</v>
      </c>
      <c r="D1232" s="1" t="s">
        <v>52</v>
      </c>
      <c r="E1232" s="1" t="s">
        <v>968</v>
      </c>
      <c r="F1232" s="1" t="s">
        <v>834</v>
      </c>
      <c r="G1232" s="1" t="s">
        <v>5549</v>
      </c>
      <c r="H1232" s="7" t="s">
        <v>120</v>
      </c>
    </row>
    <row r="1233" spans="1:8" x14ac:dyDescent="0.25">
      <c r="A1233" s="6">
        <v>567</v>
      </c>
      <c r="B1233" s="1" t="s">
        <v>3800</v>
      </c>
      <c r="C1233" s="1" t="s">
        <v>3801</v>
      </c>
      <c r="D1233" s="1" t="s">
        <v>257</v>
      </c>
      <c r="E1233" s="1" t="s">
        <v>3056</v>
      </c>
      <c r="F1233" s="1" t="s">
        <v>926</v>
      </c>
      <c r="G1233" s="1" t="s">
        <v>456</v>
      </c>
      <c r="H1233" s="7"/>
    </row>
    <row r="1234" spans="1:8" x14ac:dyDescent="0.25">
      <c r="A1234" s="6">
        <v>1575</v>
      </c>
      <c r="B1234" s="1" t="s">
        <v>10309</v>
      </c>
      <c r="C1234" s="1" t="s">
        <v>10310</v>
      </c>
      <c r="D1234" s="1" t="s">
        <v>10</v>
      </c>
      <c r="E1234" s="1" t="s">
        <v>269</v>
      </c>
      <c r="F1234" s="1" t="s">
        <v>1255</v>
      </c>
      <c r="G1234" s="1" t="s">
        <v>10311</v>
      </c>
      <c r="H1234" s="7" t="s">
        <v>10312</v>
      </c>
    </row>
    <row r="1235" spans="1:8" x14ac:dyDescent="0.25">
      <c r="A1235" s="6">
        <v>4833</v>
      </c>
      <c r="B1235" s="1" t="s">
        <v>13678</v>
      </c>
      <c r="C1235" s="1" t="s">
        <v>13679</v>
      </c>
      <c r="D1235" s="1" t="s">
        <v>21</v>
      </c>
      <c r="E1235" s="1" t="s">
        <v>8523</v>
      </c>
      <c r="F1235" s="1" t="s">
        <v>1546</v>
      </c>
      <c r="G1235" s="1" t="s">
        <v>195</v>
      </c>
      <c r="H1235" s="7" t="s">
        <v>4031</v>
      </c>
    </row>
    <row r="1236" spans="1:8" x14ac:dyDescent="0.25">
      <c r="A1236" s="6">
        <v>2445</v>
      </c>
      <c r="B1236" s="1" t="s">
        <v>9314</v>
      </c>
      <c r="C1236" s="1" t="s">
        <v>9315</v>
      </c>
      <c r="D1236" s="1" t="s">
        <v>21</v>
      </c>
      <c r="E1236" s="1" t="s">
        <v>1546</v>
      </c>
      <c r="F1236" s="1" t="s">
        <v>195</v>
      </c>
      <c r="G1236" s="1" t="s">
        <v>49</v>
      </c>
      <c r="H1236" s="7"/>
    </row>
    <row r="1237" spans="1:8" x14ac:dyDescent="0.25">
      <c r="A1237" s="6">
        <v>2475</v>
      </c>
      <c r="B1237" s="1" t="s">
        <v>13660</v>
      </c>
      <c r="C1237" s="1" t="s">
        <v>13661</v>
      </c>
      <c r="D1237" s="1" t="s">
        <v>52</v>
      </c>
      <c r="E1237" s="1" t="s">
        <v>295</v>
      </c>
      <c r="F1237" s="1" t="s">
        <v>387</v>
      </c>
      <c r="G1237" s="1" t="s">
        <v>49</v>
      </c>
      <c r="H1237" s="7"/>
    </row>
    <row r="1238" spans="1:8" x14ac:dyDescent="0.25">
      <c r="A1238" s="6">
        <v>4372</v>
      </c>
      <c r="B1238" s="1" t="s">
        <v>5746</v>
      </c>
      <c r="C1238" s="1" t="s">
        <v>5747</v>
      </c>
      <c r="D1238" s="1" t="s">
        <v>116</v>
      </c>
      <c r="E1238" s="1" t="s">
        <v>5748</v>
      </c>
      <c r="F1238" s="1" t="s">
        <v>208</v>
      </c>
      <c r="G1238" s="1" t="s">
        <v>2359</v>
      </c>
      <c r="H1238" s="7" t="s">
        <v>1707</v>
      </c>
    </row>
    <row r="1239" spans="1:8" x14ac:dyDescent="0.25">
      <c r="A1239" s="6">
        <v>4804</v>
      </c>
      <c r="B1239" s="1" t="s">
        <v>5268</v>
      </c>
      <c r="C1239" s="1" t="s">
        <v>5269</v>
      </c>
      <c r="D1239" s="1" t="s">
        <v>21</v>
      </c>
      <c r="E1239" s="1" t="s">
        <v>215</v>
      </c>
      <c r="F1239" s="1" t="s">
        <v>5270</v>
      </c>
      <c r="G1239" s="3">
        <v>2.5000000000000001E-3</v>
      </c>
      <c r="H1239" s="7"/>
    </row>
    <row r="1240" spans="1:8" x14ac:dyDescent="0.25">
      <c r="A1240" s="6">
        <v>2024</v>
      </c>
      <c r="B1240" s="1" t="s">
        <v>3304</v>
      </c>
      <c r="C1240" s="1" t="s">
        <v>3305</v>
      </c>
      <c r="D1240" s="1" t="s">
        <v>21</v>
      </c>
      <c r="E1240" s="1" t="s">
        <v>3306</v>
      </c>
      <c r="F1240" s="1" t="s">
        <v>575</v>
      </c>
      <c r="G1240" s="1" t="s">
        <v>24</v>
      </c>
      <c r="H1240" s="7"/>
    </row>
    <row r="1241" spans="1:8" x14ac:dyDescent="0.25">
      <c r="A1241" s="6">
        <v>3731</v>
      </c>
      <c r="B1241" s="1" t="s">
        <v>1734</v>
      </c>
      <c r="C1241" s="1" t="s">
        <v>1735</v>
      </c>
      <c r="D1241" s="1" t="s">
        <v>52</v>
      </c>
      <c r="E1241" s="1" t="s">
        <v>190</v>
      </c>
      <c r="F1241" s="1" t="s">
        <v>311</v>
      </c>
      <c r="G1241" s="1" t="s">
        <v>1736</v>
      </c>
      <c r="H1241" s="7" t="s">
        <v>1737</v>
      </c>
    </row>
    <row r="1242" spans="1:8" x14ac:dyDescent="0.25">
      <c r="A1242" s="6">
        <v>651</v>
      </c>
      <c r="B1242" s="1" t="s">
        <v>3054</v>
      </c>
      <c r="C1242" s="1" t="s">
        <v>3055</v>
      </c>
      <c r="D1242" s="1" t="s">
        <v>52</v>
      </c>
      <c r="E1242" s="1" t="s">
        <v>3056</v>
      </c>
      <c r="F1242" s="1" t="s">
        <v>311</v>
      </c>
      <c r="G1242" s="1" t="s">
        <v>134</v>
      </c>
      <c r="H1242" s="7" t="s">
        <v>120</v>
      </c>
    </row>
    <row r="1243" spans="1:8" x14ac:dyDescent="0.25">
      <c r="A1243" s="6">
        <v>4465</v>
      </c>
      <c r="B1243" s="1" t="s">
        <v>11601</v>
      </c>
      <c r="C1243" s="1" t="s">
        <v>11602</v>
      </c>
      <c r="D1243" s="1" t="s">
        <v>10</v>
      </c>
      <c r="E1243" s="1" t="s">
        <v>11603</v>
      </c>
      <c r="F1243" s="1" t="s">
        <v>11604</v>
      </c>
      <c r="G1243" s="1" t="s">
        <v>11605</v>
      </c>
      <c r="H1243" s="7"/>
    </row>
    <row r="1244" spans="1:8" x14ac:dyDescent="0.25">
      <c r="A1244" s="6">
        <v>5445</v>
      </c>
      <c r="B1244" s="1" t="s">
        <v>5447</v>
      </c>
      <c r="C1244" s="1" t="s">
        <v>5448</v>
      </c>
      <c r="D1244" s="1" t="s">
        <v>239</v>
      </c>
      <c r="E1244" s="1" t="s">
        <v>145</v>
      </c>
      <c r="F1244" s="1"/>
      <c r="G1244" s="1"/>
      <c r="H1244" s="7"/>
    </row>
    <row r="1245" spans="1:8" x14ac:dyDescent="0.25">
      <c r="A1245" s="6">
        <v>3700</v>
      </c>
      <c r="B1245" s="1" t="s">
        <v>7842</v>
      </c>
      <c r="C1245" s="1" t="s">
        <v>7843</v>
      </c>
      <c r="D1245" s="1" t="s">
        <v>14</v>
      </c>
      <c r="E1245" s="1" t="s">
        <v>15</v>
      </c>
      <c r="F1245" s="1" t="s">
        <v>1492</v>
      </c>
      <c r="G1245" s="1" t="s">
        <v>17</v>
      </c>
      <c r="H1245" s="7" t="s">
        <v>218</v>
      </c>
    </row>
    <row r="1246" spans="1:8" x14ac:dyDescent="0.25">
      <c r="A1246" s="6">
        <v>1363</v>
      </c>
      <c r="B1246" s="1" t="s">
        <v>12064</v>
      </c>
      <c r="C1246" s="1" t="s">
        <v>12065</v>
      </c>
      <c r="D1246" s="1" t="s">
        <v>10</v>
      </c>
      <c r="E1246" s="1" t="s">
        <v>15021</v>
      </c>
      <c r="F1246" s="1" t="s">
        <v>5918</v>
      </c>
      <c r="G1246" s="1" t="s">
        <v>2871</v>
      </c>
      <c r="H1246" s="7" t="s">
        <v>279</v>
      </c>
    </row>
    <row r="1247" spans="1:8" x14ac:dyDescent="0.25">
      <c r="A1247" s="6">
        <v>1657</v>
      </c>
      <c r="B1247" s="1" t="s">
        <v>8092</v>
      </c>
      <c r="C1247" s="1" t="s">
        <v>8093</v>
      </c>
      <c r="D1247" s="1" t="s">
        <v>52</v>
      </c>
      <c r="E1247" s="1" t="s">
        <v>106</v>
      </c>
      <c r="F1247" s="1" t="s">
        <v>11</v>
      </c>
      <c r="G1247" s="1" t="s">
        <v>108</v>
      </c>
      <c r="H1247" s="7"/>
    </row>
    <row r="1248" spans="1:8" x14ac:dyDescent="0.25">
      <c r="A1248" s="6">
        <v>6156</v>
      </c>
      <c r="B1248" s="1" t="s">
        <v>1078</v>
      </c>
      <c r="C1248" s="1" t="s">
        <v>1079</v>
      </c>
      <c r="D1248" s="1" t="s">
        <v>34</v>
      </c>
      <c r="E1248" s="1" t="s">
        <v>1080</v>
      </c>
      <c r="F1248" s="1" t="s">
        <v>1081</v>
      </c>
      <c r="G1248" s="1" t="s">
        <v>472</v>
      </c>
      <c r="H1248" s="7"/>
    </row>
    <row r="1249" spans="1:8" x14ac:dyDescent="0.25">
      <c r="A1249" s="6">
        <v>3390</v>
      </c>
      <c r="B1249" s="1" t="s">
        <v>3280</v>
      </c>
      <c r="C1249" s="1" t="s">
        <v>3281</v>
      </c>
      <c r="D1249" s="1" t="s">
        <v>52</v>
      </c>
      <c r="E1249" s="1" t="s">
        <v>2089</v>
      </c>
      <c r="F1249" s="1" t="s">
        <v>2763</v>
      </c>
      <c r="G1249" s="1" t="s">
        <v>688</v>
      </c>
      <c r="H1249" s="7" t="s">
        <v>976</v>
      </c>
    </row>
    <row r="1250" spans="1:8" x14ac:dyDescent="0.25">
      <c r="A1250" s="6">
        <v>4704</v>
      </c>
      <c r="B1250" s="1" t="s">
        <v>13298</v>
      </c>
      <c r="C1250" s="1" t="s">
        <v>13299</v>
      </c>
      <c r="D1250" s="1" t="s">
        <v>21</v>
      </c>
      <c r="E1250" s="1" t="s">
        <v>7376</v>
      </c>
      <c r="F1250" s="1" t="s">
        <v>533</v>
      </c>
      <c r="G1250" s="1" t="s">
        <v>7377</v>
      </c>
      <c r="H1250" s="7" t="s">
        <v>938</v>
      </c>
    </row>
    <row r="1251" spans="1:8" x14ac:dyDescent="0.25">
      <c r="A1251" s="6">
        <v>2351</v>
      </c>
      <c r="B1251" s="1" t="s">
        <v>6637</v>
      </c>
      <c r="C1251" s="1" t="s">
        <v>6638</v>
      </c>
      <c r="D1251" s="1" t="s">
        <v>52</v>
      </c>
      <c r="E1251" s="1" t="s">
        <v>120</v>
      </c>
      <c r="F1251" s="1" t="s">
        <v>869</v>
      </c>
      <c r="G1251" s="1"/>
      <c r="H1251" s="7"/>
    </row>
    <row r="1252" spans="1:8" x14ac:dyDescent="0.25">
      <c r="A1252" s="6">
        <v>4469</v>
      </c>
      <c r="B1252" s="1" t="s">
        <v>4038</v>
      </c>
      <c r="C1252" s="1" t="s">
        <v>4039</v>
      </c>
      <c r="D1252" s="1" t="s">
        <v>21</v>
      </c>
      <c r="E1252" s="1" t="s">
        <v>236</v>
      </c>
      <c r="F1252" s="1" t="s">
        <v>1450</v>
      </c>
      <c r="G1252" s="1"/>
      <c r="H1252" s="7"/>
    </row>
    <row r="1253" spans="1:8" x14ac:dyDescent="0.25">
      <c r="A1253" s="6">
        <v>2525</v>
      </c>
      <c r="B1253" s="1" t="s">
        <v>2703</v>
      </c>
      <c r="C1253" s="1" t="s">
        <v>2704</v>
      </c>
      <c r="D1253" s="1" t="s">
        <v>10</v>
      </c>
      <c r="E1253" s="1" t="s">
        <v>2705</v>
      </c>
      <c r="F1253" s="1" t="s">
        <v>223</v>
      </c>
      <c r="G1253" s="1" t="s">
        <v>49</v>
      </c>
      <c r="H1253" s="7"/>
    </row>
    <row r="1254" spans="1:8" x14ac:dyDescent="0.25">
      <c r="A1254" s="6">
        <v>2510</v>
      </c>
      <c r="B1254" s="1" t="s">
        <v>5449</v>
      </c>
      <c r="C1254" s="1" t="s">
        <v>5450</v>
      </c>
      <c r="D1254" s="1" t="s">
        <v>21</v>
      </c>
      <c r="E1254" s="1" t="s">
        <v>854</v>
      </c>
      <c r="F1254" s="1" t="s">
        <v>111</v>
      </c>
      <c r="G1254" s="1" t="s">
        <v>49</v>
      </c>
      <c r="H1254" s="7"/>
    </row>
    <row r="1255" spans="1:8" x14ac:dyDescent="0.25">
      <c r="A1255" s="6">
        <v>5054</v>
      </c>
      <c r="B1255" s="1" t="s">
        <v>11838</v>
      </c>
      <c r="C1255" s="1" t="s">
        <v>11839</v>
      </c>
      <c r="D1255" s="1" t="s">
        <v>10</v>
      </c>
      <c r="E1255" s="1" t="s">
        <v>5227</v>
      </c>
      <c r="F1255" s="1" t="s">
        <v>5709</v>
      </c>
      <c r="G1255" s="1" t="s">
        <v>933</v>
      </c>
      <c r="H1255" s="7" t="s">
        <v>15022</v>
      </c>
    </row>
    <row r="1256" spans="1:8" x14ac:dyDescent="0.25">
      <c r="A1256" s="6">
        <v>3740</v>
      </c>
      <c r="B1256" s="1" t="s">
        <v>13620</v>
      </c>
      <c r="C1256" s="1" t="s">
        <v>13621</v>
      </c>
      <c r="D1256" s="1" t="s">
        <v>21</v>
      </c>
      <c r="E1256" s="1" t="s">
        <v>806</v>
      </c>
      <c r="F1256" s="1" t="s">
        <v>135</v>
      </c>
      <c r="G1256" s="1" t="s">
        <v>170</v>
      </c>
      <c r="H1256" s="8">
        <v>0.25</v>
      </c>
    </row>
    <row r="1257" spans="1:8" x14ac:dyDescent="0.25">
      <c r="A1257" s="6">
        <v>4585</v>
      </c>
      <c r="B1257" s="1" t="s">
        <v>14670</v>
      </c>
      <c r="C1257" s="1" t="s">
        <v>14671</v>
      </c>
      <c r="D1257" s="1" t="s">
        <v>503</v>
      </c>
      <c r="E1257" s="1" t="s">
        <v>5227</v>
      </c>
      <c r="F1257" s="1">
        <v>6.5</v>
      </c>
      <c r="G1257" s="1" t="s">
        <v>8436</v>
      </c>
      <c r="H1257" s="7" t="s">
        <v>1950</v>
      </c>
    </row>
    <row r="1258" spans="1:8" x14ac:dyDescent="0.25">
      <c r="A1258" s="6">
        <v>5216</v>
      </c>
      <c r="B1258" s="1" t="s">
        <v>11017</v>
      </c>
      <c r="C1258" s="1" t="s">
        <v>11018</v>
      </c>
      <c r="D1258" s="1" t="s">
        <v>34</v>
      </c>
      <c r="E1258" s="1" t="s">
        <v>2083</v>
      </c>
      <c r="F1258" s="1"/>
      <c r="G1258" s="1"/>
      <c r="H1258" s="7"/>
    </row>
    <row r="1259" spans="1:8" x14ac:dyDescent="0.25">
      <c r="A1259" s="6">
        <v>884</v>
      </c>
      <c r="B1259" s="1" t="s">
        <v>7104</v>
      </c>
      <c r="C1259" s="1" t="s">
        <v>7105</v>
      </c>
      <c r="D1259" s="1" t="s">
        <v>257</v>
      </c>
      <c r="E1259" s="1" t="s">
        <v>926</v>
      </c>
      <c r="F1259" s="1" t="s">
        <v>134</v>
      </c>
      <c r="G1259" s="1" t="s">
        <v>120</v>
      </c>
      <c r="H1259" s="7" t="s">
        <v>456</v>
      </c>
    </row>
    <row r="1260" spans="1:8" x14ac:dyDescent="0.25">
      <c r="A1260" s="6">
        <v>5553</v>
      </c>
      <c r="B1260" s="1" t="s">
        <v>372</v>
      </c>
      <c r="C1260" s="1" t="s">
        <v>373</v>
      </c>
      <c r="D1260" s="1" t="s">
        <v>239</v>
      </c>
      <c r="E1260" s="1" t="s">
        <v>373</v>
      </c>
      <c r="F1260" s="1"/>
      <c r="G1260" s="1"/>
      <c r="H1260" s="7"/>
    </row>
    <row r="1261" spans="1:8" x14ac:dyDescent="0.25">
      <c r="A1261" s="6">
        <v>2052</v>
      </c>
      <c r="B1261" s="1" t="s">
        <v>6651</v>
      </c>
      <c r="C1261" s="1" t="s">
        <v>6652</v>
      </c>
      <c r="D1261" s="1" t="s">
        <v>21</v>
      </c>
      <c r="E1261" s="1" t="s">
        <v>533</v>
      </c>
      <c r="F1261" s="1" t="s">
        <v>232</v>
      </c>
      <c r="G1261" s="1" t="s">
        <v>912</v>
      </c>
      <c r="H1261" s="7" t="s">
        <v>201</v>
      </c>
    </row>
    <row r="1262" spans="1:8" x14ac:dyDescent="0.25">
      <c r="A1262" s="6">
        <v>756</v>
      </c>
      <c r="B1262" s="1" t="s">
        <v>7208</v>
      </c>
      <c r="C1262" s="1" t="s">
        <v>2021</v>
      </c>
      <c r="D1262" s="1" t="s">
        <v>257</v>
      </c>
      <c r="E1262" s="1" t="s">
        <v>120</v>
      </c>
      <c r="F1262" s="1" t="s">
        <v>1540</v>
      </c>
      <c r="G1262" s="1" t="s">
        <v>456</v>
      </c>
      <c r="H1262" s="7"/>
    </row>
    <row r="1263" spans="1:8" x14ac:dyDescent="0.25">
      <c r="A1263" s="6">
        <v>1594</v>
      </c>
      <c r="B1263" s="1" t="s">
        <v>9189</v>
      </c>
      <c r="C1263" s="1" t="s">
        <v>9190</v>
      </c>
      <c r="D1263" s="1" t="s">
        <v>10</v>
      </c>
      <c r="E1263" s="1" t="s">
        <v>9191</v>
      </c>
      <c r="F1263" s="1" t="s">
        <v>2659</v>
      </c>
      <c r="G1263" s="1" t="s">
        <v>9192</v>
      </c>
      <c r="H1263" s="7" t="s">
        <v>9193</v>
      </c>
    </row>
    <row r="1264" spans="1:8" x14ac:dyDescent="0.25">
      <c r="A1264" s="6">
        <v>674</v>
      </c>
      <c r="B1264" s="1" t="s">
        <v>8217</v>
      </c>
      <c r="C1264" s="1" t="s">
        <v>8218</v>
      </c>
      <c r="D1264" s="1" t="s">
        <v>257</v>
      </c>
      <c r="E1264" s="1" t="s">
        <v>120</v>
      </c>
      <c r="F1264" s="1" t="s">
        <v>1540</v>
      </c>
      <c r="G1264" s="1" t="s">
        <v>456</v>
      </c>
      <c r="H1264" s="7"/>
    </row>
    <row r="1265" spans="1:8" x14ac:dyDescent="0.25">
      <c r="A1265" s="6">
        <v>4948</v>
      </c>
      <c r="B1265" s="1" t="s">
        <v>7496</v>
      </c>
      <c r="C1265" s="1" t="s">
        <v>7497</v>
      </c>
      <c r="D1265" s="1" t="s">
        <v>52</v>
      </c>
      <c r="E1265" s="1" t="s">
        <v>7040</v>
      </c>
      <c r="F1265" s="1" t="s">
        <v>834</v>
      </c>
      <c r="G1265" s="1" t="s">
        <v>969</v>
      </c>
      <c r="H1265" s="7" t="s">
        <v>297</v>
      </c>
    </row>
    <row r="1266" spans="1:8" x14ac:dyDescent="0.25">
      <c r="A1266" s="6">
        <v>5842</v>
      </c>
      <c r="B1266" s="1" t="s">
        <v>11049</v>
      </c>
      <c r="C1266" s="1" t="s">
        <v>3979</v>
      </c>
      <c r="D1266" s="1" t="s">
        <v>21</v>
      </c>
      <c r="E1266" s="1" t="s">
        <v>459</v>
      </c>
      <c r="F1266" s="1" t="s">
        <v>152</v>
      </c>
      <c r="G1266" s="1" t="s">
        <v>158</v>
      </c>
      <c r="H1266" s="7" t="s">
        <v>215</v>
      </c>
    </row>
    <row r="1267" spans="1:8" x14ac:dyDescent="0.25">
      <c r="A1267" s="6">
        <v>5365</v>
      </c>
      <c r="B1267" s="1" t="s">
        <v>4730</v>
      </c>
      <c r="C1267" s="1" t="s">
        <v>4731</v>
      </c>
      <c r="D1267" s="1" t="s">
        <v>91</v>
      </c>
      <c r="E1267" s="1" t="s">
        <v>3843</v>
      </c>
      <c r="F1267" s="1" t="s">
        <v>92</v>
      </c>
      <c r="G1267" s="1" t="s">
        <v>93</v>
      </c>
      <c r="H1267" s="7" t="s">
        <v>94</v>
      </c>
    </row>
    <row r="1268" spans="1:8" x14ac:dyDescent="0.25">
      <c r="A1268" s="6">
        <v>984</v>
      </c>
      <c r="B1268" s="1" t="s">
        <v>13368</v>
      </c>
      <c r="C1268" s="1" t="s">
        <v>13369</v>
      </c>
      <c r="D1268" s="1" t="s">
        <v>21</v>
      </c>
      <c r="E1268" s="1" t="s">
        <v>7853</v>
      </c>
      <c r="F1268" s="1" t="s">
        <v>15023</v>
      </c>
      <c r="G1268" s="1" t="s">
        <v>15024</v>
      </c>
      <c r="H1268" s="7"/>
    </row>
    <row r="1269" spans="1:8" x14ac:dyDescent="0.25">
      <c r="A1269" s="6">
        <v>1757</v>
      </c>
      <c r="B1269" s="1" t="s">
        <v>4545</v>
      </c>
      <c r="C1269" s="1" t="s">
        <v>4546</v>
      </c>
      <c r="D1269" s="1" t="s">
        <v>34</v>
      </c>
      <c r="E1269" s="1" t="s">
        <v>4547</v>
      </c>
      <c r="F1269" s="1" t="s">
        <v>4548</v>
      </c>
      <c r="G1269" s="1" t="s">
        <v>1142</v>
      </c>
      <c r="H1269" s="7"/>
    </row>
    <row r="1270" spans="1:8" x14ac:dyDescent="0.25">
      <c r="A1270" s="6">
        <v>5201</v>
      </c>
      <c r="B1270" s="1" t="s">
        <v>9593</v>
      </c>
      <c r="C1270" s="1" t="s">
        <v>1935</v>
      </c>
      <c r="D1270" s="1" t="s">
        <v>10</v>
      </c>
      <c r="E1270" s="1" t="s">
        <v>1935</v>
      </c>
      <c r="F1270" s="1"/>
      <c r="G1270" s="1"/>
      <c r="H1270" s="7"/>
    </row>
    <row r="1271" spans="1:8" x14ac:dyDescent="0.25">
      <c r="A1271" s="6">
        <v>4961</v>
      </c>
      <c r="B1271" s="1" t="s">
        <v>14798</v>
      </c>
      <c r="C1271" s="1" t="s">
        <v>14799</v>
      </c>
      <c r="D1271" s="1" t="s">
        <v>52</v>
      </c>
      <c r="E1271" s="1" t="s">
        <v>5525</v>
      </c>
      <c r="F1271" s="1" t="s">
        <v>15025</v>
      </c>
      <c r="G1271" s="1" t="s">
        <v>15026</v>
      </c>
      <c r="H1271" s="7"/>
    </row>
    <row r="1272" spans="1:8" x14ac:dyDescent="0.25">
      <c r="A1272" s="6">
        <v>2556</v>
      </c>
      <c r="B1272" s="1" t="s">
        <v>45</v>
      </c>
      <c r="C1272" s="1" t="s">
        <v>46</v>
      </c>
      <c r="D1272" s="1" t="s">
        <v>21</v>
      </c>
      <c r="E1272" s="1" t="s">
        <v>47</v>
      </c>
      <c r="F1272" s="1" t="s">
        <v>48</v>
      </c>
      <c r="G1272" s="1" t="s">
        <v>49</v>
      </c>
      <c r="H1272" s="7"/>
    </row>
    <row r="1273" spans="1:8" x14ac:dyDescent="0.25">
      <c r="A1273" s="6">
        <v>4043</v>
      </c>
      <c r="B1273" s="1" t="s">
        <v>1900</v>
      </c>
      <c r="C1273" s="1" t="s">
        <v>1901</v>
      </c>
      <c r="D1273" s="1" t="s">
        <v>21</v>
      </c>
      <c r="E1273" s="1" t="s">
        <v>1902</v>
      </c>
      <c r="F1273" s="1" t="s">
        <v>1903</v>
      </c>
      <c r="G1273" s="1" t="s">
        <v>1904</v>
      </c>
      <c r="H1273" s="7"/>
    </row>
    <row r="1274" spans="1:8" x14ac:dyDescent="0.25">
      <c r="A1274" s="6">
        <v>472</v>
      </c>
      <c r="B1274" s="1" t="s">
        <v>14840</v>
      </c>
      <c r="C1274" s="1" t="s">
        <v>13079</v>
      </c>
      <c r="D1274" s="1" t="s">
        <v>446</v>
      </c>
      <c r="E1274" s="1" t="s">
        <v>228</v>
      </c>
      <c r="F1274" s="1" t="s">
        <v>14918</v>
      </c>
      <c r="G1274" s="1" t="s">
        <v>483</v>
      </c>
      <c r="H1274" s="7" t="s">
        <v>170</v>
      </c>
    </row>
    <row r="1275" spans="1:8" x14ac:dyDescent="0.25">
      <c r="A1275" s="6">
        <v>3637</v>
      </c>
      <c r="B1275" s="1" t="s">
        <v>7167</v>
      </c>
      <c r="C1275" s="1" t="s">
        <v>7168</v>
      </c>
      <c r="D1275" s="1" t="s">
        <v>10</v>
      </c>
      <c r="E1275" s="1" t="s">
        <v>7169</v>
      </c>
      <c r="F1275" s="1" t="s">
        <v>7170</v>
      </c>
      <c r="G1275" s="1" t="s">
        <v>705</v>
      </c>
      <c r="H1275" s="7"/>
    </row>
    <row r="1276" spans="1:8" x14ac:dyDescent="0.25">
      <c r="A1276" s="6">
        <v>4747</v>
      </c>
      <c r="B1276" s="1" t="s">
        <v>5216</v>
      </c>
      <c r="C1276" s="1" t="s">
        <v>5217</v>
      </c>
      <c r="D1276" s="1" t="s">
        <v>10</v>
      </c>
      <c r="E1276" s="1" t="s">
        <v>5218</v>
      </c>
      <c r="F1276" s="1" t="s">
        <v>1776</v>
      </c>
      <c r="G1276" s="1"/>
      <c r="H1276" s="7"/>
    </row>
    <row r="1277" spans="1:8" x14ac:dyDescent="0.25">
      <c r="A1277" s="6">
        <v>298</v>
      </c>
      <c r="B1277" s="1" t="s">
        <v>9728</v>
      </c>
      <c r="C1277" s="1" t="s">
        <v>9729</v>
      </c>
      <c r="D1277" s="1" t="s">
        <v>129</v>
      </c>
      <c r="E1277" s="1" t="s">
        <v>762</v>
      </c>
      <c r="F1277" s="1" t="s">
        <v>158</v>
      </c>
      <c r="G1277" s="1" t="s">
        <v>170</v>
      </c>
      <c r="H1277" s="7" t="s">
        <v>65</v>
      </c>
    </row>
    <row r="1278" spans="1:8" x14ac:dyDescent="0.25">
      <c r="A1278" s="6">
        <v>2676</v>
      </c>
      <c r="B1278" s="1" t="s">
        <v>14559</v>
      </c>
      <c r="C1278" s="1" t="s">
        <v>14560</v>
      </c>
      <c r="D1278" s="1" t="s">
        <v>91</v>
      </c>
      <c r="E1278" s="1" t="s">
        <v>7717</v>
      </c>
      <c r="F1278" s="1" t="s">
        <v>15027</v>
      </c>
      <c r="G1278" s="1" t="s">
        <v>1668</v>
      </c>
      <c r="H1278" s="7" t="s">
        <v>15028</v>
      </c>
    </row>
    <row r="1279" spans="1:8" x14ac:dyDescent="0.25">
      <c r="A1279" s="6">
        <v>2294</v>
      </c>
      <c r="B1279" s="1" t="s">
        <v>12331</v>
      </c>
      <c r="C1279" s="1" t="s">
        <v>3623</v>
      </c>
      <c r="D1279" s="1" t="s">
        <v>14</v>
      </c>
      <c r="E1279" s="1" t="s">
        <v>161</v>
      </c>
      <c r="F1279" s="1" t="s">
        <v>3150</v>
      </c>
      <c r="G1279" s="1" t="s">
        <v>1711</v>
      </c>
      <c r="H1279" s="7"/>
    </row>
    <row r="1280" spans="1:8" x14ac:dyDescent="0.25">
      <c r="A1280" s="6">
        <v>4093</v>
      </c>
      <c r="B1280" s="1" t="s">
        <v>13335</v>
      </c>
      <c r="C1280" s="1" t="s">
        <v>13336</v>
      </c>
      <c r="D1280" s="1" t="s">
        <v>21</v>
      </c>
      <c r="E1280" s="1" t="s">
        <v>1157</v>
      </c>
      <c r="F1280" s="1" t="s">
        <v>228</v>
      </c>
      <c r="G1280" s="1" t="s">
        <v>2226</v>
      </c>
      <c r="H1280" s="7"/>
    </row>
    <row r="1281" spans="1:8" x14ac:dyDescent="0.25">
      <c r="A1281" s="6">
        <v>4926</v>
      </c>
      <c r="B1281" s="1" t="s">
        <v>14553</v>
      </c>
      <c r="C1281" s="1" t="s">
        <v>14554</v>
      </c>
      <c r="D1281" s="1" t="s">
        <v>52</v>
      </c>
      <c r="E1281" s="1" t="s">
        <v>44</v>
      </c>
      <c r="F1281" s="1" t="s">
        <v>161</v>
      </c>
      <c r="G1281" s="1" t="s">
        <v>1729</v>
      </c>
      <c r="H1281" s="7" t="s">
        <v>15029</v>
      </c>
    </row>
    <row r="1282" spans="1:8" x14ac:dyDescent="0.25">
      <c r="A1282" s="6">
        <v>688</v>
      </c>
      <c r="B1282" s="1" t="s">
        <v>3909</v>
      </c>
      <c r="C1282" s="1" t="s">
        <v>3910</v>
      </c>
      <c r="D1282" s="1" t="s">
        <v>257</v>
      </c>
      <c r="E1282" s="1" t="s">
        <v>117</v>
      </c>
      <c r="F1282" s="1" t="s">
        <v>261</v>
      </c>
      <c r="G1282" s="1" t="s">
        <v>3104</v>
      </c>
      <c r="H1282" s="7"/>
    </row>
    <row r="1283" spans="1:8" x14ac:dyDescent="0.25">
      <c r="A1283" s="6">
        <v>3015</v>
      </c>
      <c r="B1283" s="1" t="s">
        <v>4475</v>
      </c>
      <c r="C1283" s="1" t="s">
        <v>4476</v>
      </c>
      <c r="D1283" s="1" t="s">
        <v>21</v>
      </c>
      <c r="E1283" s="1" t="s">
        <v>28</v>
      </c>
      <c r="F1283" s="1" t="s">
        <v>575</v>
      </c>
      <c r="G1283" s="1" t="s">
        <v>727</v>
      </c>
      <c r="H1283" s="7" t="s">
        <v>534</v>
      </c>
    </row>
    <row r="1284" spans="1:8" x14ac:dyDescent="0.25">
      <c r="A1284" s="6">
        <v>5301</v>
      </c>
      <c r="B1284" s="1" t="s">
        <v>5910</v>
      </c>
      <c r="C1284" s="1" t="s">
        <v>5911</v>
      </c>
      <c r="D1284" s="1" t="s">
        <v>52</v>
      </c>
      <c r="E1284" s="1" t="s">
        <v>1550</v>
      </c>
      <c r="F1284" s="1" t="s">
        <v>5912</v>
      </c>
      <c r="G1284" s="1"/>
      <c r="H1284" s="7"/>
    </row>
    <row r="1285" spans="1:8" x14ac:dyDescent="0.25">
      <c r="A1285" s="6">
        <v>3935</v>
      </c>
      <c r="B1285" s="1" t="s">
        <v>11531</v>
      </c>
      <c r="C1285" s="1" t="s">
        <v>11532</v>
      </c>
      <c r="D1285" s="1" t="s">
        <v>52</v>
      </c>
      <c r="E1285" s="1" t="s">
        <v>11533</v>
      </c>
      <c r="F1285" s="1" t="s">
        <v>1326</v>
      </c>
      <c r="G1285" s="1"/>
      <c r="H1285" s="7"/>
    </row>
    <row r="1286" spans="1:8" x14ac:dyDescent="0.25">
      <c r="A1286" s="6">
        <v>5226</v>
      </c>
      <c r="B1286" s="1" t="s">
        <v>13997</v>
      </c>
      <c r="C1286" s="1" t="s">
        <v>13998</v>
      </c>
      <c r="D1286" s="1" t="s">
        <v>42</v>
      </c>
      <c r="E1286" s="1" t="s">
        <v>217</v>
      </c>
      <c r="F1286" s="1" t="s">
        <v>305</v>
      </c>
      <c r="G1286" s="1" t="s">
        <v>1129</v>
      </c>
      <c r="H1286" s="7" t="s">
        <v>5086</v>
      </c>
    </row>
    <row r="1287" spans="1:8" x14ac:dyDescent="0.25">
      <c r="A1287" s="6">
        <v>979</v>
      </c>
      <c r="B1287" s="1" t="s">
        <v>7491</v>
      </c>
      <c r="C1287" s="1" t="s">
        <v>7492</v>
      </c>
      <c r="D1287" s="1" t="s">
        <v>21</v>
      </c>
      <c r="E1287" s="1" t="s">
        <v>2247</v>
      </c>
      <c r="F1287" s="1" t="s">
        <v>28</v>
      </c>
      <c r="G1287" s="1" t="s">
        <v>228</v>
      </c>
      <c r="H1287" s="7" t="s">
        <v>647</v>
      </c>
    </row>
    <row r="1288" spans="1:8" x14ac:dyDescent="0.25">
      <c r="A1288" s="6">
        <v>3322</v>
      </c>
      <c r="B1288" s="1" t="s">
        <v>1477</v>
      </c>
      <c r="C1288" s="1" t="s">
        <v>1478</v>
      </c>
      <c r="D1288" s="1" t="s">
        <v>10</v>
      </c>
      <c r="E1288" s="1" t="s">
        <v>111</v>
      </c>
      <c r="F1288" s="1" t="s">
        <v>1021</v>
      </c>
      <c r="G1288" s="1"/>
      <c r="H1288" s="7"/>
    </row>
    <row r="1289" spans="1:8" x14ac:dyDescent="0.25">
      <c r="A1289" s="6">
        <v>2498</v>
      </c>
      <c r="B1289" s="1" t="s">
        <v>11660</v>
      </c>
      <c r="C1289" s="1" t="s">
        <v>11661</v>
      </c>
      <c r="D1289" s="1" t="s">
        <v>21</v>
      </c>
      <c r="E1289" s="1" t="s">
        <v>214</v>
      </c>
      <c r="F1289" s="1" t="s">
        <v>251</v>
      </c>
      <c r="G1289" s="1" t="s">
        <v>215</v>
      </c>
      <c r="H1289" s="7"/>
    </row>
    <row r="1290" spans="1:8" x14ac:dyDescent="0.25">
      <c r="A1290" s="6">
        <v>4765</v>
      </c>
      <c r="B1290" s="1" t="s">
        <v>10508</v>
      </c>
      <c r="C1290" s="1" t="s">
        <v>10509</v>
      </c>
      <c r="D1290" s="1" t="s">
        <v>10</v>
      </c>
      <c r="E1290" s="1" t="s">
        <v>10510</v>
      </c>
      <c r="F1290" s="1" t="s">
        <v>10511</v>
      </c>
      <c r="G1290" s="1" t="s">
        <v>279</v>
      </c>
      <c r="H1290" s="7"/>
    </row>
    <row r="1291" spans="1:8" x14ac:dyDescent="0.25">
      <c r="A1291" s="6">
        <v>4780</v>
      </c>
      <c r="B1291" s="1" t="s">
        <v>8653</v>
      </c>
      <c r="C1291" s="1" t="s">
        <v>8654</v>
      </c>
      <c r="D1291" s="1" t="s">
        <v>52</v>
      </c>
      <c r="E1291" s="1" t="s">
        <v>3123</v>
      </c>
      <c r="F1291" s="1" t="s">
        <v>489</v>
      </c>
      <c r="G1291" s="1" t="s">
        <v>120</v>
      </c>
      <c r="H1291" s="7"/>
    </row>
    <row r="1292" spans="1:8" x14ac:dyDescent="0.25">
      <c r="A1292" s="6">
        <v>2729</v>
      </c>
      <c r="B1292" s="1" t="s">
        <v>1963</v>
      </c>
      <c r="C1292" s="1" t="s">
        <v>1964</v>
      </c>
      <c r="D1292" s="1" t="s">
        <v>42</v>
      </c>
      <c r="E1292" s="1" t="s">
        <v>1326</v>
      </c>
      <c r="F1292" s="1" t="s">
        <v>140</v>
      </c>
      <c r="G1292" s="1" t="s">
        <v>1466</v>
      </c>
      <c r="H1292" s="7" t="s">
        <v>1587</v>
      </c>
    </row>
    <row r="1293" spans="1:8" x14ac:dyDescent="0.25">
      <c r="A1293" s="6">
        <v>996</v>
      </c>
      <c r="B1293" s="1" t="s">
        <v>56</v>
      </c>
      <c r="C1293" s="1" t="s">
        <v>57</v>
      </c>
      <c r="D1293" s="1" t="s">
        <v>21</v>
      </c>
      <c r="E1293" s="1" t="s">
        <v>58</v>
      </c>
      <c r="F1293" s="1" t="s">
        <v>59</v>
      </c>
      <c r="G1293" s="1" t="s">
        <v>60</v>
      </c>
      <c r="H1293" s="7" t="s">
        <v>61</v>
      </c>
    </row>
    <row r="1294" spans="1:8" x14ac:dyDescent="0.25">
      <c r="A1294" s="6">
        <v>4024</v>
      </c>
      <c r="B1294" s="1" t="s">
        <v>14283</v>
      </c>
      <c r="C1294" s="1" t="s">
        <v>14284</v>
      </c>
      <c r="D1294" s="1" t="s">
        <v>10</v>
      </c>
      <c r="E1294" s="1" t="s">
        <v>7859</v>
      </c>
      <c r="F1294" s="1" t="s">
        <v>1448</v>
      </c>
      <c r="G1294" s="1" t="s">
        <v>1766</v>
      </c>
      <c r="H1294" s="7"/>
    </row>
    <row r="1295" spans="1:8" x14ac:dyDescent="0.25">
      <c r="A1295" s="6">
        <v>4228</v>
      </c>
      <c r="B1295" s="1" t="s">
        <v>10682</v>
      </c>
      <c r="C1295" s="1" t="s">
        <v>10683</v>
      </c>
      <c r="D1295" s="1" t="s">
        <v>52</v>
      </c>
      <c r="E1295" s="1" t="s">
        <v>3445</v>
      </c>
      <c r="F1295" s="1" t="s">
        <v>1595</v>
      </c>
      <c r="G1295" s="1" t="s">
        <v>107</v>
      </c>
      <c r="H1295" s="7"/>
    </row>
    <row r="1296" spans="1:8" x14ac:dyDescent="0.25">
      <c r="A1296" s="6">
        <v>639</v>
      </c>
      <c r="B1296" s="1" t="s">
        <v>3170</v>
      </c>
      <c r="C1296" s="1" t="s">
        <v>3171</v>
      </c>
      <c r="D1296" s="1" t="s">
        <v>52</v>
      </c>
      <c r="E1296" s="1" t="s">
        <v>152</v>
      </c>
      <c r="F1296" s="1" t="s">
        <v>137</v>
      </c>
      <c r="G1296" s="1"/>
      <c r="H1296" s="7"/>
    </row>
    <row r="1297" spans="1:8" x14ac:dyDescent="0.25">
      <c r="A1297" s="6">
        <v>1055</v>
      </c>
      <c r="B1297" s="1" t="s">
        <v>10456</v>
      </c>
      <c r="C1297" s="1" t="s">
        <v>10457</v>
      </c>
      <c r="D1297" s="1" t="s">
        <v>21</v>
      </c>
      <c r="E1297" s="1" t="s">
        <v>28</v>
      </c>
      <c r="F1297" s="1" t="s">
        <v>170</v>
      </c>
      <c r="G1297" s="1" t="s">
        <v>218</v>
      </c>
      <c r="H1297" s="7" t="s">
        <v>10458</v>
      </c>
    </row>
    <row r="1298" spans="1:8" x14ac:dyDescent="0.25">
      <c r="A1298" s="6">
        <v>2894</v>
      </c>
      <c r="B1298" s="1" t="s">
        <v>5860</v>
      </c>
      <c r="C1298" s="1" t="s">
        <v>5861</v>
      </c>
      <c r="D1298" s="1" t="s">
        <v>10</v>
      </c>
      <c r="E1298" s="1" t="s">
        <v>611</v>
      </c>
      <c r="F1298" s="1" t="s">
        <v>1514</v>
      </c>
      <c r="G1298" s="1"/>
      <c r="H1298" s="7"/>
    </row>
    <row r="1299" spans="1:8" x14ac:dyDescent="0.25">
      <c r="A1299" s="6">
        <v>3643</v>
      </c>
      <c r="B1299" s="1" t="s">
        <v>10115</v>
      </c>
      <c r="C1299" s="1" t="s">
        <v>10116</v>
      </c>
      <c r="D1299" s="1" t="s">
        <v>21</v>
      </c>
      <c r="E1299" s="1" t="s">
        <v>1614</v>
      </c>
      <c r="F1299" s="1" t="s">
        <v>9942</v>
      </c>
      <c r="G1299" s="1" t="s">
        <v>10117</v>
      </c>
      <c r="H1299" s="7"/>
    </row>
    <row r="1300" spans="1:8" x14ac:dyDescent="0.25">
      <c r="A1300" s="6">
        <v>2073</v>
      </c>
      <c r="B1300" s="1" t="s">
        <v>11318</v>
      </c>
      <c r="C1300" s="1" t="s">
        <v>11319</v>
      </c>
      <c r="D1300" s="1" t="s">
        <v>21</v>
      </c>
      <c r="E1300" s="1" t="s">
        <v>191</v>
      </c>
      <c r="F1300" s="1"/>
      <c r="G1300" s="1"/>
      <c r="H1300" s="7"/>
    </row>
    <row r="1301" spans="1:8" x14ac:dyDescent="0.25">
      <c r="A1301" s="6">
        <v>37</v>
      </c>
      <c r="B1301" s="1" t="s">
        <v>10028</v>
      </c>
      <c r="C1301" s="1" t="s">
        <v>10029</v>
      </c>
      <c r="D1301" s="1" t="s">
        <v>68</v>
      </c>
      <c r="E1301" s="1" t="s">
        <v>10030</v>
      </c>
      <c r="F1301" s="1" t="s">
        <v>70</v>
      </c>
      <c r="G1301" s="1" t="s">
        <v>71</v>
      </c>
      <c r="H1301" s="7"/>
    </row>
    <row r="1302" spans="1:8" x14ac:dyDescent="0.25">
      <c r="A1302" s="6">
        <v>866</v>
      </c>
      <c r="B1302" s="1" t="s">
        <v>12546</v>
      </c>
      <c r="C1302" s="1" t="s">
        <v>12547</v>
      </c>
      <c r="D1302" s="1" t="s">
        <v>257</v>
      </c>
      <c r="E1302" s="1" t="s">
        <v>425</v>
      </c>
      <c r="F1302" s="1" t="s">
        <v>2466</v>
      </c>
      <c r="G1302" s="1" t="s">
        <v>1070</v>
      </c>
      <c r="H1302" s="7" t="s">
        <v>426</v>
      </c>
    </row>
    <row r="1303" spans="1:8" x14ac:dyDescent="0.25">
      <c r="A1303" s="6">
        <v>5864</v>
      </c>
      <c r="B1303" s="1" t="s">
        <v>1611</v>
      </c>
      <c r="C1303" s="1" t="s">
        <v>1612</v>
      </c>
      <c r="D1303" s="1" t="s">
        <v>10</v>
      </c>
      <c r="E1303" s="1" t="s">
        <v>1613</v>
      </c>
      <c r="F1303" s="1" t="s">
        <v>1614</v>
      </c>
      <c r="G1303" s="1" t="s">
        <v>1615</v>
      </c>
      <c r="H1303" s="7"/>
    </row>
    <row r="1304" spans="1:8" x14ac:dyDescent="0.25">
      <c r="A1304" s="6">
        <v>3574</v>
      </c>
      <c r="B1304" s="1" t="s">
        <v>5014</v>
      </c>
      <c r="C1304" s="1" t="s">
        <v>5015</v>
      </c>
      <c r="D1304" s="1" t="s">
        <v>239</v>
      </c>
      <c r="E1304" s="1" t="s">
        <v>180</v>
      </c>
      <c r="F1304" s="1" t="s">
        <v>1118</v>
      </c>
      <c r="G1304" s="1" t="s">
        <v>1287</v>
      </c>
      <c r="H1304" s="7" t="s">
        <v>246</v>
      </c>
    </row>
    <row r="1305" spans="1:8" x14ac:dyDescent="0.25">
      <c r="A1305" s="6">
        <v>5894</v>
      </c>
      <c r="B1305" s="1" t="s">
        <v>13912</v>
      </c>
      <c r="C1305" s="1" t="s">
        <v>13913</v>
      </c>
      <c r="D1305" s="1" t="s">
        <v>42</v>
      </c>
      <c r="E1305" s="1" t="s">
        <v>595</v>
      </c>
      <c r="F1305" s="1" t="s">
        <v>511</v>
      </c>
      <c r="G1305" s="1" t="s">
        <v>2499</v>
      </c>
      <c r="H1305" s="7" t="s">
        <v>92</v>
      </c>
    </row>
    <row r="1306" spans="1:8" x14ac:dyDescent="0.25">
      <c r="A1306" s="6">
        <v>1920</v>
      </c>
      <c r="B1306" s="1" t="s">
        <v>11867</v>
      </c>
      <c r="C1306" s="1" t="s">
        <v>11868</v>
      </c>
      <c r="D1306" s="1" t="s">
        <v>21</v>
      </c>
      <c r="E1306" s="1" t="s">
        <v>236</v>
      </c>
      <c r="F1306" s="1" t="s">
        <v>2803</v>
      </c>
      <c r="G1306" s="1" t="s">
        <v>1453</v>
      </c>
      <c r="H1306" s="7" t="s">
        <v>2093</v>
      </c>
    </row>
    <row r="1307" spans="1:8" x14ac:dyDescent="0.25">
      <c r="A1307" s="6">
        <v>4742</v>
      </c>
      <c r="B1307" s="1" t="s">
        <v>6127</v>
      </c>
      <c r="C1307" s="1" t="s">
        <v>6128</v>
      </c>
      <c r="D1307" s="1" t="s">
        <v>10</v>
      </c>
      <c r="E1307" s="1" t="s">
        <v>433</v>
      </c>
      <c r="F1307" s="1" t="s">
        <v>6129</v>
      </c>
      <c r="G1307" s="1" t="s">
        <v>1287</v>
      </c>
      <c r="H1307" s="7" t="s">
        <v>6130</v>
      </c>
    </row>
    <row r="1308" spans="1:8" x14ac:dyDescent="0.25">
      <c r="A1308" s="6">
        <v>5198</v>
      </c>
      <c r="B1308" s="1" t="s">
        <v>13003</v>
      </c>
      <c r="C1308" s="1" t="s">
        <v>13004</v>
      </c>
      <c r="D1308" s="1" t="s">
        <v>21</v>
      </c>
      <c r="E1308" s="1" t="s">
        <v>3775</v>
      </c>
      <c r="F1308" s="1" t="s">
        <v>3562</v>
      </c>
      <c r="G1308" s="1" t="s">
        <v>813</v>
      </c>
      <c r="H1308" s="7"/>
    </row>
    <row r="1309" spans="1:8" x14ac:dyDescent="0.25">
      <c r="A1309" s="6">
        <v>2786</v>
      </c>
      <c r="B1309" s="1" t="s">
        <v>2776</v>
      </c>
      <c r="C1309" s="1" t="s">
        <v>2777</v>
      </c>
      <c r="D1309" s="1" t="s">
        <v>52</v>
      </c>
      <c r="E1309" s="1" t="s">
        <v>36</v>
      </c>
      <c r="F1309" s="1" t="s">
        <v>2778</v>
      </c>
      <c r="G1309" s="1" t="s">
        <v>2779</v>
      </c>
      <c r="H1309" s="7" t="s">
        <v>102</v>
      </c>
    </row>
    <row r="1310" spans="1:8" x14ac:dyDescent="0.25">
      <c r="A1310" s="6">
        <v>1533</v>
      </c>
      <c r="B1310" s="1" t="s">
        <v>2847</v>
      </c>
      <c r="C1310" s="1" t="s">
        <v>2848</v>
      </c>
      <c r="D1310" s="1" t="s">
        <v>10</v>
      </c>
      <c r="E1310" s="1" t="s">
        <v>2659</v>
      </c>
      <c r="F1310" s="1" t="s">
        <v>259</v>
      </c>
      <c r="G1310" s="1" t="s">
        <v>2849</v>
      </c>
      <c r="H1310" s="7" t="s">
        <v>419</v>
      </c>
    </row>
    <row r="1311" spans="1:8" x14ac:dyDescent="0.25">
      <c r="A1311" s="6">
        <v>2838</v>
      </c>
      <c r="B1311" s="1" t="s">
        <v>7143</v>
      </c>
      <c r="C1311" s="1" t="s">
        <v>7144</v>
      </c>
      <c r="D1311" s="1" t="s">
        <v>14</v>
      </c>
      <c r="E1311" s="1" t="s">
        <v>15</v>
      </c>
      <c r="F1311" s="1" t="s">
        <v>250</v>
      </c>
      <c r="G1311" s="1" t="s">
        <v>1791</v>
      </c>
      <c r="H1311" s="7" t="s">
        <v>1012</v>
      </c>
    </row>
    <row r="1312" spans="1:8" x14ac:dyDescent="0.25">
      <c r="A1312" s="6">
        <v>1584</v>
      </c>
      <c r="B1312" s="1" t="s">
        <v>8109</v>
      </c>
      <c r="C1312" s="1" t="s">
        <v>8110</v>
      </c>
      <c r="D1312" s="1" t="s">
        <v>10</v>
      </c>
      <c r="E1312" s="1" t="s">
        <v>8111</v>
      </c>
      <c r="F1312" s="1" t="s">
        <v>1118</v>
      </c>
      <c r="G1312" s="1" t="s">
        <v>8112</v>
      </c>
      <c r="H1312" s="7"/>
    </row>
    <row r="1313" spans="1:8" x14ac:dyDescent="0.25">
      <c r="A1313" s="6">
        <v>6193</v>
      </c>
      <c r="B1313" s="1" t="s">
        <v>14254</v>
      </c>
      <c r="C1313" s="1" t="s">
        <v>14255</v>
      </c>
      <c r="D1313" s="1" t="s">
        <v>52</v>
      </c>
      <c r="E1313" s="1" t="s">
        <v>1093</v>
      </c>
      <c r="F1313" s="1" t="s">
        <v>2648</v>
      </c>
      <c r="G1313" s="1"/>
      <c r="H1313" s="7"/>
    </row>
    <row r="1314" spans="1:8" x14ac:dyDescent="0.25">
      <c r="A1314" s="6">
        <v>3412</v>
      </c>
      <c r="B1314" s="1" t="s">
        <v>10023</v>
      </c>
      <c r="C1314" s="1" t="s">
        <v>10024</v>
      </c>
      <c r="D1314" s="1" t="s">
        <v>21</v>
      </c>
      <c r="E1314" s="1" t="s">
        <v>8614</v>
      </c>
      <c r="F1314" s="1" t="s">
        <v>452</v>
      </c>
      <c r="G1314" s="1" t="s">
        <v>3368</v>
      </c>
      <c r="H1314" s="7" t="s">
        <v>10025</v>
      </c>
    </row>
    <row r="1315" spans="1:8" x14ac:dyDescent="0.25">
      <c r="A1315" s="6">
        <v>854</v>
      </c>
      <c r="B1315" s="1" t="s">
        <v>11474</v>
      </c>
      <c r="C1315" s="1" t="s">
        <v>11475</v>
      </c>
      <c r="D1315" s="1" t="s">
        <v>257</v>
      </c>
      <c r="E1315" s="1" t="s">
        <v>747</v>
      </c>
      <c r="F1315" s="1" t="s">
        <v>890</v>
      </c>
      <c r="G1315" s="1" t="s">
        <v>425</v>
      </c>
      <c r="H1315" s="7" t="s">
        <v>426</v>
      </c>
    </row>
    <row r="1316" spans="1:8" x14ac:dyDescent="0.25">
      <c r="A1316" s="6">
        <v>3094</v>
      </c>
      <c r="B1316" s="1" t="s">
        <v>8846</v>
      </c>
      <c r="C1316" s="1" t="s">
        <v>8847</v>
      </c>
      <c r="D1316" s="1" t="s">
        <v>10</v>
      </c>
      <c r="E1316" s="1" t="s">
        <v>1287</v>
      </c>
      <c r="F1316" s="1"/>
      <c r="G1316" s="1"/>
      <c r="H1316" s="7"/>
    </row>
    <row r="1317" spans="1:8" x14ac:dyDescent="0.25">
      <c r="A1317" s="6">
        <v>1755</v>
      </c>
      <c r="B1317" s="1" t="s">
        <v>11527</v>
      </c>
      <c r="C1317" s="1" t="s">
        <v>11528</v>
      </c>
      <c r="D1317" s="1" t="s">
        <v>21</v>
      </c>
      <c r="E1317" s="1" t="s">
        <v>1453</v>
      </c>
      <c r="F1317" s="1" t="s">
        <v>270</v>
      </c>
      <c r="G1317" s="1" t="s">
        <v>855</v>
      </c>
      <c r="H1317" s="7"/>
    </row>
    <row r="1318" spans="1:8" x14ac:dyDescent="0.25">
      <c r="A1318" s="6">
        <v>5385</v>
      </c>
      <c r="B1318" s="1" t="s">
        <v>3614</v>
      </c>
      <c r="C1318" s="1" t="s">
        <v>3615</v>
      </c>
      <c r="D1318" s="1" t="s">
        <v>52</v>
      </c>
      <c r="E1318" s="1" t="s">
        <v>3616</v>
      </c>
      <c r="F1318" s="1" t="s">
        <v>635</v>
      </c>
      <c r="G1318" s="1" t="s">
        <v>120</v>
      </c>
      <c r="H1318" s="7" t="s">
        <v>2359</v>
      </c>
    </row>
    <row r="1319" spans="1:8" x14ac:dyDescent="0.25">
      <c r="A1319" s="6">
        <v>1282</v>
      </c>
      <c r="B1319" s="1" t="s">
        <v>4899</v>
      </c>
      <c r="C1319" s="1" t="s">
        <v>4900</v>
      </c>
      <c r="D1319" s="1" t="s">
        <v>10</v>
      </c>
      <c r="E1319" s="1" t="s">
        <v>4901</v>
      </c>
      <c r="F1319" s="1" t="s">
        <v>1674</v>
      </c>
      <c r="G1319" s="1" t="s">
        <v>419</v>
      </c>
      <c r="H1319" s="7"/>
    </row>
    <row r="1320" spans="1:8" x14ac:dyDescent="0.25">
      <c r="A1320" s="6">
        <v>173</v>
      </c>
      <c r="B1320" s="1" t="s">
        <v>8221</v>
      </c>
      <c r="C1320" s="1" t="s">
        <v>8222</v>
      </c>
      <c r="D1320" s="1" t="s">
        <v>129</v>
      </c>
      <c r="E1320" s="1" t="s">
        <v>236</v>
      </c>
      <c r="F1320" s="1" t="s">
        <v>28</v>
      </c>
      <c r="G1320" s="1"/>
      <c r="H1320" s="7"/>
    </row>
    <row r="1321" spans="1:8" x14ac:dyDescent="0.25">
      <c r="A1321" s="6">
        <v>6110</v>
      </c>
      <c r="B1321" s="1" t="s">
        <v>4686</v>
      </c>
      <c r="C1321" s="1" t="s">
        <v>4687</v>
      </c>
      <c r="D1321" s="1" t="s">
        <v>52</v>
      </c>
      <c r="E1321" s="1" t="s">
        <v>292</v>
      </c>
      <c r="F1321" s="1" t="s">
        <v>834</v>
      </c>
      <c r="G1321" s="1" t="s">
        <v>64</v>
      </c>
      <c r="H1321" s="7" t="s">
        <v>4688</v>
      </c>
    </row>
    <row r="1322" spans="1:8" x14ac:dyDescent="0.25">
      <c r="A1322" s="6">
        <v>4511</v>
      </c>
      <c r="B1322" s="1" t="s">
        <v>2292</v>
      </c>
      <c r="C1322" s="1" t="s">
        <v>2293</v>
      </c>
      <c r="D1322" s="1" t="s">
        <v>10</v>
      </c>
      <c r="E1322" s="1" t="s">
        <v>2294</v>
      </c>
      <c r="F1322" s="1" t="s">
        <v>2295</v>
      </c>
      <c r="G1322" s="1" t="s">
        <v>11</v>
      </c>
      <c r="H1322" s="7"/>
    </row>
    <row r="1323" spans="1:8" x14ac:dyDescent="0.25">
      <c r="A1323" s="6">
        <v>6222</v>
      </c>
      <c r="B1323" s="1" t="s">
        <v>14515</v>
      </c>
      <c r="C1323" s="1" t="s">
        <v>14516</v>
      </c>
      <c r="D1323" s="1" t="s">
        <v>10</v>
      </c>
      <c r="E1323" s="1" t="s">
        <v>5627</v>
      </c>
      <c r="F1323" s="1" t="s">
        <v>3749</v>
      </c>
      <c r="G1323" s="1" t="s">
        <v>5926</v>
      </c>
      <c r="H1323" s="7" t="s">
        <v>15030</v>
      </c>
    </row>
    <row r="1324" spans="1:8" x14ac:dyDescent="0.25">
      <c r="A1324" s="6">
        <v>4218</v>
      </c>
      <c r="B1324" s="1" t="s">
        <v>1409</v>
      </c>
      <c r="C1324" s="1" t="s">
        <v>1410</v>
      </c>
      <c r="D1324" s="1" t="s">
        <v>52</v>
      </c>
      <c r="E1324" s="1" t="s">
        <v>166</v>
      </c>
      <c r="F1324" s="1" t="s">
        <v>1411</v>
      </c>
      <c r="G1324" s="1"/>
      <c r="H1324" s="7"/>
    </row>
    <row r="1325" spans="1:8" x14ac:dyDescent="0.25">
      <c r="A1325" s="6">
        <v>800</v>
      </c>
      <c r="B1325" s="1" t="s">
        <v>12870</v>
      </c>
      <c r="C1325" s="1" t="s">
        <v>12871</v>
      </c>
      <c r="D1325" s="1" t="s">
        <v>257</v>
      </c>
      <c r="E1325" s="1" t="s">
        <v>1012</v>
      </c>
      <c r="F1325" s="1" t="s">
        <v>4611</v>
      </c>
      <c r="G1325" s="1" t="s">
        <v>456</v>
      </c>
      <c r="H1325" s="7"/>
    </row>
    <row r="1326" spans="1:8" x14ac:dyDescent="0.25">
      <c r="A1326" s="6">
        <v>1752</v>
      </c>
      <c r="B1326" s="1" t="s">
        <v>9145</v>
      </c>
      <c r="C1326" s="1" t="s">
        <v>9146</v>
      </c>
      <c r="D1326" s="1" t="s">
        <v>21</v>
      </c>
      <c r="E1326" s="1" t="s">
        <v>199</v>
      </c>
      <c r="F1326" s="1" t="s">
        <v>216</v>
      </c>
      <c r="G1326" s="1" t="s">
        <v>814</v>
      </c>
      <c r="H1326" s="7"/>
    </row>
    <row r="1327" spans="1:8" x14ac:dyDescent="0.25">
      <c r="A1327" s="6">
        <v>3932</v>
      </c>
      <c r="B1327" s="1" t="s">
        <v>8875</v>
      </c>
      <c r="C1327" s="1" t="s">
        <v>8876</v>
      </c>
      <c r="D1327" s="1" t="s">
        <v>21</v>
      </c>
      <c r="E1327" s="1" t="s">
        <v>215</v>
      </c>
      <c r="F1327" s="1" t="s">
        <v>208</v>
      </c>
      <c r="G1327" s="1" t="s">
        <v>647</v>
      </c>
      <c r="H1327" s="7" t="s">
        <v>635</v>
      </c>
    </row>
    <row r="1328" spans="1:8" x14ac:dyDescent="0.25">
      <c r="A1328" s="6">
        <v>1749</v>
      </c>
      <c r="B1328" s="1" t="s">
        <v>648</v>
      </c>
      <c r="C1328" s="1" t="s">
        <v>649</v>
      </c>
      <c r="D1328" s="1" t="s">
        <v>446</v>
      </c>
      <c r="E1328" s="1" t="s">
        <v>650</v>
      </c>
      <c r="F1328" s="1" t="s">
        <v>468</v>
      </c>
      <c r="G1328" s="1" t="s">
        <v>215</v>
      </c>
      <c r="H1328" s="7" t="s">
        <v>651</v>
      </c>
    </row>
    <row r="1329" spans="1:8" x14ac:dyDescent="0.25">
      <c r="A1329" s="6">
        <v>1052</v>
      </c>
      <c r="B1329" s="1" t="s">
        <v>13517</v>
      </c>
      <c r="C1329" s="1" t="s">
        <v>13518</v>
      </c>
      <c r="D1329" s="1" t="s">
        <v>21</v>
      </c>
      <c r="E1329" s="1" t="s">
        <v>15031</v>
      </c>
      <c r="F1329" s="1" t="s">
        <v>912</v>
      </c>
      <c r="G1329" s="1" t="s">
        <v>269</v>
      </c>
      <c r="H1329" s="7"/>
    </row>
    <row r="1330" spans="1:8" x14ac:dyDescent="0.25">
      <c r="A1330" s="6">
        <v>4858</v>
      </c>
      <c r="B1330" s="1" t="s">
        <v>14633</v>
      </c>
      <c r="C1330" s="1" t="s">
        <v>14634</v>
      </c>
      <c r="D1330" s="1" t="s">
        <v>21</v>
      </c>
      <c r="E1330" s="1" t="s">
        <v>459</v>
      </c>
      <c r="F1330" s="1" t="s">
        <v>11447</v>
      </c>
      <c r="G1330" s="1" t="s">
        <v>228</v>
      </c>
      <c r="H1330" s="7" t="s">
        <v>965</v>
      </c>
    </row>
    <row r="1331" spans="1:8" x14ac:dyDescent="0.25">
      <c r="A1331" s="6">
        <v>5518</v>
      </c>
      <c r="B1331" s="1" t="s">
        <v>899</v>
      </c>
      <c r="C1331" s="1" t="s">
        <v>900</v>
      </c>
      <c r="D1331" s="1" t="s">
        <v>21</v>
      </c>
      <c r="E1331" s="1" t="s">
        <v>901</v>
      </c>
      <c r="F1331" s="1" t="s">
        <v>533</v>
      </c>
      <c r="G1331" s="1" t="s">
        <v>902</v>
      </c>
      <c r="H1331" s="7" t="s">
        <v>635</v>
      </c>
    </row>
    <row r="1332" spans="1:8" x14ac:dyDescent="0.25">
      <c r="A1332" s="6">
        <v>6015</v>
      </c>
      <c r="B1332" s="1" t="s">
        <v>6704</v>
      </c>
      <c r="C1332" s="1" t="s">
        <v>6705</v>
      </c>
      <c r="D1332" s="1" t="s">
        <v>10</v>
      </c>
      <c r="E1332" s="1" t="s">
        <v>4833</v>
      </c>
      <c r="F1332" s="1" t="s">
        <v>4713</v>
      </c>
      <c r="G1332" s="1"/>
      <c r="H1332" s="7"/>
    </row>
    <row r="1333" spans="1:8" x14ac:dyDescent="0.25">
      <c r="A1333" s="6">
        <v>5182</v>
      </c>
      <c r="B1333" s="1" t="s">
        <v>8866</v>
      </c>
      <c r="C1333" s="1" t="s">
        <v>4685</v>
      </c>
      <c r="D1333" s="1" t="s">
        <v>52</v>
      </c>
      <c r="E1333" s="1" t="s">
        <v>838</v>
      </c>
      <c r="F1333" s="1" t="s">
        <v>2417</v>
      </c>
      <c r="G1333" s="1" t="s">
        <v>456</v>
      </c>
      <c r="H1333" s="7"/>
    </row>
    <row r="1334" spans="1:8" x14ac:dyDescent="0.25">
      <c r="A1334" s="6">
        <v>4528</v>
      </c>
      <c r="B1334" s="1" t="s">
        <v>11520</v>
      </c>
      <c r="C1334" s="1" t="s">
        <v>11521</v>
      </c>
      <c r="D1334" s="1" t="s">
        <v>52</v>
      </c>
      <c r="E1334" s="1" t="s">
        <v>11522</v>
      </c>
      <c r="F1334" s="1"/>
      <c r="G1334" s="1"/>
      <c r="H1334" s="7"/>
    </row>
    <row r="1335" spans="1:8" x14ac:dyDescent="0.25">
      <c r="A1335" s="6">
        <v>1473</v>
      </c>
      <c r="B1335" s="1" t="s">
        <v>4339</v>
      </c>
      <c r="C1335" s="1" t="s">
        <v>4340</v>
      </c>
      <c r="D1335" s="1" t="s">
        <v>10</v>
      </c>
      <c r="E1335" s="1" t="s">
        <v>4341</v>
      </c>
      <c r="F1335" s="1" t="s">
        <v>70</v>
      </c>
      <c r="G1335" s="1" t="s">
        <v>11</v>
      </c>
      <c r="H1335" s="7" t="s">
        <v>170</v>
      </c>
    </row>
    <row r="1336" spans="1:8" x14ac:dyDescent="0.25">
      <c r="A1336" s="6">
        <v>5703</v>
      </c>
      <c r="B1336" s="1" t="s">
        <v>1621</v>
      </c>
      <c r="C1336" s="1" t="s">
        <v>1622</v>
      </c>
      <c r="D1336" s="1" t="s">
        <v>21</v>
      </c>
      <c r="E1336" s="1" t="s">
        <v>370</v>
      </c>
      <c r="F1336" s="1" t="s">
        <v>111</v>
      </c>
      <c r="G1336" s="1" t="s">
        <v>855</v>
      </c>
      <c r="H1336" s="7"/>
    </row>
    <row r="1337" spans="1:8" x14ac:dyDescent="0.25">
      <c r="A1337" s="6">
        <v>6264</v>
      </c>
      <c r="B1337" s="1" t="s">
        <v>8293</v>
      </c>
      <c r="C1337" s="1" t="s">
        <v>8294</v>
      </c>
      <c r="D1337" s="1" t="s">
        <v>52</v>
      </c>
      <c r="E1337" s="1" t="s">
        <v>4374</v>
      </c>
      <c r="F1337" s="1" t="s">
        <v>8295</v>
      </c>
      <c r="G1337" s="1"/>
      <c r="H1337" s="7"/>
    </row>
    <row r="1338" spans="1:8" x14ac:dyDescent="0.25">
      <c r="A1338" s="6">
        <v>5996</v>
      </c>
      <c r="B1338" s="1" t="s">
        <v>1104</v>
      </c>
      <c r="C1338" s="1" t="s">
        <v>1105</v>
      </c>
      <c r="D1338" s="1" t="s">
        <v>14</v>
      </c>
      <c r="E1338" s="1" t="s">
        <v>169</v>
      </c>
      <c r="F1338" s="1" t="s">
        <v>1106</v>
      </c>
      <c r="G1338" s="1"/>
      <c r="H1338" s="7"/>
    </row>
    <row r="1339" spans="1:8" x14ac:dyDescent="0.25">
      <c r="A1339" s="6">
        <v>3368</v>
      </c>
      <c r="B1339" s="1" t="s">
        <v>5021</v>
      </c>
      <c r="C1339" s="1" t="s">
        <v>5022</v>
      </c>
      <c r="D1339" s="1" t="s">
        <v>52</v>
      </c>
      <c r="E1339" s="1" t="s">
        <v>4602</v>
      </c>
      <c r="F1339" s="1" t="s">
        <v>4101</v>
      </c>
      <c r="G1339" s="1" t="s">
        <v>5023</v>
      </c>
      <c r="H1339" s="7" t="s">
        <v>102</v>
      </c>
    </row>
    <row r="1340" spans="1:8" x14ac:dyDescent="0.25">
      <c r="A1340" s="6">
        <v>5998</v>
      </c>
      <c r="B1340" s="1" t="s">
        <v>13501</v>
      </c>
      <c r="C1340" s="1" t="s">
        <v>13502</v>
      </c>
      <c r="D1340" s="1" t="s">
        <v>21</v>
      </c>
      <c r="E1340" s="1" t="s">
        <v>581</v>
      </c>
      <c r="F1340" s="1" t="s">
        <v>1546</v>
      </c>
      <c r="G1340" s="1" t="s">
        <v>195</v>
      </c>
      <c r="H1340" s="7" t="s">
        <v>4031</v>
      </c>
    </row>
    <row r="1341" spans="1:8" x14ac:dyDescent="0.25">
      <c r="A1341" s="6">
        <v>5684</v>
      </c>
      <c r="B1341" s="1" t="s">
        <v>10531</v>
      </c>
      <c r="C1341" s="1" t="s">
        <v>10532</v>
      </c>
      <c r="D1341" s="1" t="s">
        <v>34</v>
      </c>
      <c r="E1341" s="1" t="s">
        <v>3906</v>
      </c>
      <c r="F1341" s="1" t="s">
        <v>675</v>
      </c>
      <c r="G1341" s="1" t="s">
        <v>10533</v>
      </c>
      <c r="H1341" s="7" t="s">
        <v>10534</v>
      </c>
    </row>
    <row r="1342" spans="1:8" x14ac:dyDescent="0.25">
      <c r="A1342" s="6">
        <v>3606</v>
      </c>
      <c r="B1342" s="1" t="s">
        <v>6641</v>
      </c>
      <c r="C1342" s="1" t="s">
        <v>1356</v>
      </c>
      <c r="D1342" s="1" t="s">
        <v>52</v>
      </c>
      <c r="E1342" s="1" t="s">
        <v>1293</v>
      </c>
      <c r="F1342" s="1" t="s">
        <v>107</v>
      </c>
      <c r="G1342" s="1" t="s">
        <v>1562</v>
      </c>
      <c r="H1342" s="7"/>
    </row>
    <row r="1343" spans="1:8" x14ac:dyDescent="0.25">
      <c r="A1343" s="6">
        <v>3017</v>
      </c>
      <c r="B1343" s="1" t="s">
        <v>7898</v>
      </c>
      <c r="C1343" s="1" t="s">
        <v>7899</v>
      </c>
      <c r="D1343" s="1" t="s">
        <v>52</v>
      </c>
      <c r="E1343" s="1" t="s">
        <v>861</v>
      </c>
      <c r="F1343" s="1" t="s">
        <v>304</v>
      </c>
      <c r="G1343" s="1" t="s">
        <v>1772</v>
      </c>
      <c r="H1343" s="7" t="s">
        <v>218</v>
      </c>
    </row>
    <row r="1344" spans="1:8" x14ac:dyDescent="0.25">
      <c r="A1344" s="6">
        <v>4456</v>
      </c>
      <c r="B1344" s="1" t="s">
        <v>8117</v>
      </c>
      <c r="C1344" s="1" t="s">
        <v>4315</v>
      </c>
      <c r="D1344" s="1" t="s">
        <v>52</v>
      </c>
      <c r="E1344" s="1" t="s">
        <v>4315</v>
      </c>
      <c r="F1344" s="1"/>
      <c r="G1344" s="1"/>
      <c r="H1344" s="7"/>
    </row>
    <row r="1345" spans="1:8" x14ac:dyDescent="0.25">
      <c r="A1345" s="6">
        <v>39</v>
      </c>
      <c r="B1345" s="1" t="s">
        <v>6924</v>
      </c>
      <c r="C1345" s="1" t="s">
        <v>6925</v>
      </c>
      <c r="D1345" s="1" t="s">
        <v>68</v>
      </c>
      <c r="E1345" s="1" t="s">
        <v>1509</v>
      </c>
      <c r="F1345" s="1" t="s">
        <v>161</v>
      </c>
      <c r="G1345" s="1" t="s">
        <v>2006</v>
      </c>
      <c r="H1345" s="7"/>
    </row>
    <row r="1346" spans="1:8" x14ac:dyDescent="0.25">
      <c r="A1346" s="6">
        <v>6095</v>
      </c>
      <c r="B1346" s="1" t="s">
        <v>6742</v>
      </c>
      <c r="C1346" s="1" t="s">
        <v>6743</v>
      </c>
      <c r="D1346" s="1" t="s">
        <v>10</v>
      </c>
      <c r="E1346" s="1" t="s">
        <v>53</v>
      </c>
      <c r="F1346" s="1" t="s">
        <v>5501</v>
      </c>
      <c r="G1346" s="1"/>
      <c r="H1346" s="7"/>
    </row>
    <row r="1347" spans="1:8" x14ac:dyDescent="0.25">
      <c r="A1347" s="6">
        <v>4166</v>
      </c>
      <c r="B1347" s="1" t="s">
        <v>14507</v>
      </c>
      <c r="C1347" s="1" t="s">
        <v>14508</v>
      </c>
      <c r="D1347" s="1" t="s">
        <v>21</v>
      </c>
      <c r="E1347" s="1" t="s">
        <v>40</v>
      </c>
      <c r="F1347" s="1" t="s">
        <v>580</v>
      </c>
      <c r="G1347" s="1" t="s">
        <v>28</v>
      </c>
      <c r="H1347" s="7" t="s">
        <v>727</v>
      </c>
    </row>
    <row r="1348" spans="1:8" x14ac:dyDescent="0.25">
      <c r="A1348" s="6">
        <v>418</v>
      </c>
      <c r="B1348" s="1" t="s">
        <v>5577</v>
      </c>
      <c r="C1348" s="1" t="s">
        <v>5578</v>
      </c>
      <c r="D1348" s="1" t="s">
        <v>446</v>
      </c>
      <c r="E1348" s="1" t="s">
        <v>171</v>
      </c>
      <c r="F1348" s="1" t="s">
        <v>218</v>
      </c>
      <c r="G1348" s="1" t="s">
        <v>296</v>
      </c>
      <c r="H1348" s="7" t="s">
        <v>363</v>
      </c>
    </row>
    <row r="1349" spans="1:8" x14ac:dyDescent="0.25">
      <c r="A1349" s="6">
        <v>4274</v>
      </c>
      <c r="B1349" s="1" t="s">
        <v>14794</v>
      </c>
      <c r="C1349" s="1" t="s">
        <v>14795</v>
      </c>
      <c r="D1349" s="1" t="s">
        <v>10</v>
      </c>
      <c r="E1349" s="1" t="s">
        <v>4318</v>
      </c>
      <c r="F1349" s="1" t="s">
        <v>15032</v>
      </c>
      <c r="G1349" s="1" t="s">
        <v>4319</v>
      </c>
      <c r="H1349" s="7"/>
    </row>
    <row r="1350" spans="1:8" x14ac:dyDescent="0.25">
      <c r="A1350" s="6">
        <v>750</v>
      </c>
      <c r="B1350" s="1" t="s">
        <v>9303</v>
      </c>
      <c r="C1350" s="1" t="s">
        <v>9202</v>
      </c>
      <c r="D1350" s="1" t="s">
        <v>10</v>
      </c>
      <c r="E1350" s="1" t="s">
        <v>1283</v>
      </c>
      <c r="F1350" s="1" t="s">
        <v>1514</v>
      </c>
      <c r="G1350" s="1" t="s">
        <v>120</v>
      </c>
      <c r="H1350" s="7" t="s">
        <v>456</v>
      </c>
    </row>
    <row r="1351" spans="1:8" x14ac:dyDescent="0.25">
      <c r="A1351" s="6">
        <v>90</v>
      </c>
      <c r="B1351" s="1" t="s">
        <v>8189</v>
      </c>
      <c r="C1351" s="1" t="s">
        <v>8190</v>
      </c>
      <c r="D1351" s="1" t="s">
        <v>129</v>
      </c>
      <c r="E1351" s="1" t="s">
        <v>806</v>
      </c>
      <c r="F1351" s="1" t="s">
        <v>433</v>
      </c>
      <c r="G1351" s="1" t="s">
        <v>530</v>
      </c>
      <c r="H1351" s="7"/>
    </row>
    <row r="1352" spans="1:8" x14ac:dyDescent="0.25">
      <c r="A1352" s="6">
        <v>5973</v>
      </c>
      <c r="B1352" s="1" t="s">
        <v>6736</v>
      </c>
      <c r="C1352" s="1" t="s">
        <v>6737</v>
      </c>
      <c r="D1352" s="1" t="s">
        <v>21</v>
      </c>
      <c r="E1352" s="1" t="s">
        <v>4441</v>
      </c>
      <c r="F1352" s="1" t="s">
        <v>158</v>
      </c>
      <c r="G1352" s="1" t="s">
        <v>2715</v>
      </c>
      <c r="H1352" s="7" t="s">
        <v>65</v>
      </c>
    </row>
    <row r="1353" spans="1:8" x14ac:dyDescent="0.25">
      <c r="A1353" s="6">
        <v>4865</v>
      </c>
      <c r="B1353" s="1" t="s">
        <v>2858</v>
      </c>
      <c r="C1353" s="1" t="s">
        <v>2859</v>
      </c>
      <c r="D1353" s="1" t="s">
        <v>52</v>
      </c>
      <c r="E1353" s="1" t="s">
        <v>837</v>
      </c>
      <c r="F1353" s="1" t="s">
        <v>838</v>
      </c>
      <c r="G1353" s="1" t="s">
        <v>2860</v>
      </c>
      <c r="H1353" s="7" t="s">
        <v>2417</v>
      </c>
    </row>
    <row r="1354" spans="1:8" x14ac:dyDescent="0.25">
      <c r="A1354" s="6">
        <v>3305</v>
      </c>
      <c r="B1354" s="1" t="s">
        <v>9219</v>
      </c>
      <c r="C1354" s="1" t="s">
        <v>9220</v>
      </c>
      <c r="D1354" s="1" t="s">
        <v>52</v>
      </c>
      <c r="E1354" s="1" t="s">
        <v>9221</v>
      </c>
      <c r="F1354" s="1" t="s">
        <v>2413</v>
      </c>
      <c r="G1354" s="1" t="s">
        <v>9222</v>
      </c>
      <c r="H1354" s="7"/>
    </row>
    <row r="1355" spans="1:8" x14ac:dyDescent="0.25">
      <c r="A1355" s="6">
        <v>6318</v>
      </c>
      <c r="B1355" s="1" t="s">
        <v>12453</v>
      </c>
      <c r="C1355" s="1" t="s">
        <v>12454</v>
      </c>
      <c r="D1355" s="1" t="s">
        <v>21</v>
      </c>
      <c r="E1355" s="1" t="s">
        <v>3531</v>
      </c>
      <c r="F1355" s="1" t="s">
        <v>5385</v>
      </c>
      <c r="G1355" s="1" t="s">
        <v>15033</v>
      </c>
      <c r="H1355" s="7" t="s">
        <v>5386</v>
      </c>
    </row>
    <row r="1356" spans="1:8" x14ac:dyDescent="0.25">
      <c r="A1356" s="6">
        <v>655</v>
      </c>
      <c r="B1356" s="1" t="s">
        <v>7567</v>
      </c>
      <c r="C1356" s="1" t="s">
        <v>7302</v>
      </c>
      <c r="D1356" s="1" t="s">
        <v>52</v>
      </c>
      <c r="E1356" s="1" t="s">
        <v>106</v>
      </c>
      <c r="F1356" s="1" t="s">
        <v>107</v>
      </c>
      <c r="G1356" s="1" t="s">
        <v>108</v>
      </c>
      <c r="H1356" s="7"/>
    </row>
    <row r="1357" spans="1:8" x14ac:dyDescent="0.25">
      <c r="A1357" s="6">
        <v>5918</v>
      </c>
      <c r="B1357" s="1" t="s">
        <v>4587</v>
      </c>
      <c r="C1357" s="1" t="s">
        <v>4588</v>
      </c>
      <c r="D1357" s="1" t="s">
        <v>185</v>
      </c>
      <c r="E1357" s="1" t="s">
        <v>4589</v>
      </c>
      <c r="F1357" s="1" t="s">
        <v>492</v>
      </c>
      <c r="G1357" s="1" t="s">
        <v>4590</v>
      </c>
      <c r="H1357" s="7"/>
    </row>
    <row r="1358" spans="1:8" x14ac:dyDescent="0.25">
      <c r="A1358" s="6">
        <v>1355</v>
      </c>
      <c r="B1358" s="1" t="s">
        <v>2804</v>
      </c>
      <c r="C1358" s="1" t="s">
        <v>2805</v>
      </c>
      <c r="D1358" s="1" t="s">
        <v>10</v>
      </c>
      <c r="E1358" s="1" t="s">
        <v>2329</v>
      </c>
      <c r="F1358" s="1" t="s">
        <v>2806</v>
      </c>
      <c r="G1358" s="1" t="s">
        <v>2659</v>
      </c>
      <c r="H1358" s="7"/>
    </row>
    <row r="1359" spans="1:8" x14ac:dyDescent="0.25">
      <c r="A1359" s="6">
        <v>5229</v>
      </c>
      <c r="B1359" s="1" t="s">
        <v>3918</v>
      </c>
      <c r="C1359" s="1" t="s">
        <v>3919</v>
      </c>
      <c r="D1359" s="1" t="s">
        <v>42</v>
      </c>
      <c r="E1359" s="1" t="s">
        <v>1129</v>
      </c>
      <c r="F1359" s="1" t="s">
        <v>1803</v>
      </c>
      <c r="G1359" s="1"/>
      <c r="H1359" s="7"/>
    </row>
    <row r="1360" spans="1:8" x14ac:dyDescent="0.25">
      <c r="A1360" s="6">
        <v>4029</v>
      </c>
      <c r="B1360" s="1" t="s">
        <v>5950</v>
      </c>
      <c r="C1360" s="1" t="s">
        <v>5951</v>
      </c>
      <c r="D1360" s="1" t="s">
        <v>21</v>
      </c>
      <c r="E1360" s="1" t="s">
        <v>236</v>
      </c>
      <c r="F1360" s="1" t="s">
        <v>1450</v>
      </c>
      <c r="G1360" s="1" t="s">
        <v>2093</v>
      </c>
      <c r="H1360" s="7"/>
    </row>
    <row r="1361" spans="1:8" x14ac:dyDescent="0.25">
      <c r="A1361" s="6">
        <v>5649</v>
      </c>
      <c r="B1361" s="1" t="s">
        <v>5061</v>
      </c>
      <c r="C1361" s="1" t="s">
        <v>5062</v>
      </c>
      <c r="D1361" s="1" t="s">
        <v>21</v>
      </c>
      <c r="E1361" s="1" t="s">
        <v>5063</v>
      </c>
      <c r="F1361" s="1" t="s">
        <v>459</v>
      </c>
      <c r="G1361" s="1" t="s">
        <v>937</v>
      </c>
      <c r="H1361" s="7" t="s">
        <v>228</v>
      </c>
    </row>
    <row r="1362" spans="1:8" x14ac:dyDescent="0.25">
      <c r="A1362" s="6">
        <v>5033</v>
      </c>
      <c r="B1362" s="1" t="s">
        <v>7659</v>
      </c>
      <c r="C1362" s="1" t="s">
        <v>7660</v>
      </c>
      <c r="D1362" s="1" t="s">
        <v>21</v>
      </c>
      <c r="E1362" s="1" t="s">
        <v>384</v>
      </c>
      <c r="F1362" s="1" t="s">
        <v>3101</v>
      </c>
      <c r="G1362" s="1" t="s">
        <v>1447</v>
      </c>
      <c r="H1362" s="7" t="s">
        <v>1688</v>
      </c>
    </row>
    <row r="1363" spans="1:8" x14ac:dyDescent="0.25">
      <c r="A1363" s="6">
        <v>386</v>
      </c>
      <c r="B1363" s="1" t="s">
        <v>13214</v>
      </c>
      <c r="C1363" s="1" t="s">
        <v>13215</v>
      </c>
      <c r="D1363" s="1" t="s">
        <v>446</v>
      </c>
      <c r="E1363" s="1" t="s">
        <v>1938</v>
      </c>
      <c r="F1363" s="1" t="s">
        <v>1974</v>
      </c>
      <c r="G1363" s="1" t="s">
        <v>228</v>
      </c>
      <c r="H1363" s="7" t="s">
        <v>651</v>
      </c>
    </row>
    <row r="1364" spans="1:8" x14ac:dyDescent="0.25">
      <c r="A1364" s="6">
        <v>6162</v>
      </c>
      <c r="B1364" s="1" t="s">
        <v>6068</v>
      </c>
      <c r="C1364" s="1" t="s">
        <v>6069</v>
      </c>
      <c r="D1364" s="1" t="s">
        <v>21</v>
      </c>
      <c r="E1364" s="1" t="s">
        <v>1916</v>
      </c>
      <c r="F1364" s="1" t="s">
        <v>6070</v>
      </c>
      <c r="G1364" s="1" t="s">
        <v>635</v>
      </c>
      <c r="H1364" s="7"/>
    </row>
    <row r="1365" spans="1:8" x14ac:dyDescent="0.25">
      <c r="A1365" s="6">
        <v>4046</v>
      </c>
      <c r="B1365" s="1" t="s">
        <v>10642</v>
      </c>
      <c r="C1365" s="1" t="s">
        <v>10643</v>
      </c>
      <c r="D1365" s="1" t="s">
        <v>91</v>
      </c>
      <c r="E1365" s="1" t="s">
        <v>162</v>
      </c>
      <c r="F1365" s="1" t="s">
        <v>5020</v>
      </c>
      <c r="G1365" s="1"/>
      <c r="H1365" s="7"/>
    </row>
    <row r="1366" spans="1:8" x14ac:dyDescent="0.25">
      <c r="A1366" s="6">
        <v>1736</v>
      </c>
      <c r="B1366" s="1" t="s">
        <v>7041</v>
      </c>
      <c r="C1366" s="1" t="s">
        <v>7042</v>
      </c>
      <c r="D1366" s="1" t="s">
        <v>21</v>
      </c>
      <c r="E1366" s="1" t="s">
        <v>152</v>
      </c>
      <c r="F1366" s="1" t="s">
        <v>158</v>
      </c>
      <c r="G1366" s="1" t="s">
        <v>170</v>
      </c>
      <c r="H1366" s="7" t="s">
        <v>228</v>
      </c>
    </row>
    <row r="1367" spans="1:8" x14ac:dyDescent="0.25">
      <c r="A1367" s="6">
        <v>1337</v>
      </c>
      <c r="B1367" s="1" t="s">
        <v>8184</v>
      </c>
      <c r="C1367" s="1" t="s">
        <v>8185</v>
      </c>
      <c r="D1367" s="1" t="s">
        <v>10</v>
      </c>
      <c r="E1367" s="1" t="s">
        <v>6894</v>
      </c>
      <c r="F1367" s="1" t="s">
        <v>8186</v>
      </c>
      <c r="G1367" s="1" t="s">
        <v>433</v>
      </c>
      <c r="H1367" s="7" t="s">
        <v>449</v>
      </c>
    </row>
    <row r="1368" spans="1:8" x14ac:dyDescent="0.25">
      <c r="A1368" s="6">
        <v>5490</v>
      </c>
      <c r="B1368" s="1" t="s">
        <v>8817</v>
      </c>
      <c r="C1368" s="1" t="s">
        <v>8818</v>
      </c>
      <c r="D1368" s="1" t="s">
        <v>52</v>
      </c>
      <c r="E1368" s="1" t="s">
        <v>1732</v>
      </c>
      <c r="F1368" s="1" t="s">
        <v>102</v>
      </c>
      <c r="G1368" s="1"/>
      <c r="H1368" s="7"/>
    </row>
    <row r="1369" spans="1:8" x14ac:dyDescent="0.25">
      <c r="A1369" s="6">
        <v>3136</v>
      </c>
      <c r="B1369" s="1" t="s">
        <v>10271</v>
      </c>
      <c r="C1369" s="1" t="s">
        <v>3702</v>
      </c>
      <c r="D1369" s="1" t="s">
        <v>91</v>
      </c>
      <c r="E1369" s="1" t="s">
        <v>10272</v>
      </c>
      <c r="F1369" s="1" t="s">
        <v>3036</v>
      </c>
      <c r="G1369" s="1" t="s">
        <v>3703</v>
      </c>
      <c r="H1369" s="7"/>
    </row>
    <row r="1370" spans="1:8" x14ac:dyDescent="0.25">
      <c r="A1370" s="6">
        <v>1237</v>
      </c>
      <c r="B1370" s="1" t="s">
        <v>7131</v>
      </c>
      <c r="C1370" s="1" t="s">
        <v>7132</v>
      </c>
      <c r="D1370" s="1" t="s">
        <v>239</v>
      </c>
      <c r="E1370" s="1" t="s">
        <v>61</v>
      </c>
      <c r="F1370" s="1" t="s">
        <v>1250</v>
      </c>
      <c r="G1370" s="1"/>
      <c r="H1370" s="7"/>
    </row>
    <row r="1371" spans="1:8" x14ac:dyDescent="0.25">
      <c r="A1371" s="6">
        <v>1382</v>
      </c>
      <c r="B1371" s="1" t="s">
        <v>7365</v>
      </c>
      <c r="C1371" s="1" t="s">
        <v>7366</v>
      </c>
      <c r="D1371" s="1" t="s">
        <v>10</v>
      </c>
      <c r="E1371" s="1" t="s">
        <v>158</v>
      </c>
      <c r="F1371" s="1" t="s">
        <v>1698</v>
      </c>
      <c r="G1371" s="2">
        <v>0.03</v>
      </c>
      <c r="H1371" s="7" t="s">
        <v>65</v>
      </c>
    </row>
    <row r="1372" spans="1:8" x14ac:dyDescent="0.25">
      <c r="A1372" s="6">
        <v>307</v>
      </c>
      <c r="B1372" s="1" t="s">
        <v>6253</v>
      </c>
      <c r="C1372" s="1" t="s">
        <v>6254</v>
      </c>
      <c r="D1372" s="1" t="s">
        <v>129</v>
      </c>
      <c r="E1372" s="1" t="s">
        <v>806</v>
      </c>
      <c r="F1372" s="1" t="s">
        <v>158</v>
      </c>
      <c r="G1372" s="1" t="s">
        <v>65</v>
      </c>
      <c r="H1372" s="7"/>
    </row>
    <row r="1373" spans="1:8" x14ac:dyDescent="0.25">
      <c r="A1373" s="6">
        <v>5535</v>
      </c>
      <c r="B1373" s="1" t="s">
        <v>2098</v>
      </c>
      <c r="C1373" s="1" t="s">
        <v>2099</v>
      </c>
      <c r="D1373" s="1" t="s">
        <v>52</v>
      </c>
      <c r="E1373" s="1" t="s">
        <v>594</v>
      </c>
      <c r="F1373" s="1" t="s">
        <v>304</v>
      </c>
      <c r="G1373" s="1" t="s">
        <v>2100</v>
      </c>
      <c r="H1373" s="7" t="s">
        <v>2101</v>
      </c>
    </row>
    <row r="1374" spans="1:8" x14ac:dyDescent="0.25">
      <c r="A1374" s="6">
        <v>1230</v>
      </c>
      <c r="B1374" s="1" t="s">
        <v>5107</v>
      </c>
      <c r="C1374" s="1" t="s">
        <v>744</v>
      </c>
      <c r="D1374" s="1" t="s">
        <v>239</v>
      </c>
      <c r="E1374" s="1" t="s">
        <v>218</v>
      </c>
      <c r="F1374" s="1" t="s">
        <v>61</v>
      </c>
      <c r="G1374" s="1" t="s">
        <v>171</v>
      </c>
      <c r="H1374" s="7"/>
    </row>
    <row r="1375" spans="1:8" x14ac:dyDescent="0.25">
      <c r="A1375" s="6">
        <v>633</v>
      </c>
      <c r="B1375" s="1" t="s">
        <v>1148</v>
      </c>
      <c r="C1375" s="1" t="s">
        <v>1149</v>
      </c>
      <c r="D1375" s="1" t="s">
        <v>52</v>
      </c>
      <c r="E1375" s="1" t="s">
        <v>1150</v>
      </c>
      <c r="F1375" s="1" t="s">
        <v>152</v>
      </c>
      <c r="G1375" s="1"/>
      <c r="H1375" s="7"/>
    </row>
    <row r="1376" spans="1:8" x14ac:dyDescent="0.25">
      <c r="A1376" s="6">
        <v>6178</v>
      </c>
      <c r="B1376" s="1" t="s">
        <v>6176</v>
      </c>
      <c r="C1376" s="1" t="s">
        <v>6177</v>
      </c>
      <c r="D1376" s="1" t="s">
        <v>52</v>
      </c>
      <c r="E1376" s="1" t="s">
        <v>6178</v>
      </c>
      <c r="F1376" s="1" t="s">
        <v>120</v>
      </c>
      <c r="G1376" s="1" t="s">
        <v>944</v>
      </c>
      <c r="H1376" s="7"/>
    </row>
    <row r="1377" spans="1:8" x14ac:dyDescent="0.25">
      <c r="A1377" s="6">
        <v>5664</v>
      </c>
      <c r="B1377" s="1" t="s">
        <v>3310</v>
      </c>
      <c r="C1377" s="1" t="s">
        <v>3311</v>
      </c>
      <c r="D1377" s="1" t="s">
        <v>21</v>
      </c>
      <c r="E1377" s="1" t="s">
        <v>855</v>
      </c>
      <c r="F1377" s="1" t="s">
        <v>1788</v>
      </c>
      <c r="G1377" s="1" t="s">
        <v>215</v>
      </c>
      <c r="H1377" s="7"/>
    </row>
    <row r="1378" spans="1:8" x14ac:dyDescent="0.25">
      <c r="A1378" s="6">
        <v>5158</v>
      </c>
      <c r="B1378" s="1" t="s">
        <v>5581</v>
      </c>
      <c r="C1378" s="1" t="s">
        <v>5582</v>
      </c>
      <c r="D1378" s="1" t="s">
        <v>10</v>
      </c>
      <c r="E1378" s="1" t="s">
        <v>2659</v>
      </c>
      <c r="F1378" s="1" t="s">
        <v>667</v>
      </c>
      <c r="G1378" s="1"/>
      <c r="H1378" s="7"/>
    </row>
    <row r="1379" spans="1:8" x14ac:dyDescent="0.25">
      <c r="A1379" s="6">
        <v>5575</v>
      </c>
      <c r="B1379" s="1" t="s">
        <v>7553</v>
      </c>
      <c r="C1379" s="1" t="s">
        <v>7554</v>
      </c>
      <c r="D1379" s="1" t="s">
        <v>21</v>
      </c>
      <c r="E1379" s="1" t="s">
        <v>7555</v>
      </c>
      <c r="F1379" s="1" t="s">
        <v>2782</v>
      </c>
      <c r="G1379" s="1" t="s">
        <v>218</v>
      </c>
      <c r="H1379" s="7" t="s">
        <v>2172</v>
      </c>
    </row>
    <row r="1380" spans="1:8" x14ac:dyDescent="0.25">
      <c r="A1380" s="6">
        <v>4934</v>
      </c>
      <c r="B1380" s="1" t="s">
        <v>2994</v>
      </c>
      <c r="C1380" s="1" t="s">
        <v>2995</v>
      </c>
      <c r="D1380" s="1" t="s">
        <v>52</v>
      </c>
      <c r="E1380" s="1" t="s">
        <v>968</v>
      </c>
      <c r="F1380" s="1" t="s">
        <v>206</v>
      </c>
      <c r="G1380" s="1"/>
      <c r="H1380" s="7"/>
    </row>
    <row r="1381" spans="1:8" x14ac:dyDescent="0.25">
      <c r="A1381" s="6">
        <v>2249</v>
      </c>
      <c r="B1381" s="1" t="s">
        <v>10077</v>
      </c>
      <c r="C1381" s="1" t="s">
        <v>10078</v>
      </c>
      <c r="D1381" s="1" t="s">
        <v>21</v>
      </c>
      <c r="E1381" s="1" t="s">
        <v>581</v>
      </c>
      <c r="F1381" s="1" t="s">
        <v>269</v>
      </c>
      <c r="G1381" s="1" t="s">
        <v>10079</v>
      </c>
      <c r="H1381" s="7"/>
    </row>
    <row r="1382" spans="1:8" x14ac:dyDescent="0.25">
      <c r="A1382" s="6">
        <v>1413</v>
      </c>
      <c r="B1382" s="1" t="s">
        <v>7606</v>
      </c>
      <c r="C1382" s="1" t="s">
        <v>7607</v>
      </c>
      <c r="D1382" s="1" t="s">
        <v>10</v>
      </c>
      <c r="E1382" s="1" t="s">
        <v>1526</v>
      </c>
      <c r="F1382" s="1" t="s">
        <v>170</v>
      </c>
      <c r="G1382" s="1" t="s">
        <v>6381</v>
      </c>
      <c r="H1382" s="7"/>
    </row>
    <row r="1383" spans="1:8" x14ac:dyDescent="0.25">
      <c r="A1383" s="6">
        <v>5797</v>
      </c>
      <c r="B1383" s="1" t="s">
        <v>9802</v>
      </c>
      <c r="C1383" s="1" t="s">
        <v>9803</v>
      </c>
      <c r="D1383" s="1" t="s">
        <v>10</v>
      </c>
      <c r="E1383" s="1" t="s">
        <v>9642</v>
      </c>
      <c r="F1383" s="1" t="s">
        <v>9804</v>
      </c>
      <c r="G1383" s="1" t="s">
        <v>9805</v>
      </c>
      <c r="H1383" s="7" t="s">
        <v>9806</v>
      </c>
    </row>
    <row r="1384" spans="1:8" x14ac:dyDescent="0.25">
      <c r="A1384" s="6">
        <v>3480</v>
      </c>
      <c r="B1384" s="1" t="s">
        <v>10544</v>
      </c>
      <c r="C1384" s="1" t="s">
        <v>10545</v>
      </c>
      <c r="D1384" s="1" t="s">
        <v>21</v>
      </c>
      <c r="E1384" s="1" t="s">
        <v>659</v>
      </c>
      <c r="F1384" s="1" t="s">
        <v>24</v>
      </c>
      <c r="G1384" s="1" t="s">
        <v>4031</v>
      </c>
      <c r="H1384" s="7"/>
    </row>
    <row r="1385" spans="1:8" x14ac:dyDescent="0.25">
      <c r="A1385" s="6">
        <v>1560</v>
      </c>
      <c r="B1385" s="1" t="s">
        <v>3145</v>
      </c>
      <c r="C1385" s="1" t="s">
        <v>3146</v>
      </c>
      <c r="D1385" s="1" t="s">
        <v>10</v>
      </c>
      <c r="E1385" s="1" t="s">
        <v>992</v>
      </c>
      <c r="F1385" s="1" t="s">
        <v>126</v>
      </c>
      <c r="G1385" s="1" t="s">
        <v>343</v>
      </c>
      <c r="H1385" s="7"/>
    </row>
    <row r="1386" spans="1:8" x14ac:dyDescent="0.25">
      <c r="A1386" s="6">
        <v>6102</v>
      </c>
      <c r="B1386" s="1" t="s">
        <v>13412</v>
      </c>
      <c r="C1386" s="1" t="s">
        <v>8940</v>
      </c>
      <c r="D1386" s="1" t="s">
        <v>617</v>
      </c>
      <c r="E1386" s="1" t="s">
        <v>8940</v>
      </c>
      <c r="F1386" s="1"/>
      <c r="G1386" s="1"/>
      <c r="H1386" s="7"/>
    </row>
    <row r="1387" spans="1:8" x14ac:dyDescent="0.25">
      <c r="A1387" s="6">
        <v>1181</v>
      </c>
      <c r="B1387" s="1" t="s">
        <v>541</v>
      </c>
      <c r="C1387" s="1" t="s">
        <v>542</v>
      </c>
      <c r="D1387" s="1" t="s">
        <v>239</v>
      </c>
      <c r="E1387" s="1" t="s">
        <v>543</v>
      </c>
      <c r="F1387" s="1" t="s">
        <v>544</v>
      </c>
      <c r="G1387" s="1" t="s">
        <v>545</v>
      </c>
      <c r="H1387" s="7"/>
    </row>
    <row r="1388" spans="1:8" x14ac:dyDescent="0.25">
      <c r="A1388" s="6">
        <v>534</v>
      </c>
      <c r="B1388" s="1" t="s">
        <v>8855</v>
      </c>
      <c r="C1388" s="1" t="s">
        <v>158</v>
      </c>
      <c r="D1388" s="1" t="s">
        <v>52</v>
      </c>
      <c r="E1388" s="1" t="s">
        <v>158</v>
      </c>
      <c r="F1388" s="1"/>
      <c r="G1388" s="1"/>
      <c r="H1388" s="7"/>
    </row>
    <row r="1389" spans="1:8" x14ac:dyDescent="0.25">
      <c r="A1389" s="6">
        <v>5858</v>
      </c>
      <c r="B1389" s="1" t="s">
        <v>11920</v>
      </c>
      <c r="C1389" s="1" t="s">
        <v>11921</v>
      </c>
      <c r="D1389" s="1" t="s">
        <v>21</v>
      </c>
      <c r="E1389" s="1" t="s">
        <v>15034</v>
      </c>
      <c r="F1389" s="1" t="s">
        <v>2316</v>
      </c>
      <c r="G1389" s="1" t="s">
        <v>11200</v>
      </c>
      <c r="H1389" s="8">
        <v>0.1</v>
      </c>
    </row>
    <row r="1390" spans="1:8" x14ac:dyDescent="0.25">
      <c r="A1390" s="6">
        <v>4760</v>
      </c>
      <c r="B1390" s="1" t="s">
        <v>4658</v>
      </c>
      <c r="C1390" s="1" t="s">
        <v>4659</v>
      </c>
      <c r="D1390" s="1" t="s">
        <v>52</v>
      </c>
      <c r="E1390" s="1" t="s">
        <v>1305</v>
      </c>
      <c r="F1390" s="1" t="s">
        <v>4660</v>
      </c>
      <c r="G1390" s="1" t="s">
        <v>4661</v>
      </c>
      <c r="H1390" s="7"/>
    </row>
    <row r="1391" spans="1:8" x14ac:dyDescent="0.25">
      <c r="A1391" s="6">
        <v>189</v>
      </c>
      <c r="B1391" s="1" t="s">
        <v>9098</v>
      </c>
      <c r="C1391" s="1" t="s">
        <v>9099</v>
      </c>
      <c r="D1391" s="1" t="s">
        <v>129</v>
      </c>
      <c r="E1391" s="1" t="s">
        <v>449</v>
      </c>
      <c r="F1391" s="1" t="s">
        <v>28</v>
      </c>
      <c r="G1391" s="1" t="s">
        <v>1707</v>
      </c>
      <c r="H1391" s="7" t="s">
        <v>530</v>
      </c>
    </row>
    <row r="1392" spans="1:8" x14ac:dyDescent="0.25">
      <c r="A1392" s="6">
        <v>344</v>
      </c>
      <c r="B1392" s="1" t="s">
        <v>13704</v>
      </c>
      <c r="C1392" s="1" t="s">
        <v>1335</v>
      </c>
      <c r="D1392" s="1" t="s">
        <v>52</v>
      </c>
      <c r="E1392" s="1" t="s">
        <v>214</v>
      </c>
      <c r="F1392" s="1" t="s">
        <v>401</v>
      </c>
      <c r="G1392" s="1"/>
      <c r="H1392" s="7"/>
    </row>
    <row r="1393" spans="1:8" x14ac:dyDescent="0.25">
      <c r="A1393" s="6">
        <v>3537</v>
      </c>
      <c r="B1393" s="1" t="s">
        <v>7184</v>
      </c>
      <c r="C1393" s="1" t="s">
        <v>7185</v>
      </c>
      <c r="D1393" s="1" t="s">
        <v>21</v>
      </c>
      <c r="E1393" s="1" t="s">
        <v>581</v>
      </c>
      <c r="F1393" s="1" t="s">
        <v>24</v>
      </c>
      <c r="G1393" s="1" t="s">
        <v>4031</v>
      </c>
      <c r="H1393" s="7"/>
    </row>
    <row r="1394" spans="1:8" x14ac:dyDescent="0.25">
      <c r="A1394" s="6">
        <v>3103</v>
      </c>
      <c r="B1394" s="1" t="s">
        <v>14327</v>
      </c>
      <c r="C1394" s="1" t="s">
        <v>14328</v>
      </c>
      <c r="D1394" s="1" t="s">
        <v>10</v>
      </c>
      <c r="E1394" s="1" t="s">
        <v>1767</v>
      </c>
      <c r="F1394" s="1"/>
      <c r="G1394" s="1"/>
      <c r="H1394" s="7"/>
    </row>
    <row r="1395" spans="1:8" x14ac:dyDescent="0.25">
      <c r="A1395" s="6">
        <v>2350</v>
      </c>
      <c r="B1395" s="1" t="s">
        <v>5537</v>
      </c>
      <c r="C1395" s="1" t="s">
        <v>869</v>
      </c>
      <c r="D1395" s="1" t="s">
        <v>52</v>
      </c>
      <c r="E1395" s="1" t="s">
        <v>869</v>
      </c>
      <c r="F1395" s="1"/>
      <c r="G1395" s="1"/>
      <c r="H1395" s="7"/>
    </row>
    <row r="1396" spans="1:8" x14ac:dyDescent="0.25">
      <c r="A1396" s="6">
        <v>2364</v>
      </c>
      <c r="B1396" s="1" t="s">
        <v>10801</v>
      </c>
      <c r="C1396" s="1" t="s">
        <v>10802</v>
      </c>
      <c r="D1396" s="1" t="s">
        <v>21</v>
      </c>
      <c r="E1396" s="1" t="s">
        <v>10803</v>
      </c>
      <c r="F1396" s="1" t="s">
        <v>111</v>
      </c>
      <c r="G1396" s="1" t="s">
        <v>31</v>
      </c>
      <c r="H1396" s="7"/>
    </row>
    <row r="1397" spans="1:8" x14ac:dyDescent="0.25">
      <c r="A1397" s="6">
        <v>1295</v>
      </c>
      <c r="B1397" s="1" t="s">
        <v>7100</v>
      </c>
      <c r="C1397" s="1" t="s">
        <v>7101</v>
      </c>
      <c r="D1397" s="1" t="s">
        <v>10</v>
      </c>
      <c r="E1397" s="1" t="s">
        <v>1526</v>
      </c>
      <c r="F1397" s="1" t="s">
        <v>1296</v>
      </c>
      <c r="G1397" s="1" t="s">
        <v>456</v>
      </c>
      <c r="H1397" s="7"/>
    </row>
    <row r="1398" spans="1:8" x14ac:dyDescent="0.25">
      <c r="A1398" s="6">
        <v>2869</v>
      </c>
      <c r="B1398" s="1" t="s">
        <v>11599</v>
      </c>
      <c r="C1398" s="1" t="s">
        <v>11600</v>
      </c>
      <c r="D1398" s="1" t="s">
        <v>52</v>
      </c>
      <c r="E1398" s="1" t="s">
        <v>1129</v>
      </c>
      <c r="F1398" s="1" t="s">
        <v>492</v>
      </c>
      <c r="G1398" s="1" t="s">
        <v>65</v>
      </c>
      <c r="H1398" s="7"/>
    </row>
    <row r="1399" spans="1:8" x14ac:dyDescent="0.25">
      <c r="A1399" s="6">
        <v>4905</v>
      </c>
      <c r="B1399" s="1" t="s">
        <v>13902</v>
      </c>
      <c r="C1399" s="1" t="s">
        <v>13903</v>
      </c>
      <c r="D1399" s="1" t="s">
        <v>52</v>
      </c>
      <c r="E1399" s="1" t="s">
        <v>614</v>
      </c>
      <c r="F1399" s="1" t="s">
        <v>5949</v>
      </c>
      <c r="G1399" s="1" t="s">
        <v>15035</v>
      </c>
      <c r="H1399" s="7"/>
    </row>
    <row r="1400" spans="1:8" x14ac:dyDescent="0.25">
      <c r="A1400" s="6">
        <v>3116</v>
      </c>
      <c r="B1400" s="1" t="s">
        <v>14483</v>
      </c>
      <c r="C1400" s="1" t="s">
        <v>14484</v>
      </c>
      <c r="D1400" s="1" t="s">
        <v>21</v>
      </c>
      <c r="E1400" s="1" t="s">
        <v>3595</v>
      </c>
      <c r="F1400" s="1" t="s">
        <v>158</v>
      </c>
      <c r="G1400" s="1" t="s">
        <v>762</v>
      </c>
      <c r="H1400" s="7"/>
    </row>
    <row r="1401" spans="1:8" x14ac:dyDescent="0.25">
      <c r="A1401" s="6">
        <v>4685</v>
      </c>
      <c r="B1401" s="1" t="s">
        <v>10065</v>
      </c>
      <c r="C1401" s="1" t="s">
        <v>10066</v>
      </c>
      <c r="D1401" s="1" t="s">
        <v>21</v>
      </c>
      <c r="E1401" s="1" t="s">
        <v>449</v>
      </c>
      <c r="F1401" s="1" t="s">
        <v>10067</v>
      </c>
      <c r="G1401" s="1" t="s">
        <v>135</v>
      </c>
      <c r="H1401" s="7" t="s">
        <v>1354</v>
      </c>
    </row>
    <row r="1402" spans="1:8" x14ac:dyDescent="0.25">
      <c r="A1402" s="6">
        <v>4363</v>
      </c>
      <c r="B1402" s="1" t="s">
        <v>14115</v>
      </c>
      <c r="C1402" s="1" t="s">
        <v>14116</v>
      </c>
      <c r="D1402" s="1" t="s">
        <v>14</v>
      </c>
      <c r="E1402" s="1" t="s">
        <v>1122</v>
      </c>
      <c r="F1402" s="1" t="s">
        <v>15036</v>
      </c>
      <c r="G1402" s="1"/>
      <c r="H1402" s="7"/>
    </row>
    <row r="1403" spans="1:8" x14ac:dyDescent="0.25">
      <c r="A1403" s="6">
        <v>1874</v>
      </c>
      <c r="B1403" s="1" t="s">
        <v>6011</v>
      </c>
      <c r="C1403" s="1" t="s">
        <v>6012</v>
      </c>
      <c r="D1403" s="1" t="s">
        <v>10</v>
      </c>
      <c r="E1403" s="1" t="s">
        <v>6013</v>
      </c>
      <c r="F1403" s="1" t="s">
        <v>6014</v>
      </c>
      <c r="G1403" s="1" t="s">
        <v>6015</v>
      </c>
      <c r="H1403" s="7"/>
    </row>
    <row r="1404" spans="1:8" x14ac:dyDescent="0.25">
      <c r="A1404" s="6">
        <v>4234</v>
      </c>
      <c r="B1404" s="1" t="s">
        <v>11076</v>
      </c>
      <c r="C1404" s="1" t="s">
        <v>11077</v>
      </c>
      <c r="D1404" s="1" t="s">
        <v>21</v>
      </c>
      <c r="E1404" s="1" t="s">
        <v>646</v>
      </c>
      <c r="F1404" s="1" t="s">
        <v>2202</v>
      </c>
      <c r="G1404" s="1"/>
      <c r="H1404" s="7"/>
    </row>
    <row r="1405" spans="1:8" x14ac:dyDescent="0.25">
      <c r="A1405" s="6">
        <v>4813</v>
      </c>
      <c r="B1405" s="1" t="s">
        <v>4363</v>
      </c>
      <c r="C1405" s="1" t="s">
        <v>164</v>
      </c>
      <c r="D1405" s="1" t="s">
        <v>52</v>
      </c>
      <c r="E1405" s="1" t="s">
        <v>165</v>
      </c>
      <c r="F1405" s="1" t="s">
        <v>4364</v>
      </c>
      <c r="G1405" s="1"/>
      <c r="H1405" s="7"/>
    </row>
    <row r="1406" spans="1:8" x14ac:dyDescent="0.25">
      <c r="A1406" s="6">
        <v>3432</v>
      </c>
      <c r="B1406" s="1" t="s">
        <v>4299</v>
      </c>
      <c r="C1406" s="1" t="s">
        <v>4300</v>
      </c>
      <c r="D1406" s="1" t="s">
        <v>21</v>
      </c>
      <c r="E1406" s="1" t="s">
        <v>4301</v>
      </c>
      <c r="F1406" s="1" t="s">
        <v>4302</v>
      </c>
      <c r="G1406" s="1" t="s">
        <v>24</v>
      </c>
      <c r="H1406" s="7"/>
    </row>
    <row r="1407" spans="1:8" x14ac:dyDescent="0.25">
      <c r="A1407" s="6">
        <v>4810</v>
      </c>
      <c r="B1407" s="1" t="s">
        <v>6235</v>
      </c>
      <c r="C1407" s="1" t="s">
        <v>6236</v>
      </c>
      <c r="D1407" s="1" t="s">
        <v>10</v>
      </c>
      <c r="E1407" s="1" t="s">
        <v>6237</v>
      </c>
      <c r="F1407" s="1" t="s">
        <v>1046</v>
      </c>
      <c r="G1407" s="1" t="s">
        <v>6238</v>
      </c>
      <c r="H1407" s="7" t="s">
        <v>6239</v>
      </c>
    </row>
    <row r="1408" spans="1:8" x14ac:dyDescent="0.25">
      <c r="A1408" s="6">
        <v>2422</v>
      </c>
      <c r="B1408" s="1" t="s">
        <v>11790</v>
      </c>
      <c r="C1408" s="1" t="s">
        <v>11791</v>
      </c>
      <c r="D1408" s="1" t="s">
        <v>21</v>
      </c>
      <c r="E1408" s="1" t="s">
        <v>2985</v>
      </c>
      <c r="F1408" s="1" t="s">
        <v>195</v>
      </c>
      <c r="G1408" s="1" t="s">
        <v>2987</v>
      </c>
      <c r="H1408" s="7"/>
    </row>
    <row r="1409" spans="1:8" x14ac:dyDescent="0.25">
      <c r="A1409" s="6">
        <v>285</v>
      </c>
      <c r="B1409" s="1" t="s">
        <v>1556</v>
      </c>
      <c r="C1409" s="1" t="s">
        <v>1557</v>
      </c>
      <c r="D1409" s="1" t="s">
        <v>129</v>
      </c>
      <c r="E1409" s="3">
        <v>8.9999999999999993E-3</v>
      </c>
      <c r="F1409" s="1" t="s">
        <v>158</v>
      </c>
      <c r="G1409" s="1" t="s">
        <v>228</v>
      </c>
      <c r="H1409" s="7" t="s">
        <v>65</v>
      </c>
    </row>
    <row r="1410" spans="1:8" x14ac:dyDescent="0.25">
      <c r="A1410" s="6">
        <v>3332</v>
      </c>
      <c r="B1410" s="1" t="s">
        <v>9837</v>
      </c>
      <c r="C1410" s="1" t="s">
        <v>9838</v>
      </c>
      <c r="D1410" s="1" t="s">
        <v>617</v>
      </c>
      <c r="E1410" s="1" t="s">
        <v>9839</v>
      </c>
      <c r="F1410" s="1" t="s">
        <v>9840</v>
      </c>
      <c r="G1410" s="1" t="s">
        <v>9841</v>
      </c>
      <c r="H1410" s="7" t="s">
        <v>5510</v>
      </c>
    </row>
    <row r="1411" spans="1:8" x14ac:dyDescent="0.25">
      <c r="A1411" s="6">
        <v>1128</v>
      </c>
      <c r="B1411" s="1" t="s">
        <v>14476</v>
      </c>
      <c r="C1411" s="1" t="s">
        <v>14477</v>
      </c>
      <c r="D1411" s="1" t="s">
        <v>91</v>
      </c>
      <c r="E1411" s="1" t="s">
        <v>92</v>
      </c>
      <c r="F1411" s="1" t="s">
        <v>15037</v>
      </c>
      <c r="G1411" s="1"/>
      <c r="H1411" s="7"/>
    </row>
    <row r="1412" spans="1:8" x14ac:dyDescent="0.25">
      <c r="A1412" s="6">
        <v>4537</v>
      </c>
      <c r="B1412" s="1" t="s">
        <v>772</v>
      </c>
      <c r="C1412" s="1" t="s">
        <v>773</v>
      </c>
      <c r="D1412" s="1" t="s">
        <v>52</v>
      </c>
      <c r="E1412" s="1" t="s">
        <v>774</v>
      </c>
      <c r="F1412" s="1" t="s">
        <v>775</v>
      </c>
      <c r="G1412" s="1" t="s">
        <v>776</v>
      </c>
      <c r="H1412" s="7"/>
    </row>
    <row r="1413" spans="1:8" x14ac:dyDescent="0.25">
      <c r="A1413" s="6">
        <v>1468</v>
      </c>
      <c r="B1413" s="1" t="s">
        <v>8642</v>
      </c>
      <c r="C1413" s="1" t="s">
        <v>8643</v>
      </c>
      <c r="D1413" s="1" t="s">
        <v>10</v>
      </c>
      <c r="E1413" s="1" t="s">
        <v>8644</v>
      </c>
      <c r="F1413" s="1" t="s">
        <v>821</v>
      </c>
      <c r="G1413" s="1" t="s">
        <v>8645</v>
      </c>
      <c r="H1413" s="7" t="s">
        <v>61</v>
      </c>
    </row>
    <row r="1414" spans="1:8" x14ac:dyDescent="0.25">
      <c r="A1414" s="6">
        <v>3161</v>
      </c>
      <c r="B1414" s="1" t="s">
        <v>12865</v>
      </c>
      <c r="C1414" s="1" t="s">
        <v>12866</v>
      </c>
      <c r="D1414" s="1" t="s">
        <v>10</v>
      </c>
      <c r="E1414" s="1" t="s">
        <v>1002</v>
      </c>
      <c r="F1414" s="1"/>
      <c r="G1414" s="1"/>
      <c r="H1414" s="7"/>
    </row>
    <row r="1415" spans="1:8" x14ac:dyDescent="0.25">
      <c r="A1415" s="6">
        <v>2764</v>
      </c>
      <c r="B1415" s="1" t="s">
        <v>5212</v>
      </c>
      <c r="C1415" s="1" t="s">
        <v>5213</v>
      </c>
      <c r="D1415" s="1" t="s">
        <v>52</v>
      </c>
      <c r="E1415" s="1" t="s">
        <v>834</v>
      </c>
      <c r="F1415" s="1" t="s">
        <v>5214</v>
      </c>
      <c r="G1415" s="1"/>
      <c r="H1415" s="7"/>
    </row>
    <row r="1416" spans="1:8" x14ac:dyDescent="0.25">
      <c r="A1416" s="6">
        <v>862</v>
      </c>
      <c r="B1416" s="1" t="s">
        <v>4126</v>
      </c>
      <c r="C1416" s="1" t="s">
        <v>4127</v>
      </c>
      <c r="D1416" s="1" t="s">
        <v>257</v>
      </c>
      <c r="E1416" s="1" t="s">
        <v>4128</v>
      </c>
      <c r="F1416" s="1" t="s">
        <v>425</v>
      </c>
      <c r="G1416" s="1" t="s">
        <v>426</v>
      </c>
      <c r="H1416" s="7" t="s">
        <v>4129</v>
      </c>
    </row>
    <row r="1417" spans="1:8" x14ac:dyDescent="0.25">
      <c r="A1417" s="6">
        <v>6115</v>
      </c>
      <c r="B1417" s="1" t="s">
        <v>3473</v>
      </c>
      <c r="C1417" s="1" t="s">
        <v>3474</v>
      </c>
      <c r="D1417" s="1" t="s">
        <v>34</v>
      </c>
      <c r="E1417" s="1" t="s">
        <v>805</v>
      </c>
      <c r="F1417" s="1" t="s">
        <v>37</v>
      </c>
      <c r="G1417" s="1" t="s">
        <v>2109</v>
      </c>
      <c r="H1417" s="7"/>
    </row>
    <row r="1418" spans="1:8" x14ac:dyDescent="0.25">
      <c r="A1418" s="6">
        <v>6126</v>
      </c>
      <c r="B1418" s="1" t="s">
        <v>10572</v>
      </c>
      <c r="C1418" s="1" t="s">
        <v>10573</v>
      </c>
      <c r="D1418" s="1" t="s">
        <v>34</v>
      </c>
      <c r="E1418" s="1" t="s">
        <v>10574</v>
      </c>
      <c r="F1418" s="1" t="s">
        <v>805</v>
      </c>
      <c r="G1418" s="1" t="s">
        <v>10575</v>
      </c>
      <c r="H1418" s="7" t="s">
        <v>1598</v>
      </c>
    </row>
    <row r="1419" spans="1:8" x14ac:dyDescent="0.25">
      <c r="A1419" s="6">
        <v>2625</v>
      </c>
      <c r="B1419" s="1" t="s">
        <v>8251</v>
      </c>
      <c r="C1419" s="1" t="s">
        <v>8252</v>
      </c>
      <c r="D1419" s="1" t="s">
        <v>34</v>
      </c>
      <c r="E1419" s="1" t="s">
        <v>767</v>
      </c>
      <c r="F1419" s="1" t="s">
        <v>1707</v>
      </c>
      <c r="G1419" s="1" t="s">
        <v>3780</v>
      </c>
      <c r="H1419" s="7"/>
    </row>
    <row r="1420" spans="1:8" x14ac:dyDescent="0.25">
      <c r="A1420" s="6">
        <v>5170</v>
      </c>
      <c r="B1420" s="1" t="s">
        <v>811</v>
      </c>
      <c r="C1420" s="1" t="s">
        <v>812</v>
      </c>
      <c r="D1420" s="1" t="s">
        <v>21</v>
      </c>
      <c r="E1420" s="1" t="s">
        <v>813</v>
      </c>
      <c r="F1420" s="1" t="s">
        <v>195</v>
      </c>
      <c r="G1420" s="1" t="s">
        <v>814</v>
      </c>
      <c r="H1420" s="7"/>
    </row>
    <row r="1421" spans="1:8" x14ac:dyDescent="0.25">
      <c r="A1421" s="6">
        <v>5447</v>
      </c>
      <c r="B1421" s="1" t="s">
        <v>11140</v>
      </c>
      <c r="C1421" s="1" t="s">
        <v>1550</v>
      </c>
      <c r="D1421" s="1" t="s">
        <v>52</v>
      </c>
      <c r="E1421" s="1" t="s">
        <v>1550</v>
      </c>
      <c r="F1421" s="1" t="s">
        <v>601</v>
      </c>
      <c r="G1421" s="1"/>
      <c r="H1421" s="7"/>
    </row>
    <row r="1422" spans="1:8" x14ac:dyDescent="0.25">
      <c r="A1422" s="6">
        <v>5079</v>
      </c>
      <c r="B1422" s="1" t="s">
        <v>1968</v>
      </c>
      <c r="C1422" s="1" t="s">
        <v>186</v>
      </c>
      <c r="D1422" s="1" t="s">
        <v>185</v>
      </c>
      <c r="E1422" s="1" t="s">
        <v>186</v>
      </c>
      <c r="F1422" s="1"/>
      <c r="G1422" s="1"/>
      <c r="H1422" s="7"/>
    </row>
    <row r="1423" spans="1:8" x14ac:dyDescent="0.25">
      <c r="A1423" s="6">
        <v>2507</v>
      </c>
      <c r="B1423" s="1" t="s">
        <v>4523</v>
      </c>
      <c r="C1423" s="1" t="s">
        <v>4524</v>
      </c>
      <c r="D1423" s="1" t="s">
        <v>21</v>
      </c>
      <c r="E1423" s="1" t="s">
        <v>4525</v>
      </c>
      <c r="F1423" s="1" t="s">
        <v>4526</v>
      </c>
      <c r="G1423" s="1" t="s">
        <v>103</v>
      </c>
      <c r="H1423" s="7"/>
    </row>
    <row r="1424" spans="1:8" x14ac:dyDescent="0.25">
      <c r="A1424" s="6">
        <v>5634</v>
      </c>
      <c r="B1424" s="1" t="s">
        <v>7709</v>
      </c>
      <c r="C1424" s="1" t="s">
        <v>7710</v>
      </c>
      <c r="D1424" s="1" t="s">
        <v>21</v>
      </c>
      <c r="E1424" s="1" t="s">
        <v>215</v>
      </c>
      <c r="F1424" s="1" t="s">
        <v>695</v>
      </c>
      <c r="G1424" s="1" t="s">
        <v>48</v>
      </c>
      <c r="H1424" s="7"/>
    </row>
    <row r="1425" spans="1:8" x14ac:dyDescent="0.25">
      <c r="A1425" s="6">
        <v>5912</v>
      </c>
      <c r="B1425" s="1" t="s">
        <v>13943</v>
      </c>
      <c r="C1425" s="1" t="s">
        <v>13944</v>
      </c>
      <c r="D1425" s="1" t="s">
        <v>91</v>
      </c>
      <c r="E1425" s="1" t="s">
        <v>92</v>
      </c>
      <c r="F1425" s="1"/>
      <c r="G1425" s="1"/>
      <c r="H1425" s="7"/>
    </row>
    <row r="1426" spans="1:8" x14ac:dyDescent="0.25">
      <c r="A1426" s="6">
        <v>2608</v>
      </c>
      <c r="B1426" s="1" t="s">
        <v>3986</v>
      </c>
      <c r="C1426" s="1" t="s">
        <v>3987</v>
      </c>
      <c r="D1426" s="1" t="s">
        <v>116</v>
      </c>
      <c r="E1426" s="1" t="s">
        <v>1325</v>
      </c>
      <c r="F1426" s="1" t="s">
        <v>1130</v>
      </c>
      <c r="G1426" s="1" t="s">
        <v>376</v>
      </c>
      <c r="H1426" s="7"/>
    </row>
    <row r="1427" spans="1:8" x14ac:dyDescent="0.25">
      <c r="A1427" s="6">
        <v>4251</v>
      </c>
      <c r="B1427" s="1" t="s">
        <v>12473</v>
      </c>
      <c r="C1427" s="1" t="s">
        <v>12474</v>
      </c>
      <c r="D1427" s="1" t="s">
        <v>52</v>
      </c>
      <c r="E1427" s="1" t="s">
        <v>189</v>
      </c>
      <c r="F1427" s="1" t="s">
        <v>1736</v>
      </c>
      <c r="G1427" s="1"/>
      <c r="H1427" s="7"/>
    </row>
    <row r="1428" spans="1:8" x14ac:dyDescent="0.25">
      <c r="A1428" s="6">
        <v>1748</v>
      </c>
      <c r="B1428" s="1" t="s">
        <v>11023</v>
      </c>
      <c r="C1428" s="1" t="s">
        <v>11024</v>
      </c>
      <c r="D1428" s="1" t="s">
        <v>91</v>
      </c>
      <c r="E1428" s="1" t="s">
        <v>4101</v>
      </c>
      <c r="F1428" s="1" t="s">
        <v>92</v>
      </c>
      <c r="G1428" s="1"/>
      <c r="H1428" s="7"/>
    </row>
    <row r="1429" spans="1:8" x14ac:dyDescent="0.25">
      <c r="A1429" s="6">
        <v>6250</v>
      </c>
      <c r="B1429" s="1" t="s">
        <v>7670</v>
      </c>
      <c r="C1429" s="1" t="s">
        <v>7671</v>
      </c>
      <c r="D1429" s="1" t="s">
        <v>52</v>
      </c>
      <c r="E1429" s="1" t="s">
        <v>3522</v>
      </c>
      <c r="F1429" s="1" t="s">
        <v>208</v>
      </c>
      <c r="G1429" s="1" t="s">
        <v>1258</v>
      </c>
      <c r="H1429" s="7" t="s">
        <v>140</v>
      </c>
    </row>
    <row r="1430" spans="1:8" x14ac:dyDescent="0.25">
      <c r="A1430" s="6">
        <v>2375</v>
      </c>
      <c r="B1430" s="1" t="s">
        <v>14674</v>
      </c>
      <c r="C1430" s="1" t="s">
        <v>14675</v>
      </c>
      <c r="D1430" s="1" t="s">
        <v>129</v>
      </c>
      <c r="E1430" s="1" t="s">
        <v>433</v>
      </c>
      <c r="F1430" s="1" t="s">
        <v>887</v>
      </c>
      <c r="G1430" s="1" t="s">
        <v>158</v>
      </c>
      <c r="H1430" s="7"/>
    </row>
    <row r="1431" spans="1:8" x14ac:dyDescent="0.25">
      <c r="A1431" s="6">
        <v>1094</v>
      </c>
      <c r="B1431" s="1" t="s">
        <v>10991</v>
      </c>
      <c r="C1431" s="1" t="s">
        <v>10992</v>
      </c>
      <c r="D1431" s="1" t="s">
        <v>91</v>
      </c>
      <c r="E1431" s="1" t="s">
        <v>747</v>
      </c>
      <c r="F1431" s="1" t="s">
        <v>748</v>
      </c>
      <c r="G1431" s="1" t="s">
        <v>94</v>
      </c>
      <c r="H1431" s="7"/>
    </row>
    <row r="1432" spans="1:8" x14ac:dyDescent="0.25">
      <c r="A1432" s="6">
        <v>681</v>
      </c>
      <c r="B1432" s="1" t="s">
        <v>13098</v>
      </c>
      <c r="C1432" s="1" t="s">
        <v>13099</v>
      </c>
      <c r="D1432" s="1" t="s">
        <v>257</v>
      </c>
      <c r="E1432" s="1" t="s">
        <v>1145</v>
      </c>
      <c r="F1432" s="1" t="s">
        <v>527</v>
      </c>
      <c r="G1432" s="1" t="s">
        <v>926</v>
      </c>
      <c r="H1432" s="7" t="s">
        <v>120</v>
      </c>
    </row>
    <row r="1433" spans="1:8" x14ac:dyDescent="0.25">
      <c r="A1433" s="6">
        <v>1935</v>
      </c>
      <c r="B1433" s="1" t="s">
        <v>9369</v>
      </c>
      <c r="C1433" s="1" t="s">
        <v>9370</v>
      </c>
      <c r="D1433" s="1" t="s">
        <v>52</v>
      </c>
      <c r="E1433" s="1" t="s">
        <v>1791</v>
      </c>
      <c r="F1433" s="1" t="s">
        <v>9371</v>
      </c>
      <c r="G1433" s="1"/>
      <c r="H1433" s="7"/>
    </row>
    <row r="1434" spans="1:8" x14ac:dyDescent="0.25">
      <c r="A1434" s="6">
        <v>4885</v>
      </c>
      <c r="B1434" s="1" t="s">
        <v>3874</v>
      </c>
      <c r="C1434" s="1" t="s">
        <v>3875</v>
      </c>
      <c r="D1434" s="1" t="s">
        <v>21</v>
      </c>
      <c r="E1434" s="1" t="s">
        <v>271</v>
      </c>
      <c r="F1434" s="1" t="s">
        <v>726</v>
      </c>
      <c r="G1434" s="1" t="s">
        <v>1688</v>
      </c>
      <c r="H1434" s="7" t="s">
        <v>1546</v>
      </c>
    </row>
    <row r="1435" spans="1:8" x14ac:dyDescent="0.25">
      <c r="A1435" s="6">
        <v>4214</v>
      </c>
      <c r="B1435" s="1" t="s">
        <v>10947</v>
      </c>
      <c r="C1435" s="1" t="s">
        <v>10948</v>
      </c>
      <c r="D1435" s="1" t="s">
        <v>21</v>
      </c>
      <c r="E1435" s="1" t="s">
        <v>28</v>
      </c>
      <c r="F1435" s="1" t="s">
        <v>1032</v>
      </c>
      <c r="G1435" s="1" t="s">
        <v>647</v>
      </c>
      <c r="H1435" s="7"/>
    </row>
    <row r="1436" spans="1:8" x14ac:dyDescent="0.25">
      <c r="A1436" s="6">
        <v>843</v>
      </c>
      <c r="B1436" s="1" t="s">
        <v>4196</v>
      </c>
      <c r="C1436" s="1" t="s">
        <v>4197</v>
      </c>
      <c r="D1436" s="1" t="s">
        <v>257</v>
      </c>
      <c r="E1436" s="1" t="s">
        <v>926</v>
      </c>
      <c r="F1436" s="1" t="s">
        <v>1040</v>
      </c>
      <c r="G1436" s="1" t="s">
        <v>65</v>
      </c>
      <c r="H1436" s="7"/>
    </row>
    <row r="1437" spans="1:8" x14ac:dyDescent="0.25">
      <c r="A1437" s="6">
        <v>1937</v>
      </c>
      <c r="B1437" s="1" t="s">
        <v>11052</v>
      </c>
      <c r="C1437" s="1" t="s">
        <v>954</v>
      </c>
      <c r="D1437" s="1" t="s">
        <v>52</v>
      </c>
      <c r="E1437" s="1" t="s">
        <v>954</v>
      </c>
      <c r="F1437" s="1"/>
      <c r="G1437" s="1"/>
      <c r="H1437" s="7"/>
    </row>
    <row r="1438" spans="1:8" x14ac:dyDescent="0.25">
      <c r="A1438" s="6">
        <v>1733</v>
      </c>
      <c r="B1438" s="1" t="s">
        <v>11504</v>
      </c>
      <c r="C1438" s="1" t="s">
        <v>11505</v>
      </c>
      <c r="D1438" s="1" t="s">
        <v>129</v>
      </c>
      <c r="E1438" s="1" t="s">
        <v>170</v>
      </c>
      <c r="F1438" s="1" t="s">
        <v>228</v>
      </c>
      <c r="G1438" s="1"/>
      <c r="H1438" s="7"/>
    </row>
    <row r="1439" spans="1:8" x14ac:dyDescent="0.25">
      <c r="A1439" s="6">
        <v>292</v>
      </c>
      <c r="B1439" s="1" t="s">
        <v>10143</v>
      </c>
      <c r="C1439" s="1" t="s">
        <v>10144</v>
      </c>
      <c r="D1439" s="1" t="s">
        <v>129</v>
      </c>
      <c r="E1439" s="1" t="s">
        <v>806</v>
      </c>
      <c r="F1439" s="1" t="s">
        <v>433</v>
      </c>
      <c r="G1439" s="1" t="s">
        <v>158</v>
      </c>
      <c r="H1439" s="7" t="s">
        <v>228</v>
      </c>
    </row>
    <row r="1440" spans="1:8" x14ac:dyDescent="0.25">
      <c r="A1440" s="6">
        <v>2753</v>
      </c>
      <c r="B1440" s="1" t="s">
        <v>10808</v>
      </c>
      <c r="C1440" s="1" t="s">
        <v>3582</v>
      </c>
      <c r="D1440" s="1" t="s">
        <v>52</v>
      </c>
      <c r="E1440" s="1" t="s">
        <v>3582</v>
      </c>
      <c r="F1440" s="1"/>
      <c r="G1440" s="1"/>
      <c r="H1440" s="7"/>
    </row>
    <row r="1441" spans="1:8" x14ac:dyDescent="0.25">
      <c r="A1441" s="6">
        <v>5534</v>
      </c>
      <c r="B1441" s="1" t="s">
        <v>3402</v>
      </c>
      <c r="C1441" s="1" t="s">
        <v>3403</v>
      </c>
      <c r="D1441" s="1" t="s">
        <v>91</v>
      </c>
      <c r="E1441" s="1" t="s">
        <v>3404</v>
      </c>
      <c r="F1441" s="1"/>
      <c r="G1441" s="1"/>
      <c r="H1441" s="7"/>
    </row>
    <row r="1442" spans="1:8" x14ac:dyDescent="0.25">
      <c r="A1442" s="6">
        <v>10</v>
      </c>
      <c r="B1442" s="1" t="s">
        <v>10762</v>
      </c>
      <c r="C1442" s="1" t="s">
        <v>10763</v>
      </c>
      <c r="D1442" s="1" t="s">
        <v>68</v>
      </c>
      <c r="E1442" s="1" t="s">
        <v>70</v>
      </c>
      <c r="F1442" s="1" t="s">
        <v>1707</v>
      </c>
      <c r="G1442" s="1" t="s">
        <v>80</v>
      </c>
      <c r="H1442" s="7" t="s">
        <v>10764</v>
      </c>
    </row>
    <row r="1443" spans="1:8" x14ac:dyDescent="0.25">
      <c r="A1443" s="6">
        <v>2284</v>
      </c>
      <c r="B1443" s="1" t="s">
        <v>14314</v>
      </c>
      <c r="C1443" s="1" t="s">
        <v>14315</v>
      </c>
      <c r="D1443" s="1" t="s">
        <v>21</v>
      </c>
      <c r="E1443" s="1" t="s">
        <v>15038</v>
      </c>
      <c r="F1443" s="1" t="s">
        <v>15039</v>
      </c>
      <c r="G1443" s="1" t="s">
        <v>15040</v>
      </c>
      <c r="H1443" s="7" t="s">
        <v>8388</v>
      </c>
    </row>
    <row r="1444" spans="1:8" x14ac:dyDescent="0.25">
      <c r="A1444" s="6">
        <v>787</v>
      </c>
      <c r="B1444" s="1" t="s">
        <v>4451</v>
      </c>
      <c r="C1444" s="1" t="s">
        <v>4452</v>
      </c>
      <c r="D1444" s="1" t="s">
        <v>257</v>
      </c>
      <c r="E1444" s="1" t="s">
        <v>926</v>
      </c>
      <c r="F1444" s="1" t="s">
        <v>4453</v>
      </c>
      <c r="G1444" s="1" t="s">
        <v>456</v>
      </c>
      <c r="H1444" s="7"/>
    </row>
    <row r="1445" spans="1:8" x14ac:dyDescent="0.25">
      <c r="A1445" s="6">
        <v>3118</v>
      </c>
      <c r="B1445" s="1" t="s">
        <v>13917</v>
      </c>
      <c r="C1445" s="1" t="s">
        <v>13918</v>
      </c>
      <c r="D1445" s="1" t="s">
        <v>21</v>
      </c>
      <c r="E1445" s="1" t="s">
        <v>3595</v>
      </c>
      <c r="F1445" s="1" t="s">
        <v>152</v>
      </c>
      <c r="G1445" s="1" t="s">
        <v>158</v>
      </c>
      <c r="H1445" s="7" t="s">
        <v>28</v>
      </c>
    </row>
    <row r="1446" spans="1:8" x14ac:dyDescent="0.25">
      <c r="A1446" s="6">
        <v>2944</v>
      </c>
      <c r="B1446" s="1" t="s">
        <v>9008</v>
      </c>
      <c r="C1446" s="1" t="s">
        <v>9009</v>
      </c>
      <c r="D1446" s="1" t="s">
        <v>10</v>
      </c>
      <c r="E1446" s="1" t="s">
        <v>712</v>
      </c>
      <c r="F1446" s="1" t="s">
        <v>1514</v>
      </c>
      <c r="G1446" s="1"/>
      <c r="H1446" s="7"/>
    </row>
    <row r="1447" spans="1:8" x14ac:dyDescent="0.25">
      <c r="A1447" s="6">
        <v>596</v>
      </c>
      <c r="B1447" s="1" t="s">
        <v>5725</v>
      </c>
      <c r="C1447" s="1" t="s">
        <v>1039</v>
      </c>
      <c r="D1447" s="1" t="s">
        <v>52</v>
      </c>
      <c r="E1447" s="1" t="s">
        <v>1039</v>
      </c>
      <c r="F1447" s="1"/>
      <c r="G1447" s="1"/>
      <c r="H1447" s="7"/>
    </row>
    <row r="1448" spans="1:8" x14ac:dyDescent="0.25">
      <c r="A1448" s="6">
        <v>3886</v>
      </c>
      <c r="B1448" s="1" t="s">
        <v>5239</v>
      </c>
      <c r="C1448" s="1" t="s">
        <v>5240</v>
      </c>
      <c r="D1448" s="1" t="s">
        <v>14</v>
      </c>
      <c r="E1448" s="1" t="s">
        <v>269</v>
      </c>
      <c r="F1448" s="1" t="s">
        <v>1791</v>
      </c>
      <c r="G1448" s="1" t="s">
        <v>5241</v>
      </c>
      <c r="H1448" s="7" t="s">
        <v>3629</v>
      </c>
    </row>
    <row r="1449" spans="1:8" x14ac:dyDescent="0.25">
      <c r="A1449" s="6">
        <v>263</v>
      </c>
      <c r="B1449" s="1" t="s">
        <v>12133</v>
      </c>
      <c r="C1449" s="1" t="s">
        <v>12134</v>
      </c>
      <c r="D1449" s="1" t="s">
        <v>129</v>
      </c>
      <c r="E1449" s="1" t="s">
        <v>218</v>
      </c>
      <c r="F1449" s="1" t="s">
        <v>65</v>
      </c>
      <c r="G1449" s="1"/>
      <c r="H1449" s="7"/>
    </row>
    <row r="1450" spans="1:8" x14ac:dyDescent="0.25">
      <c r="A1450" s="6">
        <v>389</v>
      </c>
      <c r="B1450" s="1" t="s">
        <v>13107</v>
      </c>
      <c r="C1450" s="1" t="s">
        <v>13108</v>
      </c>
      <c r="D1450" s="1" t="s">
        <v>446</v>
      </c>
      <c r="E1450" s="1" t="s">
        <v>228</v>
      </c>
      <c r="F1450" s="1" t="s">
        <v>1974</v>
      </c>
      <c r="G1450" s="1" t="s">
        <v>1239</v>
      </c>
      <c r="H1450" s="7" t="s">
        <v>651</v>
      </c>
    </row>
    <row r="1451" spans="1:8" x14ac:dyDescent="0.25">
      <c r="A1451" s="6">
        <v>461</v>
      </c>
      <c r="B1451" s="1" t="s">
        <v>7236</v>
      </c>
      <c r="C1451" s="1" t="s">
        <v>7237</v>
      </c>
      <c r="D1451" s="1" t="s">
        <v>446</v>
      </c>
      <c r="E1451" s="1" t="s">
        <v>1250</v>
      </c>
      <c r="F1451" s="1" t="s">
        <v>397</v>
      </c>
      <c r="G1451" s="1" t="s">
        <v>169</v>
      </c>
      <c r="H1451" s="7" t="s">
        <v>1184</v>
      </c>
    </row>
    <row r="1452" spans="1:8" x14ac:dyDescent="0.25">
      <c r="A1452" s="6">
        <v>3045</v>
      </c>
      <c r="B1452" s="1" t="s">
        <v>14399</v>
      </c>
      <c r="C1452" s="1" t="s">
        <v>14400</v>
      </c>
      <c r="D1452" s="1" t="s">
        <v>21</v>
      </c>
      <c r="E1452" s="1" t="s">
        <v>459</v>
      </c>
      <c r="F1452" s="1" t="s">
        <v>4037</v>
      </c>
      <c r="G1452" s="1" t="s">
        <v>15041</v>
      </c>
      <c r="H1452" s="7" t="s">
        <v>1268</v>
      </c>
    </row>
    <row r="1453" spans="1:8" x14ac:dyDescent="0.25">
      <c r="A1453" s="6">
        <v>551</v>
      </c>
      <c r="B1453" s="1" t="s">
        <v>3430</v>
      </c>
      <c r="C1453" s="1" t="s">
        <v>3431</v>
      </c>
      <c r="D1453" s="1" t="s">
        <v>52</v>
      </c>
      <c r="E1453" s="1" t="s">
        <v>1282</v>
      </c>
      <c r="F1453" s="1" t="s">
        <v>2931</v>
      </c>
      <c r="G1453" s="1" t="s">
        <v>456</v>
      </c>
      <c r="H1453" s="7"/>
    </row>
    <row r="1454" spans="1:8" x14ac:dyDescent="0.25">
      <c r="A1454" s="6">
        <v>961</v>
      </c>
      <c r="B1454" s="1" t="s">
        <v>3239</v>
      </c>
      <c r="C1454" s="1" t="s">
        <v>3240</v>
      </c>
      <c r="D1454" s="1" t="s">
        <v>21</v>
      </c>
      <c r="E1454" s="1" t="s">
        <v>459</v>
      </c>
      <c r="F1454" s="1" t="s">
        <v>367</v>
      </c>
      <c r="G1454" s="1" t="s">
        <v>3241</v>
      </c>
      <c r="H1454" s="7"/>
    </row>
    <row r="1455" spans="1:8" x14ac:dyDescent="0.25">
      <c r="A1455" s="6">
        <v>5281</v>
      </c>
      <c r="B1455" s="1" t="s">
        <v>11347</v>
      </c>
      <c r="C1455" s="1" t="s">
        <v>3200</v>
      </c>
      <c r="D1455" s="1" t="s">
        <v>52</v>
      </c>
      <c r="E1455" s="1" t="s">
        <v>834</v>
      </c>
      <c r="F1455" s="1" t="s">
        <v>64</v>
      </c>
      <c r="G1455" s="1"/>
      <c r="H1455" s="7"/>
    </row>
    <row r="1456" spans="1:8" x14ac:dyDescent="0.25">
      <c r="A1456" s="6">
        <v>831</v>
      </c>
      <c r="B1456" s="1" t="s">
        <v>13427</v>
      </c>
      <c r="C1456" s="1" t="s">
        <v>13428</v>
      </c>
      <c r="D1456" s="1" t="s">
        <v>257</v>
      </c>
      <c r="E1456" s="1" t="s">
        <v>2209</v>
      </c>
      <c r="F1456" s="1" t="s">
        <v>736</v>
      </c>
      <c r="G1456" s="1" t="s">
        <v>425</v>
      </c>
      <c r="H1456" s="7" t="s">
        <v>1070</v>
      </c>
    </row>
    <row r="1457" spans="1:8" x14ac:dyDescent="0.25">
      <c r="A1457" s="6">
        <v>5765</v>
      </c>
      <c r="B1457" s="1" t="s">
        <v>14248</v>
      </c>
      <c r="C1457" s="1" t="s">
        <v>11438</v>
      </c>
      <c r="D1457" s="1" t="s">
        <v>21</v>
      </c>
      <c r="E1457" s="1" t="s">
        <v>2335</v>
      </c>
      <c r="F1457" s="1" t="s">
        <v>1546</v>
      </c>
      <c r="G1457" s="1" t="s">
        <v>9237</v>
      </c>
      <c r="H1457" s="7"/>
    </row>
    <row r="1458" spans="1:8" x14ac:dyDescent="0.25">
      <c r="A1458" s="6">
        <v>4874</v>
      </c>
      <c r="B1458" s="1" t="s">
        <v>8366</v>
      </c>
      <c r="C1458" s="1" t="s">
        <v>8367</v>
      </c>
      <c r="D1458" s="1" t="s">
        <v>21</v>
      </c>
      <c r="E1458" s="1" t="s">
        <v>1614</v>
      </c>
      <c r="F1458" s="1" t="s">
        <v>4446</v>
      </c>
      <c r="G1458" s="1"/>
      <c r="H1458" s="7"/>
    </row>
    <row r="1459" spans="1:8" x14ac:dyDescent="0.25">
      <c r="A1459" s="6">
        <v>1718</v>
      </c>
      <c r="B1459" s="1" t="s">
        <v>13579</v>
      </c>
      <c r="C1459" s="1" t="s">
        <v>13580</v>
      </c>
      <c r="D1459" s="1" t="s">
        <v>446</v>
      </c>
      <c r="E1459" s="1" t="s">
        <v>1400</v>
      </c>
      <c r="F1459" s="1" t="s">
        <v>202</v>
      </c>
      <c r="G1459" s="1" t="s">
        <v>1938</v>
      </c>
      <c r="H1459" s="7" t="s">
        <v>9630</v>
      </c>
    </row>
    <row r="1460" spans="1:8" x14ac:dyDescent="0.25">
      <c r="A1460" s="6">
        <v>1663</v>
      </c>
      <c r="B1460" s="1" t="s">
        <v>4883</v>
      </c>
      <c r="C1460" s="1" t="s">
        <v>4884</v>
      </c>
      <c r="D1460" s="1" t="s">
        <v>52</v>
      </c>
      <c r="E1460" s="1" t="s">
        <v>614</v>
      </c>
      <c r="F1460" s="1" t="s">
        <v>120</v>
      </c>
      <c r="G1460" s="1" t="s">
        <v>456</v>
      </c>
      <c r="H1460" s="7"/>
    </row>
    <row r="1461" spans="1:8" x14ac:dyDescent="0.25">
      <c r="A1461" s="6">
        <v>3084</v>
      </c>
      <c r="B1461" s="1" t="s">
        <v>1651</v>
      </c>
      <c r="C1461" s="1" t="s">
        <v>1652</v>
      </c>
      <c r="D1461" s="1" t="s">
        <v>14</v>
      </c>
      <c r="E1461" s="1" t="s">
        <v>1653</v>
      </c>
      <c r="F1461" s="1" t="s">
        <v>15</v>
      </c>
      <c r="G1461" s="1" t="s">
        <v>94</v>
      </c>
      <c r="H1461" s="7"/>
    </row>
    <row r="1462" spans="1:8" x14ac:dyDescent="0.25">
      <c r="A1462" s="6">
        <v>2597</v>
      </c>
      <c r="B1462" s="1" t="s">
        <v>14316</v>
      </c>
      <c r="C1462" s="1" t="s">
        <v>14317</v>
      </c>
      <c r="D1462" s="1" t="s">
        <v>21</v>
      </c>
      <c r="E1462" s="1" t="s">
        <v>459</v>
      </c>
      <c r="F1462" s="1" t="s">
        <v>251</v>
      </c>
      <c r="G1462" s="1" t="s">
        <v>215</v>
      </c>
      <c r="H1462" s="7"/>
    </row>
    <row r="1463" spans="1:8" x14ac:dyDescent="0.25">
      <c r="A1463" s="6">
        <v>5425</v>
      </c>
      <c r="B1463" s="1" t="s">
        <v>5734</v>
      </c>
      <c r="C1463" s="1" t="s">
        <v>5735</v>
      </c>
      <c r="D1463" s="1" t="s">
        <v>239</v>
      </c>
      <c r="E1463" s="1" t="s">
        <v>4514</v>
      </c>
      <c r="F1463" s="1" t="s">
        <v>1279</v>
      </c>
      <c r="G1463" s="1"/>
      <c r="H1463" s="7"/>
    </row>
    <row r="1464" spans="1:8" x14ac:dyDescent="0.25">
      <c r="A1464" s="6">
        <v>3508</v>
      </c>
      <c r="B1464" s="1" t="s">
        <v>10783</v>
      </c>
      <c r="C1464" s="1" t="s">
        <v>10784</v>
      </c>
      <c r="D1464" s="1" t="s">
        <v>21</v>
      </c>
      <c r="E1464" s="1" t="s">
        <v>3880</v>
      </c>
      <c r="F1464" s="1" t="s">
        <v>1198</v>
      </c>
      <c r="G1464" s="1" t="s">
        <v>10785</v>
      </c>
      <c r="H1464" s="7"/>
    </row>
    <row r="1465" spans="1:8" x14ac:dyDescent="0.25">
      <c r="A1465" s="6">
        <v>6244</v>
      </c>
      <c r="B1465" s="1" t="s">
        <v>10614</v>
      </c>
      <c r="C1465" s="1" t="s">
        <v>10615</v>
      </c>
      <c r="D1465" s="1" t="s">
        <v>21</v>
      </c>
      <c r="E1465" s="1" t="s">
        <v>4773</v>
      </c>
      <c r="F1465" s="1" t="s">
        <v>199</v>
      </c>
      <c r="G1465" s="1" t="s">
        <v>195</v>
      </c>
      <c r="H1465" s="7"/>
    </row>
    <row r="1466" spans="1:8" x14ac:dyDescent="0.25">
      <c r="A1466" s="6">
        <v>714</v>
      </c>
      <c r="B1466" s="1" t="s">
        <v>7312</v>
      </c>
      <c r="C1466" s="1" t="s">
        <v>7313</v>
      </c>
      <c r="D1466" s="1" t="s">
        <v>257</v>
      </c>
      <c r="E1466" s="1" t="s">
        <v>1282</v>
      </c>
      <c r="F1466" s="1" t="s">
        <v>926</v>
      </c>
      <c r="G1466" s="1" t="s">
        <v>456</v>
      </c>
      <c r="H1466" s="7"/>
    </row>
    <row r="1467" spans="1:8" x14ac:dyDescent="0.25">
      <c r="A1467" s="6">
        <v>2591</v>
      </c>
      <c r="B1467" s="1" t="s">
        <v>2265</v>
      </c>
      <c r="C1467" s="1" t="s">
        <v>2266</v>
      </c>
      <c r="D1467" s="1" t="s">
        <v>34</v>
      </c>
      <c r="E1467" s="1" t="s">
        <v>148</v>
      </c>
      <c r="F1467" s="1" t="s">
        <v>49</v>
      </c>
      <c r="G1467" s="1" t="s">
        <v>49</v>
      </c>
      <c r="H1467" s="7"/>
    </row>
    <row r="1468" spans="1:8" x14ac:dyDescent="0.25">
      <c r="A1468" s="6">
        <v>2290</v>
      </c>
      <c r="B1468" s="1" t="s">
        <v>14826</v>
      </c>
      <c r="C1468" s="1" t="s">
        <v>14827</v>
      </c>
      <c r="D1468" s="1" t="s">
        <v>185</v>
      </c>
      <c r="E1468" s="1" t="s">
        <v>143</v>
      </c>
      <c r="F1468" s="1" t="s">
        <v>2417</v>
      </c>
      <c r="G1468" s="1" t="s">
        <v>10257</v>
      </c>
      <c r="H1468" s="7"/>
    </row>
    <row r="1469" spans="1:8" x14ac:dyDescent="0.25">
      <c r="A1469" s="6">
        <v>1000</v>
      </c>
      <c r="B1469" s="1" t="s">
        <v>14495</v>
      </c>
      <c r="C1469" s="1" t="s">
        <v>14496</v>
      </c>
      <c r="D1469" s="1" t="s">
        <v>21</v>
      </c>
      <c r="E1469" s="1" t="s">
        <v>28</v>
      </c>
      <c r="F1469" s="1" t="s">
        <v>695</v>
      </c>
      <c r="G1469" s="1" t="s">
        <v>694</v>
      </c>
      <c r="H1469" s="7" t="s">
        <v>48</v>
      </c>
    </row>
    <row r="1470" spans="1:8" x14ac:dyDescent="0.25">
      <c r="A1470" s="6">
        <v>733</v>
      </c>
      <c r="B1470" s="1" t="s">
        <v>10335</v>
      </c>
      <c r="C1470" s="1" t="s">
        <v>7918</v>
      </c>
      <c r="D1470" s="1" t="s">
        <v>257</v>
      </c>
      <c r="E1470" s="1" t="s">
        <v>7919</v>
      </c>
      <c r="F1470" s="1" t="s">
        <v>456</v>
      </c>
      <c r="G1470" s="1"/>
      <c r="H1470" s="7"/>
    </row>
    <row r="1471" spans="1:8" x14ac:dyDescent="0.25">
      <c r="A1471" s="6">
        <v>5923</v>
      </c>
      <c r="B1471" s="1" t="s">
        <v>7614</v>
      </c>
      <c r="C1471" s="1" t="s">
        <v>7615</v>
      </c>
      <c r="D1471" s="1" t="s">
        <v>52</v>
      </c>
      <c r="E1471" s="1" t="s">
        <v>7615</v>
      </c>
      <c r="F1471" s="1"/>
      <c r="G1471" s="1"/>
      <c r="H1471" s="7"/>
    </row>
    <row r="1472" spans="1:8" x14ac:dyDescent="0.25">
      <c r="A1472" s="6">
        <v>4399</v>
      </c>
      <c r="B1472" s="1" t="s">
        <v>3536</v>
      </c>
      <c r="C1472" s="1" t="s">
        <v>3537</v>
      </c>
      <c r="D1472" s="1" t="s">
        <v>52</v>
      </c>
      <c r="E1472" s="1" t="s">
        <v>3538</v>
      </c>
      <c r="F1472" s="1" t="s">
        <v>1123</v>
      </c>
      <c r="G1472" s="1" t="s">
        <v>976</v>
      </c>
      <c r="H1472" s="7"/>
    </row>
    <row r="1473" spans="1:8" x14ac:dyDescent="0.25">
      <c r="A1473" s="6">
        <v>3698</v>
      </c>
      <c r="B1473" s="1" t="s">
        <v>9712</v>
      </c>
      <c r="C1473" s="1" t="s">
        <v>9713</v>
      </c>
      <c r="D1473" s="1" t="s">
        <v>14</v>
      </c>
      <c r="E1473" s="1" t="s">
        <v>561</v>
      </c>
      <c r="F1473" s="1" t="s">
        <v>17</v>
      </c>
      <c r="G1473" s="1" t="s">
        <v>218</v>
      </c>
      <c r="H1473" s="7" t="s">
        <v>562</v>
      </c>
    </row>
    <row r="1474" spans="1:8" x14ac:dyDescent="0.25">
      <c r="A1474" s="6">
        <v>794</v>
      </c>
      <c r="B1474" s="1" t="s">
        <v>4420</v>
      </c>
      <c r="C1474" s="1" t="s">
        <v>4421</v>
      </c>
      <c r="D1474" s="1" t="s">
        <v>257</v>
      </c>
      <c r="E1474" s="1" t="s">
        <v>3056</v>
      </c>
      <c r="F1474" s="1" t="s">
        <v>4422</v>
      </c>
      <c r="G1474" s="1" t="s">
        <v>120</v>
      </c>
      <c r="H1474" s="7" t="s">
        <v>456</v>
      </c>
    </row>
    <row r="1475" spans="1:8" x14ac:dyDescent="0.25">
      <c r="A1475" s="6">
        <v>3968</v>
      </c>
      <c r="B1475" s="1" t="s">
        <v>958</v>
      </c>
      <c r="C1475" s="1" t="s">
        <v>959</v>
      </c>
      <c r="D1475" s="1" t="s">
        <v>52</v>
      </c>
      <c r="E1475" s="1" t="s">
        <v>960</v>
      </c>
      <c r="F1475" s="1" t="s">
        <v>961</v>
      </c>
      <c r="G1475" s="1" t="s">
        <v>962</v>
      </c>
      <c r="H1475" s="7"/>
    </row>
    <row r="1476" spans="1:8" x14ac:dyDescent="0.25">
      <c r="A1476" s="6">
        <v>4172</v>
      </c>
      <c r="B1476" s="1" t="s">
        <v>7992</v>
      </c>
      <c r="C1476" s="1" t="s">
        <v>7993</v>
      </c>
      <c r="D1476" s="1" t="s">
        <v>21</v>
      </c>
      <c r="E1476" s="1" t="s">
        <v>7994</v>
      </c>
      <c r="F1476" s="1" t="s">
        <v>443</v>
      </c>
      <c r="G1476" s="1"/>
      <c r="H1476" s="7"/>
    </row>
    <row r="1477" spans="1:8" x14ac:dyDescent="0.25">
      <c r="A1477" s="6">
        <v>4282</v>
      </c>
      <c r="B1477" s="1" t="s">
        <v>2375</v>
      </c>
      <c r="C1477" s="1" t="s">
        <v>2376</v>
      </c>
      <c r="D1477" s="1" t="s">
        <v>10</v>
      </c>
      <c r="E1477" s="1" t="s">
        <v>2377</v>
      </c>
      <c r="F1477" s="1" t="s">
        <v>754</v>
      </c>
      <c r="G1477" s="1" t="s">
        <v>2378</v>
      </c>
      <c r="H1477" s="7" t="s">
        <v>2379</v>
      </c>
    </row>
    <row r="1478" spans="1:8" x14ac:dyDescent="0.25">
      <c r="A1478" s="6">
        <v>4089</v>
      </c>
      <c r="B1478" s="1" t="s">
        <v>3509</v>
      </c>
      <c r="C1478" s="1" t="s">
        <v>3510</v>
      </c>
      <c r="D1478" s="1" t="s">
        <v>52</v>
      </c>
      <c r="E1478" s="1" t="s">
        <v>311</v>
      </c>
      <c r="F1478" s="1" t="s">
        <v>226</v>
      </c>
      <c r="G1478" s="1" t="s">
        <v>312</v>
      </c>
      <c r="H1478" s="7"/>
    </row>
    <row r="1479" spans="1:8" x14ac:dyDescent="0.25">
      <c r="A1479" s="6">
        <v>4440</v>
      </c>
      <c r="B1479" s="1" t="s">
        <v>2578</v>
      </c>
      <c r="C1479" s="1" t="s">
        <v>2579</v>
      </c>
      <c r="D1479" s="1" t="s">
        <v>10</v>
      </c>
      <c r="E1479" s="1" t="s">
        <v>1047</v>
      </c>
      <c r="F1479" s="1" t="s">
        <v>2580</v>
      </c>
      <c r="G1479" s="1" t="s">
        <v>2581</v>
      </c>
      <c r="H1479" s="7"/>
    </row>
    <row r="1480" spans="1:8" x14ac:dyDescent="0.25">
      <c r="A1480" s="6">
        <v>835</v>
      </c>
      <c r="B1480" s="1" t="s">
        <v>6793</v>
      </c>
      <c r="C1480" s="1" t="s">
        <v>4093</v>
      </c>
      <c r="D1480" s="1" t="s">
        <v>257</v>
      </c>
      <c r="E1480" s="1" t="s">
        <v>926</v>
      </c>
      <c r="F1480" s="1" t="s">
        <v>456</v>
      </c>
      <c r="G1480" s="1"/>
      <c r="H1480" s="7"/>
    </row>
    <row r="1481" spans="1:8" x14ac:dyDescent="0.25">
      <c r="A1481" s="6">
        <v>183</v>
      </c>
      <c r="B1481" s="1" t="s">
        <v>12351</v>
      </c>
      <c r="C1481" s="1" t="s">
        <v>12352</v>
      </c>
      <c r="D1481" s="1" t="s">
        <v>129</v>
      </c>
      <c r="E1481" s="1" t="s">
        <v>236</v>
      </c>
      <c r="F1481" s="1" t="s">
        <v>854</v>
      </c>
      <c r="G1481" s="1" t="s">
        <v>218</v>
      </c>
      <c r="H1481" s="7"/>
    </row>
    <row r="1482" spans="1:8" x14ac:dyDescent="0.25">
      <c r="A1482" s="6">
        <v>3721</v>
      </c>
      <c r="B1482" s="1" t="s">
        <v>9435</v>
      </c>
      <c r="C1482" s="1" t="s">
        <v>9436</v>
      </c>
      <c r="D1482" s="1" t="s">
        <v>52</v>
      </c>
      <c r="E1482" s="1" t="s">
        <v>297</v>
      </c>
      <c r="F1482" s="1" t="s">
        <v>120</v>
      </c>
      <c r="G1482" s="1" t="s">
        <v>4945</v>
      </c>
      <c r="H1482" s="7"/>
    </row>
    <row r="1483" spans="1:8" x14ac:dyDescent="0.25">
      <c r="A1483" s="6">
        <v>1870</v>
      </c>
      <c r="B1483" s="1" t="s">
        <v>7177</v>
      </c>
      <c r="C1483" s="1" t="s">
        <v>7178</v>
      </c>
      <c r="D1483" s="1" t="s">
        <v>21</v>
      </c>
      <c r="E1483" s="1" t="s">
        <v>7179</v>
      </c>
      <c r="F1483" s="1" t="s">
        <v>348</v>
      </c>
      <c r="G1483" s="1"/>
      <c r="H1483" s="7"/>
    </row>
    <row r="1484" spans="1:8" x14ac:dyDescent="0.25">
      <c r="A1484" s="6">
        <v>1244</v>
      </c>
      <c r="B1484" s="1" t="s">
        <v>13634</v>
      </c>
      <c r="C1484" s="1" t="s">
        <v>13635</v>
      </c>
      <c r="D1484" s="1" t="s">
        <v>239</v>
      </c>
      <c r="E1484" s="1" t="s">
        <v>343</v>
      </c>
      <c r="F1484" s="1" t="s">
        <v>356</v>
      </c>
      <c r="G1484" s="1" t="s">
        <v>296</v>
      </c>
      <c r="H1484" s="7"/>
    </row>
    <row r="1485" spans="1:8" x14ac:dyDescent="0.25">
      <c r="A1485" s="6">
        <v>585</v>
      </c>
      <c r="B1485" s="1" t="s">
        <v>3475</v>
      </c>
      <c r="C1485" s="1" t="s">
        <v>152</v>
      </c>
      <c r="D1485" s="1" t="s">
        <v>52</v>
      </c>
      <c r="E1485" s="1" t="s">
        <v>152</v>
      </c>
      <c r="F1485" s="1"/>
      <c r="G1485" s="1"/>
      <c r="H1485" s="7"/>
    </row>
    <row r="1486" spans="1:8" x14ac:dyDescent="0.25">
      <c r="A1486" s="6">
        <v>5790</v>
      </c>
      <c r="B1486" s="1" t="s">
        <v>11842</v>
      </c>
      <c r="C1486" s="1" t="s">
        <v>11843</v>
      </c>
      <c r="D1486" s="1" t="s">
        <v>10</v>
      </c>
      <c r="E1486" s="1" t="s">
        <v>2636</v>
      </c>
      <c r="F1486" s="1" t="s">
        <v>500</v>
      </c>
      <c r="G1486" s="1" t="s">
        <v>118</v>
      </c>
      <c r="H1486" s="7"/>
    </row>
    <row r="1487" spans="1:8" x14ac:dyDescent="0.25">
      <c r="A1487" s="6">
        <v>2853</v>
      </c>
      <c r="B1487" s="1" t="s">
        <v>14423</v>
      </c>
      <c r="C1487" s="1" t="s">
        <v>14424</v>
      </c>
      <c r="D1487" s="1" t="s">
        <v>52</v>
      </c>
      <c r="E1487" s="1" t="s">
        <v>2512</v>
      </c>
      <c r="F1487" s="1" t="s">
        <v>968</v>
      </c>
      <c r="G1487" s="1" t="s">
        <v>2319</v>
      </c>
      <c r="H1487" s="7" t="s">
        <v>2320</v>
      </c>
    </row>
    <row r="1488" spans="1:8" x14ac:dyDescent="0.25">
      <c r="A1488" s="6">
        <v>281</v>
      </c>
      <c r="B1488" s="1" t="s">
        <v>7448</v>
      </c>
      <c r="C1488" s="1" t="s">
        <v>3568</v>
      </c>
      <c r="D1488" s="1" t="s">
        <v>129</v>
      </c>
      <c r="E1488" s="1" t="s">
        <v>228</v>
      </c>
      <c r="F1488" s="1" t="s">
        <v>158</v>
      </c>
      <c r="G1488" s="1" t="s">
        <v>170</v>
      </c>
      <c r="H1488" s="7" t="s">
        <v>65</v>
      </c>
    </row>
    <row r="1489" spans="1:8" x14ac:dyDescent="0.25">
      <c r="A1489" s="6">
        <v>4541</v>
      </c>
      <c r="B1489" s="1" t="s">
        <v>7145</v>
      </c>
      <c r="C1489" s="1" t="s">
        <v>7146</v>
      </c>
      <c r="D1489" s="1" t="s">
        <v>52</v>
      </c>
      <c r="E1489" s="1" t="s">
        <v>7147</v>
      </c>
      <c r="F1489" s="1" t="s">
        <v>7148</v>
      </c>
      <c r="G1489" s="1" t="s">
        <v>145</v>
      </c>
      <c r="H1489" s="7" t="s">
        <v>7149</v>
      </c>
    </row>
    <row r="1490" spans="1:8" x14ac:dyDescent="0.25">
      <c r="A1490" s="6">
        <v>458</v>
      </c>
      <c r="B1490" s="1" t="s">
        <v>1971</v>
      </c>
      <c r="C1490" s="1" t="s">
        <v>1972</v>
      </c>
      <c r="D1490" s="1" t="s">
        <v>446</v>
      </c>
      <c r="E1490" s="1" t="s">
        <v>169</v>
      </c>
      <c r="F1490" s="1" t="s">
        <v>171</v>
      </c>
      <c r="G1490" s="1" t="s">
        <v>1184</v>
      </c>
      <c r="H1490" s="7"/>
    </row>
    <row r="1491" spans="1:8" x14ac:dyDescent="0.25">
      <c r="A1491" s="6">
        <v>113</v>
      </c>
      <c r="B1491" s="1" t="s">
        <v>11482</v>
      </c>
      <c r="C1491" s="1" t="s">
        <v>11483</v>
      </c>
      <c r="D1491" s="1" t="s">
        <v>129</v>
      </c>
      <c r="E1491" s="1" t="s">
        <v>236</v>
      </c>
      <c r="F1491" s="1" t="s">
        <v>459</v>
      </c>
      <c r="G1491" s="1" t="s">
        <v>1447</v>
      </c>
      <c r="H1491" s="7" t="s">
        <v>1448</v>
      </c>
    </row>
    <row r="1492" spans="1:8" x14ac:dyDescent="0.25">
      <c r="A1492" s="6">
        <v>5318</v>
      </c>
      <c r="B1492" s="1" t="s">
        <v>9663</v>
      </c>
      <c r="C1492" s="1" t="s">
        <v>9664</v>
      </c>
      <c r="D1492" s="1" t="s">
        <v>617</v>
      </c>
      <c r="E1492" s="1" t="s">
        <v>2166</v>
      </c>
      <c r="F1492" s="1" t="s">
        <v>3358</v>
      </c>
      <c r="G1492" s="1" t="s">
        <v>7954</v>
      </c>
      <c r="H1492" s="7"/>
    </row>
    <row r="1493" spans="1:8" x14ac:dyDescent="0.25">
      <c r="A1493" s="6">
        <v>1582</v>
      </c>
      <c r="B1493" s="1" t="s">
        <v>7382</v>
      </c>
      <c r="C1493" s="1" t="s">
        <v>7383</v>
      </c>
      <c r="D1493" s="1" t="s">
        <v>10</v>
      </c>
      <c r="E1493" s="1" t="s">
        <v>7384</v>
      </c>
      <c r="F1493" s="1" t="s">
        <v>1353</v>
      </c>
      <c r="G1493" s="1" t="s">
        <v>3327</v>
      </c>
      <c r="H1493" s="7" t="s">
        <v>7385</v>
      </c>
    </row>
    <row r="1494" spans="1:8" x14ac:dyDescent="0.25">
      <c r="A1494" s="6">
        <v>5476</v>
      </c>
      <c r="B1494" s="1" t="s">
        <v>7026</v>
      </c>
      <c r="C1494" s="1" t="s">
        <v>7027</v>
      </c>
      <c r="D1494" s="1" t="s">
        <v>52</v>
      </c>
      <c r="E1494" s="1" t="s">
        <v>3531</v>
      </c>
      <c r="F1494" s="1" t="s">
        <v>397</v>
      </c>
      <c r="G1494" s="1" t="s">
        <v>107</v>
      </c>
      <c r="H1494" s="7"/>
    </row>
    <row r="1495" spans="1:8" x14ac:dyDescent="0.25">
      <c r="A1495" s="6">
        <v>2923</v>
      </c>
      <c r="B1495" s="1" t="s">
        <v>3487</v>
      </c>
      <c r="C1495" s="1" t="s">
        <v>3488</v>
      </c>
      <c r="D1495" s="1" t="s">
        <v>52</v>
      </c>
      <c r="E1495" s="1" t="s">
        <v>3489</v>
      </c>
      <c r="F1495" s="1" t="s">
        <v>107</v>
      </c>
      <c r="G1495" s="1" t="s">
        <v>106</v>
      </c>
      <c r="H1495" s="7"/>
    </row>
    <row r="1496" spans="1:8" x14ac:dyDescent="0.25">
      <c r="A1496" s="6">
        <v>3872</v>
      </c>
      <c r="B1496" s="1" t="s">
        <v>5001</v>
      </c>
      <c r="C1496" s="1" t="s">
        <v>5002</v>
      </c>
      <c r="D1496" s="1" t="s">
        <v>21</v>
      </c>
      <c r="E1496" s="1" t="s">
        <v>251</v>
      </c>
      <c r="F1496" s="1" t="s">
        <v>201</v>
      </c>
      <c r="G1496" s="1" t="s">
        <v>65</v>
      </c>
      <c r="H1496" s="7"/>
    </row>
    <row r="1497" spans="1:8" x14ac:dyDescent="0.25">
      <c r="A1497" s="6">
        <v>5512</v>
      </c>
      <c r="B1497" s="1" t="s">
        <v>3790</v>
      </c>
      <c r="C1497" s="1" t="s">
        <v>3791</v>
      </c>
      <c r="D1497" s="1" t="s">
        <v>10</v>
      </c>
      <c r="E1497" s="1" t="s">
        <v>1402</v>
      </c>
      <c r="F1497" s="1" t="s">
        <v>1046</v>
      </c>
      <c r="G1497" s="1" t="s">
        <v>1261</v>
      </c>
      <c r="H1497" s="7"/>
    </row>
    <row r="1498" spans="1:8" x14ac:dyDescent="0.25">
      <c r="A1498" s="6">
        <v>2160</v>
      </c>
      <c r="B1498" s="1" t="s">
        <v>12589</v>
      </c>
      <c r="C1498" s="1" t="s">
        <v>12590</v>
      </c>
      <c r="D1498" s="1" t="s">
        <v>21</v>
      </c>
      <c r="E1498" s="1" t="s">
        <v>210</v>
      </c>
      <c r="F1498" s="1" t="s">
        <v>15042</v>
      </c>
      <c r="G1498" s="1" t="s">
        <v>1781</v>
      </c>
      <c r="H1498" s="7"/>
    </row>
    <row r="1499" spans="1:8" x14ac:dyDescent="0.25">
      <c r="A1499" s="6">
        <v>5966</v>
      </c>
      <c r="B1499" s="1" t="s">
        <v>447</v>
      </c>
      <c r="C1499" s="1" t="s">
        <v>448</v>
      </c>
      <c r="D1499" s="1" t="s">
        <v>129</v>
      </c>
      <c r="E1499" s="1" t="s">
        <v>449</v>
      </c>
      <c r="F1499" s="1" t="s">
        <v>433</v>
      </c>
      <c r="G1499" s="1" t="s">
        <v>158</v>
      </c>
      <c r="H1499" s="7" t="s">
        <v>228</v>
      </c>
    </row>
    <row r="1500" spans="1:8" x14ac:dyDescent="0.25">
      <c r="A1500" s="6">
        <v>2326</v>
      </c>
      <c r="B1500" s="1" t="s">
        <v>12426</v>
      </c>
      <c r="C1500" s="1" t="s">
        <v>1964</v>
      </c>
      <c r="D1500" s="1" t="s">
        <v>42</v>
      </c>
      <c r="E1500" s="1" t="s">
        <v>140</v>
      </c>
      <c r="F1500" s="1" t="s">
        <v>1326</v>
      </c>
      <c r="G1500" s="1" t="s">
        <v>217</v>
      </c>
      <c r="H1500" s="7"/>
    </row>
    <row r="1501" spans="1:8" x14ac:dyDescent="0.25">
      <c r="A1501" s="6">
        <v>4875</v>
      </c>
      <c r="B1501" s="1" t="s">
        <v>13112</v>
      </c>
      <c r="C1501" s="1" t="s">
        <v>10116</v>
      </c>
      <c r="D1501" s="1" t="s">
        <v>21</v>
      </c>
      <c r="E1501" s="1" t="s">
        <v>1614</v>
      </c>
      <c r="F1501" s="1" t="s">
        <v>9942</v>
      </c>
      <c r="G1501" s="1" t="s">
        <v>10117</v>
      </c>
      <c r="H1501" s="7"/>
    </row>
    <row r="1502" spans="1:8" x14ac:dyDescent="0.25">
      <c r="A1502" s="6">
        <v>5854</v>
      </c>
      <c r="B1502" s="1" t="s">
        <v>10258</v>
      </c>
      <c r="C1502" s="1" t="s">
        <v>10259</v>
      </c>
      <c r="D1502" s="1" t="s">
        <v>52</v>
      </c>
      <c r="E1502" s="1" t="s">
        <v>152</v>
      </c>
      <c r="F1502" s="1" t="s">
        <v>1089</v>
      </c>
      <c r="G1502" s="1" t="s">
        <v>64</v>
      </c>
      <c r="H1502" s="7"/>
    </row>
    <row r="1503" spans="1:8" x14ac:dyDescent="0.25">
      <c r="A1503" s="6">
        <v>3056</v>
      </c>
      <c r="B1503" s="1" t="s">
        <v>10313</v>
      </c>
      <c r="C1503" s="1" t="s">
        <v>10314</v>
      </c>
      <c r="D1503" s="1" t="s">
        <v>21</v>
      </c>
      <c r="E1503" s="1" t="s">
        <v>28</v>
      </c>
      <c r="F1503" s="1" t="s">
        <v>4919</v>
      </c>
      <c r="G1503" s="1"/>
      <c r="H1503" s="7"/>
    </row>
    <row r="1504" spans="1:8" x14ac:dyDescent="0.25">
      <c r="A1504" s="6">
        <v>5462</v>
      </c>
      <c r="B1504" s="1" t="s">
        <v>12377</v>
      </c>
      <c r="C1504" s="1" t="s">
        <v>12378</v>
      </c>
      <c r="D1504" s="1" t="s">
        <v>42</v>
      </c>
      <c r="E1504" s="1" t="s">
        <v>140</v>
      </c>
      <c r="F1504" s="1" t="s">
        <v>976</v>
      </c>
      <c r="G1504" s="1" t="s">
        <v>305</v>
      </c>
      <c r="H1504" s="7" t="s">
        <v>218</v>
      </c>
    </row>
    <row r="1505" spans="1:8" x14ac:dyDescent="0.25">
      <c r="A1505" s="6">
        <v>4576</v>
      </c>
      <c r="B1505" s="1" t="s">
        <v>14275</v>
      </c>
      <c r="C1505" s="1" t="s">
        <v>14276</v>
      </c>
      <c r="D1505" s="1" t="s">
        <v>239</v>
      </c>
      <c r="E1505" s="1" t="s">
        <v>15043</v>
      </c>
      <c r="F1505" s="1" t="s">
        <v>1018</v>
      </c>
      <c r="G1505" s="1"/>
      <c r="H1505" s="7"/>
    </row>
    <row r="1506" spans="1:8" x14ac:dyDescent="0.25">
      <c r="A1506" s="6">
        <v>2601</v>
      </c>
      <c r="B1506" s="1" t="s">
        <v>13528</v>
      </c>
      <c r="C1506" s="1" t="s">
        <v>13529</v>
      </c>
      <c r="D1506" s="1" t="s">
        <v>21</v>
      </c>
      <c r="E1506" s="1" t="s">
        <v>489</v>
      </c>
      <c r="F1506" s="1" t="s">
        <v>49</v>
      </c>
      <c r="G1506" s="1" t="s">
        <v>49</v>
      </c>
      <c r="H1506" s="7"/>
    </row>
    <row r="1507" spans="1:8" x14ac:dyDescent="0.25">
      <c r="A1507" s="6">
        <v>5114</v>
      </c>
      <c r="B1507" s="1" t="s">
        <v>7357</v>
      </c>
      <c r="C1507" s="1" t="s">
        <v>7358</v>
      </c>
      <c r="D1507" s="1" t="s">
        <v>14</v>
      </c>
      <c r="E1507" s="1" t="s">
        <v>1180</v>
      </c>
      <c r="F1507" s="1" t="s">
        <v>71</v>
      </c>
      <c r="G1507" s="1" t="s">
        <v>169</v>
      </c>
      <c r="H1507" s="7" t="s">
        <v>233</v>
      </c>
    </row>
    <row r="1508" spans="1:8" x14ac:dyDescent="0.25">
      <c r="A1508" s="6">
        <v>242</v>
      </c>
      <c r="B1508" s="1" t="s">
        <v>5744</v>
      </c>
      <c r="C1508" s="1" t="s">
        <v>5745</v>
      </c>
      <c r="D1508" s="1" t="s">
        <v>129</v>
      </c>
      <c r="E1508" s="1" t="s">
        <v>762</v>
      </c>
      <c r="F1508" s="1" t="s">
        <v>1492</v>
      </c>
      <c r="G1508" s="1" t="s">
        <v>5724</v>
      </c>
      <c r="H1508" s="7" t="s">
        <v>827</v>
      </c>
    </row>
    <row r="1509" spans="1:8" x14ac:dyDescent="0.25">
      <c r="A1509" s="6">
        <v>11</v>
      </c>
      <c r="B1509" s="1" t="s">
        <v>12571</v>
      </c>
      <c r="C1509" s="1" t="s">
        <v>12572</v>
      </c>
      <c r="D1509" s="1" t="s">
        <v>68</v>
      </c>
      <c r="E1509" s="1" t="s">
        <v>500</v>
      </c>
      <c r="F1509" s="1" t="s">
        <v>70</v>
      </c>
      <c r="G1509" s="1" t="s">
        <v>80</v>
      </c>
      <c r="H1509" s="7"/>
    </row>
    <row r="1510" spans="1:8" x14ac:dyDescent="0.25">
      <c r="A1510" s="6">
        <v>5068</v>
      </c>
      <c r="B1510" s="1" t="s">
        <v>8088</v>
      </c>
      <c r="C1510" s="1" t="s">
        <v>8089</v>
      </c>
      <c r="D1510" s="1" t="s">
        <v>10</v>
      </c>
      <c r="E1510" s="1" t="s">
        <v>6664</v>
      </c>
      <c r="F1510" s="1" t="s">
        <v>8090</v>
      </c>
      <c r="G1510" s="1" t="s">
        <v>8091</v>
      </c>
      <c r="H1510" s="7" t="s">
        <v>3672</v>
      </c>
    </row>
    <row r="1511" spans="1:8" x14ac:dyDescent="0.25">
      <c r="A1511" s="6">
        <v>1390</v>
      </c>
      <c r="B1511" s="1" t="s">
        <v>10550</v>
      </c>
      <c r="C1511" s="1" t="s">
        <v>10551</v>
      </c>
      <c r="D1511" s="1" t="s">
        <v>10</v>
      </c>
      <c r="E1511" s="1" t="s">
        <v>10552</v>
      </c>
      <c r="F1511" s="1" t="s">
        <v>10553</v>
      </c>
      <c r="G1511" s="1" t="s">
        <v>1881</v>
      </c>
      <c r="H1511" s="7" t="s">
        <v>10554</v>
      </c>
    </row>
    <row r="1512" spans="1:8" x14ac:dyDescent="0.25">
      <c r="A1512" s="6">
        <v>5126</v>
      </c>
      <c r="B1512" s="1" t="s">
        <v>7202</v>
      </c>
      <c r="C1512" s="1" t="s">
        <v>7203</v>
      </c>
      <c r="D1512" s="1" t="s">
        <v>21</v>
      </c>
      <c r="E1512" s="1" t="s">
        <v>1157</v>
      </c>
      <c r="F1512" s="1" t="s">
        <v>231</v>
      </c>
      <c r="G1512" s="1" t="s">
        <v>408</v>
      </c>
      <c r="H1512" s="7" t="s">
        <v>215</v>
      </c>
    </row>
    <row r="1513" spans="1:8" x14ac:dyDescent="0.25">
      <c r="A1513" s="6">
        <v>462</v>
      </c>
      <c r="B1513" s="1" t="s">
        <v>13746</v>
      </c>
      <c r="C1513" s="1" t="s">
        <v>13747</v>
      </c>
      <c r="D1513" s="1" t="s">
        <v>446</v>
      </c>
      <c r="E1513" s="1" t="s">
        <v>459</v>
      </c>
      <c r="F1513" s="1" t="s">
        <v>4281</v>
      </c>
      <c r="G1513" s="1" t="s">
        <v>31</v>
      </c>
      <c r="H1513" s="7"/>
    </row>
    <row r="1514" spans="1:8" x14ac:dyDescent="0.25">
      <c r="A1514" s="6">
        <v>3766</v>
      </c>
      <c r="B1514" s="1" t="s">
        <v>13405</v>
      </c>
      <c r="C1514" s="1" t="s">
        <v>4601</v>
      </c>
      <c r="D1514" s="1" t="s">
        <v>52</v>
      </c>
      <c r="E1514" s="1" t="s">
        <v>6932</v>
      </c>
      <c r="F1514" s="1" t="s">
        <v>1200</v>
      </c>
      <c r="G1514" s="1" t="s">
        <v>1350</v>
      </c>
      <c r="H1514" s="7" t="s">
        <v>137</v>
      </c>
    </row>
    <row r="1515" spans="1:8" x14ac:dyDescent="0.25">
      <c r="A1515" s="6">
        <v>3504</v>
      </c>
      <c r="B1515" s="1" t="s">
        <v>7057</v>
      </c>
      <c r="C1515" s="1" t="s">
        <v>7058</v>
      </c>
      <c r="D1515" s="1" t="s">
        <v>21</v>
      </c>
      <c r="E1515" s="1" t="s">
        <v>7059</v>
      </c>
      <c r="F1515" s="1" t="s">
        <v>7060</v>
      </c>
      <c r="G1515" s="1" t="s">
        <v>443</v>
      </c>
      <c r="H1515" s="7" t="s">
        <v>727</v>
      </c>
    </row>
    <row r="1516" spans="1:8" x14ac:dyDescent="0.25">
      <c r="A1516" s="6">
        <v>844</v>
      </c>
      <c r="B1516" s="1" t="s">
        <v>3079</v>
      </c>
      <c r="C1516" s="1" t="s">
        <v>3080</v>
      </c>
      <c r="D1516" s="1" t="s">
        <v>257</v>
      </c>
      <c r="E1516" s="1" t="s">
        <v>3081</v>
      </c>
      <c r="F1516" s="1" t="s">
        <v>1540</v>
      </c>
      <c r="G1516" s="1" t="s">
        <v>456</v>
      </c>
      <c r="H1516" s="7"/>
    </row>
    <row r="1517" spans="1:8" x14ac:dyDescent="0.25">
      <c r="A1517" s="6">
        <v>1641</v>
      </c>
      <c r="B1517" s="1" t="s">
        <v>13126</v>
      </c>
      <c r="C1517" s="1" t="s">
        <v>13127</v>
      </c>
      <c r="D1517" s="1" t="s">
        <v>257</v>
      </c>
      <c r="E1517" s="1" t="s">
        <v>1550</v>
      </c>
      <c r="F1517" s="1" t="s">
        <v>245</v>
      </c>
      <c r="G1517" s="1" t="s">
        <v>4919</v>
      </c>
      <c r="H1517" s="7"/>
    </row>
    <row r="1518" spans="1:8" x14ac:dyDescent="0.25">
      <c r="A1518" s="6">
        <v>5831</v>
      </c>
      <c r="B1518" s="1" t="s">
        <v>10499</v>
      </c>
      <c r="C1518" s="1" t="s">
        <v>10500</v>
      </c>
      <c r="D1518" s="1" t="s">
        <v>10</v>
      </c>
      <c r="E1518" s="1" t="s">
        <v>2491</v>
      </c>
      <c r="F1518" s="1"/>
      <c r="G1518" s="1"/>
      <c r="H1518" s="7"/>
    </row>
    <row r="1519" spans="1:8" x14ac:dyDescent="0.25">
      <c r="A1519" s="6">
        <v>2174</v>
      </c>
      <c r="B1519" s="1" t="s">
        <v>7551</v>
      </c>
      <c r="C1519" s="1" t="s">
        <v>7552</v>
      </c>
      <c r="D1519" s="1" t="s">
        <v>21</v>
      </c>
      <c r="E1519" s="1" t="s">
        <v>459</v>
      </c>
      <c r="F1519" s="1" t="s">
        <v>191</v>
      </c>
      <c r="G1519" s="1" t="s">
        <v>228</v>
      </c>
      <c r="H1519" s="7"/>
    </row>
    <row r="1520" spans="1:8" x14ac:dyDescent="0.25">
      <c r="A1520" s="6">
        <v>3848</v>
      </c>
      <c r="B1520" s="1" t="s">
        <v>10213</v>
      </c>
      <c r="C1520" s="1" t="s">
        <v>7800</v>
      </c>
      <c r="D1520" s="1" t="s">
        <v>52</v>
      </c>
      <c r="E1520" s="1" t="s">
        <v>7800</v>
      </c>
      <c r="F1520" s="1"/>
      <c r="G1520" s="1"/>
      <c r="H1520" s="7"/>
    </row>
    <row r="1521" spans="1:8" x14ac:dyDescent="0.25">
      <c r="A1521" s="6">
        <v>3166</v>
      </c>
      <c r="B1521" s="1" t="s">
        <v>3258</v>
      </c>
      <c r="C1521" s="1" t="s">
        <v>3259</v>
      </c>
      <c r="D1521" s="1" t="s">
        <v>52</v>
      </c>
      <c r="E1521" s="1" t="s">
        <v>1822</v>
      </c>
      <c r="F1521" s="1" t="s">
        <v>191</v>
      </c>
      <c r="G1521" s="1"/>
      <c r="H1521" s="7"/>
    </row>
    <row r="1522" spans="1:8" x14ac:dyDescent="0.25">
      <c r="A1522" s="6">
        <v>490</v>
      </c>
      <c r="B1522" s="1" t="s">
        <v>11159</v>
      </c>
      <c r="C1522" s="1" t="s">
        <v>11160</v>
      </c>
      <c r="D1522" s="1" t="s">
        <v>446</v>
      </c>
      <c r="E1522" s="1" t="s">
        <v>85</v>
      </c>
      <c r="F1522" s="1" t="s">
        <v>4029</v>
      </c>
      <c r="G1522" s="1" t="s">
        <v>483</v>
      </c>
      <c r="H1522" s="7" t="s">
        <v>484</v>
      </c>
    </row>
    <row r="1523" spans="1:8" x14ac:dyDescent="0.25">
      <c r="A1523" s="6">
        <v>4646</v>
      </c>
      <c r="B1523" s="1" t="s">
        <v>5329</v>
      </c>
      <c r="C1523" s="1" t="s">
        <v>5330</v>
      </c>
      <c r="D1523" s="1" t="s">
        <v>21</v>
      </c>
      <c r="E1523" s="1" t="s">
        <v>3203</v>
      </c>
      <c r="F1523" s="1" t="s">
        <v>1305</v>
      </c>
      <c r="G1523" s="1" t="s">
        <v>5331</v>
      </c>
      <c r="H1523" s="7" t="s">
        <v>3640</v>
      </c>
    </row>
    <row r="1524" spans="1:8" x14ac:dyDescent="0.25">
      <c r="A1524" s="6">
        <v>3141</v>
      </c>
      <c r="B1524" s="1" t="s">
        <v>4776</v>
      </c>
      <c r="C1524" s="1" t="s">
        <v>4777</v>
      </c>
      <c r="D1524" s="1" t="s">
        <v>496</v>
      </c>
      <c r="E1524" s="1" t="s">
        <v>1764</v>
      </c>
      <c r="F1524" s="1" t="s">
        <v>120</v>
      </c>
      <c r="G1524" s="1" t="s">
        <v>2389</v>
      </c>
      <c r="H1524" s="7"/>
    </row>
    <row r="1525" spans="1:8" x14ac:dyDescent="0.25">
      <c r="A1525" s="6">
        <v>5944</v>
      </c>
      <c r="B1525" s="1" t="s">
        <v>3192</v>
      </c>
      <c r="C1525" s="1" t="s">
        <v>3193</v>
      </c>
      <c r="D1525" s="1" t="s">
        <v>446</v>
      </c>
      <c r="E1525" s="1" t="s">
        <v>483</v>
      </c>
      <c r="F1525" s="1" t="s">
        <v>1546</v>
      </c>
      <c r="G1525" s="1"/>
      <c r="H1525" s="7"/>
    </row>
    <row r="1526" spans="1:8" x14ac:dyDescent="0.25">
      <c r="A1526" s="6">
        <v>2855</v>
      </c>
      <c r="B1526" s="1" t="s">
        <v>6487</v>
      </c>
      <c r="C1526" s="1" t="s">
        <v>6488</v>
      </c>
      <c r="D1526" s="1" t="s">
        <v>52</v>
      </c>
      <c r="E1526" s="1" t="s">
        <v>968</v>
      </c>
      <c r="F1526" s="1" t="s">
        <v>2320</v>
      </c>
      <c r="G1526" s="1" t="s">
        <v>6489</v>
      </c>
      <c r="H1526" s="7" t="s">
        <v>969</v>
      </c>
    </row>
    <row r="1527" spans="1:8" x14ac:dyDescent="0.25">
      <c r="A1527" s="6">
        <v>6198</v>
      </c>
      <c r="B1527" s="1" t="s">
        <v>10001</v>
      </c>
      <c r="C1527" s="1" t="s">
        <v>10002</v>
      </c>
      <c r="D1527" s="1" t="s">
        <v>239</v>
      </c>
      <c r="E1527" s="1" t="s">
        <v>4514</v>
      </c>
      <c r="F1527" s="1" t="s">
        <v>4537</v>
      </c>
      <c r="G1527" s="1" t="s">
        <v>206</v>
      </c>
      <c r="H1527" s="7" t="s">
        <v>171</v>
      </c>
    </row>
    <row r="1528" spans="1:8" x14ac:dyDescent="0.25">
      <c r="A1528" s="6">
        <v>2870</v>
      </c>
      <c r="B1528" s="1" t="s">
        <v>10465</v>
      </c>
      <c r="C1528" s="1" t="s">
        <v>10466</v>
      </c>
      <c r="D1528" s="1" t="s">
        <v>52</v>
      </c>
      <c r="E1528" s="1" t="s">
        <v>1598</v>
      </c>
      <c r="F1528" s="1" t="s">
        <v>489</v>
      </c>
      <c r="G1528" s="1" t="s">
        <v>1129</v>
      </c>
      <c r="H1528" s="7" t="s">
        <v>492</v>
      </c>
    </row>
    <row r="1529" spans="1:8" x14ac:dyDescent="0.25">
      <c r="A1529" s="6">
        <v>5291</v>
      </c>
      <c r="B1529" s="1" t="s">
        <v>7995</v>
      </c>
      <c r="C1529" s="1" t="s">
        <v>7996</v>
      </c>
      <c r="D1529" s="1" t="s">
        <v>185</v>
      </c>
      <c r="E1529" s="1" t="s">
        <v>7997</v>
      </c>
      <c r="F1529" s="1" t="s">
        <v>818</v>
      </c>
      <c r="G1529" s="1" t="s">
        <v>2744</v>
      </c>
      <c r="H1529" s="7"/>
    </row>
    <row r="1530" spans="1:8" x14ac:dyDescent="0.25">
      <c r="A1530" s="6">
        <v>1496</v>
      </c>
      <c r="B1530" s="1" t="s">
        <v>11506</v>
      </c>
      <c r="C1530" s="1" t="s">
        <v>11507</v>
      </c>
      <c r="D1530" s="1" t="s">
        <v>10</v>
      </c>
      <c r="E1530" s="1" t="s">
        <v>4029</v>
      </c>
      <c r="F1530" s="1" t="s">
        <v>65</v>
      </c>
      <c r="G1530" s="1" t="s">
        <v>827</v>
      </c>
      <c r="H1530" s="7" t="s">
        <v>2159</v>
      </c>
    </row>
    <row r="1531" spans="1:8" x14ac:dyDescent="0.25">
      <c r="A1531" s="6">
        <v>1216</v>
      </c>
      <c r="B1531" s="1" t="s">
        <v>9583</v>
      </c>
      <c r="C1531" s="1" t="s">
        <v>61</v>
      </c>
      <c r="D1531" s="1" t="s">
        <v>239</v>
      </c>
      <c r="E1531" s="1" t="s">
        <v>61</v>
      </c>
      <c r="F1531" s="1"/>
      <c r="G1531" s="1"/>
      <c r="H1531" s="7"/>
    </row>
    <row r="1532" spans="1:8" x14ac:dyDescent="0.25">
      <c r="A1532" s="6">
        <v>1240</v>
      </c>
      <c r="B1532" s="1" t="s">
        <v>11312</v>
      </c>
      <c r="C1532" s="1" t="s">
        <v>5373</v>
      </c>
      <c r="D1532" s="1" t="s">
        <v>10</v>
      </c>
      <c r="E1532" s="1" t="s">
        <v>5373</v>
      </c>
      <c r="F1532" s="1"/>
      <c r="G1532" s="1"/>
      <c r="H1532" s="7"/>
    </row>
    <row r="1533" spans="1:8" x14ac:dyDescent="0.25">
      <c r="A1533" s="6">
        <v>4289</v>
      </c>
      <c r="B1533" s="1" t="s">
        <v>12</v>
      </c>
      <c r="C1533" s="1" t="s">
        <v>13</v>
      </c>
      <c r="D1533" s="1" t="s">
        <v>14</v>
      </c>
      <c r="E1533" s="1" t="s">
        <v>15</v>
      </c>
      <c r="F1533" s="1" t="s">
        <v>16</v>
      </c>
      <c r="G1533" s="1" t="s">
        <v>17</v>
      </c>
      <c r="H1533" s="7" t="s">
        <v>18</v>
      </c>
    </row>
    <row r="1534" spans="1:8" x14ac:dyDescent="0.25">
      <c r="A1534" s="6">
        <v>4441</v>
      </c>
      <c r="B1534" s="1" t="s">
        <v>7715</v>
      </c>
      <c r="C1534" s="1" t="s">
        <v>7716</v>
      </c>
      <c r="D1534" s="1" t="s">
        <v>91</v>
      </c>
      <c r="E1534" s="1" t="s">
        <v>2512</v>
      </c>
      <c r="F1534" s="1" t="s">
        <v>7717</v>
      </c>
      <c r="G1534" s="1" t="s">
        <v>92</v>
      </c>
      <c r="H1534" s="7" t="s">
        <v>7718</v>
      </c>
    </row>
    <row r="1535" spans="1:8" x14ac:dyDescent="0.25">
      <c r="A1535" s="6">
        <v>3359</v>
      </c>
      <c r="B1535" s="1" t="s">
        <v>12120</v>
      </c>
      <c r="C1535" s="1" t="s">
        <v>12121</v>
      </c>
      <c r="D1535" s="1" t="s">
        <v>1203</v>
      </c>
      <c r="E1535" s="1" t="s">
        <v>593</v>
      </c>
      <c r="F1535" s="1" t="s">
        <v>1441</v>
      </c>
      <c r="G1535" s="1"/>
      <c r="H1535" s="7"/>
    </row>
    <row r="1536" spans="1:8" x14ac:dyDescent="0.25">
      <c r="A1536" s="6">
        <v>2381</v>
      </c>
      <c r="B1536" s="1" t="s">
        <v>3325</v>
      </c>
      <c r="C1536" s="1" t="s">
        <v>3326</v>
      </c>
      <c r="D1536" s="1" t="s">
        <v>10</v>
      </c>
      <c r="E1536" s="1" t="s">
        <v>148</v>
      </c>
      <c r="F1536" s="1" t="s">
        <v>3327</v>
      </c>
      <c r="G1536" s="1" t="s">
        <v>49</v>
      </c>
      <c r="H1536" s="7"/>
    </row>
    <row r="1537" spans="1:8" x14ac:dyDescent="0.25">
      <c r="A1537" s="6">
        <v>3445</v>
      </c>
      <c r="B1537" s="1" t="s">
        <v>4189</v>
      </c>
      <c r="C1537" s="1" t="s">
        <v>4190</v>
      </c>
      <c r="D1537" s="1" t="s">
        <v>21</v>
      </c>
      <c r="E1537" s="1" t="s">
        <v>3306</v>
      </c>
      <c r="F1537" s="1" t="s">
        <v>575</v>
      </c>
      <c r="G1537" s="1" t="s">
        <v>24</v>
      </c>
      <c r="H1537" s="7"/>
    </row>
    <row r="1538" spans="1:8" x14ac:dyDescent="0.25">
      <c r="A1538" s="6">
        <v>302</v>
      </c>
      <c r="B1538" s="1" t="s">
        <v>2198</v>
      </c>
      <c r="C1538" s="1" t="s">
        <v>2199</v>
      </c>
      <c r="D1538" s="1" t="s">
        <v>129</v>
      </c>
      <c r="E1538" s="1" t="s">
        <v>449</v>
      </c>
      <c r="F1538" s="1" t="s">
        <v>158</v>
      </c>
      <c r="G1538" s="1" t="s">
        <v>170</v>
      </c>
      <c r="H1538" s="7" t="s">
        <v>65</v>
      </c>
    </row>
    <row r="1539" spans="1:8" x14ac:dyDescent="0.25">
      <c r="A1539" s="6">
        <v>5372</v>
      </c>
      <c r="B1539" s="1" t="s">
        <v>6886</v>
      </c>
      <c r="C1539" s="1" t="s">
        <v>6887</v>
      </c>
      <c r="D1539" s="1" t="s">
        <v>239</v>
      </c>
      <c r="E1539" s="1" t="s">
        <v>1599</v>
      </c>
      <c r="F1539" s="1" t="s">
        <v>6888</v>
      </c>
      <c r="G1539" s="1"/>
      <c r="H1539" s="7"/>
    </row>
    <row r="1540" spans="1:8" x14ac:dyDescent="0.25">
      <c r="A1540" s="6">
        <v>1152</v>
      </c>
      <c r="B1540" s="1" t="s">
        <v>12699</v>
      </c>
      <c r="C1540" s="1" t="s">
        <v>12700</v>
      </c>
      <c r="D1540" s="1" t="s">
        <v>239</v>
      </c>
      <c r="E1540" s="1" t="s">
        <v>15044</v>
      </c>
      <c r="F1540" s="1" t="s">
        <v>1279</v>
      </c>
      <c r="G1540" s="1" t="s">
        <v>545</v>
      </c>
      <c r="H1540" s="7"/>
    </row>
    <row r="1541" spans="1:8" x14ac:dyDescent="0.25">
      <c r="A1541" s="6">
        <v>5443</v>
      </c>
      <c r="B1541" s="1" t="s">
        <v>6655</v>
      </c>
      <c r="C1541" s="1" t="s">
        <v>6656</v>
      </c>
      <c r="D1541" s="1" t="s">
        <v>14</v>
      </c>
      <c r="E1541" s="1" t="s">
        <v>1711</v>
      </c>
      <c r="F1541" s="1" t="s">
        <v>304</v>
      </c>
      <c r="G1541" s="1" t="s">
        <v>1791</v>
      </c>
      <c r="H1541" s="7" t="s">
        <v>140</v>
      </c>
    </row>
    <row r="1542" spans="1:8" x14ac:dyDescent="0.25">
      <c r="A1542" s="6">
        <v>3447</v>
      </c>
      <c r="B1542" s="1" t="s">
        <v>12175</v>
      </c>
      <c r="C1542" s="1" t="s">
        <v>407</v>
      </c>
      <c r="D1542" s="1" t="s">
        <v>21</v>
      </c>
      <c r="E1542" s="1" t="s">
        <v>28</v>
      </c>
      <c r="F1542" s="1" t="s">
        <v>408</v>
      </c>
      <c r="G1542" s="1" t="s">
        <v>409</v>
      </c>
      <c r="H1542" s="7" t="s">
        <v>410</v>
      </c>
    </row>
    <row r="1543" spans="1:8" x14ac:dyDescent="0.25">
      <c r="A1543" s="6">
        <v>1705</v>
      </c>
      <c r="B1543" s="1" t="s">
        <v>14449</v>
      </c>
      <c r="C1543" s="1" t="s">
        <v>6638</v>
      </c>
      <c r="D1543" s="1" t="s">
        <v>52</v>
      </c>
      <c r="E1543" s="1" t="s">
        <v>120</v>
      </c>
      <c r="F1543" s="1" t="s">
        <v>869</v>
      </c>
      <c r="G1543" s="1"/>
      <c r="H1543" s="7"/>
    </row>
    <row r="1544" spans="1:8" x14ac:dyDescent="0.25">
      <c r="A1544" s="6">
        <v>3996</v>
      </c>
      <c r="B1544" s="1" t="s">
        <v>10697</v>
      </c>
      <c r="C1544" s="1" t="s">
        <v>10698</v>
      </c>
      <c r="D1544" s="1" t="s">
        <v>14</v>
      </c>
      <c r="E1544" s="1" t="s">
        <v>1791</v>
      </c>
      <c r="F1544" s="1" t="s">
        <v>1711</v>
      </c>
      <c r="G1544" s="1" t="s">
        <v>1481</v>
      </c>
      <c r="H1544" s="7"/>
    </row>
    <row r="1545" spans="1:8" x14ac:dyDescent="0.25">
      <c r="A1545" s="6">
        <v>4108</v>
      </c>
      <c r="B1545" s="1" t="s">
        <v>14312</v>
      </c>
      <c r="C1545" s="1" t="s">
        <v>14313</v>
      </c>
      <c r="D1545" s="1" t="s">
        <v>21</v>
      </c>
      <c r="E1545" s="1" t="s">
        <v>231</v>
      </c>
      <c r="F1545" s="1" t="s">
        <v>228</v>
      </c>
      <c r="G1545" s="1"/>
      <c r="H1545" s="7"/>
    </row>
    <row r="1546" spans="1:8" x14ac:dyDescent="0.25">
      <c r="A1546" s="6">
        <v>1530</v>
      </c>
      <c r="B1546" s="1" t="s">
        <v>7160</v>
      </c>
      <c r="C1546" s="1" t="s">
        <v>7161</v>
      </c>
      <c r="D1546" s="1" t="s">
        <v>10</v>
      </c>
      <c r="E1546" s="1" t="s">
        <v>4270</v>
      </c>
      <c r="F1546" s="1" t="s">
        <v>7162</v>
      </c>
      <c r="G1546" s="1"/>
      <c r="H1546" s="7"/>
    </row>
    <row r="1547" spans="1:8" x14ac:dyDescent="0.25">
      <c r="A1547" s="6">
        <v>2048</v>
      </c>
      <c r="B1547" s="1" t="s">
        <v>8108</v>
      </c>
      <c r="C1547" s="1" t="s">
        <v>2919</v>
      </c>
      <c r="D1547" s="1" t="s">
        <v>52</v>
      </c>
      <c r="E1547" s="1" t="s">
        <v>214</v>
      </c>
      <c r="F1547" s="1" t="s">
        <v>401</v>
      </c>
      <c r="G1547" s="1"/>
      <c r="H1547" s="7"/>
    </row>
    <row r="1548" spans="1:8" x14ac:dyDescent="0.25">
      <c r="A1548" s="6">
        <v>2082</v>
      </c>
      <c r="B1548" s="1" t="s">
        <v>9598</v>
      </c>
      <c r="C1548" s="1" t="s">
        <v>9599</v>
      </c>
      <c r="D1548" s="1" t="s">
        <v>52</v>
      </c>
      <c r="E1548" s="1" t="s">
        <v>1039</v>
      </c>
      <c r="F1548" s="1" t="s">
        <v>134</v>
      </c>
      <c r="G1548" s="1" t="s">
        <v>120</v>
      </c>
      <c r="H1548" s="7"/>
    </row>
    <row r="1549" spans="1:8" x14ac:dyDescent="0.25">
      <c r="A1549" s="6">
        <v>2434</v>
      </c>
      <c r="B1549" s="1" t="s">
        <v>10211</v>
      </c>
      <c r="C1549" s="1" t="s">
        <v>10212</v>
      </c>
      <c r="D1549" s="1" t="s">
        <v>21</v>
      </c>
      <c r="E1549" s="1" t="s">
        <v>393</v>
      </c>
      <c r="F1549" s="1" t="s">
        <v>807</v>
      </c>
      <c r="G1549" s="1" t="s">
        <v>195</v>
      </c>
      <c r="H1549" s="7"/>
    </row>
    <row r="1550" spans="1:8" x14ac:dyDescent="0.25">
      <c r="A1550" s="6">
        <v>4983</v>
      </c>
      <c r="B1550" s="1" t="s">
        <v>7588</v>
      </c>
      <c r="C1550" s="1" t="s">
        <v>7589</v>
      </c>
      <c r="D1550" s="1" t="s">
        <v>21</v>
      </c>
      <c r="E1550" s="2">
        <v>0.05</v>
      </c>
      <c r="F1550" s="3">
        <v>2E-3</v>
      </c>
      <c r="G1550" s="1" t="s">
        <v>604</v>
      </c>
      <c r="H1550" s="7" t="s">
        <v>713</v>
      </c>
    </row>
    <row r="1551" spans="1:8" x14ac:dyDescent="0.25">
      <c r="A1551" s="6">
        <v>625</v>
      </c>
      <c r="B1551" s="1" t="s">
        <v>11357</v>
      </c>
      <c r="C1551" s="1" t="s">
        <v>11358</v>
      </c>
      <c r="D1551" s="1" t="s">
        <v>52</v>
      </c>
      <c r="E1551" s="1" t="s">
        <v>10218</v>
      </c>
      <c r="F1551" s="1" t="s">
        <v>4579</v>
      </c>
      <c r="G1551" s="1"/>
      <c r="H1551" s="7"/>
    </row>
    <row r="1552" spans="1:8" x14ac:dyDescent="0.25">
      <c r="A1552" s="6">
        <v>1702</v>
      </c>
      <c r="B1552" s="1" t="s">
        <v>8039</v>
      </c>
      <c r="C1552" s="1" t="s">
        <v>4050</v>
      </c>
      <c r="D1552" s="1" t="s">
        <v>52</v>
      </c>
      <c r="E1552" s="1" t="s">
        <v>3681</v>
      </c>
      <c r="F1552" s="1" t="s">
        <v>4051</v>
      </c>
      <c r="G1552" s="1"/>
      <c r="H1552" s="7"/>
    </row>
    <row r="1553" spans="1:8" x14ac:dyDescent="0.25">
      <c r="A1553" s="6">
        <v>4268</v>
      </c>
      <c r="B1553" s="1" t="s">
        <v>3651</v>
      </c>
      <c r="C1553" s="1" t="s">
        <v>3652</v>
      </c>
      <c r="D1553" s="1" t="s">
        <v>10</v>
      </c>
      <c r="E1553" s="1" t="s">
        <v>3653</v>
      </c>
      <c r="F1553" s="1" t="s">
        <v>3654</v>
      </c>
      <c r="G1553" s="1" t="s">
        <v>3655</v>
      </c>
      <c r="H1553" s="7" t="s">
        <v>1387</v>
      </c>
    </row>
    <row r="1554" spans="1:8" x14ac:dyDescent="0.25">
      <c r="A1554" s="6">
        <v>378</v>
      </c>
      <c r="B1554" s="1" t="s">
        <v>12670</v>
      </c>
      <c r="C1554" s="1" t="s">
        <v>12671</v>
      </c>
      <c r="D1554" s="1" t="s">
        <v>446</v>
      </c>
      <c r="E1554" s="1" t="s">
        <v>6970</v>
      </c>
      <c r="F1554" s="1" t="s">
        <v>24</v>
      </c>
      <c r="G1554" s="1" t="s">
        <v>1447</v>
      </c>
      <c r="H1554" s="7" t="s">
        <v>1448</v>
      </c>
    </row>
    <row r="1555" spans="1:8" x14ac:dyDescent="0.25">
      <c r="A1555" s="6">
        <v>4600</v>
      </c>
      <c r="B1555" s="1" t="s">
        <v>3596</v>
      </c>
      <c r="C1555" s="1" t="s">
        <v>3597</v>
      </c>
      <c r="D1555" s="1" t="s">
        <v>91</v>
      </c>
      <c r="E1555" s="1" t="s">
        <v>1752</v>
      </c>
      <c r="F1555" s="1" t="s">
        <v>208</v>
      </c>
      <c r="G1555" s="1" t="s">
        <v>140</v>
      </c>
      <c r="H1555" s="7"/>
    </row>
    <row r="1556" spans="1:8" x14ac:dyDescent="0.25">
      <c r="A1556" s="6">
        <v>6179</v>
      </c>
      <c r="B1556" s="1" t="s">
        <v>9951</v>
      </c>
      <c r="C1556" s="1" t="s">
        <v>9952</v>
      </c>
      <c r="D1556" s="1" t="s">
        <v>21</v>
      </c>
      <c r="E1556" s="1" t="s">
        <v>1167</v>
      </c>
      <c r="F1556" s="1" t="s">
        <v>9953</v>
      </c>
      <c r="G1556" s="2">
        <v>0.01</v>
      </c>
      <c r="H1556" s="7" t="s">
        <v>313</v>
      </c>
    </row>
    <row r="1557" spans="1:8" x14ac:dyDescent="0.25">
      <c r="A1557" s="6">
        <v>133</v>
      </c>
      <c r="B1557" s="1" t="s">
        <v>9025</v>
      </c>
      <c r="C1557" s="1" t="s">
        <v>9026</v>
      </c>
      <c r="D1557" s="1" t="s">
        <v>129</v>
      </c>
      <c r="E1557" s="1" t="s">
        <v>236</v>
      </c>
      <c r="F1557" s="1" t="s">
        <v>2838</v>
      </c>
      <c r="G1557" s="1" t="s">
        <v>228</v>
      </c>
      <c r="H1557" s="7" t="s">
        <v>2093</v>
      </c>
    </row>
    <row r="1558" spans="1:8" x14ac:dyDescent="0.25">
      <c r="A1558" s="6">
        <v>5460</v>
      </c>
      <c r="B1558" s="1" t="s">
        <v>11070</v>
      </c>
      <c r="C1558" s="1" t="s">
        <v>11071</v>
      </c>
      <c r="D1558" s="1" t="s">
        <v>14</v>
      </c>
      <c r="E1558" s="1" t="s">
        <v>601</v>
      </c>
      <c r="F1558" s="1" t="s">
        <v>11072</v>
      </c>
      <c r="G1558" s="1" t="s">
        <v>3186</v>
      </c>
      <c r="H1558" s="7"/>
    </row>
    <row r="1559" spans="1:8" x14ac:dyDescent="0.25">
      <c r="A1559" s="6">
        <v>5472</v>
      </c>
      <c r="B1559" s="1" t="s">
        <v>7816</v>
      </c>
      <c r="C1559" s="1" t="s">
        <v>7817</v>
      </c>
      <c r="D1559" s="1" t="s">
        <v>257</v>
      </c>
      <c r="E1559" s="1" t="s">
        <v>455</v>
      </c>
      <c r="F1559" s="1" t="s">
        <v>489</v>
      </c>
      <c r="G1559" s="1" t="s">
        <v>3124</v>
      </c>
      <c r="H1559" s="7"/>
    </row>
    <row r="1560" spans="1:8" x14ac:dyDescent="0.25">
      <c r="A1560" s="6">
        <v>3629</v>
      </c>
      <c r="B1560" s="1" t="s">
        <v>5797</v>
      </c>
      <c r="C1560" s="1" t="s">
        <v>2620</v>
      </c>
      <c r="D1560" s="1" t="s">
        <v>52</v>
      </c>
      <c r="E1560" s="1" t="s">
        <v>976</v>
      </c>
      <c r="F1560" s="1" t="s">
        <v>1119</v>
      </c>
      <c r="G1560" s="1"/>
      <c r="H1560" s="7"/>
    </row>
    <row r="1561" spans="1:8" x14ac:dyDescent="0.25">
      <c r="A1561" s="6">
        <v>2691</v>
      </c>
      <c r="B1561" s="1" t="s">
        <v>3007</v>
      </c>
      <c r="C1561" s="1" t="s">
        <v>3008</v>
      </c>
      <c r="D1561" s="1" t="s">
        <v>21</v>
      </c>
      <c r="E1561" s="1" t="s">
        <v>3009</v>
      </c>
      <c r="F1561" s="1" t="s">
        <v>3010</v>
      </c>
      <c r="G1561" s="1"/>
      <c r="H1561" s="7"/>
    </row>
    <row r="1562" spans="1:8" x14ac:dyDescent="0.25">
      <c r="A1562" s="6">
        <v>1399</v>
      </c>
      <c r="B1562" s="1" t="s">
        <v>12311</v>
      </c>
      <c r="C1562" s="1" t="s">
        <v>3435</v>
      </c>
      <c r="D1562" s="1" t="s">
        <v>10</v>
      </c>
      <c r="E1562" s="1" t="s">
        <v>161</v>
      </c>
      <c r="F1562" s="1" t="s">
        <v>356</v>
      </c>
      <c r="G1562" s="1" t="s">
        <v>173</v>
      </c>
      <c r="H1562" s="7"/>
    </row>
    <row r="1563" spans="1:8" x14ac:dyDescent="0.25">
      <c r="A1563" s="6">
        <v>5620</v>
      </c>
      <c r="B1563" s="1" t="s">
        <v>13564</v>
      </c>
      <c r="C1563" s="1" t="s">
        <v>13565</v>
      </c>
      <c r="D1563" s="1" t="s">
        <v>21</v>
      </c>
      <c r="E1563" s="1" t="s">
        <v>459</v>
      </c>
      <c r="F1563" s="1" t="s">
        <v>58</v>
      </c>
      <c r="G1563" s="1" t="s">
        <v>251</v>
      </c>
      <c r="H1563" s="7" t="s">
        <v>215</v>
      </c>
    </row>
    <row r="1564" spans="1:8" x14ac:dyDescent="0.25">
      <c r="A1564" s="6">
        <v>3989</v>
      </c>
      <c r="B1564" s="1" t="s">
        <v>5798</v>
      </c>
      <c r="C1564" s="1" t="s">
        <v>5799</v>
      </c>
      <c r="D1564" s="1" t="s">
        <v>42</v>
      </c>
      <c r="E1564" s="1" t="s">
        <v>5800</v>
      </c>
      <c r="F1564" s="1" t="s">
        <v>305</v>
      </c>
      <c r="G1564" s="1" t="s">
        <v>1441</v>
      </c>
      <c r="H1564" s="7" t="s">
        <v>1326</v>
      </c>
    </row>
    <row r="1565" spans="1:8" x14ac:dyDescent="0.25">
      <c r="A1565" s="6">
        <v>3704</v>
      </c>
      <c r="B1565" s="1" t="s">
        <v>7028</v>
      </c>
      <c r="C1565" s="1" t="s">
        <v>7029</v>
      </c>
      <c r="D1565" s="1" t="s">
        <v>14</v>
      </c>
      <c r="E1565" s="1" t="s">
        <v>1791</v>
      </c>
      <c r="F1565" s="1" t="s">
        <v>304</v>
      </c>
      <c r="G1565" s="1" t="s">
        <v>15</v>
      </c>
      <c r="H1565" s="7" t="s">
        <v>17</v>
      </c>
    </row>
    <row r="1566" spans="1:8" x14ac:dyDescent="0.25">
      <c r="A1566" s="6">
        <v>4832</v>
      </c>
      <c r="B1566" s="1" t="s">
        <v>9324</v>
      </c>
      <c r="C1566" s="1" t="s">
        <v>9325</v>
      </c>
      <c r="D1566" s="1" t="s">
        <v>21</v>
      </c>
      <c r="E1566" s="1" t="s">
        <v>8523</v>
      </c>
      <c r="F1566" s="1" t="s">
        <v>195</v>
      </c>
      <c r="G1566" s="1" t="s">
        <v>4031</v>
      </c>
      <c r="H1566" s="7"/>
    </row>
    <row r="1567" spans="1:8" x14ac:dyDescent="0.25">
      <c r="A1567" s="6">
        <v>3605</v>
      </c>
      <c r="B1567" s="1" t="s">
        <v>12110</v>
      </c>
      <c r="C1567" s="1" t="s">
        <v>12111</v>
      </c>
      <c r="D1567" s="1" t="s">
        <v>52</v>
      </c>
      <c r="E1567" s="1" t="s">
        <v>166</v>
      </c>
      <c r="F1567" s="1" t="s">
        <v>1305</v>
      </c>
      <c r="G1567" s="1" t="s">
        <v>64</v>
      </c>
      <c r="H1567" s="7"/>
    </row>
    <row r="1568" spans="1:8" x14ac:dyDescent="0.25">
      <c r="A1568" s="6">
        <v>6005</v>
      </c>
      <c r="B1568" s="1" t="s">
        <v>11550</v>
      </c>
      <c r="C1568" s="1" t="s">
        <v>11551</v>
      </c>
      <c r="D1568" s="1" t="s">
        <v>10</v>
      </c>
      <c r="E1568" s="1" t="s">
        <v>464</v>
      </c>
      <c r="F1568" s="1" t="s">
        <v>1226</v>
      </c>
      <c r="G1568" s="1" t="s">
        <v>11552</v>
      </c>
      <c r="H1568" s="7"/>
    </row>
    <row r="1569" spans="1:8" x14ac:dyDescent="0.25">
      <c r="A1569" s="6">
        <v>3042</v>
      </c>
      <c r="B1569" s="1" t="s">
        <v>14239</v>
      </c>
      <c r="C1569" s="1" t="s">
        <v>14240</v>
      </c>
      <c r="D1569" s="1" t="s">
        <v>21</v>
      </c>
      <c r="E1569" s="1" t="s">
        <v>195</v>
      </c>
      <c r="F1569" s="1"/>
      <c r="G1569" s="1"/>
      <c r="H1569" s="7"/>
    </row>
    <row r="1570" spans="1:8" x14ac:dyDescent="0.25">
      <c r="A1570" s="6">
        <v>3357</v>
      </c>
      <c r="B1570" s="1" t="s">
        <v>8187</v>
      </c>
      <c r="C1570" s="1" t="s">
        <v>8188</v>
      </c>
      <c r="D1570" s="1" t="s">
        <v>617</v>
      </c>
      <c r="E1570" s="1" t="s">
        <v>3358</v>
      </c>
      <c r="F1570" s="1" t="s">
        <v>250</v>
      </c>
      <c r="G1570" s="1" t="s">
        <v>148</v>
      </c>
      <c r="H1570" s="7" t="s">
        <v>217</v>
      </c>
    </row>
    <row r="1571" spans="1:8" x14ac:dyDescent="0.25">
      <c r="A1571" s="6">
        <v>1976</v>
      </c>
      <c r="B1571" s="1" t="s">
        <v>1433</v>
      </c>
      <c r="C1571" s="1" t="s">
        <v>1434</v>
      </c>
      <c r="D1571" s="1" t="s">
        <v>617</v>
      </c>
      <c r="E1571" s="1" t="s">
        <v>36</v>
      </c>
      <c r="F1571" s="1"/>
      <c r="G1571" s="1"/>
      <c r="H1571" s="7"/>
    </row>
    <row r="1572" spans="1:8" x14ac:dyDescent="0.25">
      <c r="A1572" s="6">
        <v>1723</v>
      </c>
      <c r="B1572" s="1" t="s">
        <v>8084</v>
      </c>
      <c r="C1572" s="1" t="s">
        <v>8085</v>
      </c>
      <c r="D1572" s="1" t="s">
        <v>446</v>
      </c>
      <c r="E1572" s="1" t="s">
        <v>1278</v>
      </c>
      <c r="F1572" s="1" t="s">
        <v>489</v>
      </c>
      <c r="G1572" s="1" t="s">
        <v>405</v>
      </c>
      <c r="H1572" s="7" t="s">
        <v>218</v>
      </c>
    </row>
    <row r="1573" spans="1:8" x14ac:dyDescent="0.25">
      <c r="A1573" s="6">
        <v>265</v>
      </c>
      <c r="B1573" s="1" t="s">
        <v>6275</v>
      </c>
      <c r="C1573" s="1" t="s">
        <v>4787</v>
      </c>
      <c r="D1573" s="1" t="s">
        <v>129</v>
      </c>
      <c r="E1573" s="1" t="s">
        <v>65</v>
      </c>
      <c r="F1573" s="1"/>
      <c r="G1573" s="1"/>
      <c r="H1573" s="7"/>
    </row>
    <row r="1574" spans="1:8" x14ac:dyDescent="0.25">
      <c r="A1574" s="6">
        <v>1223</v>
      </c>
      <c r="B1574" s="1" t="s">
        <v>6162</v>
      </c>
      <c r="C1574" s="1" t="s">
        <v>6163</v>
      </c>
      <c r="D1574" s="1" t="s">
        <v>239</v>
      </c>
      <c r="E1574" s="1" t="s">
        <v>6164</v>
      </c>
      <c r="F1574" s="1" t="s">
        <v>61</v>
      </c>
      <c r="G1574" s="1"/>
      <c r="H1574" s="7"/>
    </row>
    <row r="1575" spans="1:8" x14ac:dyDescent="0.25">
      <c r="A1575" s="6">
        <v>1002</v>
      </c>
      <c r="B1575" s="1" t="s">
        <v>2983</v>
      </c>
      <c r="C1575" s="1" t="s">
        <v>2984</v>
      </c>
      <c r="D1575" s="1" t="s">
        <v>21</v>
      </c>
      <c r="E1575" s="1" t="s">
        <v>2985</v>
      </c>
      <c r="F1575" s="1" t="s">
        <v>2986</v>
      </c>
      <c r="G1575" s="1" t="s">
        <v>2987</v>
      </c>
      <c r="H1575" s="7"/>
    </row>
    <row r="1576" spans="1:8" x14ac:dyDescent="0.25">
      <c r="A1576" s="6">
        <v>4686</v>
      </c>
      <c r="B1576" s="1" t="s">
        <v>132</v>
      </c>
      <c r="C1576" s="1" t="s">
        <v>133</v>
      </c>
      <c r="D1576" s="1" t="s">
        <v>52</v>
      </c>
      <c r="E1576" s="1" t="s">
        <v>134</v>
      </c>
      <c r="F1576" s="1" t="s">
        <v>135</v>
      </c>
      <c r="G1576" s="1" t="s">
        <v>136</v>
      </c>
      <c r="H1576" s="7" t="s">
        <v>137</v>
      </c>
    </row>
    <row r="1577" spans="1:8" x14ac:dyDescent="0.25">
      <c r="A1577" s="6">
        <v>3041</v>
      </c>
      <c r="B1577" s="1" t="s">
        <v>10183</v>
      </c>
      <c r="C1577" s="1" t="s">
        <v>10184</v>
      </c>
      <c r="D1577" s="1" t="s">
        <v>52</v>
      </c>
      <c r="E1577" s="1" t="s">
        <v>3056</v>
      </c>
      <c r="F1577" s="1" t="s">
        <v>10185</v>
      </c>
      <c r="G1577" s="1"/>
      <c r="H1577" s="7"/>
    </row>
    <row r="1578" spans="1:8" x14ac:dyDescent="0.25">
      <c r="A1578" s="6">
        <v>2345</v>
      </c>
      <c r="B1578" s="1" t="s">
        <v>13418</v>
      </c>
      <c r="C1578" s="1" t="s">
        <v>13419</v>
      </c>
      <c r="D1578" s="1" t="s">
        <v>10</v>
      </c>
      <c r="E1578" s="1" t="s">
        <v>1012</v>
      </c>
      <c r="F1578" s="1" t="s">
        <v>1187</v>
      </c>
      <c r="G1578" s="1"/>
      <c r="H1578" s="7"/>
    </row>
    <row r="1579" spans="1:8" x14ac:dyDescent="0.25">
      <c r="A1579" s="6">
        <v>3449</v>
      </c>
      <c r="B1579" s="1" t="s">
        <v>13265</v>
      </c>
      <c r="C1579" s="1" t="s">
        <v>13266</v>
      </c>
      <c r="D1579" s="1" t="s">
        <v>21</v>
      </c>
      <c r="E1579" s="1" t="s">
        <v>1036</v>
      </c>
      <c r="F1579" s="1" t="s">
        <v>1588</v>
      </c>
      <c r="G1579" s="1" t="s">
        <v>24</v>
      </c>
      <c r="H1579" s="7"/>
    </row>
    <row r="1580" spans="1:8" x14ac:dyDescent="0.25">
      <c r="A1580" s="6">
        <v>2169</v>
      </c>
      <c r="B1580" s="1" t="s">
        <v>4716</v>
      </c>
      <c r="C1580" s="1" t="s">
        <v>4717</v>
      </c>
      <c r="D1580" s="1" t="s">
        <v>10</v>
      </c>
      <c r="E1580" s="1" t="s">
        <v>4718</v>
      </c>
      <c r="F1580" s="1" t="s">
        <v>4719</v>
      </c>
      <c r="G1580" s="1" t="s">
        <v>4720</v>
      </c>
      <c r="H1580" s="7" t="s">
        <v>4721</v>
      </c>
    </row>
    <row r="1581" spans="1:8" x14ac:dyDescent="0.25">
      <c r="A1581" s="6">
        <v>4781</v>
      </c>
      <c r="B1581" s="1" t="s">
        <v>5712</v>
      </c>
      <c r="C1581" s="1" t="s">
        <v>5713</v>
      </c>
      <c r="D1581" s="1" t="s">
        <v>52</v>
      </c>
      <c r="E1581" s="1" t="s">
        <v>489</v>
      </c>
      <c r="F1581" s="1" t="s">
        <v>120</v>
      </c>
      <c r="G1581" s="1" t="s">
        <v>492</v>
      </c>
      <c r="H1581" s="7"/>
    </row>
    <row r="1582" spans="1:8" x14ac:dyDescent="0.25">
      <c r="A1582" s="6">
        <v>5327</v>
      </c>
      <c r="B1582" s="1" t="s">
        <v>5011</v>
      </c>
      <c r="C1582" s="1" t="s">
        <v>5012</v>
      </c>
      <c r="D1582" s="1" t="s">
        <v>21</v>
      </c>
      <c r="E1582" s="1" t="s">
        <v>5013</v>
      </c>
      <c r="F1582" s="1" t="s">
        <v>171</v>
      </c>
      <c r="G1582" s="1" t="s">
        <v>218</v>
      </c>
      <c r="H1582" s="7"/>
    </row>
    <row r="1583" spans="1:8" x14ac:dyDescent="0.25">
      <c r="A1583" s="6">
        <v>5828</v>
      </c>
      <c r="B1583" s="1" t="s">
        <v>10163</v>
      </c>
      <c r="C1583" s="1" t="s">
        <v>10164</v>
      </c>
      <c r="D1583" s="1" t="s">
        <v>10</v>
      </c>
      <c r="E1583" s="1" t="s">
        <v>747</v>
      </c>
      <c r="F1583" s="1" t="s">
        <v>3382</v>
      </c>
      <c r="G1583" s="1" t="s">
        <v>10165</v>
      </c>
      <c r="H1583" s="7" t="s">
        <v>4104</v>
      </c>
    </row>
    <row r="1584" spans="1:8" x14ac:dyDescent="0.25">
      <c r="A1584" s="6">
        <v>6182</v>
      </c>
      <c r="B1584" s="1" t="s">
        <v>2807</v>
      </c>
      <c r="C1584" s="1" t="s">
        <v>2808</v>
      </c>
      <c r="D1584" s="1" t="s">
        <v>21</v>
      </c>
      <c r="E1584" s="1" t="s">
        <v>1453</v>
      </c>
      <c r="F1584" s="1" t="s">
        <v>214</v>
      </c>
      <c r="G1584" s="1" t="s">
        <v>158</v>
      </c>
      <c r="H1584" s="7"/>
    </row>
    <row r="1585" spans="1:8" x14ac:dyDescent="0.25">
      <c r="A1585" s="6">
        <v>3671</v>
      </c>
      <c r="B1585" s="1" t="s">
        <v>7096</v>
      </c>
      <c r="C1585" s="1" t="s">
        <v>7097</v>
      </c>
      <c r="D1585" s="1" t="s">
        <v>10</v>
      </c>
      <c r="E1585" s="1" t="s">
        <v>223</v>
      </c>
      <c r="F1585" s="1" t="s">
        <v>419</v>
      </c>
      <c r="G1585" s="1"/>
      <c r="H1585" s="7"/>
    </row>
    <row r="1586" spans="1:8" x14ac:dyDescent="0.25">
      <c r="A1586" s="6">
        <v>6160</v>
      </c>
      <c r="B1586" s="1" t="s">
        <v>1097</v>
      </c>
      <c r="C1586" s="1" t="s">
        <v>1098</v>
      </c>
      <c r="D1586" s="1" t="s">
        <v>52</v>
      </c>
      <c r="E1586" s="1" t="s">
        <v>1099</v>
      </c>
      <c r="F1586" s="1" t="s">
        <v>788</v>
      </c>
      <c r="G1586" s="1" t="s">
        <v>1100</v>
      </c>
      <c r="H1586" s="7"/>
    </row>
    <row r="1587" spans="1:8" x14ac:dyDescent="0.25">
      <c r="A1587" s="6">
        <v>88</v>
      </c>
      <c r="B1587" s="1" t="s">
        <v>4651</v>
      </c>
      <c r="C1587" s="1" t="s">
        <v>4652</v>
      </c>
      <c r="D1587" s="1" t="s">
        <v>129</v>
      </c>
      <c r="E1587" s="1" t="s">
        <v>4446</v>
      </c>
      <c r="F1587" s="1" t="s">
        <v>530</v>
      </c>
      <c r="G1587" s="1"/>
      <c r="H1587" s="7"/>
    </row>
    <row r="1588" spans="1:8" x14ac:dyDescent="0.25">
      <c r="A1588" s="6">
        <v>3762</v>
      </c>
      <c r="B1588" s="1" t="s">
        <v>6342</v>
      </c>
      <c r="C1588" s="1" t="s">
        <v>6343</v>
      </c>
      <c r="D1588" s="1" t="s">
        <v>52</v>
      </c>
      <c r="E1588" s="1" t="s">
        <v>152</v>
      </c>
      <c r="F1588" s="1" t="s">
        <v>1129</v>
      </c>
      <c r="G1588" s="1" t="s">
        <v>492</v>
      </c>
      <c r="H1588" s="7" t="s">
        <v>137</v>
      </c>
    </row>
    <row r="1589" spans="1:8" x14ac:dyDescent="0.25">
      <c r="A1589" s="6">
        <v>3620</v>
      </c>
      <c r="B1589" s="1" t="s">
        <v>11394</v>
      </c>
      <c r="C1589" s="1" t="s">
        <v>11395</v>
      </c>
      <c r="D1589" s="1" t="s">
        <v>52</v>
      </c>
      <c r="E1589" s="1" t="s">
        <v>1154</v>
      </c>
      <c r="F1589" s="1" t="s">
        <v>11396</v>
      </c>
      <c r="G1589" s="1" t="s">
        <v>11397</v>
      </c>
      <c r="H1589" s="7"/>
    </row>
    <row r="1590" spans="1:8" x14ac:dyDescent="0.25">
      <c r="A1590" s="6">
        <v>1921</v>
      </c>
      <c r="B1590" s="1" t="s">
        <v>5147</v>
      </c>
      <c r="C1590" s="1" t="s">
        <v>5148</v>
      </c>
      <c r="D1590" s="1" t="s">
        <v>21</v>
      </c>
      <c r="E1590" s="1" t="s">
        <v>5149</v>
      </c>
      <c r="F1590" s="1" t="s">
        <v>59</v>
      </c>
      <c r="G1590" s="1" t="s">
        <v>1187</v>
      </c>
      <c r="H1590" s="7" t="s">
        <v>201</v>
      </c>
    </row>
    <row r="1591" spans="1:8" x14ac:dyDescent="0.25">
      <c r="A1591" s="6">
        <v>4299</v>
      </c>
      <c r="B1591" s="1" t="s">
        <v>12489</v>
      </c>
      <c r="C1591" s="1" t="s">
        <v>12490</v>
      </c>
      <c r="D1591" s="1" t="s">
        <v>10</v>
      </c>
      <c r="E1591" s="1" t="s">
        <v>14931</v>
      </c>
      <c r="F1591" s="1" t="s">
        <v>222</v>
      </c>
      <c r="G1591" s="1"/>
      <c r="H1591" s="7"/>
    </row>
    <row r="1592" spans="1:8" x14ac:dyDescent="0.25">
      <c r="A1592" s="6">
        <v>4606</v>
      </c>
      <c r="B1592" s="1" t="s">
        <v>12122</v>
      </c>
      <c r="C1592" s="1" t="s">
        <v>12123</v>
      </c>
      <c r="D1592" s="1" t="s">
        <v>14</v>
      </c>
      <c r="E1592" s="1" t="s">
        <v>17</v>
      </c>
      <c r="F1592" s="1" t="s">
        <v>1180</v>
      </c>
      <c r="G1592" s="1" t="s">
        <v>71</v>
      </c>
      <c r="H1592" s="7" t="s">
        <v>169</v>
      </c>
    </row>
    <row r="1593" spans="1:8" x14ac:dyDescent="0.25">
      <c r="A1593" s="6">
        <v>592</v>
      </c>
      <c r="B1593" s="1" t="s">
        <v>1505</v>
      </c>
      <c r="C1593" s="1" t="s">
        <v>1506</v>
      </c>
      <c r="D1593" s="1" t="s">
        <v>52</v>
      </c>
      <c r="E1593" s="1" t="s">
        <v>226</v>
      </c>
      <c r="F1593" s="1" t="s">
        <v>158</v>
      </c>
      <c r="G1593" s="1" t="s">
        <v>590</v>
      </c>
      <c r="H1593" s="7"/>
    </row>
    <row r="1594" spans="1:8" x14ac:dyDescent="0.25">
      <c r="A1594" s="6">
        <v>6204</v>
      </c>
      <c r="B1594" s="1" t="s">
        <v>7424</v>
      </c>
      <c r="C1594" s="1" t="s">
        <v>7425</v>
      </c>
      <c r="D1594" s="1" t="s">
        <v>52</v>
      </c>
      <c r="E1594" s="1" t="s">
        <v>136</v>
      </c>
      <c r="F1594" s="1" t="s">
        <v>558</v>
      </c>
      <c r="G1594" s="1"/>
      <c r="H1594" s="7"/>
    </row>
    <row r="1595" spans="1:8" x14ac:dyDescent="0.25">
      <c r="A1595" s="6">
        <v>1934</v>
      </c>
      <c r="B1595" s="1" t="s">
        <v>9927</v>
      </c>
      <c r="C1595" s="1" t="s">
        <v>9928</v>
      </c>
      <c r="D1595" s="1" t="s">
        <v>129</v>
      </c>
      <c r="E1595" s="1" t="s">
        <v>514</v>
      </c>
      <c r="F1595" s="1" t="s">
        <v>158</v>
      </c>
      <c r="G1595" s="1" t="s">
        <v>845</v>
      </c>
      <c r="H1595" s="7" t="s">
        <v>65</v>
      </c>
    </row>
    <row r="1596" spans="1:8" x14ac:dyDescent="0.25">
      <c r="A1596" s="6">
        <v>6060</v>
      </c>
      <c r="B1596" s="1" t="s">
        <v>9132</v>
      </c>
      <c r="C1596" s="1" t="s">
        <v>9133</v>
      </c>
      <c r="D1596" s="1" t="s">
        <v>21</v>
      </c>
      <c r="E1596" s="1" t="s">
        <v>6071</v>
      </c>
      <c r="F1596" s="1" t="s">
        <v>9134</v>
      </c>
      <c r="G1596" s="1" t="s">
        <v>9135</v>
      </c>
      <c r="H1596" s="7" t="s">
        <v>9136</v>
      </c>
    </row>
    <row r="1597" spans="1:8" x14ac:dyDescent="0.25">
      <c r="A1597" s="6">
        <v>5584</v>
      </c>
      <c r="B1597" s="1" t="s">
        <v>6313</v>
      </c>
      <c r="C1597" s="1" t="s">
        <v>6314</v>
      </c>
      <c r="D1597" s="1" t="s">
        <v>10</v>
      </c>
      <c r="E1597" s="1" t="s">
        <v>94</v>
      </c>
      <c r="F1597" s="1" t="s">
        <v>269</v>
      </c>
      <c r="G1597" s="1" t="s">
        <v>419</v>
      </c>
      <c r="H1597" s="7"/>
    </row>
    <row r="1598" spans="1:8" x14ac:dyDescent="0.25">
      <c r="A1598" s="6">
        <v>5968</v>
      </c>
      <c r="B1598" s="1" t="s">
        <v>7420</v>
      </c>
      <c r="C1598" s="1" t="s">
        <v>7421</v>
      </c>
      <c r="D1598" s="1" t="s">
        <v>129</v>
      </c>
      <c r="E1598" s="1" t="s">
        <v>1610</v>
      </c>
      <c r="F1598" s="1" t="s">
        <v>65</v>
      </c>
      <c r="G1598" s="1" t="s">
        <v>890</v>
      </c>
      <c r="H1598" s="7" t="s">
        <v>228</v>
      </c>
    </row>
    <row r="1599" spans="1:8" x14ac:dyDescent="0.25">
      <c r="A1599" s="6">
        <v>4842</v>
      </c>
      <c r="B1599" s="1" t="s">
        <v>1223</v>
      </c>
      <c r="C1599" s="1" t="s">
        <v>1224</v>
      </c>
      <c r="D1599" s="1" t="s">
        <v>10</v>
      </c>
      <c r="E1599" s="1" t="s">
        <v>1225</v>
      </c>
      <c r="F1599" s="1" t="s">
        <v>148</v>
      </c>
      <c r="G1599" s="1" t="s">
        <v>1226</v>
      </c>
      <c r="H1599" s="7"/>
    </row>
    <row r="1600" spans="1:8" x14ac:dyDescent="0.25">
      <c r="A1600" s="6">
        <v>4546</v>
      </c>
      <c r="B1600" s="1" t="s">
        <v>12672</v>
      </c>
      <c r="C1600" s="1" t="s">
        <v>12673</v>
      </c>
      <c r="D1600" s="1" t="s">
        <v>10</v>
      </c>
      <c r="E1600" s="1" t="s">
        <v>1012</v>
      </c>
      <c r="F1600" s="1" t="s">
        <v>15045</v>
      </c>
      <c r="G1600" s="1" t="s">
        <v>15046</v>
      </c>
      <c r="H1600" s="7"/>
    </row>
    <row r="1601" spans="1:8" x14ac:dyDescent="0.25">
      <c r="A1601" s="6">
        <v>1315</v>
      </c>
      <c r="B1601" s="1" t="s">
        <v>3934</v>
      </c>
      <c r="C1601" s="1" t="s">
        <v>3935</v>
      </c>
      <c r="D1601" s="1" t="s">
        <v>10</v>
      </c>
      <c r="E1601" s="1" t="s">
        <v>3336</v>
      </c>
      <c r="F1601" s="1" t="s">
        <v>3492</v>
      </c>
      <c r="G1601" s="1" t="s">
        <v>1504</v>
      </c>
      <c r="H1601" s="7"/>
    </row>
    <row r="1602" spans="1:8" x14ac:dyDescent="0.25">
      <c r="A1602" s="6">
        <v>2355</v>
      </c>
      <c r="B1602" s="1" t="s">
        <v>2019</v>
      </c>
      <c r="C1602" s="1" t="s">
        <v>1241</v>
      </c>
      <c r="D1602" s="1" t="s">
        <v>52</v>
      </c>
      <c r="E1602" s="1" t="s">
        <v>120</v>
      </c>
      <c r="F1602" s="1" t="s">
        <v>65</v>
      </c>
      <c r="G1602" s="1"/>
      <c r="H1602" s="7"/>
    </row>
    <row r="1603" spans="1:8" x14ac:dyDescent="0.25">
      <c r="A1603" s="6">
        <v>1307</v>
      </c>
      <c r="B1603" s="1" t="s">
        <v>13730</v>
      </c>
      <c r="C1603" s="1" t="s">
        <v>13731</v>
      </c>
      <c r="D1603" s="1" t="s">
        <v>10</v>
      </c>
      <c r="E1603" s="1" t="s">
        <v>223</v>
      </c>
      <c r="F1603" s="1" t="s">
        <v>36</v>
      </c>
      <c r="G1603" s="1" t="s">
        <v>420</v>
      </c>
      <c r="H1603" s="7" t="s">
        <v>343</v>
      </c>
    </row>
    <row r="1604" spans="1:8" x14ac:dyDescent="0.25">
      <c r="A1604" s="6">
        <v>872</v>
      </c>
      <c r="B1604" s="1" t="s">
        <v>14011</v>
      </c>
      <c r="C1604" s="1" t="s">
        <v>10569</v>
      </c>
      <c r="D1604" s="1" t="s">
        <v>257</v>
      </c>
      <c r="E1604" s="1" t="s">
        <v>425</v>
      </c>
      <c r="F1604" s="1" t="s">
        <v>420</v>
      </c>
      <c r="G1604" s="1" t="s">
        <v>426</v>
      </c>
      <c r="H1604" s="7"/>
    </row>
    <row r="1605" spans="1:8" x14ac:dyDescent="0.25">
      <c r="A1605" s="6">
        <v>406</v>
      </c>
      <c r="B1605" s="1" t="s">
        <v>7848</v>
      </c>
      <c r="C1605" s="1" t="s">
        <v>7849</v>
      </c>
      <c r="D1605" s="1" t="s">
        <v>446</v>
      </c>
      <c r="E1605" s="1" t="s">
        <v>1183</v>
      </c>
      <c r="F1605" s="1" t="s">
        <v>7850</v>
      </c>
      <c r="G1605" s="1" t="s">
        <v>171</v>
      </c>
      <c r="H1605" s="7" t="s">
        <v>218</v>
      </c>
    </row>
    <row r="1606" spans="1:8" x14ac:dyDescent="0.25">
      <c r="A1606" s="6">
        <v>4910</v>
      </c>
      <c r="B1606" s="1" t="s">
        <v>7221</v>
      </c>
      <c r="C1606" s="1" t="s">
        <v>953</v>
      </c>
      <c r="D1606" s="1" t="s">
        <v>52</v>
      </c>
      <c r="E1606" s="1" t="s">
        <v>954</v>
      </c>
      <c r="F1606" s="1" t="s">
        <v>107</v>
      </c>
      <c r="G1606" s="1" t="s">
        <v>106</v>
      </c>
      <c r="H1606" s="7"/>
    </row>
    <row r="1607" spans="1:8" x14ac:dyDescent="0.25">
      <c r="A1607" s="6">
        <v>438</v>
      </c>
      <c r="B1607" s="1" t="s">
        <v>3818</v>
      </c>
      <c r="C1607" s="1" t="s">
        <v>3819</v>
      </c>
      <c r="D1607" s="1" t="s">
        <v>446</v>
      </c>
      <c r="E1607" s="1" t="s">
        <v>1183</v>
      </c>
      <c r="F1607" s="1" t="s">
        <v>544</v>
      </c>
      <c r="G1607" s="1" t="s">
        <v>1184</v>
      </c>
      <c r="H1607" s="7"/>
    </row>
    <row r="1608" spans="1:8" x14ac:dyDescent="0.25">
      <c r="A1608" s="6">
        <v>3055</v>
      </c>
      <c r="B1608" s="1" t="s">
        <v>14420</v>
      </c>
      <c r="C1608" s="1" t="s">
        <v>14421</v>
      </c>
      <c r="D1608" s="1" t="s">
        <v>21</v>
      </c>
      <c r="E1608" s="1" t="s">
        <v>1960</v>
      </c>
      <c r="F1608" s="1" t="s">
        <v>15047</v>
      </c>
      <c r="G1608" s="1" t="s">
        <v>15048</v>
      </c>
      <c r="H1608" s="7"/>
    </row>
    <row r="1609" spans="1:8" x14ac:dyDescent="0.25">
      <c r="A1609" s="6">
        <v>1162</v>
      </c>
      <c r="B1609" s="1" t="s">
        <v>14592</v>
      </c>
      <c r="C1609" s="1" t="s">
        <v>14593</v>
      </c>
      <c r="D1609" s="1" t="s">
        <v>116</v>
      </c>
      <c r="E1609" s="1" t="s">
        <v>15049</v>
      </c>
      <c r="F1609" s="1" t="s">
        <v>118</v>
      </c>
      <c r="G1609" s="1" t="s">
        <v>119</v>
      </c>
      <c r="H1609" s="7" t="s">
        <v>120</v>
      </c>
    </row>
    <row r="1610" spans="1:8" x14ac:dyDescent="0.25">
      <c r="A1610" s="6">
        <v>2251</v>
      </c>
      <c r="B1610" s="1" t="s">
        <v>4800</v>
      </c>
      <c r="C1610" s="1" t="s">
        <v>4801</v>
      </c>
      <c r="D1610" s="1" t="s">
        <v>91</v>
      </c>
      <c r="E1610" s="1" t="s">
        <v>791</v>
      </c>
      <c r="F1610" s="1" t="s">
        <v>4802</v>
      </c>
      <c r="G1610" s="1" t="s">
        <v>140</v>
      </c>
      <c r="H1610" s="7"/>
    </row>
    <row r="1611" spans="1:8" x14ac:dyDescent="0.25">
      <c r="A1611" s="6">
        <v>354</v>
      </c>
      <c r="B1611" s="1" t="s">
        <v>2290</v>
      </c>
      <c r="C1611" s="1" t="s">
        <v>2291</v>
      </c>
      <c r="D1611" s="1" t="s">
        <v>446</v>
      </c>
      <c r="E1611" s="1" t="s">
        <v>85</v>
      </c>
      <c r="F1611" s="1" t="s">
        <v>251</v>
      </c>
      <c r="G1611" s="1" t="s">
        <v>483</v>
      </c>
      <c r="H1611" s="7" t="s">
        <v>31</v>
      </c>
    </row>
    <row r="1612" spans="1:8" x14ac:dyDescent="0.25">
      <c r="A1612" s="6">
        <v>1731</v>
      </c>
      <c r="B1612" s="1" t="s">
        <v>7253</v>
      </c>
      <c r="C1612" s="1" t="s">
        <v>7254</v>
      </c>
      <c r="D1612" s="1" t="s">
        <v>129</v>
      </c>
      <c r="E1612" s="1" t="s">
        <v>6911</v>
      </c>
      <c r="F1612" s="1" t="s">
        <v>7255</v>
      </c>
      <c r="G1612" s="1" t="s">
        <v>202</v>
      </c>
      <c r="H1612" s="7" t="s">
        <v>7256</v>
      </c>
    </row>
    <row r="1613" spans="1:8" x14ac:dyDescent="0.25">
      <c r="A1613" s="6">
        <v>5735</v>
      </c>
      <c r="B1613" s="1" t="s">
        <v>14174</v>
      </c>
      <c r="C1613" s="1" t="s">
        <v>14175</v>
      </c>
      <c r="D1613" s="1" t="s">
        <v>42</v>
      </c>
      <c r="E1613" s="1" t="s">
        <v>140</v>
      </c>
      <c r="F1613" s="1" t="s">
        <v>1326</v>
      </c>
      <c r="G1613" s="1" t="s">
        <v>1045</v>
      </c>
      <c r="H1613" s="7" t="s">
        <v>217</v>
      </c>
    </row>
    <row r="1614" spans="1:8" x14ac:dyDescent="0.25">
      <c r="A1614" s="6">
        <v>3407</v>
      </c>
      <c r="B1614" s="1" t="s">
        <v>9033</v>
      </c>
      <c r="C1614" s="1" t="s">
        <v>9034</v>
      </c>
      <c r="D1614" s="1" t="s">
        <v>21</v>
      </c>
      <c r="E1614" s="1" t="s">
        <v>7500</v>
      </c>
      <c r="F1614" s="1" t="s">
        <v>4029</v>
      </c>
      <c r="G1614" s="1" t="s">
        <v>9035</v>
      </c>
      <c r="H1614" s="7"/>
    </row>
    <row r="1615" spans="1:8" x14ac:dyDescent="0.25">
      <c r="A1615" s="6">
        <v>5907</v>
      </c>
      <c r="B1615" s="1" t="s">
        <v>12032</v>
      </c>
      <c r="C1615" s="1" t="s">
        <v>9081</v>
      </c>
      <c r="D1615" s="1" t="s">
        <v>21</v>
      </c>
      <c r="E1615" s="1" t="s">
        <v>459</v>
      </c>
      <c r="F1615" s="1" t="s">
        <v>646</v>
      </c>
      <c r="G1615" s="1" t="s">
        <v>215</v>
      </c>
      <c r="H1615" s="7" t="s">
        <v>271</v>
      </c>
    </row>
    <row r="1616" spans="1:8" x14ac:dyDescent="0.25">
      <c r="A1616" s="6">
        <v>1504</v>
      </c>
      <c r="B1616" s="1" t="s">
        <v>7422</v>
      </c>
      <c r="C1616" s="1" t="s">
        <v>7423</v>
      </c>
      <c r="D1616" s="1" t="s">
        <v>10</v>
      </c>
      <c r="E1616" s="1" t="s">
        <v>1387</v>
      </c>
      <c r="F1616" s="1" t="s">
        <v>1803</v>
      </c>
      <c r="G1616" s="1"/>
      <c r="H1616" s="7"/>
    </row>
    <row r="1617" spans="1:8" x14ac:dyDescent="0.25">
      <c r="A1617" s="6">
        <v>3516</v>
      </c>
      <c r="B1617" s="1" t="s">
        <v>7019</v>
      </c>
      <c r="C1617" s="1" t="s">
        <v>7020</v>
      </c>
      <c r="D1617" s="1" t="s">
        <v>21</v>
      </c>
      <c r="E1617" s="1" t="s">
        <v>548</v>
      </c>
      <c r="F1617" s="1" t="s">
        <v>28</v>
      </c>
      <c r="G1617" s="1" t="s">
        <v>7021</v>
      </c>
      <c r="H1617" s="7"/>
    </row>
    <row r="1618" spans="1:8" x14ac:dyDescent="0.25">
      <c r="A1618" s="6">
        <v>1864</v>
      </c>
      <c r="B1618" s="1" t="s">
        <v>9658</v>
      </c>
      <c r="C1618" s="1" t="s">
        <v>9659</v>
      </c>
      <c r="D1618" s="1" t="s">
        <v>21</v>
      </c>
      <c r="E1618" s="1" t="s">
        <v>1581</v>
      </c>
      <c r="F1618" s="1" t="s">
        <v>131</v>
      </c>
      <c r="G1618" s="1"/>
      <c r="H1618" s="7"/>
    </row>
    <row r="1619" spans="1:8" x14ac:dyDescent="0.25">
      <c r="A1619" s="6">
        <v>3376</v>
      </c>
      <c r="B1619" s="1" t="s">
        <v>10516</v>
      </c>
      <c r="C1619" s="1" t="s">
        <v>10517</v>
      </c>
      <c r="D1619" s="1" t="s">
        <v>503</v>
      </c>
      <c r="E1619" s="1" t="s">
        <v>10518</v>
      </c>
      <c r="F1619" s="1" t="s">
        <v>1299</v>
      </c>
      <c r="G1619" s="1" t="s">
        <v>10519</v>
      </c>
      <c r="H1619" s="7"/>
    </row>
    <row r="1620" spans="1:8" x14ac:dyDescent="0.25">
      <c r="A1620" s="6">
        <v>5846</v>
      </c>
      <c r="B1620" s="1" t="s">
        <v>154</v>
      </c>
      <c r="C1620" s="1" t="s">
        <v>155</v>
      </c>
      <c r="D1620" s="1" t="s">
        <v>21</v>
      </c>
      <c r="E1620" s="1" t="s">
        <v>156</v>
      </c>
      <c r="F1620" s="1" t="s">
        <v>152</v>
      </c>
      <c r="G1620" s="1" t="s">
        <v>157</v>
      </c>
      <c r="H1620" s="7" t="s">
        <v>158</v>
      </c>
    </row>
    <row r="1621" spans="1:8" x14ac:dyDescent="0.25">
      <c r="A1621" s="6">
        <v>275</v>
      </c>
      <c r="B1621" s="1" t="s">
        <v>13446</v>
      </c>
      <c r="C1621" s="1" t="s">
        <v>12503</v>
      </c>
      <c r="D1621" s="1" t="s">
        <v>129</v>
      </c>
      <c r="E1621" s="1" t="s">
        <v>158</v>
      </c>
      <c r="F1621" s="1" t="s">
        <v>65</v>
      </c>
      <c r="G1621" s="1"/>
      <c r="H1621" s="7"/>
    </row>
    <row r="1622" spans="1:8" x14ac:dyDescent="0.25">
      <c r="A1622" s="6">
        <v>4285</v>
      </c>
      <c r="B1622" s="1" t="s">
        <v>13210</v>
      </c>
      <c r="C1622" s="1" t="s">
        <v>13211</v>
      </c>
      <c r="D1622" s="1" t="s">
        <v>21</v>
      </c>
      <c r="E1622" s="1" t="s">
        <v>5102</v>
      </c>
      <c r="F1622" s="1" t="s">
        <v>371</v>
      </c>
      <c r="G1622" s="1" t="s">
        <v>12246</v>
      </c>
      <c r="H1622" s="7"/>
    </row>
    <row r="1623" spans="1:8" x14ac:dyDescent="0.25">
      <c r="A1623" s="6">
        <v>5067</v>
      </c>
      <c r="B1623" s="1" t="s">
        <v>7811</v>
      </c>
      <c r="C1623" s="1" t="s">
        <v>7812</v>
      </c>
      <c r="D1623" s="1" t="s">
        <v>10</v>
      </c>
      <c r="E1623" s="1" t="s">
        <v>3672</v>
      </c>
      <c r="F1623" s="1"/>
      <c r="G1623" s="1"/>
      <c r="H1623" s="7"/>
    </row>
    <row r="1624" spans="1:8" x14ac:dyDescent="0.25">
      <c r="A1624" s="6">
        <v>857</v>
      </c>
      <c r="B1624" s="1" t="s">
        <v>3117</v>
      </c>
      <c r="C1624" s="1" t="s">
        <v>3118</v>
      </c>
      <c r="D1624" s="1" t="s">
        <v>257</v>
      </c>
      <c r="E1624" s="1" t="s">
        <v>890</v>
      </c>
      <c r="F1624" s="1" t="s">
        <v>425</v>
      </c>
      <c r="G1624" s="1" t="s">
        <v>2857</v>
      </c>
      <c r="H1624" s="7" t="s">
        <v>426</v>
      </c>
    </row>
    <row r="1625" spans="1:8" x14ac:dyDescent="0.25">
      <c r="A1625" s="6">
        <v>2711</v>
      </c>
      <c r="B1625" s="1" t="s">
        <v>32</v>
      </c>
      <c r="C1625" s="1" t="s">
        <v>33</v>
      </c>
      <c r="D1625" s="1" t="s">
        <v>34</v>
      </c>
      <c r="E1625" s="1" t="s">
        <v>35</v>
      </c>
      <c r="F1625" s="1" t="s">
        <v>36</v>
      </c>
      <c r="G1625" s="1" t="s">
        <v>37</v>
      </c>
      <c r="H1625" s="7"/>
    </row>
    <row r="1626" spans="1:8" x14ac:dyDescent="0.25">
      <c r="A1626" s="6">
        <v>485</v>
      </c>
      <c r="B1626" s="1" t="s">
        <v>12363</v>
      </c>
      <c r="C1626" s="1" t="s">
        <v>12364</v>
      </c>
      <c r="D1626" s="1" t="s">
        <v>446</v>
      </c>
      <c r="E1626" s="1" t="s">
        <v>806</v>
      </c>
      <c r="F1626" s="1" t="s">
        <v>85</v>
      </c>
      <c r="G1626" s="1" t="s">
        <v>483</v>
      </c>
      <c r="H1626" s="7" t="s">
        <v>1546</v>
      </c>
    </row>
    <row r="1627" spans="1:8" x14ac:dyDescent="0.25">
      <c r="A1627" s="6">
        <v>3652</v>
      </c>
      <c r="B1627" s="1" t="s">
        <v>4991</v>
      </c>
      <c r="C1627" s="1" t="s">
        <v>3601</v>
      </c>
      <c r="D1627" s="1" t="s">
        <v>10</v>
      </c>
      <c r="E1627" s="1" t="s">
        <v>1448</v>
      </c>
      <c r="F1627" s="1" t="s">
        <v>343</v>
      </c>
      <c r="G1627" s="1" t="s">
        <v>2644</v>
      </c>
      <c r="H1627" s="7"/>
    </row>
    <row r="1628" spans="1:8" x14ac:dyDescent="0.25">
      <c r="A1628" s="6">
        <v>2946</v>
      </c>
      <c r="B1628" s="1" t="s">
        <v>127</v>
      </c>
      <c r="C1628" s="1" t="s">
        <v>128</v>
      </c>
      <c r="D1628" s="1" t="s">
        <v>129</v>
      </c>
      <c r="E1628" s="1" t="s">
        <v>130</v>
      </c>
      <c r="F1628" s="1" t="s">
        <v>131</v>
      </c>
      <c r="G1628" s="1"/>
      <c r="H1628" s="7"/>
    </row>
    <row r="1629" spans="1:8" x14ac:dyDescent="0.25">
      <c r="A1629" s="6">
        <v>5070</v>
      </c>
      <c r="B1629" s="1" t="s">
        <v>6604</v>
      </c>
      <c r="C1629" s="1" t="s">
        <v>6605</v>
      </c>
      <c r="D1629" s="1" t="s">
        <v>52</v>
      </c>
      <c r="E1629" s="1" t="s">
        <v>6606</v>
      </c>
      <c r="F1629" s="1" t="s">
        <v>1200</v>
      </c>
      <c r="G1629" s="1" t="s">
        <v>1701</v>
      </c>
      <c r="H1629" s="7" t="s">
        <v>2359</v>
      </c>
    </row>
    <row r="1630" spans="1:8" x14ac:dyDescent="0.25">
      <c r="A1630" s="6">
        <v>5386</v>
      </c>
      <c r="B1630" s="1" t="s">
        <v>7908</v>
      </c>
      <c r="C1630" s="1" t="s">
        <v>7909</v>
      </c>
      <c r="D1630" s="1" t="s">
        <v>52</v>
      </c>
      <c r="E1630" s="1" t="s">
        <v>3616</v>
      </c>
      <c r="F1630" s="1" t="s">
        <v>120</v>
      </c>
      <c r="G1630" s="1" t="s">
        <v>2359</v>
      </c>
      <c r="H1630" s="7" t="s">
        <v>5247</v>
      </c>
    </row>
    <row r="1631" spans="1:8" x14ac:dyDescent="0.25">
      <c r="A1631" s="6">
        <v>2107</v>
      </c>
      <c r="B1631" s="1" t="s">
        <v>4378</v>
      </c>
      <c r="C1631" s="1" t="s">
        <v>4379</v>
      </c>
      <c r="D1631" s="1" t="s">
        <v>21</v>
      </c>
      <c r="E1631" s="1" t="s">
        <v>269</v>
      </c>
      <c r="F1631" s="1" t="s">
        <v>218</v>
      </c>
      <c r="G1631" s="1"/>
      <c r="H1631" s="7"/>
    </row>
    <row r="1632" spans="1:8" x14ac:dyDescent="0.25">
      <c r="A1632" s="6">
        <v>3115</v>
      </c>
      <c r="B1632" s="1" t="s">
        <v>12106</v>
      </c>
      <c r="C1632" s="1" t="s">
        <v>12107</v>
      </c>
      <c r="D1632" s="1" t="s">
        <v>21</v>
      </c>
      <c r="E1632" s="1" t="s">
        <v>3595</v>
      </c>
      <c r="F1632" s="1" t="s">
        <v>158</v>
      </c>
      <c r="G1632" s="1" t="s">
        <v>762</v>
      </c>
      <c r="H1632" s="7"/>
    </row>
    <row r="1633" spans="1:8" x14ac:dyDescent="0.25">
      <c r="A1633" s="6">
        <v>5204</v>
      </c>
      <c r="B1633" s="1" t="s">
        <v>8131</v>
      </c>
      <c r="C1633" s="1" t="s">
        <v>8132</v>
      </c>
      <c r="D1633" s="1" t="s">
        <v>52</v>
      </c>
      <c r="E1633" s="1" t="s">
        <v>8133</v>
      </c>
      <c r="F1633" s="1" t="s">
        <v>383</v>
      </c>
      <c r="G1633" s="1" t="s">
        <v>8134</v>
      </c>
      <c r="H1633" s="7"/>
    </row>
    <row r="1634" spans="1:8" x14ac:dyDescent="0.25">
      <c r="A1634" s="6">
        <v>4886</v>
      </c>
      <c r="B1634" s="1" t="s">
        <v>9041</v>
      </c>
      <c r="C1634" s="1" t="s">
        <v>9042</v>
      </c>
      <c r="D1634" s="1" t="s">
        <v>10</v>
      </c>
      <c r="E1634" s="1" t="s">
        <v>712</v>
      </c>
      <c r="F1634" s="1" t="s">
        <v>78</v>
      </c>
      <c r="G1634" s="1"/>
      <c r="H1634" s="7"/>
    </row>
    <row r="1635" spans="1:8" x14ac:dyDescent="0.25">
      <c r="A1635" s="6">
        <v>3066</v>
      </c>
      <c r="B1635" s="1" t="s">
        <v>12758</v>
      </c>
      <c r="C1635" s="1" t="s">
        <v>12759</v>
      </c>
      <c r="D1635" s="1" t="s">
        <v>21</v>
      </c>
      <c r="E1635" s="1" t="s">
        <v>3286</v>
      </c>
      <c r="F1635" s="1" t="s">
        <v>2593</v>
      </c>
      <c r="G1635" s="1" t="s">
        <v>3287</v>
      </c>
      <c r="H1635" s="7" t="s">
        <v>53</v>
      </c>
    </row>
    <row r="1636" spans="1:8" x14ac:dyDescent="0.25">
      <c r="A1636" s="6">
        <v>2539</v>
      </c>
      <c r="B1636" s="1" t="s">
        <v>9623</v>
      </c>
      <c r="C1636" s="1" t="s">
        <v>9624</v>
      </c>
      <c r="D1636" s="1" t="s">
        <v>21</v>
      </c>
      <c r="E1636" s="1" t="s">
        <v>9625</v>
      </c>
      <c r="F1636" s="1" t="s">
        <v>202</v>
      </c>
      <c r="G1636" s="1" t="s">
        <v>218</v>
      </c>
      <c r="H1636" s="7"/>
    </row>
    <row r="1637" spans="1:8" x14ac:dyDescent="0.25">
      <c r="A1637" s="6">
        <v>5678</v>
      </c>
      <c r="B1637" s="1" t="s">
        <v>6944</v>
      </c>
      <c r="C1637" s="1" t="s">
        <v>6945</v>
      </c>
      <c r="D1637" s="1" t="s">
        <v>34</v>
      </c>
      <c r="E1637" s="1" t="s">
        <v>36</v>
      </c>
      <c r="F1637" s="1" t="s">
        <v>37</v>
      </c>
      <c r="G1637" s="1" t="s">
        <v>339</v>
      </c>
      <c r="H1637" s="7"/>
    </row>
    <row r="1638" spans="1:8" x14ac:dyDescent="0.25">
      <c r="A1638" s="6">
        <v>4315</v>
      </c>
      <c r="B1638" s="1" t="s">
        <v>1640</v>
      </c>
      <c r="C1638" s="1" t="s">
        <v>1641</v>
      </c>
      <c r="D1638" s="1" t="s">
        <v>34</v>
      </c>
      <c r="E1638" s="1" t="s">
        <v>1642</v>
      </c>
      <c r="F1638" s="1" t="s">
        <v>736</v>
      </c>
      <c r="G1638" s="1" t="s">
        <v>37</v>
      </c>
      <c r="H1638" s="7" t="s">
        <v>1643</v>
      </c>
    </row>
    <row r="1639" spans="1:8" x14ac:dyDescent="0.25">
      <c r="A1639" s="6">
        <v>6189</v>
      </c>
      <c r="B1639" s="1" t="s">
        <v>3093</v>
      </c>
      <c r="C1639" s="1" t="s">
        <v>3094</v>
      </c>
      <c r="D1639" s="1" t="s">
        <v>21</v>
      </c>
      <c r="E1639" s="1" t="s">
        <v>726</v>
      </c>
      <c r="F1639" s="1" t="s">
        <v>60</v>
      </c>
      <c r="G1639" s="1" t="s">
        <v>1781</v>
      </c>
      <c r="H1639" s="7"/>
    </row>
    <row r="1640" spans="1:8" x14ac:dyDescent="0.25">
      <c r="A1640" s="6">
        <v>5268</v>
      </c>
      <c r="B1640" s="1" t="s">
        <v>14293</v>
      </c>
      <c r="C1640" s="1" t="s">
        <v>14294</v>
      </c>
      <c r="D1640" s="1" t="s">
        <v>185</v>
      </c>
      <c r="E1640" s="1" t="s">
        <v>6995</v>
      </c>
      <c r="F1640" s="1" t="s">
        <v>15050</v>
      </c>
      <c r="G1640" s="1" t="s">
        <v>15051</v>
      </c>
      <c r="H1640" s="7" t="s">
        <v>15052</v>
      </c>
    </row>
    <row r="1641" spans="1:8" x14ac:dyDescent="0.25">
      <c r="A1641" s="6">
        <v>5880</v>
      </c>
      <c r="B1641" s="1" t="s">
        <v>6644</v>
      </c>
      <c r="C1641" s="1" t="s">
        <v>6645</v>
      </c>
      <c r="D1641" s="1" t="s">
        <v>14</v>
      </c>
      <c r="E1641" s="1" t="s">
        <v>1791</v>
      </c>
      <c r="F1641" s="1" t="s">
        <v>1123</v>
      </c>
      <c r="G1641" s="1"/>
      <c r="H1641" s="7"/>
    </row>
    <row r="1642" spans="1:8" x14ac:dyDescent="0.25">
      <c r="A1642" s="6">
        <v>5579</v>
      </c>
      <c r="B1642" s="1" t="s">
        <v>14185</v>
      </c>
      <c r="C1642" s="1" t="s">
        <v>14186</v>
      </c>
      <c r="D1642" s="1" t="s">
        <v>10</v>
      </c>
      <c r="E1642" s="1" t="s">
        <v>3279</v>
      </c>
      <c r="F1642" s="1" t="s">
        <v>419</v>
      </c>
      <c r="G1642" s="1"/>
      <c r="H1642" s="7"/>
    </row>
    <row r="1643" spans="1:8" x14ac:dyDescent="0.25">
      <c r="A1643" s="6">
        <v>6176</v>
      </c>
      <c r="B1643" s="1" t="s">
        <v>2353</v>
      </c>
      <c r="C1643" s="1" t="s">
        <v>2354</v>
      </c>
      <c r="D1643" s="1" t="s">
        <v>52</v>
      </c>
      <c r="E1643" s="1" t="s">
        <v>2355</v>
      </c>
      <c r="F1643" s="1" t="s">
        <v>226</v>
      </c>
      <c r="G1643" s="1"/>
      <c r="H1643" s="7"/>
    </row>
    <row r="1644" spans="1:8" x14ac:dyDescent="0.25">
      <c r="A1644" s="6">
        <v>2649</v>
      </c>
      <c r="B1644" s="1" t="s">
        <v>5671</v>
      </c>
      <c r="C1644" s="1" t="s">
        <v>5672</v>
      </c>
      <c r="D1644" s="1" t="s">
        <v>10</v>
      </c>
      <c r="E1644" s="1" t="s">
        <v>5673</v>
      </c>
      <c r="F1644" s="1" t="s">
        <v>987</v>
      </c>
      <c r="G1644" s="1" t="s">
        <v>49</v>
      </c>
      <c r="H1644" s="7"/>
    </row>
    <row r="1645" spans="1:8" x14ac:dyDescent="0.25">
      <c r="A1645" s="6">
        <v>1099</v>
      </c>
      <c r="B1645" s="1" t="s">
        <v>789</v>
      </c>
      <c r="C1645" s="1" t="s">
        <v>790</v>
      </c>
      <c r="D1645" s="1" t="s">
        <v>91</v>
      </c>
      <c r="E1645" s="1" t="s">
        <v>791</v>
      </c>
      <c r="F1645" s="1" t="s">
        <v>748</v>
      </c>
      <c r="G1645" s="1" t="s">
        <v>356</v>
      </c>
      <c r="H1645" s="7" t="s">
        <v>94</v>
      </c>
    </row>
    <row r="1646" spans="1:8" x14ac:dyDescent="0.25">
      <c r="A1646" s="6">
        <v>2916</v>
      </c>
      <c r="B1646" s="1" t="s">
        <v>5094</v>
      </c>
      <c r="C1646" s="1" t="s">
        <v>5095</v>
      </c>
      <c r="D1646" s="1" t="s">
        <v>239</v>
      </c>
      <c r="E1646" s="1" t="s">
        <v>993</v>
      </c>
      <c r="F1646" s="1" t="s">
        <v>474</v>
      </c>
      <c r="G1646" s="1" t="s">
        <v>169</v>
      </c>
      <c r="H1646" s="7"/>
    </row>
    <row r="1647" spans="1:8" x14ac:dyDescent="0.25">
      <c r="A1647" s="6">
        <v>5709</v>
      </c>
      <c r="B1647" s="1" t="s">
        <v>3834</v>
      </c>
      <c r="C1647" s="1" t="s">
        <v>3835</v>
      </c>
      <c r="D1647" s="1" t="s">
        <v>446</v>
      </c>
      <c r="E1647" s="1" t="s">
        <v>1183</v>
      </c>
      <c r="F1647" s="1" t="s">
        <v>2499</v>
      </c>
      <c r="G1647" s="1" t="s">
        <v>1184</v>
      </c>
      <c r="H1647" s="7"/>
    </row>
    <row r="1648" spans="1:8" x14ac:dyDescent="0.25">
      <c r="A1648" s="6">
        <v>5375</v>
      </c>
      <c r="B1648" s="1" t="s">
        <v>4436</v>
      </c>
      <c r="C1648" s="1" t="s">
        <v>4437</v>
      </c>
      <c r="D1648" s="1" t="s">
        <v>52</v>
      </c>
      <c r="E1648" s="1" t="s">
        <v>4438</v>
      </c>
      <c r="F1648" s="1" t="s">
        <v>4439</v>
      </c>
      <c r="G1648" s="1" t="s">
        <v>4440</v>
      </c>
      <c r="H1648" s="7" t="s">
        <v>4441</v>
      </c>
    </row>
    <row r="1649" spans="1:8" x14ac:dyDescent="0.25">
      <c r="A1649" s="6">
        <v>4130</v>
      </c>
      <c r="B1649" s="1" t="s">
        <v>11902</v>
      </c>
      <c r="C1649" s="1" t="s">
        <v>11903</v>
      </c>
      <c r="D1649" s="1" t="s">
        <v>21</v>
      </c>
      <c r="E1649" s="1" t="s">
        <v>210</v>
      </c>
      <c r="F1649" s="1" t="s">
        <v>2795</v>
      </c>
      <c r="G1649" s="1" t="s">
        <v>4576</v>
      </c>
      <c r="H1649" s="7"/>
    </row>
    <row r="1650" spans="1:8" x14ac:dyDescent="0.25">
      <c r="A1650" s="6">
        <v>3686</v>
      </c>
      <c r="B1650" s="1" t="s">
        <v>10131</v>
      </c>
      <c r="C1650" s="1" t="s">
        <v>10132</v>
      </c>
      <c r="D1650" s="1" t="s">
        <v>52</v>
      </c>
      <c r="E1650" s="1" t="s">
        <v>1012</v>
      </c>
      <c r="F1650" s="1" t="s">
        <v>1599</v>
      </c>
      <c r="G1650" s="1" t="s">
        <v>106</v>
      </c>
      <c r="H1650" s="7"/>
    </row>
    <row r="1651" spans="1:8" x14ac:dyDescent="0.25">
      <c r="A1651" s="6">
        <v>2123</v>
      </c>
      <c r="B1651" s="1" t="s">
        <v>13069</v>
      </c>
      <c r="C1651" s="1" t="s">
        <v>3305</v>
      </c>
      <c r="D1651" s="1" t="s">
        <v>21</v>
      </c>
      <c r="E1651" s="1" t="s">
        <v>3306</v>
      </c>
      <c r="F1651" s="1" t="s">
        <v>575</v>
      </c>
      <c r="G1651" s="1" t="s">
        <v>195</v>
      </c>
      <c r="H1651" s="7"/>
    </row>
    <row r="1652" spans="1:8" x14ac:dyDescent="0.25">
      <c r="A1652" s="6">
        <v>4287</v>
      </c>
      <c r="B1652" s="1" t="s">
        <v>13395</v>
      </c>
      <c r="C1652" s="1" t="s">
        <v>13396</v>
      </c>
      <c r="D1652" s="1" t="s">
        <v>21</v>
      </c>
      <c r="E1652" s="1" t="s">
        <v>1035</v>
      </c>
      <c r="F1652" s="1" t="s">
        <v>24</v>
      </c>
      <c r="G1652" s="1" t="s">
        <v>285</v>
      </c>
      <c r="H1652" s="7"/>
    </row>
    <row r="1653" spans="1:8" x14ac:dyDescent="0.25">
      <c r="A1653" s="6">
        <v>2059</v>
      </c>
      <c r="B1653" s="1" t="s">
        <v>3600</v>
      </c>
      <c r="C1653" s="1" t="s">
        <v>3601</v>
      </c>
      <c r="D1653" s="1" t="s">
        <v>10</v>
      </c>
      <c r="E1653" s="1" t="s">
        <v>980</v>
      </c>
      <c r="F1653" s="1" t="s">
        <v>343</v>
      </c>
      <c r="G1653" s="1" t="s">
        <v>2644</v>
      </c>
      <c r="H1653" s="7"/>
    </row>
    <row r="1654" spans="1:8" x14ac:dyDescent="0.25">
      <c r="A1654" s="6">
        <v>5326</v>
      </c>
      <c r="B1654" s="1" t="s">
        <v>2885</v>
      </c>
      <c r="C1654" s="1" t="s">
        <v>2886</v>
      </c>
      <c r="D1654" s="1" t="s">
        <v>52</v>
      </c>
      <c r="E1654" s="1" t="s">
        <v>626</v>
      </c>
      <c r="F1654" s="1" t="s">
        <v>1305</v>
      </c>
      <c r="G1654" s="1" t="s">
        <v>627</v>
      </c>
      <c r="H1654" s="7" t="s">
        <v>628</v>
      </c>
    </row>
    <row r="1655" spans="1:8" x14ac:dyDescent="0.25">
      <c r="A1655" s="6">
        <v>1945</v>
      </c>
      <c r="B1655" s="1" t="s">
        <v>9607</v>
      </c>
      <c r="C1655" s="1" t="s">
        <v>9608</v>
      </c>
      <c r="D1655" s="1" t="s">
        <v>52</v>
      </c>
      <c r="E1655" s="1" t="s">
        <v>9609</v>
      </c>
      <c r="F1655" s="1" t="s">
        <v>9610</v>
      </c>
      <c r="G1655" s="1" t="s">
        <v>4966</v>
      </c>
      <c r="H1655" s="7"/>
    </row>
    <row r="1656" spans="1:8" x14ac:dyDescent="0.25">
      <c r="A1656" s="6">
        <v>2669</v>
      </c>
      <c r="B1656" s="1" t="s">
        <v>2988</v>
      </c>
      <c r="C1656" s="1" t="s">
        <v>2989</v>
      </c>
      <c r="D1656" s="1" t="s">
        <v>21</v>
      </c>
      <c r="E1656" s="1" t="s">
        <v>806</v>
      </c>
      <c r="F1656" s="1" t="s">
        <v>215</v>
      </c>
      <c r="G1656" s="1" t="s">
        <v>49</v>
      </c>
      <c r="H1656" s="7"/>
    </row>
    <row r="1657" spans="1:8" x14ac:dyDescent="0.25">
      <c r="A1657" s="6">
        <v>3222</v>
      </c>
      <c r="B1657" s="1" t="s">
        <v>6188</v>
      </c>
      <c r="C1657" s="1" t="s">
        <v>6189</v>
      </c>
      <c r="D1657" s="1" t="s">
        <v>34</v>
      </c>
      <c r="E1657" s="1" t="s">
        <v>6190</v>
      </c>
      <c r="F1657" s="1" t="s">
        <v>6191</v>
      </c>
      <c r="G1657" s="1" t="s">
        <v>1245</v>
      </c>
      <c r="H1657" s="7"/>
    </row>
    <row r="1658" spans="1:8" x14ac:dyDescent="0.25">
      <c r="A1658" s="6">
        <v>4258</v>
      </c>
      <c r="B1658" s="1" t="s">
        <v>9730</v>
      </c>
      <c r="C1658" s="1" t="s">
        <v>9731</v>
      </c>
      <c r="D1658" s="1" t="s">
        <v>129</v>
      </c>
      <c r="E1658" s="1" t="s">
        <v>3641</v>
      </c>
      <c r="F1658" s="1" t="s">
        <v>158</v>
      </c>
      <c r="G1658" s="1" t="s">
        <v>228</v>
      </c>
      <c r="H1658" s="7" t="s">
        <v>65</v>
      </c>
    </row>
    <row r="1659" spans="1:8" x14ac:dyDescent="0.25">
      <c r="A1659" s="6">
        <v>358</v>
      </c>
      <c r="B1659" s="1" t="s">
        <v>12462</v>
      </c>
      <c r="C1659" s="1" t="s">
        <v>12463</v>
      </c>
      <c r="D1659" s="1" t="s">
        <v>446</v>
      </c>
      <c r="E1659" s="1" t="s">
        <v>85</v>
      </c>
      <c r="F1659" s="1" t="s">
        <v>14968</v>
      </c>
      <c r="G1659" s="1" t="s">
        <v>483</v>
      </c>
      <c r="H1659" s="7" t="s">
        <v>484</v>
      </c>
    </row>
    <row r="1660" spans="1:8" x14ac:dyDescent="0.25">
      <c r="A1660" s="6">
        <v>309</v>
      </c>
      <c r="B1660" s="1" t="s">
        <v>11540</v>
      </c>
      <c r="C1660" s="1" t="s">
        <v>11541</v>
      </c>
      <c r="D1660" s="1" t="s">
        <v>129</v>
      </c>
      <c r="E1660" s="3">
        <v>8.9999999999999993E-3</v>
      </c>
      <c r="F1660" s="1" t="s">
        <v>28</v>
      </c>
      <c r="G1660" s="1" t="s">
        <v>158</v>
      </c>
      <c r="H1660" s="7" t="s">
        <v>65</v>
      </c>
    </row>
    <row r="1661" spans="1:8" x14ac:dyDescent="0.25">
      <c r="A1661" s="6">
        <v>2463</v>
      </c>
      <c r="B1661" s="1" t="s">
        <v>14831</v>
      </c>
      <c r="C1661" s="1" t="s">
        <v>14832</v>
      </c>
      <c r="D1661" s="1" t="s">
        <v>10</v>
      </c>
      <c r="E1661" s="1" t="s">
        <v>3327</v>
      </c>
      <c r="F1661" s="1" t="s">
        <v>1481</v>
      </c>
      <c r="G1661" s="1" t="s">
        <v>49</v>
      </c>
      <c r="H1661" s="7"/>
    </row>
    <row r="1662" spans="1:8" x14ac:dyDescent="0.25">
      <c r="A1662" s="6">
        <v>4116</v>
      </c>
      <c r="B1662" s="1" t="s">
        <v>7359</v>
      </c>
      <c r="C1662" s="1" t="s">
        <v>7360</v>
      </c>
      <c r="D1662" s="1" t="s">
        <v>10</v>
      </c>
      <c r="E1662" s="1" t="s">
        <v>1353</v>
      </c>
      <c r="F1662" s="1" t="s">
        <v>3327</v>
      </c>
      <c r="G1662" s="1" t="s">
        <v>1803</v>
      </c>
      <c r="H1662" s="7"/>
    </row>
    <row r="1663" spans="1:8" x14ac:dyDescent="0.25">
      <c r="A1663" s="6">
        <v>3672</v>
      </c>
      <c r="B1663" s="1" t="s">
        <v>7689</v>
      </c>
      <c r="C1663" s="1" t="s">
        <v>7690</v>
      </c>
      <c r="D1663" s="1" t="s">
        <v>10</v>
      </c>
      <c r="E1663" s="1" t="s">
        <v>712</v>
      </c>
      <c r="F1663" s="1"/>
      <c r="G1663" s="1"/>
      <c r="H1663" s="7"/>
    </row>
    <row r="1664" spans="1:8" x14ac:dyDescent="0.25">
      <c r="A1664" s="6">
        <v>3027</v>
      </c>
      <c r="B1664" s="1" t="s">
        <v>13577</v>
      </c>
      <c r="C1664" s="1" t="s">
        <v>13578</v>
      </c>
      <c r="D1664" s="1" t="s">
        <v>10</v>
      </c>
      <c r="E1664" s="1" t="s">
        <v>15053</v>
      </c>
      <c r="F1664" s="1" t="s">
        <v>15054</v>
      </c>
      <c r="G1664" s="1" t="s">
        <v>15055</v>
      </c>
      <c r="H1664" s="7" t="s">
        <v>15006</v>
      </c>
    </row>
    <row r="1665" spans="1:8" x14ac:dyDescent="0.25">
      <c r="A1665" s="6">
        <v>235</v>
      </c>
      <c r="B1665" s="1" t="s">
        <v>7926</v>
      </c>
      <c r="C1665" s="1" t="s">
        <v>7927</v>
      </c>
      <c r="D1665" s="1" t="s">
        <v>129</v>
      </c>
      <c r="E1665" s="1" t="s">
        <v>806</v>
      </c>
      <c r="F1665" s="1" t="s">
        <v>6454</v>
      </c>
      <c r="G1665" s="1" t="s">
        <v>266</v>
      </c>
      <c r="H1665" s="7"/>
    </row>
    <row r="1666" spans="1:8" x14ac:dyDescent="0.25">
      <c r="A1666" s="6">
        <v>5310</v>
      </c>
      <c r="B1666" s="1" t="s">
        <v>4750</v>
      </c>
      <c r="C1666" s="1" t="s">
        <v>4751</v>
      </c>
      <c r="D1666" s="1" t="s">
        <v>52</v>
      </c>
      <c r="E1666" s="1" t="s">
        <v>4752</v>
      </c>
      <c r="F1666" s="1" t="s">
        <v>736</v>
      </c>
      <c r="G1666" s="1"/>
      <c r="H1666" s="7"/>
    </row>
    <row r="1667" spans="1:8" x14ac:dyDescent="0.25">
      <c r="A1667" s="6">
        <v>724</v>
      </c>
      <c r="B1667" s="1" t="s">
        <v>6038</v>
      </c>
      <c r="C1667" s="1" t="s">
        <v>6039</v>
      </c>
      <c r="D1667" s="1" t="s">
        <v>257</v>
      </c>
      <c r="E1667" s="1" t="s">
        <v>527</v>
      </c>
      <c r="F1667" s="1" t="s">
        <v>3104</v>
      </c>
      <c r="G1667" s="1" t="s">
        <v>120</v>
      </c>
      <c r="H1667" s="7" t="s">
        <v>456</v>
      </c>
    </row>
    <row r="1668" spans="1:8" x14ac:dyDescent="0.25">
      <c r="A1668" s="6">
        <v>4155</v>
      </c>
      <c r="B1668" s="1" t="s">
        <v>13649</v>
      </c>
      <c r="C1668" s="1" t="s">
        <v>13650</v>
      </c>
      <c r="D1668" s="1" t="s">
        <v>14</v>
      </c>
      <c r="E1668" s="1" t="s">
        <v>2811</v>
      </c>
      <c r="F1668" s="1" t="s">
        <v>1791</v>
      </c>
      <c r="G1668" s="1" t="s">
        <v>17</v>
      </c>
      <c r="H1668" s="7" t="s">
        <v>15</v>
      </c>
    </row>
    <row r="1669" spans="1:8" x14ac:dyDescent="0.25">
      <c r="A1669" s="6">
        <v>5748</v>
      </c>
      <c r="B1669" s="1" t="s">
        <v>9318</v>
      </c>
      <c r="C1669" s="1" t="s">
        <v>9319</v>
      </c>
      <c r="D1669" s="1" t="s">
        <v>52</v>
      </c>
      <c r="E1669" s="1" t="s">
        <v>64</v>
      </c>
      <c r="F1669" s="1" t="s">
        <v>1200</v>
      </c>
      <c r="G1669" s="1" t="s">
        <v>311</v>
      </c>
      <c r="H1669" s="7" t="s">
        <v>9320</v>
      </c>
    </row>
    <row r="1670" spans="1:8" x14ac:dyDescent="0.25">
      <c r="A1670" s="6">
        <v>4132</v>
      </c>
      <c r="B1670" s="1" t="s">
        <v>10207</v>
      </c>
      <c r="C1670" s="1" t="s">
        <v>10208</v>
      </c>
      <c r="D1670" s="1" t="s">
        <v>21</v>
      </c>
      <c r="E1670" s="1" t="s">
        <v>210</v>
      </c>
      <c r="F1670" s="1" t="s">
        <v>24</v>
      </c>
      <c r="G1670" s="1" t="s">
        <v>694</v>
      </c>
      <c r="H1670" s="7"/>
    </row>
    <row r="1671" spans="1:8" x14ac:dyDescent="0.25">
      <c r="A1671" s="6">
        <v>6108</v>
      </c>
      <c r="B1671" s="1" t="s">
        <v>5732</v>
      </c>
      <c r="C1671" s="1" t="s">
        <v>5733</v>
      </c>
      <c r="D1671" s="1" t="s">
        <v>52</v>
      </c>
      <c r="E1671" s="1" t="s">
        <v>1732</v>
      </c>
      <c r="F1671" s="1" t="s">
        <v>102</v>
      </c>
      <c r="G1671" s="1" t="s">
        <v>2779</v>
      </c>
      <c r="H1671" s="7" t="s">
        <v>771</v>
      </c>
    </row>
    <row r="1672" spans="1:8" x14ac:dyDescent="0.25">
      <c r="A1672" s="6">
        <v>2245</v>
      </c>
      <c r="B1672" s="1" t="s">
        <v>3974</v>
      </c>
      <c r="C1672" s="1" t="s">
        <v>3975</v>
      </c>
      <c r="D1672" s="1" t="s">
        <v>21</v>
      </c>
      <c r="E1672" s="1" t="s">
        <v>284</v>
      </c>
      <c r="F1672" s="1" t="s">
        <v>285</v>
      </c>
      <c r="G1672" s="1" t="s">
        <v>228</v>
      </c>
      <c r="H1672" s="7"/>
    </row>
    <row r="1673" spans="1:8" x14ac:dyDescent="0.25">
      <c r="A1673" s="6">
        <v>497</v>
      </c>
      <c r="B1673" s="1" t="s">
        <v>5206</v>
      </c>
      <c r="C1673" s="1" t="s">
        <v>5207</v>
      </c>
      <c r="D1673" s="1" t="s">
        <v>446</v>
      </c>
      <c r="E1673" s="1" t="s">
        <v>5208</v>
      </c>
      <c r="F1673" s="1" t="s">
        <v>5209</v>
      </c>
      <c r="G1673" s="1" t="s">
        <v>483</v>
      </c>
      <c r="H1673" s="7"/>
    </row>
    <row r="1674" spans="1:8" x14ac:dyDescent="0.25">
      <c r="A1674" s="6">
        <v>6120</v>
      </c>
      <c r="B1674" s="1" t="s">
        <v>7198</v>
      </c>
      <c r="C1674" s="1" t="s">
        <v>7199</v>
      </c>
      <c r="D1674" s="1" t="s">
        <v>34</v>
      </c>
      <c r="E1674" s="1" t="s">
        <v>805</v>
      </c>
      <c r="F1674" s="1" t="s">
        <v>3497</v>
      </c>
      <c r="G1674" s="1" t="s">
        <v>3498</v>
      </c>
      <c r="H1674" s="7"/>
    </row>
    <row r="1675" spans="1:8" x14ac:dyDescent="0.25">
      <c r="A1675" s="6">
        <v>5157</v>
      </c>
      <c r="B1675" s="1" t="s">
        <v>12097</v>
      </c>
      <c r="C1675" s="1" t="s">
        <v>12098</v>
      </c>
      <c r="D1675" s="1" t="s">
        <v>10</v>
      </c>
      <c r="E1675" s="1" t="s">
        <v>3749</v>
      </c>
      <c r="F1675" s="1" t="s">
        <v>15056</v>
      </c>
      <c r="G1675" s="1" t="s">
        <v>5926</v>
      </c>
      <c r="H1675" s="7" t="s">
        <v>15057</v>
      </c>
    </row>
    <row r="1676" spans="1:8" x14ac:dyDescent="0.25">
      <c r="A1676" s="6">
        <v>4309</v>
      </c>
      <c r="B1676" s="1" t="s">
        <v>3627</v>
      </c>
      <c r="C1676" s="1" t="s">
        <v>3628</v>
      </c>
      <c r="D1676" s="1" t="s">
        <v>14</v>
      </c>
      <c r="E1676" s="1" t="s">
        <v>3629</v>
      </c>
      <c r="F1676" s="1" t="s">
        <v>1279</v>
      </c>
      <c r="G1676" s="1" t="s">
        <v>3630</v>
      </c>
      <c r="H1676" s="7"/>
    </row>
    <row r="1677" spans="1:8" x14ac:dyDescent="0.25">
      <c r="A1677" s="6">
        <v>188</v>
      </c>
      <c r="B1677" s="1" t="s">
        <v>2672</v>
      </c>
      <c r="C1677" s="1" t="s">
        <v>2673</v>
      </c>
      <c r="D1677" s="1" t="s">
        <v>129</v>
      </c>
      <c r="E1677" s="1" t="s">
        <v>762</v>
      </c>
      <c r="F1677" s="1" t="s">
        <v>28</v>
      </c>
      <c r="G1677" s="1" t="s">
        <v>1707</v>
      </c>
      <c r="H1677" s="7" t="s">
        <v>530</v>
      </c>
    </row>
    <row r="1678" spans="1:8" x14ac:dyDescent="0.25">
      <c r="A1678" s="6">
        <v>355</v>
      </c>
      <c r="B1678" s="1" t="s">
        <v>11877</v>
      </c>
      <c r="C1678" s="1" t="s">
        <v>4065</v>
      </c>
      <c r="D1678" s="1" t="s">
        <v>446</v>
      </c>
      <c r="E1678" s="1" t="s">
        <v>232</v>
      </c>
      <c r="F1678" s="1" t="s">
        <v>483</v>
      </c>
      <c r="G1678" s="1" t="s">
        <v>24</v>
      </c>
      <c r="H1678" s="7"/>
    </row>
    <row r="1679" spans="1:8" x14ac:dyDescent="0.25">
      <c r="A1679" s="6">
        <v>4015</v>
      </c>
      <c r="B1679" s="1" t="s">
        <v>12100</v>
      </c>
      <c r="C1679" s="1" t="s">
        <v>12101</v>
      </c>
      <c r="D1679" s="1" t="s">
        <v>10</v>
      </c>
      <c r="E1679" s="1" t="s">
        <v>2137</v>
      </c>
      <c r="F1679" s="1" t="s">
        <v>9545</v>
      </c>
      <c r="G1679" s="1"/>
      <c r="H1679" s="7"/>
    </row>
    <row r="1680" spans="1:8" x14ac:dyDescent="0.25">
      <c r="A1680" s="6">
        <v>2922</v>
      </c>
      <c r="B1680" s="1" t="s">
        <v>5264</v>
      </c>
      <c r="C1680" s="1" t="s">
        <v>953</v>
      </c>
      <c r="D1680" s="1" t="s">
        <v>52</v>
      </c>
      <c r="E1680" s="1" t="s">
        <v>3489</v>
      </c>
      <c r="F1680" s="1" t="s">
        <v>5265</v>
      </c>
      <c r="G1680" s="1" t="s">
        <v>107</v>
      </c>
      <c r="H1680" s="7"/>
    </row>
    <row r="1681" spans="1:8" x14ac:dyDescent="0.25">
      <c r="A1681" s="6">
        <v>2742</v>
      </c>
      <c r="B1681" s="1" t="s">
        <v>1464</v>
      </c>
      <c r="C1681" s="1" t="s">
        <v>1465</v>
      </c>
      <c r="D1681" s="1" t="s">
        <v>42</v>
      </c>
      <c r="E1681" s="1" t="s">
        <v>171</v>
      </c>
      <c r="F1681" s="1" t="s">
        <v>595</v>
      </c>
      <c r="G1681" s="1" t="s">
        <v>1129</v>
      </c>
      <c r="H1681" s="7" t="s">
        <v>1466</v>
      </c>
    </row>
    <row r="1682" spans="1:8" x14ac:dyDescent="0.25">
      <c r="A1682" s="6">
        <v>4461</v>
      </c>
      <c r="B1682" s="1" t="s">
        <v>7226</v>
      </c>
      <c r="C1682" s="1" t="s">
        <v>7227</v>
      </c>
      <c r="D1682" s="1" t="s">
        <v>21</v>
      </c>
      <c r="E1682" s="1" t="s">
        <v>7228</v>
      </c>
      <c r="F1682" s="1" t="s">
        <v>111</v>
      </c>
      <c r="G1682" s="1" t="s">
        <v>7229</v>
      </c>
      <c r="H1682" s="7"/>
    </row>
    <row r="1683" spans="1:8" x14ac:dyDescent="0.25">
      <c r="A1683" s="6">
        <v>2511</v>
      </c>
      <c r="B1683" s="1" t="s">
        <v>8101</v>
      </c>
      <c r="C1683" s="1" t="s">
        <v>8102</v>
      </c>
      <c r="D1683" s="1" t="s">
        <v>21</v>
      </c>
      <c r="E1683" s="1" t="s">
        <v>892</v>
      </c>
      <c r="F1683" s="1" t="s">
        <v>8103</v>
      </c>
      <c r="G1683" s="1" t="s">
        <v>49</v>
      </c>
      <c r="H1683" s="7"/>
    </row>
    <row r="1684" spans="1:8" x14ac:dyDescent="0.25">
      <c r="A1684" s="6">
        <v>6231</v>
      </c>
      <c r="B1684" s="1" t="s">
        <v>4224</v>
      </c>
      <c r="C1684" s="1" t="s">
        <v>4225</v>
      </c>
      <c r="D1684" s="1" t="s">
        <v>52</v>
      </c>
      <c r="E1684" s="1" t="s">
        <v>4226</v>
      </c>
      <c r="F1684" s="1" t="s">
        <v>189</v>
      </c>
      <c r="G1684" s="1" t="s">
        <v>717</v>
      </c>
      <c r="H1684" s="7"/>
    </row>
    <row r="1685" spans="1:8" x14ac:dyDescent="0.25">
      <c r="A1685" s="6">
        <v>1544</v>
      </c>
      <c r="B1685" s="1" t="s">
        <v>12633</v>
      </c>
      <c r="C1685" s="1" t="s">
        <v>12634</v>
      </c>
      <c r="D1685" s="1" t="s">
        <v>10</v>
      </c>
      <c r="E1685" s="1" t="s">
        <v>53</v>
      </c>
      <c r="F1685" s="1" t="s">
        <v>71</v>
      </c>
      <c r="G1685" s="1" t="s">
        <v>703</v>
      </c>
      <c r="H1685" s="7" t="s">
        <v>704</v>
      </c>
    </row>
    <row r="1686" spans="1:8" x14ac:dyDescent="0.25">
      <c r="A1686" s="6">
        <v>3356</v>
      </c>
      <c r="B1686" s="1" t="s">
        <v>12047</v>
      </c>
      <c r="C1686" s="1" t="s">
        <v>12048</v>
      </c>
      <c r="D1686" s="1" t="s">
        <v>21</v>
      </c>
      <c r="E1686" s="1" t="s">
        <v>1550</v>
      </c>
      <c r="F1686" s="1" t="s">
        <v>111</v>
      </c>
      <c r="G1686" s="1" t="s">
        <v>112</v>
      </c>
      <c r="H1686" s="7" t="s">
        <v>1707</v>
      </c>
    </row>
    <row r="1687" spans="1:8" x14ac:dyDescent="0.25">
      <c r="A1687" s="6">
        <v>1487</v>
      </c>
      <c r="B1687" s="1" t="s">
        <v>7818</v>
      </c>
      <c r="C1687" s="1" t="s">
        <v>7819</v>
      </c>
      <c r="D1687" s="1" t="s">
        <v>10</v>
      </c>
      <c r="E1687" s="1" t="s">
        <v>70</v>
      </c>
      <c r="F1687" s="1" t="s">
        <v>11</v>
      </c>
      <c r="G1687" s="1" t="s">
        <v>170</v>
      </c>
      <c r="H1687" s="7" t="s">
        <v>1822</v>
      </c>
    </row>
    <row r="1688" spans="1:8" x14ac:dyDescent="0.25">
      <c r="A1688" s="6">
        <v>2382</v>
      </c>
      <c r="B1688" s="1" t="s">
        <v>13805</v>
      </c>
      <c r="C1688" s="1" t="s">
        <v>13806</v>
      </c>
      <c r="D1688" s="1" t="s">
        <v>21</v>
      </c>
      <c r="E1688" s="1" t="s">
        <v>15058</v>
      </c>
      <c r="F1688" s="1" t="s">
        <v>533</v>
      </c>
      <c r="G1688" s="1" t="s">
        <v>199</v>
      </c>
      <c r="H1688" s="7"/>
    </row>
    <row r="1689" spans="1:8" x14ac:dyDescent="0.25">
      <c r="A1689" s="6">
        <v>5594</v>
      </c>
      <c r="B1689" s="1" t="s">
        <v>8208</v>
      </c>
      <c r="C1689" s="1" t="s">
        <v>8209</v>
      </c>
      <c r="D1689" s="1" t="s">
        <v>52</v>
      </c>
      <c r="E1689" s="1" t="s">
        <v>614</v>
      </c>
      <c r="F1689" s="1" t="s">
        <v>4907</v>
      </c>
      <c r="G1689" s="1" t="s">
        <v>5949</v>
      </c>
      <c r="H1689" s="7" t="s">
        <v>8210</v>
      </c>
    </row>
    <row r="1690" spans="1:8" x14ac:dyDescent="0.25">
      <c r="A1690" s="6">
        <v>4607</v>
      </c>
      <c r="B1690" s="1" t="s">
        <v>11792</v>
      </c>
      <c r="C1690" s="1" t="s">
        <v>11793</v>
      </c>
      <c r="D1690" s="1" t="s">
        <v>14</v>
      </c>
      <c r="E1690" s="1" t="s">
        <v>17</v>
      </c>
      <c r="F1690" s="1" t="s">
        <v>1180</v>
      </c>
      <c r="G1690" s="1" t="s">
        <v>71</v>
      </c>
      <c r="H1690" s="7" t="s">
        <v>169</v>
      </c>
    </row>
    <row r="1691" spans="1:8" x14ac:dyDescent="0.25">
      <c r="A1691" s="6">
        <v>4947</v>
      </c>
      <c r="B1691" s="1" t="s">
        <v>5862</v>
      </c>
      <c r="C1691" s="1" t="s">
        <v>5863</v>
      </c>
      <c r="D1691" s="1" t="s">
        <v>52</v>
      </c>
      <c r="E1691" s="1" t="s">
        <v>834</v>
      </c>
      <c r="F1691" s="1" t="s">
        <v>1825</v>
      </c>
      <c r="G1691" s="1"/>
      <c r="H1691" s="7"/>
    </row>
    <row r="1692" spans="1:8" x14ac:dyDescent="0.25">
      <c r="A1692" s="6">
        <v>4120</v>
      </c>
      <c r="B1692" s="1" t="s">
        <v>8706</v>
      </c>
      <c r="C1692" s="1" t="s">
        <v>8707</v>
      </c>
      <c r="D1692" s="1" t="s">
        <v>21</v>
      </c>
      <c r="E1692" s="1" t="s">
        <v>199</v>
      </c>
      <c r="F1692" s="1" t="s">
        <v>28</v>
      </c>
      <c r="G1692" s="1" t="s">
        <v>694</v>
      </c>
      <c r="H1692" s="7" t="s">
        <v>5400</v>
      </c>
    </row>
    <row r="1693" spans="1:8" x14ac:dyDescent="0.25">
      <c r="A1693" s="6">
        <v>5546</v>
      </c>
      <c r="B1693" s="1" t="s">
        <v>11977</v>
      </c>
      <c r="C1693" s="1" t="s">
        <v>11978</v>
      </c>
      <c r="D1693" s="1" t="s">
        <v>21</v>
      </c>
      <c r="E1693" s="1" t="s">
        <v>2046</v>
      </c>
      <c r="F1693" s="1" t="s">
        <v>2838</v>
      </c>
      <c r="G1693" s="1" t="s">
        <v>723</v>
      </c>
      <c r="H1693" s="7" t="s">
        <v>215</v>
      </c>
    </row>
    <row r="1694" spans="1:8" x14ac:dyDescent="0.25">
      <c r="A1694" s="6">
        <v>4126</v>
      </c>
      <c r="B1694" s="1" t="s">
        <v>12851</v>
      </c>
      <c r="C1694" s="1" t="s">
        <v>12852</v>
      </c>
      <c r="D1694" s="1" t="s">
        <v>21</v>
      </c>
      <c r="E1694" s="1" t="s">
        <v>659</v>
      </c>
      <c r="F1694" s="1" t="s">
        <v>3947</v>
      </c>
      <c r="G1694" s="1"/>
      <c r="H1694" s="7"/>
    </row>
    <row r="1695" spans="1:8" x14ac:dyDescent="0.25">
      <c r="A1695" s="6">
        <v>1716</v>
      </c>
      <c r="B1695" s="1" t="s">
        <v>11305</v>
      </c>
      <c r="C1695" s="1" t="s">
        <v>11306</v>
      </c>
      <c r="D1695" s="1" t="s">
        <v>446</v>
      </c>
      <c r="E1695" s="1" t="s">
        <v>11307</v>
      </c>
      <c r="F1695" s="1" t="s">
        <v>11308</v>
      </c>
      <c r="G1695" s="1" t="s">
        <v>4301</v>
      </c>
      <c r="H1695" s="7" t="s">
        <v>218</v>
      </c>
    </row>
    <row r="1696" spans="1:8" x14ac:dyDescent="0.25">
      <c r="A1696" s="6">
        <v>6142</v>
      </c>
      <c r="B1696" s="1" t="s">
        <v>12347</v>
      </c>
      <c r="C1696" s="1" t="s">
        <v>12348</v>
      </c>
      <c r="D1696" s="1" t="s">
        <v>21</v>
      </c>
      <c r="E1696" s="1" t="s">
        <v>2931</v>
      </c>
      <c r="F1696" s="1" t="s">
        <v>383</v>
      </c>
      <c r="G1696" s="1"/>
      <c r="H1696" s="7"/>
    </row>
    <row r="1697" spans="1:8" x14ac:dyDescent="0.25">
      <c r="A1697" s="6">
        <v>5932</v>
      </c>
      <c r="B1697" s="1" t="s">
        <v>10867</v>
      </c>
      <c r="C1697" s="1" t="s">
        <v>10868</v>
      </c>
      <c r="D1697" s="1" t="s">
        <v>10</v>
      </c>
      <c r="E1697" s="1" t="s">
        <v>11</v>
      </c>
      <c r="F1697" s="1" t="s">
        <v>145</v>
      </c>
      <c r="G1697" s="1" t="s">
        <v>80</v>
      </c>
      <c r="H1697" s="7"/>
    </row>
    <row r="1698" spans="1:8" x14ac:dyDescent="0.25">
      <c r="A1698" s="6">
        <v>777</v>
      </c>
      <c r="B1698" s="1" t="s">
        <v>1391</v>
      </c>
      <c r="C1698" s="1" t="s">
        <v>1392</v>
      </c>
      <c r="D1698" s="1" t="s">
        <v>257</v>
      </c>
      <c r="E1698" s="1" t="s">
        <v>926</v>
      </c>
      <c r="F1698" s="1" t="s">
        <v>456</v>
      </c>
      <c r="G1698" s="1"/>
      <c r="H1698" s="7"/>
    </row>
    <row r="1699" spans="1:8" x14ac:dyDescent="0.25">
      <c r="A1699" s="6">
        <v>3922</v>
      </c>
      <c r="B1699" s="1" t="s">
        <v>12631</v>
      </c>
      <c r="C1699" s="1" t="s">
        <v>12632</v>
      </c>
      <c r="D1699" s="1" t="s">
        <v>21</v>
      </c>
      <c r="E1699" s="1" t="s">
        <v>7179</v>
      </c>
      <c r="F1699" s="1" t="s">
        <v>348</v>
      </c>
      <c r="G1699" s="1"/>
      <c r="H1699" s="7"/>
    </row>
    <row r="1700" spans="1:8" x14ac:dyDescent="0.25">
      <c r="A1700" s="6">
        <v>2289</v>
      </c>
      <c r="B1700" s="1" t="s">
        <v>14658</v>
      </c>
      <c r="C1700" s="1" t="s">
        <v>14659</v>
      </c>
      <c r="D1700" s="1" t="s">
        <v>14</v>
      </c>
      <c r="E1700" s="1" t="s">
        <v>18</v>
      </c>
      <c r="F1700" s="1"/>
      <c r="G1700" s="1"/>
      <c r="H1700" s="7"/>
    </row>
    <row r="1701" spans="1:8" x14ac:dyDescent="0.25">
      <c r="A1701" s="6">
        <v>5548</v>
      </c>
      <c r="B1701" s="1" t="s">
        <v>3157</v>
      </c>
      <c r="C1701" s="1" t="s">
        <v>3158</v>
      </c>
      <c r="D1701" s="1" t="s">
        <v>21</v>
      </c>
      <c r="E1701" s="1" t="s">
        <v>2838</v>
      </c>
      <c r="F1701" s="1" t="s">
        <v>111</v>
      </c>
      <c r="G1701" s="1" t="s">
        <v>1353</v>
      </c>
      <c r="H1701" s="7" t="s">
        <v>723</v>
      </c>
    </row>
    <row r="1702" spans="1:8" x14ac:dyDescent="0.25">
      <c r="A1702" s="6">
        <v>1374</v>
      </c>
      <c r="B1702" s="1" t="s">
        <v>8157</v>
      </c>
      <c r="C1702" s="1" t="s">
        <v>8158</v>
      </c>
      <c r="D1702" s="1" t="s">
        <v>10</v>
      </c>
      <c r="E1702" s="1" t="s">
        <v>500</v>
      </c>
      <c r="F1702" s="1" t="s">
        <v>11</v>
      </c>
      <c r="G1702" s="1" t="s">
        <v>712</v>
      </c>
      <c r="H1702" s="7" t="s">
        <v>703</v>
      </c>
    </row>
    <row r="1703" spans="1:8" x14ac:dyDescent="0.25">
      <c r="A1703" s="6">
        <v>3085</v>
      </c>
      <c r="B1703" s="1" t="s">
        <v>11431</v>
      </c>
      <c r="C1703" s="1" t="s">
        <v>11432</v>
      </c>
      <c r="D1703" s="1" t="s">
        <v>14</v>
      </c>
      <c r="E1703" s="1" t="s">
        <v>16</v>
      </c>
      <c r="F1703" s="1" t="s">
        <v>15</v>
      </c>
      <c r="G1703" s="1" t="s">
        <v>1466</v>
      </c>
      <c r="H1703" s="7" t="s">
        <v>18</v>
      </c>
    </row>
    <row r="1704" spans="1:8" x14ac:dyDescent="0.25">
      <c r="A1704" s="6">
        <v>742</v>
      </c>
      <c r="B1704" s="1" t="s">
        <v>11410</v>
      </c>
      <c r="C1704" s="1" t="s">
        <v>11411</v>
      </c>
      <c r="D1704" s="1" t="s">
        <v>257</v>
      </c>
      <c r="E1704" s="1" t="s">
        <v>2209</v>
      </c>
      <c r="F1704" s="1" t="s">
        <v>390</v>
      </c>
      <c r="G1704" s="1" t="s">
        <v>94</v>
      </c>
      <c r="H1704" s="7" t="s">
        <v>456</v>
      </c>
    </row>
    <row r="1705" spans="1:8" x14ac:dyDescent="0.25">
      <c r="A1705" s="6">
        <v>2318</v>
      </c>
      <c r="B1705" s="1" t="s">
        <v>9975</v>
      </c>
      <c r="C1705" s="1" t="s">
        <v>695</v>
      </c>
      <c r="D1705" s="1" t="s">
        <v>52</v>
      </c>
      <c r="E1705" s="1" t="s">
        <v>695</v>
      </c>
      <c r="F1705" s="1"/>
      <c r="G1705" s="1"/>
      <c r="H1705" s="7"/>
    </row>
    <row r="1706" spans="1:8" x14ac:dyDescent="0.25">
      <c r="A1706" s="6">
        <v>1373</v>
      </c>
      <c r="B1706" s="1" t="s">
        <v>5600</v>
      </c>
      <c r="C1706" s="1" t="s">
        <v>5601</v>
      </c>
      <c r="D1706" s="1" t="s">
        <v>10</v>
      </c>
      <c r="E1706" s="1" t="s">
        <v>500</v>
      </c>
      <c r="F1706" s="1" t="s">
        <v>5602</v>
      </c>
      <c r="G1706" s="1" t="s">
        <v>3411</v>
      </c>
      <c r="H1706" s="7"/>
    </row>
    <row r="1707" spans="1:8" x14ac:dyDescent="0.25">
      <c r="A1707" s="6">
        <v>5763</v>
      </c>
      <c r="B1707" s="1" t="s">
        <v>12943</v>
      </c>
      <c r="C1707" s="1" t="s">
        <v>12944</v>
      </c>
      <c r="D1707" s="1" t="s">
        <v>21</v>
      </c>
      <c r="E1707" s="1" t="s">
        <v>443</v>
      </c>
      <c r="F1707" s="1" t="s">
        <v>24</v>
      </c>
      <c r="G1707" s="1" t="s">
        <v>635</v>
      </c>
      <c r="H1707" s="7"/>
    </row>
    <row r="1708" spans="1:8" x14ac:dyDescent="0.25">
      <c r="A1708" s="6">
        <v>4835</v>
      </c>
      <c r="B1708" s="1" t="s">
        <v>10921</v>
      </c>
      <c r="C1708" s="1" t="s">
        <v>10922</v>
      </c>
      <c r="D1708" s="1" t="s">
        <v>10</v>
      </c>
      <c r="E1708" s="1" t="s">
        <v>767</v>
      </c>
      <c r="F1708" s="1" t="s">
        <v>148</v>
      </c>
      <c r="G1708" s="1"/>
      <c r="H1708" s="7"/>
    </row>
    <row r="1709" spans="1:8" x14ac:dyDescent="0.25">
      <c r="A1709" s="6">
        <v>637</v>
      </c>
      <c r="B1709" s="1" t="s">
        <v>9260</v>
      </c>
      <c r="C1709" s="1" t="s">
        <v>9261</v>
      </c>
      <c r="D1709" s="1" t="s">
        <v>52</v>
      </c>
      <c r="E1709" s="1" t="s">
        <v>152</v>
      </c>
      <c r="F1709" s="1" t="s">
        <v>136</v>
      </c>
      <c r="G1709" s="1"/>
      <c r="H1709" s="7"/>
    </row>
    <row r="1710" spans="1:8" x14ac:dyDescent="0.25">
      <c r="A1710" s="6">
        <v>5330</v>
      </c>
      <c r="B1710" s="1" t="s">
        <v>6156</v>
      </c>
      <c r="C1710" s="1" t="s">
        <v>6157</v>
      </c>
      <c r="D1710" s="1" t="s">
        <v>116</v>
      </c>
      <c r="E1710" s="1" t="s">
        <v>2499</v>
      </c>
      <c r="F1710" s="1" t="s">
        <v>6158</v>
      </c>
      <c r="G1710" s="1" t="s">
        <v>1819</v>
      </c>
      <c r="H1710" s="7" t="s">
        <v>798</v>
      </c>
    </row>
    <row r="1711" spans="1:8" x14ac:dyDescent="0.25">
      <c r="A1711" s="6">
        <v>2995</v>
      </c>
      <c r="B1711" s="1" t="s">
        <v>7071</v>
      </c>
      <c r="C1711" s="1" t="s">
        <v>7072</v>
      </c>
      <c r="D1711" s="1" t="s">
        <v>52</v>
      </c>
      <c r="E1711" s="1" t="s">
        <v>120</v>
      </c>
      <c r="F1711" s="1"/>
      <c r="G1711" s="1"/>
      <c r="H1711" s="7"/>
    </row>
    <row r="1712" spans="1:8" x14ac:dyDescent="0.25">
      <c r="A1712" s="6">
        <v>4055</v>
      </c>
      <c r="B1712" s="1" t="s">
        <v>2044</v>
      </c>
      <c r="C1712" s="1" t="s">
        <v>2045</v>
      </c>
      <c r="D1712" s="1" t="s">
        <v>21</v>
      </c>
      <c r="E1712" s="1" t="s">
        <v>2046</v>
      </c>
      <c r="F1712" s="1" t="s">
        <v>721</v>
      </c>
      <c r="G1712" s="1" t="s">
        <v>723</v>
      </c>
      <c r="H1712" s="7"/>
    </row>
    <row r="1713" spans="1:8" x14ac:dyDescent="0.25">
      <c r="A1713" s="6">
        <v>3239</v>
      </c>
      <c r="B1713" s="1" t="s">
        <v>3004</v>
      </c>
      <c r="C1713" s="1" t="s">
        <v>3005</v>
      </c>
      <c r="D1713" s="1" t="s">
        <v>14</v>
      </c>
      <c r="E1713" s="1" t="s">
        <v>3006</v>
      </c>
      <c r="F1713" s="1" t="s">
        <v>240</v>
      </c>
      <c r="G1713" s="1"/>
      <c r="H1713" s="7"/>
    </row>
    <row r="1714" spans="1:8" x14ac:dyDescent="0.25">
      <c r="A1714" s="6">
        <v>61</v>
      </c>
      <c r="B1714" s="1" t="s">
        <v>12205</v>
      </c>
      <c r="C1714" s="1" t="s">
        <v>12206</v>
      </c>
      <c r="D1714" s="1" t="s">
        <v>68</v>
      </c>
      <c r="E1714" s="1" t="s">
        <v>70</v>
      </c>
      <c r="F1714" s="1" t="s">
        <v>15059</v>
      </c>
      <c r="G1714" s="1" t="s">
        <v>1707</v>
      </c>
      <c r="H1714" s="7" t="s">
        <v>10633</v>
      </c>
    </row>
    <row r="1715" spans="1:8" x14ac:dyDescent="0.25">
      <c r="A1715" s="6">
        <v>2990</v>
      </c>
      <c r="B1715" s="1" t="s">
        <v>1143</v>
      </c>
      <c r="C1715" s="1" t="s">
        <v>1144</v>
      </c>
      <c r="D1715" s="1" t="s">
        <v>21</v>
      </c>
      <c r="E1715" s="1" t="s">
        <v>40</v>
      </c>
      <c r="F1715" s="1" t="s">
        <v>1145</v>
      </c>
      <c r="G1715" s="1" t="s">
        <v>311</v>
      </c>
      <c r="H1715" s="7" t="s">
        <v>24</v>
      </c>
    </row>
    <row r="1716" spans="1:8" x14ac:dyDescent="0.25">
      <c r="A1716" s="6">
        <v>1859</v>
      </c>
      <c r="B1716" s="1" t="s">
        <v>7949</v>
      </c>
      <c r="C1716" s="1" t="s">
        <v>7950</v>
      </c>
      <c r="D1716" s="1" t="s">
        <v>129</v>
      </c>
      <c r="E1716" s="1" t="s">
        <v>156</v>
      </c>
      <c r="F1716" s="1" t="s">
        <v>604</v>
      </c>
      <c r="G1716" s="1" t="s">
        <v>170</v>
      </c>
      <c r="H1716" s="7" t="s">
        <v>228</v>
      </c>
    </row>
    <row r="1717" spans="1:8" x14ac:dyDescent="0.25">
      <c r="A1717" s="6">
        <v>2614</v>
      </c>
      <c r="B1717" s="1" t="s">
        <v>10957</v>
      </c>
      <c r="C1717" s="1" t="s">
        <v>10958</v>
      </c>
      <c r="D1717" s="1" t="s">
        <v>34</v>
      </c>
      <c r="E1717" s="1" t="s">
        <v>10959</v>
      </c>
      <c r="F1717" s="1" t="s">
        <v>10960</v>
      </c>
      <c r="G1717" s="1" t="s">
        <v>149</v>
      </c>
      <c r="H1717" s="7"/>
    </row>
    <row r="1718" spans="1:8" x14ac:dyDescent="0.25">
      <c r="A1718" s="6">
        <v>5829</v>
      </c>
      <c r="B1718" s="1" t="s">
        <v>12809</v>
      </c>
      <c r="C1718" s="1" t="s">
        <v>12810</v>
      </c>
      <c r="D1718" s="1" t="s">
        <v>10</v>
      </c>
      <c r="E1718" s="1" t="s">
        <v>747</v>
      </c>
      <c r="F1718" s="1" t="s">
        <v>3382</v>
      </c>
      <c r="G1718" s="1" t="s">
        <v>4104</v>
      </c>
      <c r="H1718" s="7"/>
    </row>
    <row r="1719" spans="1:8" x14ac:dyDescent="0.25">
      <c r="A1719" s="6">
        <v>623</v>
      </c>
      <c r="B1719" s="1" t="s">
        <v>12483</v>
      </c>
      <c r="C1719" s="1" t="s">
        <v>12484</v>
      </c>
      <c r="D1719" s="1" t="s">
        <v>52</v>
      </c>
      <c r="E1719" s="1" t="s">
        <v>311</v>
      </c>
      <c r="F1719" s="1" t="s">
        <v>15060</v>
      </c>
      <c r="G1719" s="1" t="s">
        <v>312</v>
      </c>
      <c r="H1719" s="7"/>
    </row>
    <row r="1720" spans="1:8" x14ac:dyDescent="0.25">
      <c r="A1720" s="6">
        <v>2800</v>
      </c>
      <c r="B1720" s="1" t="s">
        <v>1980</v>
      </c>
      <c r="C1720" s="1" t="s">
        <v>1981</v>
      </c>
      <c r="D1720" s="1" t="s">
        <v>68</v>
      </c>
      <c r="E1720" s="1" t="s">
        <v>1982</v>
      </c>
      <c r="F1720" s="1" t="s">
        <v>1983</v>
      </c>
      <c r="G1720" s="1" t="s">
        <v>355</v>
      </c>
      <c r="H1720" s="7" t="s">
        <v>1528</v>
      </c>
    </row>
    <row r="1721" spans="1:8" x14ac:dyDescent="0.25">
      <c r="A1721" s="6">
        <v>953</v>
      </c>
      <c r="B1721" s="1" t="s">
        <v>8883</v>
      </c>
      <c r="C1721" s="1" t="s">
        <v>8884</v>
      </c>
      <c r="D1721" s="1" t="s">
        <v>21</v>
      </c>
      <c r="E1721" s="1" t="s">
        <v>8885</v>
      </c>
      <c r="F1721" s="1" t="s">
        <v>694</v>
      </c>
      <c r="G1721" s="1" t="s">
        <v>65</v>
      </c>
      <c r="H1721" s="7"/>
    </row>
    <row r="1722" spans="1:8" x14ac:dyDescent="0.25">
      <c r="A1722" s="6">
        <v>5426</v>
      </c>
      <c r="B1722" s="1" t="s">
        <v>2557</v>
      </c>
      <c r="C1722" s="1" t="s">
        <v>2558</v>
      </c>
      <c r="D1722" s="1" t="s">
        <v>52</v>
      </c>
      <c r="E1722" s="1" t="s">
        <v>135</v>
      </c>
      <c r="F1722" s="1" t="s">
        <v>120</v>
      </c>
      <c r="G1722" s="1"/>
      <c r="H1722" s="7"/>
    </row>
    <row r="1723" spans="1:8" x14ac:dyDescent="0.25">
      <c r="A1723" s="6">
        <v>2264</v>
      </c>
      <c r="B1723" s="1" t="s">
        <v>10432</v>
      </c>
      <c r="C1723" s="1" t="s">
        <v>9899</v>
      </c>
      <c r="D1723" s="1" t="s">
        <v>42</v>
      </c>
      <c r="E1723" s="1" t="s">
        <v>140</v>
      </c>
      <c r="F1723" s="1" t="s">
        <v>2499</v>
      </c>
      <c r="G1723" s="1" t="s">
        <v>217</v>
      </c>
      <c r="H1723" s="7"/>
    </row>
    <row r="1724" spans="1:8" x14ac:dyDescent="0.25">
      <c r="A1724" s="6">
        <v>1901</v>
      </c>
      <c r="B1724" s="1" t="s">
        <v>3694</v>
      </c>
      <c r="C1724" s="1" t="s">
        <v>3695</v>
      </c>
      <c r="D1724" s="1" t="s">
        <v>52</v>
      </c>
      <c r="E1724" s="1" t="s">
        <v>292</v>
      </c>
      <c r="F1724" s="1" t="s">
        <v>293</v>
      </c>
      <c r="G1724" s="1"/>
      <c r="H1724" s="7"/>
    </row>
    <row r="1725" spans="1:8" x14ac:dyDescent="0.25">
      <c r="A1725" s="6">
        <v>5343</v>
      </c>
      <c r="B1725" s="1" t="s">
        <v>14388</v>
      </c>
      <c r="C1725" s="1" t="s">
        <v>14389</v>
      </c>
      <c r="D1725" s="1" t="s">
        <v>14</v>
      </c>
      <c r="E1725" s="1" t="s">
        <v>478</v>
      </c>
      <c r="F1725" s="1" t="s">
        <v>15061</v>
      </c>
      <c r="G1725" s="1"/>
      <c r="H1725" s="7"/>
    </row>
    <row r="1726" spans="1:8" x14ac:dyDescent="0.25">
      <c r="A1726" s="6">
        <v>5077</v>
      </c>
      <c r="B1726" s="1" t="s">
        <v>7264</v>
      </c>
      <c r="C1726" s="1" t="s">
        <v>7265</v>
      </c>
      <c r="D1726" s="1" t="s">
        <v>185</v>
      </c>
      <c r="E1726" s="1" t="s">
        <v>2109</v>
      </c>
      <c r="F1726" s="1" t="s">
        <v>2814</v>
      </c>
      <c r="G1726" s="1"/>
      <c r="H1726" s="7"/>
    </row>
    <row r="1727" spans="1:8" x14ac:dyDescent="0.25">
      <c r="A1727" s="6">
        <v>1062</v>
      </c>
      <c r="B1727" s="1" t="s">
        <v>7975</v>
      </c>
      <c r="C1727" s="1" t="s">
        <v>7976</v>
      </c>
      <c r="D1727" s="1" t="s">
        <v>21</v>
      </c>
      <c r="E1727" s="1" t="s">
        <v>269</v>
      </c>
      <c r="F1727" s="1" t="s">
        <v>232</v>
      </c>
      <c r="G1727" s="1" t="s">
        <v>7977</v>
      </c>
      <c r="H1727" s="7" t="s">
        <v>202</v>
      </c>
    </row>
    <row r="1728" spans="1:8" x14ac:dyDescent="0.25">
      <c r="A1728" s="6">
        <v>3375</v>
      </c>
      <c r="B1728" s="1" t="s">
        <v>12874</v>
      </c>
      <c r="C1728" s="1" t="s">
        <v>12875</v>
      </c>
      <c r="D1728" s="1" t="s">
        <v>503</v>
      </c>
      <c r="E1728" s="1" t="s">
        <v>1461</v>
      </c>
      <c r="F1728" s="1" t="s">
        <v>15062</v>
      </c>
      <c r="G1728" s="1" t="s">
        <v>9862</v>
      </c>
      <c r="H1728" s="7" t="s">
        <v>7309</v>
      </c>
    </row>
    <row r="1729" spans="1:8" x14ac:dyDescent="0.25">
      <c r="A1729" s="6">
        <v>4630</v>
      </c>
      <c r="B1729" s="1" t="s">
        <v>12795</v>
      </c>
      <c r="C1729" s="1" t="s">
        <v>12796</v>
      </c>
      <c r="D1729" s="1" t="s">
        <v>503</v>
      </c>
      <c r="E1729" s="1" t="s">
        <v>5227</v>
      </c>
      <c r="F1729" s="1" t="s">
        <v>5228</v>
      </c>
      <c r="G1729" s="1" t="s">
        <v>6716</v>
      </c>
      <c r="H1729" s="7"/>
    </row>
    <row r="1730" spans="1:8" x14ac:dyDescent="0.25">
      <c r="A1730" s="6">
        <v>2545</v>
      </c>
      <c r="B1730" s="1" t="s">
        <v>8930</v>
      </c>
      <c r="C1730" s="1" t="s">
        <v>8931</v>
      </c>
      <c r="D1730" s="1" t="s">
        <v>21</v>
      </c>
      <c r="E1730" s="1" t="s">
        <v>3029</v>
      </c>
      <c r="F1730" s="1" t="s">
        <v>111</v>
      </c>
      <c r="G1730" s="1" t="s">
        <v>3030</v>
      </c>
      <c r="H1730" s="7"/>
    </row>
    <row r="1731" spans="1:8" x14ac:dyDescent="0.25">
      <c r="A1731" s="6">
        <v>871</v>
      </c>
      <c r="B1731" s="1" t="s">
        <v>9307</v>
      </c>
      <c r="C1731" s="1" t="s">
        <v>889</v>
      </c>
      <c r="D1731" s="1" t="s">
        <v>257</v>
      </c>
      <c r="E1731" s="1" t="s">
        <v>890</v>
      </c>
      <c r="F1731" s="1" t="s">
        <v>425</v>
      </c>
      <c r="G1731" s="1" t="s">
        <v>426</v>
      </c>
      <c r="H1731" s="7"/>
    </row>
    <row r="1732" spans="1:8" x14ac:dyDescent="0.25">
      <c r="A1732" s="6">
        <v>881</v>
      </c>
      <c r="B1732" s="1" t="s">
        <v>8407</v>
      </c>
      <c r="C1732" s="1" t="s">
        <v>8408</v>
      </c>
      <c r="D1732" s="1" t="s">
        <v>257</v>
      </c>
      <c r="E1732" s="1" t="s">
        <v>3056</v>
      </c>
      <c r="F1732" s="1" t="s">
        <v>3081</v>
      </c>
      <c r="G1732" s="1" t="s">
        <v>8409</v>
      </c>
      <c r="H1732" s="7" t="s">
        <v>456</v>
      </c>
    </row>
    <row r="1733" spans="1:8" x14ac:dyDescent="0.25">
      <c r="A1733" s="6">
        <v>4675</v>
      </c>
      <c r="B1733" s="1" t="s">
        <v>4110</v>
      </c>
      <c r="C1733" s="1" t="s">
        <v>4111</v>
      </c>
      <c r="D1733" s="1" t="s">
        <v>10</v>
      </c>
      <c r="E1733" s="1" t="s">
        <v>433</v>
      </c>
      <c r="F1733" s="1" t="s">
        <v>79</v>
      </c>
      <c r="G1733" s="1" t="s">
        <v>4112</v>
      </c>
      <c r="H1733" s="7"/>
    </row>
    <row r="1734" spans="1:8" x14ac:dyDescent="0.25">
      <c r="A1734" s="6">
        <v>6022</v>
      </c>
      <c r="B1734" s="1" t="s">
        <v>8206</v>
      </c>
      <c r="C1734" s="1" t="s">
        <v>8207</v>
      </c>
      <c r="D1734" s="1" t="s">
        <v>10</v>
      </c>
      <c r="E1734" s="1" t="s">
        <v>2186</v>
      </c>
      <c r="F1734" s="1" t="s">
        <v>1226</v>
      </c>
      <c r="G1734" s="1" t="s">
        <v>754</v>
      </c>
      <c r="H1734" s="7" t="s">
        <v>514</v>
      </c>
    </row>
    <row r="1735" spans="1:8" x14ac:dyDescent="0.25">
      <c r="A1735" s="6">
        <v>4052</v>
      </c>
      <c r="B1735" s="1" t="s">
        <v>10833</v>
      </c>
      <c r="C1735" s="1" t="s">
        <v>10834</v>
      </c>
      <c r="D1735" s="1" t="s">
        <v>129</v>
      </c>
      <c r="E1735" s="1" t="s">
        <v>10835</v>
      </c>
      <c r="F1735" s="1" t="s">
        <v>1707</v>
      </c>
      <c r="G1735" s="1" t="s">
        <v>5724</v>
      </c>
      <c r="H1735" s="7" t="s">
        <v>433</v>
      </c>
    </row>
    <row r="1736" spans="1:8" x14ac:dyDescent="0.25">
      <c r="A1736" s="6">
        <v>249</v>
      </c>
      <c r="B1736" s="1" t="s">
        <v>9001</v>
      </c>
      <c r="C1736" s="1" t="s">
        <v>4606</v>
      </c>
      <c r="D1736" s="1" t="s">
        <v>129</v>
      </c>
      <c r="E1736" s="1" t="s">
        <v>762</v>
      </c>
      <c r="F1736" s="3">
        <v>8.9999999999999993E-3</v>
      </c>
      <c r="G1736" s="1" t="s">
        <v>158</v>
      </c>
      <c r="H1736" s="7" t="s">
        <v>65</v>
      </c>
    </row>
    <row r="1737" spans="1:8" x14ac:dyDescent="0.25">
      <c r="A1737" s="6">
        <v>5371</v>
      </c>
      <c r="B1737" s="1" t="s">
        <v>5126</v>
      </c>
      <c r="C1737" s="1" t="s">
        <v>5127</v>
      </c>
      <c r="D1737" s="1" t="s">
        <v>68</v>
      </c>
      <c r="E1737" s="1" t="s">
        <v>1509</v>
      </c>
      <c r="F1737" s="1" t="s">
        <v>75</v>
      </c>
      <c r="G1737" s="1" t="s">
        <v>700</v>
      </c>
      <c r="H1737" s="7"/>
    </row>
    <row r="1738" spans="1:8" x14ac:dyDescent="0.25">
      <c r="A1738" s="6">
        <v>5614</v>
      </c>
      <c r="B1738" s="1" t="s">
        <v>11517</v>
      </c>
      <c r="C1738" s="1" t="s">
        <v>11518</v>
      </c>
      <c r="D1738" s="1" t="s">
        <v>21</v>
      </c>
      <c r="E1738" s="1" t="s">
        <v>11519</v>
      </c>
      <c r="F1738" s="1" t="s">
        <v>1523</v>
      </c>
      <c r="G1738" s="1" t="s">
        <v>1421</v>
      </c>
      <c r="H1738" s="7"/>
    </row>
    <row r="1739" spans="1:8" x14ac:dyDescent="0.25">
      <c r="A1739" s="6">
        <v>5213</v>
      </c>
      <c r="B1739" s="1" t="s">
        <v>2734</v>
      </c>
      <c r="C1739" s="1" t="s">
        <v>2735</v>
      </c>
      <c r="D1739" s="1" t="s">
        <v>10</v>
      </c>
      <c r="E1739" s="1" t="s">
        <v>2736</v>
      </c>
      <c r="F1739" s="1"/>
      <c r="G1739" s="1"/>
      <c r="H1739" s="7"/>
    </row>
    <row r="1740" spans="1:8" x14ac:dyDescent="0.25">
      <c r="A1740" s="6">
        <v>4220</v>
      </c>
      <c r="B1740" s="1" t="s">
        <v>6798</v>
      </c>
      <c r="C1740" s="1" t="s">
        <v>2620</v>
      </c>
      <c r="D1740" s="1" t="s">
        <v>52</v>
      </c>
      <c r="E1740" s="1" t="s">
        <v>976</v>
      </c>
      <c r="F1740" s="1" t="s">
        <v>1119</v>
      </c>
      <c r="G1740" s="1"/>
      <c r="H1740" s="7"/>
    </row>
    <row r="1741" spans="1:8" x14ac:dyDescent="0.25">
      <c r="A1741" s="6">
        <v>1277</v>
      </c>
      <c r="B1741" s="1" t="s">
        <v>11858</v>
      </c>
      <c r="C1741" s="1" t="s">
        <v>11859</v>
      </c>
      <c r="D1741" s="1" t="s">
        <v>116</v>
      </c>
      <c r="E1741" s="1" t="s">
        <v>429</v>
      </c>
      <c r="F1741" s="1" t="s">
        <v>161</v>
      </c>
      <c r="G1741" s="1" t="s">
        <v>771</v>
      </c>
      <c r="H1741" s="7"/>
    </row>
    <row r="1742" spans="1:8" x14ac:dyDescent="0.25">
      <c r="A1742" s="6">
        <v>1786</v>
      </c>
      <c r="B1742" s="1" t="s">
        <v>2470</v>
      </c>
      <c r="C1742" s="1" t="s">
        <v>2471</v>
      </c>
      <c r="D1742" s="1" t="s">
        <v>52</v>
      </c>
      <c r="E1742" s="1" t="s">
        <v>311</v>
      </c>
      <c r="F1742" s="1" t="s">
        <v>226</v>
      </c>
      <c r="G1742" s="1" t="s">
        <v>312</v>
      </c>
      <c r="H1742" s="7"/>
    </row>
    <row r="1743" spans="1:8" x14ac:dyDescent="0.25">
      <c r="A1743" s="6">
        <v>1926</v>
      </c>
      <c r="B1743" s="1" t="s">
        <v>4585</v>
      </c>
      <c r="C1743" s="1" t="s">
        <v>4586</v>
      </c>
      <c r="D1743" s="1" t="s">
        <v>21</v>
      </c>
      <c r="E1743" s="1" t="s">
        <v>721</v>
      </c>
      <c r="F1743" s="1" t="s">
        <v>723</v>
      </c>
      <c r="G1743" s="1" t="s">
        <v>218</v>
      </c>
      <c r="H1743" s="7"/>
    </row>
    <row r="1744" spans="1:8" x14ac:dyDescent="0.25">
      <c r="A1744" s="6">
        <v>5344</v>
      </c>
      <c r="B1744" s="1" t="s">
        <v>12171</v>
      </c>
      <c r="C1744" s="1" t="s">
        <v>12172</v>
      </c>
      <c r="D1744" s="1" t="s">
        <v>14</v>
      </c>
      <c r="E1744" s="1" t="s">
        <v>479</v>
      </c>
      <c r="F1744" s="1" t="s">
        <v>7135</v>
      </c>
      <c r="G1744" s="1" t="s">
        <v>15061</v>
      </c>
      <c r="H1744" s="7"/>
    </row>
    <row r="1745" spans="1:8" x14ac:dyDescent="0.25">
      <c r="A1745" s="6">
        <v>4856</v>
      </c>
      <c r="B1745" s="1" t="s">
        <v>12089</v>
      </c>
      <c r="C1745" s="1" t="s">
        <v>12090</v>
      </c>
      <c r="D1745" s="1" t="s">
        <v>21</v>
      </c>
      <c r="E1745" s="1" t="s">
        <v>2741</v>
      </c>
      <c r="F1745" s="1" t="s">
        <v>2753</v>
      </c>
      <c r="G1745" s="1" t="s">
        <v>228</v>
      </c>
      <c r="H1745" s="7"/>
    </row>
    <row r="1746" spans="1:8" x14ac:dyDescent="0.25">
      <c r="A1746" s="6">
        <v>4385</v>
      </c>
      <c r="B1746" s="1" t="s">
        <v>6814</v>
      </c>
      <c r="C1746" s="1" t="s">
        <v>6815</v>
      </c>
      <c r="D1746" s="1" t="s">
        <v>239</v>
      </c>
      <c r="E1746" s="1" t="s">
        <v>493</v>
      </c>
      <c r="F1746" s="1" t="s">
        <v>3780</v>
      </c>
      <c r="G1746" s="1" t="s">
        <v>5510</v>
      </c>
      <c r="H1746" s="7"/>
    </row>
    <row r="1747" spans="1:8" x14ac:dyDescent="0.25">
      <c r="A1747" s="6">
        <v>1940</v>
      </c>
      <c r="B1747" s="1" t="s">
        <v>8300</v>
      </c>
      <c r="C1747" s="1" t="s">
        <v>8301</v>
      </c>
      <c r="D1747" s="1" t="s">
        <v>21</v>
      </c>
      <c r="E1747" s="1" t="s">
        <v>111</v>
      </c>
      <c r="F1747" s="1" t="s">
        <v>642</v>
      </c>
      <c r="G1747" s="1" t="s">
        <v>8302</v>
      </c>
      <c r="H1747" s="7"/>
    </row>
    <row r="1748" spans="1:8" x14ac:dyDescent="0.25">
      <c r="A1748" s="6">
        <v>3310</v>
      </c>
      <c r="B1748" s="1" t="s">
        <v>13339</v>
      </c>
      <c r="C1748" s="1" t="s">
        <v>13340</v>
      </c>
      <c r="D1748" s="1" t="s">
        <v>10</v>
      </c>
      <c r="E1748" s="1" t="s">
        <v>2538</v>
      </c>
      <c r="F1748" s="1" t="s">
        <v>2137</v>
      </c>
      <c r="G1748" s="1" t="s">
        <v>2017</v>
      </c>
      <c r="H1748" s="7" t="s">
        <v>1514</v>
      </c>
    </row>
    <row r="1749" spans="1:8" x14ac:dyDescent="0.25">
      <c r="A1749" s="6">
        <v>3370</v>
      </c>
      <c r="B1749" s="1" t="s">
        <v>14390</v>
      </c>
      <c r="C1749" s="1" t="s">
        <v>14391</v>
      </c>
      <c r="D1749" s="1" t="s">
        <v>617</v>
      </c>
      <c r="E1749" s="1" t="s">
        <v>15063</v>
      </c>
      <c r="F1749" s="1" t="s">
        <v>7468</v>
      </c>
      <c r="G1749" s="1" t="s">
        <v>768</v>
      </c>
      <c r="H1749" s="7" t="s">
        <v>5873</v>
      </c>
    </row>
    <row r="1750" spans="1:8" x14ac:dyDescent="0.25">
      <c r="A1750" s="6">
        <v>1555</v>
      </c>
      <c r="B1750" s="1" t="s">
        <v>2699</v>
      </c>
      <c r="C1750" s="1" t="s">
        <v>2700</v>
      </c>
      <c r="D1750" s="1" t="s">
        <v>10</v>
      </c>
      <c r="E1750" s="1" t="s">
        <v>376</v>
      </c>
      <c r="F1750" s="1" t="s">
        <v>2701</v>
      </c>
      <c r="G1750" s="1" t="s">
        <v>2702</v>
      </c>
      <c r="H1750" s="7"/>
    </row>
    <row r="1751" spans="1:8" x14ac:dyDescent="0.25">
      <c r="A1751" s="6">
        <v>116</v>
      </c>
      <c r="B1751" s="1" t="s">
        <v>5472</v>
      </c>
      <c r="C1751" s="1" t="s">
        <v>5473</v>
      </c>
      <c r="D1751" s="1" t="s">
        <v>129</v>
      </c>
      <c r="E1751" s="1" t="s">
        <v>236</v>
      </c>
      <c r="F1751" s="1" t="s">
        <v>1663</v>
      </c>
      <c r="G1751" s="1" t="s">
        <v>1013</v>
      </c>
      <c r="H1751" s="7" t="s">
        <v>1447</v>
      </c>
    </row>
    <row r="1752" spans="1:8" x14ac:dyDescent="0.25">
      <c r="A1752" s="6">
        <v>5808</v>
      </c>
      <c r="B1752" s="1" t="s">
        <v>9958</v>
      </c>
      <c r="C1752" s="1" t="s">
        <v>9959</v>
      </c>
      <c r="D1752" s="1" t="s">
        <v>116</v>
      </c>
      <c r="E1752" s="1" t="s">
        <v>161</v>
      </c>
      <c r="F1752" s="1" t="s">
        <v>9451</v>
      </c>
      <c r="G1752" s="1"/>
      <c r="H1752" s="7"/>
    </row>
    <row r="1753" spans="1:8" x14ac:dyDescent="0.25">
      <c r="A1753" s="6">
        <v>2917</v>
      </c>
      <c r="B1753" s="1" t="s">
        <v>3539</v>
      </c>
      <c r="C1753" s="1" t="s">
        <v>3540</v>
      </c>
      <c r="D1753" s="1" t="s">
        <v>239</v>
      </c>
      <c r="E1753" s="1" t="s">
        <v>474</v>
      </c>
      <c r="F1753" s="1" t="s">
        <v>3541</v>
      </c>
      <c r="G1753" s="1" t="s">
        <v>1716</v>
      </c>
      <c r="H1753" s="7" t="s">
        <v>3542</v>
      </c>
    </row>
    <row r="1754" spans="1:8" x14ac:dyDescent="0.25">
      <c r="A1754" s="6">
        <v>3567</v>
      </c>
      <c r="B1754" s="1" t="s">
        <v>6114</v>
      </c>
      <c r="C1754" s="1" t="s">
        <v>851</v>
      </c>
      <c r="D1754" s="1" t="s">
        <v>116</v>
      </c>
      <c r="E1754" s="1" t="s">
        <v>767</v>
      </c>
      <c r="F1754" s="1" t="s">
        <v>768</v>
      </c>
      <c r="G1754" s="1"/>
      <c r="H1754" s="7"/>
    </row>
    <row r="1755" spans="1:8" x14ac:dyDescent="0.25">
      <c r="A1755" s="6">
        <v>5892</v>
      </c>
      <c r="B1755" s="1" t="s">
        <v>681</v>
      </c>
      <c r="C1755" s="1" t="s">
        <v>682</v>
      </c>
      <c r="D1755" s="1" t="s">
        <v>42</v>
      </c>
      <c r="E1755" s="1" t="s">
        <v>511</v>
      </c>
      <c r="F1755" s="1" t="s">
        <v>683</v>
      </c>
      <c r="G1755" s="1"/>
      <c r="H1755" s="7"/>
    </row>
    <row r="1756" spans="1:8" x14ac:dyDescent="0.25">
      <c r="A1756" s="6">
        <v>4401</v>
      </c>
      <c r="B1756" s="1" t="s">
        <v>758</v>
      </c>
      <c r="C1756" s="1" t="s">
        <v>759</v>
      </c>
      <c r="D1756" s="1" t="s">
        <v>21</v>
      </c>
      <c r="E1756" s="1" t="s">
        <v>367</v>
      </c>
      <c r="F1756" s="1" t="s">
        <v>393</v>
      </c>
      <c r="G1756" s="1" t="s">
        <v>195</v>
      </c>
      <c r="H1756" s="7"/>
    </row>
    <row r="1757" spans="1:8" x14ac:dyDescent="0.25">
      <c r="A1757" s="6">
        <v>3093</v>
      </c>
      <c r="B1757" s="1" t="s">
        <v>11566</v>
      </c>
      <c r="C1757" s="1" t="s">
        <v>11567</v>
      </c>
      <c r="D1757" s="1" t="s">
        <v>42</v>
      </c>
      <c r="E1757" s="1" t="s">
        <v>2298</v>
      </c>
      <c r="F1757" s="1" t="s">
        <v>2181</v>
      </c>
      <c r="G1757" s="1" t="s">
        <v>3154</v>
      </c>
      <c r="H1757" s="7"/>
    </row>
    <row r="1758" spans="1:8" x14ac:dyDescent="0.25">
      <c r="A1758" s="6">
        <v>1829</v>
      </c>
      <c r="B1758" s="1" t="s">
        <v>11534</v>
      </c>
      <c r="C1758" s="1" t="s">
        <v>11535</v>
      </c>
      <c r="D1758" s="1" t="s">
        <v>21</v>
      </c>
      <c r="E1758" s="1" t="s">
        <v>2874</v>
      </c>
      <c r="F1758" s="1" t="s">
        <v>202</v>
      </c>
      <c r="G1758" s="1" t="s">
        <v>269</v>
      </c>
      <c r="H1758" s="7" t="s">
        <v>565</v>
      </c>
    </row>
    <row r="1759" spans="1:8" x14ac:dyDescent="0.25">
      <c r="A1759" s="6">
        <v>6217</v>
      </c>
      <c r="B1759" s="1" t="s">
        <v>7666</v>
      </c>
      <c r="C1759" s="1" t="s">
        <v>7667</v>
      </c>
      <c r="D1759" s="1" t="s">
        <v>52</v>
      </c>
      <c r="E1759" s="1" t="s">
        <v>614</v>
      </c>
      <c r="F1759" s="1" t="s">
        <v>3531</v>
      </c>
      <c r="G1759" s="1"/>
      <c r="H1759" s="7"/>
    </row>
    <row r="1760" spans="1:8" x14ac:dyDescent="0.25">
      <c r="A1760" s="6">
        <v>3174</v>
      </c>
      <c r="B1760" s="1" t="s">
        <v>9445</v>
      </c>
      <c r="C1760" s="1" t="s">
        <v>9446</v>
      </c>
      <c r="D1760" s="1" t="s">
        <v>52</v>
      </c>
      <c r="E1760" s="1" t="s">
        <v>791</v>
      </c>
      <c r="F1760" s="1" t="s">
        <v>11</v>
      </c>
      <c r="G1760" s="1"/>
      <c r="H1760" s="7"/>
    </row>
    <row r="1761" spans="1:8" x14ac:dyDescent="0.25">
      <c r="A1761" s="6">
        <v>2332</v>
      </c>
      <c r="B1761" s="1" t="s">
        <v>2262</v>
      </c>
      <c r="C1761" s="1" t="s">
        <v>2263</v>
      </c>
      <c r="D1761" s="1" t="s">
        <v>34</v>
      </c>
      <c r="E1761" s="1" t="s">
        <v>2264</v>
      </c>
      <c r="F1761" s="1" t="s">
        <v>1012</v>
      </c>
      <c r="G1761" s="1" t="s">
        <v>1142</v>
      </c>
      <c r="H1761" s="7"/>
    </row>
    <row r="1762" spans="1:8" x14ac:dyDescent="0.25">
      <c r="A1762" s="6">
        <v>2274</v>
      </c>
      <c r="B1762" s="1" t="s">
        <v>1578</v>
      </c>
      <c r="C1762" s="1" t="s">
        <v>1579</v>
      </c>
      <c r="D1762" s="1" t="s">
        <v>496</v>
      </c>
      <c r="E1762" s="1" t="s">
        <v>126</v>
      </c>
      <c r="F1762" s="1" t="s">
        <v>1580</v>
      </c>
      <c r="G1762" s="1" t="s">
        <v>1581</v>
      </c>
      <c r="H1762" s="7"/>
    </row>
    <row r="1763" spans="1:8" x14ac:dyDescent="0.25">
      <c r="A1763" s="6">
        <v>363</v>
      </c>
      <c r="B1763" s="1" t="s">
        <v>5053</v>
      </c>
      <c r="C1763" s="1" t="s">
        <v>5054</v>
      </c>
      <c r="D1763" s="1" t="s">
        <v>446</v>
      </c>
      <c r="E1763" s="1" t="s">
        <v>5055</v>
      </c>
      <c r="F1763" s="1" t="s">
        <v>355</v>
      </c>
      <c r="G1763" s="1" t="s">
        <v>5056</v>
      </c>
      <c r="H1763" s="7"/>
    </row>
    <row r="1764" spans="1:8" x14ac:dyDescent="0.25">
      <c r="A1764" s="6">
        <v>1402</v>
      </c>
      <c r="B1764" s="1" t="s">
        <v>8077</v>
      </c>
      <c r="C1764" s="1" t="s">
        <v>8078</v>
      </c>
      <c r="D1764" s="1" t="s">
        <v>10</v>
      </c>
      <c r="E1764" s="1" t="s">
        <v>5918</v>
      </c>
      <c r="F1764" s="1" t="s">
        <v>8079</v>
      </c>
      <c r="G1764" s="1" t="s">
        <v>279</v>
      </c>
      <c r="H1764" s="7"/>
    </row>
    <row r="1765" spans="1:8" x14ac:dyDescent="0.25">
      <c r="A1765" s="6">
        <v>5947</v>
      </c>
      <c r="B1765" s="1" t="s">
        <v>10415</v>
      </c>
      <c r="C1765" s="1" t="s">
        <v>10416</v>
      </c>
      <c r="D1765" s="1" t="s">
        <v>34</v>
      </c>
      <c r="E1765" s="1" t="s">
        <v>1245</v>
      </c>
      <c r="F1765" s="1"/>
      <c r="G1765" s="1"/>
      <c r="H1765" s="7"/>
    </row>
    <row r="1766" spans="1:8" x14ac:dyDescent="0.25">
      <c r="A1766" s="6">
        <v>2258</v>
      </c>
      <c r="B1766" s="1" t="s">
        <v>6799</v>
      </c>
      <c r="C1766" s="1" t="s">
        <v>6800</v>
      </c>
      <c r="D1766" s="1" t="s">
        <v>14</v>
      </c>
      <c r="E1766" s="1" t="s">
        <v>1122</v>
      </c>
      <c r="F1766" s="1" t="s">
        <v>2821</v>
      </c>
      <c r="G1766" s="1" t="s">
        <v>1124</v>
      </c>
      <c r="H1766" s="7"/>
    </row>
    <row r="1767" spans="1:8" x14ac:dyDescent="0.25">
      <c r="A1767" s="6">
        <v>838</v>
      </c>
      <c r="B1767" s="1" t="s">
        <v>5321</v>
      </c>
      <c r="C1767" s="1" t="s">
        <v>5322</v>
      </c>
      <c r="D1767" s="1" t="s">
        <v>257</v>
      </c>
      <c r="E1767" s="1" t="s">
        <v>926</v>
      </c>
      <c r="F1767" s="1" t="s">
        <v>1040</v>
      </c>
      <c r="G1767" s="1" t="s">
        <v>456</v>
      </c>
      <c r="H1767" s="7"/>
    </row>
    <row r="1768" spans="1:8" x14ac:dyDescent="0.25">
      <c r="A1768" s="6">
        <v>32</v>
      </c>
      <c r="B1768" s="1" t="s">
        <v>7294</v>
      </c>
      <c r="C1768" s="1" t="s">
        <v>327</v>
      </c>
      <c r="D1768" s="1" t="s">
        <v>68</v>
      </c>
      <c r="E1768" s="1" t="s">
        <v>70</v>
      </c>
      <c r="F1768" s="1" t="s">
        <v>328</v>
      </c>
      <c r="G1768" s="1"/>
      <c r="H1768" s="7"/>
    </row>
    <row r="1769" spans="1:8" x14ac:dyDescent="0.25">
      <c r="A1769" s="6">
        <v>4007</v>
      </c>
      <c r="B1769" s="1" t="s">
        <v>4946</v>
      </c>
      <c r="C1769" s="1" t="s">
        <v>4947</v>
      </c>
      <c r="D1769" s="1" t="s">
        <v>52</v>
      </c>
      <c r="E1769" s="1" t="s">
        <v>2683</v>
      </c>
      <c r="F1769" s="1" t="s">
        <v>107</v>
      </c>
      <c r="G1769" s="1"/>
      <c r="H1769" s="7"/>
    </row>
    <row r="1770" spans="1:8" x14ac:dyDescent="0.25">
      <c r="A1770" s="6">
        <v>5254</v>
      </c>
      <c r="B1770" s="1" t="s">
        <v>301</v>
      </c>
      <c r="C1770" s="1" t="s">
        <v>302</v>
      </c>
      <c r="D1770" s="1" t="s">
        <v>42</v>
      </c>
      <c r="E1770" s="1" t="s">
        <v>303</v>
      </c>
      <c r="F1770" s="1" t="s">
        <v>304</v>
      </c>
      <c r="G1770" s="1" t="s">
        <v>305</v>
      </c>
      <c r="H1770" s="7"/>
    </row>
    <row r="1771" spans="1:8" x14ac:dyDescent="0.25">
      <c r="A1771" s="6">
        <v>2991</v>
      </c>
      <c r="B1771" s="1" t="s">
        <v>10853</v>
      </c>
      <c r="C1771" s="1" t="s">
        <v>10854</v>
      </c>
      <c r="D1771" s="1" t="s">
        <v>496</v>
      </c>
      <c r="E1771" s="1" t="s">
        <v>1620</v>
      </c>
      <c r="F1771" s="1" t="s">
        <v>1598</v>
      </c>
      <c r="G1771" s="1"/>
      <c r="H1771" s="7"/>
    </row>
    <row r="1772" spans="1:8" x14ac:dyDescent="0.25">
      <c r="A1772" s="6">
        <v>1758</v>
      </c>
      <c r="B1772" s="1" t="s">
        <v>9976</v>
      </c>
      <c r="C1772" s="1" t="s">
        <v>9977</v>
      </c>
      <c r="D1772" s="1" t="s">
        <v>21</v>
      </c>
      <c r="E1772" s="1" t="s">
        <v>459</v>
      </c>
      <c r="F1772" s="1" t="s">
        <v>1788</v>
      </c>
      <c r="G1772" s="1" t="s">
        <v>5664</v>
      </c>
      <c r="H1772" s="7"/>
    </row>
    <row r="1773" spans="1:8" x14ac:dyDescent="0.25">
      <c r="A1773" s="6">
        <v>5305</v>
      </c>
      <c r="B1773" s="1" t="s">
        <v>12342</v>
      </c>
      <c r="C1773" s="1" t="s">
        <v>12343</v>
      </c>
      <c r="D1773" s="1" t="s">
        <v>52</v>
      </c>
      <c r="E1773" s="1" t="s">
        <v>1305</v>
      </c>
      <c r="F1773" s="1" t="s">
        <v>2933</v>
      </c>
      <c r="G1773" s="1"/>
      <c r="H1773" s="7"/>
    </row>
    <row r="1774" spans="1:8" x14ac:dyDescent="0.25">
      <c r="A1774" s="6">
        <v>590</v>
      </c>
      <c r="B1774" s="1" t="s">
        <v>8651</v>
      </c>
      <c r="C1774" s="1" t="s">
        <v>8652</v>
      </c>
      <c r="D1774" s="1" t="s">
        <v>52</v>
      </c>
      <c r="E1774" s="1" t="s">
        <v>3056</v>
      </c>
      <c r="F1774" s="1" t="s">
        <v>152</v>
      </c>
      <c r="G1774" s="1" t="s">
        <v>137</v>
      </c>
      <c r="H1774" s="7" t="s">
        <v>136</v>
      </c>
    </row>
    <row r="1775" spans="1:8" x14ac:dyDescent="0.25">
      <c r="A1775" s="6">
        <v>4530</v>
      </c>
      <c r="B1775" s="1" t="s">
        <v>1558</v>
      </c>
      <c r="C1775" s="1" t="s">
        <v>1559</v>
      </c>
      <c r="D1775" s="1" t="s">
        <v>52</v>
      </c>
      <c r="E1775" s="1" t="s">
        <v>1560</v>
      </c>
      <c r="F1775" s="1" t="s">
        <v>383</v>
      </c>
      <c r="G1775" s="1"/>
      <c r="H1775" s="7"/>
    </row>
    <row r="1776" spans="1:8" x14ac:dyDescent="0.25">
      <c r="A1776" s="6">
        <v>816</v>
      </c>
      <c r="B1776" s="1" t="s">
        <v>9056</v>
      </c>
      <c r="C1776" s="1" t="s">
        <v>9057</v>
      </c>
      <c r="D1776" s="1" t="s">
        <v>257</v>
      </c>
      <c r="E1776" s="1" t="s">
        <v>3081</v>
      </c>
      <c r="F1776" s="1" t="s">
        <v>311</v>
      </c>
      <c r="G1776" s="1" t="s">
        <v>312</v>
      </c>
      <c r="H1776" s="7" t="s">
        <v>558</v>
      </c>
    </row>
    <row r="1777" spans="1:8" x14ac:dyDescent="0.25">
      <c r="A1777" s="6">
        <v>4334</v>
      </c>
      <c r="B1777" s="1" t="s">
        <v>14719</v>
      </c>
      <c r="C1777" s="1" t="s">
        <v>14720</v>
      </c>
      <c r="D1777" s="1" t="s">
        <v>21</v>
      </c>
      <c r="E1777" s="1" t="s">
        <v>2931</v>
      </c>
      <c r="F1777" s="1" t="s">
        <v>1157</v>
      </c>
      <c r="G1777" s="1" t="s">
        <v>383</v>
      </c>
      <c r="H1777" s="7" t="s">
        <v>15064</v>
      </c>
    </row>
    <row r="1778" spans="1:8" x14ac:dyDescent="0.25">
      <c r="A1778" s="6">
        <v>3558</v>
      </c>
      <c r="B1778" s="1" t="s">
        <v>14310</v>
      </c>
      <c r="C1778" s="1" t="s">
        <v>14311</v>
      </c>
      <c r="D1778" s="1" t="s">
        <v>91</v>
      </c>
      <c r="E1778" s="1" t="s">
        <v>7717</v>
      </c>
      <c r="F1778" s="1" t="s">
        <v>162</v>
      </c>
      <c r="G1778" s="1" t="s">
        <v>1668</v>
      </c>
      <c r="H1778" s="7" t="s">
        <v>587</v>
      </c>
    </row>
    <row r="1779" spans="1:8" x14ac:dyDescent="0.25">
      <c r="A1779" s="6">
        <v>151</v>
      </c>
      <c r="B1779" s="1" t="s">
        <v>11337</v>
      </c>
      <c r="C1779" s="1" t="s">
        <v>11338</v>
      </c>
      <c r="D1779" s="1" t="s">
        <v>129</v>
      </c>
      <c r="E1779" s="1" t="s">
        <v>236</v>
      </c>
      <c r="F1779" s="1" t="s">
        <v>11339</v>
      </c>
      <c r="G1779" s="1" t="s">
        <v>11340</v>
      </c>
      <c r="H1779" s="7"/>
    </row>
    <row r="1780" spans="1:8" x14ac:dyDescent="0.25">
      <c r="A1780" s="6">
        <v>4049</v>
      </c>
      <c r="B1780" s="1" t="s">
        <v>12689</v>
      </c>
      <c r="C1780" s="1" t="s">
        <v>12690</v>
      </c>
      <c r="D1780" s="1" t="s">
        <v>21</v>
      </c>
      <c r="E1780" s="1" t="s">
        <v>4151</v>
      </c>
      <c r="F1780" s="1" t="s">
        <v>2712</v>
      </c>
      <c r="G1780" s="1"/>
      <c r="H1780" s="7"/>
    </row>
    <row r="1781" spans="1:8" x14ac:dyDescent="0.25">
      <c r="A1781" s="6">
        <v>2087</v>
      </c>
      <c r="B1781" s="1" t="s">
        <v>4258</v>
      </c>
      <c r="C1781" s="1" t="s">
        <v>4259</v>
      </c>
      <c r="D1781" s="1" t="s">
        <v>21</v>
      </c>
      <c r="E1781" s="1" t="s">
        <v>813</v>
      </c>
      <c r="F1781" s="1" t="s">
        <v>283</v>
      </c>
      <c r="G1781" s="1" t="s">
        <v>195</v>
      </c>
      <c r="H1781" s="7" t="s">
        <v>4260</v>
      </c>
    </row>
    <row r="1782" spans="1:8" x14ac:dyDescent="0.25">
      <c r="A1782" s="6">
        <v>2565</v>
      </c>
      <c r="B1782" s="1" t="s">
        <v>4943</v>
      </c>
      <c r="C1782" s="1" t="s">
        <v>4944</v>
      </c>
      <c r="D1782" s="1" t="s">
        <v>52</v>
      </c>
      <c r="E1782" s="1" t="s">
        <v>4876</v>
      </c>
      <c r="F1782" s="1" t="s">
        <v>4945</v>
      </c>
      <c r="G1782" s="1" t="s">
        <v>49</v>
      </c>
      <c r="H1782" s="7"/>
    </row>
    <row r="1783" spans="1:8" x14ac:dyDescent="0.25">
      <c r="A1783" s="6">
        <v>2643</v>
      </c>
      <c r="B1783" s="1" t="s">
        <v>8153</v>
      </c>
      <c r="C1783" s="1" t="s">
        <v>8154</v>
      </c>
      <c r="D1783" s="1" t="s">
        <v>91</v>
      </c>
      <c r="E1783" s="1" t="s">
        <v>7246</v>
      </c>
      <c r="F1783" s="1" t="s">
        <v>140</v>
      </c>
      <c r="G1783" s="1" t="s">
        <v>49</v>
      </c>
      <c r="H1783" s="7"/>
    </row>
    <row r="1784" spans="1:8" x14ac:dyDescent="0.25">
      <c r="A1784" s="6">
        <v>4521</v>
      </c>
      <c r="B1784" s="1" t="s">
        <v>7004</v>
      </c>
      <c r="C1784" s="1" t="s">
        <v>7005</v>
      </c>
      <c r="D1784" s="1" t="s">
        <v>10</v>
      </c>
      <c r="E1784" s="1" t="s">
        <v>35</v>
      </c>
      <c r="F1784" s="1" t="s">
        <v>2538</v>
      </c>
      <c r="G1784" s="1" t="s">
        <v>705</v>
      </c>
      <c r="H1784" s="7" t="s">
        <v>1199</v>
      </c>
    </row>
    <row r="1785" spans="1:8" x14ac:dyDescent="0.25">
      <c r="A1785" s="6">
        <v>1190</v>
      </c>
      <c r="B1785" s="1" t="s">
        <v>13572</v>
      </c>
      <c r="C1785" s="1" t="s">
        <v>429</v>
      </c>
      <c r="D1785" s="1" t="s">
        <v>116</v>
      </c>
      <c r="E1785" s="1" t="s">
        <v>429</v>
      </c>
      <c r="F1785" s="1"/>
      <c r="G1785" s="1"/>
      <c r="H1785" s="7"/>
    </row>
    <row r="1786" spans="1:8" x14ac:dyDescent="0.25">
      <c r="A1786" s="6">
        <v>2485</v>
      </c>
      <c r="B1786" s="1" t="s">
        <v>6062</v>
      </c>
      <c r="C1786" s="1" t="s">
        <v>6063</v>
      </c>
      <c r="D1786" s="1" t="s">
        <v>14</v>
      </c>
      <c r="E1786" s="1" t="s">
        <v>6064</v>
      </c>
      <c r="F1786" s="1" t="s">
        <v>798</v>
      </c>
      <c r="G1786" s="1" t="s">
        <v>305</v>
      </c>
      <c r="H1786" s="7"/>
    </row>
    <row r="1787" spans="1:8" x14ac:dyDescent="0.25">
      <c r="A1787" s="6">
        <v>1980</v>
      </c>
      <c r="B1787" s="1" t="s">
        <v>3479</v>
      </c>
      <c r="C1787" s="1" t="s">
        <v>3480</v>
      </c>
      <c r="D1787" s="1" t="s">
        <v>21</v>
      </c>
      <c r="E1787" s="1" t="s">
        <v>3481</v>
      </c>
      <c r="F1787" s="1" t="s">
        <v>111</v>
      </c>
      <c r="G1787" s="1" t="s">
        <v>3482</v>
      </c>
      <c r="H1787" s="7"/>
    </row>
    <row r="1788" spans="1:8" x14ac:dyDescent="0.25">
      <c r="A1788" s="6">
        <v>2400</v>
      </c>
      <c r="B1788" s="1" t="s">
        <v>10941</v>
      </c>
      <c r="C1788" s="1" t="s">
        <v>10942</v>
      </c>
      <c r="D1788" s="1" t="s">
        <v>21</v>
      </c>
      <c r="E1788" s="1" t="s">
        <v>111</v>
      </c>
      <c r="F1788" s="1" t="s">
        <v>1032</v>
      </c>
      <c r="G1788" s="1" t="s">
        <v>31</v>
      </c>
      <c r="H1788" s="7"/>
    </row>
    <row r="1789" spans="1:8" x14ac:dyDescent="0.25">
      <c r="A1789" s="6">
        <v>1894</v>
      </c>
      <c r="B1789" s="1" t="s">
        <v>470</v>
      </c>
      <c r="C1789" s="1" t="s">
        <v>471</v>
      </c>
      <c r="D1789" s="1" t="s">
        <v>34</v>
      </c>
      <c r="E1789" s="1" t="s">
        <v>472</v>
      </c>
      <c r="F1789" s="1" t="s">
        <v>473</v>
      </c>
      <c r="G1789" s="1" t="s">
        <v>474</v>
      </c>
      <c r="H1789" s="7" t="s">
        <v>475</v>
      </c>
    </row>
    <row r="1790" spans="1:8" x14ac:dyDescent="0.25">
      <c r="A1790" s="6">
        <v>3223</v>
      </c>
      <c r="B1790" s="1" t="s">
        <v>2892</v>
      </c>
      <c r="C1790" s="1" t="s">
        <v>2893</v>
      </c>
      <c r="D1790" s="1" t="s">
        <v>52</v>
      </c>
      <c r="E1790" s="1" t="s">
        <v>1466</v>
      </c>
      <c r="F1790" s="1"/>
      <c r="G1790" s="1"/>
      <c r="H1790" s="7"/>
    </row>
    <row r="1791" spans="1:8" x14ac:dyDescent="0.25">
      <c r="A1791" s="6">
        <v>403</v>
      </c>
      <c r="B1791" s="1" t="s">
        <v>10980</v>
      </c>
      <c r="C1791" s="1" t="s">
        <v>10981</v>
      </c>
      <c r="D1791" s="1" t="s">
        <v>446</v>
      </c>
      <c r="E1791" s="1" t="s">
        <v>10982</v>
      </c>
      <c r="F1791" s="1" t="s">
        <v>355</v>
      </c>
      <c r="G1791" s="1" t="s">
        <v>170</v>
      </c>
      <c r="H1791" s="7" t="s">
        <v>1354</v>
      </c>
    </row>
    <row r="1792" spans="1:8" x14ac:dyDescent="0.25">
      <c r="A1792" s="6">
        <v>5663</v>
      </c>
      <c r="B1792" s="1" t="s">
        <v>4664</v>
      </c>
      <c r="C1792" s="1" t="s">
        <v>4665</v>
      </c>
      <c r="D1792" s="1" t="s">
        <v>21</v>
      </c>
      <c r="E1792" s="1" t="s">
        <v>459</v>
      </c>
      <c r="F1792" s="1" t="s">
        <v>251</v>
      </c>
      <c r="G1792" s="1" t="s">
        <v>1788</v>
      </c>
      <c r="H1792" s="7" t="s">
        <v>215</v>
      </c>
    </row>
    <row r="1793" spans="1:8" x14ac:dyDescent="0.25">
      <c r="A1793" s="6">
        <v>411</v>
      </c>
      <c r="B1793" s="1" t="s">
        <v>2654</v>
      </c>
      <c r="C1793" s="1" t="s">
        <v>2655</v>
      </c>
      <c r="D1793" s="1" t="s">
        <v>446</v>
      </c>
      <c r="E1793" s="1" t="s">
        <v>1924</v>
      </c>
      <c r="F1793" s="1" t="s">
        <v>2656</v>
      </c>
      <c r="G1793" s="1" t="s">
        <v>483</v>
      </c>
      <c r="H1793" s="7" t="s">
        <v>410</v>
      </c>
    </row>
    <row r="1794" spans="1:8" x14ac:dyDescent="0.25">
      <c r="A1794" s="6">
        <v>4045</v>
      </c>
      <c r="B1794" s="1" t="s">
        <v>10983</v>
      </c>
      <c r="C1794" s="1" t="s">
        <v>10984</v>
      </c>
      <c r="D1794" s="1" t="s">
        <v>21</v>
      </c>
      <c r="E1794" s="1" t="s">
        <v>10985</v>
      </c>
      <c r="F1794" s="1" t="s">
        <v>24</v>
      </c>
      <c r="G1794" s="1" t="s">
        <v>4260</v>
      </c>
      <c r="H1794" s="7"/>
    </row>
    <row r="1795" spans="1:8" x14ac:dyDescent="0.25">
      <c r="A1795" s="6">
        <v>1406</v>
      </c>
      <c r="B1795" s="1" t="s">
        <v>3088</v>
      </c>
      <c r="C1795" s="1" t="s">
        <v>3089</v>
      </c>
      <c r="D1795" s="1" t="s">
        <v>10</v>
      </c>
      <c r="E1795" s="1" t="s">
        <v>1674</v>
      </c>
      <c r="F1795" s="1" t="s">
        <v>3090</v>
      </c>
      <c r="G1795" s="1"/>
      <c r="H1795" s="7"/>
    </row>
    <row r="1796" spans="1:8" x14ac:dyDescent="0.25">
      <c r="A1796" s="6">
        <v>517</v>
      </c>
      <c r="B1796" s="1" t="s">
        <v>6136</v>
      </c>
      <c r="C1796" s="1" t="s">
        <v>6137</v>
      </c>
      <c r="D1796" s="1" t="s">
        <v>52</v>
      </c>
      <c r="E1796" s="1" t="s">
        <v>226</v>
      </c>
      <c r="F1796" s="1" t="s">
        <v>137</v>
      </c>
      <c r="G1796" s="1" t="s">
        <v>65</v>
      </c>
      <c r="H1796" s="7"/>
    </row>
    <row r="1797" spans="1:8" x14ac:dyDescent="0.25">
      <c r="A1797" s="6">
        <v>1270</v>
      </c>
      <c r="B1797" s="1" t="s">
        <v>4271</v>
      </c>
      <c r="C1797" s="1" t="s">
        <v>4272</v>
      </c>
      <c r="D1797" s="1" t="s">
        <v>116</v>
      </c>
      <c r="E1797" s="1" t="s">
        <v>429</v>
      </c>
      <c r="F1797" s="1" t="s">
        <v>120</v>
      </c>
      <c r="G1797" s="1" t="s">
        <v>863</v>
      </c>
      <c r="H1797" s="7"/>
    </row>
    <row r="1798" spans="1:8" x14ac:dyDescent="0.25">
      <c r="A1798" s="6">
        <v>4280</v>
      </c>
      <c r="B1798" s="1" t="s">
        <v>11465</v>
      </c>
      <c r="C1798" s="1" t="s">
        <v>11466</v>
      </c>
      <c r="D1798" s="1" t="s">
        <v>52</v>
      </c>
      <c r="E1798" s="1" t="s">
        <v>614</v>
      </c>
      <c r="F1798" s="1" t="s">
        <v>6606</v>
      </c>
      <c r="G1798" s="1" t="s">
        <v>11467</v>
      </c>
      <c r="H1798" s="7"/>
    </row>
    <row r="1799" spans="1:8" x14ac:dyDescent="0.25">
      <c r="A1799" s="6">
        <v>5391</v>
      </c>
      <c r="B1799" s="1" t="s">
        <v>1817</v>
      </c>
      <c r="C1799" s="1" t="s">
        <v>1818</v>
      </c>
      <c r="D1799" s="1" t="s">
        <v>185</v>
      </c>
      <c r="E1799" s="1" t="s">
        <v>1043</v>
      </c>
      <c r="F1799" s="1" t="s">
        <v>208</v>
      </c>
      <c r="G1799" s="1" t="s">
        <v>1819</v>
      </c>
      <c r="H1799" s="7"/>
    </row>
    <row r="1800" spans="1:8" x14ac:dyDescent="0.25">
      <c r="A1800" s="6">
        <v>631</v>
      </c>
      <c r="B1800" s="1" t="s">
        <v>10955</v>
      </c>
      <c r="C1800" s="1" t="s">
        <v>10956</v>
      </c>
      <c r="D1800" s="1" t="s">
        <v>52</v>
      </c>
      <c r="E1800" s="1" t="s">
        <v>152</v>
      </c>
      <c r="F1800" s="1" t="s">
        <v>134</v>
      </c>
      <c r="G1800" s="1" t="s">
        <v>120</v>
      </c>
      <c r="H1800" s="7" t="s">
        <v>638</v>
      </c>
    </row>
    <row r="1801" spans="1:8" x14ac:dyDescent="0.25">
      <c r="A1801" s="6">
        <v>3276</v>
      </c>
      <c r="B1801" s="1" t="s">
        <v>4828</v>
      </c>
      <c r="C1801" s="1" t="s">
        <v>110</v>
      </c>
      <c r="D1801" s="1" t="s">
        <v>21</v>
      </c>
      <c r="E1801" s="1" t="s">
        <v>111</v>
      </c>
      <c r="F1801" s="1" t="s">
        <v>112</v>
      </c>
      <c r="G1801" s="1" t="s">
        <v>113</v>
      </c>
      <c r="H1801" s="7"/>
    </row>
    <row r="1802" spans="1:8" x14ac:dyDescent="0.25">
      <c r="A1802" s="6">
        <v>2875</v>
      </c>
      <c r="B1802" s="1" t="s">
        <v>14471</v>
      </c>
      <c r="C1802" s="1" t="s">
        <v>14472</v>
      </c>
      <c r="D1802" s="1" t="s">
        <v>42</v>
      </c>
      <c r="E1802" s="1" t="s">
        <v>8732</v>
      </c>
      <c r="F1802" s="1" t="s">
        <v>17</v>
      </c>
      <c r="G1802" s="1" t="s">
        <v>1129</v>
      </c>
      <c r="H1802" s="7" t="s">
        <v>3515</v>
      </c>
    </row>
    <row r="1803" spans="1:8" x14ac:dyDescent="0.25">
      <c r="A1803" s="6">
        <v>2840</v>
      </c>
      <c r="B1803" s="1" t="s">
        <v>11818</v>
      </c>
      <c r="C1803" s="1" t="s">
        <v>11005</v>
      </c>
      <c r="D1803" s="1" t="s">
        <v>14</v>
      </c>
      <c r="E1803" s="1" t="s">
        <v>3629</v>
      </c>
      <c r="F1803" s="1" t="s">
        <v>1279</v>
      </c>
      <c r="G1803" s="1"/>
      <c r="H1803" s="7"/>
    </row>
    <row r="1804" spans="1:8" x14ac:dyDescent="0.25">
      <c r="A1804" s="6">
        <v>5565</v>
      </c>
      <c r="B1804" s="1" t="s">
        <v>14352</v>
      </c>
      <c r="C1804" s="1" t="s">
        <v>14353</v>
      </c>
      <c r="D1804" s="1" t="s">
        <v>10</v>
      </c>
      <c r="E1804" s="1" t="s">
        <v>1261</v>
      </c>
      <c r="F1804" s="1" t="s">
        <v>11</v>
      </c>
      <c r="G1804" s="1" t="s">
        <v>208</v>
      </c>
      <c r="H1804" s="7" t="s">
        <v>7050</v>
      </c>
    </row>
    <row r="1805" spans="1:8" x14ac:dyDescent="0.25">
      <c r="A1805" s="6">
        <v>4744</v>
      </c>
      <c r="B1805" s="1" t="s">
        <v>13173</v>
      </c>
      <c r="C1805" s="1" t="s">
        <v>13174</v>
      </c>
      <c r="D1805" s="1" t="s">
        <v>10</v>
      </c>
      <c r="E1805" s="1" t="s">
        <v>433</v>
      </c>
      <c r="F1805" s="1" t="s">
        <v>1707</v>
      </c>
      <c r="G1805" s="1" t="s">
        <v>131</v>
      </c>
      <c r="H1805" s="7"/>
    </row>
    <row r="1806" spans="1:8" x14ac:dyDescent="0.25">
      <c r="A1806" s="6">
        <v>2279</v>
      </c>
      <c r="B1806" s="1" t="s">
        <v>10890</v>
      </c>
      <c r="C1806" s="1" t="s">
        <v>10891</v>
      </c>
      <c r="D1806" s="1" t="s">
        <v>91</v>
      </c>
      <c r="E1806" s="1" t="s">
        <v>1123</v>
      </c>
      <c r="F1806" s="1" t="s">
        <v>2637</v>
      </c>
      <c r="G1806" s="1" t="s">
        <v>2865</v>
      </c>
      <c r="H1806" s="7" t="s">
        <v>54</v>
      </c>
    </row>
    <row r="1807" spans="1:8" x14ac:dyDescent="0.25">
      <c r="A1807" s="6">
        <v>4316</v>
      </c>
      <c r="B1807" s="1" t="s">
        <v>8147</v>
      </c>
      <c r="C1807" s="1" t="s">
        <v>8148</v>
      </c>
      <c r="D1807" s="1" t="s">
        <v>34</v>
      </c>
      <c r="E1807" s="1" t="s">
        <v>1838</v>
      </c>
      <c r="F1807" s="1" t="s">
        <v>805</v>
      </c>
      <c r="G1807" s="1" t="s">
        <v>3448</v>
      </c>
      <c r="H1807" s="7" t="s">
        <v>2767</v>
      </c>
    </row>
    <row r="1808" spans="1:8" x14ac:dyDescent="0.25">
      <c r="A1808" s="6">
        <v>168</v>
      </c>
      <c r="B1808" s="1" t="s">
        <v>4117</v>
      </c>
      <c r="C1808" s="1" t="s">
        <v>4118</v>
      </c>
      <c r="D1808" s="1" t="s">
        <v>129</v>
      </c>
      <c r="E1808" s="1" t="s">
        <v>236</v>
      </c>
      <c r="F1808" s="1" t="s">
        <v>264</v>
      </c>
      <c r="G1808" s="1"/>
      <c r="H1808" s="7"/>
    </row>
    <row r="1809" spans="1:8" x14ac:dyDescent="0.25">
      <c r="A1809" s="6">
        <v>1018</v>
      </c>
      <c r="B1809" s="1" t="s">
        <v>11782</v>
      </c>
      <c r="C1809" s="1" t="s">
        <v>11783</v>
      </c>
      <c r="D1809" s="1" t="s">
        <v>21</v>
      </c>
      <c r="E1809" s="1" t="s">
        <v>28</v>
      </c>
      <c r="F1809" s="1" t="s">
        <v>2058</v>
      </c>
      <c r="G1809" s="1" t="s">
        <v>228</v>
      </c>
      <c r="H1809" s="7" t="s">
        <v>7194</v>
      </c>
    </row>
    <row r="1810" spans="1:8" x14ac:dyDescent="0.25">
      <c r="A1810" s="6">
        <v>1362</v>
      </c>
      <c r="B1810" s="1" t="s">
        <v>2426</v>
      </c>
      <c r="C1810" s="1" t="s">
        <v>2427</v>
      </c>
      <c r="D1810" s="1" t="s">
        <v>10</v>
      </c>
      <c r="E1810" s="1" t="s">
        <v>2428</v>
      </c>
      <c r="F1810" s="1" t="s">
        <v>2429</v>
      </c>
      <c r="G1810" s="1" t="s">
        <v>170</v>
      </c>
      <c r="H1810" s="7" t="s">
        <v>2430</v>
      </c>
    </row>
    <row r="1811" spans="1:8" x14ac:dyDescent="0.25">
      <c r="A1811" s="6">
        <v>5364</v>
      </c>
      <c r="B1811" s="1" t="s">
        <v>89</v>
      </c>
      <c r="C1811" s="1" t="s">
        <v>90</v>
      </c>
      <c r="D1811" s="1" t="s">
        <v>91</v>
      </c>
      <c r="E1811" s="1" t="s">
        <v>92</v>
      </c>
      <c r="F1811" s="1" t="s">
        <v>93</v>
      </c>
      <c r="G1811" s="1" t="s">
        <v>94</v>
      </c>
      <c r="H1811" s="7"/>
    </row>
    <row r="1812" spans="1:8" x14ac:dyDescent="0.25">
      <c r="A1812" s="6">
        <v>4198</v>
      </c>
      <c r="B1812" s="1" t="s">
        <v>5927</v>
      </c>
      <c r="C1812" s="1" t="s">
        <v>5928</v>
      </c>
      <c r="D1812" s="1" t="s">
        <v>21</v>
      </c>
      <c r="E1812" s="1" t="s">
        <v>5929</v>
      </c>
      <c r="F1812" s="1" t="s">
        <v>152</v>
      </c>
      <c r="G1812" s="1" t="s">
        <v>158</v>
      </c>
      <c r="H1812" s="7" t="s">
        <v>5123</v>
      </c>
    </row>
    <row r="1813" spans="1:8" x14ac:dyDescent="0.25">
      <c r="A1813" s="6">
        <v>3023</v>
      </c>
      <c r="B1813" s="1" t="s">
        <v>11823</v>
      </c>
      <c r="C1813" s="1" t="s">
        <v>11824</v>
      </c>
      <c r="D1813" s="1" t="s">
        <v>116</v>
      </c>
      <c r="E1813" s="1" t="s">
        <v>28</v>
      </c>
      <c r="F1813" s="1" t="s">
        <v>304</v>
      </c>
      <c r="G1813" s="1" t="s">
        <v>170</v>
      </c>
      <c r="H1813" s="7" t="s">
        <v>736</v>
      </c>
    </row>
    <row r="1814" spans="1:8" x14ac:dyDescent="0.25">
      <c r="A1814" s="6">
        <v>3751</v>
      </c>
      <c r="B1814" s="1" t="s">
        <v>10110</v>
      </c>
      <c r="C1814" s="1" t="s">
        <v>10111</v>
      </c>
      <c r="D1814" s="1" t="s">
        <v>257</v>
      </c>
      <c r="E1814" s="1" t="s">
        <v>425</v>
      </c>
      <c r="F1814" s="1" t="s">
        <v>10112</v>
      </c>
      <c r="G1814" s="1"/>
      <c r="H1814" s="7"/>
    </row>
    <row r="1815" spans="1:8" x14ac:dyDescent="0.25">
      <c r="A1815" s="6">
        <v>2707</v>
      </c>
      <c r="B1815" s="1" t="s">
        <v>2110</v>
      </c>
      <c r="C1815" s="1" t="s">
        <v>2111</v>
      </c>
      <c r="D1815" s="1" t="s">
        <v>34</v>
      </c>
      <c r="E1815" s="1" t="s">
        <v>700</v>
      </c>
      <c r="F1815" s="1"/>
      <c r="G1815" s="1"/>
      <c r="H1815" s="7"/>
    </row>
    <row r="1816" spans="1:8" x14ac:dyDescent="0.25">
      <c r="A1816" s="6">
        <v>1354</v>
      </c>
      <c r="B1816" s="1" t="s">
        <v>4266</v>
      </c>
      <c r="C1816" s="1" t="s">
        <v>4267</v>
      </c>
      <c r="D1816" s="1" t="s">
        <v>10</v>
      </c>
      <c r="E1816" s="1" t="s">
        <v>2329</v>
      </c>
      <c r="F1816" s="1" t="s">
        <v>2806</v>
      </c>
      <c r="G1816" s="1"/>
      <c r="H1816" s="7"/>
    </row>
    <row r="1817" spans="1:8" x14ac:dyDescent="0.25">
      <c r="A1817" s="6">
        <v>5801</v>
      </c>
      <c r="B1817" s="1" t="s">
        <v>5355</v>
      </c>
      <c r="C1817" s="1" t="s">
        <v>5356</v>
      </c>
      <c r="D1817" s="1" t="s">
        <v>21</v>
      </c>
      <c r="E1817" s="1" t="s">
        <v>5357</v>
      </c>
      <c r="F1817" s="1" t="s">
        <v>215</v>
      </c>
      <c r="G1817" s="1" t="s">
        <v>4573</v>
      </c>
      <c r="H1817" s="7"/>
    </row>
    <row r="1818" spans="1:8" x14ac:dyDescent="0.25">
      <c r="A1818" s="6">
        <v>1049</v>
      </c>
      <c r="B1818" s="1" t="s">
        <v>14290</v>
      </c>
      <c r="C1818" s="1" t="s">
        <v>3191</v>
      </c>
      <c r="D1818" s="1" t="s">
        <v>21</v>
      </c>
      <c r="E1818" s="1" t="s">
        <v>15065</v>
      </c>
      <c r="F1818" s="1" t="s">
        <v>1032</v>
      </c>
      <c r="G1818" s="1" t="s">
        <v>647</v>
      </c>
      <c r="H1818" s="7"/>
    </row>
    <row r="1819" spans="1:8" x14ac:dyDescent="0.25">
      <c r="A1819" s="6">
        <v>4048</v>
      </c>
      <c r="B1819" s="1" t="s">
        <v>10037</v>
      </c>
      <c r="C1819" s="1" t="s">
        <v>10038</v>
      </c>
      <c r="D1819" s="1" t="s">
        <v>52</v>
      </c>
      <c r="E1819" s="1" t="s">
        <v>10039</v>
      </c>
      <c r="F1819" s="1" t="s">
        <v>250</v>
      </c>
      <c r="G1819" s="1" t="s">
        <v>10040</v>
      </c>
      <c r="H1819" s="7" t="s">
        <v>716</v>
      </c>
    </row>
    <row r="1820" spans="1:8" x14ac:dyDescent="0.25">
      <c r="A1820" s="6">
        <v>5362</v>
      </c>
      <c r="B1820" s="1" t="s">
        <v>3650</v>
      </c>
      <c r="C1820" s="1" t="s">
        <v>1472</v>
      </c>
      <c r="D1820" s="1" t="s">
        <v>52</v>
      </c>
      <c r="E1820" s="1" t="s">
        <v>1472</v>
      </c>
      <c r="F1820" s="1"/>
      <c r="G1820" s="1"/>
      <c r="H1820" s="7"/>
    </row>
    <row r="1821" spans="1:8" x14ac:dyDescent="0.25">
      <c r="A1821" s="6">
        <v>4591</v>
      </c>
      <c r="B1821" s="1" t="s">
        <v>5589</v>
      </c>
      <c r="C1821" s="1" t="s">
        <v>5590</v>
      </c>
      <c r="D1821" s="1" t="s">
        <v>21</v>
      </c>
      <c r="E1821" s="1" t="s">
        <v>215</v>
      </c>
      <c r="F1821" s="1"/>
      <c r="G1821" s="1"/>
      <c r="H1821" s="7"/>
    </row>
    <row r="1822" spans="1:8" x14ac:dyDescent="0.25">
      <c r="A1822" s="6">
        <v>4417</v>
      </c>
      <c r="B1822" s="1" t="s">
        <v>5521</v>
      </c>
      <c r="C1822" s="1" t="s">
        <v>5522</v>
      </c>
      <c r="D1822" s="1" t="s">
        <v>10</v>
      </c>
      <c r="E1822" s="1" t="s">
        <v>1758</v>
      </c>
      <c r="F1822" s="1" t="s">
        <v>222</v>
      </c>
      <c r="G1822" s="1" t="s">
        <v>3365</v>
      </c>
      <c r="H1822" s="7" t="s">
        <v>1816</v>
      </c>
    </row>
    <row r="1823" spans="1:8" x14ac:dyDescent="0.25">
      <c r="A1823" s="6">
        <v>4506</v>
      </c>
      <c r="B1823" s="1" t="s">
        <v>4877</v>
      </c>
      <c r="C1823" s="1" t="s">
        <v>4878</v>
      </c>
      <c r="D1823" s="1" t="s">
        <v>496</v>
      </c>
      <c r="E1823" s="1" t="s">
        <v>4602</v>
      </c>
      <c r="F1823" s="1" t="s">
        <v>1765</v>
      </c>
      <c r="G1823" s="1"/>
      <c r="H1823" s="7"/>
    </row>
    <row r="1824" spans="1:8" x14ac:dyDescent="0.25">
      <c r="A1824" s="6">
        <v>5547</v>
      </c>
      <c r="B1824" s="1" t="s">
        <v>9506</v>
      </c>
      <c r="C1824" s="1" t="s">
        <v>9507</v>
      </c>
      <c r="D1824" s="1" t="s">
        <v>21</v>
      </c>
      <c r="E1824" s="1" t="s">
        <v>2838</v>
      </c>
      <c r="F1824" s="1" t="s">
        <v>215</v>
      </c>
      <c r="G1824" s="1" t="s">
        <v>723</v>
      </c>
      <c r="H1824" s="7" t="s">
        <v>9508</v>
      </c>
    </row>
    <row r="1825" spans="1:8" x14ac:dyDescent="0.25">
      <c r="A1825" s="6">
        <v>3134</v>
      </c>
      <c r="B1825" s="1" t="s">
        <v>6097</v>
      </c>
      <c r="C1825" s="1" t="s">
        <v>6098</v>
      </c>
      <c r="D1825" s="1" t="s">
        <v>14</v>
      </c>
      <c r="E1825" s="1" t="s">
        <v>1229</v>
      </c>
      <c r="F1825" s="1" t="s">
        <v>1124</v>
      </c>
      <c r="G1825" s="1"/>
      <c r="H1825" s="7"/>
    </row>
    <row r="1826" spans="1:8" x14ac:dyDescent="0.25">
      <c r="A1826" s="6">
        <v>4492</v>
      </c>
      <c r="B1826" s="1" t="s">
        <v>5695</v>
      </c>
      <c r="C1826" s="1" t="s">
        <v>5696</v>
      </c>
      <c r="D1826" s="1" t="s">
        <v>10</v>
      </c>
      <c r="E1826" s="1" t="s">
        <v>5697</v>
      </c>
      <c r="F1826" s="1" t="s">
        <v>1635</v>
      </c>
      <c r="G1826" s="1" t="s">
        <v>2725</v>
      </c>
      <c r="H1826" s="7" t="s">
        <v>5698</v>
      </c>
    </row>
    <row r="1827" spans="1:8" x14ac:dyDescent="0.25">
      <c r="A1827" s="6">
        <v>3621</v>
      </c>
      <c r="B1827" s="1" t="s">
        <v>2405</v>
      </c>
      <c r="C1827" s="1" t="s">
        <v>2406</v>
      </c>
      <c r="D1827" s="1" t="s">
        <v>21</v>
      </c>
      <c r="E1827" s="1" t="s">
        <v>383</v>
      </c>
      <c r="F1827" s="1"/>
      <c r="G1827" s="1"/>
      <c r="H1827" s="7"/>
    </row>
    <row r="1828" spans="1:8" x14ac:dyDescent="0.25">
      <c r="A1828" s="6">
        <v>4709</v>
      </c>
      <c r="B1828" s="1" t="s">
        <v>9710</v>
      </c>
      <c r="C1828" s="1" t="s">
        <v>9711</v>
      </c>
      <c r="D1828" s="1" t="s">
        <v>42</v>
      </c>
      <c r="E1828" s="1" t="s">
        <v>6454</v>
      </c>
      <c r="F1828" s="1" t="s">
        <v>305</v>
      </c>
      <c r="G1828" s="1" t="s">
        <v>1129</v>
      </c>
      <c r="H1828" s="7"/>
    </row>
    <row r="1829" spans="1:8" x14ac:dyDescent="0.25">
      <c r="A1829" s="6">
        <v>1647</v>
      </c>
      <c r="B1829" s="1" t="s">
        <v>1107</v>
      </c>
      <c r="C1829" s="1" t="s">
        <v>1108</v>
      </c>
      <c r="D1829" s="1" t="s">
        <v>257</v>
      </c>
      <c r="E1829" s="1" t="s">
        <v>296</v>
      </c>
      <c r="F1829" s="1" t="s">
        <v>61</v>
      </c>
      <c r="G1829" s="1" t="s">
        <v>1109</v>
      </c>
      <c r="H1829" s="7"/>
    </row>
    <row r="1830" spans="1:8" x14ac:dyDescent="0.25">
      <c r="A1830" s="6">
        <v>626</v>
      </c>
      <c r="B1830" s="1" t="s">
        <v>10738</v>
      </c>
      <c r="C1830" s="1" t="s">
        <v>10739</v>
      </c>
      <c r="D1830" s="1" t="s">
        <v>52</v>
      </c>
      <c r="E1830" s="1" t="s">
        <v>292</v>
      </c>
      <c r="F1830" s="1" t="s">
        <v>1039</v>
      </c>
      <c r="G1830" s="1" t="s">
        <v>120</v>
      </c>
      <c r="H1830" s="7" t="s">
        <v>4611</v>
      </c>
    </row>
    <row r="1831" spans="1:8" x14ac:dyDescent="0.25">
      <c r="A1831" s="6">
        <v>2018</v>
      </c>
      <c r="B1831" s="1" t="s">
        <v>13134</v>
      </c>
      <c r="C1831" s="1" t="s">
        <v>13135</v>
      </c>
      <c r="D1831" s="1" t="s">
        <v>52</v>
      </c>
      <c r="E1831" s="1" t="s">
        <v>4602</v>
      </c>
      <c r="F1831" s="1" t="s">
        <v>15066</v>
      </c>
      <c r="G1831" s="1" t="s">
        <v>15067</v>
      </c>
      <c r="H1831" s="7"/>
    </row>
    <row r="1832" spans="1:8" x14ac:dyDescent="0.25">
      <c r="A1832" s="6">
        <v>3576</v>
      </c>
      <c r="B1832" s="1" t="s">
        <v>7570</v>
      </c>
      <c r="C1832" s="1" t="s">
        <v>7571</v>
      </c>
      <c r="D1832" s="1" t="s">
        <v>239</v>
      </c>
      <c r="E1832" s="1" t="s">
        <v>890</v>
      </c>
      <c r="F1832" s="1" t="s">
        <v>5908</v>
      </c>
      <c r="G1832" s="1" t="s">
        <v>7572</v>
      </c>
      <c r="H1832" s="7"/>
    </row>
    <row r="1833" spans="1:8" x14ac:dyDescent="0.25">
      <c r="A1833" s="6">
        <v>1242</v>
      </c>
      <c r="B1833" s="1" t="s">
        <v>10041</v>
      </c>
      <c r="C1833" s="1" t="s">
        <v>10042</v>
      </c>
      <c r="D1833" s="1" t="s">
        <v>239</v>
      </c>
      <c r="E1833" s="1" t="s">
        <v>1402</v>
      </c>
      <c r="F1833" s="1" t="s">
        <v>545</v>
      </c>
      <c r="G1833" s="1" t="s">
        <v>10043</v>
      </c>
      <c r="H1833" s="7" t="s">
        <v>8336</v>
      </c>
    </row>
    <row r="1834" spans="1:8" x14ac:dyDescent="0.25">
      <c r="A1834" s="6">
        <v>4254</v>
      </c>
      <c r="B1834" s="1" t="s">
        <v>2680</v>
      </c>
      <c r="C1834" s="1" t="s">
        <v>2681</v>
      </c>
      <c r="D1834" s="1" t="s">
        <v>21</v>
      </c>
      <c r="E1834" s="1" t="s">
        <v>2682</v>
      </c>
      <c r="F1834" s="1" t="s">
        <v>898</v>
      </c>
      <c r="G1834" s="1" t="s">
        <v>103</v>
      </c>
      <c r="H1834" s="7" t="s">
        <v>65</v>
      </c>
    </row>
    <row r="1835" spans="1:8" x14ac:dyDescent="0.25">
      <c r="A1835" s="6">
        <v>3175</v>
      </c>
      <c r="B1835" s="1" t="s">
        <v>14170</v>
      </c>
      <c r="C1835" s="1" t="s">
        <v>14171</v>
      </c>
      <c r="D1835" s="1" t="s">
        <v>239</v>
      </c>
      <c r="E1835" s="1" t="s">
        <v>304</v>
      </c>
      <c r="F1835" s="1" t="s">
        <v>15043</v>
      </c>
      <c r="G1835" s="1" t="s">
        <v>1018</v>
      </c>
      <c r="H1835" s="7"/>
    </row>
    <row r="1836" spans="1:8" x14ac:dyDescent="0.25">
      <c r="A1836" s="6">
        <v>498</v>
      </c>
      <c r="B1836" s="1" t="s">
        <v>2563</v>
      </c>
      <c r="C1836" s="1" t="s">
        <v>2564</v>
      </c>
      <c r="D1836" s="1" t="s">
        <v>446</v>
      </c>
      <c r="E1836" s="1" t="s">
        <v>483</v>
      </c>
      <c r="F1836" s="1" t="s">
        <v>1187</v>
      </c>
      <c r="G1836" s="1" t="s">
        <v>582</v>
      </c>
      <c r="H1836" s="7"/>
    </row>
    <row r="1837" spans="1:8" x14ac:dyDescent="0.25">
      <c r="A1837" s="6">
        <v>5935</v>
      </c>
      <c r="B1837" s="1" t="s">
        <v>7047</v>
      </c>
      <c r="C1837" s="1" t="s">
        <v>7048</v>
      </c>
      <c r="D1837" s="1" t="s">
        <v>10</v>
      </c>
      <c r="E1837" s="1" t="s">
        <v>11</v>
      </c>
      <c r="F1837" s="1" t="s">
        <v>7049</v>
      </c>
      <c r="G1837" s="1" t="s">
        <v>7050</v>
      </c>
      <c r="H1837" s="7"/>
    </row>
    <row r="1838" spans="1:8" x14ac:dyDescent="0.25">
      <c r="A1838" s="6">
        <v>709</v>
      </c>
      <c r="B1838" s="1" t="s">
        <v>7917</v>
      </c>
      <c r="C1838" s="1" t="s">
        <v>7918</v>
      </c>
      <c r="D1838" s="1" t="s">
        <v>257</v>
      </c>
      <c r="E1838" s="1" t="s">
        <v>7919</v>
      </c>
      <c r="F1838" s="1" t="s">
        <v>456</v>
      </c>
      <c r="G1838" s="1"/>
      <c r="H1838" s="7"/>
    </row>
    <row r="1839" spans="1:8" x14ac:dyDescent="0.25">
      <c r="A1839" s="6">
        <v>2973</v>
      </c>
      <c r="B1839" s="1" t="s">
        <v>12124</v>
      </c>
      <c r="C1839" s="1" t="s">
        <v>12125</v>
      </c>
      <c r="D1839" s="1" t="s">
        <v>91</v>
      </c>
      <c r="E1839" s="1" t="s">
        <v>5122</v>
      </c>
      <c r="F1839" s="1" t="s">
        <v>1428</v>
      </c>
      <c r="G1839" s="1" t="s">
        <v>140</v>
      </c>
      <c r="H1839" s="7"/>
    </row>
    <row r="1840" spans="1:8" x14ac:dyDescent="0.25">
      <c r="A1840" s="6">
        <v>817</v>
      </c>
      <c r="B1840" s="1" t="s">
        <v>309</v>
      </c>
      <c r="C1840" s="1" t="s">
        <v>310</v>
      </c>
      <c r="D1840" s="1" t="s">
        <v>257</v>
      </c>
      <c r="E1840" s="1" t="s">
        <v>311</v>
      </c>
      <c r="F1840" s="1" t="s">
        <v>153</v>
      </c>
      <c r="G1840" s="1" t="s">
        <v>312</v>
      </c>
      <c r="H1840" s="7"/>
    </row>
    <row r="1841" spans="1:8" x14ac:dyDescent="0.25">
      <c r="A1841" s="6">
        <v>1219</v>
      </c>
      <c r="B1841" s="1" t="s">
        <v>6482</v>
      </c>
      <c r="C1841" s="1" t="s">
        <v>4012</v>
      </c>
      <c r="D1841" s="1" t="s">
        <v>239</v>
      </c>
      <c r="E1841" s="1" t="s">
        <v>171</v>
      </c>
      <c r="F1841" s="1" t="s">
        <v>61</v>
      </c>
      <c r="G1841" s="1"/>
      <c r="H1841" s="7"/>
    </row>
    <row r="1842" spans="1:8" x14ac:dyDescent="0.25">
      <c r="A1842" s="6">
        <v>718</v>
      </c>
      <c r="B1842" s="1" t="s">
        <v>1493</v>
      </c>
      <c r="C1842" s="1" t="s">
        <v>1494</v>
      </c>
      <c r="D1842" s="1" t="s">
        <v>257</v>
      </c>
      <c r="E1842" s="1" t="s">
        <v>390</v>
      </c>
      <c r="F1842" s="1" t="s">
        <v>94</v>
      </c>
      <c r="G1842" s="1" t="s">
        <v>456</v>
      </c>
      <c r="H1842" s="7"/>
    </row>
    <row r="1843" spans="1:8" x14ac:dyDescent="0.25">
      <c r="A1843" s="6">
        <v>4356</v>
      </c>
      <c r="B1843" s="1" t="s">
        <v>2990</v>
      </c>
      <c r="C1843" s="1" t="s">
        <v>2991</v>
      </c>
      <c r="D1843" s="1" t="s">
        <v>10</v>
      </c>
      <c r="E1843" s="1" t="s">
        <v>2992</v>
      </c>
      <c r="F1843" s="1" t="s">
        <v>2993</v>
      </c>
      <c r="G1843" s="1" t="s">
        <v>279</v>
      </c>
      <c r="H1843" s="7"/>
    </row>
    <row r="1844" spans="1:8" x14ac:dyDescent="0.25">
      <c r="A1844" s="6">
        <v>2891</v>
      </c>
      <c r="B1844" s="1" t="s">
        <v>9102</v>
      </c>
      <c r="C1844" s="1" t="s">
        <v>9103</v>
      </c>
      <c r="D1844" s="1" t="s">
        <v>10</v>
      </c>
      <c r="E1844" s="1" t="s">
        <v>120</v>
      </c>
      <c r="F1844" s="1"/>
      <c r="G1844" s="1"/>
      <c r="H1844" s="7"/>
    </row>
    <row r="1845" spans="1:8" x14ac:dyDescent="0.25">
      <c r="A1845" s="6">
        <v>1773</v>
      </c>
      <c r="B1845" s="1" t="s">
        <v>5064</v>
      </c>
      <c r="C1845" s="1" t="s">
        <v>5065</v>
      </c>
      <c r="D1845" s="1" t="s">
        <v>52</v>
      </c>
      <c r="E1845" s="1" t="s">
        <v>1272</v>
      </c>
      <c r="F1845" s="1"/>
      <c r="G1845" s="1"/>
      <c r="H1845" s="7"/>
    </row>
    <row r="1846" spans="1:8" x14ac:dyDescent="0.25">
      <c r="A1846" s="6">
        <v>845</v>
      </c>
      <c r="B1846" s="1" t="s">
        <v>12907</v>
      </c>
      <c r="C1846" s="1" t="s">
        <v>12908</v>
      </c>
      <c r="D1846" s="1" t="s">
        <v>257</v>
      </c>
      <c r="E1846" s="1" t="s">
        <v>214</v>
      </c>
      <c r="F1846" s="1" t="s">
        <v>3081</v>
      </c>
      <c r="G1846" s="1" t="s">
        <v>401</v>
      </c>
      <c r="H1846" s="7"/>
    </row>
    <row r="1847" spans="1:8" x14ac:dyDescent="0.25">
      <c r="A1847" s="6">
        <v>2226</v>
      </c>
      <c r="B1847" s="1" t="s">
        <v>2506</v>
      </c>
      <c r="C1847" s="1" t="s">
        <v>2507</v>
      </c>
      <c r="D1847" s="1" t="s">
        <v>52</v>
      </c>
      <c r="E1847" s="1" t="s">
        <v>2508</v>
      </c>
      <c r="F1847" s="1"/>
      <c r="G1847" s="1"/>
      <c r="H1847" s="7"/>
    </row>
    <row r="1848" spans="1:8" x14ac:dyDescent="0.25">
      <c r="A1848" s="6">
        <v>5560</v>
      </c>
      <c r="B1848" s="1" t="s">
        <v>3228</v>
      </c>
      <c r="C1848" s="1" t="s">
        <v>3229</v>
      </c>
      <c r="D1848" s="1" t="s">
        <v>496</v>
      </c>
      <c r="E1848" s="1" t="s">
        <v>3230</v>
      </c>
      <c r="F1848" s="1" t="s">
        <v>3231</v>
      </c>
      <c r="G1848" s="1"/>
      <c r="H1848" s="7"/>
    </row>
    <row r="1849" spans="1:8" x14ac:dyDescent="0.25">
      <c r="A1849" s="6">
        <v>1756</v>
      </c>
      <c r="B1849" s="1" t="s">
        <v>10755</v>
      </c>
      <c r="C1849" s="1" t="s">
        <v>1222</v>
      </c>
      <c r="D1849" s="1" t="s">
        <v>21</v>
      </c>
      <c r="E1849" s="1" t="s">
        <v>1222</v>
      </c>
      <c r="F1849" s="1"/>
      <c r="G1849" s="1"/>
      <c r="H1849" s="7"/>
    </row>
    <row r="1850" spans="1:8" x14ac:dyDescent="0.25">
      <c r="A1850" s="6">
        <v>4879</v>
      </c>
      <c r="B1850" s="1" t="s">
        <v>2691</v>
      </c>
      <c r="C1850" s="1" t="s">
        <v>2692</v>
      </c>
      <c r="D1850" s="1" t="s">
        <v>21</v>
      </c>
      <c r="E1850" s="1" t="s">
        <v>83</v>
      </c>
      <c r="F1850" s="1" t="s">
        <v>194</v>
      </c>
      <c r="G1850" s="1" t="s">
        <v>1546</v>
      </c>
      <c r="H1850" s="7" t="s">
        <v>195</v>
      </c>
    </row>
    <row r="1851" spans="1:8" x14ac:dyDescent="0.25">
      <c r="A1851" s="6">
        <v>2454</v>
      </c>
      <c r="B1851" s="1" t="s">
        <v>10865</v>
      </c>
      <c r="C1851" s="1" t="s">
        <v>10866</v>
      </c>
      <c r="D1851" s="1" t="s">
        <v>10</v>
      </c>
      <c r="E1851" s="1" t="s">
        <v>2448</v>
      </c>
      <c r="F1851" s="1" t="s">
        <v>282</v>
      </c>
      <c r="G1851" s="1" t="s">
        <v>1191</v>
      </c>
      <c r="H1851" s="7"/>
    </row>
    <row r="1852" spans="1:8" x14ac:dyDescent="0.25">
      <c r="A1852" s="6">
        <v>5786</v>
      </c>
      <c r="B1852" s="1" t="s">
        <v>8961</v>
      </c>
      <c r="C1852" s="1" t="s">
        <v>8962</v>
      </c>
      <c r="D1852" s="1" t="s">
        <v>21</v>
      </c>
      <c r="E1852" s="1" t="s">
        <v>1183</v>
      </c>
      <c r="F1852" s="1" t="s">
        <v>8963</v>
      </c>
      <c r="G1852" s="1" t="s">
        <v>8964</v>
      </c>
      <c r="H1852" s="7" t="s">
        <v>3649</v>
      </c>
    </row>
    <row r="1853" spans="1:8" x14ac:dyDescent="0.25">
      <c r="A1853" s="6">
        <v>4877</v>
      </c>
      <c r="B1853" s="1" t="s">
        <v>10986</v>
      </c>
      <c r="C1853" s="1" t="s">
        <v>4918</v>
      </c>
      <c r="D1853" s="1" t="s">
        <v>52</v>
      </c>
      <c r="E1853" s="1" t="s">
        <v>489</v>
      </c>
      <c r="F1853" s="1" t="s">
        <v>158</v>
      </c>
      <c r="G1853" s="1" t="s">
        <v>120</v>
      </c>
      <c r="H1853" s="7"/>
    </row>
    <row r="1854" spans="1:8" x14ac:dyDescent="0.25">
      <c r="A1854" s="6">
        <v>1141</v>
      </c>
      <c r="B1854" s="1" t="s">
        <v>1845</v>
      </c>
      <c r="C1854" s="1" t="s">
        <v>1846</v>
      </c>
      <c r="D1854" s="1" t="s">
        <v>116</v>
      </c>
      <c r="E1854" s="1" t="s">
        <v>429</v>
      </c>
      <c r="F1854" s="1" t="s">
        <v>97</v>
      </c>
      <c r="G1854" s="1" t="s">
        <v>1847</v>
      </c>
      <c r="H1854" s="7"/>
    </row>
    <row r="1855" spans="1:8" x14ac:dyDescent="0.25">
      <c r="A1855" s="6">
        <v>1311</v>
      </c>
      <c r="B1855" s="1" t="s">
        <v>13724</v>
      </c>
      <c r="C1855" s="1" t="s">
        <v>13725</v>
      </c>
      <c r="D1855" s="1" t="s">
        <v>10</v>
      </c>
      <c r="E1855" s="1" t="s">
        <v>223</v>
      </c>
      <c r="F1855" s="1" t="s">
        <v>15068</v>
      </c>
      <c r="G1855" s="1" t="s">
        <v>343</v>
      </c>
      <c r="H1855" s="7"/>
    </row>
    <row r="1856" spans="1:8" x14ac:dyDescent="0.25">
      <c r="A1856" s="6">
        <v>2641</v>
      </c>
      <c r="B1856" s="1" t="s">
        <v>7970</v>
      </c>
      <c r="C1856" s="1" t="s">
        <v>1119</v>
      </c>
      <c r="D1856" s="1" t="s">
        <v>52</v>
      </c>
      <c r="E1856" s="1" t="s">
        <v>1119</v>
      </c>
      <c r="F1856" s="1" t="s">
        <v>49</v>
      </c>
      <c r="G1856" s="1" t="s">
        <v>49</v>
      </c>
      <c r="H1856" s="7"/>
    </row>
    <row r="1857" spans="1:8" x14ac:dyDescent="0.25">
      <c r="A1857" s="6">
        <v>1319</v>
      </c>
      <c r="B1857" s="1" t="s">
        <v>2304</v>
      </c>
      <c r="C1857" s="1" t="s">
        <v>2305</v>
      </c>
      <c r="D1857" s="1" t="s">
        <v>10</v>
      </c>
      <c r="E1857" s="1" t="s">
        <v>1145</v>
      </c>
      <c r="F1857" s="1" t="s">
        <v>618</v>
      </c>
      <c r="G1857" s="1" t="s">
        <v>343</v>
      </c>
      <c r="H1857" s="7" t="s">
        <v>269</v>
      </c>
    </row>
    <row r="1858" spans="1:8" x14ac:dyDescent="0.25">
      <c r="A1858" s="6">
        <v>5270</v>
      </c>
      <c r="B1858" s="1" t="s">
        <v>7180</v>
      </c>
      <c r="C1858" s="1" t="s">
        <v>7181</v>
      </c>
      <c r="D1858" s="1" t="s">
        <v>52</v>
      </c>
      <c r="E1858" s="1" t="s">
        <v>1305</v>
      </c>
      <c r="F1858" s="1" t="s">
        <v>3223</v>
      </c>
      <c r="G1858" s="1" t="s">
        <v>3224</v>
      </c>
      <c r="H1858" s="7"/>
    </row>
    <row r="1859" spans="1:8" x14ac:dyDescent="0.25">
      <c r="A1859" s="6">
        <v>2000</v>
      </c>
      <c r="B1859" s="1" t="s">
        <v>2586</v>
      </c>
      <c r="C1859" s="1" t="s">
        <v>2587</v>
      </c>
      <c r="D1859" s="1" t="s">
        <v>21</v>
      </c>
      <c r="E1859" s="1" t="s">
        <v>2588</v>
      </c>
      <c r="F1859" s="1" t="s">
        <v>1519</v>
      </c>
      <c r="G1859" s="1" t="s">
        <v>111</v>
      </c>
      <c r="H1859" s="7" t="s">
        <v>2589</v>
      </c>
    </row>
    <row r="1860" spans="1:8" x14ac:dyDescent="0.25">
      <c r="A1860" s="6">
        <v>5767</v>
      </c>
      <c r="B1860" s="1" t="s">
        <v>14122</v>
      </c>
      <c r="C1860" s="1" t="s">
        <v>14123</v>
      </c>
      <c r="D1860" s="1" t="s">
        <v>21</v>
      </c>
      <c r="E1860" s="1" t="s">
        <v>15069</v>
      </c>
      <c r="F1860" s="1" t="s">
        <v>111</v>
      </c>
      <c r="G1860" s="1"/>
      <c r="H1860" s="7"/>
    </row>
    <row r="1861" spans="1:8" x14ac:dyDescent="0.25">
      <c r="A1861" s="6">
        <v>2261</v>
      </c>
      <c r="B1861" s="1" t="s">
        <v>280</v>
      </c>
      <c r="C1861" s="1" t="s">
        <v>281</v>
      </c>
      <c r="D1861" s="1" t="s">
        <v>21</v>
      </c>
      <c r="E1861" s="1" t="s">
        <v>282</v>
      </c>
      <c r="F1861" s="1" t="s">
        <v>283</v>
      </c>
      <c r="G1861" s="1" t="s">
        <v>284</v>
      </c>
      <c r="H1861" s="7" t="s">
        <v>285</v>
      </c>
    </row>
    <row r="1862" spans="1:8" x14ac:dyDescent="0.25">
      <c r="A1862" s="6">
        <v>1174</v>
      </c>
      <c r="B1862" s="1" t="s">
        <v>1861</v>
      </c>
      <c r="C1862" s="1" t="s">
        <v>1862</v>
      </c>
      <c r="D1862" s="1" t="s">
        <v>116</v>
      </c>
      <c r="E1862" s="1" t="s">
        <v>1863</v>
      </c>
      <c r="F1862" s="1" t="s">
        <v>525</v>
      </c>
      <c r="G1862" s="1" t="s">
        <v>863</v>
      </c>
      <c r="H1862" s="7"/>
    </row>
    <row r="1863" spans="1:8" x14ac:dyDescent="0.25">
      <c r="A1863" s="6">
        <v>195</v>
      </c>
      <c r="B1863" s="1" t="s">
        <v>11088</v>
      </c>
      <c r="C1863" s="1" t="s">
        <v>11089</v>
      </c>
      <c r="D1863" s="1" t="s">
        <v>129</v>
      </c>
      <c r="E1863" s="1" t="s">
        <v>449</v>
      </c>
      <c r="F1863" s="1" t="s">
        <v>11090</v>
      </c>
      <c r="G1863" s="1" t="s">
        <v>266</v>
      </c>
      <c r="H1863" s="7"/>
    </row>
    <row r="1864" spans="1:8" x14ac:dyDescent="0.25">
      <c r="A1864" s="6">
        <v>5645</v>
      </c>
      <c r="B1864" s="1" t="s">
        <v>4494</v>
      </c>
      <c r="C1864" s="1" t="s">
        <v>4495</v>
      </c>
      <c r="D1864" s="1" t="s">
        <v>21</v>
      </c>
      <c r="E1864" s="1" t="s">
        <v>215</v>
      </c>
      <c r="F1864" s="1" t="s">
        <v>1654</v>
      </c>
      <c r="G1864" s="1" t="s">
        <v>468</v>
      </c>
      <c r="H1864" s="7"/>
    </row>
    <row r="1865" spans="1:8" x14ac:dyDescent="0.25">
      <c r="A1865" s="6">
        <v>326</v>
      </c>
      <c r="B1865" s="1" t="s">
        <v>3644</v>
      </c>
      <c r="C1865" s="1" t="s">
        <v>3645</v>
      </c>
      <c r="D1865" s="1" t="s">
        <v>129</v>
      </c>
      <c r="E1865" s="1" t="s">
        <v>28</v>
      </c>
      <c r="F1865" s="1" t="s">
        <v>158</v>
      </c>
      <c r="G1865" s="1" t="s">
        <v>65</v>
      </c>
      <c r="H1865" s="7"/>
    </row>
    <row r="1866" spans="1:8" x14ac:dyDescent="0.25">
      <c r="A1866" s="6">
        <v>2157</v>
      </c>
      <c r="B1866" s="1" t="s">
        <v>4645</v>
      </c>
      <c r="C1866" s="1" t="s">
        <v>4646</v>
      </c>
      <c r="D1866" s="1" t="s">
        <v>21</v>
      </c>
      <c r="E1866" s="1">
        <v>4</v>
      </c>
      <c r="F1866" s="1" t="s">
        <v>3292</v>
      </c>
      <c r="G1866" s="1" t="s">
        <v>3293</v>
      </c>
      <c r="H1866" s="7"/>
    </row>
    <row r="1867" spans="1:8" x14ac:dyDescent="0.25">
      <c r="A1867" s="6">
        <v>5719</v>
      </c>
      <c r="B1867" s="1" t="s">
        <v>6065</v>
      </c>
      <c r="C1867" s="1" t="s">
        <v>6066</v>
      </c>
      <c r="D1867" s="1" t="s">
        <v>21</v>
      </c>
      <c r="E1867" s="1" t="s">
        <v>5137</v>
      </c>
      <c r="F1867" s="1" t="s">
        <v>2209</v>
      </c>
      <c r="G1867" s="1" t="s">
        <v>5138</v>
      </c>
      <c r="H1867" s="7"/>
    </row>
    <row r="1868" spans="1:8" x14ac:dyDescent="0.25">
      <c r="A1868" s="6">
        <v>2928</v>
      </c>
      <c r="B1868" s="1" t="s">
        <v>3219</v>
      </c>
      <c r="C1868" s="1" t="s">
        <v>3220</v>
      </c>
      <c r="D1868" s="1" t="s">
        <v>52</v>
      </c>
      <c r="E1868" s="1" t="s">
        <v>44</v>
      </c>
      <c r="F1868" s="1" t="s">
        <v>436</v>
      </c>
      <c r="G1868" s="1"/>
      <c r="H1868" s="7"/>
    </row>
    <row r="1869" spans="1:8" x14ac:dyDescent="0.25">
      <c r="A1869" s="6">
        <v>763</v>
      </c>
      <c r="B1869" s="1" t="s">
        <v>2464</v>
      </c>
      <c r="C1869" s="1" t="s">
        <v>2465</v>
      </c>
      <c r="D1869" s="1" t="s">
        <v>257</v>
      </c>
      <c r="E1869" s="1" t="s">
        <v>420</v>
      </c>
      <c r="F1869" s="1" t="s">
        <v>425</v>
      </c>
      <c r="G1869" s="1" t="s">
        <v>2466</v>
      </c>
      <c r="H1869" s="7" t="s">
        <v>1070</v>
      </c>
    </row>
    <row r="1870" spans="1:8" x14ac:dyDescent="0.25">
      <c r="A1870" s="6">
        <v>1805</v>
      </c>
      <c r="B1870" s="1" t="s">
        <v>14606</v>
      </c>
      <c r="C1870" s="1" t="s">
        <v>14607</v>
      </c>
      <c r="D1870" s="1" t="s">
        <v>21</v>
      </c>
      <c r="E1870" s="1" t="s">
        <v>452</v>
      </c>
      <c r="F1870" s="1" t="s">
        <v>1729</v>
      </c>
      <c r="G1870" s="1" t="s">
        <v>117</v>
      </c>
      <c r="H1870" s="7" t="s">
        <v>5072</v>
      </c>
    </row>
    <row r="1871" spans="1:8" x14ac:dyDescent="0.25">
      <c r="A1871" s="6">
        <v>4294</v>
      </c>
      <c r="B1871" s="1" t="s">
        <v>14095</v>
      </c>
      <c r="C1871" s="1" t="s">
        <v>14096</v>
      </c>
      <c r="D1871" s="1" t="s">
        <v>21</v>
      </c>
      <c r="E1871" s="1" t="s">
        <v>15070</v>
      </c>
      <c r="F1871" s="1" t="s">
        <v>433</v>
      </c>
      <c r="G1871" s="1" t="s">
        <v>1287</v>
      </c>
      <c r="H1871" s="7" t="s">
        <v>1882</v>
      </c>
    </row>
    <row r="1872" spans="1:8" x14ac:dyDescent="0.25">
      <c r="A1872" s="6">
        <v>92</v>
      </c>
      <c r="B1872" s="1" t="s">
        <v>11653</v>
      </c>
      <c r="C1872" s="1" t="s">
        <v>11654</v>
      </c>
      <c r="D1872" s="1" t="s">
        <v>129</v>
      </c>
      <c r="E1872" s="1" t="s">
        <v>762</v>
      </c>
      <c r="F1872" s="1" t="s">
        <v>604</v>
      </c>
      <c r="G1872" s="1" t="s">
        <v>1997</v>
      </c>
      <c r="H1872" s="7"/>
    </row>
    <row r="1873" spans="1:8" x14ac:dyDescent="0.25">
      <c r="A1873" s="6">
        <v>3144</v>
      </c>
      <c r="B1873" s="1" t="s">
        <v>1593</v>
      </c>
      <c r="C1873" s="1" t="s">
        <v>1594</v>
      </c>
      <c r="D1873" s="1" t="s">
        <v>52</v>
      </c>
      <c r="E1873" s="1" t="s">
        <v>489</v>
      </c>
      <c r="F1873" s="1" t="s">
        <v>1595</v>
      </c>
      <c r="G1873" s="1" t="s">
        <v>120</v>
      </c>
      <c r="H1873" s="7"/>
    </row>
    <row r="1874" spans="1:8" x14ac:dyDescent="0.25">
      <c r="A1874" s="6">
        <v>4679</v>
      </c>
      <c r="B1874" s="1" t="s">
        <v>13734</v>
      </c>
      <c r="C1874" s="1" t="s">
        <v>13735</v>
      </c>
      <c r="D1874" s="1" t="s">
        <v>243</v>
      </c>
      <c r="E1874" s="1" t="s">
        <v>205</v>
      </c>
      <c r="F1874" s="1" t="s">
        <v>9896</v>
      </c>
      <c r="G1874" s="1" t="s">
        <v>1287</v>
      </c>
      <c r="H1874" s="7" t="s">
        <v>474</v>
      </c>
    </row>
    <row r="1875" spans="1:8" x14ac:dyDescent="0.25">
      <c r="A1875" s="6">
        <v>4086</v>
      </c>
      <c r="B1875" s="1" t="s">
        <v>11135</v>
      </c>
      <c r="C1875" s="1" t="s">
        <v>11136</v>
      </c>
      <c r="D1875" s="1" t="s">
        <v>52</v>
      </c>
      <c r="E1875" s="1" t="s">
        <v>3719</v>
      </c>
      <c r="F1875" s="1" t="s">
        <v>3056</v>
      </c>
      <c r="G1875" s="1" t="s">
        <v>120</v>
      </c>
      <c r="H1875" s="7" t="s">
        <v>297</v>
      </c>
    </row>
    <row r="1876" spans="1:8" x14ac:dyDescent="0.25">
      <c r="A1876" s="6">
        <v>3765</v>
      </c>
      <c r="B1876" s="1" t="s">
        <v>14505</v>
      </c>
      <c r="C1876" s="1" t="s">
        <v>14506</v>
      </c>
      <c r="D1876" s="1" t="s">
        <v>52</v>
      </c>
      <c r="E1876" s="1" t="s">
        <v>1200</v>
      </c>
      <c r="F1876" s="1" t="s">
        <v>15071</v>
      </c>
      <c r="G1876" s="1" t="s">
        <v>1350</v>
      </c>
      <c r="H1876" s="7"/>
    </row>
    <row r="1877" spans="1:8" x14ac:dyDescent="0.25">
      <c r="A1877" s="6">
        <v>803</v>
      </c>
      <c r="B1877" s="1" t="s">
        <v>12602</v>
      </c>
      <c r="C1877" s="1" t="s">
        <v>12603</v>
      </c>
      <c r="D1877" s="1" t="s">
        <v>257</v>
      </c>
      <c r="E1877" s="1" t="s">
        <v>1012</v>
      </c>
      <c r="F1877" s="1" t="s">
        <v>152</v>
      </c>
      <c r="G1877" s="1" t="s">
        <v>4611</v>
      </c>
      <c r="H1877" s="7"/>
    </row>
    <row r="1878" spans="1:8" x14ac:dyDescent="0.25">
      <c r="A1878" s="6">
        <v>1599</v>
      </c>
      <c r="B1878" s="1" t="s">
        <v>14161</v>
      </c>
      <c r="C1878" s="1" t="s">
        <v>14162</v>
      </c>
      <c r="D1878" s="1" t="s">
        <v>10</v>
      </c>
      <c r="E1878" s="1" t="s">
        <v>464</v>
      </c>
      <c r="F1878" s="1" t="s">
        <v>157</v>
      </c>
      <c r="G1878" s="1"/>
      <c r="H1878" s="7"/>
    </row>
    <row r="1879" spans="1:8" x14ac:dyDescent="0.25">
      <c r="A1879" s="6">
        <v>5736</v>
      </c>
      <c r="B1879" s="1" t="s">
        <v>14329</v>
      </c>
      <c r="C1879" s="1" t="s">
        <v>14330</v>
      </c>
      <c r="D1879" s="1" t="s">
        <v>42</v>
      </c>
      <c r="E1879" s="1" t="s">
        <v>140</v>
      </c>
      <c r="F1879" s="1" t="s">
        <v>17</v>
      </c>
      <c r="G1879" s="1" t="s">
        <v>1326</v>
      </c>
      <c r="H1879" s="7" t="s">
        <v>217</v>
      </c>
    </row>
    <row r="1880" spans="1:8" x14ac:dyDescent="0.25">
      <c r="A1880" s="6">
        <v>1787</v>
      </c>
      <c r="B1880" s="1" t="s">
        <v>10859</v>
      </c>
      <c r="C1880" s="1" t="s">
        <v>10860</v>
      </c>
      <c r="D1880" s="1" t="s">
        <v>21</v>
      </c>
      <c r="E1880" s="1" t="s">
        <v>10861</v>
      </c>
      <c r="F1880" s="1" t="s">
        <v>806</v>
      </c>
      <c r="G1880" s="1"/>
      <c r="H1880" s="7"/>
    </row>
    <row r="1881" spans="1:8" x14ac:dyDescent="0.25">
      <c r="A1881" s="6">
        <v>156</v>
      </c>
      <c r="B1881" s="1" t="s">
        <v>6401</v>
      </c>
      <c r="C1881" s="1" t="s">
        <v>6402</v>
      </c>
      <c r="D1881" s="1" t="s">
        <v>129</v>
      </c>
      <c r="E1881" s="1" t="s">
        <v>236</v>
      </c>
      <c r="F1881" s="1" t="s">
        <v>202</v>
      </c>
      <c r="G1881" s="1" t="s">
        <v>274</v>
      </c>
      <c r="H1881" s="7" t="s">
        <v>264</v>
      </c>
    </row>
    <row r="1882" spans="1:8" x14ac:dyDescent="0.25">
      <c r="A1882" s="6">
        <v>1146</v>
      </c>
      <c r="B1882" s="1" t="s">
        <v>12941</v>
      </c>
      <c r="C1882" s="1" t="s">
        <v>12942</v>
      </c>
      <c r="D1882" s="1" t="s">
        <v>116</v>
      </c>
      <c r="E1882" s="1" t="s">
        <v>525</v>
      </c>
      <c r="F1882" s="1" t="s">
        <v>526</v>
      </c>
      <c r="G1882" s="1"/>
      <c r="H1882" s="7"/>
    </row>
    <row r="1883" spans="1:8" x14ac:dyDescent="0.25">
      <c r="A1883" s="6">
        <v>1073</v>
      </c>
      <c r="B1883" s="1" t="s">
        <v>13373</v>
      </c>
      <c r="C1883" s="1" t="s">
        <v>13374</v>
      </c>
      <c r="D1883" s="1" t="s">
        <v>446</v>
      </c>
      <c r="E1883" s="1" t="s">
        <v>15072</v>
      </c>
      <c r="F1883" s="1" t="s">
        <v>986</v>
      </c>
      <c r="G1883" s="1" t="s">
        <v>754</v>
      </c>
      <c r="H1883" s="7" t="s">
        <v>171</v>
      </c>
    </row>
    <row r="1884" spans="1:8" x14ac:dyDescent="0.25">
      <c r="A1884" s="6">
        <v>1477</v>
      </c>
      <c r="B1884" s="1" t="s">
        <v>11930</v>
      </c>
      <c r="C1884" s="1" t="s">
        <v>11931</v>
      </c>
      <c r="D1884" s="1" t="s">
        <v>10</v>
      </c>
      <c r="E1884" s="1" t="s">
        <v>15073</v>
      </c>
      <c r="F1884" s="1" t="s">
        <v>70</v>
      </c>
      <c r="G1884" s="1" t="s">
        <v>11</v>
      </c>
      <c r="H1884" s="7" t="s">
        <v>15074</v>
      </c>
    </row>
    <row r="1885" spans="1:8" x14ac:dyDescent="0.25">
      <c r="A1885" s="6">
        <v>4167</v>
      </c>
      <c r="B1885" s="1" t="s">
        <v>13471</v>
      </c>
      <c r="C1885" s="1" t="s">
        <v>13472</v>
      </c>
      <c r="D1885" s="1" t="s">
        <v>52</v>
      </c>
      <c r="E1885" s="1" t="s">
        <v>64</v>
      </c>
      <c r="F1885" s="1" t="s">
        <v>15075</v>
      </c>
      <c r="G1885" s="1" t="s">
        <v>15076</v>
      </c>
      <c r="H1885" s="7"/>
    </row>
    <row r="1886" spans="1:8" x14ac:dyDescent="0.25">
      <c r="A1886" s="6">
        <v>1177</v>
      </c>
      <c r="B1886" s="1" t="s">
        <v>13977</v>
      </c>
      <c r="C1886" s="1" t="s">
        <v>13978</v>
      </c>
      <c r="D1886" s="1" t="s">
        <v>239</v>
      </c>
      <c r="E1886" s="1" t="s">
        <v>5510</v>
      </c>
      <c r="F1886" s="1" t="s">
        <v>171</v>
      </c>
      <c r="G1886" s="1" t="s">
        <v>15077</v>
      </c>
      <c r="H1886" s="7"/>
    </row>
    <row r="1887" spans="1:8" x14ac:dyDescent="0.25">
      <c r="A1887" s="6">
        <v>5916</v>
      </c>
      <c r="B1887" s="1" t="s">
        <v>13263</v>
      </c>
      <c r="C1887" s="1" t="s">
        <v>13264</v>
      </c>
      <c r="D1887" s="1" t="s">
        <v>21</v>
      </c>
      <c r="E1887" s="1" t="s">
        <v>4727</v>
      </c>
      <c r="F1887" s="2">
        <v>0.05</v>
      </c>
      <c r="G1887" s="1" t="s">
        <v>111</v>
      </c>
      <c r="H1887" s="7" t="s">
        <v>3880</v>
      </c>
    </row>
    <row r="1888" spans="1:8" x14ac:dyDescent="0.25">
      <c r="A1888" s="6">
        <v>4565</v>
      </c>
      <c r="B1888" s="1" t="s">
        <v>14198</v>
      </c>
      <c r="C1888" s="1" t="s">
        <v>14199</v>
      </c>
      <c r="D1888" s="1" t="s">
        <v>10</v>
      </c>
      <c r="E1888" s="1" t="s">
        <v>821</v>
      </c>
      <c r="F1888" s="1" t="s">
        <v>426</v>
      </c>
      <c r="G1888" s="1" t="s">
        <v>941</v>
      </c>
      <c r="H1888" s="7"/>
    </row>
    <row r="1889" spans="1:8" x14ac:dyDescent="0.25">
      <c r="A1889" s="6">
        <v>1349</v>
      </c>
      <c r="B1889" s="1" t="s">
        <v>5204</v>
      </c>
      <c r="C1889" s="1" t="s">
        <v>5205</v>
      </c>
      <c r="D1889" s="1" t="s">
        <v>10</v>
      </c>
      <c r="E1889" s="1" t="s">
        <v>1526</v>
      </c>
      <c r="F1889" s="1" t="s">
        <v>1759</v>
      </c>
      <c r="G1889" s="1"/>
      <c r="H1889" s="7"/>
    </row>
    <row r="1890" spans="1:8" x14ac:dyDescent="0.25">
      <c r="A1890" s="6">
        <v>5100</v>
      </c>
      <c r="B1890" s="1" t="s">
        <v>6998</v>
      </c>
      <c r="C1890" s="1" t="s">
        <v>6999</v>
      </c>
      <c r="D1890" s="1" t="s">
        <v>21</v>
      </c>
      <c r="E1890" s="1" t="s">
        <v>449</v>
      </c>
      <c r="F1890" s="1" t="s">
        <v>111</v>
      </c>
      <c r="G1890" s="1" t="s">
        <v>1987</v>
      </c>
      <c r="H1890" s="7"/>
    </row>
    <row r="1891" spans="1:8" x14ac:dyDescent="0.25">
      <c r="A1891" s="6">
        <v>6278</v>
      </c>
      <c r="B1891" s="1" t="s">
        <v>13530</v>
      </c>
      <c r="C1891" s="1" t="s">
        <v>6837</v>
      </c>
      <c r="D1891" s="1" t="s">
        <v>52</v>
      </c>
      <c r="E1891" s="1" t="s">
        <v>6838</v>
      </c>
      <c r="F1891" s="1" t="s">
        <v>1305</v>
      </c>
      <c r="G1891" s="1"/>
      <c r="H1891" s="7"/>
    </row>
    <row r="1892" spans="1:8" x14ac:dyDescent="0.25">
      <c r="A1892" s="6">
        <v>5083</v>
      </c>
      <c r="B1892" s="1" t="s">
        <v>5258</v>
      </c>
      <c r="C1892" s="1" t="s">
        <v>5259</v>
      </c>
      <c r="D1892" s="1" t="s">
        <v>21</v>
      </c>
      <c r="E1892" s="1" t="s">
        <v>5260</v>
      </c>
      <c r="F1892" s="1" t="s">
        <v>300</v>
      </c>
      <c r="G1892" s="1" t="s">
        <v>215</v>
      </c>
      <c r="H1892" s="7"/>
    </row>
    <row r="1893" spans="1:8" x14ac:dyDescent="0.25">
      <c r="A1893" s="6">
        <v>5613</v>
      </c>
      <c r="B1893" s="1" t="s">
        <v>13401</v>
      </c>
      <c r="C1893" s="1" t="s">
        <v>13402</v>
      </c>
      <c r="D1893" s="1" t="s">
        <v>21</v>
      </c>
      <c r="E1893" s="1" t="s">
        <v>3582</v>
      </c>
      <c r="F1893" s="1" t="s">
        <v>4850</v>
      </c>
      <c r="G1893" s="1"/>
      <c r="H1893" s="7"/>
    </row>
    <row r="1894" spans="1:8" x14ac:dyDescent="0.25">
      <c r="A1894" s="6">
        <v>446</v>
      </c>
      <c r="B1894" s="1" t="s">
        <v>10285</v>
      </c>
      <c r="C1894" s="1" t="s">
        <v>10286</v>
      </c>
      <c r="D1894" s="1" t="s">
        <v>446</v>
      </c>
      <c r="E1894" s="1" t="s">
        <v>404</v>
      </c>
      <c r="F1894" s="1" t="s">
        <v>1183</v>
      </c>
      <c r="G1894" s="1" t="s">
        <v>1719</v>
      </c>
      <c r="H1894" s="7" t="s">
        <v>1184</v>
      </c>
    </row>
    <row r="1895" spans="1:8" x14ac:dyDescent="0.25">
      <c r="A1895" s="6">
        <v>6202</v>
      </c>
      <c r="B1895" s="1" t="s">
        <v>5561</v>
      </c>
      <c r="C1895" s="1" t="s">
        <v>5562</v>
      </c>
      <c r="D1895" s="1" t="s">
        <v>52</v>
      </c>
      <c r="E1895" s="1" t="s">
        <v>834</v>
      </c>
      <c r="F1895" s="1" t="s">
        <v>5563</v>
      </c>
      <c r="G1895" s="1"/>
      <c r="H1895" s="7"/>
    </row>
    <row r="1896" spans="1:8" x14ac:dyDescent="0.25">
      <c r="A1896" s="6">
        <v>1469</v>
      </c>
      <c r="B1896" s="1" t="s">
        <v>5199</v>
      </c>
      <c r="C1896" s="1" t="s">
        <v>5200</v>
      </c>
      <c r="D1896" s="1" t="s">
        <v>10</v>
      </c>
      <c r="E1896" s="1" t="s">
        <v>5201</v>
      </c>
      <c r="F1896" s="1" t="s">
        <v>11</v>
      </c>
      <c r="G1896" s="1" t="s">
        <v>703</v>
      </c>
      <c r="H1896" s="7" t="s">
        <v>1504</v>
      </c>
    </row>
    <row r="1897" spans="1:8" x14ac:dyDescent="0.25">
      <c r="A1897" s="6">
        <v>3799</v>
      </c>
      <c r="B1897" s="1" t="s">
        <v>4153</v>
      </c>
      <c r="C1897" s="1" t="s">
        <v>4154</v>
      </c>
      <c r="D1897" s="1" t="s">
        <v>21</v>
      </c>
      <c r="E1897" s="1" t="s">
        <v>1635</v>
      </c>
      <c r="F1897" s="1" t="s">
        <v>214</v>
      </c>
      <c r="G1897" s="1" t="s">
        <v>2544</v>
      </c>
      <c r="H1897" s="7" t="s">
        <v>4155</v>
      </c>
    </row>
    <row r="1898" spans="1:8" x14ac:dyDescent="0.25">
      <c r="A1898" s="6">
        <v>1556</v>
      </c>
      <c r="B1898" s="1" t="s">
        <v>3916</v>
      </c>
      <c r="C1898" s="1" t="s">
        <v>3917</v>
      </c>
      <c r="D1898" s="1" t="s">
        <v>10</v>
      </c>
      <c r="E1898" s="1" t="s">
        <v>736</v>
      </c>
      <c r="F1898" s="1" t="s">
        <v>1448</v>
      </c>
      <c r="G1898" s="1" t="s">
        <v>2701</v>
      </c>
      <c r="H1898" s="7"/>
    </row>
    <row r="1899" spans="1:8" x14ac:dyDescent="0.25">
      <c r="A1899" s="6">
        <v>6309</v>
      </c>
      <c r="B1899" s="1" t="s">
        <v>5793</v>
      </c>
      <c r="C1899" s="1" t="s">
        <v>5794</v>
      </c>
      <c r="D1899" s="1" t="s">
        <v>52</v>
      </c>
      <c r="E1899" s="1" t="s">
        <v>838</v>
      </c>
      <c r="F1899" s="1" t="s">
        <v>227</v>
      </c>
      <c r="G1899" s="1" t="s">
        <v>839</v>
      </c>
      <c r="H1899" s="7"/>
    </row>
    <row r="1900" spans="1:8" x14ac:dyDescent="0.25">
      <c r="A1900" s="6">
        <v>2668</v>
      </c>
      <c r="B1900" s="1" t="s">
        <v>4678</v>
      </c>
      <c r="C1900" s="1" t="s">
        <v>4679</v>
      </c>
      <c r="D1900" s="1" t="s">
        <v>243</v>
      </c>
      <c r="E1900" s="1" t="s">
        <v>4680</v>
      </c>
      <c r="F1900" s="1" t="s">
        <v>246</v>
      </c>
      <c r="G1900" s="1" t="s">
        <v>4681</v>
      </c>
      <c r="H1900" s="7"/>
    </row>
    <row r="1901" spans="1:8" x14ac:dyDescent="0.25">
      <c r="A1901" s="6">
        <v>5661</v>
      </c>
      <c r="B1901" s="1" t="s">
        <v>12188</v>
      </c>
      <c r="C1901" s="1" t="s">
        <v>12189</v>
      </c>
      <c r="D1901" s="1" t="s">
        <v>21</v>
      </c>
      <c r="E1901" s="1" t="s">
        <v>459</v>
      </c>
      <c r="F1901" s="1" t="s">
        <v>202</v>
      </c>
      <c r="G1901" s="1" t="s">
        <v>1788</v>
      </c>
      <c r="H1901" s="7" t="s">
        <v>215</v>
      </c>
    </row>
    <row r="1902" spans="1:8" x14ac:dyDescent="0.25">
      <c r="A1902" s="6">
        <v>5005</v>
      </c>
      <c r="B1902" s="1" t="s">
        <v>5511</v>
      </c>
      <c r="C1902" s="1" t="s">
        <v>5512</v>
      </c>
      <c r="D1902" s="1" t="s">
        <v>21</v>
      </c>
      <c r="E1902" s="1" t="s">
        <v>1453</v>
      </c>
      <c r="F1902" s="1" t="s">
        <v>270</v>
      </c>
      <c r="G1902" s="1" t="s">
        <v>892</v>
      </c>
      <c r="H1902" s="7"/>
    </row>
    <row r="1903" spans="1:8" x14ac:dyDescent="0.25">
      <c r="A1903" s="6">
        <v>8</v>
      </c>
      <c r="B1903" s="1" t="s">
        <v>6777</v>
      </c>
      <c r="C1903" s="1" t="s">
        <v>6778</v>
      </c>
      <c r="D1903" s="1" t="s">
        <v>68</v>
      </c>
      <c r="E1903" s="1" t="s">
        <v>2480</v>
      </c>
      <c r="F1903" s="1" t="s">
        <v>1528</v>
      </c>
      <c r="G1903" s="1" t="s">
        <v>3670</v>
      </c>
      <c r="H1903" s="7"/>
    </row>
    <row r="1904" spans="1:8" x14ac:dyDescent="0.25">
      <c r="A1904" s="6">
        <v>1636</v>
      </c>
      <c r="B1904" s="1" t="s">
        <v>2460</v>
      </c>
      <c r="C1904" s="1" t="s">
        <v>2461</v>
      </c>
      <c r="D1904" s="1" t="s">
        <v>257</v>
      </c>
      <c r="E1904" s="1" t="s">
        <v>2462</v>
      </c>
      <c r="F1904" s="1" t="s">
        <v>491</v>
      </c>
      <c r="G1904" s="1" t="s">
        <v>2463</v>
      </c>
      <c r="H1904" s="7"/>
    </row>
    <row r="1905" spans="1:8" x14ac:dyDescent="0.25">
      <c r="A1905" s="6">
        <v>1873</v>
      </c>
      <c r="B1905" s="1" t="s">
        <v>2184</v>
      </c>
      <c r="C1905" s="1" t="s">
        <v>2185</v>
      </c>
      <c r="D1905" s="1" t="s">
        <v>10</v>
      </c>
      <c r="E1905" s="1" t="s">
        <v>2186</v>
      </c>
      <c r="F1905" s="1" t="s">
        <v>222</v>
      </c>
      <c r="G1905" s="1" t="s">
        <v>148</v>
      </c>
      <c r="H1905" s="7"/>
    </row>
    <row r="1906" spans="1:8" x14ac:dyDescent="0.25">
      <c r="A1906" s="6">
        <v>3485</v>
      </c>
      <c r="B1906" s="1" t="s">
        <v>3767</v>
      </c>
      <c r="C1906" s="1" t="s">
        <v>3768</v>
      </c>
      <c r="D1906" s="1" t="s">
        <v>21</v>
      </c>
      <c r="E1906" s="1" t="s">
        <v>199</v>
      </c>
      <c r="F1906" s="1" t="s">
        <v>3769</v>
      </c>
      <c r="G1906" s="1" t="s">
        <v>3770</v>
      </c>
      <c r="H1906" s="7"/>
    </row>
    <row r="1907" spans="1:8" x14ac:dyDescent="0.25">
      <c r="A1907" s="6">
        <v>3521</v>
      </c>
      <c r="B1907" s="1" t="s">
        <v>7260</v>
      </c>
      <c r="C1907" s="1" t="s">
        <v>7261</v>
      </c>
      <c r="D1907" s="1" t="s">
        <v>21</v>
      </c>
      <c r="E1907" s="1" t="s">
        <v>152</v>
      </c>
      <c r="F1907" s="1" t="s">
        <v>158</v>
      </c>
      <c r="G1907" s="1" t="s">
        <v>24</v>
      </c>
      <c r="H1907" s="7"/>
    </row>
    <row r="1908" spans="1:8" x14ac:dyDescent="0.25">
      <c r="A1908" s="6">
        <v>4745</v>
      </c>
      <c r="B1908" s="1" t="s">
        <v>3574</v>
      </c>
      <c r="C1908" s="1" t="s">
        <v>3575</v>
      </c>
      <c r="D1908" s="1" t="s">
        <v>10</v>
      </c>
      <c r="E1908" s="1" t="s">
        <v>433</v>
      </c>
      <c r="F1908" s="1" t="s">
        <v>1707</v>
      </c>
      <c r="G1908" s="1" t="s">
        <v>514</v>
      </c>
      <c r="H1908" s="7"/>
    </row>
    <row r="1909" spans="1:8" x14ac:dyDescent="0.25">
      <c r="A1909" s="6">
        <v>2070</v>
      </c>
      <c r="B1909" s="1" t="s">
        <v>3656</v>
      </c>
      <c r="C1909" s="1" t="s">
        <v>3657</v>
      </c>
      <c r="D1909" s="1" t="s">
        <v>21</v>
      </c>
      <c r="E1909" s="1" t="s">
        <v>3658</v>
      </c>
      <c r="F1909" s="1" t="s">
        <v>194</v>
      </c>
      <c r="G1909" s="1" t="s">
        <v>195</v>
      </c>
      <c r="H1909" s="7"/>
    </row>
    <row r="1910" spans="1:8" x14ac:dyDescent="0.25">
      <c r="A1910" s="6">
        <v>5413</v>
      </c>
      <c r="B1910" s="1" t="s">
        <v>13166</v>
      </c>
      <c r="C1910" s="1" t="s">
        <v>13167</v>
      </c>
      <c r="D1910" s="1" t="s">
        <v>34</v>
      </c>
      <c r="E1910" s="1" t="s">
        <v>805</v>
      </c>
      <c r="F1910" s="1" t="s">
        <v>2814</v>
      </c>
      <c r="G1910" s="1" t="s">
        <v>1688</v>
      </c>
      <c r="H1910" s="7" t="s">
        <v>145</v>
      </c>
    </row>
    <row r="1911" spans="1:8" x14ac:dyDescent="0.25">
      <c r="A1911" s="6">
        <v>1345</v>
      </c>
      <c r="B1911" s="1" t="s">
        <v>12701</v>
      </c>
      <c r="C1911" s="1" t="s">
        <v>12702</v>
      </c>
      <c r="D1911" s="1" t="s">
        <v>10</v>
      </c>
      <c r="E1911" s="1" t="s">
        <v>1674</v>
      </c>
      <c r="F1911" s="1" t="s">
        <v>5501</v>
      </c>
      <c r="G1911" s="1" t="s">
        <v>1736</v>
      </c>
      <c r="H1911" s="7"/>
    </row>
    <row r="1912" spans="1:8" x14ac:dyDescent="0.25">
      <c r="A1912" s="6">
        <v>2683</v>
      </c>
      <c r="B1912" s="1" t="s">
        <v>4053</v>
      </c>
      <c r="C1912" s="1" t="s">
        <v>4054</v>
      </c>
      <c r="D1912" s="1" t="s">
        <v>21</v>
      </c>
      <c r="E1912" s="1" t="s">
        <v>2329</v>
      </c>
      <c r="F1912" s="1" t="s">
        <v>4055</v>
      </c>
      <c r="G1912" s="1" t="s">
        <v>4056</v>
      </c>
      <c r="H1912" s="7" t="s">
        <v>31</v>
      </c>
    </row>
    <row r="1913" spans="1:8" x14ac:dyDescent="0.25">
      <c r="A1913" s="6">
        <v>3000</v>
      </c>
      <c r="B1913" s="1" t="s">
        <v>8861</v>
      </c>
      <c r="C1913" s="1" t="s">
        <v>8862</v>
      </c>
      <c r="D1913" s="1" t="s">
        <v>10</v>
      </c>
      <c r="E1913" s="1" t="s">
        <v>873</v>
      </c>
      <c r="F1913" s="1"/>
      <c r="G1913" s="1"/>
      <c r="H1913" s="7"/>
    </row>
    <row r="1914" spans="1:8" x14ac:dyDescent="0.25">
      <c r="A1914" s="6">
        <v>4380</v>
      </c>
      <c r="B1914" s="1" t="s">
        <v>9893</v>
      </c>
      <c r="C1914" s="1" t="s">
        <v>9894</v>
      </c>
      <c r="D1914" s="1" t="s">
        <v>239</v>
      </c>
      <c r="E1914" s="1" t="s">
        <v>9895</v>
      </c>
      <c r="F1914" s="1" t="s">
        <v>1158</v>
      </c>
      <c r="G1914" s="1" t="s">
        <v>9896</v>
      </c>
      <c r="H1914" s="7" t="s">
        <v>9897</v>
      </c>
    </row>
    <row r="1915" spans="1:8" x14ac:dyDescent="0.25">
      <c r="A1915" s="6">
        <v>4622</v>
      </c>
      <c r="B1915" s="1" t="s">
        <v>13122</v>
      </c>
      <c r="C1915" s="1" t="s">
        <v>13123</v>
      </c>
      <c r="D1915" s="1" t="s">
        <v>34</v>
      </c>
      <c r="E1915" s="1" t="s">
        <v>43</v>
      </c>
      <c r="F1915" s="1" t="s">
        <v>15078</v>
      </c>
      <c r="G1915" s="1" t="s">
        <v>217</v>
      </c>
      <c r="H1915" s="7"/>
    </row>
    <row r="1916" spans="1:8" x14ac:dyDescent="0.25">
      <c r="A1916" s="6">
        <v>2810</v>
      </c>
      <c r="B1916" s="1" t="s">
        <v>14531</v>
      </c>
      <c r="C1916" s="1" t="s">
        <v>14532</v>
      </c>
      <c r="D1916" s="1" t="s">
        <v>34</v>
      </c>
      <c r="E1916" s="1" t="s">
        <v>15079</v>
      </c>
      <c r="F1916" s="1" t="s">
        <v>145</v>
      </c>
      <c r="G1916" s="1" t="s">
        <v>15080</v>
      </c>
      <c r="H1916" s="7" t="s">
        <v>15081</v>
      </c>
    </row>
    <row r="1917" spans="1:8" x14ac:dyDescent="0.25">
      <c r="A1917" s="6">
        <v>5558</v>
      </c>
      <c r="B1917" s="1" t="s">
        <v>13585</v>
      </c>
      <c r="C1917" s="1" t="s">
        <v>13586</v>
      </c>
      <c r="D1917" s="1" t="s">
        <v>10</v>
      </c>
      <c r="E1917" s="1" t="s">
        <v>15082</v>
      </c>
      <c r="F1917" s="1" t="s">
        <v>3363</v>
      </c>
      <c r="G1917" s="1" t="s">
        <v>3709</v>
      </c>
      <c r="H1917" s="7"/>
    </row>
    <row r="1918" spans="1:8" x14ac:dyDescent="0.25">
      <c r="A1918" s="6">
        <v>2135</v>
      </c>
      <c r="B1918" s="1" t="s">
        <v>8569</v>
      </c>
      <c r="C1918" s="1" t="s">
        <v>442</v>
      </c>
      <c r="D1918" s="1" t="s">
        <v>21</v>
      </c>
      <c r="E1918" s="1" t="s">
        <v>371</v>
      </c>
      <c r="F1918" s="1" t="s">
        <v>443</v>
      </c>
      <c r="G1918" s="1" t="s">
        <v>195</v>
      </c>
      <c r="H1918" s="7"/>
    </row>
    <row r="1919" spans="1:8" x14ac:dyDescent="0.25">
      <c r="A1919" s="6">
        <v>70</v>
      </c>
      <c r="B1919" s="1" t="s">
        <v>9695</v>
      </c>
      <c r="C1919" s="1" t="s">
        <v>8759</v>
      </c>
      <c r="D1919" s="1" t="s">
        <v>68</v>
      </c>
      <c r="E1919" s="1" t="s">
        <v>854</v>
      </c>
      <c r="F1919" s="1" t="s">
        <v>4441</v>
      </c>
      <c r="G1919" s="1" t="s">
        <v>2209</v>
      </c>
      <c r="H1919" s="7" t="s">
        <v>70</v>
      </c>
    </row>
    <row r="1920" spans="1:8" x14ac:dyDescent="0.25">
      <c r="A1920" s="6">
        <v>5286</v>
      </c>
      <c r="B1920" s="1" t="s">
        <v>14724</v>
      </c>
      <c r="C1920" s="1" t="s">
        <v>14725</v>
      </c>
      <c r="D1920" s="1" t="s">
        <v>116</v>
      </c>
      <c r="E1920" s="1" t="s">
        <v>2166</v>
      </c>
      <c r="F1920" s="1" t="s">
        <v>208</v>
      </c>
      <c r="G1920" s="1"/>
      <c r="H1920" s="7"/>
    </row>
    <row r="1921" spans="1:8" x14ac:dyDescent="0.25">
      <c r="A1921" s="6">
        <v>2975</v>
      </c>
      <c r="B1921" s="1" t="s">
        <v>14018</v>
      </c>
      <c r="C1921" s="1" t="s">
        <v>14019</v>
      </c>
      <c r="D1921" s="1" t="s">
        <v>1203</v>
      </c>
      <c r="E1921" s="1" t="s">
        <v>9776</v>
      </c>
      <c r="F1921" s="1" t="s">
        <v>1118</v>
      </c>
      <c r="G1921" s="1" t="s">
        <v>9777</v>
      </c>
      <c r="H1921" s="7" t="s">
        <v>140</v>
      </c>
    </row>
    <row r="1922" spans="1:8" x14ac:dyDescent="0.25">
      <c r="A1922" s="6">
        <v>5840</v>
      </c>
      <c r="B1922" s="1" t="s">
        <v>4807</v>
      </c>
      <c r="C1922" s="1" t="s">
        <v>4808</v>
      </c>
      <c r="D1922" s="1" t="s">
        <v>21</v>
      </c>
      <c r="E1922" s="1" t="s">
        <v>152</v>
      </c>
      <c r="F1922" s="1" t="s">
        <v>158</v>
      </c>
      <c r="G1922" s="1" t="s">
        <v>3880</v>
      </c>
      <c r="H1922" s="7"/>
    </row>
    <row r="1923" spans="1:8" x14ac:dyDescent="0.25">
      <c r="A1923" s="6">
        <v>2455</v>
      </c>
      <c r="B1923" s="1" t="s">
        <v>5619</v>
      </c>
      <c r="C1923" s="1" t="s">
        <v>5620</v>
      </c>
      <c r="D1923" s="1" t="s">
        <v>21</v>
      </c>
      <c r="E1923" s="1" t="s">
        <v>3903</v>
      </c>
      <c r="F1923" s="1" t="s">
        <v>1268</v>
      </c>
      <c r="G1923" s="1" t="s">
        <v>713</v>
      </c>
      <c r="H1923" s="7"/>
    </row>
    <row r="1924" spans="1:8" x14ac:dyDescent="0.25">
      <c r="A1924" s="6">
        <v>271</v>
      </c>
      <c r="B1924" s="1" t="s">
        <v>10470</v>
      </c>
      <c r="C1924" s="1" t="s">
        <v>10471</v>
      </c>
      <c r="D1924" s="1" t="s">
        <v>129</v>
      </c>
      <c r="E1924" s="1" t="s">
        <v>158</v>
      </c>
      <c r="F1924" s="1" t="s">
        <v>131</v>
      </c>
      <c r="G1924" s="1" t="s">
        <v>65</v>
      </c>
      <c r="H1924" s="7"/>
    </row>
    <row r="1925" spans="1:8" x14ac:dyDescent="0.25">
      <c r="A1925" s="6">
        <v>2384</v>
      </c>
      <c r="B1925" s="1" t="s">
        <v>8114</v>
      </c>
      <c r="C1925" s="1" t="s">
        <v>8115</v>
      </c>
      <c r="D1925" s="1" t="s">
        <v>21</v>
      </c>
      <c r="E1925" s="1" t="s">
        <v>533</v>
      </c>
      <c r="F1925" s="1" t="s">
        <v>88</v>
      </c>
      <c r="G1925" s="1" t="s">
        <v>31</v>
      </c>
      <c r="H1925" s="7"/>
    </row>
    <row r="1926" spans="1:8" x14ac:dyDescent="0.25">
      <c r="A1926" s="6">
        <v>5522</v>
      </c>
      <c r="B1926" s="1" t="s">
        <v>1370</v>
      </c>
      <c r="C1926" s="1" t="s">
        <v>1371</v>
      </c>
      <c r="D1926" s="1" t="s">
        <v>21</v>
      </c>
      <c r="E1926" s="1" t="s">
        <v>1372</v>
      </c>
      <c r="F1926" s="1" t="s">
        <v>1373</v>
      </c>
      <c r="G1926" s="1" t="s">
        <v>1374</v>
      </c>
      <c r="H1926" s="7"/>
    </row>
    <row r="1927" spans="1:8" x14ac:dyDescent="0.25">
      <c r="A1927" s="6">
        <v>1704</v>
      </c>
      <c r="B1927" s="1" t="s">
        <v>4873</v>
      </c>
      <c r="C1927" s="1" t="s">
        <v>4874</v>
      </c>
      <c r="D1927" s="1" t="s">
        <v>52</v>
      </c>
      <c r="E1927" s="1" t="s">
        <v>2279</v>
      </c>
      <c r="F1927" s="1" t="s">
        <v>2280</v>
      </c>
      <c r="G1927" s="1"/>
      <c r="H1927" s="7"/>
    </row>
    <row r="1928" spans="1:8" x14ac:dyDescent="0.25">
      <c r="A1928" s="6">
        <v>3512</v>
      </c>
      <c r="B1928" s="1" t="s">
        <v>6245</v>
      </c>
      <c r="C1928" s="1" t="s">
        <v>6246</v>
      </c>
      <c r="D1928" s="1" t="s">
        <v>21</v>
      </c>
      <c r="E1928" s="1" t="s">
        <v>6247</v>
      </c>
      <c r="F1928" s="1" t="s">
        <v>85</v>
      </c>
      <c r="G1928" s="1" t="s">
        <v>6248</v>
      </c>
      <c r="H1928" s="7"/>
    </row>
    <row r="1929" spans="1:8" x14ac:dyDescent="0.25">
      <c r="A1929" s="6">
        <v>3173</v>
      </c>
      <c r="B1929" s="1" t="s">
        <v>6906</v>
      </c>
      <c r="C1929" s="1" t="s">
        <v>6907</v>
      </c>
      <c r="D1929" s="1" t="s">
        <v>34</v>
      </c>
      <c r="E1929" s="1" t="s">
        <v>6087</v>
      </c>
      <c r="F1929" s="1" t="s">
        <v>6908</v>
      </c>
      <c r="G1929" s="1"/>
      <c r="H1929" s="7"/>
    </row>
    <row r="1930" spans="1:8" x14ac:dyDescent="0.25">
      <c r="A1930" s="6">
        <v>3937</v>
      </c>
      <c r="B1930" s="1" t="s">
        <v>8736</v>
      </c>
      <c r="C1930" s="1" t="s">
        <v>8737</v>
      </c>
      <c r="D1930" s="1" t="s">
        <v>42</v>
      </c>
      <c r="E1930" s="1" t="s">
        <v>8738</v>
      </c>
      <c r="F1930" s="1" t="s">
        <v>305</v>
      </c>
      <c r="G1930" s="1" t="s">
        <v>1129</v>
      </c>
      <c r="H1930" s="7" t="s">
        <v>595</v>
      </c>
    </row>
    <row r="1931" spans="1:8" x14ac:dyDescent="0.25">
      <c r="A1931" s="6">
        <v>729</v>
      </c>
      <c r="B1931" s="1" t="s">
        <v>13406</v>
      </c>
      <c r="C1931" s="1" t="s">
        <v>13407</v>
      </c>
      <c r="D1931" s="1" t="s">
        <v>257</v>
      </c>
      <c r="E1931" s="1" t="s">
        <v>527</v>
      </c>
      <c r="F1931" s="1" t="s">
        <v>2520</v>
      </c>
      <c r="G1931" s="1" t="s">
        <v>456</v>
      </c>
      <c r="H1931" s="7"/>
    </row>
    <row r="1932" spans="1:8" x14ac:dyDescent="0.25">
      <c r="A1932" s="6">
        <v>126</v>
      </c>
      <c r="B1932" s="1" t="s">
        <v>11928</v>
      </c>
      <c r="C1932" s="1" t="s">
        <v>11929</v>
      </c>
      <c r="D1932" s="1" t="s">
        <v>129</v>
      </c>
      <c r="E1932" s="1" t="s">
        <v>156</v>
      </c>
      <c r="F1932" s="1" t="s">
        <v>28</v>
      </c>
      <c r="G1932" s="1" t="s">
        <v>157</v>
      </c>
      <c r="H1932" s="7"/>
    </row>
    <row r="1933" spans="1:8" x14ac:dyDescent="0.25">
      <c r="A1933" s="6">
        <v>1567</v>
      </c>
      <c r="B1933" s="1" t="s">
        <v>2084</v>
      </c>
      <c r="C1933" s="1" t="s">
        <v>2085</v>
      </c>
      <c r="D1933" s="1" t="s">
        <v>10</v>
      </c>
      <c r="E1933" s="1" t="s">
        <v>1543</v>
      </c>
      <c r="F1933" s="1" t="s">
        <v>2086</v>
      </c>
      <c r="G1933" s="1"/>
      <c r="H1933" s="7"/>
    </row>
    <row r="1934" spans="1:8" x14ac:dyDescent="0.25">
      <c r="A1934" s="6">
        <v>5540</v>
      </c>
      <c r="B1934" s="1" t="s">
        <v>5352</v>
      </c>
      <c r="C1934" s="1" t="s">
        <v>5353</v>
      </c>
      <c r="D1934" s="1" t="s">
        <v>42</v>
      </c>
      <c r="E1934" s="1" t="s">
        <v>521</v>
      </c>
      <c r="F1934" s="1" t="s">
        <v>3522</v>
      </c>
      <c r="G1934" s="1" t="s">
        <v>305</v>
      </c>
      <c r="H1934" s="7" t="s">
        <v>595</v>
      </c>
    </row>
    <row r="1935" spans="1:8" x14ac:dyDescent="0.25">
      <c r="A1935" s="6">
        <v>4442</v>
      </c>
      <c r="B1935" s="1" t="s">
        <v>11788</v>
      </c>
      <c r="C1935" s="1" t="s">
        <v>11789</v>
      </c>
      <c r="D1935" s="1" t="s">
        <v>21</v>
      </c>
      <c r="E1935" s="1" t="s">
        <v>15083</v>
      </c>
      <c r="F1935" s="1" t="s">
        <v>845</v>
      </c>
      <c r="G1935" s="1"/>
      <c r="H1935" s="7"/>
    </row>
    <row r="1936" spans="1:8" x14ac:dyDescent="0.25">
      <c r="A1936" s="6">
        <v>152</v>
      </c>
      <c r="B1936" s="1" t="s">
        <v>10523</v>
      </c>
      <c r="C1936" s="1" t="s">
        <v>10524</v>
      </c>
      <c r="D1936" s="1" t="s">
        <v>129</v>
      </c>
      <c r="E1936" s="1" t="s">
        <v>236</v>
      </c>
      <c r="F1936" s="1" t="s">
        <v>264</v>
      </c>
      <c r="G1936" s="1"/>
      <c r="H1936" s="7"/>
    </row>
    <row r="1937" spans="1:8" x14ac:dyDescent="0.25">
      <c r="A1937" s="6">
        <v>4027</v>
      </c>
      <c r="B1937" s="1" t="s">
        <v>7269</v>
      </c>
      <c r="C1937" s="1" t="s">
        <v>7270</v>
      </c>
      <c r="D1937" s="1" t="s">
        <v>52</v>
      </c>
      <c r="E1937" s="1" t="s">
        <v>736</v>
      </c>
      <c r="F1937" s="1" t="s">
        <v>1222</v>
      </c>
      <c r="G1937" s="1" t="s">
        <v>140</v>
      </c>
      <c r="H1937" s="7"/>
    </row>
    <row r="1938" spans="1:8" x14ac:dyDescent="0.25">
      <c r="A1938" s="6">
        <v>2032</v>
      </c>
      <c r="B1938" s="1" t="s">
        <v>6085</v>
      </c>
      <c r="C1938" s="1" t="s">
        <v>6086</v>
      </c>
      <c r="D1938" s="1" t="s">
        <v>34</v>
      </c>
      <c r="E1938" s="1" t="s">
        <v>6087</v>
      </c>
      <c r="F1938" s="1" t="s">
        <v>475</v>
      </c>
      <c r="G1938" s="1" t="s">
        <v>4414</v>
      </c>
      <c r="H1938" s="7" t="s">
        <v>474</v>
      </c>
    </row>
    <row r="1939" spans="1:8" x14ac:dyDescent="0.25">
      <c r="A1939" s="6">
        <v>2899</v>
      </c>
      <c r="B1939" s="1" t="s">
        <v>3187</v>
      </c>
      <c r="C1939" s="1" t="s">
        <v>3188</v>
      </c>
      <c r="D1939" s="1" t="s">
        <v>21</v>
      </c>
      <c r="E1939" s="1" t="s">
        <v>214</v>
      </c>
      <c r="F1939" s="1" t="s">
        <v>3189</v>
      </c>
      <c r="G1939" s="1" t="s">
        <v>456</v>
      </c>
      <c r="H1939" s="7"/>
    </row>
    <row r="1940" spans="1:8" x14ac:dyDescent="0.25">
      <c r="A1940" s="6">
        <v>3851</v>
      </c>
      <c r="B1940" s="1" t="s">
        <v>6803</v>
      </c>
      <c r="C1940" s="1" t="s">
        <v>6804</v>
      </c>
      <c r="D1940" s="1" t="s">
        <v>52</v>
      </c>
      <c r="E1940" s="1" t="s">
        <v>4739</v>
      </c>
      <c r="F1940" s="1" t="s">
        <v>4454</v>
      </c>
      <c r="G1940" s="1"/>
      <c r="H1940" s="7"/>
    </row>
    <row r="1941" spans="1:8" x14ac:dyDescent="0.25">
      <c r="A1941" s="6">
        <v>259</v>
      </c>
      <c r="B1941" s="1" t="s">
        <v>11001</v>
      </c>
      <c r="C1941" s="1" t="s">
        <v>11002</v>
      </c>
      <c r="D1941" s="1" t="s">
        <v>129</v>
      </c>
      <c r="E1941" s="1" t="s">
        <v>65</v>
      </c>
      <c r="F1941" s="1"/>
      <c r="G1941" s="1"/>
      <c r="H1941" s="7"/>
    </row>
    <row r="1942" spans="1:8" x14ac:dyDescent="0.25">
      <c r="A1942" s="6">
        <v>5260</v>
      </c>
      <c r="B1942" s="1" t="s">
        <v>13937</v>
      </c>
      <c r="C1942" s="1" t="s">
        <v>13938</v>
      </c>
      <c r="D1942" s="1" t="s">
        <v>116</v>
      </c>
      <c r="E1942" s="1" t="s">
        <v>15084</v>
      </c>
      <c r="F1942" s="1" t="s">
        <v>500</v>
      </c>
      <c r="G1942" s="1" t="s">
        <v>118</v>
      </c>
      <c r="H1942" s="7" t="s">
        <v>264</v>
      </c>
    </row>
    <row r="1943" spans="1:8" x14ac:dyDescent="0.25">
      <c r="A1943" s="6">
        <v>4333</v>
      </c>
      <c r="B1943" s="1" t="s">
        <v>1048</v>
      </c>
      <c r="C1943" s="1" t="s">
        <v>1049</v>
      </c>
      <c r="D1943" s="1" t="s">
        <v>52</v>
      </c>
      <c r="E1943" s="1" t="s">
        <v>1050</v>
      </c>
      <c r="F1943" s="1" t="s">
        <v>1051</v>
      </c>
      <c r="G1943" s="1"/>
      <c r="H1943" s="7"/>
    </row>
    <row r="1944" spans="1:8" x14ac:dyDescent="0.25">
      <c r="A1944" s="6">
        <v>337</v>
      </c>
      <c r="B1944" s="1" t="s">
        <v>6251</v>
      </c>
      <c r="C1944" s="1" t="s">
        <v>6252</v>
      </c>
      <c r="D1944" s="1" t="s">
        <v>129</v>
      </c>
      <c r="E1944" s="1" t="s">
        <v>156</v>
      </c>
      <c r="F1944" s="1" t="s">
        <v>3107</v>
      </c>
      <c r="G1944" s="1" t="s">
        <v>157</v>
      </c>
      <c r="H1944" s="7"/>
    </row>
    <row r="1945" spans="1:8" x14ac:dyDescent="0.25">
      <c r="A1945" s="6">
        <v>3632</v>
      </c>
      <c r="B1945" s="1" t="s">
        <v>1381</v>
      </c>
      <c r="C1945" s="1" t="s">
        <v>1382</v>
      </c>
      <c r="D1945" s="1" t="s">
        <v>52</v>
      </c>
      <c r="E1945" s="1" t="s">
        <v>64</v>
      </c>
      <c r="F1945" s="1" t="s">
        <v>1383</v>
      </c>
      <c r="G1945" s="1"/>
      <c r="H1945" s="7"/>
    </row>
    <row r="1946" spans="1:8" x14ac:dyDescent="0.25">
      <c r="A1946" s="6">
        <v>964</v>
      </c>
      <c r="B1946" s="1" t="s">
        <v>2834</v>
      </c>
      <c r="C1946" s="1" t="s">
        <v>2835</v>
      </c>
      <c r="D1946" s="1" t="s">
        <v>21</v>
      </c>
      <c r="E1946" s="1" t="s">
        <v>575</v>
      </c>
      <c r="F1946" s="1" t="s">
        <v>534</v>
      </c>
      <c r="G1946" s="1"/>
      <c r="H1946" s="7"/>
    </row>
    <row r="1947" spans="1:8" x14ac:dyDescent="0.25">
      <c r="A1947" s="6">
        <v>4061</v>
      </c>
      <c r="B1947" s="1" t="s">
        <v>13823</v>
      </c>
      <c r="C1947" s="1" t="s">
        <v>13824</v>
      </c>
      <c r="D1947" s="1" t="s">
        <v>91</v>
      </c>
      <c r="E1947" s="1" t="s">
        <v>162</v>
      </c>
      <c r="F1947" s="1" t="s">
        <v>5020</v>
      </c>
      <c r="G1947" s="1"/>
      <c r="H1947" s="7"/>
    </row>
    <row r="1948" spans="1:8" x14ac:dyDescent="0.25">
      <c r="A1948" s="6">
        <v>505</v>
      </c>
      <c r="B1948" s="1" t="s">
        <v>9900</v>
      </c>
      <c r="C1948" s="1" t="s">
        <v>9901</v>
      </c>
      <c r="D1948" s="1" t="s">
        <v>446</v>
      </c>
      <c r="E1948" s="1" t="s">
        <v>85</v>
      </c>
      <c r="F1948" s="1" t="s">
        <v>483</v>
      </c>
      <c r="G1948" s="1" t="s">
        <v>2800</v>
      </c>
      <c r="H1948" s="7"/>
    </row>
    <row r="1949" spans="1:8" x14ac:dyDescent="0.25">
      <c r="A1949" s="6">
        <v>1201</v>
      </c>
      <c r="B1949" s="1" t="s">
        <v>6300</v>
      </c>
      <c r="C1949" s="1" t="s">
        <v>4810</v>
      </c>
      <c r="D1949" s="1" t="s">
        <v>116</v>
      </c>
      <c r="E1949" s="1" t="s">
        <v>429</v>
      </c>
      <c r="F1949" s="1" t="s">
        <v>771</v>
      </c>
      <c r="G1949" s="1"/>
      <c r="H1949" s="7"/>
    </row>
    <row r="1950" spans="1:8" x14ac:dyDescent="0.25">
      <c r="A1950" s="6">
        <v>523</v>
      </c>
      <c r="B1950" s="1" t="s">
        <v>10596</v>
      </c>
      <c r="C1950" s="1" t="s">
        <v>10597</v>
      </c>
      <c r="D1950" s="1" t="s">
        <v>52</v>
      </c>
      <c r="E1950" s="1" t="s">
        <v>6454</v>
      </c>
      <c r="F1950" s="1" t="s">
        <v>65</v>
      </c>
      <c r="G1950" s="1"/>
      <c r="H1950" s="7"/>
    </row>
    <row r="1951" spans="1:8" x14ac:dyDescent="0.25">
      <c r="A1951" s="6">
        <v>4154</v>
      </c>
      <c r="B1951" s="1" t="s">
        <v>368</v>
      </c>
      <c r="C1951" s="1" t="s">
        <v>369</v>
      </c>
      <c r="D1951" s="1" t="s">
        <v>21</v>
      </c>
      <c r="E1951" s="1" t="s">
        <v>370</v>
      </c>
      <c r="F1951" s="1" t="s">
        <v>28</v>
      </c>
      <c r="G1951" s="1" t="s">
        <v>371</v>
      </c>
      <c r="H1951" s="7"/>
    </row>
    <row r="1952" spans="1:8" x14ac:dyDescent="0.25">
      <c r="A1952" s="6">
        <v>4656</v>
      </c>
      <c r="B1952" s="1" t="s">
        <v>2888</v>
      </c>
      <c r="C1952" s="1" t="s">
        <v>2889</v>
      </c>
      <c r="D1952" s="1" t="s">
        <v>10</v>
      </c>
      <c r="E1952" s="1" t="s">
        <v>2890</v>
      </c>
      <c r="F1952" s="1" t="s">
        <v>2891</v>
      </c>
      <c r="G1952" s="1"/>
      <c r="H1952" s="7"/>
    </row>
    <row r="1953" spans="1:8" x14ac:dyDescent="0.25">
      <c r="A1953" s="6">
        <v>519</v>
      </c>
      <c r="B1953" s="1" t="s">
        <v>14754</v>
      </c>
      <c r="C1953" s="1" t="s">
        <v>14755</v>
      </c>
      <c r="D1953" s="1" t="s">
        <v>52</v>
      </c>
      <c r="E1953" s="1" t="s">
        <v>3321</v>
      </c>
      <c r="F1953" s="1" t="s">
        <v>120</v>
      </c>
      <c r="G1953" s="1" t="s">
        <v>3322</v>
      </c>
      <c r="H1953" s="7"/>
    </row>
    <row r="1954" spans="1:8" x14ac:dyDescent="0.25">
      <c r="A1954" s="6">
        <v>5261</v>
      </c>
      <c r="B1954" s="1" t="s">
        <v>3663</v>
      </c>
      <c r="C1954" s="1" t="s">
        <v>3664</v>
      </c>
      <c r="D1954" s="1" t="s">
        <v>34</v>
      </c>
      <c r="E1954" s="1" t="s">
        <v>474</v>
      </c>
      <c r="F1954" s="1" t="s">
        <v>1428</v>
      </c>
      <c r="G1954" s="1"/>
      <c r="H1954" s="7"/>
    </row>
    <row r="1955" spans="1:8" x14ac:dyDescent="0.25">
      <c r="A1955" s="6">
        <v>4945</v>
      </c>
      <c r="B1955" s="1" t="s">
        <v>10874</v>
      </c>
      <c r="C1955" s="1" t="s">
        <v>10875</v>
      </c>
      <c r="D1955" s="1" t="s">
        <v>52</v>
      </c>
      <c r="E1955" s="1" t="s">
        <v>10876</v>
      </c>
      <c r="F1955" s="1" t="s">
        <v>834</v>
      </c>
      <c r="G1955" s="1" t="s">
        <v>8262</v>
      </c>
      <c r="H1955" s="7" t="s">
        <v>120</v>
      </c>
    </row>
    <row r="1956" spans="1:8" x14ac:dyDescent="0.25">
      <c r="A1956" s="6">
        <v>5059</v>
      </c>
      <c r="B1956" s="1" t="s">
        <v>3689</v>
      </c>
      <c r="C1956" s="1" t="s">
        <v>3690</v>
      </c>
      <c r="D1956" s="1" t="s">
        <v>10</v>
      </c>
      <c r="E1956" s="1" t="s">
        <v>2429</v>
      </c>
      <c r="F1956" s="1" t="s">
        <v>279</v>
      </c>
      <c r="G1956" s="1"/>
      <c r="H1956" s="7"/>
    </row>
    <row r="1957" spans="1:8" x14ac:dyDescent="0.25">
      <c r="A1957" s="6">
        <v>19</v>
      </c>
      <c r="B1957" s="1" t="s">
        <v>1507</v>
      </c>
      <c r="C1957" s="1" t="s">
        <v>1508</v>
      </c>
      <c r="D1957" s="1" t="s">
        <v>68</v>
      </c>
      <c r="E1957" s="1" t="s">
        <v>854</v>
      </c>
      <c r="F1957" s="1" t="s">
        <v>1509</v>
      </c>
      <c r="G1957" s="1" t="s">
        <v>70</v>
      </c>
      <c r="H1957" s="7"/>
    </row>
    <row r="1958" spans="1:8" x14ac:dyDescent="0.25">
      <c r="A1958" s="6">
        <v>5554</v>
      </c>
      <c r="B1958" s="1" t="s">
        <v>4469</v>
      </c>
      <c r="C1958" s="1" t="s">
        <v>4470</v>
      </c>
      <c r="D1958" s="1" t="s">
        <v>10</v>
      </c>
      <c r="E1958" s="1" t="s">
        <v>344</v>
      </c>
      <c r="F1958" s="1" t="s">
        <v>373</v>
      </c>
      <c r="G1958" s="1" t="s">
        <v>4471</v>
      </c>
      <c r="H1958" s="7"/>
    </row>
    <row r="1959" spans="1:8" x14ac:dyDescent="0.25">
      <c r="A1959" s="6">
        <v>4072</v>
      </c>
      <c r="B1959" s="1" t="s">
        <v>7009</v>
      </c>
      <c r="C1959" s="1" t="s">
        <v>7010</v>
      </c>
      <c r="D1959" s="1" t="s">
        <v>129</v>
      </c>
      <c r="E1959" s="1" t="s">
        <v>806</v>
      </c>
      <c r="F1959" s="1" t="s">
        <v>170</v>
      </c>
      <c r="G1959" s="1" t="s">
        <v>1347</v>
      </c>
      <c r="H1959" s="7"/>
    </row>
    <row r="1960" spans="1:8" x14ac:dyDescent="0.25">
      <c r="A1960" s="6">
        <v>240</v>
      </c>
      <c r="B1960" s="1" t="s">
        <v>9166</v>
      </c>
      <c r="C1960" s="1" t="s">
        <v>9167</v>
      </c>
      <c r="D1960" s="1" t="s">
        <v>129</v>
      </c>
      <c r="E1960" s="1" t="s">
        <v>1881</v>
      </c>
      <c r="F1960" s="1" t="s">
        <v>1882</v>
      </c>
      <c r="G1960" s="1" t="s">
        <v>266</v>
      </c>
      <c r="H1960" s="7"/>
    </row>
    <row r="1961" spans="1:8" x14ac:dyDescent="0.25">
      <c r="A1961" s="6">
        <v>220</v>
      </c>
      <c r="B1961" s="1" t="s">
        <v>7762</v>
      </c>
      <c r="C1961" s="1" t="s">
        <v>7763</v>
      </c>
      <c r="D1961" s="1" t="s">
        <v>129</v>
      </c>
      <c r="E1961" s="1" t="s">
        <v>2133</v>
      </c>
      <c r="F1961" s="1" t="s">
        <v>854</v>
      </c>
      <c r="G1961" s="1" t="s">
        <v>264</v>
      </c>
      <c r="H1961" s="7" t="s">
        <v>271</v>
      </c>
    </row>
    <row r="1962" spans="1:8" x14ac:dyDescent="0.25">
      <c r="A1962" s="6">
        <v>5896</v>
      </c>
      <c r="B1962" s="1" t="s">
        <v>9379</v>
      </c>
      <c r="C1962" s="1" t="s">
        <v>9380</v>
      </c>
      <c r="D1962" s="1" t="s">
        <v>52</v>
      </c>
      <c r="E1962" s="1" t="s">
        <v>2269</v>
      </c>
      <c r="F1962" s="1" t="s">
        <v>136</v>
      </c>
      <c r="G1962" s="1" t="s">
        <v>9381</v>
      </c>
      <c r="H1962" s="7"/>
    </row>
    <row r="1963" spans="1:8" x14ac:dyDescent="0.25">
      <c r="A1963" s="6">
        <v>2430</v>
      </c>
      <c r="B1963" s="1" t="s">
        <v>1482</v>
      </c>
      <c r="C1963" s="1" t="s">
        <v>1483</v>
      </c>
      <c r="D1963" s="1" t="s">
        <v>21</v>
      </c>
      <c r="E1963" s="1" t="s">
        <v>232</v>
      </c>
      <c r="F1963" s="1" t="s">
        <v>533</v>
      </c>
      <c r="G1963" s="1" t="s">
        <v>534</v>
      </c>
      <c r="H1963" s="7"/>
    </row>
    <row r="1964" spans="1:8" x14ac:dyDescent="0.25">
      <c r="A1964" s="6">
        <v>410</v>
      </c>
      <c r="B1964" s="1" t="s">
        <v>1849</v>
      </c>
      <c r="C1964" s="1" t="s">
        <v>1850</v>
      </c>
      <c r="D1964" s="1" t="s">
        <v>446</v>
      </c>
      <c r="E1964" s="1" t="s">
        <v>85</v>
      </c>
      <c r="F1964" s="1" t="s">
        <v>269</v>
      </c>
      <c r="G1964" s="1" t="s">
        <v>483</v>
      </c>
      <c r="H1964" s="7" t="s">
        <v>484</v>
      </c>
    </row>
    <row r="1965" spans="1:8" x14ac:dyDescent="0.25">
      <c r="A1965" s="6">
        <v>3945</v>
      </c>
      <c r="B1965" s="1" t="s">
        <v>14250</v>
      </c>
      <c r="C1965" s="1" t="s">
        <v>2694</v>
      </c>
      <c r="D1965" s="1" t="s">
        <v>52</v>
      </c>
      <c r="E1965" s="1" t="s">
        <v>1390</v>
      </c>
      <c r="F1965" s="1" t="s">
        <v>100</v>
      </c>
      <c r="G1965" s="1" t="s">
        <v>102</v>
      </c>
      <c r="H1965" s="7"/>
    </row>
    <row r="1966" spans="1:8" x14ac:dyDescent="0.25">
      <c r="A1966" s="6">
        <v>3683</v>
      </c>
      <c r="B1966" s="1" t="s">
        <v>3072</v>
      </c>
      <c r="C1966" s="1" t="s">
        <v>3073</v>
      </c>
      <c r="D1966" s="1" t="s">
        <v>10</v>
      </c>
      <c r="E1966" s="1" t="s">
        <v>53</v>
      </c>
      <c r="F1966" s="1" t="s">
        <v>703</v>
      </c>
      <c r="G1966" s="1"/>
      <c r="H1966" s="7"/>
    </row>
    <row r="1967" spans="1:8" x14ac:dyDescent="0.25">
      <c r="A1967" s="6">
        <v>4671</v>
      </c>
      <c r="B1967" s="1" t="s">
        <v>10978</v>
      </c>
      <c r="C1967" s="1" t="s">
        <v>10979</v>
      </c>
      <c r="D1967" s="1" t="s">
        <v>21</v>
      </c>
      <c r="E1967" s="1" t="s">
        <v>1916</v>
      </c>
      <c r="F1967" s="1" t="s">
        <v>1036</v>
      </c>
      <c r="G1967" s="1" t="s">
        <v>635</v>
      </c>
      <c r="H1967" s="7"/>
    </row>
    <row r="1968" spans="1:8" x14ac:dyDescent="0.25">
      <c r="A1968" s="6">
        <v>3302</v>
      </c>
      <c r="B1968" s="1" t="s">
        <v>8544</v>
      </c>
      <c r="C1968" s="1" t="s">
        <v>8545</v>
      </c>
      <c r="D1968" s="1" t="s">
        <v>21</v>
      </c>
      <c r="E1968" s="1" t="s">
        <v>1129</v>
      </c>
      <c r="F1968" s="1" t="s">
        <v>593</v>
      </c>
      <c r="G1968" s="1" t="s">
        <v>4207</v>
      </c>
      <c r="H1968" s="7" t="s">
        <v>313</v>
      </c>
    </row>
    <row r="1969" spans="1:8" x14ac:dyDescent="0.25">
      <c r="A1969" s="6">
        <v>6002</v>
      </c>
      <c r="B1969" s="1" t="s">
        <v>9826</v>
      </c>
      <c r="C1969" s="1" t="s">
        <v>9827</v>
      </c>
      <c r="D1969" s="1" t="s">
        <v>10</v>
      </c>
      <c r="E1969" s="1" t="s">
        <v>464</v>
      </c>
      <c r="F1969" s="1" t="s">
        <v>5235</v>
      </c>
      <c r="G1969" s="1" t="s">
        <v>5236</v>
      </c>
      <c r="H1969" s="7"/>
    </row>
    <row r="1970" spans="1:8" x14ac:dyDescent="0.25">
      <c r="A1970" s="6">
        <v>1272</v>
      </c>
      <c r="B1970" s="1" t="s">
        <v>11819</v>
      </c>
      <c r="C1970" s="1" t="s">
        <v>11820</v>
      </c>
      <c r="D1970" s="1" t="s">
        <v>116</v>
      </c>
      <c r="E1970" s="1" t="s">
        <v>429</v>
      </c>
      <c r="F1970" s="1" t="s">
        <v>161</v>
      </c>
      <c r="G1970" s="1"/>
      <c r="H1970" s="7"/>
    </row>
    <row r="1971" spans="1:8" x14ac:dyDescent="0.25">
      <c r="A1971" s="6">
        <v>5276</v>
      </c>
      <c r="B1971" s="1" t="s">
        <v>3349</v>
      </c>
      <c r="C1971" s="1" t="s">
        <v>3350</v>
      </c>
      <c r="D1971" s="1" t="s">
        <v>52</v>
      </c>
      <c r="E1971" s="1" t="s">
        <v>969</v>
      </c>
      <c r="F1971" s="1" t="s">
        <v>834</v>
      </c>
      <c r="G1971" s="1" t="s">
        <v>120</v>
      </c>
      <c r="H1971" s="7" t="s">
        <v>1677</v>
      </c>
    </row>
    <row r="1972" spans="1:8" x14ac:dyDescent="0.25">
      <c r="A1972" s="6">
        <v>3706</v>
      </c>
      <c r="B1972" s="1" t="s">
        <v>13825</v>
      </c>
      <c r="C1972" s="1" t="s">
        <v>13826</v>
      </c>
      <c r="D1972" s="1" t="s">
        <v>14</v>
      </c>
      <c r="E1972" s="1" t="s">
        <v>561</v>
      </c>
      <c r="F1972" s="1" t="s">
        <v>16</v>
      </c>
      <c r="G1972" s="1" t="s">
        <v>17</v>
      </c>
      <c r="H1972" s="7"/>
    </row>
    <row r="1973" spans="1:8" x14ac:dyDescent="0.25">
      <c r="A1973" s="6">
        <v>5025</v>
      </c>
      <c r="B1973" s="1" t="s">
        <v>10178</v>
      </c>
      <c r="C1973" s="1" t="s">
        <v>10179</v>
      </c>
      <c r="D1973" s="1" t="s">
        <v>21</v>
      </c>
      <c r="E1973" s="1" t="s">
        <v>1447</v>
      </c>
      <c r="F1973" s="1" t="s">
        <v>1448</v>
      </c>
      <c r="G1973" s="1" t="s">
        <v>1546</v>
      </c>
      <c r="H1973" s="7" t="s">
        <v>85</v>
      </c>
    </row>
    <row r="1974" spans="1:8" x14ac:dyDescent="0.25">
      <c r="A1974" s="6">
        <v>2232</v>
      </c>
      <c r="B1974" s="1" t="s">
        <v>12083</v>
      </c>
      <c r="C1974" s="1" t="s">
        <v>4897</v>
      </c>
      <c r="D1974" s="1" t="s">
        <v>10</v>
      </c>
      <c r="E1974" s="1" t="s">
        <v>4898</v>
      </c>
      <c r="F1974" s="1" t="s">
        <v>862</v>
      </c>
      <c r="G1974" s="1" t="s">
        <v>2086</v>
      </c>
      <c r="H1974" s="7"/>
    </row>
    <row r="1975" spans="1:8" x14ac:dyDescent="0.25">
      <c r="A1975" s="6">
        <v>5451</v>
      </c>
      <c r="B1975" s="1" t="s">
        <v>7284</v>
      </c>
      <c r="C1975" s="1" t="s">
        <v>7285</v>
      </c>
      <c r="D1975" s="1" t="s">
        <v>52</v>
      </c>
      <c r="E1975" s="1" t="s">
        <v>1657</v>
      </c>
      <c r="F1975" s="1" t="s">
        <v>106</v>
      </c>
      <c r="G1975" s="1"/>
      <c r="H1975" s="7"/>
    </row>
    <row r="1976" spans="1:8" x14ac:dyDescent="0.25">
      <c r="A1976" s="6">
        <v>395</v>
      </c>
      <c r="B1976" s="1" t="s">
        <v>10468</v>
      </c>
      <c r="C1976" s="1" t="s">
        <v>10469</v>
      </c>
      <c r="D1976" s="1" t="s">
        <v>446</v>
      </c>
      <c r="E1976" s="1" t="s">
        <v>650</v>
      </c>
      <c r="F1976" s="1" t="s">
        <v>1239</v>
      </c>
      <c r="G1976" s="1" t="s">
        <v>651</v>
      </c>
      <c r="H1976" s="7"/>
    </row>
    <row r="1977" spans="1:8" x14ac:dyDescent="0.25">
      <c r="A1977" s="6">
        <v>1326</v>
      </c>
      <c r="B1977" s="1" t="s">
        <v>1669</v>
      </c>
      <c r="C1977" s="1" t="s">
        <v>1670</v>
      </c>
      <c r="D1977" s="1" t="s">
        <v>10</v>
      </c>
      <c r="E1977" s="1" t="s">
        <v>1671</v>
      </c>
      <c r="F1977" s="1" t="s">
        <v>279</v>
      </c>
      <c r="G1977" s="1"/>
      <c r="H1977" s="7"/>
    </row>
    <row r="1978" spans="1:8" x14ac:dyDescent="0.25">
      <c r="A1978" s="6">
        <v>1631</v>
      </c>
      <c r="B1978" s="1" t="s">
        <v>5791</v>
      </c>
      <c r="C1978" s="1" t="s">
        <v>5792</v>
      </c>
      <c r="D1978" s="1" t="s">
        <v>257</v>
      </c>
      <c r="E1978" s="1" t="s">
        <v>390</v>
      </c>
      <c r="F1978" s="1" t="s">
        <v>456</v>
      </c>
      <c r="G1978" s="1"/>
      <c r="H1978" s="7"/>
    </row>
    <row r="1979" spans="1:8" x14ac:dyDescent="0.25">
      <c r="A1979" s="6">
        <v>3167</v>
      </c>
      <c r="B1979" s="1" t="s">
        <v>10387</v>
      </c>
      <c r="C1979" s="1" t="s">
        <v>10388</v>
      </c>
      <c r="D1979" s="1" t="s">
        <v>21</v>
      </c>
      <c r="E1979" s="1" t="s">
        <v>806</v>
      </c>
      <c r="F1979" s="2">
        <v>0.04</v>
      </c>
      <c r="G1979" s="1" t="s">
        <v>1844</v>
      </c>
      <c r="H1979" s="7" t="s">
        <v>65</v>
      </c>
    </row>
    <row r="1980" spans="1:8" x14ac:dyDescent="0.25">
      <c r="A1980" s="6">
        <v>1440</v>
      </c>
      <c r="B1980" s="1" t="s">
        <v>1524</v>
      </c>
      <c r="C1980" s="1" t="s">
        <v>1525</v>
      </c>
      <c r="D1980" s="1" t="s">
        <v>10</v>
      </c>
      <c r="E1980" s="1" t="s">
        <v>1526</v>
      </c>
      <c r="F1980" s="1" t="s">
        <v>1527</v>
      </c>
      <c r="G1980" s="1" t="s">
        <v>1528</v>
      </c>
      <c r="H1980" s="7" t="s">
        <v>356</v>
      </c>
    </row>
    <row r="1981" spans="1:8" x14ac:dyDescent="0.25">
      <c r="A1981" s="6">
        <v>383</v>
      </c>
      <c r="B1981" s="1" t="s">
        <v>1973</v>
      </c>
      <c r="C1981" s="1" t="s">
        <v>649</v>
      </c>
      <c r="D1981" s="1" t="s">
        <v>446</v>
      </c>
      <c r="E1981" s="1" t="s">
        <v>468</v>
      </c>
      <c r="F1981" s="1" t="s">
        <v>1974</v>
      </c>
      <c r="G1981" s="1" t="s">
        <v>228</v>
      </c>
      <c r="H1981" s="7" t="s">
        <v>651</v>
      </c>
    </row>
    <row r="1982" spans="1:8" x14ac:dyDescent="0.25">
      <c r="A1982" s="6">
        <v>5697</v>
      </c>
      <c r="B1982" s="1" t="s">
        <v>3409</v>
      </c>
      <c r="C1982" s="1" t="s">
        <v>3410</v>
      </c>
      <c r="D1982" s="1" t="s">
        <v>10</v>
      </c>
      <c r="E1982" s="1" t="s">
        <v>3411</v>
      </c>
      <c r="F1982" s="1" t="s">
        <v>712</v>
      </c>
      <c r="G1982" s="1"/>
      <c r="H1982" s="7"/>
    </row>
    <row r="1983" spans="1:8" x14ac:dyDescent="0.25">
      <c r="A1983" s="6">
        <v>4012</v>
      </c>
      <c r="B1983" s="1" t="s">
        <v>12280</v>
      </c>
      <c r="C1983" s="1" t="s">
        <v>12281</v>
      </c>
      <c r="D1983" s="1" t="s">
        <v>10</v>
      </c>
      <c r="E1983" s="1" t="s">
        <v>821</v>
      </c>
      <c r="F1983" s="1"/>
      <c r="G1983" s="1"/>
      <c r="H1983" s="7"/>
    </row>
    <row r="1984" spans="1:8" x14ac:dyDescent="0.25">
      <c r="A1984" s="6">
        <v>4579</v>
      </c>
      <c r="B1984" s="1" t="s">
        <v>4023</v>
      </c>
      <c r="C1984" s="1" t="s">
        <v>4024</v>
      </c>
      <c r="D1984" s="1" t="s">
        <v>10</v>
      </c>
      <c r="E1984" s="1" t="s">
        <v>343</v>
      </c>
      <c r="F1984" s="1" t="s">
        <v>754</v>
      </c>
      <c r="G1984" s="1"/>
      <c r="H1984" s="7"/>
    </row>
    <row r="1985" spans="1:8" x14ac:dyDescent="0.25">
      <c r="A1985" s="6">
        <v>53</v>
      </c>
      <c r="B1985" s="1" t="s">
        <v>4138</v>
      </c>
      <c r="C1985" s="1" t="s">
        <v>4139</v>
      </c>
      <c r="D1985" s="1" t="s">
        <v>68</v>
      </c>
      <c r="E1985" s="1" t="s">
        <v>70</v>
      </c>
      <c r="F1985" s="1" t="s">
        <v>1058</v>
      </c>
      <c r="G1985" s="1" t="s">
        <v>1707</v>
      </c>
      <c r="H1985" s="7"/>
    </row>
    <row r="1986" spans="1:8" x14ac:dyDescent="0.25">
      <c r="A1986" s="6">
        <v>4409</v>
      </c>
      <c r="B1986" s="1" t="s">
        <v>3112</v>
      </c>
      <c r="C1986" s="1" t="s">
        <v>3113</v>
      </c>
      <c r="D1986" s="1" t="s">
        <v>129</v>
      </c>
      <c r="E1986" s="1" t="s">
        <v>251</v>
      </c>
      <c r="F1986" s="1" t="s">
        <v>65</v>
      </c>
      <c r="G1986" s="1" t="s">
        <v>459</v>
      </c>
      <c r="H1986" s="7" t="s">
        <v>2803</v>
      </c>
    </row>
    <row r="1987" spans="1:8" x14ac:dyDescent="0.25">
      <c r="A1987" s="6">
        <v>80</v>
      </c>
      <c r="B1987" s="1" t="s">
        <v>7436</v>
      </c>
      <c r="C1987" s="1" t="s">
        <v>7437</v>
      </c>
      <c r="D1987" s="1" t="s">
        <v>129</v>
      </c>
      <c r="E1987" s="2">
        <v>0.05</v>
      </c>
      <c r="F1987" s="1" t="s">
        <v>604</v>
      </c>
      <c r="G1987" s="1" t="s">
        <v>156</v>
      </c>
      <c r="H1987" s="7"/>
    </row>
    <row r="1988" spans="1:8" x14ac:dyDescent="0.25">
      <c r="A1988" s="6">
        <v>905</v>
      </c>
      <c r="B1988" s="1" t="s">
        <v>10361</v>
      </c>
      <c r="C1988" s="1" t="s">
        <v>10362</v>
      </c>
      <c r="D1988" s="1" t="s">
        <v>21</v>
      </c>
      <c r="E1988" s="1" t="s">
        <v>5032</v>
      </c>
      <c r="F1988" s="1" t="s">
        <v>10363</v>
      </c>
      <c r="G1988" s="1" t="s">
        <v>1938</v>
      </c>
      <c r="H1988" s="7"/>
    </row>
    <row r="1989" spans="1:8" x14ac:dyDescent="0.25">
      <c r="A1989" s="6">
        <v>4219</v>
      </c>
      <c r="B1989" s="1" t="s">
        <v>12530</v>
      </c>
      <c r="C1989" s="1" t="s">
        <v>12531</v>
      </c>
      <c r="D1989" s="1" t="s">
        <v>52</v>
      </c>
      <c r="E1989" s="1" t="s">
        <v>166</v>
      </c>
      <c r="F1989" s="1" t="s">
        <v>1305</v>
      </c>
      <c r="G1989" s="1" t="s">
        <v>64</v>
      </c>
      <c r="H1989" s="7" t="s">
        <v>15085</v>
      </c>
    </row>
    <row r="1990" spans="1:8" x14ac:dyDescent="0.25">
      <c r="A1990" s="6">
        <v>5164</v>
      </c>
      <c r="B1990" s="1" t="s">
        <v>10951</v>
      </c>
      <c r="C1990" s="1" t="s">
        <v>10952</v>
      </c>
      <c r="D1990" s="1" t="s">
        <v>10</v>
      </c>
      <c r="E1990" s="1" t="s">
        <v>667</v>
      </c>
      <c r="F1990" s="1" t="s">
        <v>3681</v>
      </c>
      <c r="G1990" s="1"/>
      <c r="H1990" s="7"/>
    </row>
    <row r="1991" spans="1:8" x14ac:dyDescent="0.25">
      <c r="A1991" s="6">
        <v>2536</v>
      </c>
      <c r="B1991" s="1" t="s">
        <v>14295</v>
      </c>
      <c r="C1991" s="1" t="s">
        <v>8583</v>
      </c>
      <c r="D1991" s="1" t="s">
        <v>21</v>
      </c>
      <c r="E1991" s="1" t="s">
        <v>1909</v>
      </c>
      <c r="F1991" s="1" t="s">
        <v>15086</v>
      </c>
      <c r="G1991" s="1" t="s">
        <v>49</v>
      </c>
      <c r="H1991" s="7"/>
    </row>
    <row r="1992" spans="1:8" x14ac:dyDescent="0.25">
      <c r="A1992" s="6">
        <v>4845</v>
      </c>
      <c r="B1992" s="1" t="s">
        <v>11753</v>
      </c>
      <c r="C1992" s="1" t="s">
        <v>11754</v>
      </c>
      <c r="D1992" s="1" t="s">
        <v>10</v>
      </c>
      <c r="E1992" s="1" t="s">
        <v>148</v>
      </c>
      <c r="F1992" s="1"/>
      <c r="G1992" s="1"/>
      <c r="H1992" s="7"/>
    </row>
    <row r="1993" spans="1:8" x14ac:dyDescent="0.25">
      <c r="A1993" s="6">
        <v>834</v>
      </c>
      <c r="B1993" s="1" t="s">
        <v>2431</v>
      </c>
      <c r="C1993" s="1" t="s">
        <v>925</v>
      </c>
      <c r="D1993" s="1" t="s">
        <v>257</v>
      </c>
      <c r="E1993" s="1" t="s">
        <v>214</v>
      </c>
      <c r="F1993" s="1" t="s">
        <v>401</v>
      </c>
      <c r="G1993" s="1" t="s">
        <v>926</v>
      </c>
      <c r="H1993" s="7"/>
    </row>
    <row r="1994" spans="1:8" x14ac:dyDescent="0.25">
      <c r="A1994" s="6">
        <v>278</v>
      </c>
      <c r="B1994" s="1" t="s">
        <v>10799</v>
      </c>
      <c r="C1994" s="1" t="s">
        <v>10800</v>
      </c>
      <c r="D1994" s="1" t="s">
        <v>129</v>
      </c>
      <c r="E1994" s="1">
        <v>0.9</v>
      </c>
      <c r="F1994" s="1" t="s">
        <v>158</v>
      </c>
      <c r="G1994" s="1" t="s">
        <v>65</v>
      </c>
      <c r="H1994" s="7"/>
    </row>
    <row r="1995" spans="1:8" x14ac:dyDescent="0.25">
      <c r="A1995" s="6">
        <v>3801</v>
      </c>
      <c r="B1995" s="1" t="s">
        <v>6544</v>
      </c>
      <c r="C1995" s="1" t="s">
        <v>6545</v>
      </c>
      <c r="D1995" s="1" t="s">
        <v>21</v>
      </c>
      <c r="E1995" s="1" t="s">
        <v>214</v>
      </c>
      <c r="F1995" s="1" t="s">
        <v>158</v>
      </c>
      <c r="G1995" s="2">
        <v>0.1</v>
      </c>
      <c r="H1995" s="7"/>
    </row>
    <row r="1996" spans="1:8" x14ac:dyDescent="0.25">
      <c r="A1996" s="6">
        <v>1642</v>
      </c>
      <c r="B1996" s="1" t="s">
        <v>10727</v>
      </c>
      <c r="C1996" s="1" t="s">
        <v>10728</v>
      </c>
      <c r="D1996" s="1" t="s">
        <v>257</v>
      </c>
      <c r="E1996" s="1" t="s">
        <v>1250</v>
      </c>
      <c r="F1996" s="1" t="s">
        <v>2659</v>
      </c>
      <c r="G1996" s="1" t="s">
        <v>4559</v>
      </c>
      <c r="H1996" s="7" t="s">
        <v>3104</v>
      </c>
    </row>
    <row r="1997" spans="1:8" x14ac:dyDescent="0.25">
      <c r="A1997" s="6">
        <v>4672</v>
      </c>
      <c r="B1997" s="1" t="s">
        <v>1914</v>
      </c>
      <c r="C1997" s="1" t="s">
        <v>1915</v>
      </c>
      <c r="D1997" s="1" t="s">
        <v>21</v>
      </c>
      <c r="E1997" s="1" t="s">
        <v>1916</v>
      </c>
      <c r="F1997" s="1" t="s">
        <v>1036</v>
      </c>
      <c r="G1997" s="1" t="s">
        <v>1767</v>
      </c>
      <c r="H1997" s="7" t="s">
        <v>635</v>
      </c>
    </row>
    <row r="1998" spans="1:8" x14ac:dyDescent="0.25">
      <c r="A1998" s="6">
        <v>1493</v>
      </c>
      <c r="B1998" s="1" t="s">
        <v>6683</v>
      </c>
      <c r="C1998" s="1" t="s">
        <v>6684</v>
      </c>
      <c r="D1998" s="1" t="s">
        <v>10</v>
      </c>
      <c r="E1998" s="1" t="s">
        <v>1938</v>
      </c>
      <c r="F1998" s="1" t="s">
        <v>158</v>
      </c>
      <c r="G1998" s="1" t="s">
        <v>265</v>
      </c>
      <c r="H1998" s="7" t="s">
        <v>65</v>
      </c>
    </row>
    <row r="1999" spans="1:8" x14ac:dyDescent="0.25">
      <c r="A1999" s="6">
        <v>1531</v>
      </c>
      <c r="B1999" s="1" t="s">
        <v>1284</v>
      </c>
      <c r="C1999" s="1" t="s">
        <v>1285</v>
      </c>
      <c r="D1999" s="1" t="s">
        <v>10</v>
      </c>
      <c r="E1999" s="1" t="s">
        <v>1118</v>
      </c>
      <c r="F1999" s="1" t="s">
        <v>1286</v>
      </c>
      <c r="G1999" s="1" t="s">
        <v>1287</v>
      </c>
      <c r="H1999" s="7"/>
    </row>
    <row r="2000" spans="1:8" x14ac:dyDescent="0.25">
      <c r="A2000" s="6">
        <v>5494</v>
      </c>
      <c r="B2000" s="1" t="s">
        <v>14321</v>
      </c>
      <c r="C2000" s="1" t="s">
        <v>1559</v>
      </c>
      <c r="D2000" s="1" t="s">
        <v>21</v>
      </c>
      <c r="E2000" s="1" t="s">
        <v>383</v>
      </c>
      <c r="F2000" s="1"/>
      <c r="G2000" s="1"/>
      <c r="H2000" s="7"/>
    </row>
    <row r="2001" spans="1:8" x14ac:dyDescent="0.25">
      <c r="A2001" s="6">
        <v>4308</v>
      </c>
      <c r="B2001" s="1" t="s">
        <v>6349</v>
      </c>
      <c r="C2001" s="1" t="s">
        <v>6350</v>
      </c>
      <c r="D2001" s="1" t="s">
        <v>10</v>
      </c>
      <c r="E2001" s="1" t="s">
        <v>1261</v>
      </c>
      <c r="F2001" s="1" t="s">
        <v>500</v>
      </c>
      <c r="G2001" s="1"/>
      <c r="H2001" s="7"/>
    </row>
    <row r="2002" spans="1:8" x14ac:dyDescent="0.25">
      <c r="A2002" s="6">
        <v>4741</v>
      </c>
      <c r="B2002" s="1" t="s">
        <v>5066</v>
      </c>
      <c r="C2002" s="1" t="s">
        <v>5067</v>
      </c>
      <c r="D2002" s="1" t="s">
        <v>21</v>
      </c>
      <c r="E2002" s="1" t="s">
        <v>460</v>
      </c>
      <c r="F2002" s="1" t="s">
        <v>5068</v>
      </c>
      <c r="G2002" s="1" t="s">
        <v>2316</v>
      </c>
      <c r="H2002" s="7" t="s">
        <v>3649</v>
      </c>
    </row>
    <row r="2003" spans="1:8" x14ac:dyDescent="0.25">
      <c r="A2003" s="6">
        <v>4317</v>
      </c>
      <c r="B2003" s="1" t="s">
        <v>11085</v>
      </c>
      <c r="C2003" s="1" t="s">
        <v>11086</v>
      </c>
      <c r="D2003" s="1" t="s">
        <v>21</v>
      </c>
      <c r="E2003" s="1" t="s">
        <v>11087</v>
      </c>
      <c r="F2003" s="1" t="s">
        <v>7977</v>
      </c>
      <c r="G2003" s="1" t="s">
        <v>24</v>
      </c>
      <c r="H2003" s="7"/>
    </row>
    <row r="2004" spans="1:8" x14ac:dyDescent="0.25">
      <c r="A2004" s="6">
        <v>3053</v>
      </c>
      <c r="B2004" s="1" t="s">
        <v>11774</v>
      </c>
      <c r="C2004" s="1" t="s">
        <v>11775</v>
      </c>
      <c r="D2004" s="1" t="s">
        <v>21</v>
      </c>
      <c r="E2004" s="1" t="s">
        <v>11199</v>
      </c>
      <c r="F2004" s="1" t="s">
        <v>15087</v>
      </c>
      <c r="G2004" s="1" t="s">
        <v>231</v>
      </c>
      <c r="H2004" s="7"/>
    </row>
    <row r="2005" spans="1:8" x14ac:dyDescent="0.25">
      <c r="A2005" s="6">
        <v>4418</v>
      </c>
      <c r="B2005" s="1" t="s">
        <v>11330</v>
      </c>
      <c r="C2005" s="1" t="s">
        <v>11331</v>
      </c>
      <c r="D2005" s="1" t="s">
        <v>10</v>
      </c>
      <c r="E2005" s="1" t="s">
        <v>1261</v>
      </c>
      <c r="F2005" s="1" t="s">
        <v>11332</v>
      </c>
      <c r="G2005" s="1" t="s">
        <v>61</v>
      </c>
      <c r="H2005" s="7" t="s">
        <v>11333</v>
      </c>
    </row>
    <row r="2006" spans="1:8" x14ac:dyDescent="0.25">
      <c r="A2006" s="6">
        <v>6071</v>
      </c>
      <c r="B2006" s="1" t="s">
        <v>10927</v>
      </c>
      <c r="C2006" s="1" t="s">
        <v>5109</v>
      </c>
      <c r="D2006" s="1" t="s">
        <v>52</v>
      </c>
      <c r="E2006" s="1" t="s">
        <v>4529</v>
      </c>
      <c r="F2006" s="1" t="s">
        <v>5110</v>
      </c>
      <c r="G2006" s="1" t="s">
        <v>1657</v>
      </c>
      <c r="H2006" s="7"/>
    </row>
    <row r="2007" spans="1:8" x14ac:dyDescent="0.25">
      <c r="A2007" s="6">
        <v>3650</v>
      </c>
      <c r="B2007" s="1" t="s">
        <v>14772</v>
      </c>
      <c r="C2007" s="1" t="s">
        <v>14773</v>
      </c>
      <c r="D2007" s="1" t="s">
        <v>10</v>
      </c>
      <c r="E2007" s="1" t="s">
        <v>9667</v>
      </c>
      <c r="F2007" s="1" t="s">
        <v>223</v>
      </c>
      <c r="G2007" s="1" t="s">
        <v>9668</v>
      </c>
      <c r="H2007" s="7" t="s">
        <v>15068</v>
      </c>
    </row>
    <row r="2008" spans="1:8" x14ac:dyDescent="0.25">
      <c r="A2008" s="6">
        <v>579</v>
      </c>
      <c r="B2008" s="1" t="s">
        <v>1334</v>
      </c>
      <c r="C2008" s="1" t="s">
        <v>1335</v>
      </c>
      <c r="D2008" s="1" t="s">
        <v>52</v>
      </c>
      <c r="E2008" s="1" t="s">
        <v>214</v>
      </c>
      <c r="F2008" s="1" t="s">
        <v>401</v>
      </c>
      <c r="G2008" s="1"/>
      <c r="H2008" s="7"/>
    </row>
    <row r="2009" spans="1:8" x14ac:dyDescent="0.25">
      <c r="A2009" s="6">
        <v>1946</v>
      </c>
      <c r="B2009" s="1" t="s">
        <v>801</v>
      </c>
      <c r="C2009" s="1" t="s">
        <v>802</v>
      </c>
      <c r="D2009" s="1" t="s">
        <v>185</v>
      </c>
      <c r="E2009" s="1" t="s">
        <v>803</v>
      </c>
      <c r="F2009" s="1" t="s">
        <v>804</v>
      </c>
      <c r="G2009" s="1" t="s">
        <v>144</v>
      </c>
      <c r="H2009" s="7" t="s">
        <v>805</v>
      </c>
    </row>
    <row r="2010" spans="1:8" x14ac:dyDescent="0.25">
      <c r="A2010" s="6">
        <v>2856</v>
      </c>
      <c r="B2010" s="1" t="s">
        <v>8625</v>
      </c>
      <c r="C2010" s="1" t="s">
        <v>8626</v>
      </c>
      <c r="D2010" s="1" t="s">
        <v>52</v>
      </c>
      <c r="E2010" s="1" t="s">
        <v>834</v>
      </c>
      <c r="F2010" s="1"/>
      <c r="G2010" s="1"/>
      <c r="H2010" s="7"/>
    </row>
    <row r="2011" spans="1:8" x14ac:dyDescent="0.25">
      <c r="A2011" s="6">
        <v>2627</v>
      </c>
      <c r="B2011" s="1" t="s">
        <v>1201</v>
      </c>
      <c r="C2011" s="1" t="s">
        <v>1202</v>
      </c>
      <c r="D2011" s="1" t="s">
        <v>1203</v>
      </c>
      <c r="E2011" s="1" t="s">
        <v>1204</v>
      </c>
      <c r="F2011" s="1" t="s">
        <v>1205</v>
      </c>
      <c r="G2011" s="1" t="s">
        <v>49</v>
      </c>
      <c r="H2011" s="7"/>
    </row>
    <row r="2012" spans="1:8" x14ac:dyDescent="0.25">
      <c r="A2012" s="6">
        <v>4882</v>
      </c>
      <c r="B2012" s="1" t="s">
        <v>14375</v>
      </c>
      <c r="C2012" s="1" t="s">
        <v>14376</v>
      </c>
      <c r="D2012" s="1" t="s">
        <v>21</v>
      </c>
      <c r="E2012" s="1" t="s">
        <v>459</v>
      </c>
      <c r="F2012" s="1" t="s">
        <v>83</v>
      </c>
      <c r="G2012" s="1" t="s">
        <v>228</v>
      </c>
      <c r="H2012" s="7" t="s">
        <v>15088</v>
      </c>
    </row>
    <row r="2013" spans="1:8" x14ac:dyDescent="0.25">
      <c r="A2013" s="6">
        <v>121</v>
      </c>
      <c r="B2013" s="1" t="s">
        <v>6954</v>
      </c>
      <c r="C2013" s="1" t="s">
        <v>6955</v>
      </c>
      <c r="D2013" s="1" t="s">
        <v>129</v>
      </c>
      <c r="E2013" s="1" t="s">
        <v>2133</v>
      </c>
      <c r="F2013" s="1" t="s">
        <v>2688</v>
      </c>
      <c r="G2013" s="1" t="s">
        <v>251</v>
      </c>
      <c r="H2013" s="7" t="s">
        <v>6956</v>
      </c>
    </row>
    <row r="2014" spans="1:8" x14ac:dyDescent="0.25">
      <c r="A2014" s="6">
        <v>613</v>
      </c>
      <c r="B2014" s="1" t="s">
        <v>7881</v>
      </c>
      <c r="C2014" s="1" t="s">
        <v>558</v>
      </c>
      <c r="D2014" s="1" t="s">
        <v>52</v>
      </c>
      <c r="E2014" s="1" t="s">
        <v>558</v>
      </c>
      <c r="F2014" s="1"/>
      <c r="G2014" s="1"/>
      <c r="H2014" s="7"/>
    </row>
    <row r="2015" spans="1:8" x14ac:dyDescent="0.25">
      <c r="A2015" s="6">
        <v>4501</v>
      </c>
      <c r="B2015" s="1" t="s">
        <v>2486</v>
      </c>
      <c r="C2015" s="1" t="s">
        <v>2487</v>
      </c>
      <c r="D2015" s="1" t="s">
        <v>21</v>
      </c>
      <c r="E2015" s="1" t="s">
        <v>152</v>
      </c>
      <c r="F2015" s="1" t="s">
        <v>641</v>
      </c>
      <c r="G2015" s="1" t="s">
        <v>2488</v>
      </c>
      <c r="H2015" s="7"/>
    </row>
    <row r="2016" spans="1:8" x14ac:dyDescent="0.25">
      <c r="A2016" s="6">
        <v>2427</v>
      </c>
      <c r="B2016" s="1" t="s">
        <v>2632</v>
      </c>
      <c r="C2016" s="1" t="s">
        <v>2633</v>
      </c>
      <c r="D2016" s="1" t="s">
        <v>21</v>
      </c>
      <c r="E2016" s="1" t="s">
        <v>371</v>
      </c>
      <c r="F2016" s="1" t="s">
        <v>88</v>
      </c>
      <c r="G2016" s="1" t="s">
        <v>533</v>
      </c>
      <c r="H2016" s="7"/>
    </row>
    <row r="2017" spans="1:8" x14ac:dyDescent="0.25">
      <c r="A2017" s="6">
        <v>2126</v>
      </c>
      <c r="B2017" s="1" t="s">
        <v>9587</v>
      </c>
      <c r="C2017" s="1" t="s">
        <v>5328</v>
      </c>
      <c r="D2017" s="1" t="s">
        <v>52</v>
      </c>
      <c r="E2017" s="1" t="s">
        <v>1304</v>
      </c>
      <c r="F2017" s="1" t="s">
        <v>1919</v>
      </c>
      <c r="G2017" s="1"/>
      <c r="H2017" s="7"/>
    </row>
    <row r="2018" spans="1:8" x14ac:dyDescent="0.25">
      <c r="A2018" s="6">
        <v>3481</v>
      </c>
      <c r="B2018" s="1" t="s">
        <v>934</v>
      </c>
      <c r="C2018" s="1" t="s">
        <v>935</v>
      </c>
      <c r="D2018" s="1" t="s">
        <v>21</v>
      </c>
      <c r="E2018" s="1" t="s">
        <v>936</v>
      </c>
      <c r="F2018" s="1" t="s">
        <v>937</v>
      </c>
      <c r="G2018" s="1" t="s">
        <v>938</v>
      </c>
      <c r="H2018" s="7"/>
    </row>
    <row r="2019" spans="1:8" x14ac:dyDescent="0.25">
      <c r="A2019" s="6">
        <v>1051</v>
      </c>
      <c r="B2019" s="1" t="s">
        <v>3724</v>
      </c>
      <c r="C2019" s="1" t="s">
        <v>3725</v>
      </c>
      <c r="D2019" s="1" t="s">
        <v>21</v>
      </c>
      <c r="E2019" s="1" t="s">
        <v>3726</v>
      </c>
      <c r="F2019" s="1" t="s">
        <v>28</v>
      </c>
      <c r="G2019" s="1" t="s">
        <v>311</v>
      </c>
      <c r="H2019" s="7"/>
    </row>
    <row r="2020" spans="1:8" x14ac:dyDescent="0.25">
      <c r="A2020" s="6">
        <v>3464</v>
      </c>
      <c r="B2020" s="1" t="s">
        <v>8082</v>
      </c>
      <c r="C2020" s="1" t="s">
        <v>8083</v>
      </c>
      <c r="D2020" s="1" t="s">
        <v>21</v>
      </c>
      <c r="E2020" s="1" t="s">
        <v>5291</v>
      </c>
      <c r="F2020" s="1" t="s">
        <v>269</v>
      </c>
      <c r="G2020" s="1" t="s">
        <v>5292</v>
      </c>
      <c r="H2020" s="7" t="s">
        <v>4031</v>
      </c>
    </row>
    <row r="2021" spans="1:8" x14ac:dyDescent="0.25">
      <c r="A2021" s="6">
        <v>5795</v>
      </c>
      <c r="B2021" s="1" t="s">
        <v>8838</v>
      </c>
      <c r="C2021" s="1" t="s">
        <v>8839</v>
      </c>
      <c r="D2021" s="1" t="s">
        <v>496</v>
      </c>
      <c r="E2021" s="1" t="s">
        <v>8840</v>
      </c>
      <c r="F2021" s="1" t="s">
        <v>8841</v>
      </c>
      <c r="G2021" s="1" t="s">
        <v>1766</v>
      </c>
      <c r="H2021" s="7" t="s">
        <v>8842</v>
      </c>
    </row>
    <row r="2022" spans="1:8" x14ac:dyDescent="0.25">
      <c r="A2022" s="6">
        <v>5744</v>
      </c>
      <c r="B2022" s="1" t="s">
        <v>1439</v>
      </c>
      <c r="C2022" s="1" t="s">
        <v>1440</v>
      </c>
      <c r="D2022" s="1" t="s">
        <v>42</v>
      </c>
      <c r="E2022" s="1" t="s">
        <v>1441</v>
      </c>
      <c r="F2022" s="1" t="s">
        <v>140</v>
      </c>
      <c r="G2022" s="1" t="s">
        <v>305</v>
      </c>
      <c r="H2022" s="7" t="s">
        <v>218</v>
      </c>
    </row>
    <row r="2023" spans="1:8" x14ac:dyDescent="0.25">
      <c r="A2023" s="6">
        <v>300</v>
      </c>
      <c r="B2023" s="1" t="s">
        <v>10326</v>
      </c>
      <c r="C2023" s="1" t="s">
        <v>2694</v>
      </c>
      <c r="D2023" s="1" t="s">
        <v>52</v>
      </c>
      <c r="E2023" s="1" t="s">
        <v>5486</v>
      </c>
      <c r="F2023" s="1" t="s">
        <v>3626</v>
      </c>
      <c r="G2023" s="1" t="s">
        <v>100</v>
      </c>
      <c r="H2023" s="7"/>
    </row>
    <row r="2024" spans="1:8" x14ac:dyDescent="0.25">
      <c r="A2024" s="6">
        <v>1944</v>
      </c>
      <c r="B2024" s="1" t="s">
        <v>6192</v>
      </c>
      <c r="C2024" s="1" t="s">
        <v>6193</v>
      </c>
      <c r="D2024" s="1" t="s">
        <v>116</v>
      </c>
      <c r="E2024" s="1" t="s">
        <v>429</v>
      </c>
      <c r="F2024" s="1" t="s">
        <v>863</v>
      </c>
      <c r="G2024" s="1"/>
      <c r="H2024" s="7"/>
    </row>
    <row r="2025" spans="1:8" x14ac:dyDescent="0.25">
      <c r="A2025" s="6">
        <v>4990</v>
      </c>
      <c r="B2025" s="1" t="s">
        <v>8673</v>
      </c>
      <c r="C2025" s="1" t="s">
        <v>8674</v>
      </c>
      <c r="D2025" s="1" t="s">
        <v>129</v>
      </c>
      <c r="E2025" s="1" t="s">
        <v>433</v>
      </c>
      <c r="F2025" s="1" t="s">
        <v>887</v>
      </c>
      <c r="G2025" s="1" t="s">
        <v>604</v>
      </c>
      <c r="H2025" s="7" t="s">
        <v>228</v>
      </c>
    </row>
    <row r="2026" spans="1:8" x14ac:dyDescent="0.25">
      <c r="A2026" s="6">
        <v>1376</v>
      </c>
      <c r="B2026" s="1" t="s">
        <v>4496</v>
      </c>
      <c r="C2026" s="1" t="s">
        <v>4497</v>
      </c>
      <c r="D2026" s="1" t="s">
        <v>10</v>
      </c>
      <c r="E2026" s="1" t="s">
        <v>4498</v>
      </c>
      <c r="F2026" s="1" t="s">
        <v>2137</v>
      </c>
      <c r="G2026" s="1" t="s">
        <v>4499</v>
      </c>
      <c r="H2026" s="7"/>
    </row>
    <row r="2027" spans="1:8" x14ac:dyDescent="0.25">
      <c r="A2027" s="6">
        <v>5414</v>
      </c>
      <c r="B2027" s="1" t="s">
        <v>13460</v>
      </c>
      <c r="C2027" s="1" t="s">
        <v>13461</v>
      </c>
      <c r="D2027" s="1" t="s">
        <v>34</v>
      </c>
      <c r="E2027" s="1" t="s">
        <v>15089</v>
      </c>
      <c r="F2027" s="1" t="s">
        <v>805</v>
      </c>
      <c r="G2027" s="1" t="s">
        <v>2109</v>
      </c>
      <c r="H2027" s="7"/>
    </row>
    <row r="2028" spans="1:8" x14ac:dyDescent="0.25">
      <c r="A2028" s="6">
        <v>4805</v>
      </c>
      <c r="B2028" s="1" t="s">
        <v>12009</v>
      </c>
      <c r="C2028" s="1" t="s">
        <v>12010</v>
      </c>
      <c r="D2028" s="1" t="s">
        <v>21</v>
      </c>
      <c r="E2028" s="1" t="s">
        <v>459</v>
      </c>
      <c r="F2028" s="1" t="s">
        <v>251</v>
      </c>
      <c r="G2028" s="1" t="s">
        <v>215</v>
      </c>
      <c r="H2028" s="7"/>
    </row>
    <row r="2029" spans="1:8" x14ac:dyDescent="0.25">
      <c r="A2029" s="6">
        <v>5653</v>
      </c>
      <c r="B2029" s="1" t="s">
        <v>12394</v>
      </c>
      <c r="C2029" s="1" t="s">
        <v>12395</v>
      </c>
      <c r="D2029" s="1" t="s">
        <v>21</v>
      </c>
      <c r="E2029" s="1" t="s">
        <v>210</v>
      </c>
      <c r="F2029" s="1" t="s">
        <v>3365</v>
      </c>
      <c r="G2029" s="1"/>
      <c r="H2029" s="7"/>
    </row>
    <row r="2030" spans="1:8" x14ac:dyDescent="0.25">
      <c r="A2030" s="6">
        <v>524</v>
      </c>
      <c r="B2030" s="1" t="s">
        <v>2063</v>
      </c>
      <c r="C2030" s="1" t="s">
        <v>1335</v>
      </c>
      <c r="D2030" s="1" t="s">
        <v>52</v>
      </c>
      <c r="E2030" s="1" t="s">
        <v>214</v>
      </c>
      <c r="F2030" s="1" t="s">
        <v>401</v>
      </c>
      <c r="G2030" s="1"/>
      <c r="H2030" s="7"/>
    </row>
    <row r="2031" spans="1:8" x14ac:dyDescent="0.25">
      <c r="A2031" s="6">
        <v>774</v>
      </c>
      <c r="B2031" s="1" t="s">
        <v>7390</v>
      </c>
      <c r="C2031" s="1" t="s">
        <v>307</v>
      </c>
      <c r="D2031" s="1" t="s">
        <v>257</v>
      </c>
      <c r="E2031" s="1" t="s">
        <v>307</v>
      </c>
      <c r="F2031" s="1"/>
      <c r="G2031" s="1"/>
      <c r="H2031" s="7"/>
    </row>
    <row r="2032" spans="1:8" x14ac:dyDescent="0.25">
      <c r="A2032" s="6">
        <v>680</v>
      </c>
      <c r="B2032" s="1" t="s">
        <v>1067</v>
      </c>
      <c r="C2032" s="1" t="s">
        <v>1068</v>
      </c>
      <c r="D2032" s="1" t="s">
        <v>257</v>
      </c>
      <c r="E2032" s="1" t="s">
        <v>1069</v>
      </c>
      <c r="F2032" s="1" t="s">
        <v>1070</v>
      </c>
      <c r="G2032" s="1" t="s">
        <v>120</v>
      </c>
      <c r="H2032" s="7" t="s">
        <v>456</v>
      </c>
    </row>
    <row r="2033" spans="1:8" x14ac:dyDescent="0.25">
      <c r="A2033" s="6">
        <v>3551</v>
      </c>
      <c r="B2033" s="1" t="s">
        <v>13662</v>
      </c>
      <c r="C2033" s="1" t="s">
        <v>13663</v>
      </c>
      <c r="D2033" s="1" t="s">
        <v>21</v>
      </c>
      <c r="E2033" s="1" t="s">
        <v>9981</v>
      </c>
      <c r="F2033" s="1" t="s">
        <v>575</v>
      </c>
      <c r="G2033" s="1" t="s">
        <v>24</v>
      </c>
      <c r="H2033" s="7"/>
    </row>
    <row r="2034" spans="1:8" x14ac:dyDescent="0.25">
      <c r="A2034" s="6">
        <v>2762</v>
      </c>
      <c r="B2034" s="1" t="s">
        <v>13183</v>
      </c>
      <c r="C2034" s="1" t="s">
        <v>13184</v>
      </c>
      <c r="D2034" s="1" t="s">
        <v>52</v>
      </c>
      <c r="E2034" s="1" t="s">
        <v>3056</v>
      </c>
      <c r="F2034" s="1" t="s">
        <v>15090</v>
      </c>
      <c r="G2034" s="1" t="s">
        <v>1736</v>
      </c>
      <c r="H2034" s="7" t="s">
        <v>189</v>
      </c>
    </row>
    <row r="2035" spans="1:8" x14ac:dyDescent="0.25">
      <c r="A2035" s="6">
        <v>5963</v>
      </c>
      <c r="B2035" s="1" t="s">
        <v>7680</v>
      </c>
      <c r="C2035" s="1" t="s">
        <v>7681</v>
      </c>
      <c r="D2035" s="1" t="s">
        <v>129</v>
      </c>
      <c r="E2035" s="1" t="s">
        <v>1610</v>
      </c>
      <c r="F2035" s="1" t="s">
        <v>65</v>
      </c>
      <c r="G2035" s="1" t="s">
        <v>890</v>
      </c>
      <c r="H2035" s="7" t="s">
        <v>215</v>
      </c>
    </row>
    <row r="2036" spans="1:8" x14ac:dyDescent="0.25">
      <c r="A2036" s="6">
        <v>895</v>
      </c>
      <c r="B2036" s="1" t="s">
        <v>8277</v>
      </c>
      <c r="C2036" s="1" t="s">
        <v>8278</v>
      </c>
      <c r="D2036" s="1" t="s">
        <v>21</v>
      </c>
      <c r="E2036" s="1" t="s">
        <v>366</v>
      </c>
      <c r="F2036" s="1" t="s">
        <v>367</v>
      </c>
      <c r="G2036" s="1" t="s">
        <v>7807</v>
      </c>
      <c r="H2036" s="7"/>
    </row>
    <row r="2037" spans="1:8" x14ac:dyDescent="0.25">
      <c r="A2037" s="6">
        <v>2414</v>
      </c>
      <c r="B2037" s="1" t="s">
        <v>14241</v>
      </c>
      <c r="C2037" s="1" t="s">
        <v>14242</v>
      </c>
      <c r="D2037" s="1" t="s">
        <v>21</v>
      </c>
      <c r="E2037" s="1" t="s">
        <v>6719</v>
      </c>
      <c r="F2037" s="1" t="s">
        <v>533</v>
      </c>
      <c r="G2037" s="1" t="s">
        <v>31</v>
      </c>
      <c r="H2037" s="7"/>
    </row>
    <row r="2038" spans="1:8" x14ac:dyDescent="0.25">
      <c r="A2038" s="6">
        <v>5743</v>
      </c>
      <c r="B2038" s="1" t="s">
        <v>2963</v>
      </c>
      <c r="C2038" s="1" t="s">
        <v>2964</v>
      </c>
      <c r="D2038" s="1" t="s">
        <v>42</v>
      </c>
      <c r="E2038" s="1" t="s">
        <v>1441</v>
      </c>
      <c r="F2038" s="1" t="s">
        <v>140</v>
      </c>
      <c r="G2038" s="1" t="s">
        <v>217</v>
      </c>
      <c r="H2038" s="7"/>
    </row>
    <row r="2039" spans="1:8" x14ac:dyDescent="0.25">
      <c r="A2039" s="6">
        <v>5953</v>
      </c>
      <c r="B2039" s="1" t="s">
        <v>7946</v>
      </c>
      <c r="C2039" s="1" t="s">
        <v>7947</v>
      </c>
      <c r="D2039" s="1" t="s">
        <v>21</v>
      </c>
      <c r="E2039" s="1" t="s">
        <v>895</v>
      </c>
      <c r="F2039" s="1" t="s">
        <v>7948</v>
      </c>
      <c r="G2039" s="1" t="s">
        <v>7439</v>
      </c>
      <c r="H2039" s="7"/>
    </row>
    <row r="2040" spans="1:8" x14ac:dyDescent="0.25">
      <c r="A2040" s="6">
        <v>2534</v>
      </c>
      <c r="B2040" s="1" t="s">
        <v>4184</v>
      </c>
      <c r="C2040" s="1" t="s">
        <v>4185</v>
      </c>
      <c r="D2040" s="1" t="s">
        <v>21</v>
      </c>
      <c r="E2040" s="1" t="s">
        <v>2688</v>
      </c>
      <c r="F2040" s="1" t="s">
        <v>2741</v>
      </c>
      <c r="G2040" s="1" t="s">
        <v>489</v>
      </c>
      <c r="H2040" s="7"/>
    </row>
    <row r="2041" spans="1:8" x14ac:dyDescent="0.25">
      <c r="A2041" s="6">
        <v>2217</v>
      </c>
      <c r="B2041" s="1" t="s">
        <v>11948</v>
      </c>
      <c r="C2041" s="1" t="s">
        <v>11949</v>
      </c>
      <c r="D2041" s="1" t="s">
        <v>21</v>
      </c>
      <c r="E2041" s="1" t="s">
        <v>15091</v>
      </c>
      <c r="F2041" s="1" t="s">
        <v>15023</v>
      </c>
      <c r="G2041" s="1" t="s">
        <v>85</v>
      </c>
      <c r="H2041" s="7"/>
    </row>
    <row r="2042" spans="1:8" x14ac:dyDescent="0.25">
      <c r="A2042" s="6">
        <v>3547</v>
      </c>
      <c r="B2042" s="1" t="s">
        <v>2118</v>
      </c>
      <c r="C2042" s="1" t="s">
        <v>2119</v>
      </c>
      <c r="D2042" s="1" t="s">
        <v>21</v>
      </c>
      <c r="E2042" s="1" t="s">
        <v>88</v>
      </c>
      <c r="F2042" s="1" t="s">
        <v>2120</v>
      </c>
      <c r="G2042" s="1" t="s">
        <v>24</v>
      </c>
      <c r="H2042" s="7" t="s">
        <v>65</v>
      </c>
    </row>
    <row r="2043" spans="1:8" x14ac:dyDescent="0.25">
      <c r="A2043" s="6">
        <v>3121</v>
      </c>
      <c r="B2043" s="1" t="s">
        <v>1770</v>
      </c>
      <c r="C2043" s="1" t="s">
        <v>1771</v>
      </c>
      <c r="D2043" s="1" t="s">
        <v>21</v>
      </c>
      <c r="E2043" s="1" t="s">
        <v>1772</v>
      </c>
      <c r="F2043" s="1" t="s">
        <v>152</v>
      </c>
      <c r="G2043" s="1" t="s">
        <v>158</v>
      </c>
      <c r="H2043" s="7" t="s">
        <v>24</v>
      </c>
    </row>
    <row r="2044" spans="1:8" x14ac:dyDescent="0.25">
      <c r="A2044" s="6">
        <v>5315</v>
      </c>
      <c r="B2044" s="1" t="s">
        <v>5139</v>
      </c>
      <c r="C2044" s="1" t="s">
        <v>5140</v>
      </c>
      <c r="D2044" s="1" t="s">
        <v>116</v>
      </c>
      <c r="E2044" s="1" t="s">
        <v>207</v>
      </c>
      <c r="F2044" s="1" t="s">
        <v>205</v>
      </c>
      <c r="G2044" s="1" t="s">
        <v>1325</v>
      </c>
      <c r="H2044" s="7" t="s">
        <v>2811</v>
      </c>
    </row>
    <row r="2045" spans="1:8" x14ac:dyDescent="0.25">
      <c r="A2045" s="6">
        <v>2453</v>
      </c>
      <c r="B2045" s="1" t="s">
        <v>9656</v>
      </c>
      <c r="C2045" s="1" t="s">
        <v>9657</v>
      </c>
      <c r="D2045" s="1" t="s">
        <v>52</v>
      </c>
      <c r="E2045" s="1" t="s">
        <v>599</v>
      </c>
      <c r="F2045" s="1" t="s">
        <v>1282</v>
      </c>
      <c r="G2045" s="1" t="s">
        <v>5525</v>
      </c>
      <c r="H2045" s="7"/>
    </row>
    <row r="2046" spans="1:8" x14ac:dyDescent="0.25">
      <c r="A2046" s="6">
        <v>2413</v>
      </c>
      <c r="B2046" s="1" t="s">
        <v>7271</v>
      </c>
      <c r="C2046" s="1" t="s">
        <v>7272</v>
      </c>
      <c r="D2046" s="1" t="s">
        <v>21</v>
      </c>
      <c r="E2046" s="1" t="s">
        <v>111</v>
      </c>
      <c r="F2046" s="1" t="s">
        <v>408</v>
      </c>
      <c r="G2046" s="1" t="s">
        <v>7273</v>
      </c>
      <c r="H2046" s="7"/>
    </row>
    <row r="2047" spans="1:8" x14ac:dyDescent="0.25">
      <c r="A2047" s="6">
        <v>1333</v>
      </c>
      <c r="B2047" s="1" t="s">
        <v>11800</v>
      </c>
      <c r="C2047" s="1" t="s">
        <v>11801</v>
      </c>
      <c r="D2047" s="1" t="s">
        <v>10</v>
      </c>
      <c r="E2047" s="1" t="s">
        <v>607</v>
      </c>
      <c r="F2047" s="1" t="s">
        <v>1403</v>
      </c>
      <c r="G2047" s="1" t="s">
        <v>15092</v>
      </c>
      <c r="H2047" s="7"/>
    </row>
    <row r="2048" spans="1:8" x14ac:dyDescent="0.25">
      <c r="A2048" s="6">
        <v>3795</v>
      </c>
      <c r="B2048" s="1" t="s">
        <v>3559</v>
      </c>
      <c r="C2048" s="1" t="s">
        <v>3560</v>
      </c>
      <c r="D2048" s="1" t="s">
        <v>21</v>
      </c>
      <c r="E2048" s="1" t="s">
        <v>2758</v>
      </c>
      <c r="F2048" s="1" t="s">
        <v>3561</v>
      </c>
      <c r="G2048" s="1" t="s">
        <v>3562</v>
      </c>
      <c r="H2048" s="7" t="s">
        <v>2759</v>
      </c>
    </row>
    <row r="2049" spans="1:8" x14ac:dyDescent="0.25">
      <c r="A2049" s="6">
        <v>2706</v>
      </c>
      <c r="B2049" s="1" t="s">
        <v>7122</v>
      </c>
      <c r="C2049" s="1" t="s">
        <v>7123</v>
      </c>
      <c r="D2049" s="1" t="s">
        <v>34</v>
      </c>
      <c r="E2049" s="1" t="s">
        <v>35</v>
      </c>
      <c r="F2049" s="1" t="s">
        <v>216</v>
      </c>
      <c r="G2049" s="1" t="s">
        <v>36</v>
      </c>
      <c r="H2049" s="7"/>
    </row>
    <row r="2050" spans="1:8" x14ac:dyDescent="0.25">
      <c r="A2050" s="6">
        <v>3713</v>
      </c>
      <c r="B2050" s="1" t="s">
        <v>1789</v>
      </c>
      <c r="C2050" s="1" t="s">
        <v>1790</v>
      </c>
      <c r="D2050" s="1" t="s">
        <v>14</v>
      </c>
      <c r="E2050" s="1" t="s">
        <v>1180</v>
      </c>
      <c r="F2050" s="1" t="s">
        <v>1791</v>
      </c>
      <c r="G2050" s="2">
        <v>1</v>
      </c>
      <c r="H2050" s="7"/>
    </row>
    <row r="2051" spans="1:8" x14ac:dyDescent="0.25">
      <c r="A2051" s="6">
        <v>323</v>
      </c>
      <c r="B2051" s="1" t="s">
        <v>8389</v>
      </c>
      <c r="C2051" s="1" t="s">
        <v>8390</v>
      </c>
      <c r="D2051" s="1" t="s">
        <v>129</v>
      </c>
      <c r="E2051" s="1" t="s">
        <v>854</v>
      </c>
      <c r="F2051" s="1" t="s">
        <v>251</v>
      </c>
      <c r="G2051" s="1" t="s">
        <v>158</v>
      </c>
      <c r="H2051" s="7" t="s">
        <v>65</v>
      </c>
    </row>
    <row r="2052" spans="1:8" x14ac:dyDescent="0.25">
      <c r="A2052" s="6">
        <v>6186</v>
      </c>
      <c r="B2052" s="1" t="s">
        <v>6111</v>
      </c>
      <c r="C2052" s="1" t="s">
        <v>6112</v>
      </c>
      <c r="D2052" s="1" t="s">
        <v>10</v>
      </c>
      <c r="E2052" s="1" t="s">
        <v>6113</v>
      </c>
      <c r="F2052" s="1" t="s">
        <v>223</v>
      </c>
      <c r="G2052" s="1" t="s">
        <v>1021</v>
      </c>
      <c r="H2052" s="7" t="s">
        <v>421</v>
      </c>
    </row>
    <row r="2053" spans="1:8" x14ac:dyDescent="0.25">
      <c r="A2053" s="6">
        <v>1025</v>
      </c>
      <c r="B2053" s="1" t="s">
        <v>10477</v>
      </c>
      <c r="C2053" s="1" t="s">
        <v>10478</v>
      </c>
      <c r="D2053" s="1" t="s">
        <v>21</v>
      </c>
      <c r="E2053" s="1" t="s">
        <v>28</v>
      </c>
      <c r="F2053" s="1" t="s">
        <v>4792</v>
      </c>
      <c r="G2053" s="1" t="s">
        <v>10479</v>
      </c>
      <c r="H2053" s="7"/>
    </row>
    <row r="2054" spans="1:8" x14ac:dyDescent="0.25">
      <c r="A2054" s="6">
        <v>4070</v>
      </c>
      <c r="B2054" s="1" t="s">
        <v>1345</v>
      </c>
      <c r="C2054" s="1" t="s">
        <v>1346</v>
      </c>
      <c r="D2054" s="1" t="s">
        <v>129</v>
      </c>
      <c r="E2054" s="1" t="s">
        <v>762</v>
      </c>
      <c r="F2054" s="1" t="s">
        <v>170</v>
      </c>
      <c r="G2054" s="1" t="s">
        <v>1347</v>
      </c>
      <c r="H2054" s="7"/>
    </row>
    <row r="2055" spans="1:8" x14ac:dyDescent="0.25">
      <c r="A2055" s="6">
        <v>4556</v>
      </c>
      <c r="B2055" s="1" t="s">
        <v>2970</v>
      </c>
      <c r="C2055" s="1" t="s">
        <v>2971</v>
      </c>
      <c r="D2055" s="1" t="s">
        <v>21</v>
      </c>
      <c r="E2055" s="1" t="s">
        <v>654</v>
      </c>
      <c r="F2055" s="1" t="s">
        <v>107</v>
      </c>
      <c r="G2055" s="1" t="s">
        <v>656</v>
      </c>
      <c r="H2055" s="7" t="s">
        <v>2972</v>
      </c>
    </row>
    <row r="2056" spans="1:8" x14ac:dyDescent="0.25">
      <c r="A2056" s="6">
        <v>2098</v>
      </c>
      <c r="B2056" s="1" t="s">
        <v>8957</v>
      </c>
      <c r="C2056" s="1" t="s">
        <v>8958</v>
      </c>
      <c r="D2056" s="1" t="s">
        <v>129</v>
      </c>
      <c r="E2056" s="1" t="s">
        <v>762</v>
      </c>
      <c r="F2056" s="1" t="s">
        <v>1781</v>
      </c>
      <c r="G2056" s="1" t="s">
        <v>433</v>
      </c>
      <c r="H2056" s="7" t="s">
        <v>713</v>
      </c>
    </row>
    <row r="2057" spans="1:8" x14ac:dyDescent="0.25">
      <c r="A2057" s="6">
        <v>4602</v>
      </c>
      <c r="B2057" s="1" t="s">
        <v>13357</v>
      </c>
      <c r="C2057" s="1" t="s">
        <v>13358</v>
      </c>
      <c r="D2057" s="1" t="s">
        <v>14</v>
      </c>
      <c r="E2057" s="1" t="s">
        <v>1791</v>
      </c>
      <c r="F2057" s="1" t="s">
        <v>169</v>
      </c>
      <c r="G2057" s="1" t="s">
        <v>1403</v>
      </c>
      <c r="H2057" s="7"/>
    </row>
    <row r="2058" spans="1:8" x14ac:dyDescent="0.25">
      <c r="A2058" s="6">
        <v>432</v>
      </c>
      <c r="B2058" s="1" t="s">
        <v>9290</v>
      </c>
      <c r="C2058" s="1" t="s">
        <v>9291</v>
      </c>
      <c r="D2058" s="1" t="s">
        <v>446</v>
      </c>
      <c r="E2058" s="1" t="s">
        <v>8752</v>
      </c>
      <c r="F2058" s="1" t="s">
        <v>171</v>
      </c>
      <c r="G2058" s="1" t="s">
        <v>218</v>
      </c>
      <c r="H2058" s="7"/>
    </row>
    <row r="2059" spans="1:8" x14ac:dyDescent="0.25">
      <c r="A2059" s="6">
        <v>5975</v>
      </c>
      <c r="B2059" s="1" t="s">
        <v>11892</v>
      </c>
      <c r="C2059" s="1" t="s">
        <v>11893</v>
      </c>
      <c r="D2059" s="1" t="s">
        <v>21</v>
      </c>
      <c r="E2059" s="1" t="s">
        <v>459</v>
      </c>
      <c r="F2059" s="1" t="s">
        <v>762</v>
      </c>
      <c r="G2059" s="1" t="s">
        <v>158</v>
      </c>
      <c r="H2059" s="7" t="s">
        <v>228</v>
      </c>
    </row>
    <row r="2060" spans="1:8" x14ac:dyDescent="0.25">
      <c r="A2060" s="6">
        <v>643</v>
      </c>
      <c r="B2060" s="1" t="s">
        <v>10561</v>
      </c>
      <c r="C2060" s="1" t="s">
        <v>10562</v>
      </c>
      <c r="D2060" s="1" t="s">
        <v>52</v>
      </c>
      <c r="E2060" s="1" t="s">
        <v>152</v>
      </c>
      <c r="F2060" s="1" t="s">
        <v>2006</v>
      </c>
      <c r="G2060" s="1" t="s">
        <v>120</v>
      </c>
      <c r="H2060" s="7"/>
    </row>
    <row r="2061" spans="1:8" x14ac:dyDescent="0.25">
      <c r="A2061" s="6">
        <v>916</v>
      </c>
      <c r="B2061" s="1" t="s">
        <v>12970</v>
      </c>
      <c r="C2061" s="1" t="s">
        <v>12971</v>
      </c>
      <c r="D2061" s="1" t="s">
        <v>21</v>
      </c>
      <c r="E2061" s="1" t="s">
        <v>3675</v>
      </c>
      <c r="F2061" s="1" t="s">
        <v>1781</v>
      </c>
      <c r="G2061" s="1" t="s">
        <v>15093</v>
      </c>
      <c r="H2061" s="7"/>
    </row>
    <row r="2062" spans="1:8" x14ac:dyDescent="0.25">
      <c r="A2062" s="6">
        <v>2528</v>
      </c>
      <c r="B2062" s="1" t="s">
        <v>5486</v>
      </c>
      <c r="C2062" s="1" t="s">
        <v>2695</v>
      </c>
      <c r="D2062" s="1" t="s">
        <v>52</v>
      </c>
      <c r="E2062" s="1" t="s">
        <v>1390</v>
      </c>
      <c r="F2062" s="1" t="s">
        <v>49</v>
      </c>
      <c r="G2062" s="1" t="s">
        <v>49</v>
      </c>
      <c r="H2062" s="7"/>
    </row>
    <row r="2063" spans="1:8" x14ac:dyDescent="0.25">
      <c r="A2063" s="6">
        <v>6107</v>
      </c>
      <c r="B2063" s="1" t="s">
        <v>8604</v>
      </c>
      <c r="C2063" s="1" t="s">
        <v>8605</v>
      </c>
      <c r="D2063" s="1" t="s">
        <v>52</v>
      </c>
      <c r="E2063" s="1" t="s">
        <v>1732</v>
      </c>
      <c r="F2063" s="1" t="s">
        <v>8606</v>
      </c>
      <c r="G2063" s="1" t="s">
        <v>102</v>
      </c>
      <c r="H2063" s="7"/>
    </row>
    <row r="2064" spans="1:8" x14ac:dyDescent="0.25">
      <c r="A2064" s="6">
        <v>2408</v>
      </c>
      <c r="B2064" s="1" t="s">
        <v>13630</v>
      </c>
      <c r="C2064" s="1" t="s">
        <v>13631</v>
      </c>
      <c r="D2064" s="1" t="s">
        <v>21</v>
      </c>
      <c r="E2064" s="1" t="s">
        <v>580</v>
      </c>
      <c r="F2064" s="1" t="s">
        <v>2688</v>
      </c>
      <c r="G2064" s="1" t="s">
        <v>582</v>
      </c>
      <c r="H2064" s="7"/>
    </row>
    <row r="2065" spans="1:8" x14ac:dyDescent="0.25">
      <c r="A2065" s="6">
        <v>5824</v>
      </c>
      <c r="B2065" s="1" t="s">
        <v>11840</v>
      </c>
      <c r="C2065" s="1" t="s">
        <v>11841</v>
      </c>
      <c r="D2065" s="1" t="s">
        <v>52</v>
      </c>
      <c r="E2065" s="1" t="s">
        <v>1729</v>
      </c>
      <c r="F2065" s="1" t="s">
        <v>15094</v>
      </c>
      <c r="G2065" s="1"/>
      <c r="H2065" s="7"/>
    </row>
    <row r="2066" spans="1:8" x14ac:dyDescent="0.25">
      <c r="A2066" s="6">
        <v>3408</v>
      </c>
      <c r="B2066" s="1" t="s">
        <v>14660</v>
      </c>
      <c r="C2066" s="1" t="s">
        <v>14661</v>
      </c>
      <c r="D2066" s="1" t="s">
        <v>21</v>
      </c>
      <c r="E2066" s="1" t="s">
        <v>459</v>
      </c>
      <c r="F2066" s="1" t="s">
        <v>28</v>
      </c>
      <c r="G2066" s="1" t="s">
        <v>199</v>
      </c>
      <c r="H2066" s="7" t="s">
        <v>3880</v>
      </c>
    </row>
    <row r="2067" spans="1:8" x14ac:dyDescent="0.25">
      <c r="A2067" s="6">
        <v>3788</v>
      </c>
      <c r="B2067" s="1" t="s">
        <v>10846</v>
      </c>
      <c r="C2067" s="1" t="s">
        <v>10847</v>
      </c>
      <c r="D2067" s="1" t="s">
        <v>10</v>
      </c>
      <c r="E2067" s="1" t="s">
        <v>10848</v>
      </c>
      <c r="F2067" s="1" t="s">
        <v>821</v>
      </c>
      <c r="G2067" s="1" t="s">
        <v>10849</v>
      </c>
      <c r="H2067" s="7"/>
    </row>
    <row r="2068" spans="1:8" x14ac:dyDescent="0.25">
      <c r="A2068" s="6">
        <v>4365</v>
      </c>
      <c r="B2068" s="1" t="s">
        <v>14234</v>
      </c>
      <c r="C2068" s="1" t="s">
        <v>14235</v>
      </c>
      <c r="D2068" s="1" t="s">
        <v>21</v>
      </c>
      <c r="E2068" s="1" t="s">
        <v>3123</v>
      </c>
      <c r="F2068" s="1" t="s">
        <v>3812</v>
      </c>
      <c r="G2068" s="1" t="s">
        <v>814</v>
      </c>
      <c r="H2068" s="7"/>
    </row>
    <row r="2069" spans="1:8" x14ac:dyDescent="0.25">
      <c r="A2069" s="6">
        <v>5675</v>
      </c>
      <c r="B2069" s="1" t="s">
        <v>12528</v>
      </c>
      <c r="C2069" s="1" t="s">
        <v>12529</v>
      </c>
      <c r="D2069" s="1" t="s">
        <v>21</v>
      </c>
      <c r="E2069" s="1" t="s">
        <v>459</v>
      </c>
      <c r="F2069" s="1" t="s">
        <v>2058</v>
      </c>
      <c r="G2069" s="1" t="s">
        <v>215</v>
      </c>
      <c r="H2069" s="7" t="s">
        <v>1268</v>
      </c>
    </row>
    <row r="2070" spans="1:8" x14ac:dyDescent="0.25">
      <c r="A2070" s="6">
        <v>3925</v>
      </c>
      <c r="B2070" s="1" t="s">
        <v>7936</v>
      </c>
      <c r="C2070" s="1" t="s">
        <v>7937</v>
      </c>
      <c r="D2070" s="1" t="s">
        <v>21</v>
      </c>
      <c r="E2070" s="1" t="s">
        <v>3578</v>
      </c>
      <c r="F2070" s="1" t="s">
        <v>371</v>
      </c>
      <c r="G2070" s="1"/>
      <c r="H2070" s="7"/>
    </row>
    <row r="2071" spans="1:8" x14ac:dyDescent="0.25">
      <c r="A2071" s="6">
        <v>4246</v>
      </c>
      <c r="B2071" s="1" t="s">
        <v>4045</v>
      </c>
      <c r="C2071" s="1" t="s">
        <v>4046</v>
      </c>
      <c r="D2071" s="1" t="s">
        <v>10</v>
      </c>
      <c r="E2071" s="1" t="s">
        <v>1022</v>
      </c>
      <c r="F2071" s="1" t="s">
        <v>11</v>
      </c>
      <c r="G2071" s="1" t="s">
        <v>1889</v>
      </c>
      <c r="H2071" s="7"/>
    </row>
    <row r="2072" spans="1:8" x14ac:dyDescent="0.25">
      <c r="A2072" s="6">
        <v>3024</v>
      </c>
      <c r="B2072" s="1" t="s">
        <v>12712</v>
      </c>
      <c r="C2072" s="1" t="s">
        <v>12713</v>
      </c>
      <c r="D2072" s="1" t="s">
        <v>116</v>
      </c>
      <c r="E2072" s="1" t="s">
        <v>3358</v>
      </c>
      <c r="F2072" s="1" t="s">
        <v>223</v>
      </c>
      <c r="G2072" s="1" t="s">
        <v>250</v>
      </c>
      <c r="H2072" s="7"/>
    </row>
    <row r="2073" spans="1:8" x14ac:dyDescent="0.25">
      <c r="A2073" s="6">
        <v>5802</v>
      </c>
      <c r="B2073" s="1" t="s">
        <v>6210</v>
      </c>
      <c r="C2073" s="1" t="s">
        <v>6211</v>
      </c>
      <c r="D2073" s="1" t="s">
        <v>21</v>
      </c>
      <c r="E2073" s="1" t="s">
        <v>891</v>
      </c>
      <c r="F2073" s="1" t="s">
        <v>215</v>
      </c>
      <c r="G2073" s="1" t="s">
        <v>647</v>
      </c>
      <c r="H2073" s="7"/>
    </row>
    <row r="2074" spans="1:8" x14ac:dyDescent="0.25">
      <c r="A2074" s="6">
        <v>6170</v>
      </c>
      <c r="B2074" s="1" t="s">
        <v>11850</v>
      </c>
      <c r="C2074" s="1" t="s">
        <v>11851</v>
      </c>
      <c r="D2074" s="1" t="s">
        <v>21</v>
      </c>
      <c r="E2074" s="1" t="s">
        <v>452</v>
      </c>
      <c r="F2074" s="3">
        <v>5.0000000000000001E-3</v>
      </c>
      <c r="G2074" s="1" t="s">
        <v>2967</v>
      </c>
      <c r="H2074" s="7" t="s">
        <v>1268</v>
      </c>
    </row>
    <row r="2075" spans="1:8" x14ac:dyDescent="0.25">
      <c r="A2075" s="6">
        <v>2336</v>
      </c>
      <c r="B2075" s="1" t="s">
        <v>8703</v>
      </c>
      <c r="C2075" s="1" t="s">
        <v>8704</v>
      </c>
      <c r="D2075" s="1" t="s">
        <v>52</v>
      </c>
      <c r="E2075" s="1" t="s">
        <v>941</v>
      </c>
      <c r="F2075" s="1" t="s">
        <v>120</v>
      </c>
      <c r="G2075" s="1" t="s">
        <v>944</v>
      </c>
      <c r="H2075" s="7" t="s">
        <v>1919</v>
      </c>
    </row>
    <row r="2076" spans="1:8" x14ac:dyDescent="0.25">
      <c r="A2076" s="6">
        <v>2948</v>
      </c>
      <c r="B2076" s="1" t="s">
        <v>6143</v>
      </c>
      <c r="C2076" s="1" t="s">
        <v>6144</v>
      </c>
      <c r="D2076" s="1" t="s">
        <v>52</v>
      </c>
      <c r="E2076" s="1" t="s">
        <v>6145</v>
      </c>
      <c r="F2076" s="1" t="s">
        <v>2083</v>
      </c>
      <c r="G2076" s="1"/>
      <c r="H2076" s="7"/>
    </row>
    <row r="2077" spans="1:8" x14ac:dyDescent="0.25">
      <c r="A2077" s="6">
        <v>1119</v>
      </c>
      <c r="B2077" s="1" t="s">
        <v>3207</v>
      </c>
      <c r="C2077" s="1" t="s">
        <v>3208</v>
      </c>
      <c r="D2077" s="1" t="s">
        <v>91</v>
      </c>
      <c r="E2077" s="1" t="s">
        <v>161</v>
      </c>
      <c r="F2077" s="1" t="s">
        <v>92</v>
      </c>
      <c r="G2077" s="1" t="s">
        <v>356</v>
      </c>
      <c r="H2077" s="7"/>
    </row>
    <row r="2078" spans="1:8" x14ac:dyDescent="0.25">
      <c r="A2078" s="6">
        <v>5742</v>
      </c>
      <c r="B2078" s="1" t="s">
        <v>12789</v>
      </c>
      <c r="C2078" s="1" t="s">
        <v>12790</v>
      </c>
      <c r="D2078" s="1" t="s">
        <v>42</v>
      </c>
      <c r="E2078" s="1" t="s">
        <v>1441</v>
      </c>
      <c r="F2078" s="1" t="s">
        <v>140</v>
      </c>
      <c r="G2078" s="1" t="s">
        <v>305</v>
      </c>
      <c r="H2078" s="7" t="s">
        <v>218</v>
      </c>
    </row>
    <row r="2079" spans="1:8" x14ac:dyDescent="0.25">
      <c r="A2079" s="6">
        <v>3195</v>
      </c>
      <c r="B2079" s="1" t="s">
        <v>6648</v>
      </c>
      <c r="C2079" s="1" t="s">
        <v>6649</v>
      </c>
      <c r="D2079" s="1" t="s">
        <v>10</v>
      </c>
      <c r="E2079" s="1" t="s">
        <v>705</v>
      </c>
      <c r="F2079" s="1"/>
      <c r="G2079" s="1"/>
      <c r="H2079" s="7"/>
    </row>
    <row r="2080" spans="1:8" x14ac:dyDescent="0.25">
      <c r="A2080" s="6">
        <v>4769</v>
      </c>
      <c r="B2080" s="1" t="s">
        <v>4342</v>
      </c>
      <c r="C2080" s="1" t="s">
        <v>4343</v>
      </c>
      <c r="D2080" s="1" t="s">
        <v>52</v>
      </c>
      <c r="E2080" s="1" t="s">
        <v>100</v>
      </c>
      <c r="F2080" s="1" t="s">
        <v>943</v>
      </c>
      <c r="G2080" s="1"/>
      <c r="H2080" s="7"/>
    </row>
    <row r="2081" spans="1:8" x14ac:dyDescent="0.25">
      <c r="A2081" s="6">
        <v>175</v>
      </c>
      <c r="B2081" s="1" t="s">
        <v>1661</v>
      </c>
      <c r="C2081" s="1" t="s">
        <v>1662</v>
      </c>
      <c r="D2081" s="1" t="s">
        <v>129</v>
      </c>
      <c r="E2081" s="1" t="s">
        <v>236</v>
      </c>
      <c r="F2081" s="1" t="s">
        <v>28</v>
      </c>
      <c r="G2081" s="1" t="s">
        <v>218</v>
      </c>
      <c r="H2081" s="7" t="s">
        <v>1663</v>
      </c>
    </row>
    <row r="2082" spans="1:8" x14ac:dyDescent="0.25">
      <c r="A2082" s="6">
        <v>2330</v>
      </c>
      <c r="B2082" s="1" t="s">
        <v>6461</v>
      </c>
      <c r="C2082" s="1" t="s">
        <v>6462</v>
      </c>
      <c r="D2082" s="1" t="s">
        <v>496</v>
      </c>
      <c r="E2082" s="1" t="s">
        <v>721</v>
      </c>
      <c r="F2082" s="1" t="s">
        <v>5970</v>
      </c>
      <c r="G2082" s="1"/>
      <c r="H2082" s="7"/>
    </row>
    <row r="2083" spans="1:8" x14ac:dyDescent="0.25">
      <c r="A2083" s="6">
        <v>124</v>
      </c>
      <c r="B2083" s="1" t="s">
        <v>6740</v>
      </c>
      <c r="C2083" s="1" t="s">
        <v>6741</v>
      </c>
      <c r="D2083" s="1" t="s">
        <v>129</v>
      </c>
      <c r="E2083" s="1" t="s">
        <v>228</v>
      </c>
      <c r="F2083" s="1" t="s">
        <v>158</v>
      </c>
      <c r="G2083" s="1" t="s">
        <v>170</v>
      </c>
      <c r="H2083" s="7" t="s">
        <v>65</v>
      </c>
    </row>
    <row r="2084" spans="1:8" x14ac:dyDescent="0.25">
      <c r="A2084" s="6">
        <v>2516</v>
      </c>
      <c r="B2084" s="1" t="s">
        <v>12417</v>
      </c>
      <c r="C2084" s="1" t="s">
        <v>12418</v>
      </c>
      <c r="D2084" s="1" t="s">
        <v>21</v>
      </c>
      <c r="E2084" s="1" t="s">
        <v>854</v>
      </c>
      <c r="F2084" s="1" t="s">
        <v>215</v>
      </c>
      <c r="G2084" s="1" t="s">
        <v>49</v>
      </c>
      <c r="H2084" s="7"/>
    </row>
    <row r="2085" spans="1:8" x14ac:dyDescent="0.25">
      <c r="A2085" s="6">
        <v>2175</v>
      </c>
      <c r="B2085" s="1" t="s">
        <v>8809</v>
      </c>
      <c r="C2085" s="1" t="s">
        <v>1566</v>
      </c>
      <c r="D2085" s="1" t="s">
        <v>129</v>
      </c>
      <c r="E2085" s="1" t="s">
        <v>449</v>
      </c>
      <c r="F2085" s="1" t="s">
        <v>604</v>
      </c>
      <c r="G2085" s="1" t="s">
        <v>228</v>
      </c>
      <c r="H2085" s="7" t="s">
        <v>433</v>
      </c>
    </row>
    <row r="2086" spans="1:8" x14ac:dyDescent="0.25">
      <c r="A2086" s="6">
        <v>4127</v>
      </c>
      <c r="B2086" s="1" t="s">
        <v>657</v>
      </c>
      <c r="C2086" s="1" t="s">
        <v>658</v>
      </c>
      <c r="D2086" s="1" t="s">
        <v>21</v>
      </c>
      <c r="E2086" s="1" t="s">
        <v>659</v>
      </c>
      <c r="F2086" s="1" t="s">
        <v>660</v>
      </c>
      <c r="G2086" s="1" t="s">
        <v>24</v>
      </c>
      <c r="H2086" s="7" t="s">
        <v>661</v>
      </c>
    </row>
    <row r="2087" spans="1:8" x14ac:dyDescent="0.25">
      <c r="A2087" s="6">
        <v>6066</v>
      </c>
      <c r="B2087" s="1" t="s">
        <v>9036</v>
      </c>
      <c r="C2087" s="1" t="s">
        <v>9037</v>
      </c>
      <c r="D2087" s="1" t="s">
        <v>10</v>
      </c>
      <c r="E2087" s="1" t="s">
        <v>1848</v>
      </c>
      <c r="F2087" s="1" t="s">
        <v>7905</v>
      </c>
      <c r="G2087" s="1" t="s">
        <v>53</v>
      </c>
      <c r="H2087" s="7" t="s">
        <v>9038</v>
      </c>
    </row>
    <row r="2088" spans="1:8" x14ac:dyDescent="0.25">
      <c r="A2088" s="6">
        <v>224</v>
      </c>
      <c r="B2088" s="1" t="s">
        <v>8094</v>
      </c>
      <c r="C2088" s="1" t="s">
        <v>8095</v>
      </c>
      <c r="D2088" s="1" t="s">
        <v>129</v>
      </c>
      <c r="E2088" s="3">
        <v>8.9999999999999993E-3</v>
      </c>
      <c r="F2088" s="1" t="s">
        <v>228</v>
      </c>
      <c r="G2088" s="1" t="s">
        <v>266</v>
      </c>
      <c r="H2088" s="7"/>
    </row>
    <row r="2089" spans="1:8" x14ac:dyDescent="0.25">
      <c r="A2089" s="6">
        <v>3227</v>
      </c>
      <c r="B2089" s="1" t="s">
        <v>13511</v>
      </c>
      <c r="C2089" s="1" t="s">
        <v>13512</v>
      </c>
      <c r="D2089" s="1" t="s">
        <v>21</v>
      </c>
      <c r="E2089" s="1" t="s">
        <v>28</v>
      </c>
      <c r="F2089" s="1" t="s">
        <v>694</v>
      </c>
      <c r="G2089" s="1" t="s">
        <v>1222</v>
      </c>
      <c r="H2089" s="7" t="s">
        <v>727</v>
      </c>
    </row>
    <row r="2090" spans="1:8" x14ac:dyDescent="0.25">
      <c r="A2090" s="6">
        <v>1066</v>
      </c>
      <c r="B2090" s="1" t="s">
        <v>14094</v>
      </c>
      <c r="C2090" s="1" t="s">
        <v>10365</v>
      </c>
      <c r="D2090" s="1" t="s">
        <v>21</v>
      </c>
      <c r="E2090" s="1" t="s">
        <v>28</v>
      </c>
      <c r="F2090" s="1" t="s">
        <v>1222</v>
      </c>
      <c r="G2090" s="1" t="s">
        <v>694</v>
      </c>
      <c r="H2090" s="7"/>
    </row>
    <row r="2091" spans="1:8" x14ac:dyDescent="0.25">
      <c r="A2091" s="6">
        <v>2587</v>
      </c>
      <c r="B2091" s="1" t="s">
        <v>8796</v>
      </c>
      <c r="C2091" s="1" t="s">
        <v>8797</v>
      </c>
      <c r="D2091" s="1" t="s">
        <v>10</v>
      </c>
      <c r="E2091" s="1" t="s">
        <v>8798</v>
      </c>
      <c r="F2091" s="1" t="s">
        <v>1567</v>
      </c>
      <c r="G2091" s="1" t="s">
        <v>49</v>
      </c>
      <c r="H2091" s="7"/>
    </row>
    <row r="2092" spans="1:8" x14ac:dyDescent="0.25">
      <c r="A2092" s="6">
        <v>3719</v>
      </c>
      <c r="B2092" s="1" t="s">
        <v>1242</v>
      </c>
      <c r="C2092" s="1" t="s">
        <v>1243</v>
      </c>
      <c r="D2092" s="1" t="s">
        <v>34</v>
      </c>
      <c r="E2092" s="1" t="s">
        <v>1244</v>
      </c>
      <c r="F2092" s="1" t="s">
        <v>493</v>
      </c>
      <c r="G2092" s="1" t="s">
        <v>37</v>
      </c>
      <c r="H2092" s="7" t="s">
        <v>1245</v>
      </c>
    </row>
    <row r="2093" spans="1:8" x14ac:dyDescent="0.25">
      <c r="A2093" s="6">
        <v>1721</v>
      </c>
      <c r="B2093" s="1" t="s">
        <v>8829</v>
      </c>
      <c r="C2093" s="1" t="s">
        <v>8830</v>
      </c>
      <c r="D2093" s="1" t="s">
        <v>446</v>
      </c>
      <c r="E2093" s="1" t="s">
        <v>1238</v>
      </c>
      <c r="F2093" s="1" t="s">
        <v>1239</v>
      </c>
      <c r="G2093" s="1" t="s">
        <v>1938</v>
      </c>
      <c r="H2093" s="7"/>
    </row>
    <row r="2094" spans="1:8" x14ac:dyDescent="0.25">
      <c r="A2094" s="6">
        <v>956</v>
      </c>
      <c r="B2094" s="1" t="s">
        <v>6411</v>
      </c>
      <c r="C2094" s="1" t="s">
        <v>6412</v>
      </c>
      <c r="D2094" s="1" t="s">
        <v>21</v>
      </c>
      <c r="E2094" s="1" t="s">
        <v>85</v>
      </c>
      <c r="F2094" s="1" t="s">
        <v>6413</v>
      </c>
      <c r="G2094" s="1" t="s">
        <v>468</v>
      </c>
      <c r="H2094" s="7"/>
    </row>
    <row r="2095" spans="1:8" x14ac:dyDescent="0.25">
      <c r="A2095" s="6">
        <v>4578</v>
      </c>
      <c r="B2095" s="1" t="s">
        <v>8664</v>
      </c>
      <c r="C2095" s="1" t="s">
        <v>8665</v>
      </c>
      <c r="D2095" s="1" t="s">
        <v>10</v>
      </c>
      <c r="E2095" s="1" t="s">
        <v>2137</v>
      </c>
      <c r="F2095" s="1" t="s">
        <v>2538</v>
      </c>
      <c r="G2095" s="1" t="s">
        <v>705</v>
      </c>
      <c r="H2095" s="7" t="s">
        <v>3805</v>
      </c>
    </row>
    <row r="2096" spans="1:8" x14ac:dyDescent="0.25">
      <c r="A2096" s="6">
        <v>2007</v>
      </c>
      <c r="B2096" s="1" t="s">
        <v>5254</v>
      </c>
      <c r="C2096" s="1" t="s">
        <v>5255</v>
      </c>
      <c r="D2096" s="1" t="s">
        <v>21</v>
      </c>
      <c r="E2096" s="1" t="s">
        <v>5256</v>
      </c>
      <c r="F2096" s="1" t="s">
        <v>534</v>
      </c>
      <c r="G2096" s="1"/>
      <c r="H2096" s="7"/>
    </row>
    <row r="2097" spans="1:8" x14ac:dyDescent="0.25">
      <c r="A2097" s="6">
        <v>4542</v>
      </c>
      <c r="B2097" s="1" t="s">
        <v>12447</v>
      </c>
      <c r="C2097" s="1" t="s">
        <v>12448</v>
      </c>
      <c r="D2097" s="1" t="s">
        <v>520</v>
      </c>
      <c r="E2097" s="1" t="s">
        <v>1177</v>
      </c>
      <c r="F2097" s="1" t="s">
        <v>296</v>
      </c>
      <c r="G2097" s="1" t="s">
        <v>5320</v>
      </c>
      <c r="H2097" s="7"/>
    </row>
    <row r="2098" spans="1:8" x14ac:dyDescent="0.25">
      <c r="A2098" s="6">
        <v>2851</v>
      </c>
      <c r="B2098" s="1" t="s">
        <v>6468</v>
      </c>
      <c r="C2098" s="1" t="s">
        <v>6469</v>
      </c>
      <c r="D2098" s="1" t="s">
        <v>239</v>
      </c>
      <c r="E2098" s="1" t="s">
        <v>993</v>
      </c>
      <c r="F2098" s="1" t="s">
        <v>5250</v>
      </c>
      <c r="G2098" s="1" t="s">
        <v>1279</v>
      </c>
      <c r="H2098" s="7"/>
    </row>
    <row r="2099" spans="1:8" x14ac:dyDescent="0.25">
      <c r="A2099" s="6">
        <v>3988</v>
      </c>
      <c r="B2099" s="1" t="s">
        <v>7002</v>
      </c>
      <c r="C2099" s="1" t="s">
        <v>7003</v>
      </c>
      <c r="D2099" s="1" t="s">
        <v>21</v>
      </c>
      <c r="E2099" s="3">
        <v>5.0000000000000001E-3</v>
      </c>
      <c r="F2099" s="1" t="s">
        <v>123</v>
      </c>
      <c r="G2099" s="1" t="s">
        <v>313</v>
      </c>
      <c r="H2099" s="7"/>
    </row>
    <row r="2100" spans="1:8" x14ac:dyDescent="0.25">
      <c r="A2100" s="6">
        <v>2025</v>
      </c>
      <c r="B2100" s="1" t="s">
        <v>8721</v>
      </c>
      <c r="C2100" s="1" t="s">
        <v>8722</v>
      </c>
      <c r="D2100" s="1" t="s">
        <v>257</v>
      </c>
      <c r="E2100" s="1" t="s">
        <v>153</v>
      </c>
      <c r="F2100" s="1" t="s">
        <v>456</v>
      </c>
      <c r="G2100" s="1"/>
      <c r="H2100" s="7"/>
    </row>
    <row r="2101" spans="1:8" x14ac:dyDescent="0.25">
      <c r="A2101" s="6">
        <v>360</v>
      </c>
      <c r="B2101" s="1" t="s">
        <v>8783</v>
      </c>
      <c r="C2101" s="1" t="s">
        <v>8784</v>
      </c>
      <c r="D2101" s="1" t="s">
        <v>446</v>
      </c>
      <c r="E2101" s="1" t="s">
        <v>8785</v>
      </c>
      <c r="F2101" s="1" t="s">
        <v>228</v>
      </c>
      <c r="G2101" s="1" t="s">
        <v>459</v>
      </c>
      <c r="H2101" s="7" t="s">
        <v>8786</v>
      </c>
    </row>
    <row r="2102" spans="1:8" x14ac:dyDescent="0.25">
      <c r="A2102" s="6">
        <v>512</v>
      </c>
      <c r="B2102" s="1" t="s">
        <v>4697</v>
      </c>
      <c r="C2102" s="1" t="s">
        <v>4698</v>
      </c>
      <c r="D2102" s="1" t="s">
        <v>52</v>
      </c>
      <c r="E2102" s="1" t="s">
        <v>158</v>
      </c>
      <c r="F2102" s="1" t="s">
        <v>226</v>
      </c>
      <c r="G2102" s="1" t="s">
        <v>120</v>
      </c>
      <c r="H2102" s="7"/>
    </row>
    <row r="2103" spans="1:8" x14ac:dyDescent="0.25">
      <c r="A2103" s="6">
        <v>2903</v>
      </c>
      <c r="B2103" s="1" t="s">
        <v>4758</v>
      </c>
      <c r="C2103" s="1" t="s">
        <v>4759</v>
      </c>
      <c r="D2103" s="1" t="s">
        <v>21</v>
      </c>
      <c r="E2103" s="1" t="s">
        <v>4329</v>
      </c>
      <c r="F2103" s="1" t="s">
        <v>53</v>
      </c>
      <c r="G2103" s="1" t="s">
        <v>4330</v>
      </c>
      <c r="H2103" s="7"/>
    </row>
    <row r="2104" spans="1:8" x14ac:dyDescent="0.25">
      <c r="A2104" s="6">
        <v>1495</v>
      </c>
      <c r="B2104" s="1" t="s">
        <v>12844</v>
      </c>
      <c r="C2104" s="1" t="s">
        <v>12845</v>
      </c>
      <c r="D2104" s="1" t="s">
        <v>10</v>
      </c>
      <c r="E2104" s="1" t="s">
        <v>854</v>
      </c>
      <c r="F2104" s="1" t="s">
        <v>15095</v>
      </c>
      <c r="G2104" s="1" t="s">
        <v>269</v>
      </c>
      <c r="H2104" s="7" t="s">
        <v>65</v>
      </c>
    </row>
    <row r="2105" spans="1:8" x14ac:dyDescent="0.25">
      <c r="A2105" s="6">
        <v>3758</v>
      </c>
      <c r="B2105" s="1" t="s">
        <v>3922</v>
      </c>
      <c r="C2105" s="1" t="s">
        <v>3923</v>
      </c>
      <c r="D2105" s="1" t="s">
        <v>52</v>
      </c>
      <c r="E2105" s="1" t="s">
        <v>3924</v>
      </c>
      <c r="F2105" s="1" t="s">
        <v>3582</v>
      </c>
      <c r="G2105" s="1"/>
      <c r="H2105" s="7"/>
    </row>
    <row r="2106" spans="1:8" x14ac:dyDescent="0.25">
      <c r="A2106" s="6">
        <v>3263</v>
      </c>
      <c r="B2106" s="1" t="s">
        <v>12179</v>
      </c>
      <c r="C2106" s="1" t="s">
        <v>12180</v>
      </c>
      <c r="D2106" s="1" t="s">
        <v>21</v>
      </c>
      <c r="E2106" s="1" t="s">
        <v>2316</v>
      </c>
      <c r="F2106" s="1"/>
      <c r="G2106" s="1"/>
      <c r="H2106" s="7"/>
    </row>
    <row r="2107" spans="1:8" x14ac:dyDescent="0.25">
      <c r="A2107" s="6">
        <v>5219</v>
      </c>
      <c r="B2107" s="1" t="s">
        <v>7836</v>
      </c>
      <c r="C2107" s="1" t="s">
        <v>7837</v>
      </c>
      <c r="D2107" s="1" t="s">
        <v>21</v>
      </c>
      <c r="E2107" s="1" t="s">
        <v>3578</v>
      </c>
      <c r="F2107" s="1" t="s">
        <v>855</v>
      </c>
      <c r="G2107" s="1" t="s">
        <v>215</v>
      </c>
      <c r="H2107" s="7" t="s">
        <v>558</v>
      </c>
    </row>
    <row r="2108" spans="1:8" x14ac:dyDescent="0.25">
      <c r="A2108" s="6">
        <v>3695</v>
      </c>
      <c r="B2108" s="1" t="s">
        <v>1227</v>
      </c>
      <c r="C2108" s="1" t="s">
        <v>1228</v>
      </c>
      <c r="D2108" s="1" t="s">
        <v>14</v>
      </c>
      <c r="E2108" s="1" t="s">
        <v>169</v>
      </c>
      <c r="F2108" s="1" t="s">
        <v>15</v>
      </c>
      <c r="G2108" s="1" t="s">
        <v>1229</v>
      </c>
      <c r="H2108" s="7"/>
    </row>
    <row r="2109" spans="1:8" x14ac:dyDescent="0.25">
      <c r="A2109" s="6">
        <v>4818</v>
      </c>
      <c r="B2109" s="1" t="s">
        <v>1418</v>
      </c>
      <c r="C2109" s="1" t="s">
        <v>1419</v>
      </c>
      <c r="D2109" s="1" t="s">
        <v>21</v>
      </c>
      <c r="E2109" s="1" t="s">
        <v>1420</v>
      </c>
      <c r="F2109" s="1">
        <v>0.25</v>
      </c>
      <c r="G2109" s="1" t="s">
        <v>1421</v>
      </c>
      <c r="H2109" s="7" t="s">
        <v>1157</v>
      </c>
    </row>
    <row r="2110" spans="1:8" x14ac:dyDescent="0.25">
      <c r="A2110" s="6">
        <v>543</v>
      </c>
      <c r="B2110" s="1" t="s">
        <v>6099</v>
      </c>
      <c r="C2110" s="1" t="s">
        <v>6100</v>
      </c>
      <c r="D2110" s="1" t="s">
        <v>52</v>
      </c>
      <c r="E2110" s="1" t="s">
        <v>834</v>
      </c>
      <c r="F2110" s="1" t="s">
        <v>4739</v>
      </c>
      <c r="G2110" s="1"/>
      <c r="H2110" s="7"/>
    </row>
    <row r="2111" spans="1:8" x14ac:dyDescent="0.25">
      <c r="A2111" s="6">
        <v>5501</v>
      </c>
      <c r="B2111" s="1" t="s">
        <v>9917</v>
      </c>
      <c r="C2111" s="1" t="s">
        <v>9918</v>
      </c>
      <c r="D2111" s="1" t="s">
        <v>21</v>
      </c>
      <c r="E2111" s="1" t="s">
        <v>236</v>
      </c>
      <c r="F2111" s="1" t="s">
        <v>459</v>
      </c>
      <c r="G2111" s="1" t="s">
        <v>892</v>
      </c>
      <c r="H2111" s="7" t="s">
        <v>215</v>
      </c>
    </row>
    <row r="2112" spans="1:8" x14ac:dyDescent="0.25">
      <c r="A2112" s="6">
        <v>5144</v>
      </c>
      <c r="B2112" s="1" t="s">
        <v>1778</v>
      </c>
      <c r="C2112" s="1" t="s">
        <v>1779</v>
      </c>
      <c r="D2112" s="1" t="s">
        <v>21</v>
      </c>
      <c r="E2112" s="1" t="s">
        <v>1780</v>
      </c>
      <c r="F2112" s="1" t="s">
        <v>1610</v>
      </c>
      <c r="G2112" s="1" t="s">
        <v>1781</v>
      </c>
      <c r="H2112" s="7" t="s">
        <v>890</v>
      </c>
    </row>
    <row r="2113" spans="1:8" x14ac:dyDescent="0.25">
      <c r="A2113" s="6">
        <v>1256</v>
      </c>
      <c r="B2113" s="1" t="s">
        <v>4057</v>
      </c>
      <c r="C2113" s="1" t="s">
        <v>4058</v>
      </c>
      <c r="D2113" s="1" t="s">
        <v>239</v>
      </c>
      <c r="E2113" s="1" t="s">
        <v>171</v>
      </c>
      <c r="F2113" s="1" t="s">
        <v>4059</v>
      </c>
      <c r="G2113" s="1" t="s">
        <v>218</v>
      </c>
      <c r="H2113" s="7" t="s">
        <v>61</v>
      </c>
    </row>
    <row r="2114" spans="1:8" x14ac:dyDescent="0.25">
      <c r="A2114" s="6">
        <v>4637</v>
      </c>
      <c r="B2114" s="1" t="s">
        <v>13199</v>
      </c>
      <c r="C2114" s="1" t="s">
        <v>13200</v>
      </c>
      <c r="D2114" s="1" t="s">
        <v>52</v>
      </c>
      <c r="E2114" s="1" t="s">
        <v>15096</v>
      </c>
      <c r="F2114" s="1" t="s">
        <v>7663</v>
      </c>
      <c r="G2114" s="1" t="s">
        <v>9569</v>
      </c>
      <c r="H2114" s="7"/>
    </row>
    <row r="2115" spans="1:8" x14ac:dyDescent="0.25">
      <c r="A2115" s="6">
        <v>5616</v>
      </c>
      <c r="B2115" s="1" t="s">
        <v>4027</v>
      </c>
      <c r="C2115" s="1" t="s">
        <v>4028</v>
      </c>
      <c r="D2115" s="1" t="s">
        <v>21</v>
      </c>
      <c r="E2115" s="1" t="s">
        <v>459</v>
      </c>
      <c r="F2115" s="1" t="s">
        <v>58</v>
      </c>
      <c r="G2115" s="1" t="s">
        <v>4029</v>
      </c>
      <c r="H2115" s="7" t="s">
        <v>215</v>
      </c>
    </row>
    <row r="2116" spans="1:8" x14ac:dyDescent="0.25">
      <c r="A2116" s="6">
        <v>1589</v>
      </c>
      <c r="B2116" s="1" t="s">
        <v>11141</v>
      </c>
      <c r="C2116" s="1" t="s">
        <v>11142</v>
      </c>
      <c r="D2116" s="1" t="s">
        <v>68</v>
      </c>
      <c r="E2116" s="1" t="s">
        <v>2931</v>
      </c>
      <c r="F2116" s="1" t="s">
        <v>2209</v>
      </c>
      <c r="G2116" s="1" t="s">
        <v>848</v>
      </c>
      <c r="H2116" s="7" t="s">
        <v>3104</v>
      </c>
    </row>
    <row r="2117" spans="1:8" x14ac:dyDescent="0.25">
      <c r="A2117" s="6">
        <v>5249</v>
      </c>
      <c r="B2117" s="1" t="s">
        <v>8695</v>
      </c>
      <c r="C2117" s="1" t="s">
        <v>8696</v>
      </c>
      <c r="D2117" s="1" t="s">
        <v>34</v>
      </c>
      <c r="E2117" s="1" t="s">
        <v>339</v>
      </c>
      <c r="F2117" s="1"/>
      <c r="G2117" s="1"/>
      <c r="H2117" s="7"/>
    </row>
    <row r="2118" spans="1:8" x14ac:dyDescent="0.25">
      <c r="A2118" s="6">
        <v>3564</v>
      </c>
      <c r="B2118" s="1" t="s">
        <v>14119</v>
      </c>
      <c r="C2118" s="1" t="s">
        <v>2784</v>
      </c>
      <c r="D2118" s="1" t="s">
        <v>239</v>
      </c>
      <c r="E2118" s="1" t="s">
        <v>2785</v>
      </c>
      <c r="F2118" s="1" t="s">
        <v>1698</v>
      </c>
      <c r="G2118" s="1" t="s">
        <v>1279</v>
      </c>
      <c r="H2118" s="7"/>
    </row>
    <row r="2119" spans="1:8" x14ac:dyDescent="0.25">
      <c r="A2119" s="6">
        <v>3536</v>
      </c>
      <c r="B2119" s="1" t="s">
        <v>3014</v>
      </c>
      <c r="C2119" s="1" t="s">
        <v>3015</v>
      </c>
      <c r="D2119" s="1" t="s">
        <v>14900</v>
      </c>
      <c r="E2119" s="2">
        <v>7.0000000000000007E-2</v>
      </c>
      <c r="F2119" s="1" t="s">
        <v>158</v>
      </c>
      <c r="G2119" s="1" t="s">
        <v>1938</v>
      </c>
      <c r="H2119" s="7" t="s">
        <v>65</v>
      </c>
    </row>
    <row r="2120" spans="1:8" x14ac:dyDescent="0.25">
      <c r="A2120" s="6">
        <v>4894</v>
      </c>
      <c r="B2120" s="1" t="s">
        <v>7415</v>
      </c>
      <c r="C2120" s="1" t="s">
        <v>7416</v>
      </c>
      <c r="D2120" s="1" t="s">
        <v>10</v>
      </c>
      <c r="E2120" s="1" t="s">
        <v>4833</v>
      </c>
      <c r="F2120" s="1" t="s">
        <v>980</v>
      </c>
      <c r="G2120" s="1" t="s">
        <v>1009</v>
      </c>
      <c r="H2120" s="7" t="s">
        <v>1008</v>
      </c>
    </row>
    <row r="2121" spans="1:8" x14ac:dyDescent="0.25">
      <c r="A2121" s="6">
        <v>4755</v>
      </c>
      <c r="B2121" s="1" t="s">
        <v>10141</v>
      </c>
      <c r="C2121" s="1" t="s">
        <v>10142</v>
      </c>
      <c r="D2121" s="1" t="s">
        <v>10</v>
      </c>
      <c r="E2121" s="1" t="s">
        <v>2159</v>
      </c>
      <c r="F2121" s="1"/>
      <c r="G2121" s="1"/>
      <c r="H2121" s="7"/>
    </row>
    <row r="2122" spans="1:8" x14ac:dyDescent="0.25">
      <c r="A2122" s="6">
        <v>114</v>
      </c>
      <c r="B2122" s="1" t="s">
        <v>10357</v>
      </c>
      <c r="C2122" s="1" t="s">
        <v>10358</v>
      </c>
      <c r="D2122" s="1" t="s">
        <v>129</v>
      </c>
      <c r="E2122" s="1" t="s">
        <v>236</v>
      </c>
      <c r="F2122" s="1" t="s">
        <v>827</v>
      </c>
      <c r="G2122" s="1" t="s">
        <v>1447</v>
      </c>
      <c r="H2122" s="7" t="s">
        <v>1448</v>
      </c>
    </row>
    <row r="2123" spans="1:8" x14ac:dyDescent="0.25">
      <c r="A2123" s="6">
        <v>2083</v>
      </c>
      <c r="B2123" s="1" t="s">
        <v>4840</v>
      </c>
      <c r="C2123" s="1" t="s">
        <v>4841</v>
      </c>
      <c r="D2123" s="1" t="s">
        <v>21</v>
      </c>
      <c r="E2123" s="1" t="s">
        <v>4842</v>
      </c>
      <c r="F2123" s="1" t="s">
        <v>4302</v>
      </c>
      <c r="G2123" s="1"/>
      <c r="H2123" s="7"/>
    </row>
    <row r="2124" spans="1:8" x14ac:dyDescent="0.25">
      <c r="A2124" s="6">
        <v>722</v>
      </c>
      <c r="B2124" s="1" t="s">
        <v>12786</v>
      </c>
      <c r="C2124" s="1" t="s">
        <v>12787</v>
      </c>
      <c r="D2124" s="1" t="s">
        <v>257</v>
      </c>
      <c r="E2124" s="1" t="s">
        <v>1282</v>
      </c>
      <c r="F2124" s="1" t="s">
        <v>926</v>
      </c>
      <c r="G2124" s="1" t="s">
        <v>120</v>
      </c>
      <c r="H2124" s="7" t="s">
        <v>456</v>
      </c>
    </row>
    <row r="2125" spans="1:8" x14ac:dyDescent="0.25">
      <c r="A2125" s="6">
        <v>2474</v>
      </c>
      <c r="B2125" s="1" t="s">
        <v>1110</v>
      </c>
      <c r="C2125" s="1" t="s">
        <v>1111</v>
      </c>
      <c r="D2125" s="1" t="s">
        <v>21</v>
      </c>
      <c r="E2125" s="1" t="s">
        <v>887</v>
      </c>
      <c r="F2125" s="1" t="s">
        <v>604</v>
      </c>
      <c r="G2125" s="1" t="s">
        <v>215</v>
      </c>
      <c r="H2125" s="7"/>
    </row>
    <row r="2126" spans="1:8" x14ac:dyDescent="0.25">
      <c r="A2126" s="6">
        <v>3212</v>
      </c>
      <c r="B2126" s="1" t="s">
        <v>2451</v>
      </c>
      <c r="C2126" s="1" t="s">
        <v>2452</v>
      </c>
      <c r="D2126" s="1" t="s">
        <v>21</v>
      </c>
      <c r="E2126" s="1" t="s">
        <v>2453</v>
      </c>
      <c r="F2126" s="1" t="s">
        <v>419</v>
      </c>
      <c r="G2126" s="1" t="s">
        <v>1380</v>
      </c>
      <c r="H2126" s="7" t="s">
        <v>2454</v>
      </c>
    </row>
    <row r="2127" spans="1:8" x14ac:dyDescent="0.25">
      <c r="A2127" s="6">
        <v>3280</v>
      </c>
      <c r="B2127" s="1" t="s">
        <v>4090</v>
      </c>
      <c r="C2127" s="1" t="s">
        <v>4091</v>
      </c>
      <c r="D2127" s="1" t="s">
        <v>10</v>
      </c>
      <c r="E2127" s="1" t="s">
        <v>17</v>
      </c>
      <c r="F2127" s="1"/>
      <c r="G2127" s="1"/>
      <c r="H2127" s="7"/>
    </row>
    <row r="2128" spans="1:8" x14ac:dyDescent="0.25">
      <c r="A2128" s="6">
        <v>3931</v>
      </c>
      <c r="B2128" s="1" t="s">
        <v>10003</v>
      </c>
      <c r="C2128" s="1" t="s">
        <v>10004</v>
      </c>
      <c r="D2128" s="1" t="s">
        <v>52</v>
      </c>
      <c r="E2128" s="1" t="s">
        <v>297</v>
      </c>
      <c r="F2128" s="1" t="s">
        <v>10005</v>
      </c>
      <c r="G2128" s="1" t="s">
        <v>4945</v>
      </c>
      <c r="H2128" s="7"/>
    </row>
    <row r="2129" spans="1:8" x14ac:dyDescent="0.25">
      <c r="A2129" s="6">
        <v>5245</v>
      </c>
      <c r="B2129" s="1" t="s">
        <v>7556</v>
      </c>
      <c r="C2129" s="1" t="s">
        <v>7557</v>
      </c>
      <c r="D2129" s="1" t="s">
        <v>52</v>
      </c>
      <c r="E2129" s="1" t="s">
        <v>599</v>
      </c>
      <c r="F2129" s="1" t="s">
        <v>776</v>
      </c>
      <c r="G2129" s="1"/>
      <c r="H2129" s="7"/>
    </row>
    <row r="2130" spans="1:8" x14ac:dyDescent="0.25">
      <c r="A2130" s="6">
        <v>1485</v>
      </c>
      <c r="B2130" s="1" t="s">
        <v>4375</v>
      </c>
      <c r="C2130" s="1" t="s">
        <v>4376</v>
      </c>
      <c r="D2130" s="1" t="s">
        <v>10</v>
      </c>
      <c r="E2130" s="1" t="s">
        <v>4377</v>
      </c>
      <c r="F2130" s="1" t="s">
        <v>11</v>
      </c>
      <c r="G2130" s="1" t="s">
        <v>170</v>
      </c>
      <c r="H2130" s="7" t="s">
        <v>703</v>
      </c>
    </row>
    <row r="2131" spans="1:8" x14ac:dyDescent="0.25">
      <c r="A2131" s="6">
        <v>2788</v>
      </c>
      <c r="B2131" s="1" t="s">
        <v>662</v>
      </c>
      <c r="C2131" s="1" t="s">
        <v>663</v>
      </c>
      <c r="D2131" s="1" t="s">
        <v>52</v>
      </c>
      <c r="E2131" s="1" t="s">
        <v>250</v>
      </c>
      <c r="F2131" s="1"/>
      <c r="G2131" s="1"/>
      <c r="H2131" s="7"/>
    </row>
    <row r="2132" spans="1:8" x14ac:dyDescent="0.25">
      <c r="A2132" s="6">
        <v>5394</v>
      </c>
      <c r="B2132" s="1" t="s">
        <v>10383</v>
      </c>
      <c r="C2132" s="1" t="s">
        <v>10384</v>
      </c>
      <c r="D2132" s="1" t="s">
        <v>68</v>
      </c>
      <c r="E2132" s="1" t="s">
        <v>614</v>
      </c>
      <c r="F2132" s="1" t="s">
        <v>4530</v>
      </c>
      <c r="G2132" s="1" t="s">
        <v>405</v>
      </c>
      <c r="H2132" s="7" t="s">
        <v>218</v>
      </c>
    </row>
    <row r="2133" spans="1:8" x14ac:dyDescent="0.25">
      <c r="A2133" s="6">
        <v>6042</v>
      </c>
      <c r="B2133" s="1" t="s">
        <v>13548</v>
      </c>
      <c r="C2133" s="1" t="s">
        <v>13549</v>
      </c>
      <c r="D2133" s="1" t="s">
        <v>21</v>
      </c>
      <c r="E2133" s="3">
        <v>5.0000000000000001E-3</v>
      </c>
      <c r="F2133" s="1" t="s">
        <v>892</v>
      </c>
      <c r="G2133" s="1" t="s">
        <v>1688</v>
      </c>
      <c r="H2133" s="7" t="s">
        <v>15097</v>
      </c>
    </row>
    <row r="2134" spans="1:8" x14ac:dyDescent="0.25">
      <c r="A2134" s="6">
        <v>206</v>
      </c>
      <c r="B2134" s="1" t="s">
        <v>1750</v>
      </c>
      <c r="C2134" s="1" t="s">
        <v>1751</v>
      </c>
      <c r="D2134" s="1" t="s">
        <v>129</v>
      </c>
      <c r="E2134" s="3">
        <v>8.9999999999999993E-3</v>
      </c>
      <c r="F2134" s="1" t="s">
        <v>762</v>
      </c>
      <c r="G2134" s="1" t="s">
        <v>957</v>
      </c>
      <c r="H2134" s="7"/>
    </row>
    <row r="2135" spans="1:8" x14ac:dyDescent="0.25">
      <c r="A2135" s="6">
        <v>4604</v>
      </c>
      <c r="B2135" s="1" t="s">
        <v>1209</v>
      </c>
      <c r="C2135" s="1" t="s">
        <v>1210</v>
      </c>
      <c r="D2135" s="1" t="s">
        <v>496</v>
      </c>
      <c r="E2135" s="1" t="s">
        <v>1211</v>
      </c>
      <c r="F2135" s="1" t="s">
        <v>1212</v>
      </c>
      <c r="G2135" s="1" t="s">
        <v>120</v>
      </c>
      <c r="H2135" s="7"/>
    </row>
    <row r="2136" spans="1:8" x14ac:dyDescent="0.25">
      <c r="A2136" s="6">
        <v>4700</v>
      </c>
      <c r="B2136" s="1" t="s">
        <v>6936</v>
      </c>
      <c r="C2136" s="1" t="s">
        <v>6937</v>
      </c>
      <c r="D2136" s="1" t="s">
        <v>21</v>
      </c>
      <c r="E2136" s="1" t="s">
        <v>459</v>
      </c>
      <c r="F2136" s="1" t="s">
        <v>215</v>
      </c>
      <c r="G2136" s="1"/>
      <c r="H2136" s="7"/>
    </row>
    <row r="2137" spans="1:8" x14ac:dyDescent="0.25">
      <c r="A2137" s="6">
        <v>4853</v>
      </c>
      <c r="B2137" s="1" t="s">
        <v>3533</v>
      </c>
      <c r="C2137" s="1" t="s">
        <v>2694</v>
      </c>
      <c r="D2137" s="1" t="s">
        <v>52</v>
      </c>
      <c r="E2137" s="1" t="s">
        <v>1390</v>
      </c>
      <c r="F2137" s="1" t="s">
        <v>100</v>
      </c>
      <c r="G2137" s="1" t="s">
        <v>102</v>
      </c>
      <c r="H2137" s="7"/>
    </row>
    <row r="2138" spans="1:8" x14ac:dyDescent="0.25">
      <c r="A2138" s="6">
        <v>5432</v>
      </c>
      <c r="B2138" s="1" t="s">
        <v>3023</v>
      </c>
      <c r="C2138" s="1" t="s">
        <v>164</v>
      </c>
      <c r="D2138" s="1" t="s">
        <v>52</v>
      </c>
      <c r="E2138" s="1" t="s">
        <v>165</v>
      </c>
      <c r="F2138" s="1" t="s">
        <v>166</v>
      </c>
      <c r="G2138" s="1"/>
      <c r="H2138" s="7"/>
    </row>
    <row r="2139" spans="1:8" x14ac:dyDescent="0.25">
      <c r="A2139" s="6">
        <v>3317</v>
      </c>
      <c r="B2139" s="1" t="s">
        <v>1024</v>
      </c>
      <c r="C2139" s="1" t="s">
        <v>1025</v>
      </c>
      <c r="D2139" s="1" t="s">
        <v>503</v>
      </c>
      <c r="E2139" s="1" t="s">
        <v>1026</v>
      </c>
      <c r="F2139" s="1" t="s">
        <v>774</v>
      </c>
      <c r="G2139" s="1" t="s">
        <v>1027</v>
      </c>
      <c r="H2139" s="7"/>
    </row>
    <row r="2140" spans="1:8" x14ac:dyDescent="0.25">
      <c r="A2140" s="6">
        <v>5235</v>
      </c>
      <c r="B2140" s="1" t="s">
        <v>1315</v>
      </c>
      <c r="C2140" s="1" t="s">
        <v>1316</v>
      </c>
      <c r="D2140" s="1" t="s">
        <v>257</v>
      </c>
      <c r="E2140" s="1" t="s">
        <v>767</v>
      </c>
      <c r="F2140" s="1" t="s">
        <v>1012</v>
      </c>
      <c r="G2140" s="1" t="s">
        <v>489</v>
      </c>
      <c r="H2140" s="7" t="s">
        <v>120</v>
      </c>
    </row>
    <row r="2141" spans="1:8" x14ac:dyDescent="0.25">
      <c r="A2141" s="6">
        <v>5103</v>
      </c>
      <c r="B2141" s="1" t="s">
        <v>7873</v>
      </c>
      <c r="C2141" s="1" t="s">
        <v>7874</v>
      </c>
      <c r="D2141" s="1" t="s">
        <v>21</v>
      </c>
      <c r="E2141" s="1" t="s">
        <v>762</v>
      </c>
      <c r="F2141" s="1" t="s">
        <v>2610</v>
      </c>
      <c r="G2141" s="1" t="s">
        <v>433</v>
      </c>
      <c r="H2141" s="7"/>
    </row>
    <row r="2142" spans="1:8" x14ac:dyDescent="0.25">
      <c r="A2142" s="6">
        <v>4660</v>
      </c>
      <c r="B2142" s="1" t="s">
        <v>6434</v>
      </c>
      <c r="C2142" s="1" t="s">
        <v>6435</v>
      </c>
      <c r="D2142" s="1" t="s">
        <v>34</v>
      </c>
      <c r="E2142" s="1" t="s">
        <v>734</v>
      </c>
      <c r="F2142" s="1" t="s">
        <v>37</v>
      </c>
      <c r="G2142" s="1"/>
      <c r="H2142" s="7"/>
    </row>
    <row r="2143" spans="1:8" x14ac:dyDescent="0.25">
      <c r="A2143" s="6">
        <v>5303</v>
      </c>
      <c r="B2143" s="1" t="s">
        <v>13289</v>
      </c>
      <c r="C2143" s="1" t="s">
        <v>13290</v>
      </c>
      <c r="D2143" s="1" t="s">
        <v>52</v>
      </c>
      <c r="E2143" s="1" t="s">
        <v>236</v>
      </c>
      <c r="F2143" s="1" t="s">
        <v>15098</v>
      </c>
      <c r="G2143" s="1" t="s">
        <v>15025</v>
      </c>
      <c r="H2143" s="7" t="s">
        <v>293</v>
      </c>
    </row>
    <row r="2144" spans="1:8" x14ac:dyDescent="0.25">
      <c r="A2144" s="6">
        <v>1782</v>
      </c>
      <c r="B2144" s="1" t="s">
        <v>10016</v>
      </c>
      <c r="C2144" s="1" t="s">
        <v>10017</v>
      </c>
      <c r="D2144" s="1" t="s">
        <v>91</v>
      </c>
      <c r="E2144" s="1" t="s">
        <v>10018</v>
      </c>
      <c r="F2144" s="1" t="s">
        <v>2931</v>
      </c>
      <c r="G2144" s="1" t="s">
        <v>2480</v>
      </c>
      <c r="H2144" s="7"/>
    </row>
    <row r="2145" spans="1:8" x14ac:dyDescent="0.25">
      <c r="A2145" s="6">
        <v>5145</v>
      </c>
      <c r="B2145" s="1" t="s">
        <v>6048</v>
      </c>
      <c r="C2145" s="1" t="s">
        <v>6049</v>
      </c>
      <c r="D2145" s="1" t="s">
        <v>21</v>
      </c>
      <c r="E2145" s="1" t="s">
        <v>3890</v>
      </c>
      <c r="F2145" s="1" t="s">
        <v>6050</v>
      </c>
      <c r="G2145" s="1" t="s">
        <v>5806</v>
      </c>
      <c r="H2145" s="7" t="s">
        <v>215</v>
      </c>
    </row>
    <row r="2146" spans="1:8" x14ac:dyDescent="0.25">
      <c r="A2146" s="6">
        <v>618</v>
      </c>
      <c r="B2146" s="1" t="s">
        <v>6016</v>
      </c>
      <c r="C2146" s="1" t="s">
        <v>6017</v>
      </c>
      <c r="D2146" s="1" t="s">
        <v>52</v>
      </c>
      <c r="E2146" s="1" t="s">
        <v>120</v>
      </c>
      <c r="F2146" s="1" t="s">
        <v>558</v>
      </c>
      <c r="G2146" s="1"/>
      <c r="H2146" s="7"/>
    </row>
    <row r="2147" spans="1:8" x14ac:dyDescent="0.25">
      <c r="A2147" s="6">
        <v>3405</v>
      </c>
      <c r="B2147" s="1" t="s">
        <v>11770</v>
      </c>
      <c r="C2147" s="1" t="s">
        <v>11771</v>
      </c>
      <c r="D2147" s="1" t="s">
        <v>21</v>
      </c>
      <c r="E2147" s="1" t="s">
        <v>902</v>
      </c>
      <c r="F2147" s="1" t="s">
        <v>635</v>
      </c>
      <c r="G2147" s="1"/>
      <c r="H2147" s="7"/>
    </row>
    <row r="2148" spans="1:8" x14ac:dyDescent="0.25">
      <c r="A2148" s="6">
        <v>4255</v>
      </c>
      <c r="B2148" s="1" t="s">
        <v>2287</v>
      </c>
      <c r="C2148" s="1" t="s">
        <v>63</v>
      </c>
      <c r="D2148" s="1" t="s">
        <v>52</v>
      </c>
      <c r="E2148" s="1" t="s">
        <v>64</v>
      </c>
      <c r="F2148" s="1" t="s">
        <v>65</v>
      </c>
      <c r="G2148" s="1"/>
      <c r="H2148" s="7"/>
    </row>
    <row r="2149" spans="1:8" x14ac:dyDescent="0.25">
      <c r="A2149" s="6">
        <v>3196</v>
      </c>
      <c r="B2149" s="1" t="s">
        <v>13626</v>
      </c>
      <c r="C2149" s="1" t="s">
        <v>13627</v>
      </c>
      <c r="D2149" s="1" t="s">
        <v>10</v>
      </c>
      <c r="E2149" s="1" t="s">
        <v>15099</v>
      </c>
      <c r="F2149" s="1" t="s">
        <v>705</v>
      </c>
      <c r="G2149" s="1" t="s">
        <v>15100</v>
      </c>
      <c r="H2149" s="7" t="s">
        <v>15101</v>
      </c>
    </row>
    <row r="2150" spans="1:8" x14ac:dyDescent="0.25">
      <c r="A2150" s="6">
        <v>2519</v>
      </c>
      <c r="B2150" s="1" t="s">
        <v>3764</v>
      </c>
      <c r="C2150" s="1" t="s">
        <v>3765</v>
      </c>
      <c r="D2150" s="1" t="s">
        <v>52</v>
      </c>
      <c r="E2150" s="1" t="s">
        <v>106</v>
      </c>
      <c r="F2150" s="1" t="s">
        <v>107</v>
      </c>
      <c r="G2150" s="1" t="s">
        <v>3766</v>
      </c>
      <c r="H2150" s="7"/>
    </row>
    <row r="2151" spans="1:8" x14ac:dyDescent="0.25">
      <c r="A2151" s="6">
        <v>1670</v>
      </c>
      <c r="B2151" s="1" t="s">
        <v>4705</v>
      </c>
      <c r="C2151" s="1" t="s">
        <v>4706</v>
      </c>
      <c r="D2151" s="1" t="s">
        <v>52</v>
      </c>
      <c r="E2151" s="1" t="s">
        <v>2462</v>
      </c>
      <c r="F2151" s="1" t="s">
        <v>2212</v>
      </c>
      <c r="G2151" s="1" t="s">
        <v>2463</v>
      </c>
      <c r="H2151" s="7"/>
    </row>
    <row r="2152" spans="1:8" x14ac:dyDescent="0.25">
      <c r="A2152" s="6">
        <v>2152</v>
      </c>
      <c r="B2152" s="1" t="s">
        <v>1251</v>
      </c>
      <c r="C2152" s="1" t="s">
        <v>1252</v>
      </c>
      <c r="D2152" s="1" t="s">
        <v>21</v>
      </c>
      <c r="E2152" s="1" t="s">
        <v>1253</v>
      </c>
      <c r="F2152" s="1" t="s">
        <v>575</v>
      </c>
      <c r="G2152" s="1" t="s">
        <v>1254</v>
      </c>
      <c r="H2152" s="7"/>
    </row>
    <row r="2153" spans="1:8" x14ac:dyDescent="0.25">
      <c r="A2153" s="6">
        <v>4432</v>
      </c>
      <c r="B2153" s="1" t="s">
        <v>6133</v>
      </c>
      <c r="C2153" s="1" t="s">
        <v>6134</v>
      </c>
      <c r="D2153" s="1" t="s">
        <v>21</v>
      </c>
      <c r="E2153" s="1" t="s">
        <v>23</v>
      </c>
      <c r="F2153" s="1" t="s">
        <v>6135</v>
      </c>
      <c r="G2153" s="1" t="s">
        <v>195</v>
      </c>
      <c r="H2153" s="7" t="s">
        <v>25</v>
      </c>
    </row>
    <row r="2154" spans="1:8" x14ac:dyDescent="0.25">
      <c r="A2154" s="6">
        <v>1892</v>
      </c>
      <c r="B2154" s="1" t="s">
        <v>11178</v>
      </c>
      <c r="C2154" s="1" t="s">
        <v>3132</v>
      </c>
      <c r="D2154" s="1" t="s">
        <v>239</v>
      </c>
      <c r="E2154" s="1" t="s">
        <v>218</v>
      </c>
      <c r="F2154" s="1" t="s">
        <v>61</v>
      </c>
      <c r="G2154" s="1" t="s">
        <v>405</v>
      </c>
      <c r="H2154" s="7"/>
    </row>
    <row r="2155" spans="1:8" x14ac:dyDescent="0.25">
      <c r="A2155" s="6">
        <v>610</v>
      </c>
      <c r="B2155" s="1" t="s">
        <v>4019</v>
      </c>
      <c r="C2155" s="1" t="s">
        <v>4020</v>
      </c>
      <c r="D2155" s="1" t="s">
        <v>52</v>
      </c>
      <c r="E2155" s="1" t="s">
        <v>3056</v>
      </c>
      <c r="F2155" s="1" t="s">
        <v>134</v>
      </c>
      <c r="G2155" s="1" t="s">
        <v>120</v>
      </c>
      <c r="H2155" s="7" t="s">
        <v>65</v>
      </c>
    </row>
    <row r="2156" spans="1:8" x14ac:dyDescent="0.25">
      <c r="A2156" s="6">
        <v>3573</v>
      </c>
      <c r="B2156" s="1" t="s">
        <v>4656</v>
      </c>
      <c r="C2156" s="1" t="s">
        <v>4657</v>
      </c>
      <c r="D2156" s="1" t="s">
        <v>239</v>
      </c>
      <c r="E2156" s="1" t="s">
        <v>180</v>
      </c>
      <c r="F2156" s="1" t="s">
        <v>1287</v>
      </c>
      <c r="G2156" s="1" t="s">
        <v>405</v>
      </c>
      <c r="H2156" s="7" t="s">
        <v>2107</v>
      </c>
    </row>
    <row r="2157" spans="1:8" x14ac:dyDescent="0.25">
      <c r="A2157" s="6">
        <v>2026</v>
      </c>
      <c r="B2157" s="1" t="s">
        <v>5691</v>
      </c>
      <c r="C2157" s="1" t="s">
        <v>5692</v>
      </c>
      <c r="D2157" s="1" t="s">
        <v>10</v>
      </c>
      <c r="E2157" s="1">
        <v>310.35000000000002</v>
      </c>
      <c r="F2157" s="1" t="s">
        <v>5693</v>
      </c>
      <c r="G2157" s="1" t="s">
        <v>3839</v>
      </c>
      <c r="H2157" s="7" t="s">
        <v>5694</v>
      </c>
    </row>
    <row r="2158" spans="1:8" x14ac:dyDescent="0.25">
      <c r="A2158" s="6">
        <v>1566</v>
      </c>
      <c r="B2158" s="1" t="s">
        <v>3105</v>
      </c>
      <c r="C2158" s="1" t="s">
        <v>3106</v>
      </c>
      <c r="D2158" s="1" t="s">
        <v>21</v>
      </c>
      <c r="E2158" s="1" t="s">
        <v>3107</v>
      </c>
      <c r="F2158" s="1" t="s">
        <v>3108</v>
      </c>
      <c r="G2158" s="1" t="s">
        <v>1187</v>
      </c>
      <c r="H2158" s="7" t="s">
        <v>3109</v>
      </c>
    </row>
    <row r="2159" spans="1:8" x14ac:dyDescent="0.25">
      <c r="A2159" s="6">
        <v>2878</v>
      </c>
      <c r="B2159" s="1" t="s">
        <v>14626</v>
      </c>
      <c r="C2159" s="1" t="s">
        <v>14627</v>
      </c>
      <c r="D2159" s="1" t="s">
        <v>42</v>
      </c>
      <c r="E2159" s="1" t="s">
        <v>2107</v>
      </c>
      <c r="F2159" s="1" t="s">
        <v>17</v>
      </c>
      <c r="G2159" s="1" t="s">
        <v>1129</v>
      </c>
      <c r="H2159" s="7" t="s">
        <v>976</v>
      </c>
    </row>
    <row r="2160" spans="1:8" x14ac:dyDescent="0.25">
      <c r="A2160" s="6">
        <v>4057</v>
      </c>
      <c r="B2160" s="1" t="s">
        <v>11726</v>
      </c>
      <c r="C2160" s="1" t="s">
        <v>11727</v>
      </c>
      <c r="D2160" s="1" t="s">
        <v>21</v>
      </c>
      <c r="E2160" s="1" t="s">
        <v>721</v>
      </c>
      <c r="F2160" s="1" t="s">
        <v>722</v>
      </c>
      <c r="G2160" s="1" t="s">
        <v>723</v>
      </c>
      <c r="H2160" s="7" t="s">
        <v>1354</v>
      </c>
    </row>
    <row r="2161" spans="1:8" x14ac:dyDescent="0.25">
      <c r="A2161" s="6">
        <v>3337</v>
      </c>
      <c r="B2161" s="1" t="s">
        <v>6843</v>
      </c>
      <c r="C2161" s="1" t="s">
        <v>6844</v>
      </c>
      <c r="D2161" s="1" t="s">
        <v>52</v>
      </c>
      <c r="E2161" s="1" t="s">
        <v>4875</v>
      </c>
      <c r="F2161" s="1" t="s">
        <v>6845</v>
      </c>
      <c r="G2161" s="1" t="s">
        <v>791</v>
      </c>
      <c r="H2161" s="7" t="s">
        <v>1745</v>
      </c>
    </row>
    <row r="2162" spans="1:8" x14ac:dyDescent="0.25">
      <c r="A2162" s="6">
        <v>97</v>
      </c>
      <c r="B2162" s="1" t="s">
        <v>6467</v>
      </c>
      <c r="C2162" s="1" t="s">
        <v>4536</v>
      </c>
      <c r="D2162" s="1" t="s">
        <v>129</v>
      </c>
      <c r="E2162" s="1" t="s">
        <v>806</v>
      </c>
      <c r="F2162" s="1" t="s">
        <v>1610</v>
      </c>
      <c r="G2162" s="1" t="s">
        <v>4537</v>
      </c>
      <c r="H2162" s="7" t="s">
        <v>604</v>
      </c>
    </row>
    <row r="2163" spans="1:8" x14ac:dyDescent="0.25">
      <c r="A2163" s="6">
        <v>6081</v>
      </c>
      <c r="B2163" s="1" t="s">
        <v>6729</v>
      </c>
      <c r="C2163" s="1" t="s">
        <v>6730</v>
      </c>
      <c r="D2163" s="1" t="s">
        <v>10</v>
      </c>
      <c r="E2163" s="1" t="s">
        <v>222</v>
      </c>
      <c r="F2163" s="1" t="s">
        <v>768</v>
      </c>
      <c r="G2163" s="1" t="s">
        <v>5873</v>
      </c>
      <c r="H2163" s="7"/>
    </row>
    <row r="2164" spans="1:8" x14ac:dyDescent="0.25">
      <c r="A2164" s="6">
        <v>660</v>
      </c>
      <c r="B2164" s="1" t="s">
        <v>5632</v>
      </c>
      <c r="C2164" s="1" t="s">
        <v>5633</v>
      </c>
      <c r="D2164" s="1" t="s">
        <v>52</v>
      </c>
      <c r="E2164" s="1" t="s">
        <v>120</v>
      </c>
      <c r="F2164" s="1" t="s">
        <v>65</v>
      </c>
      <c r="G2164" s="1"/>
      <c r="H2164" s="7"/>
    </row>
    <row r="2165" spans="1:8" x14ac:dyDescent="0.25">
      <c r="A2165" s="6">
        <v>3882</v>
      </c>
      <c r="B2165" s="1" t="s">
        <v>5962</v>
      </c>
      <c r="C2165" s="1" t="s">
        <v>5963</v>
      </c>
      <c r="D2165" s="1" t="s">
        <v>21</v>
      </c>
      <c r="E2165" s="1" t="s">
        <v>2629</v>
      </c>
      <c r="F2165" s="1" t="s">
        <v>4926</v>
      </c>
      <c r="G2165" s="1" t="s">
        <v>285</v>
      </c>
      <c r="H2165" s="7"/>
    </row>
    <row r="2166" spans="1:8" x14ac:dyDescent="0.25">
      <c r="A2166" s="6">
        <v>5454</v>
      </c>
      <c r="B2166" s="1" t="s">
        <v>8989</v>
      </c>
      <c r="C2166" s="1" t="s">
        <v>8990</v>
      </c>
      <c r="D2166" s="1" t="s">
        <v>52</v>
      </c>
      <c r="E2166" s="1" t="s">
        <v>106</v>
      </c>
      <c r="F2166" s="1"/>
      <c r="G2166" s="1"/>
      <c r="H2166" s="7"/>
    </row>
    <row r="2167" spans="1:8" x14ac:dyDescent="0.25">
      <c r="A2167" s="6">
        <v>3479</v>
      </c>
      <c r="B2167" s="1" t="s">
        <v>4227</v>
      </c>
      <c r="C2167" s="1" t="s">
        <v>4228</v>
      </c>
      <c r="D2167" s="1" t="s">
        <v>21</v>
      </c>
      <c r="E2167" s="1" t="s">
        <v>659</v>
      </c>
      <c r="F2167" s="1" t="s">
        <v>232</v>
      </c>
      <c r="G2167" s="1" t="s">
        <v>24</v>
      </c>
      <c r="H2167" s="7"/>
    </row>
    <row r="2168" spans="1:8" x14ac:dyDescent="0.25">
      <c r="A2168" s="6">
        <v>262</v>
      </c>
      <c r="B2168" s="1" t="s">
        <v>1969</v>
      </c>
      <c r="C2168" s="1" t="s">
        <v>1970</v>
      </c>
      <c r="D2168" s="1" t="s">
        <v>129</v>
      </c>
      <c r="E2168" s="1" t="s">
        <v>28</v>
      </c>
      <c r="F2168" s="1" t="s">
        <v>158</v>
      </c>
      <c r="G2168" s="1" t="s">
        <v>65</v>
      </c>
      <c r="H2168" s="7"/>
    </row>
    <row r="2169" spans="1:8" x14ac:dyDescent="0.25">
      <c r="A2169" s="6">
        <v>5102</v>
      </c>
      <c r="B2169" s="1" t="s">
        <v>6974</v>
      </c>
      <c r="C2169" s="1" t="s">
        <v>6975</v>
      </c>
      <c r="D2169" s="1" t="s">
        <v>21</v>
      </c>
      <c r="E2169" s="2">
        <v>0.2</v>
      </c>
      <c r="F2169" s="1" t="s">
        <v>2610</v>
      </c>
      <c r="G2169" s="1" t="s">
        <v>2611</v>
      </c>
      <c r="H2169" s="7"/>
    </row>
    <row r="2170" spans="1:8" x14ac:dyDescent="0.25">
      <c r="A2170" s="6">
        <v>5489</v>
      </c>
      <c r="B2170" s="1" t="s">
        <v>3134</v>
      </c>
      <c r="C2170" s="1" t="s">
        <v>3135</v>
      </c>
      <c r="D2170" s="1" t="s">
        <v>10</v>
      </c>
      <c r="E2170" s="1" t="s">
        <v>1261</v>
      </c>
      <c r="F2170" s="1" t="s">
        <v>704</v>
      </c>
      <c r="G2170" s="1"/>
      <c r="H2170" s="7"/>
    </row>
    <row r="2171" spans="1:8" x14ac:dyDescent="0.25">
      <c r="A2171" s="6">
        <v>4259</v>
      </c>
      <c r="B2171" s="1" t="s">
        <v>9722</v>
      </c>
      <c r="C2171" s="1" t="s">
        <v>9723</v>
      </c>
      <c r="D2171" s="1" t="s">
        <v>129</v>
      </c>
      <c r="E2171" s="1" t="s">
        <v>3641</v>
      </c>
      <c r="F2171" s="1" t="s">
        <v>762</v>
      </c>
      <c r="G2171" s="1" t="s">
        <v>158</v>
      </c>
      <c r="H2171" s="7" t="s">
        <v>228</v>
      </c>
    </row>
    <row r="2172" spans="1:8" x14ac:dyDescent="0.25">
      <c r="A2172" s="6">
        <v>2387</v>
      </c>
      <c r="B2172" s="1" t="s">
        <v>5327</v>
      </c>
      <c r="C2172" s="1" t="s">
        <v>5328</v>
      </c>
      <c r="D2172" s="1" t="s">
        <v>52</v>
      </c>
      <c r="E2172" s="1" t="s">
        <v>1304</v>
      </c>
      <c r="F2172" s="1" t="s">
        <v>1919</v>
      </c>
      <c r="G2172" s="1"/>
      <c r="H2172" s="7"/>
    </row>
    <row r="2173" spans="1:8" x14ac:dyDescent="0.25">
      <c r="A2173" s="6">
        <v>5609</v>
      </c>
      <c r="B2173" s="1" t="s">
        <v>7822</v>
      </c>
      <c r="C2173" s="1" t="s">
        <v>7823</v>
      </c>
      <c r="D2173" s="1" t="s">
        <v>21</v>
      </c>
      <c r="E2173" s="2">
        <v>0.02</v>
      </c>
      <c r="F2173" s="1" t="s">
        <v>271</v>
      </c>
      <c r="G2173" s="1" t="s">
        <v>313</v>
      </c>
      <c r="H2173" s="7" t="s">
        <v>314</v>
      </c>
    </row>
    <row r="2174" spans="1:8" x14ac:dyDescent="0.25">
      <c r="A2174" s="6">
        <v>4836</v>
      </c>
      <c r="B2174" s="1" t="s">
        <v>8973</v>
      </c>
      <c r="C2174" s="1" t="s">
        <v>8974</v>
      </c>
      <c r="D2174" s="1" t="s">
        <v>10</v>
      </c>
      <c r="E2174" s="1" t="s">
        <v>148</v>
      </c>
      <c r="F2174" s="1" t="s">
        <v>8975</v>
      </c>
      <c r="G2174" s="1" t="s">
        <v>1888</v>
      </c>
      <c r="H2174" s="7">
        <v>4.2</v>
      </c>
    </row>
    <row r="2175" spans="1:8" x14ac:dyDescent="0.25">
      <c r="A2175" s="6">
        <v>237</v>
      </c>
      <c r="B2175" s="1" t="s">
        <v>12314</v>
      </c>
      <c r="C2175" s="1" t="s">
        <v>12315</v>
      </c>
      <c r="D2175" s="1" t="s">
        <v>129</v>
      </c>
      <c r="E2175" s="1" t="s">
        <v>806</v>
      </c>
      <c r="F2175" s="1" t="s">
        <v>433</v>
      </c>
      <c r="G2175" s="1" t="s">
        <v>170</v>
      </c>
      <c r="H2175" s="7" t="s">
        <v>266</v>
      </c>
    </row>
    <row r="2176" spans="1:8" x14ac:dyDescent="0.25">
      <c r="A2176" s="6">
        <v>977</v>
      </c>
      <c r="B2176" s="1" t="s">
        <v>9023</v>
      </c>
      <c r="C2176" s="1" t="s">
        <v>9024</v>
      </c>
      <c r="D2176" s="1" t="s">
        <v>21</v>
      </c>
      <c r="E2176" s="1" t="s">
        <v>4015</v>
      </c>
      <c r="F2176" s="1" t="s">
        <v>2666</v>
      </c>
      <c r="G2176" s="1">
        <v>2.5</v>
      </c>
      <c r="H2176" s="7"/>
    </row>
    <row r="2177" spans="1:8" x14ac:dyDescent="0.25">
      <c r="A2177" s="6">
        <v>5324</v>
      </c>
      <c r="B2177" s="1" t="s">
        <v>9089</v>
      </c>
      <c r="C2177" s="1" t="s">
        <v>9090</v>
      </c>
      <c r="D2177" s="1" t="s">
        <v>239</v>
      </c>
      <c r="E2177" s="1" t="s">
        <v>2083</v>
      </c>
      <c r="F2177" s="1" t="s">
        <v>373</v>
      </c>
      <c r="G2177" s="1" t="s">
        <v>2070</v>
      </c>
      <c r="H2177" s="7" t="s">
        <v>5257</v>
      </c>
    </row>
    <row r="2178" spans="1:8" x14ac:dyDescent="0.25">
      <c r="A2178" s="6">
        <v>4010</v>
      </c>
      <c r="B2178" s="1" t="s">
        <v>2780</v>
      </c>
      <c r="C2178" s="1" t="s">
        <v>2781</v>
      </c>
      <c r="D2178" s="1" t="s">
        <v>21</v>
      </c>
      <c r="E2178" s="1" t="s">
        <v>22</v>
      </c>
      <c r="F2178" s="1" t="s">
        <v>1924</v>
      </c>
      <c r="G2178" s="1" t="s">
        <v>2782</v>
      </c>
      <c r="H2178" s="7" t="s">
        <v>1986</v>
      </c>
    </row>
    <row r="2179" spans="1:8" x14ac:dyDescent="0.25">
      <c r="A2179" s="6">
        <v>5349</v>
      </c>
      <c r="B2179" s="1" t="s">
        <v>12197</v>
      </c>
      <c r="C2179" s="1" t="s">
        <v>12198</v>
      </c>
      <c r="D2179" s="1" t="s">
        <v>14</v>
      </c>
      <c r="E2179" s="1" t="s">
        <v>1791</v>
      </c>
      <c r="F2179" s="1" t="s">
        <v>4200</v>
      </c>
      <c r="G2179" s="1" t="s">
        <v>1711</v>
      </c>
      <c r="H2179" s="7"/>
    </row>
    <row r="2180" spans="1:8" x14ac:dyDescent="0.25">
      <c r="A2180" s="6">
        <v>3151</v>
      </c>
      <c r="B2180" s="1" t="s">
        <v>12819</v>
      </c>
      <c r="C2180" s="1" t="s">
        <v>12820</v>
      </c>
      <c r="D2180" s="1" t="s">
        <v>14</v>
      </c>
      <c r="E2180" s="1" t="s">
        <v>1653</v>
      </c>
      <c r="F2180" s="1" t="s">
        <v>240</v>
      </c>
      <c r="G2180" s="1" t="s">
        <v>17</v>
      </c>
      <c r="H2180" s="7" t="s">
        <v>94</v>
      </c>
    </row>
    <row r="2181" spans="1:8" x14ac:dyDescent="0.25">
      <c r="A2181" s="6">
        <v>2027</v>
      </c>
      <c r="B2181" s="1" t="s">
        <v>1797</v>
      </c>
      <c r="C2181" s="1" t="s">
        <v>1798</v>
      </c>
      <c r="D2181" s="1" t="s">
        <v>239</v>
      </c>
      <c r="E2181" s="1" t="s">
        <v>1799</v>
      </c>
      <c r="F2181" s="1" t="s">
        <v>1279</v>
      </c>
      <c r="G2181" s="1"/>
      <c r="H2181" s="7"/>
    </row>
    <row r="2182" spans="1:8" x14ac:dyDescent="0.25">
      <c r="A2182" s="6">
        <v>348</v>
      </c>
      <c r="B2182" s="1" t="s">
        <v>9512</v>
      </c>
      <c r="C2182" s="1" t="s">
        <v>9513</v>
      </c>
      <c r="D2182" s="1" t="s">
        <v>129</v>
      </c>
      <c r="E2182" s="1" t="s">
        <v>156</v>
      </c>
      <c r="F2182" s="1" t="s">
        <v>28</v>
      </c>
      <c r="G2182" s="1" t="s">
        <v>157</v>
      </c>
      <c r="H2182" s="7" t="s">
        <v>170</v>
      </c>
    </row>
    <row r="2183" spans="1:8" x14ac:dyDescent="0.25">
      <c r="A2183" s="6">
        <v>5826</v>
      </c>
      <c r="B2183" s="1" t="s">
        <v>9755</v>
      </c>
      <c r="C2183" s="1" t="s">
        <v>9756</v>
      </c>
      <c r="D2183" s="1" t="s">
        <v>10</v>
      </c>
      <c r="E2183" s="1" t="s">
        <v>838</v>
      </c>
      <c r="F2183" s="1" t="s">
        <v>3382</v>
      </c>
      <c r="G2183" s="1" t="s">
        <v>2491</v>
      </c>
      <c r="H2183" s="7" t="s">
        <v>9757</v>
      </c>
    </row>
    <row r="2184" spans="1:8" x14ac:dyDescent="0.25">
      <c r="A2184" s="6">
        <v>1751</v>
      </c>
      <c r="B2184" s="1" t="s">
        <v>8163</v>
      </c>
      <c r="C2184" s="1" t="s">
        <v>8164</v>
      </c>
      <c r="D2184" s="1" t="s">
        <v>21</v>
      </c>
      <c r="E2184" s="1" t="s">
        <v>250</v>
      </c>
      <c r="F2184" s="1" t="s">
        <v>1058</v>
      </c>
      <c r="G2184" s="1" t="s">
        <v>8165</v>
      </c>
      <c r="H2184" s="7"/>
    </row>
    <row r="2185" spans="1:8" x14ac:dyDescent="0.25">
      <c r="A2185" s="6">
        <v>5676</v>
      </c>
      <c r="B2185" s="1" t="s">
        <v>11245</v>
      </c>
      <c r="C2185" s="1" t="s">
        <v>11246</v>
      </c>
      <c r="D2185" s="1" t="s">
        <v>21</v>
      </c>
      <c r="E2185" s="1" t="s">
        <v>60</v>
      </c>
      <c r="F2185" s="1" t="s">
        <v>2058</v>
      </c>
      <c r="G2185" s="1" t="s">
        <v>215</v>
      </c>
      <c r="H2185" s="7"/>
    </row>
    <row r="2186" spans="1:8" x14ac:dyDescent="0.25">
      <c r="A2186" s="6">
        <v>3482</v>
      </c>
      <c r="B2186" s="1" t="s">
        <v>13063</v>
      </c>
      <c r="C2186" s="1" t="s">
        <v>13064</v>
      </c>
      <c r="D2186" s="1" t="s">
        <v>21</v>
      </c>
      <c r="E2186" s="1" t="s">
        <v>7810</v>
      </c>
      <c r="F2186" s="1" t="s">
        <v>24</v>
      </c>
      <c r="G2186" s="1" t="s">
        <v>31</v>
      </c>
      <c r="H2186" s="7"/>
    </row>
    <row r="2187" spans="1:8" x14ac:dyDescent="0.25">
      <c r="A2187" s="6">
        <v>3105</v>
      </c>
      <c r="B2187" s="1" t="s">
        <v>13991</v>
      </c>
      <c r="C2187" s="1" t="s">
        <v>13992</v>
      </c>
      <c r="D2187" s="1" t="s">
        <v>10</v>
      </c>
      <c r="E2187" s="1" t="s">
        <v>1767</v>
      </c>
      <c r="F2187" s="1"/>
      <c r="G2187" s="1"/>
      <c r="H2187" s="7"/>
    </row>
    <row r="2188" spans="1:8" x14ac:dyDescent="0.25">
      <c r="A2188" s="6">
        <v>338</v>
      </c>
      <c r="B2188" s="1" t="s">
        <v>7428</v>
      </c>
      <c r="C2188" s="1" t="s">
        <v>7429</v>
      </c>
      <c r="D2188" s="1" t="s">
        <v>129</v>
      </c>
      <c r="E2188" s="1" t="s">
        <v>156</v>
      </c>
      <c r="F2188" s="1" t="s">
        <v>28</v>
      </c>
      <c r="G2188" s="1" t="s">
        <v>157</v>
      </c>
      <c r="H2188" s="7" t="s">
        <v>131</v>
      </c>
    </row>
    <row r="2189" spans="1:8" x14ac:dyDescent="0.25">
      <c r="A2189" s="6">
        <v>806</v>
      </c>
      <c r="B2189" s="1" t="s">
        <v>3776</v>
      </c>
      <c r="C2189" s="1" t="s">
        <v>3777</v>
      </c>
      <c r="D2189" s="1" t="s">
        <v>257</v>
      </c>
      <c r="E2189" s="1" t="s">
        <v>1012</v>
      </c>
      <c r="F2189" s="1" t="s">
        <v>456</v>
      </c>
      <c r="G2189" s="1"/>
      <c r="H2189" s="7"/>
    </row>
    <row r="2190" spans="1:8" x14ac:dyDescent="0.25">
      <c r="A2190" s="6">
        <v>920</v>
      </c>
      <c r="B2190" s="1" t="s">
        <v>3881</v>
      </c>
      <c r="C2190" s="1" t="s">
        <v>3882</v>
      </c>
      <c r="D2190" s="1" t="s">
        <v>21</v>
      </c>
      <c r="E2190" s="1" t="s">
        <v>251</v>
      </c>
      <c r="F2190" s="1" t="s">
        <v>158</v>
      </c>
      <c r="G2190" s="1" t="s">
        <v>3883</v>
      </c>
      <c r="H2190" s="7" t="s">
        <v>3884</v>
      </c>
    </row>
    <row r="2191" spans="1:8" x14ac:dyDescent="0.25">
      <c r="A2191" s="6">
        <v>5340</v>
      </c>
      <c r="B2191" s="1" t="s">
        <v>5133</v>
      </c>
      <c r="C2191" s="1" t="s">
        <v>310</v>
      </c>
      <c r="D2191" s="1" t="s">
        <v>257</v>
      </c>
      <c r="E2191" s="1" t="s">
        <v>311</v>
      </c>
      <c r="F2191" s="1" t="s">
        <v>153</v>
      </c>
      <c r="G2191" s="1" t="s">
        <v>312</v>
      </c>
      <c r="H2191" s="7"/>
    </row>
    <row r="2192" spans="1:8" x14ac:dyDescent="0.25">
      <c r="A2192" s="6">
        <v>2410</v>
      </c>
      <c r="B2192" s="1" t="s">
        <v>531</v>
      </c>
      <c r="C2192" s="1" t="s">
        <v>532</v>
      </c>
      <c r="D2192" s="1" t="s">
        <v>21</v>
      </c>
      <c r="E2192" s="1" t="s">
        <v>199</v>
      </c>
      <c r="F2192" s="1" t="s">
        <v>533</v>
      </c>
      <c r="G2192" s="1" t="s">
        <v>534</v>
      </c>
      <c r="H2192" s="7"/>
    </row>
    <row r="2193" spans="1:8" x14ac:dyDescent="0.25">
      <c r="A2193" s="6">
        <v>3518</v>
      </c>
      <c r="B2193" s="1" t="s">
        <v>4094</v>
      </c>
      <c r="C2193" s="1" t="s">
        <v>4095</v>
      </c>
      <c r="D2193" s="1" t="s">
        <v>21</v>
      </c>
      <c r="E2193" s="1" t="s">
        <v>371</v>
      </c>
      <c r="F2193" s="1" t="s">
        <v>269</v>
      </c>
      <c r="G2193" s="1" t="s">
        <v>4096</v>
      </c>
      <c r="H2193" s="7" t="s">
        <v>218</v>
      </c>
    </row>
    <row r="2194" spans="1:8" x14ac:dyDescent="0.25">
      <c r="A2194" s="6">
        <v>1983</v>
      </c>
      <c r="B2194" s="1" t="s">
        <v>4213</v>
      </c>
      <c r="C2194" s="1" t="s">
        <v>4214</v>
      </c>
      <c r="D2194" s="1" t="s">
        <v>21</v>
      </c>
      <c r="E2194" s="1" t="s">
        <v>751</v>
      </c>
      <c r="F2194" s="1" t="s">
        <v>202</v>
      </c>
      <c r="G2194" s="1" t="s">
        <v>2058</v>
      </c>
      <c r="H2194" s="7" t="s">
        <v>111</v>
      </c>
    </row>
    <row r="2195" spans="1:8" x14ac:dyDescent="0.25">
      <c r="A2195" s="6">
        <v>4732</v>
      </c>
      <c r="B2195" s="1" t="s">
        <v>8516</v>
      </c>
      <c r="C2195" s="1" t="s">
        <v>8517</v>
      </c>
      <c r="D2195" s="1" t="s">
        <v>52</v>
      </c>
      <c r="E2195" s="1" t="s">
        <v>226</v>
      </c>
      <c r="F2195" s="1" t="s">
        <v>1472</v>
      </c>
      <c r="G2195" s="1"/>
      <c r="H2195" s="7"/>
    </row>
    <row r="2196" spans="1:8" x14ac:dyDescent="0.25">
      <c r="A2196" s="6">
        <v>6047</v>
      </c>
      <c r="B2196" s="1" t="s">
        <v>13291</v>
      </c>
      <c r="C2196" s="1" t="s">
        <v>13292</v>
      </c>
      <c r="D2196" s="1" t="s">
        <v>52</v>
      </c>
      <c r="E2196" s="1" t="s">
        <v>7576</v>
      </c>
      <c r="F2196" s="1" t="s">
        <v>688</v>
      </c>
      <c r="G2196" s="1"/>
      <c r="H2196" s="7"/>
    </row>
    <row r="2197" spans="1:8" x14ac:dyDescent="0.25">
      <c r="A2197" s="6">
        <v>196</v>
      </c>
      <c r="B2197" s="1" t="s">
        <v>10145</v>
      </c>
      <c r="C2197" s="1" t="s">
        <v>10146</v>
      </c>
      <c r="D2197" s="1" t="s">
        <v>129</v>
      </c>
      <c r="E2197" s="1" t="s">
        <v>271</v>
      </c>
      <c r="F2197" s="1" t="s">
        <v>264</v>
      </c>
      <c r="G2197" s="1" t="s">
        <v>158</v>
      </c>
      <c r="H2197" s="7" t="s">
        <v>65</v>
      </c>
    </row>
    <row r="2198" spans="1:8" x14ac:dyDescent="0.25">
      <c r="A2198" s="6">
        <v>134</v>
      </c>
      <c r="B2198" s="1" t="s">
        <v>4764</v>
      </c>
      <c r="C2198" s="1" t="s">
        <v>4765</v>
      </c>
      <c r="D2198" s="1" t="s">
        <v>129</v>
      </c>
      <c r="E2198" s="1" t="s">
        <v>236</v>
      </c>
      <c r="F2198" s="1" t="s">
        <v>1013</v>
      </c>
      <c r="G2198" s="1" t="s">
        <v>264</v>
      </c>
      <c r="H2198" s="7" t="s">
        <v>2093</v>
      </c>
    </row>
    <row r="2199" spans="1:8" x14ac:dyDescent="0.25">
      <c r="A2199" s="6">
        <v>417</v>
      </c>
      <c r="B2199" s="1" t="s">
        <v>444</v>
      </c>
      <c r="C2199" s="1" t="s">
        <v>445</v>
      </c>
      <c r="D2199" s="1" t="s">
        <v>446</v>
      </c>
      <c r="E2199" s="1" t="s">
        <v>171</v>
      </c>
      <c r="F2199" s="1" t="s">
        <v>218</v>
      </c>
      <c r="G2199" s="1" t="s">
        <v>296</v>
      </c>
      <c r="H2199" s="7" t="s">
        <v>363</v>
      </c>
    </row>
    <row r="2200" spans="1:8" x14ac:dyDescent="0.25">
      <c r="A2200" s="6">
        <v>924</v>
      </c>
      <c r="B2200" s="1" t="s">
        <v>6021</v>
      </c>
      <c r="C2200" s="1" t="s">
        <v>6022</v>
      </c>
      <c r="D2200" s="1" t="s">
        <v>21</v>
      </c>
      <c r="E2200" s="1" t="s">
        <v>2312</v>
      </c>
      <c r="F2200" s="1" t="s">
        <v>6023</v>
      </c>
      <c r="G2200" s="1" t="s">
        <v>6024</v>
      </c>
      <c r="H2200" s="7"/>
    </row>
    <row r="2201" spans="1:8" x14ac:dyDescent="0.25">
      <c r="A2201" s="6">
        <v>2971</v>
      </c>
      <c r="B2201" s="1" t="s">
        <v>4371</v>
      </c>
      <c r="C2201" s="1" t="s">
        <v>4372</v>
      </c>
      <c r="D2201" s="1" t="s">
        <v>52</v>
      </c>
      <c r="E2201" s="1" t="s">
        <v>4373</v>
      </c>
      <c r="F2201" s="1" t="s">
        <v>4374</v>
      </c>
      <c r="G2201" s="1" t="s">
        <v>740</v>
      </c>
      <c r="H2201" s="7" t="s">
        <v>742</v>
      </c>
    </row>
    <row r="2202" spans="1:8" x14ac:dyDescent="0.25">
      <c r="A2202" s="6">
        <v>1766</v>
      </c>
      <c r="B2202" s="1" t="s">
        <v>14167</v>
      </c>
      <c r="C2202" s="1" t="s">
        <v>14168</v>
      </c>
      <c r="D2202" s="1" t="s">
        <v>21</v>
      </c>
      <c r="E2202" s="1" t="s">
        <v>59</v>
      </c>
      <c r="F2202" s="1" t="s">
        <v>15102</v>
      </c>
      <c r="G2202" s="1" t="s">
        <v>751</v>
      </c>
      <c r="H2202" s="7" t="s">
        <v>15103</v>
      </c>
    </row>
    <row r="2203" spans="1:8" x14ac:dyDescent="0.25">
      <c r="A2203" s="6">
        <v>3565</v>
      </c>
      <c r="B2203" s="1" t="s">
        <v>9615</v>
      </c>
      <c r="C2203" s="1" t="s">
        <v>9616</v>
      </c>
      <c r="D2203" s="1" t="s">
        <v>10</v>
      </c>
      <c r="E2203" s="1" t="s">
        <v>9617</v>
      </c>
      <c r="F2203" s="1" t="s">
        <v>9618</v>
      </c>
      <c r="G2203" s="1" t="s">
        <v>1226</v>
      </c>
      <c r="H2203" s="7"/>
    </row>
    <row r="2204" spans="1:8" x14ac:dyDescent="0.25">
      <c r="A2204" s="6">
        <v>2758</v>
      </c>
      <c r="B2204" s="1" t="s">
        <v>1471</v>
      </c>
      <c r="C2204" s="1" t="s">
        <v>1472</v>
      </c>
      <c r="D2204" s="1" t="s">
        <v>52</v>
      </c>
      <c r="E2204" s="1" t="s">
        <v>1472</v>
      </c>
      <c r="F2204" s="1"/>
      <c r="G2204" s="1"/>
      <c r="H2204" s="7"/>
    </row>
    <row r="2205" spans="1:8" x14ac:dyDescent="0.25">
      <c r="A2205" s="6">
        <v>4989</v>
      </c>
      <c r="B2205" s="1" t="s">
        <v>9661</v>
      </c>
      <c r="C2205" s="1" t="s">
        <v>9662</v>
      </c>
      <c r="D2205" s="1" t="s">
        <v>129</v>
      </c>
      <c r="E2205" s="2">
        <v>0.05</v>
      </c>
      <c r="F2205" s="1" t="s">
        <v>887</v>
      </c>
      <c r="G2205" s="1" t="s">
        <v>604</v>
      </c>
      <c r="H2205" s="7" t="s">
        <v>228</v>
      </c>
    </row>
    <row r="2206" spans="1:8" x14ac:dyDescent="0.25">
      <c r="A2206" s="6">
        <v>5852</v>
      </c>
      <c r="B2206" s="1" t="s">
        <v>3378</v>
      </c>
      <c r="C2206" s="1" t="s">
        <v>3379</v>
      </c>
      <c r="D2206" s="1" t="s">
        <v>21</v>
      </c>
      <c r="E2206" s="1" t="s">
        <v>459</v>
      </c>
      <c r="F2206" s="1" t="s">
        <v>231</v>
      </c>
      <c r="G2206" s="1" t="s">
        <v>152</v>
      </c>
      <c r="H2206" s="7" t="s">
        <v>215</v>
      </c>
    </row>
    <row r="2207" spans="1:8" x14ac:dyDescent="0.25">
      <c r="A2207" s="6">
        <v>1131</v>
      </c>
      <c r="B2207" s="1" t="s">
        <v>13871</v>
      </c>
      <c r="C2207" s="1" t="s">
        <v>3687</v>
      </c>
      <c r="D2207" s="1" t="s">
        <v>91</v>
      </c>
      <c r="E2207" s="1" t="s">
        <v>15104</v>
      </c>
      <c r="F2207" s="1" t="s">
        <v>92</v>
      </c>
      <c r="G2207" s="1"/>
      <c r="H2207" s="7"/>
    </row>
    <row r="2208" spans="1:8" x14ac:dyDescent="0.25">
      <c r="A2208" s="6">
        <v>5043</v>
      </c>
      <c r="B2208" s="1" t="s">
        <v>1942</v>
      </c>
      <c r="C2208" s="1" t="s">
        <v>1943</v>
      </c>
      <c r="D2208" s="1" t="s">
        <v>21</v>
      </c>
      <c r="E2208" s="1" t="s">
        <v>199</v>
      </c>
      <c r="F2208" s="1" t="s">
        <v>1421</v>
      </c>
      <c r="G2208" s="1" t="s">
        <v>201</v>
      </c>
      <c r="H2208" s="7" t="s">
        <v>65</v>
      </c>
    </row>
    <row r="2209" spans="1:8" x14ac:dyDescent="0.25">
      <c r="A2209" s="6">
        <v>5497</v>
      </c>
      <c r="B2209" s="1" t="s">
        <v>6414</v>
      </c>
      <c r="C2209" s="1" t="s">
        <v>6415</v>
      </c>
      <c r="D2209" s="1" t="s">
        <v>257</v>
      </c>
      <c r="E2209" s="1" t="s">
        <v>6416</v>
      </c>
      <c r="F2209" s="1" t="s">
        <v>1039</v>
      </c>
      <c r="G2209" s="1" t="s">
        <v>455</v>
      </c>
      <c r="H2209" s="7"/>
    </row>
    <row r="2210" spans="1:8" x14ac:dyDescent="0.25">
      <c r="A2210" s="6">
        <v>3010</v>
      </c>
      <c r="B2210" s="1" t="s">
        <v>13624</v>
      </c>
      <c r="C2210" s="1" t="s">
        <v>13625</v>
      </c>
      <c r="D2210" s="1" t="s">
        <v>129</v>
      </c>
      <c r="E2210" s="1" t="s">
        <v>236</v>
      </c>
      <c r="F2210" s="1" t="s">
        <v>28</v>
      </c>
      <c r="G2210" s="1" t="s">
        <v>65</v>
      </c>
      <c r="H2210" s="7"/>
    </row>
    <row r="2211" spans="1:8" x14ac:dyDescent="0.25">
      <c r="A2211" s="6">
        <v>1618</v>
      </c>
      <c r="B2211" s="1" t="s">
        <v>9530</v>
      </c>
      <c r="C2211" s="1" t="s">
        <v>9531</v>
      </c>
      <c r="D2211" s="1" t="s">
        <v>257</v>
      </c>
      <c r="E2211" s="1" t="s">
        <v>489</v>
      </c>
      <c r="F2211" s="1" t="s">
        <v>863</v>
      </c>
      <c r="G2211" s="1" t="s">
        <v>9532</v>
      </c>
      <c r="H2211" s="7"/>
    </row>
    <row r="2212" spans="1:8" x14ac:dyDescent="0.25">
      <c r="A2212" s="6">
        <v>3850</v>
      </c>
      <c r="B2212" s="1" t="s">
        <v>4964</v>
      </c>
      <c r="C2212" s="1" t="s">
        <v>4965</v>
      </c>
      <c r="D2212" s="1" t="s">
        <v>52</v>
      </c>
      <c r="E2212" s="1" t="s">
        <v>1305</v>
      </c>
      <c r="F2212" s="1" t="s">
        <v>4966</v>
      </c>
      <c r="G2212" s="1"/>
      <c r="H2212" s="7"/>
    </row>
    <row r="2213" spans="1:8" x14ac:dyDescent="0.25">
      <c r="A2213" s="6">
        <v>4899</v>
      </c>
      <c r="B2213" s="1" t="s">
        <v>12693</v>
      </c>
      <c r="C2213" s="1" t="s">
        <v>12694</v>
      </c>
      <c r="D2213" s="1" t="s">
        <v>10</v>
      </c>
      <c r="E2213" s="1" t="s">
        <v>4318</v>
      </c>
      <c r="F2213" s="1" t="s">
        <v>15105</v>
      </c>
      <c r="G2213" s="1">
        <v>0.5</v>
      </c>
      <c r="H2213" s="7" t="s">
        <v>965</v>
      </c>
    </row>
    <row r="2214" spans="1:8" x14ac:dyDescent="0.25">
      <c r="A2214" s="6">
        <v>1040</v>
      </c>
      <c r="B2214" s="1" t="s">
        <v>12843</v>
      </c>
      <c r="C2214" s="1" t="s">
        <v>4095</v>
      </c>
      <c r="D2214" s="1" t="s">
        <v>21</v>
      </c>
      <c r="E2214" s="1" t="s">
        <v>371</v>
      </c>
      <c r="F2214" s="1" t="s">
        <v>269</v>
      </c>
      <c r="G2214" s="1" t="s">
        <v>4096</v>
      </c>
      <c r="H2214" s="7" t="s">
        <v>218</v>
      </c>
    </row>
    <row r="2215" spans="1:8" x14ac:dyDescent="0.25">
      <c r="A2215" s="6">
        <v>4789</v>
      </c>
      <c r="B2215" s="1" t="s">
        <v>11433</v>
      </c>
      <c r="C2215" s="1" t="s">
        <v>11434</v>
      </c>
      <c r="D2215" s="1" t="s">
        <v>52</v>
      </c>
      <c r="E2215" s="1" t="s">
        <v>295</v>
      </c>
      <c r="F2215" s="1" t="s">
        <v>387</v>
      </c>
      <c r="G2215" s="1" t="s">
        <v>120</v>
      </c>
      <c r="H2215" s="7"/>
    </row>
    <row r="2216" spans="1:8" x14ac:dyDescent="0.25">
      <c r="A2216" s="6">
        <v>2839</v>
      </c>
      <c r="B2216" s="1" t="s">
        <v>13088</v>
      </c>
      <c r="C2216" s="1" t="s">
        <v>13089</v>
      </c>
      <c r="D2216" s="1" t="s">
        <v>34</v>
      </c>
      <c r="E2216" s="1" t="s">
        <v>7594</v>
      </c>
      <c r="F2216" s="1" t="s">
        <v>1180</v>
      </c>
      <c r="G2216" s="1" t="s">
        <v>15106</v>
      </c>
      <c r="H2216" s="7"/>
    </row>
    <row r="2217" spans="1:8" x14ac:dyDescent="0.25">
      <c r="A2217" s="6">
        <v>1820</v>
      </c>
      <c r="B2217" s="1" t="s">
        <v>6104</v>
      </c>
      <c r="C2217" s="1" t="s">
        <v>6105</v>
      </c>
      <c r="D2217" s="1" t="s">
        <v>21</v>
      </c>
      <c r="E2217" s="1" t="s">
        <v>232</v>
      </c>
      <c r="F2217" s="1" t="s">
        <v>6106</v>
      </c>
      <c r="G2217" s="1" t="s">
        <v>228</v>
      </c>
      <c r="H2217" s="7"/>
    </row>
    <row r="2218" spans="1:8" x14ac:dyDescent="0.25">
      <c r="A2218" s="6">
        <v>4497</v>
      </c>
      <c r="B2218" s="1" t="s">
        <v>12301</v>
      </c>
      <c r="C2218" s="1" t="s">
        <v>12302</v>
      </c>
      <c r="D2218" s="1" t="s">
        <v>10</v>
      </c>
      <c r="E2218" s="1" t="s">
        <v>1012</v>
      </c>
      <c r="F2218" s="1" t="s">
        <v>3363</v>
      </c>
      <c r="G2218" s="1" t="s">
        <v>15107</v>
      </c>
      <c r="H2218" s="7" t="s">
        <v>1287</v>
      </c>
    </row>
    <row r="2219" spans="1:8" x14ac:dyDescent="0.25">
      <c r="A2219" s="6">
        <v>1611</v>
      </c>
      <c r="B2219" s="1" t="s">
        <v>6327</v>
      </c>
      <c r="C2219" s="1" t="s">
        <v>6328</v>
      </c>
      <c r="D2219" s="1" t="s">
        <v>257</v>
      </c>
      <c r="E2219" s="1" t="s">
        <v>526</v>
      </c>
      <c r="F2219" s="1" t="s">
        <v>558</v>
      </c>
      <c r="G2219" s="1"/>
      <c r="H2219" s="7"/>
    </row>
    <row r="2220" spans="1:8" x14ac:dyDescent="0.25">
      <c r="A2220" s="6">
        <v>4113</v>
      </c>
      <c r="B2220" s="1" t="s">
        <v>5188</v>
      </c>
      <c r="C2220" s="1" t="s">
        <v>5189</v>
      </c>
      <c r="D2220" s="1" t="s">
        <v>52</v>
      </c>
      <c r="E2220" s="1" t="s">
        <v>226</v>
      </c>
      <c r="F2220" s="1" t="s">
        <v>695</v>
      </c>
      <c r="G2220" s="1"/>
      <c r="H2220" s="7"/>
    </row>
    <row r="2221" spans="1:8" x14ac:dyDescent="0.25">
      <c r="A2221" s="6">
        <v>1391</v>
      </c>
      <c r="B2221" s="1" t="s">
        <v>9306</v>
      </c>
      <c r="C2221" s="1" t="s">
        <v>3146</v>
      </c>
      <c r="D2221" s="1" t="s">
        <v>10</v>
      </c>
      <c r="E2221" s="1" t="s">
        <v>992</v>
      </c>
      <c r="F2221" s="1" t="s">
        <v>126</v>
      </c>
      <c r="G2221" s="1" t="s">
        <v>343</v>
      </c>
      <c r="H2221" s="7"/>
    </row>
    <row r="2222" spans="1:8" x14ac:dyDescent="0.25">
      <c r="A2222" s="6">
        <v>2522</v>
      </c>
      <c r="B2222" s="1" t="s">
        <v>5210</v>
      </c>
      <c r="C2222" s="1" t="s">
        <v>5211</v>
      </c>
      <c r="D2222" s="1" t="s">
        <v>10</v>
      </c>
      <c r="E2222" s="1" t="s">
        <v>1806</v>
      </c>
      <c r="F2222" s="1" t="s">
        <v>2570</v>
      </c>
      <c r="G2222" s="1" t="s">
        <v>49</v>
      </c>
      <c r="H2222" s="7"/>
    </row>
    <row r="2223" spans="1:8" x14ac:dyDescent="0.25">
      <c r="A2223" s="6">
        <v>2776</v>
      </c>
      <c r="B2223" s="1" t="s">
        <v>411</v>
      </c>
      <c r="C2223" s="1" t="s">
        <v>412</v>
      </c>
      <c r="D2223" s="1" t="s">
        <v>52</v>
      </c>
      <c r="E2223" s="1" t="s">
        <v>413</v>
      </c>
      <c r="F2223" s="1" t="s">
        <v>414</v>
      </c>
      <c r="G2223" s="1" t="s">
        <v>415</v>
      </c>
      <c r="H2223" s="7" t="s">
        <v>416</v>
      </c>
    </row>
    <row r="2224" spans="1:8" x14ac:dyDescent="0.25">
      <c r="A2224" s="6">
        <v>3701</v>
      </c>
      <c r="B2224" s="1" t="s">
        <v>7446</v>
      </c>
      <c r="C2224" s="1" t="s">
        <v>6658</v>
      </c>
      <c r="D2224" s="1" t="s">
        <v>14</v>
      </c>
      <c r="E2224" s="1" t="s">
        <v>15</v>
      </c>
      <c r="F2224" s="1" t="s">
        <v>1492</v>
      </c>
      <c r="G2224" s="1" t="s">
        <v>17</v>
      </c>
      <c r="H2224" s="7" t="s">
        <v>7447</v>
      </c>
    </row>
    <row r="2225" spans="1:8" x14ac:dyDescent="0.25">
      <c r="A2225" s="6">
        <v>3612</v>
      </c>
      <c r="B2225" s="1" t="s">
        <v>8449</v>
      </c>
      <c r="C2225" s="1" t="s">
        <v>4482</v>
      </c>
      <c r="D2225" s="1" t="s">
        <v>52</v>
      </c>
      <c r="E2225" s="1" t="s">
        <v>838</v>
      </c>
      <c r="F2225" s="1" t="s">
        <v>839</v>
      </c>
      <c r="G2225" s="1"/>
      <c r="H2225" s="7"/>
    </row>
    <row r="2226" spans="1:8" x14ac:dyDescent="0.25">
      <c r="A2226" s="6">
        <v>5527</v>
      </c>
      <c r="B2226" s="1" t="s">
        <v>3064</v>
      </c>
      <c r="C2226" s="1" t="s">
        <v>3065</v>
      </c>
      <c r="D2226" s="1" t="s">
        <v>21</v>
      </c>
      <c r="E2226" s="1" t="s">
        <v>1696</v>
      </c>
      <c r="F2226" s="1" t="s">
        <v>202</v>
      </c>
      <c r="G2226" s="1" t="s">
        <v>60</v>
      </c>
      <c r="H2226" s="7" t="s">
        <v>215</v>
      </c>
    </row>
    <row r="2227" spans="1:8" x14ac:dyDescent="0.25">
      <c r="A2227" s="6">
        <v>6131</v>
      </c>
      <c r="B2227" s="1" t="s">
        <v>8307</v>
      </c>
      <c r="C2227" s="1" t="s">
        <v>8308</v>
      </c>
      <c r="D2227" s="1" t="s">
        <v>21</v>
      </c>
      <c r="E2227" s="1" t="s">
        <v>887</v>
      </c>
      <c r="F2227" s="1" t="s">
        <v>855</v>
      </c>
      <c r="G2227" s="1" t="s">
        <v>1222</v>
      </c>
      <c r="H2227" s="7" t="s">
        <v>215</v>
      </c>
    </row>
    <row r="2228" spans="1:8" x14ac:dyDescent="0.25">
      <c r="A2228" s="6">
        <v>3165</v>
      </c>
      <c r="B2228" s="1" t="s">
        <v>576</v>
      </c>
      <c r="C2228" s="1" t="s">
        <v>577</v>
      </c>
      <c r="D2228" s="1" t="s">
        <v>14</v>
      </c>
      <c r="E2228" s="1" t="s">
        <v>94</v>
      </c>
      <c r="F2228" s="1"/>
      <c r="G2228" s="1"/>
      <c r="H2228" s="7"/>
    </row>
    <row r="2229" spans="1:8" x14ac:dyDescent="0.25">
      <c r="A2229" s="6">
        <v>3230</v>
      </c>
      <c r="B2229" s="1" t="s">
        <v>11627</v>
      </c>
      <c r="C2229" s="1" t="s">
        <v>11628</v>
      </c>
      <c r="D2229" s="1" t="s">
        <v>21</v>
      </c>
      <c r="E2229" s="1" t="s">
        <v>11629</v>
      </c>
      <c r="F2229" s="1" t="s">
        <v>3030</v>
      </c>
      <c r="G2229" s="1" t="s">
        <v>170</v>
      </c>
      <c r="H2229" s="7" t="s">
        <v>8445</v>
      </c>
    </row>
    <row r="2230" spans="1:8" x14ac:dyDescent="0.25">
      <c r="A2230" s="6">
        <v>2913</v>
      </c>
      <c r="B2230" s="1" t="s">
        <v>11737</v>
      </c>
      <c r="C2230" s="1" t="s">
        <v>11738</v>
      </c>
      <c r="D2230" s="1" t="s">
        <v>52</v>
      </c>
      <c r="E2230" s="1" t="s">
        <v>35</v>
      </c>
      <c r="F2230" s="1" t="s">
        <v>100</v>
      </c>
      <c r="G2230" s="1" t="s">
        <v>839</v>
      </c>
      <c r="H2230" s="7"/>
    </row>
    <row r="2231" spans="1:8" x14ac:dyDescent="0.25">
      <c r="A2231" s="6">
        <v>5422</v>
      </c>
      <c r="B2231" s="1" t="s">
        <v>10779</v>
      </c>
      <c r="C2231" s="1" t="s">
        <v>10780</v>
      </c>
      <c r="D2231" s="1" t="s">
        <v>34</v>
      </c>
      <c r="E2231" s="1" t="s">
        <v>474</v>
      </c>
      <c r="F2231" s="1" t="s">
        <v>3418</v>
      </c>
      <c r="G2231" s="1" t="s">
        <v>472</v>
      </c>
      <c r="H2231" s="7"/>
    </row>
    <row r="2232" spans="1:8" x14ac:dyDescent="0.25">
      <c r="A2232" s="6">
        <v>4018</v>
      </c>
      <c r="B2232" s="1" t="s">
        <v>3820</v>
      </c>
      <c r="C2232" s="1" t="s">
        <v>3821</v>
      </c>
      <c r="D2232" s="1" t="s">
        <v>21</v>
      </c>
      <c r="E2232" s="1" t="s">
        <v>2453</v>
      </c>
      <c r="F2232" s="1" t="s">
        <v>3822</v>
      </c>
      <c r="G2232" s="1" t="s">
        <v>1164</v>
      </c>
      <c r="H2232" s="7" t="s">
        <v>3823</v>
      </c>
    </row>
    <row r="2233" spans="1:8" x14ac:dyDescent="0.25">
      <c r="A2233" s="6">
        <v>2694</v>
      </c>
      <c r="B2233" s="1" t="s">
        <v>3328</v>
      </c>
      <c r="C2233" s="1" t="s">
        <v>3329</v>
      </c>
      <c r="D2233" s="1" t="s">
        <v>52</v>
      </c>
      <c r="E2233" s="1" t="s">
        <v>1124</v>
      </c>
      <c r="F2233" s="1" t="s">
        <v>259</v>
      </c>
      <c r="G2233" s="1" t="s">
        <v>2359</v>
      </c>
      <c r="H2233" s="7" t="s">
        <v>3330</v>
      </c>
    </row>
    <row r="2234" spans="1:8" x14ac:dyDescent="0.25">
      <c r="A2234" s="6">
        <v>6125</v>
      </c>
      <c r="B2234" s="1" t="s">
        <v>998</v>
      </c>
      <c r="C2234" s="1" t="s">
        <v>999</v>
      </c>
      <c r="D2234" s="1" t="s">
        <v>34</v>
      </c>
      <c r="E2234" s="1" t="s">
        <v>805</v>
      </c>
      <c r="F2234" s="1" t="s">
        <v>337</v>
      </c>
      <c r="G2234" s="1"/>
      <c r="H2234" s="7"/>
    </row>
    <row r="2235" spans="1:8" x14ac:dyDescent="0.25">
      <c r="A2235" s="6">
        <v>1115</v>
      </c>
      <c r="B2235" s="1" t="s">
        <v>12898</v>
      </c>
      <c r="C2235" s="1" t="s">
        <v>12899</v>
      </c>
      <c r="D2235" s="1" t="s">
        <v>91</v>
      </c>
      <c r="E2235" s="1" t="s">
        <v>92</v>
      </c>
      <c r="F2235" s="1"/>
      <c r="G2235" s="1"/>
      <c r="H2235" s="7"/>
    </row>
    <row r="2236" spans="1:8" x14ac:dyDescent="0.25">
      <c r="A2236" s="6">
        <v>1232</v>
      </c>
      <c r="B2236" s="1" t="s">
        <v>8399</v>
      </c>
      <c r="C2236" s="1" t="s">
        <v>8400</v>
      </c>
      <c r="D2236" s="1" t="s">
        <v>239</v>
      </c>
      <c r="E2236" s="1" t="s">
        <v>8401</v>
      </c>
      <c r="F2236" s="1" t="s">
        <v>218</v>
      </c>
      <c r="G2236" s="1" t="s">
        <v>61</v>
      </c>
      <c r="H2236" s="7"/>
    </row>
    <row r="2237" spans="1:8" x14ac:dyDescent="0.25">
      <c r="A2237" s="6">
        <v>291</v>
      </c>
      <c r="B2237" s="1" t="s">
        <v>11965</v>
      </c>
      <c r="C2237" s="1" t="s">
        <v>11966</v>
      </c>
      <c r="D2237" s="1" t="s">
        <v>129</v>
      </c>
      <c r="E2237" s="1" t="s">
        <v>158</v>
      </c>
      <c r="F2237" s="1" t="s">
        <v>228</v>
      </c>
      <c r="G2237" s="1" t="s">
        <v>65</v>
      </c>
      <c r="H2237" s="7"/>
    </row>
    <row r="2238" spans="1:8" x14ac:dyDescent="0.25">
      <c r="A2238" s="6">
        <v>1225</v>
      </c>
      <c r="B2238" s="1" t="s">
        <v>7106</v>
      </c>
      <c r="C2238" s="1" t="s">
        <v>7107</v>
      </c>
      <c r="D2238" s="1" t="s">
        <v>239</v>
      </c>
      <c r="E2238" s="1" t="s">
        <v>1250</v>
      </c>
      <c r="F2238" s="1" t="s">
        <v>61</v>
      </c>
      <c r="G2238" s="1"/>
      <c r="H2238" s="7"/>
    </row>
    <row r="2239" spans="1:8" x14ac:dyDescent="0.25">
      <c r="A2239" s="6">
        <v>1966</v>
      </c>
      <c r="B2239" s="1" t="s">
        <v>6333</v>
      </c>
      <c r="C2239" s="1" t="s">
        <v>6334</v>
      </c>
      <c r="D2239" s="1" t="s">
        <v>52</v>
      </c>
      <c r="E2239" s="1" t="s">
        <v>5438</v>
      </c>
      <c r="F2239" s="1" t="s">
        <v>4529</v>
      </c>
      <c r="G2239" s="1" t="s">
        <v>5110</v>
      </c>
      <c r="H2239" s="7" t="s">
        <v>1657</v>
      </c>
    </row>
    <row r="2240" spans="1:8" x14ac:dyDescent="0.25">
      <c r="A2240" s="6">
        <v>2462</v>
      </c>
      <c r="B2240" s="1" t="s">
        <v>6224</v>
      </c>
      <c r="C2240" s="1" t="s">
        <v>6225</v>
      </c>
      <c r="D2240" s="1" t="s">
        <v>21</v>
      </c>
      <c r="E2240" s="1" t="s">
        <v>1362</v>
      </c>
      <c r="F2240" s="1" t="s">
        <v>6226</v>
      </c>
      <c r="G2240" s="1" t="s">
        <v>254</v>
      </c>
      <c r="H2240" s="7"/>
    </row>
    <row r="2241" spans="1:8" x14ac:dyDescent="0.25">
      <c r="A2241" s="6">
        <v>3520</v>
      </c>
      <c r="B2241" s="1" t="s">
        <v>12861</v>
      </c>
      <c r="C2241" s="1" t="s">
        <v>12862</v>
      </c>
      <c r="D2241" s="1" t="s">
        <v>21</v>
      </c>
      <c r="E2241" s="1" t="s">
        <v>575</v>
      </c>
      <c r="F2241" s="1" t="s">
        <v>371</v>
      </c>
      <c r="G2241" s="1" t="s">
        <v>24</v>
      </c>
      <c r="H2241" s="7" t="s">
        <v>218</v>
      </c>
    </row>
    <row r="2242" spans="1:8" x14ac:dyDescent="0.25">
      <c r="A2242" s="6">
        <v>217</v>
      </c>
      <c r="B2242" s="1" t="s">
        <v>2131</v>
      </c>
      <c r="C2242" s="1" t="s">
        <v>2132</v>
      </c>
      <c r="D2242" s="1" t="s">
        <v>129</v>
      </c>
      <c r="E2242" s="1" t="s">
        <v>2133</v>
      </c>
      <c r="F2242" s="1" t="s">
        <v>264</v>
      </c>
      <c r="G2242" s="1" t="s">
        <v>265</v>
      </c>
      <c r="H2242" s="7" t="s">
        <v>2134</v>
      </c>
    </row>
    <row r="2243" spans="1:8" x14ac:dyDescent="0.25">
      <c r="A2243" s="6">
        <v>1118</v>
      </c>
      <c r="B2243" s="1" t="s">
        <v>12498</v>
      </c>
      <c r="C2243" s="1" t="s">
        <v>12499</v>
      </c>
      <c r="D2243" s="1" t="s">
        <v>91</v>
      </c>
      <c r="E2243" s="1" t="s">
        <v>92</v>
      </c>
      <c r="F2243" s="1" t="s">
        <v>94</v>
      </c>
      <c r="G2243" s="1"/>
      <c r="H2243" s="7"/>
    </row>
    <row r="2244" spans="1:8" x14ac:dyDescent="0.25">
      <c r="A2244" s="6">
        <v>2311</v>
      </c>
      <c r="B2244" s="1" t="s">
        <v>10646</v>
      </c>
      <c r="C2244" s="1" t="s">
        <v>4880</v>
      </c>
      <c r="D2244" s="1" t="s">
        <v>42</v>
      </c>
      <c r="E2244" s="1" t="s">
        <v>161</v>
      </c>
      <c r="F2244" s="1" t="s">
        <v>3150</v>
      </c>
      <c r="G2244" s="1"/>
      <c r="H2244" s="7"/>
    </row>
    <row r="2245" spans="1:8" x14ac:dyDescent="0.25">
      <c r="A2245" s="6">
        <v>6045</v>
      </c>
      <c r="B2245" s="1" t="s">
        <v>829</v>
      </c>
      <c r="C2245" s="1" t="s">
        <v>830</v>
      </c>
      <c r="D2245" s="1" t="s">
        <v>21</v>
      </c>
      <c r="E2245" s="1" t="s">
        <v>199</v>
      </c>
      <c r="F2245" s="1" t="s">
        <v>831</v>
      </c>
      <c r="G2245" s="1" t="s">
        <v>533</v>
      </c>
      <c r="H2245" s="7"/>
    </row>
    <row r="2246" spans="1:8" x14ac:dyDescent="0.25">
      <c r="A2246" s="6">
        <v>2394</v>
      </c>
      <c r="B2246" s="1" t="s">
        <v>9178</v>
      </c>
      <c r="C2246" s="1" t="s">
        <v>9179</v>
      </c>
      <c r="D2246" s="1" t="s">
        <v>21</v>
      </c>
      <c r="E2246" s="1" t="s">
        <v>111</v>
      </c>
      <c r="F2246" s="1" t="s">
        <v>2058</v>
      </c>
      <c r="G2246" s="1" t="s">
        <v>5160</v>
      </c>
      <c r="H2246" s="7"/>
    </row>
    <row r="2247" spans="1:8" x14ac:dyDescent="0.25">
      <c r="A2247" s="6">
        <v>4047</v>
      </c>
      <c r="B2247" s="1" t="s">
        <v>5018</v>
      </c>
      <c r="C2247" s="1" t="s">
        <v>5019</v>
      </c>
      <c r="D2247" s="1" t="s">
        <v>91</v>
      </c>
      <c r="E2247" s="1" t="s">
        <v>5020</v>
      </c>
      <c r="F2247" s="1" t="s">
        <v>92</v>
      </c>
      <c r="G2247" s="1"/>
      <c r="H2247" s="7"/>
    </row>
    <row r="2248" spans="1:8" x14ac:dyDescent="0.25">
      <c r="A2248" s="6">
        <v>5803</v>
      </c>
      <c r="B2248" s="1" t="s">
        <v>9714</v>
      </c>
      <c r="C2248" s="1" t="s">
        <v>9715</v>
      </c>
      <c r="D2248" s="1" t="s">
        <v>21</v>
      </c>
      <c r="E2248" s="1" t="s">
        <v>891</v>
      </c>
      <c r="F2248" s="1" t="s">
        <v>202</v>
      </c>
      <c r="G2248" s="1" t="s">
        <v>215</v>
      </c>
      <c r="H2248" s="7" t="s">
        <v>647</v>
      </c>
    </row>
    <row r="2249" spans="1:8" x14ac:dyDescent="0.25">
      <c r="A2249" s="6">
        <v>5654</v>
      </c>
      <c r="B2249" s="1" t="s">
        <v>12612</v>
      </c>
      <c r="C2249" s="1" t="s">
        <v>12613</v>
      </c>
      <c r="D2249" s="1" t="s">
        <v>21</v>
      </c>
      <c r="E2249" s="1" t="s">
        <v>215</v>
      </c>
      <c r="F2249" s="1" t="s">
        <v>1788</v>
      </c>
      <c r="G2249" s="1" t="s">
        <v>468</v>
      </c>
      <c r="H2249" s="7"/>
    </row>
    <row r="2250" spans="1:8" x14ac:dyDescent="0.25">
      <c r="A2250" s="6">
        <v>5679</v>
      </c>
      <c r="B2250" s="1" t="s">
        <v>7890</v>
      </c>
      <c r="C2250" s="1" t="s">
        <v>7891</v>
      </c>
      <c r="D2250" s="1" t="s">
        <v>34</v>
      </c>
      <c r="E2250" s="1" t="s">
        <v>1555</v>
      </c>
      <c r="F2250" s="1" t="s">
        <v>36</v>
      </c>
      <c r="G2250" s="1" t="s">
        <v>5394</v>
      </c>
      <c r="H2250" s="7" t="s">
        <v>339</v>
      </c>
    </row>
    <row r="2251" spans="1:8" x14ac:dyDescent="0.25">
      <c r="A2251" s="6">
        <v>811</v>
      </c>
      <c r="B2251" s="1" t="s">
        <v>5597</v>
      </c>
      <c r="C2251" s="1" t="s">
        <v>4144</v>
      </c>
      <c r="D2251" s="1" t="s">
        <v>257</v>
      </c>
      <c r="E2251" s="1" t="s">
        <v>214</v>
      </c>
      <c r="F2251" s="1" t="s">
        <v>3081</v>
      </c>
      <c r="G2251" s="1" t="s">
        <v>401</v>
      </c>
      <c r="H2251" s="7"/>
    </row>
    <row r="2252" spans="1:8" x14ac:dyDescent="0.25">
      <c r="A2252" s="6">
        <v>773</v>
      </c>
      <c r="B2252" s="1" t="s">
        <v>11693</v>
      </c>
      <c r="C2252" s="1" t="s">
        <v>11694</v>
      </c>
      <c r="D2252" s="1" t="s">
        <v>257</v>
      </c>
      <c r="E2252" s="1" t="s">
        <v>926</v>
      </c>
      <c r="F2252" s="1" t="s">
        <v>307</v>
      </c>
      <c r="G2252" s="1" t="s">
        <v>15108</v>
      </c>
      <c r="H2252" s="7"/>
    </row>
    <row r="2253" spans="1:8" x14ac:dyDescent="0.25">
      <c r="A2253" s="6">
        <v>1252</v>
      </c>
      <c r="B2253" s="1" t="s">
        <v>13020</v>
      </c>
      <c r="C2253" s="1" t="s">
        <v>13021</v>
      </c>
      <c r="D2253" s="1" t="s">
        <v>116</v>
      </c>
      <c r="E2253" s="1" t="s">
        <v>767</v>
      </c>
      <c r="F2253" s="1" t="s">
        <v>15109</v>
      </c>
      <c r="G2253" s="1" t="s">
        <v>861</v>
      </c>
      <c r="H2253" s="7" t="s">
        <v>11307</v>
      </c>
    </row>
    <row r="2254" spans="1:8" x14ac:dyDescent="0.25">
      <c r="A2254" s="6">
        <v>4165</v>
      </c>
      <c r="B2254" s="1" t="s">
        <v>1404</v>
      </c>
      <c r="C2254" s="1" t="s">
        <v>1405</v>
      </c>
      <c r="D2254" s="1" t="s">
        <v>21</v>
      </c>
      <c r="E2254" s="1" t="s">
        <v>565</v>
      </c>
      <c r="F2254" s="1" t="s">
        <v>60</v>
      </c>
      <c r="G2254" s="1" t="s">
        <v>1254</v>
      </c>
      <c r="H2254" s="7"/>
    </row>
    <row r="2255" spans="1:8" x14ac:dyDescent="0.25">
      <c r="A2255" s="6">
        <v>157</v>
      </c>
      <c r="B2255" s="1" t="s">
        <v>5096</v>
      </c>
      <c r="C2255" s="1" t="s">
        <v>5097</v>
      </c>
      <c r="D2255" s="1" t="s">
        <v>129</v>
      </c>
      <c r="E2255" s="1" t="s">
        <v>236</v>
      </c>
      <c r="F2255" s="1" t="s">
        <v>854</v>
      </c>
      <c r="G2255" s="1" t="s">
        <v>271</v>
      </c>
      <c r="H2255" s="7" t="s">
        <v>228</v>
      </c>
    </row>
    <row r="2256" spans="1:8" x14ac:dyDescent="0.25">
      <c r="A2256" s="6">
        <v>5670</v>
      </c>
      <c r="B2256" s="1" t="s">
        <v>5802</v>
      </c>
      <c r="C2256" s="1" t="s">
        <v>5803</v>
      </c>
      <c r="D2256" s="1" t="s">
        <v>21</v>
      </c>
      <c r="E2256" s="1" t="s">
        <v>2058</v>
      </c>
      <c r="F2256" s="1" t="s">
        <v>713</v>
      </c>
      <c r="G2256" s="1"/>
      <c r="H2256" s="7"/>
    </row>
    <row r="2257" spans="1:8" x14ac:dyDescent="0.25">
      <c r="A2257" s="6">
        <v>3741</v>
      </c>
      <c r="B2257" s="1" t="s">
        <v>11794</v>
      </c>
      <c r="C2257" s="1" t="s">
        <v>11795</v>
      </c>
      <c r="D2257" s="1" t="s">
        <v>21</v>
      </c>
      <c r="E2257" s="1" t="s">
        <v>459</v>
      </c>
      <c r="F2257" s="1" t="s">
        <v>762</v>
      </c>
      <c r="G2257" s="1" t="s">
        <v>135</v>
      </c>
      <c r="H2257" s="7" t="s">
        <v>15110</v>
      </c>
    </row>
    <row r="2258" spans="1:8" x14ac:dyDescent="0.25">
      <c r="A2258" s="6">
        <v>1395</v>
      </c>
      <c r="B2258" s="1" t="s">
        <v>14770</v>
      </c>
      <c r="C2258" s="1" t="s">
        <v>14771</v>
      </c>
      <c r="D2258" s="1" t="s">
        <v>10</v>
      </c>
      <c r="E2258" s="1" t="s">
        <v>1509</v>
      </c>
      <c r="F2258" s="1" t="s">
        <v>1526</v>
      </c>
      <c r="G2258" s="1" t="s">
        <v>456</v>
      </c>
      <c r="H2258" s="7"/>
    </row>
    <row r="2259" spans="1:8" x14ac:dyDescent="0.25">
      <c r="A2259" s="6">
        <v>2639</v>
      </c>
      <c r="B2259" s="1" t="s">
        <v>7862</v>
      </c>
      <c r="C2259" s="1" t="s">
        <v>7863</v>
      </c>
      <c r="D2259" s="1" t="s">
        <v>239</v>
      </c>
      <c r="E2259" s="1" t="s">
        <v>7864</v>
      </c>
      <c r="F2259" s="1" t="s">
        <v>7865</v>
      </c>
      <c r="G2259" s="1" t="s">
        <v>1177</v>
      </c>
      <c r="H2259" s="7"/>
    </row>
    <row r="2260" spans="1:8" x14ac:dyDescent="0.25">
      <c r="A2260" s="6">
        <v>3202</v>
      </c>
      <c r="B2260" s="1" t="s">
        <v>14487</v>
      </c>
      <c r="C2260" s="1" t="s">
        <v>14488</v>
      </c>
      <c r="D2260" s="1" t="s">
        <v>21</v>
      </c>
      <c r="E2260" s="1" t="s">
        <v>15111</v>
      </c>
      <c r="F2260" s="1" t="s">
        <v>15112</v>
      </c>
      <c r="G2260" s="1"/>
      <c r="H2260" s="7"/>
    </row>
    <row r="2261" spans="1:8" x14ac:dyDescent="0.25">
      <c r="A2261" s="6">
        <v>3349</v>
      </c>
      <c r="B2261" s="1" t="s">
        <v>8939</v>
      </c>
      <c r="C2261" s="1" t="s">
        <v>8940</v>
      </c>
      <c r="D2261" s="1" t="s">
        <v>617</v>
      </c>
      <c r="E2261" s="1" t="s">
        <v>8940</v>
      </c>
      <c r="F2261" s="1"/>
      <c r="G2261" s="1"/>
      <c r="H2261" s="7"/>
    </row>
    <row r="2262" spans="1:8" x14ac:dyDescent="0.25">
      <c r="A2262" s="6">
        <v>2267</v>
      </c>
      <c r="B2262" s="1" t="s">
        <v>3836</v>
      </c>
      <c r="C2262" s="1" t="s">
        <v>1117</v>
      </c>
      <c r="D2262" s="1" t="s">
        <v>52</v>
      </c>
      <c r="E2262" s="1" t="s">
        <v>976</v>
      </c>
      <c r="F2262" s="1" t="s">
        <v>1118</v>
      </c>
      <c r="G2262" s="1" t="s">
        <v>1119</v>
      </c>
      <c r="H2262" s="7"/>
    </row>
    <row r="2263" spans="1:8" x14ac:dyDescent="0.25">
      <c r="A2263" s="6">
        <v>2963</v>
      </c>
      <c r="B2263" s="1" t="s">
        <v>1259</v>
      </c>
      <c r="C2263" s="1" t="s">
        <v>1260</v>
      </c>
      <c r="D2263" s="1" t="s">
        <v>10</v>
      </c>
      <c r="E2263" s="1" t="s">
        <v>1261</v>
      </c>
      <c r="F2263" s="1" t="s">
        <v>279</v>
      </c>
      <c r="G2263" s="1"/>
      <c r="H2263" s="7"/>
    </row>
    <row r="2264" spans="1:8" x14ac:dyDescent="0.25">
      <c r="A2264" s="6">
        <v>5555</v>
      </c>
      <c r="B2264" s="1" t="s">
        <v>9735</v>
      </c>
      <c r="C2264" s="1" t="s">
        <v>9736</v>
      </c>
      <c r="D2264" s="1" t="s">
        <v>21</v>
      </c>
      <c r="E2264" s="1" t="s">
        <v>634</v>
      </c>
      <c r="F2264" s="1" t="s">
        <v>9737</v>
      </c>
      <c r="G2264" s="1" t="s">
        <v>215</v>
      </c>
      <c r="H2264" s="7"/>
    </row>
    <row r="2265" spans="1:8" x14ac:dyDescent="0.25">
      <c r="A2265" s="6">
        <v>4344</v>
      </c>
      <c r="B2265" s="1" t="s">
        <v>13244</v>
      </c>
      <c r="C2265" s="1" t="s">
        <v>13245</v>
      </c>
      <c r="D2265" s="1" t="s">
        <v>21</v>
      </c>
      <c r="E2265" s="1" t="s">
        <v>1916</v>
      </c>
      <c r="F2265" s="1" t="s">
        <v>31</v>
      </c>
      <c r="G2265" s="1"/>
      <c r="H2265" s="7"/>
    </row>
    <row r="2266" spans="1:8" x14ac:dyDescent="0.25">
      <c r="A2266" s="6">
        <v>3476</v>
      </c>
      <c r="B2266" s="1" t="s">
        <v>3810</v>
      </c>
      <c r="C2266" s="1" t="s">
        <v>3811</v>
      </c>
      <c r="D2266" s="1" t="s">
        <v>21</v>
      </c>
      <c r="E2266" s="1" t="s">
        <v>1183</v>
      </c>
      <c r="F2266" s="1" t="s">
        <v>695</v>
      </c>
      <c r="G2266" s="1" t="s">
        <v>24</v>
      </c>
      <c r="H2266" s="7" t="s">
        <v>3812</v>
      </c>
    </row>
    <row r="2267" spans="1:8" x14ac:dyDescent="0.25">
      <c r="A2267" s="6">
        <v>3947</v>
      </c>
      <c r="B2267" s="1" t="s">
        <v>5215</v>
      </c>
      <c r="C2267" s="1" t="s">
        <v>3664</v>
      </c>
      <c r="D2267" s="1" t="s">
        <v>34</v>
      </c>
      <c r="E2267" s="1" t="s">
        <v>474</v>
      </c>
      <c r="F2267" s="1" t="s">
        <v>1428</v>
      </c>
      <c r="G2267" s="1"/>
      <c r="H2267" s="7"/>
    </row>
    <row r="2268" spans="1:8" x14ac:dyDescent="0.25">
      <c r="A2268" s="6">
        <v>1320</v>
      </c>
      <c r="B2268" s="1" t="s">
        <v>9509</v>
      </c>
      <c r="C2268" s="1" t="s">
        <v>9510</v>
      </c>
      <c r="D2268" s="1" t="s">
        <v>10</v>
      </c>
      <c r="E2268" s="1" t="s">
        <v>1007</v>
      </c>
      <c r="F2268" s="1" t="s">
        <v>9097</v>
      </c>
      <c r="G2268" s="1" t="s">
        <v>9511</v>
      </c>
      <c r="H2268" s="7" t="s">
        <v>279</v>
      </c>
    </row>
    <row r="2269" spans="1:8" x14ac:dyDescent="0.25">
      <c r="A2269" s="6">
        <v>161</v>
      </c>
      <c r="B2269" s="1" t="s">
        <v>4173</v>
      </c>
      <c r="C2269" s="1" t="s">
        <v>4174</v>
      </c>
      <c r="D2269" s="1" t="s">
        <v>129</v>
      </c>
      <c r="E2269" s="1" t="s">
        <v>236</v>
      </c>
      <c r="F2269" s="1" t="s">
        <v>202</v>
      </c>
      <c r="G2269" s="1" t="s">
        <v>4175</v>
      </c>
      <c r="H2269" s="7" t="s">
        <v>264</v>
      </c>
    </row>
    <row r="2270" spans="1:8" x14ac:dyDescent="0.25">
      <c r="A2270" s="6">
        <v>2006</v>
      </c>
      <c r="B2270" s="1" t="s">
        <v>13070</v>
      </c>
      <c r="C2270" s="1" t="s">
        <v>13071</v>
      </c>
      <c r="D2270" s="1" t="s">
        <v>14</v>
      </c>
      <c r="E2270" s="1" t="s">
        <v>1711</v>
      </c>
      <c r="F2270" s="1" t="s">
        <v>15113</v>
      </c>
      <c r="G2270" s="1" t="s">
        <v>18</v>
      </c>
      <c r="H2270" s="7"/>
    </row>
    <row r="2271" spans="1:8" x14ac:dyDescent="0.25">
      <c r="A2271" s="6">
        <v>6300</v>
      </c>
      <c r="B2271" s="1" t="s">
        <v>4405</v>
      </c>
      <c r="C2271" s="1" t="s">
        <v>4406</v>
      </c>
      <c r="D2271" s="1" t="s">
        <v>21</v>
      </c>
      <c r="E2271" s="1" t="s">
        <v>581</v>
      </c>
      <c r="F2271" s="1" t="s">
        <v>4407</v>
      </c>
      <c r="G2271" s="1" t="s">
        <v>855</v>
      </c>
      <c r="H2271" s="7"/>
    </row>
    <row r="2272" spans="1:8" x14ac:dyDescent="0.25">
      <c r="A2272" s="6">
        <v>1732</v>
      </c>
      <c r="B2272" s="1" t="s">
        <v>9447</v>
      </c>
      <c r="C2272" s="1" t="s">
        <v>9448</v>
      </c>
      <c r="D2272" s="1" t="s">
        <v>129</v>
      </c>
      <c r="E2272" s="1" t="s">
        <v>1325</v>
      </c>
      <c r="F2272" s="1" t="s">
        <v>170</v>
      </c>
      <c r="G2272" s="1"/>
      <c r="H2272" s="7"/>
    </row>
    <row r="2273" spans="1:8" x14ac:dyDescent="0.25">
      <c r="A2273" s="6">
        <v>2818</v>
      </c>
      <c r="B2273" s="1" t="s">
        <v>9546</v>
      </c>
      <c r="C2273" s="1" t="s">
        <v>4309</v>
      </c>
      <c r="D2273" s="1" t="s">
        <v>14</v>
      </c>
      <c r="E2273" s="1" t="s">
        <v>4310</v>
      </c>
      <c r="F2273" s="1" t="s">
        <v>4311</v>
      </c>
      <c r="G2273" s="1" t="s">
        <v>4312</v>
      </c>
      <c r="H2273" s="7"/>
    </row>
    <row r="2274" spans="1:8" x14ac:dyDescent="0.25">
      <c r="A2274" s="6">
        <v>4188</v>
      </c>
      <c r="B2274" s="1" t="s">
        <v>6904</v>
      </c>
      <c r="C2274" s="1" t="s">
        <v>6905</v>
      </c>
      <c r="D2274" s="1" t="s">
        <v>14</v>
      </c>
      <c r="E2274" s="1" t="s">
        <v>1791</v>
      </c>
      <c r="F2274" s="1" t="s">
        <v>169</v>
      </c>
      <c r="G2274" s="1" t="s">
        <v>2392</v>
      </c>
      <c r="H2274" s="7"/>
    </row>
    <row r="2275" spans="1:8" x14ac:dyDescent="0.25">
      <c r="A2275" s="6">
        <v>3366</v>
      </c>
      <c r="B2275" s="1" t="s">
        <v>14348</v>
      </c>
      <c r="C2275" s="1" t="s">
        <v>9846</v>
      </c>
      <c r="D2275" s="1" t="s">
        <v>52</v>
      </c>
      <c r="E2275" s="1" t="s">
        <v>2090</v>
      </c>
      <c r="F2275" s="1"/>
      <c r="G2275" s="1"/>
      <c r="H2275" s="7"/>
    </row>
    <row r="2276" spans="1:8" x14ac:dyDescent="0.25">
      <c r="A2276" s="6">
        <v>2631</v>
      </c>
      <c r="B2276" s="1" t="s">
        <v>6369</v>
      </c>
      <c r="C2276" s="1" t="s">
        <v>6370</v>
      </c>
      <c r="D2276" s="1" t="s">
        <v>34</v>
      </c>
      <c r="E2276" s="1" t="s">
        <v>798</v>
      </c>
      <c r="F2276" s="1" t="s">
        <v>49</v>
      </c>
      <c r="G2276" s="1" t="s">
        <v>49</v>
      </c>
      <c r="H2276" s="7"/>
    </row>
    <row r="2277" spans="1:8" x14ac:dyDescent="0.25">
      <c r="A2277" s="6">
        <v>3694</v>
      </c>
      <c r="B2277" s="1" t="s">
        <v>6081</v>
      </c>
      <c r="C2277" s="1" t="s">
        <v>6082</v>
      </c>
      <c r="D2277" s="1" t="s">
        <v>14</v>
      </c>
      <c r="E2277" s="1" t="s">
        <v>1278</v>
      </c>
      <c r="F2277" s="1" t="s">
        <v>15</v>
      </c>
      <c r="G2277" s="1" t="s">
        <v>1279</v>
      </c>
      <c r="H2277" s="7"/>
    </row>
    <row r="2278" spans="1:8" x14ac:dyDescent="0.25">
      <c r="A2278" s="6">
        <v>2583</v>
      </c>
      <c r="B2278" s="1" t="s">
        <v>1091</v>
      </c>
      <c r="C2278" s="1" t="s">
        <v>1092</v>
      </c>
      <c r="D2278" s="1" t="s">
        <v>34</v>
      </c>
      <c r="E2278" s="1" t="s">
        <v>474</v>
      </c>
      <c r="F2278" s="1" t="s">
        <v>472</v>
      </c>
      <c r="G2278" s="1" t="s">
        <v>1093</v>
      </c>
      <c r="H2278" s="7"/>
    </row>
    <row r="2279" spans="1:8" x14ac:dyDescent="0.25">
      <c r="A2279" s="6">
        <v>1299</v>
      </c>
      <c r="B2279" s="1" t="s">
        <v>9409</v>
      </c>
      <c r="C2279" s="1" t="s">
        <v>9410</v>
      </c>
      <c r="D2279" s="1" t="s">
        <v>10</v>
      </c>
      <c r="E2279" s="1" t="s">
        <v>9411</v>
      </c>
      <c r="F2279" s="1" t="s">
        <v>2926</v>
      </c>
      <c r="G2279" s="1" t="s">
        <v>9412</v>
      </c>
      <c r="H2279" s="7"/>
    </row>
    <row r="2280" spans="1:8" x14ac:dyDescent="0.25">
      <c r="A2280" s="6">
        <v>2740</v>
      </c>
      <c r="B2280" s="1" t="s">
        <v>14227</v>
      </c>
      <c r="C2280" s="1" t="s">
        <v>7833</v>
      </c>
      <c r="D2280" s="1" t="s">
        <v>243</v>
      </c>
      <c r="E2280" s="1" t="s">
        <v>7834</v>
      </c>
      <c r="F2280" s="1" t="s">
        <v>7835</v>
      </c>
      <c r="G2280" s="1"/>
      <c r="H2280" s="7"/>
    </row>
    <row r="2281" spans="1:8" x14ac:dyDescent="0.25">
      <c r="A2281" s="6">
        <v>2219</v>
      </c>
      <c r="B2281" s="1" t="s">
        <v>8362</v>
      </c>
      <c r="C2281" s="1" t="s">
        <v>8363</v>
      </c>
      <c r="D2281" s="1" t="s">
        <v>21</v>
      </c>
      <c r="E2281" s="1" t="s">
        <v>8364</v>
      </c>
      <c r="F2281" s="1" t="s">
        <v>8365</v>
      </c>
      <c r="G2281" s="1"/>
      <c r="H2281" s="7"/>
    </row>
    <row r="2282" spans="1:8" x14ac:dyDescent="0.25">
      <c r="A2282" s="6">
        <v>1030</v>
      </c>
      <c r="B2282" s="1" t="s">
        <v>6268</v>
      </c>
      <c r="C2282" s="1" t="s">
        <v>6269</v>
      </c>
      <c r="D2282" s="1" t="s">
        <v>21</v>
      </c>
      <c r="E2282" s="1" t="s">
        <v>40</v>
      </c>
      <c r="F2282" s="1" t="s">
        <v>580</v>
      </c>
      <c r="G2282" s="1" t="s">
        <v>28</v>
      </c>
      <c r="H2282" s="7"/>
    </row>
    <row r="2283" spans="1:8" x14ac:dyDescent="0.25">
      <c r="A2283" s="6">
        <v>6106</v>
      </c>
      <c r="B2283" s="1" t="s">
        <v>1730</v>
      </c>
      <c r="C2283" s="1" t="s">
        <v>1731</v>
      </c>
      <c r="D2283" s="1" t="s">
        <v>52</v>
      </c>
      <c r="E2283" s="1" t="s">
        <v>1732</v>
      </c>
      <c r="F2283" s="1" t="s">
        <v>1733</v>
      </c>
      <c r="G2283" s="1" t="s">
        <v>102</v>
      </c>
      <c r="H2283" s="7"/>
    </row>
    <row r="2284" spans="1:8" x14ac:dyDescent="0.25">
      <c r="A2284" s="6">
        <v>1288</v>
      </c>
      <c r="B2284" s="1" t="s">
        <v>10756</v>
      </c>
      <c r="C2284" s="1" t="s">
        <v>10757</v>
      </c>
      <c r="D2284" s="1" t="s">
        <v>10</v>
      </c>
      <c r="E2284" s="1" t="s">
        <v>2220</v>
      </c>
      <c r="F2284" s="1" t="s">
        <v>433</v>
      </c>
      <c r="G2284" s="1" t="s">
        <v>618</v>
      </c>
      <c r="H2284" s="7"/>
    </row>
    <row r="2285" spans="1:8" x14ac:dyDescent="0.25">
      <c r="A2285" s="6">
        <v>1086</v>
      </c>
      <c r="B2285" s="1" t="s">
        <v>2504</v>
      </c>
      <c r="C2285" s="1" t="s">
        <v>2505</v>
      </c>
      <c r="D2285" s="1" t="s">
        <v>91</v>
      </c>
      <c r="E2285" s="1" t="s">
        <v>1752</v>
      </c>
      <c r="F2285" s="1" t="s">
        <v>162</v>
      </c>
      <c r="G2285" s="1" t="s">
        <v>140</v>
      </c>
      <c r="H2285" s="7"/>
    </row>
    <row r="2286" spans="1:8" x14ac:dyDescent="0.25">
      <c r="A2286" s="6">
        <v>1747</v>
      </c>
      <c r="B2286" s="1" t="s">
        <v>5361</v>
      </c>
      <c r="C2286" s="1" t="s">
        <v>5362</v>
      </c>
      <c r="D2286" s="1" t="s">
        <v>21</v>
      </c>
      <c r="E2286" s="1" t="s">
        <v>806</v>
      </c>
      <c r="F2286" s="1" t="s">
        <v>1032</v>
      </c>
      <c r="G2286" s="1" t="s">
        <v>31</v>
      </c>
      <c r="H2286" s="7"/>
    </row>
    <row r="2287" spans="1:8" x14ac:dyDescent="0.25">
      <c r="A2287" s="6">
        <v>911</v>
      </c>
      <c r="B2287" s="1" t="s">
        <v>12524</v>
      </c>
      <c r="C2287" s="1" t="s">
        <v>12525</v>
      </c>
      <c r="D2287" s="1" t="s">
        <v>21</v>
      </c>
      <c r="E2287" s="1" t="s">
        <v>15114</v>
      </c>
      <c r="F2287" s="1" t="s">
        <v>269</v>
      </c>
      <c r="G2287" s="1" t="s">
        <v>670</v>
      </c>
      <c r="H2287" s="7" t="s">
        <v>228</v>
      </c>
    </row>
    <row r="2288" spans="1:8" x14ac:dyDescent="0.25">
      <c r="A2288" s="6">
        <v>5520</v>
      </c>
      <c r="B2288" s="1" t="s">
        <v>13535</v>
      </c>
      <c r="C2288" s="1" t="s">
        <v>13536</v>
      </c>
      <c r="D2288" s="1" t="s">
        <v>21</v>
      </c>
      <c r="E2288" s="1" t="s">
        <v>53</v>
      </c>
      <c r="F2288" s="1" t="s">
        <v>1199</v>
      </c>
      <c r="G2288" s="1"/>
      <c r="H2288" s="7"/>
    </row>
    <row r="2289" spans="1:8" x14ac:dyDescent="0.25">
      <c r="A2289" s="6">
        <v>1184</v>
      </c>
      <c r="B2289" s="1" t="s">
        <v>5749</v>
      </c>
      <c r="C2289" s="1" t="s">
        <v>5750</v>
      </c>
      <c r="D2289" s="1" t="s">
        <v>1604</v>
      </c>
      <c r="E2289" s="1" t="s">
        <v>5751</v>
      </c>
      <c r="F2289" s="1" t="s">
        <v>5752</v>
      </c>
      <c r="G2289" s="1" t="s">
        <v>492</v>
      </c>
      <c r="H2289" s="7" t="s">
        <v>804</v>
      </c>
    </row>
    <row r="2290" spans="1:8" x14ac:dyDescent="0.25">
      <c r="A2290" s="6">
        <v>6029</v>
      </c>
      <c r="B2290" s="1" t="s">
        <v>9708</v>
      </c>
      <c r="C2290" s="1" t="s">
        <v>9709</v>
      </c>
      <c r="D2290" s="1" t="s">
        <v>14</v>
      </c>
      <c r="E2290" s="1" t="s">
        <v>1180</v>
      </c>
      <c r="F2290" s="1" t="s">
        <v>1791</v>
      </c>
      <c r="G2290" s="1" t="s">
        <v>218</v>
      </c>
      <c r="H2290" s="7"/>
    </row>
    <row r="2291" spans="1:8" x14ac:dyDescent="0.25">
      <c r="A2291" s="6">
        <v>933</v>
      </c>
      <c r="B2291" s="1" t="s">
        <v>3976</v>
      </c>
      <c r="C2291" s="1" t="s">
        <v>3977</v>
      </c>
      <c r="D2291" s="1" t="s">
        <v>21</v>
      </c>
      <c r="E2291" s="1" t="s">
        <v>270</v>
      </c>
      <c r="F2291" s="1" t="s">
        <v>371</v>
      </c>
      <c r="G2291" s="1"/>
      <c r="H2291" s="7"/>
    </row>
    <row r="2292" spans="1:8" x14ac:dyDescent="0.25">
      <c r="A2292" s="6">
        <v>5847</v>
      </c>
      <c r="B2292" s="1" t="s">
        <v>1393</v>
      </c>
      <c r="C2292" s="1" t="s">
        <v>1394</v>
      </c>
      <c r="D2292" s="1" t="s">
        <v>21</v>
      </c>
      <c r="E2292" s="1" t="s">
        <v>152</v>
      </c>
      <c r="F2292" s="1" t="s">
        <v>158</v>
      </c>
      <c r="G2292" s="1" t="s">
        <v>1395</v>
      </c>
      <c r="H2292" s="7"/>
    </row>
    <row r="2293" spans="1:8" x14ac:dyDescent="0.25">
      <c r="A2293" s="6">
        <v>5867</v>
      </c>
      <c r="B2293" s="1" t="s">
        <v>12259</v>
      </c>
      <c r="C2293" s="1" t="s">
        <v>12260</v>
      </c>
      <c r="D2293" s="1" t="s">
        <v>21</v>
      </c>
      <c r="E2293" s="1" t="s">
        <v>3246</v>
      </c>
      <c r="F2293" s="1" t="s">
        <v>28</v>
      </c>
      <c r="G2293" s="1" t="s">
        <v>4031</v>
      </c>
      <c r="H2293" s="7"/>
    </row>
    <row r="2294" spans="1:8" x14ac:dyDescent="0.25">
      <c r="A2294" s="6">
        <v>280</v>
      </c>
      <c r="B2294" s="1" t="s">
        <v>3792</v>
      </c>
      <c r="C2294" s="1" t="s">
        <v>3793</v>
      </c>
      <c r="D2294" s="1" t="s">
        <v>129</v>
      </c>
      <c r="E2294" s="1" t="s">
        <v>762</v>
      </c>
      <c r="F2294" s="1" t="s">
        <v>1781</v>
      </c>
      <c r="G2294" s="1" t="s">
        <v>3794</v>
      </c>
      <c r="H2294" s="7" t="s">
        <v>158</v>
      </c>
    </row>
    <row r="2295" spans="1:8" x14ac:dyDescent="0.25">
      <c r="A2295" s="6">
        <v>425</v>
      </c>
      <c r="B2295" s="1" t="s">
        <v>9372</v>
      </c>
      <c r="C2295" s="1" t="s">
        <v>9291</v>
      </c>
      <c r="D2295" s="1" t="s">
        <v>446</v>
      </c>
      <c r="E2295" s="1" t="s">
        <v>8752</v>
      </c>
      <c r="F2295" s="1" t="s">
        <v>171</v>
      </c>
      <c r="G2295" s="1" t="s">
        <v>218</v>
      </c>
      <c r="H2295" s="7"/>
    </row>
    <row r="2296" spans="1:8" x14ac:dyDescent="0.25">
      <c r="A2296" s="6">
        <v>4402</v>
      </c>
      <c r="B2296" s="1" t="s">
        <v>8539</v>
      </c>
      <c r="C2296" s="1" t="s">
        <v>8540</v>
      </c>
      <c r="D2296" s="1" t="s">
        <v>10</v>
      </c>
      <c r="E2296" s="1" t="s">
        <v>747</v>
      </c>
      <c r="F2296" s="1"/>
      <c r="G2296" s="1"/>
      <c r="H2296" s="7"/>
    </row>
    <row r="2297" spans="1:8" x14ac:dyDescent="0.25">
      <c r="A2297" s="6">
        <v>1866</v>
      </c>
      <c r="B2297" s="1" t="s">
        <v>6371</v>
      </c>
      <c r="C2297" s="1" t="s">
        <v>6372</v>
      </c>
      <c r="D2297" s="1" t="s">
        <v>21</v>
      </c>
      <c r="E2297" s="1" t="s">
        <v>6373</v>
      </c>
      <c r="F2297" s="1" t="s">
        <v>6374</v>
      </c>
      <c r="G2297" s="1" t="s">
        <v>6375</v>
      </c>
      <c r="H2297" s="7"/>
    </row>
    <row r="2298" spans="1:8" x14ac:dyDescent="0.25">
      <c r="A2298" s="6">
        <v>3061</v>
      </c>
      <c r="B2298" s="1" t="s">
        <v>11542</v>
      </c>
      <c r="C2298" s="1" t="s">
        <v>11543</v>
      </c>
      <c r="D2298" s="1" t="s">
        <v>21</v>
      </c>
      <c r="E2298" s="1" t="s">
        <v>11544</v>
      </c>
      <c r="F2298" s="1" t="s">
        <v>11545</v>
      </c>
      <c r="G2298" s="1" t="s">
        <v>727</v>
      </c>
      <c r="H2298" s="7"/>
    </row>
    <row r="2299" spans="1:8" x14ac:dyDescent="0.25">
      <c r="A2299" s="6">
        <v>4822</v>
      </c>
      <c r="B2299" s="1" t="s">
        <v>212</v>
      </c>
      <c r="C2299" s="1" t="s">
        <v>213</v>
      </c>
      <c r="D2299" s="1" t="s">
        <v>21</v>
      </c>
      <c r="E2299" s="1" t="s">
        <v>214</v>
      </c>
      <c r="F2299" s="1" t="s">
        <v>65</v>
      </c>
      <c r="G2299" s="1" t="s">
        <v>158</v>
      </c>
      <c r="H2299" s="7" t="s">
        <v>215</v>
      </c>
    </row>
    <row r="2300" spans="1:8" x14ac:dyDescent="0.25">
      <c r="A2300" s="6">
        <v>5241</v>
      </c>
      <c r="B2300" s="1" t="s">
        <v>1836</v>
      </c>
      <c r="C2300" s="1" t="s">
        <v>1837</v>
      </c>
      <c r="D2300" s="1" t="s">
        <v>116</v>
      </c>
      <c r="E2300" s="1" t="s">
        <v>1838</v>
      </c>
      <c r="F2300" s="1" t="s">
        <v>1839</v>
      </c>
      <c r="G2300" s="1" t="s">
        <v>120</v>
      </c>
      <c r="H2300" s="7" t="s">
        <v>1840</v>
      </c>
    </row>
    <row r="2301" spans="1:8" x14ac:dyDescent="0.25">
      <c r="A2301" s="6">
        <v>436</v>
      </c>
      <c r="B2301" s="1" t="s">
        <v>3611</v>
      </c>
      <c r="C2301" s="1" t="s">
        <v>3612</v>
      </c>
      <c r="D2301" s="1" t="s">
        <v>446</v>
      </c>
      <c r="E2301" s="1" t="s">
        <v>3613</v>
      </c>
      <c r="F2301" s="1" t="s">
        <v>85</v>
      </c>
      <c r="G2301" s="1" t="s">
        <v>483</v>
      </c>
      <c r="H2301" s="7" t="s">
        <v>484</v>
      </c>
    </row>
    <row r="2302" spans="1:8" x14ac:dyDescent="0.25">
      <c r="A2302" s="6">
        <v>3639</v>
      </c>
      <c r="B2302" s="1" t="s">
        <v>2536</v>
      </c>
      <c r="C2302" s="1" t="s">
        <v>2537</v>
      </c>
      <c r="D2302" s="1" t="s">
        <v>10</v>
      </c>
      <c r="E2302" s="1" t="s">
        <v>2538</v>
      </c>
      <c r="F2302" s="1" t="s">
        <v>705</v>
      </c>
      <c r="G2302" s="1" t="s">
        <v>2539</v>
      </c>
      <c r="H2302" s="7"/>
    </row>
    <row r="2303" spans="1:8" x14ac:dyDescent="0.25">
      <c r="A2303" s="6">
        <v>388</v>
      </c>
      <c r="B2303" s="1" t="s">
        <v>6397</v>
      </c>
      <c r="C2303" s="1" t="s">
        <v>6398</v>
      </c>
      <c r="D2303" s="1" t="s">
        <v>446</v>
      </c>
      <c r="E2303" s="1" t="s">
        <v>517</v>
      </c>
      <c r="F2303" s="1" t="s">
        <v>1974</v>
      </c>
      <c r="G2303" s="1" t="s">
        <v>651</v>
      </c>
      <c r="H2303" s="7"/>
    </row>
    <row r="2304" spans="1:8" x14ac:dyDescent="0.25">
      <c r="A2304" s="6">
        <v>638</v>
      </c>
      <c r="B2304" s="1" t="s">
        <v>6607</v>
      </c>
      <c r="C2304" s="1" t="s">
        <v>3171</v>
      </c>
      <c r="D2304" s="1" t="s">
        <v>52</v>
      </c>
      <c r="E2304" s="1" t="s">
        <v>152</v>
      </c>
      <c r="F2304" s="1" t="s">
        <v>137</v>
      </c>
      <c r="G2304" s="1"/>
      <c r="H2304" s="7"/>
    </row>
    <row r="2305" spans="1:8" x14ac:dyDescent="0.25">
      <c r="A2305" s="6">
        <v>3441</v>
      </c>
      <c r="B2305" s="1" t="s">
        <v>12289</v>
      </c>
      <c r="C2305" s="1" t="s">
        <v>12290</v>
      </c>
      <c r="D2305" s="1" t="s">
        <v>14900</v>
      </c>
      <c r="E2305" s="1" t="s">
        <v>28</v>
      </c>
      <c r="F2305" s="1" t="s">
        <v>3150</v>
      </c>
      <c r="G2305" s="1" t="s">
        <v>839</v>
      </c>
      <c r="H2305" s="7" t="s">
        <v>15115</v>
      </c>
    </row>
    <row r="2306" spans="1:8" x14ac:dyDescent="0.25">
      <c r="A2306" s="6">
        <v>1026</v>
      </c>
      <c r="B2306" s="1" t="s">
        <v>13772</v>
      </c>
      <c r="C2306" s="1" t="s">
        <v>13773</v>
      </c>
      <c r="D2306" s="1" t="s">
        <v>21</v>
      </c>
      <c r="E2306" s="1" t="s">
        <v>28</v>
      </c>
      <c r="F2306" s="1" t="s">
        <v>4792</v>
      </c>
      <c r="G2306" s="1" t="s">
        <v>10479</v>
      </c>
      <c r="H2306" s="7"/>
    </row>
    <row r="2307" spans="1:8" x14ac:dyDescent="0.25">
      <c r="A2307" s="6">
        <v>3367</v>
      </c>
      <c r="B2307" s="1" t="s">
        <v>8484</v>
      </c>
      <c r="C2307" s="1" t="s">
        <v>8485</v>
      </c>
      <c r="D2307" s="1" t="s">
        <v>52</v>
      </c>
      <c r="E2307" s="1" t="s">
        <v>282</v>
      </c>
      <c r="F2307" s="1" t="s">
        <v>6869</v>
      </c>
      <c r="G2307" s="1" t="s">
        <v>6870</v>
      </c>
      <c r="H2307" s="7"/>
    </row>
    <row r="2308" spans="1:8" x14ac:dyDescent="0.25">
      <c r="A2308" s="6">
        <v>3372</v>
      </c>
      <c r="B2308" s="1" t="s">
        <v>8997</v>
      </c>
      <c r="C2308" s="1" t="s">
        <v>8998</v>
      </c>
      <c r="D2308" s="1" t="s">
        <v>52</v>
      </c>
      <c r="E2308" s="1" t="s">
        <v>2342</v>
      </c>
      <c r="F2308" s="1" t="s">
        <v>788</v>
      </c>
      <c r="G2308" s="1"/>
      <c r="H2308" s="7"/>
    </row>
    <row r="2309" spans="1:8" x14ac:dyDescent="0.25">
      <c r="A2309" s="6">
        <v>2223</v>
      </c>
      <c r="B2309" s="1" t="s">
        <v>14058</v>
      </c>
      <c r="C2309" s="1" t="s">
        <v>14059</v>
      </c>
      <c r="D2309" s="1" t="s">
        <v>21</v>
      </c>
      <c r="E2309" s="1" t="s">
        <v>15116</v>
      </c>
      <c r="F2309" s="1" t="s">
        <v>15117</v>
      </c>
      <c r="G2309" s="1" t="s">
        <v>6010</v>
      </c>
      <c r="H2309" s="7"/>
    </row>
    <row r="2310" spans="1:8" x14ac:dyDescent="0.25">
      <c r="A2310" s="6">
        <v>3430</v>
      </c>
      <c r="B2310" s="1" t="s">
        <v>12607</v>
      </c>
      <c r="C2310" s="1" t="s">
        <v>10837</v>
      </c>
      <c r="D2310" s="1" t="s">
        <v>21</v>
      </c>
      <c r="E2310" s="1" t="s">
        <v>351</v>
      </c>
      <c r="F2310" s="1" t="s">
        <v>269</v>
      </c>
      <c r="G2310" s="1" t="s">
        <v>4089</v>
      </c>
      <c r="H2310" s="7" t="s">
        <v>103</v>
      </c>
    </row>
    <row r="2311" spans="1:8" x14ac:dyDescent="0.25">
      <c r="A2311" s="6">
        <v>4085</v>
      </c>
      <c r="B2311" s="1" t="s">
        <v>6576</v>
      </c>
      <c r="C2311" s="1" t="s">
        <v>6577</v>
      </c>
      <c r="D2311" s="1" t="s">
        <v>52</v>
      </c>
      <c r="E2311" s="1" t="s">
        <v>3056</v>
      </c>
      <c r="F2311" s="1" t="s">
        <v>4945</v>
      </c>
      <c r="G2311" s="1" t="s">
        <v>120</v>
      </c>
      <c r="H2311" s="7" t="s">
        <v>297</v>
      </c>
    </row>
    <row r="2312" spans="1:8" x14ac:dyDescent="0.25">
      <c r="A2312" s="6">
        <v>991</v>
      </c>
      <c r="B2312" s="1" t="s">
        <v>13676</v>
      </c>
      <c r="C2312" s="1" t="s">
        <v>13677</v>
      </c>
      <c r="D2312" s="1" t="s">
        <v>21</v>
      </c>
      <c r="E2312" s="1" t="s">
        <v>2800</v>
      </c>
      <c r="F2312" s="1" t="s">
        <v>228</v>
      </c>
      <c r="G2312" s="1" t="s">
        <v>196</v>
      </c>
      <c r="H2312" s="7"/>
    </row>
    <row r="2313" spans="1:8" x14ac:dyDescent="0.25">
      <c r="A2313" s="6">
        <v>5856</v>
      </c>
      <c r="B2313" s="1" t="s">
        <v>4908</v>
      </c>
      <c r="C2313" s="1" t="s">
        <v>4909</v>
      </c>
      <c r="D2313" s="1" t="s">
        <v>52</v>
      </c>
      <c r="E2313" s="1" t="s">
        <v>134</v>
      </c>
      <c r="F2313" s="1" t="s">
        <v>152</v>
      </c>
      <c r="G2313" s="1" t="s">
        <v>136</v>
      </c>
      <c r="H2313" s="7" t="s">
        <v>137</v>
      </c>
    </row>
    <row r="2314" spans="1:8" x14ac:dyDescent="0.25">
      <c r="A2314" s="6">
        <v>3001</v>
      </c>
      <c r="B2314" s="1" t="s">
        <v>2601</v>
      </c>
      <c r="C2314" s="1" t="s">
        <v>2602</v>
      </c>
      <c r="D2314" s="1" t="s">
        <v>52</v>
      </c>
      <c r="E2314" s="1" t="s">
        <v>2603</v>
      </c>
      <c r="F2314" s="1" t="s">
        <v>2604</v>
      </c>
      <c r="G2314" s="1"/>
      <c r="H2314" s="7"/>
    </row>
    <row r="2315" spans="1:8" x14ac:dyDescent="0.25">
      <c r="A2315" s="6">
        <v>3954</v>
      </c>
      <c r="B2315" s="1" t="s">
        <v>11825</v>
      </c>
      <c r="C2315" s="1" t="s">
        <v>7988</v>
      </c>
      <c r="D2315" s="1" t="s">
        <v>52</v>
      </c>
      <c r="E2315" s="1" t="s">
        <v>4454</v>
      </c>
      <c r="F2315" s="1" t="s">
        <v>120</v>
      </c>
      <c r="G2315" s="1"/>
      <c r="H2315" s="7"/>
    </row>
    <row r="2316" spans="1:8" x14ac:dyDescent="0.25">
      <c r="A2316" s="6">
        <v>313</v>
      </c>
      <c r="B2316" s="1" t="s">
        <v>10797</v>
      </c>
      <c r="C2316" s="1" t="s">
        <v>10798</v>
      </c>
      <c r="D2316" s="1" t="s">
        <v>129</v>
      </c>
      <c r="E2316" s="1" t="s">
        <v>3150</v>
      </c>
      <c r="F2316" s="1" t="s">
        <v>158</v>
      </c>
      <c r="G2316" s="1" t="s">
        <v>3149</v>
      </c>
      <c r="H2316" s="7" t="s">
        <v>65</v>
      </c>
    </row>
    <row r="2317" spans="1:8" x14ac:dyDescent="0.25">
      <c r="A2317" s="6">
        <v>3382</v>
      </c>
      <c r="B2317" s="1" t="s">
        <v>5436</v>
      </c>
      <c r="C2317" s="1" t="s">
        <v>5437</v>
      </c>
      <c r="D2317" s="1" t="s">
        <v>52</v>
      </c>
      <c r="E2317" s="1" t="s">
        <v>5438</v>
      </c>
      <c r="F2317" s="1" t="s">
        <v>5439</v>
      </c>
      <c r="G2317" s="1"/>
      <c r="H2317" s="7"/>
    </row>
    <row r="2318" spans="1:8" x14ac:dyDescent="0.25">
      <c r="A2318" s="6">
        <v>2478</v>
      </c>
      <c r="B2318" s="1" t="s">
        <v>11299</v>
      </c>
      <c r="C2318" s="1" t="s">
        <v>11300</v>
      </c>
      <c r="D2318" s="1" t="s">
        <v>10</v>
      </c>
      <c r="E2318" s="1" t="s">
        <v>148</v>
      </c>
      <c r="F2318" s="1" t="s">
        <v>49</v>
      </c>
      <c r="G2318" s="1" t="s">
        <v>49</v>
      </c>
      <c r="H2318" s="7"/>
    </row>
    <row r="2319" spans="1:8" x14ac:dyDescent="0.25">
      <c r="A2319" s="6">
        <v>3049</v>
      </c>
      <c r="B2319" s="1" t="s">
        <v>11484</v>
      </c>
      <c r="C2319" s="1" t="s">
        <v>11485</v>
      </c>
      <c r="D2319" s="1" t="s">
        <v>21</v>
      </c>
      <c r="E2319" s="1" t="s">
        <v>28</v>
      </c>
      <c r="F2319" s="1" t="s">
        <v>727</v>
      </c>
      <c r="G2319" s="1" t="s">
        <v>31</v>
      </c>
      <c r="H2319" s="7"/>
    </row>
    <row r="2320" spans="1:8" x14ac:dyDescent="0.25">
      <c r="A2320" s="6">
        <v>3424</v>
      </c>
      <c r="B2320" s="1" t="s">
        <v>8697</v>
      </c>
      <c r="C2320" s="1" t="s">
        <v>8698</v>
      </c>
      <c r="D2320" s="1" t="s">
        <v>21</v>
      </c>
      <c r="E2320" s="1" t="s">
        <v>214</v>
      </c>
      <c r="F2320" s="1" t="s">
        <v>8699</v>
      </c>
      <c r="G2320" s="1" t="s">
        <v>24</v>
      </c>
      <c r="H2320" s="7" t="s">
        <v>7948</v>
      </c>
    </row>
    <row r="2321" spans="1:8" x14ac:dyDescent="0.25">
      <c r="A2321" s="6">
        <v>3035</v>
      </c>
      <c r="B2321" s="1" t="s">
        <v>9257</v>
      </c>
      <c r="C2321" s="1" t="s">
        <v>9258</v>
      </c>
      <c r="D2321" s="1" t="s">
        <v>116</v>
      </c>
      <c r="E2321" s="1" t="s">
        <v>9259</v>
      </c>
      <c r="F2321" s="1" t="s">
        <v>170</v>
      </c>
      <c r="G2321" s="1" t="s">
        <v>171</v>
      </c>
      <c r="H2321" s="7" t="s">
        <v>1707</v>
      </c>
    </row>
    <row r="2322" spans="1:8" x14ac:dyDescent="0.25">
      <c r="A2322" s="6">
        <v>2988</v>
      </c>
      <c r="B2322" s="1" t="s">
        <v>4815</v>
      </c>
      <c r="C2322" s="1" t="s">
        <v>4816</v>
      </c>
      <c r="D2322" s="1" t="s">
        <v>496</v>
      </c>
      <c r="E2322" s="1" t="s">
        <v>4817</v>
      </c>
      <c r="F2322" s="1" t="s">
        <v>3342</v>
      </c>
      <c r="G2322" s="1" t="s">
        <v>4818</v>
      </c>
      <c r="H2322" s="7"/>
    </row>
    <row r="2323" spans="1:8" x14ac:dyDescent="0.25">
      <c r="A2323" s="6">
        <v>4379</v>
      </c>
      <c r="B2323" s="1" t="s">
        <v>9163</v>
      </c>
      <c r="C2323" s="1" t="s">
        <v>9164</v>
      </c>
      <c r="D2323" s="1" t="s">
        <v>91</v>
      </c>
      <c r="E2323" s="1" t="s">
        <v>9165</v>
      </c>
      <c r="F2323" s="1" t="s">
        <v>1278</v>
      </c>
      <c r="G2323" s="1" t="s">
        <v>92</v>
      </c>
      <c r="H2323" s="7" t="s">
        <v>93</v>
      </c>
    </row>
    <row r="2324" spans="1:8" x14ac:dyDescent="0.25">
      <c r="A2324" s="6">
        <v>1169</v>
      </c>
      <c r="B2324" s="1" t="s">
        <v>14346</v>
      </c>
      <c r="C2324" s="1" t="s">
        <v>14347</v>
      </c>
      <c r="D2324" s="1" t="s">
        <v>116</v>
      </c>
      <c r="E2324" s="1" t="s">
        <v>3123</v>
      </c>
      <c r="F2324" s="1" t="s">
        <v>1615</v>
      </c>
      <c r="G2324" s="1"/>
      <c r="H2324" s="7"/>
    </row>
    <row r="2325" spans="1:8" x14ac:dyDescent="0.25">
      <c r="A2325" s="6">
        <v>4650</v>
      </c>
      <c r="B2325" s="1" t="s">
        <v>7277</v>
      </c>
      <c r="C2325" s="1" t="s">
        <v>7278</v>
      </c>
      <c r="D2325" s="1" t="s">
        <v>21</v>
      </c>
      <c r="E2325" s="1" t="s">
        <v>7279</v>
      </c>
      <c r="F2325" s="1" t="s">
        <v>7280</v>
      </c>
      <c r="G2325" s="1" t="s">
        <v>339</v>
      </c>
      <c r="H2325" s="7"/>
    </row>
    <row r="2326" spans="1:8" x14ac:dyDescent="0.25">
      <c r="A2326" s="6">
        <v>1524</v>
      </c>
      <c r="B2326" s="1" t="s">
        <v>4612</v>
      </c>
      <c r="C2326" s="1" t="s">
        <v>4613</v>
      </c>
      <c r="D2326" s="1" t="s">
        <v>10</v>
      </c>
      <c r="E2326" s="1" t="s">
        <v>3573</v>
      </c>
      <c r="F2326" s="1" t="s">
        <v>433</v>
      </c>
      <c r="G2326" s="1" t="s">
        <v>4614</v>
      </c>
      <c r="H2326" s="7" t="s">
        <v>3712</v>
      </c>
    </row>
    <row r="2327" spans="1:8" x14ac:dyDescent="0.25">
      <c r="A2327" s="6">
        <v>1681</v>
      </c>
      <c r="B2327" s="1" t="s">
        <v>8932</v>
      </c>
      <c r="C2327" s="1" t="s">
        <v>456</v>
      </c>
      <c r="D2327" s="1" t="s">
        <v>52</v>
      </c>
      <c r="E2327" s="1" t="s">
        <v>456</v>
      </c>
      <c r="F2327" s="1"/>
      <c r="G2327" s="1"/>
      <c r="H2327" s="7"/>
    </row>
    <row r="2328" spans="1:8" x14ac:dyDescent="0.25">
      <c r="A2328" s="6">
        <v>4371</v>
      </c>
      <c r="B2328" s="1" t="s">
        <v>12309</v>
      </c>
      <c r="C2328" s="1" t="s">
        <v>12310</v>
      </c>
      <c r="D2328" s="1" t="s">
        <v>91</v>
      </c>
      <c r="E2328" s="1" t="s">
        <v>15118</v>
      </c>
      <c r="F2328" s="1" t="s">
        <v>5020</v>
      </c>
      <c r="G2328" s="1" t="s">
        <v>92</v>
      </c>
      <c r="H2328" s="7"/>
    </row>
    <row r="2329" spans="1:8" x14ac:dyDescent="0.25">
      <c r="A2329" s="6">
        <v>2882</v>
      </c>
      <c r="B2329" s="1" t="s">
        <v>2233</v>
      </c>
      <c r="C2329" s="1" t="s">
        <v>2234</v>
      </c>
      <c r="D2329" s="1" t="s">
        <v>34</v>
      </c>
      <c r="E2329" s="1" t="s">
        <v>2235</v>
      </c>
      <c r="F2329" s="1" t="s">
        <v>2236</v>
      </c>
      <c r="G2329" s="1" t="s">
        <v>55</v>
      </c>
      <c r="H2329" s="7" t="s">
        <v>858</v>
      </c>
    </row>
    <row r="2330" spans="1:8" x14ac:dyDescent="0.25">
      <c r="A2330" s="6">
        <v>5297</v>
      </c>
      <c r="B2330" s="1" t="s">
        <v>4623</v>
      </c>
      <c r="C2330" s="1" t="s">
        <v>4624</v>
      </c>
      <c r="D2330" s="1" t="s">
        <v>34</v>
      </c>
      <c r="E2330" s="1" t="s">
        <v>1863</v>
      </c>
      <c r="F2330" s="1" t="s">
        <v>1145</v>
      </c>
      <c r="G2330" s="1"/>
      <c r="H2330" s="7"/>
    </row>
    <row r="2331" spans="1:8" x14ac:dyDescent="0.25">
      <c r="A2331" s="6">
        <v>1793</v>
      </c>
      <c r="B2331" s="1" t="s">
        <v>11621</v>
      </c>
      <c r="C2331" s="1" t="s">
        <v>11622</v>
      </c>
      <c r="D2331" s="1" t="s">
        <v>21</v>
      </c>
      <c r="E2331" s="1" t="s">
        <v>1032</v>
      </c>
      <c r="F2331" s="1" t="s">
        <v>2610</v>
      </c>
      <c r="G2331" s="1" t="s">
        <v>11623</v>
      </c>
      <c r="H2331" s="7"/>
    </row>
    <row r="2332" spans="1:8" x14ac:dyDescent="0.25">
      <c r="A2332" s="6">
        <v>880</v>
      </c>
      <c r="B2332" s="1" t="s">
        <v>423</v>
      </c>
      <c r="C2332" s="1" t="s">
        <v>424</v>
      </c>
      <c r="D2332" s="1" t="s">
        <v>257</v>
      </c>
      <c r="E2332" s="1" t="s">
        <v>425</v>
      </c>
      <c r="F2332" s="1" t="s">
        <v>405</v>
      </c>
      <c r="G2332" s="1" t="s">
        <v>426</v>
      </c>
      <c r="H2332" s="7"/>
    </row>
    <row r="2333" spans="1:8" x14ac:dyDescent="0.25">
      <c r="A2333" s="6">
        <v>2129</v>
      </c>
      <c r="B2333" s="1" t="s">
        <v>13890</v>
      </c>
      <c r="C2333" s="1" t="s">
        <v>13891</v>
      </c>
      <c r="D2333" s="1" t="s">
        <v>21</v>
      </c>
      <c r="E2333" s="1" t="s">
        <v>1437</v>
      </c>
      <c r="F2333" s="1" t="s">
        <v>283</v>
      </c>
      <c r="G2333" s="1" t="s">
        <v>195</v>
      </c>
      <c r="H2333" s="7" t="s">
        <v>1438</v>
      </c>
    </row>
    <row r="2334" spans="1:8" x14ac:dyDescent="0.25">
      <c r="A2334" s="6">
        <v>4862</v>
      </c>
      <c r="B2334" s="1" t="s">
        <v>10054</v>
      </c>
      <c r="C2334" s="1" t="s">
        <v>10055</v>
      </c>
      <c r="D2334" s="1" t="s">
        <v>21</v>
      </c>
      <c r="E2334" s="1" t="s">
        <v>3675</v>
      </c>
      <c r="F2334" s="1" t="s">
        <v>191</v>
      </c>
      <c r="G2334" s="1" t="s">
        <v>228</v>
      </c>
      <c r="H2334" s="7"/>
    </row>
    <row r="2335" spans="1:8" x14ac:dyDescent="0.25">
      <c r="A2335" s="6">
        <v>698</v>
      </c>
      <c r="B2335" s="1" t="s">
        <v>1717</v>
      </c>
      <c r="C2335" s="1" t="s">
        <v>1718</v>
      </c>
      <c r="D2335" s="1" t="s">
        <v>257</v>
      </c>
      <c r="E2335" s="1" t="s">
        <v>1653</v>
      </c>
      <c r="F2335" s="1" t="s">
        <v>1719</v>
      </c>
      <c r="G2335" s="1" t="s">
        <v>172</v>
      </c>
      <c r="H2335" s="7" t="s">
        <v>456</v>
      </c>
    </row>
    <row r="2336" spans="1:8" x14ac:dyDescent="0.25">
      <c r="A2336" s="6">
        <v>5225</v>
      </c>
      <c r="B2336" s="1" t="s">
        <v>5335</v>
      </c>
      <c r="C2336" s="1" t="s">
        <v>5336</v>
      </c>
      <c r="D2336" s="1" t="s">
        <v>42</v>
      </c>
      <c r="E2336" s="1" t="s">
        <v>1129</v>
      </c>
      <c r="F2336" s="1"/>
      <c r="G2336" s="1"/>
      <c r="H2336" s="7"/>
    </row>
    <row r="2337" spans="1:8" x14ac:dyDescent="0.25">
      <c r="A2337" s="6">
        <v>2825</v>
      </c>
      <c r="B2337" s="1" t="s">
        <v>2108</v>
      </c>
      <c r="C2337" s="1" t="s">
        <v>677</v>
      </c>
      <c r="D2337" s="1" t="s">
        <v>14</v>
      </c>
      <c r="E2337" s="1" t="s">
        <v>480</v>
      </c>
      <c r="F2337" s="1" t="s">
        <v>94</v>
      </c>
      <c r="G2337" s="1"/>
      <c r="H2337" s="7"/>
    </row>
    <row r="2338" spans="1:8" x14ac:dyDescent="0.25">
      <c r="A2338" s="6">
        <v>3645</v>
      </c>
      <c r="B2338" s="1" t="s">
        <v>8151</v>
      </c>
      <c r="C2338" s="1" t="s">
        <v>8152</v>
      </c>
      <c r="D2338" s="1" t="s">
        <v>10</v>
      </c>
      <c r="E2338" s="1" t="s">
        <v>7904</v>
      </c>
      <c r="F2338" s="1" t="s">
        <v>53</v>
      </c>
      <c r="G2338" s="1" t="s">
        <v>7905</v>
      </c>
      <c r="H2338" s="7"/>
    </row>
    <row r="2339" spans="1:8" x14ac:dyDescent="0.25">
      <c r="A2339" s="6">
        <v>1517</v>
      </c>
      <c r="B2339" s="1" t="s">
        <v>11713</v>
      </c>
      <c r="C2339" s="1" t="s">
        <v>854</v>
      </c>
      <c r="D2339" s="1" t="s">
        <v>10</v>
      </c>
      <c r="E2339" s="1" t="s">
        <v>854</v>
      </c>
      <c r="F2339" s="1"/>
      <c r="G2339" s="1"/>
      <c r="H2339" s="7"/>
    </row>
    <row r="2340" spans="1:8" x14ac:dyDescent="0.25">
      <c r="A2340" s="6">
        <v>858</v>
      </c>
      <c r="B2340" s="1" t="s">
        <v>2096</v>
      </c>
      <c r="C2340" s="1" t="s">
        <v>2097</v>
      </c>
      <c r="D2340" s="1" t="s">
        <v>257</v>
      </c>
      <c r="E2340" s="1" t="s">
        <v>890</v>
      </c>
      <c r="F2340" s="1" t="s">
        <v>425</v>
      </c>
      <c r="G2340" s="1" t="s">
        <v>218</v>
      </c>
      <c r="H2340" s="7" t="s">
        <v>426</v>
      </c>
    </row>
    <row r="2341" spans="1:8" x14ac:dyDescent="0.25">
      <c r="A2341" s="6">
        <v>1404</v>
      </c>
      <c r="B2341" s="1" t="s">
        <v>12253</v>
      </c>
      <c r="C2341" s="1" t="s">
        <v>12254</v>
      </c>
      <c r="D2341" s="1" t="s">
        <v>10</v>
      </c>
      <c r="E2341" s="1" t="s">
        <v>7316</v>
      </c>
      <c r="F2341" s="1" t="s">
        <v>5417</v>
      </c>
      <c r="G2341" s="1"/>
      <c r="H2341" s="7"/>
    </row>
    <row r="2342" spans="1:8" x14ac:dyDescent="0.25">
      <c r="A2342" s="6">
        <v>5202</v>
      </c>
      <c r="B2342" s="1" t="s">
        <v>12269</v>
      </c>
      <c r="C2342" s="1" t="s">
        <v>12270</v>
      </c>
      <c r="D2342" s="1" t="s">
        <v>10</v>
      </c>
      <c r="E2342" s="1" t="s">
        <v>1164</v>
      </c>
      <c r="F2342" s="1" t="s">
        <v>1935</v>
      </c>
      <c r="G2342" s="1"/>
      <c r="H2342" s="7"/>
    </row>
    <row r="2343" spans="1:8" x14ac:dyDescent="0.25">
      <c r="A2343" s="6">
        <v>2952</v>
      </c>
      <c r="B2343" s="1" t="s">
        <v>6977</v>
      </c>
      <c r="C2343" s="1" t="s">
        <v>6978</v>
      </c>
      <c r="D2343" s="1" t="s">
        <v>21</v>
      </c>
      <c r="E2343" s="1" t="s">
        <v>158</v>
      </c>
      <c r="F2343" s="1" t="s">
        <v>3641</v>
      </c>
      <c r="G2343" s="1" t="s">
        <v>604</v>
      </c>
      <c r="H2343" s="7" t="s">
        <v>65</v>
      </c>
    </row>
    <row r="2344" spans="1:8" x14ac:dyDescent="0.25">
      <c r="A2344" s="6">
        <v>1807</v>
      </c>
      <c r="B2344" s="1" t="s">
        <v>1699</v>
      </c>
      <c r="C2344" s="1" t="s">
        <v>1700</v>
      </c>
      <c r="D2344" s="1" t="s">
        <v>21</v>
      </c>
      <c r="E2344" s="1" t="s">
        <v>1701</v>
      </c>
      <c r="F2344" s="1" t="s">
        <v>60</v>
      </c>
      <c r="G2344" s="1"/>
      <c r="H2344" s="7"/>
    </row>
    <row r="2345" spans="1:8" x14ac:dyDescent="0.25">
      <c r="A2345" s="6">
        <v>4292</v>
      </c>
      <c r="B2345" s="1" t="s">
        <v>13031</v>
      </c>
      <c r="C2345" s="1" t="s">
        <v>13032</v>
      </c>
      <c r="D2345" s="1" t="s">
        <v>14</v>
      </c>
      <c r="E2345" s="1" t="s">
        <v>17</v>
      </c>
      <c r="F2345" s="1" t="s">
        <v>169</v>
      </c>
      <c r="G2345" s="1" t="s">
        <v>18</v>
      </c>
      <c r="H2345" s="7"/>
    </row>
    <row r="2346" spans="1:8" x14ac:dyDescent="0.25">
      <c r="A2346" s="6">
        <v>3233</v>
      </c>
      <c r="B2346" s="1" t="s">
        <v>14194</v>
      </c>
      <c r="C2346" s="1" t="s">
        <v>14195</v>
      </c>
      <c r="D2346" s="1" t="s">
        <v>34</v>
      </c>
      <c r="E2346" s="1" t="s">
        <v>1863</v>
      </c>
      <c r="F2346" s="1"/>
      <c r="G2346" s="1"/>
      <c r="H2346" s="7"/>
    </row>
    <row r="2347" spans="1:8" x14ac:dyDescent="0.25">
      <c r="A2347" s="6">
        <v>2657</v>
      </c>
      <c r="B2347" s="1" t="s">
        <v>2534</v>
      </c>
      <c r="C2347" s="1" t="s">
        <v>2535</v>
      </c>
      <c r="D2347" s="1" t="s">
        <v>42</v>
      </c>
      <c r="E2347" s="1" t="s">
        <v>1129</v>
      </c>
      <c r="F2347" s="1" t="s">
        <v>2499</v>
      </c>
      <c r="G2347" s="1" t="s">
        <v>49</v>
      </c>
      <c r="H2347" s="7"/>
    </row>
    <row r="2348" spans="1:8" x14ac:dyDescent="0.25">
      <c r="A2348" s="6">
        <v>1897</v>
      </c>
      <c r="B2348" s="1" t="s">
        <v>1626</v>
      </c>
      <c r="C2348" s="1" t="s">
        <v>1627</v>
      </c>
      <c r="D2348" s="1" t="s">
        <v>239</v>
      </c>
      <c r="E2348" s="1" t="s">
        <v>1628</v>
      </c>
      <c r="F2348" s="1" t="s">
        <v>405</v>
      </c>
      <c r="G2348" s="1" t="s">
        <v>1629</v>
      </c>
      <c r="H2348" s="7"/>
    </row>
    <row r="2349" spans="1:8" x14ac:dyDescent="0.25">
      <c r="A2349" s="6">
        <v>5111</v>
      </c>
      <c r="B2349" s="1" t="s">
        <v>9645</v>
      </c>
      <c r="C2349" s="1" t="s">
        <v>9646</v>
      </c>
      <c r="D2349" s="1" t="s">
        <v>10</v>
      </c>
      <c r="E2349" s="1" t="s">
        <v>71</v>
      </c>
      <c r="F2349" s="1" t="s">
        <v>787</v>
      </c>
      <c r="G2349" s="1"/>
      <c r="H2349" s="7"/>
    </row>
    <row r="2350" spans="1:8" x14ac:dyDescent="0.25">
      <c r="A2350" s="6">
        <v>1465</v>
      </c>
      <c r="B2350" s="1" t="s">
        <v>13675</v>
      </c>
      <c r="C2350" s="1" t="s">
        <v>5238</v>
      </c>
      <c r="D2350" s="1" t="s">
        <v>10</v>
      </c>
      <c r="E2350" s="1" t="s">
        <v>404</v>
      </c>
      <c r="F2350" s="1" t="s">
        <v>140</v>
      </c>
      <c r="G2350" s="1" t="s">
        <v>1526</v>
      </c>
      <c r="H2350" s="7"/>
    </row>
    <row r="2351" spans="1:8" x14ac:dyDescent="0.25">
      <c r="A2351" s="6">
        <v>537</v>
      </c>
      <c r="B2351" s="1" t="s">
        <v>13300</v>
      </c>
      <c r="C2351" s="1" t="s">
        <v>12654</v>
      </c>
      <c r="D2351" s="1" t="s">
        <v>52</v>
      </c>
      <c r="E2351" s="1" t="s">
        <v>158</v>
      </c>
      <c r="F2351" s="1" t="s">
        <v>120</v>
      </c>
      <c r="G2351" s="1"/>
      <c r="H2351" s="7"/>
    </row>
    <row r="2352" spans="1:8" x14ac:dyDescent="0.25">
      <c r="A2352" s="6">
        <v>2820</v>
      </c>
      <c r="B2352" s="1" t="s">
        <v>6138</v>
      </c>
      <c r="C2352" s="1" t="s">
        <v>6139</v>
      </c>
      <c r="D2352" s="1" t="s">
        <v>14</v>
      </c>
      <c r="E2352" s="1" t="s">
        <v>838</v>
      </c>
      <c r="F2352" s="1" t="s">
        <v>6140</v>
      </c>
      <c r="G2352" s="1" t="s">
        <v>6141</v>
      </c>
      <c r="H2352" s="7" t="s">
        <v>6142</v>
      </c>
    </row>
    <row r="2353" spans="1:8" x14ac:dyDescent="0.25">
      <c r="A2353" s="6">
        <v>2416</v>
      </c>
      <c r="B2353" s="1" t="s">
        <v>10391</v>
      </c>
      <c r="C2353" s="1" t="s">
        <v>10392</v>
      </c>
      <c r="D2353" s="1" t="s">
        <v>10</v>
      </c>
      <c r="E2353" s="1" t="s">
        <v>10393</v>
      </c>
      <c r="F2353" s="1" t="s">
        <v>10394</v>
      </c>
      <c r="G2353" s="1" t="s">
        <v>10395</v>
      </c>
      <c r="H2353" s="7"/>
    </row>
    <row r="2354" spans="1:8" x14ac:dyDescent="0.25">
      <c r="A2354" s="6">
        <v>5334</v>
      </c>
      <c r="B2354" s="1" t="s">
        <v>2497</v>
      </c>
      <c r="C2354" s="1" t="s">
        <v>2498</v>
      </c>
      <c r="D2354" s="1" t="s">
        <v>116</v>
      </c>
      <c r="E2354" s="1" t="s">
        <v>2499</v>
      </c>
      <c r="F2354" s="1" t="s">
        <v>207</v>
      </c>
      <c r="G2354" s="1" t="s">
        <v>304</v>
      </c>
      <c r="H2354" s="7" t="s">
        <v>1707</v>
      </c>
    </row>
    <row r="2355" spans="1:8" x14ac:dyDescent="0.25">
      <c r="A2355" s="6">
        <v>5407</v>
      </c>
      <c r="B2355" s="1" t="s">
        <v>5334</v>
      </c>
      <c r="C2355" s="1" t="s">
        <v>1270</v>
      </c>
      <c r="D2355" s="1" t="s">
        <v>52</v>
      </c>
      <c r="E2355" s="1" t="s">
        <v>1271</v>
      </c>
      <c r="F2355" s="1" t="s">
        <v>1272</v>
      </c>
      <c r="G2355" s="1"/>
      <c r="H2355" s="7"/>
    </row>
    <row r="2356" spans="1:8" x14ac:dyDescent="0.25">
      <c r="A2356" s="6">
        <v>1463</v>
      </c>
      <c r="B2356" s="1" t="s">
        <v>2786</v>
      </c>
      <c r="C2356" s="1" t="s">
        <v>2787</v>
      </c>
      <c r="D2356" s="1" t="s">
        <v>10</v>
      </c>
      <c r="E2356" s="1" t="s">
        <v>2659</v>
      </c>
      <c r="F2356" s="1" t="s">
        <v>2788</v>
      </c>
      <c r="G2356" s="1"/>
      <c r="H2356" s="7"/>
    </row>
    <row r="2357" spans="1:8" x14ac:dyDescent="0.25">
      <c r="A2357" s="6">
        <v>2646</v>
      </c>
      <c r="B2357" s="1" t="s">
        <v>6018</v>
      </c>
      <c r="C2357" s="1" t="s">
        <v>6019</v>
      </c>
      <c r="D2357" s="1" t="s">
        <v>14</v>
      </c>
      <c r="E2357" s="1" t="s">
        <v>218</v>
      </c>
      <c r="F2357" s="1" t="s">
        <v>6020</v>
      </c>
      <c r="G2357" s="1" t="s">
        <v>49</v>
      </c>
      <c r="H2357" s="7"/>
    </row>
    <row r="2358" spans="1:8" x14ac:dyDescent="0.25">
      <c r="A2358" s="6">
        <v>479</v>
      </c>
      <c r="B2358" s="1" t="s">
        <v>6290</v>
      </c>
      <c r="C2358" s="1" t="s">
        <v>6291</v>
      </c>
      <c r="D2358" s="1" t="s">
        <v>446</v>
      </c>
      <c r="E2358" s="1" t="s">
        <v>483</v>
      </c>
      <c r="F2358" s="1" t="s">
        <v>484</v>
      </c>
      <c r="G2358" s="1"/>
      <c r="H2358" s="7"/>
    </row>
    <row r="2359" spans="1:8" x14ac:dyDescent="0.25">
      <c r="A2359" s="6">
        <v>2028</v>
      </c>
      <c r="B2359" s="1" t="s">
        <v>13556</v>
      </c>
      <c r="C2359" s="1" t="s">
        <v>8504</v>
      </c>
      <c r="D2359" s="1" t="s">
        <v>34</v>
      </c>
      <c r="E2359" s="1" t="s">
        <v>37</v>
      </c>
      <c r="F2359" s="1" t="s">
        <v>3898</v>
      </c>
      <c r="G2359" s="1"/>
      <c r="H2359" s="7"/>
    </row>
    <row r="2360" spans="1:8" x14ac:dyDescent="0.25">
      <c r="A2360" s="6">
        <v>4435</v>
      </c>
      <c r="B2360" s="1" t="s">
        <v>9207</v>
      </c>
      <c r="C2360" s="1" t="s">
        <v>9208</v>
      </c>
      <c r="D2360" s="1" t="s">
        <v>52</v>
      </c>
      <c r="E2360" s="1" t="s">
        <v>3906</v>
      </c>
      <c r="F2360" s="1" t="s">
        <v>9209</v>
      </c>
      <c r="G2360" s="1" t="s">
        <v>4051</v>
      </c>
      <c r="H2360" s="7"/>
    </row>
    <row r="2361" spans="1:8" x14ac:dyDescent="0.25">
      <c r="A2361" s="6">
        <v>5848</v>
      </c>
      <c r="B2361" s="1" t="s">
        <v>431</v>
      </c>
      <c r="C2361" s="1" t="s">
        <v>432</v>
      </c>
      <c r="D2361" s="1" t="s">
        <v>21</v>
      </c>
      <c r="E2361" s="1" t="s">
        <v>433</v>
      </c>
      <c r="F2361" s="1" t="s">
        <v>152</v>
      </c>
      <c r="G2361" s="1" t="s">
        <v>158</v>
      </c>
      <c r="H2361" s="7"/>
    </row>
    <row r="2362" spans="1:8" x14ac:dyDescent="0.25">
      <c r="A2362" s="6">
        <v>2133</v>
      </c>
      <c r="B2362" s="1" t="s">
        <v>12827</v>
      </c>
      <c r="C2362" s="1" t="s">
        <v>12828</v>
      </c>
      <c r="D2362" s="1" t="s">
        <v>10</v>
      </c>
      <c r="E2362" s="1" t="s">
        <v>705</v>
      </c>
      <c r="F2362" s="1"/>
      <c r="G2362" s="1"/>
      <c r="H2362" s="7"/>
    </row>
    <row r="2363" spans="1:8" x14ac:dyDescent="0.25">
      <c r="A2363" s="6">
        <v>5537</v>
      </c>
      <c r="B2363" s="1" t="s">
        <v>8029</v>
      </c>
      <c r="C2363" s="1" t="s">
        <v>8030</v>
      </c>
      <c r="D2363" s="1" t="s">
        <v>52</v>
      </c>
      <c r="E2363" s="1" t="s">
        <v>1200</v>
      </c>
      <c r="F2363" s="1"/>
      <c r="G2363" s="1"/>
      <c r="H2363" s="7"/>
    </row>
    <row r="2364" spans="1:8" x14ac:dyDescent="0.25">
      <c r="A2364" s="6">
        <v>1513</v>
      </c>
      <c r="B2364" s="1" t="s">
        <v>4505</v>
      </c>
      <c r="C2364" s="1" t="s">
        <v>4506</v>
      </c>
      <c r="D2364" s="1" t="s">
        <v>10</v>
      </c>
      <c r="E2364" s="1" t="s">
        <v>343</v>
      </c>
      <c r="F2364" s="1" t="s">
        <v>1012</v>
      </c>
      <c r="G2364" s="1"/>
      <c r="H2364" s="7"/>
    </row>
    <row r="2365" spans="1:8" x14ac:dyDescent="0.25">
      <c r="A2365" s="6">
        <v>950</v>
      </c>
      <c r="B2365" s="1" t="s">
        <v>3503</v>
      </c>
      <c r="C2365" s="1" t="s">
        <v>3504</v>
      </c>
      <c r="D2365" s="1" t="s">
        <v>21</v>
      </c>
      <c r="E2365" s="1" t="s">
        <v>28</v>
      </c>
      <c r="F2365" s="1" t="s">
        <v>1588</v>
      </c>
      <c r="G2365" s="1" t="s">
        <v>228</v>
      </c>
      <c r="H2365" s="7" t="s">
        <v>647</v>
      </c>
    </row>
    <row r="2366" spans="1:8" x14ac:dyDescent="0.25">
      <c r="A2366" s="6">
        <v>3823</v>
      </c>
      <c r="B2366" s="1" t="s">
        <v>9701</v>
      </c>
      <c r="C2366" s="1" t="s">
        <v>3664</v>
      </c>
      <c r="D2366" s="1" t="s">
        <v>34</v>
      </c>
      <c r="E2366" s="1" t="s">
        <v>474</v>
      </c>
      <c r="F2366" s="1" t="s">
        <v>1428</v>
      </c>
      <c r="G2366" s="1"/>
      <c r="H2366" s="7"/>
    </row>
    <row r="2367" spans="1:8" x14ac:dyDescent="0.25">
      <c r="A2367" s="6">
        <v>1285</v>
      </c>
      <c r="B2367" s="1" t="s">
        <v>6909</v>
      </c>
      <c r="C2367" s="1" t="s">
        <v>6910</v>
      </c>
      <c r="D2367" s="1" t="s">
        <v>10</v>
      </c>
      <c r="E2367" s="1" t="s">
        <v>6911</v>
      </c>
      <c r="F2367" s="1" t="s">
        <v>79</v>
      </c>
      <c r="G2367" s="1" t="s">
        <v>6912</v>
      </c>
      <c r="H2367" s="7"/>
    </row>
    <row r="2368" spans="1:8" x14ac:dyDescent="0.25">
      <c r="A2368" s="6">
        <v>4826</v>
      </c>
      <c r="B2368" s="1" t="s">
        <v>14610</v>
      </c>
      <c r="C2368" s="1" t="s">
        <v>14611</v>
      </c>
      <c r="D2368" s="1" t="s">
        <v>21</v>
      </c>
      <c r="E2368" s="1" t="s">
        <v>15119</v>
      </c>
      <c r="F2368" s="1" t="s">
        <v>15120</v>
      </c>
      <c r="G2368" s="1" t="s">
        <v>565</v>
      </c>
      <c r="H2368" s="7"/>
    </row>
    <row r="2369" spans="1:8" x14ac:dyDescent="0.25">
      <c r="A2369" s="6">
        <v>5123</v>
      </c>
      <c r="B2369" s="1" t="s">
        <v>14405</v>
      </c>
      <c r="C2369" s="1" t="s">
        <v>14406</v>
      </c>
      <c r="D2369" s="1" t="s">
        <v>21</v>
      </c>
      <c r="E2369" s="1" t="s">
        <v>854</v>
      </c>
      <c r="F2369" s="1" t="s">
        <v>408</v>
      </c>
      <c r="G2369" s="1" t="s">
        <v>7273</v>
      </c>
      <c r="H2369" s="7" t="s">
        <v>6695</v>
      </c>
    </row>
    <row r="2370" spans="1:8" x14ac:dyDescent="0.25">
      <c r="A2370" s="6">
        <v>559</v>
      </c>
      <c r="B2370" s="1" t="s">
        <v>10133</v>
      </c>
      <c r="C2370" s="1" t="s">
        <v>10134</v>
      </c>
      <c r="D2370" s="1" t="s">
        <v>21</v>
      </c>
      <c r="E2370" s="1" t="s">
        <v>22</v>
      </c>
      <c r="F2370" s="1" t="s">
        <v>23</v>
      </c>
      <c r="G2370" s="1" t="s">
        <v>1158</v>
      </c>
      <c r="H2370" s="7" t="s">
        <v>5394</v>
      </c>
    </row>
    <row r="2371" spans="1:8" x14ac:dyDescent="0.25">
      <c r="A2371" s="6">
        <v>1930</v>
      </c>
      <c r="B2371" s="1" t="s">
        <v>5833</v>
      </c>
      <c r="C2371" s="1" t="s">
        <v>5834</v>
      </c>
      <c r="D2371" s="1" t="s">
        <v>14</v>
      </c>
      <c r="E2371" s="1" t="s">
        <v>3573</v>
      </c>
      <c r="F2371" s="1" t="s">
        <v>1180</v>
      </c>
      <c r="G2371" s="1" t="s">
        <v>169</v>
      </c>
      <c r="H2371" s="7"/>
    </row>
    <row r="2372" spans="1:8" x14ac:dyDescent="0.25">
      <c r="A2372" s="6">
        <v>31</v>
      </c>
      <c r="B2372" s="1" t="s">
        <v>7367</v>
      </c>
      <c r="C2372" s="1" t="s">
        <v>7368</v>
      </c>
      <c r="D2372" s="1" t="s">
        <v>68</v>
      </c>
      <c r="E2372" s="1" t="s">
        <v>70</v>
      </c>
      <c r="F2372" s="1" t="s">
        <v>170</v>
      </c>
      <c r="G2372" s="1" t="s">
        <v>1707</v>
      </c>
      <c r="H2372" s="7"/>
    </row>
    <row r="2373" spans="1:8" x14ac:dyDescent="0.25">
      <c r="A2373" s="6">
        <v>3454</v>
      </c>
      <c r="B2373" s="1" t="s">
        <v>13995</v>
      </c>
      <c r="C2373" s="1" t="s">
        <v>13996</v>
      </c>
      <c r="D2373" s="1" t="s">
        <v>21</v>
      </c>
      <c r="E2373" s="1" t="s">
        <v>1421</v>
      </c>
      <c r="F2373" s="1" t="s">
        <v>3812</v>
      </c>
      <c r="G2373" s="1" t="s">
        <v>814</v>
      </c>
      <c r="H2373" s="7"/>
    </row>
    <row r="2374" spans="1:8" x14ac:dyDescent="0.25">
      <c r="A2374" s="6">
        <v>1064</v>
      </c>
      <c r="B2374" s="1" t="s">
        <v>438</v>
      </c>
      <c r="C2374" s="1" t="s">
        <v>439</v>
      </c>
      <c r="D2374" s="1" t="s">
        <v>10</v>
      </c>
      <c r="E2374" s="3">
        <v>1.1999999999999999E-3</v>
      </c>
      <c r="F2374" s="1" t="s">
        <v>351</v>
      </c>
      <c r="G2374" s="1" t="s">
        <v>352</v>
      </c>
      <c r="H2374" s="7" t="s">
        <v>440</v>
      </c>
    </row>
    <row r="2375" spans="1:8" x14ac:dyDescent="0.25">
      <c r="A2375" s="6">
        <v>3127</v>
      </c>
      <c r="B2375" s="1" t="s">
        <v>7640</v>
      </c>
      <c r="C2375" s="1" t="s">
        <v>7641</v>
      </c>
      <c r="D2375" s="1" t="s">
        <v>52</v>
      </c>
      <c r="E2375" s="1" t="s">
        <v>136</v>
      </c>
      <c r="F2375" s="1" t="s">
        <v>7642</v>
      </c>
      <c r="G2375" s="1"/>
      <c r="H2375" s="7"/>
    </row>
    <row r="2376" spans="1:8" x14ac:dyDescent="0.25">
      <c r="A2376" s="6">
        <v>6283</v>
      </c>
      <c r="B2376" s="1" t="s">
        <v>5890</v>
      </c>
      <c r="C2376" s="1" t="s">
        <v>5891</v>
      </c>
      <c r="D2376" s="1" t="s">
        <v>496</v>
      </c>
      <c r="E2376" s="1" t="s">
        <v>5892</v>
      </c>
      <c r="F2376" s="1" t="s">
        <v>1765</v>
      </c>
      <c r="G2376" s="1" t="s">
        <v>293</v>
      </c>
      <c r="H2376" s="7"/>
    </row>
    <row r="2377" spans="1:8" x14ac:dyDescent="0.25">
      <c r="A2377" s="6">
        <v>1652</v>
      </c>
      <c r="B2377" s="1" t="s">
        <v>3842</v>
      </c>
      <c r="C2377" s="1" t="s">
        <v>3843</v>
      </c>
      <c r="D2377" s="1" t="s">
        <v>257</v>
      </c>
      <c r="E2377" s="1" t="s">
        <v>3843</v>
      </c>
      <c r="F2377" s="1"/>
      <c r="G2377" s="1"/>
      <c r="H2377" s="7"/>
    </row>
    <row r="2378" spans="1:8" x14ac:dyDescent="0.25">
      <c r="A2378" s="6">
        <v>2822</v>
      </c>
      <c r="B2378" s="1" t="s">
        <v>12643</v>
      </c>
      <c r="C2378" s="1" t="s">
        <v>12644</v>
      </c>
      <c r="D2378" s="1" t="s">
        <v>14</v>
      </c>
      <c r="E2378" s="1" t="s">
        <v>976</v>
      </c>
      <c r="F2378" s="1" t="s">
        <v>1229</v>
      </c>
      <c r="G2378" s="1" t="s">
        <v>1279</v>
      </c>
      <c r="H2378" s="7"/>
    </row>
    <row r="2379" spans="1:8" x14ac:dyDescent="0.25">
      <c r="A2379" s="6">
        <v>4663</v>
      </c>
      <c r="B2379" s="1" t="s">
        <v>3183</v>
      </c>
      <c r="C2379" s="1" t="s">
        <v>3184</v>
      </c>
      <c r="D2379" s="1" t="s">
        <v>116</v>
      </c>
      <c r="E2379" s="1" t="s">
        <v>3185</v>
      </c>
      <c r="F2379" s="1" t="s">
        <v>3186</v>
      </c>
      <c r="G2379" s="1"/>
      <c r="H2379" s="7"/>
    </row>
    <row r="2380" spans="1:8" x14ac:dyDescent="0.25">
      <c r="A2380" s="6">
        <v>1165</v>
      </c>
      <c r="B2380" s="1" t="s">
        <v>12635</v>
      </c>
      <c r="C2380" s="1" t="s">
        <v>12636</v>
      </c>
      <c r="D2380" s="1" t="s">
        <v>116</v>
      </c>
      <c r="E2380" s="1" t="s">
        <v>3123</v>
      </c>
      <c r="F2380" s="1" t="s">
        <v>120</v>
      </c>
      <c r="G2380" s="1" t="s">
        <v>768</v>
      </c>
      <c r="H2380" s="7"/>
    </row>
    <row r="2381" spans="1:8" x14ac:dyDescent="0.25">
      <c r="A2381" s="6">
        <v>46</v>
      </c>
      <c r="B2381" s="1" t="s">
        <v>8895</v>
      </c>
      <c r="C2381" s="1" t="s">
        <v>8896</v>
      </c>
      <c r="D2381" s="1" t="s">
        <v>68</v>
      </c>
      <c r="E2381" s="1" t="s">
        <v>70</v>
      </c>
      <c r="F2381" s="1" t="s">
        <v>170</v>
      </c>
      <c r="G2381" s="1"/>
      <c r="H2381" s="7"/>
    </row>
    <row r="2382" spans="1:8" x14ac:dyDescent="0.25">
      <c r="A2382" s="6">
        <v>2167</v>
      </c>
      <c r="B2382" s="1" t="s">
        <v>10543</v>
      </c>
      <c r="C2382" s="1" t="s">
        <v>65</v>
      </c>
      <c r="D2382" s="1" t="s">
        <v>52</v>
      </c>
      <c r="E2382" s="1" t="s">
        <v>65</v>
      </c>
      <c r="F2382" s="1"/>
      <c r="G2382" s="1"/>
      <c r="H2382" s="7"/>
    </row>
    <row r="2383" spans="1:8" x14ac:dyDescent="0.25">
      <c r="A2383" s="6">
        <v>218</v>
      </c>
      <c r="B2383" s="1" t="s">
        <v>10219</v>
      </c>
      <c r="C2383" s="1" t="s">
        <v>10220</v>
      </c>
      <c r="D2383" s="1" t="s">
        <v>129</v>
      </c>
      <c r="E2383" s="1" t="s">
        <v>2133</v>
      </c>
      <c r="F2383" s="1" t="s">
        <v>806</v>
      </c>
      <c r="G2383" s="1" t="s">
        <v>2134</v>
      </c>
      <c r="H2383" s="7"/>
    </row>
    <row r="2384" spans="1:8" x14ac:dyDescent="0.25">
      <c r="A2384" s="6">
        <v>2504</v>
      </c>
      <c r="B2384" s="1" t="s">
        <v>11462</v>
      </c>
      <c r="C2384" s="1" t="s">
        <v>11463</v>
      </c>
      <c r="D2384" s="1" t="s">
        <v>21</v>
      </c>
      <c r="E2384" s="1" t="s">
        <v>7388</v>
      </c>
      <c r="F2384" s="1" t="s">
        <v>7389</v>
      </c>
      <c r="G2384" s="1" t="s">
        <v>49</v>
      </c>
      <c r="H2384" s="7"/>
    </row>
    <row r="2385" spans="1:8" x14ac:dyDescent="0.25">
      <c r="A2385" s="6">
        <v>6272</v>
      </c>
      <c r="B2385" s="1" t="s">
        <v>12956</v>
      </c>
      <c r="C2385" s="1" t="s">
        <v>12957</v>
      </c>
      <c r="D2385" s="1" t="s">
        <v>52</v>
      </c>
      <c r="E2385" s="1" t="s">
        <v>12957</v>
      </c>
      <c r="F2385" s="1"/>
      <c r="G2385" s="1"/>
      <c r="H2385" s="7"/>
    </row>
    <row r="2386" spans="1:8" x14ac:dyDescent="0.25">
      <c r="A2386" s="6">
        <v>847</v>
      </c>
      <c r="B2386" s="1" t="s">
        <v>5939</v>
      </c>
      <c r="C2386" s="1" t="s">
        <v>3080</v>
      </c>
      <c r="D2386" s="1" t="s">
        <v>257</v>
      </c>
      <c r="E2386" s="1" t="s">
        <v>3081</v>
      </c>
      <c r="F2386" s="1" t="s">
        <v>1540</v>
      </c>
      <c r="G2386" s="1" t="s">
        <v>456</v>
      </c>
      <c r="H2386" s="7"/>
    </row>
    <row r="2387" spans="1:8" x14ac:dyDescent="0.25">
      <c r="A2387" s="6">
        <v>3249</v>
      </c>
      <c r="B2387" s="1" t="s">
        <v>14812</v>
      </c>
      <c r="C2387" s="1" t="s">
        <v>14813</v>
      </c>
      <c r="D2387" s="1" t="s">
        <v>52</v>
      </c>
      <c r="E2387" s="1" t="s">
        <v>1271</v>
      </c>
      <c r="F2387" s="1" t="s">
        <v>9232</v>
      </c>
      <c r="G2387" s="1" t="s">
        <v>296</v>
      </c>
      <c r="H2387" s="7"/>
    </row>
    <row r="2388" spans="1:8" x14ac:dyDescent="0.25">
      <c r="A2388" s="6">
        <v>923</v>
      </c>
      <c r="B2388" s="1" t="s">
        <v>9964</v>
      </c>
      <c r="C2388" s="1" t="s">
        <v>9965</v>
      </c>
      <c r="D2388" s="1" t="s">
        <v>21</v>
      </c>
      <c r="E2388" s="1" t="s">
        <v>28</v>
      </c>
      <c r="F2388" s="1" t="s">
        <v>2698</v>
      </c>
      <c r="G2388" s="1" t="s">
        <v>9966</v>
      </c>
      <c r="H2388" s="7"/>
    </row>
    <row r="2389" spans="1:8" x14ac:dyDescent="0.25">
      <c r="A2389" s="6">
        <v>3955</v>
      </c>
      <c r="B2389" s="1" t="s">
        <v>5028</v>
      </c>
      <c r="C2389" s="1" t="s">
        <v>5029</v>
      </c>
      <c r="D2389" s="1" t="s">
        <v>52</v>
      </c>
      <c r="E2389" s="1" t="s">
        <v>834</v>
      </c>
      <c r="F2389" s="1" t="s">
        <v>1411</v>
      </c>
      <c r="G2389" s="1"/>
      <c r="H2389" s="7"/>
    </row>
    <row r="2390" spans="1:8" x14ac:dyDescent="0.25">
      <c r="A2390" s="6">
        <v>746</v>
      </c>
      <c r="B2390" s="1" t="s">
        <v>5285</v>
      </c>
      <c r="C2390" s="1" t="s">
        <v>5286</v>
      </c>
      <c r="D2390" s="1" t="s">
        <v>257</v>
      </c>
      <c r="E2390" s="1" t="s">
        <v>1145</v>
      </c>
      <c r="F2390" s="1" t="s">
        <v>527</v>
      </c>
      <c r="G2390" s="1" t="s">
        <v>3104</v>
      </c>
      <c r="H2390" s="7" t="s">
        <v>120</v>
      </c>
    </row>
    <row r="2391" spans="1:8" x14ac:dyDescent="0.25">
      <c r="A2391" s="6">
        <v>3692</v>
      </c>
      <c r="B2391" s="1" t="s">
        <v>3859</v>
      </c>
      <c r="C2391" s="1" t="s">
        <v>3860</v>
      </c>
      <c r="D2391" s="1" t="s">
        <v>14</v>
      </c>
      <c r="E2391" s="1" t="s">
        <v>1492</v>
      </c>
      <c r="F2391" s="1" t="s">
        <v>17</v>
      </c>
      <c r="G2391" s="1" t="s">
        <v>218</v>
      </c>
      <c r="H2391" s="7" t="s">
        <v>18</v>
      </c>
    </row>
    <row r="2392" spans="1:8" x14ac:dyDescent="0.25">
      <c r="A2392" s="6">
        <v>453</v>
      </c>
      <c r="B2392" s="1" t="s">
        <v>12334</v>
      </c>
      <c r="C2392" s="1" t="s">
        <v>12335</v>
      </c>
      <c r="D2392" s="1" t="s">
        <v>446</v>
      </c>
      <c r="E2392" s="1" t="s">
        <v>1183</v>
      </c>
      <c r="F2392" s="1" t="s">
        <v>9463</v>
      </c>
      <c r="G2392" s="1" t="s">
        <v>1184</v>
      </c>
      <c r="H2392" s="7"/>
    </row>
    <row r="2393" spans="1:8" x14ac:dyDescent="0.25">
      <c r="A2393" s="6">
        <v>3457</v>
      </c>
      <c r="B2393" s="1" t="s">
        <v>4462</v>
      </c>
      <c r="C2393" s="1" t="s">
        <v>4463</v>
      </c>
      <c r="D2393" s="1" t="s">
        <v>21</v>
      </c>
      <c r="E2393" s="1" t="s">
        <v>3880</v>
      </c>
      <c r="F2393" s="1" t="s">
        <v>4464</v>
      </c>
      <c r="G2393" s="1" t="s">
        <v>4465</v>
      </c>
      <c r="H2393" s="7"/>
    </row>
    <row r="2394" spans="1:8" x14ac:dyDescent="0.25">
      <c r="A2394" s="6">
        <v>5132</v>
      </c>
      <c r="B2394" s="1" t="s">
        <v>12431</v>
      </c>
      <c r="C2394" s="1" t="s">
        <v>12432</v>
      </c>
      <c r="D2394" s="1" t="s">
        <v>21</v>
      </c>
      <c r="E2394" s="1" t="s">
        <v>15121</v>
      </c>
      <c r="F2394" s="1" t="s">
        <v>408</v>
      </c>
      <c r="G2394" s="1" t="s">
        <v>410</v>
      </c>
      <c r="H2394" s="7" t="s">
        <v>15122</v>
      </c>
    </row>
    <row r="2395" spans="1:8" x14ac:dyDescent="0.25">
      <c r="A2395" s="6">
        <v>2550</v>
      </c>
      <c r="B2395" s="1" t="s">
        <v>6303</v>
      </c>
      <c r="C2395" s="1" t="s">
        <v>6304</v>
      </c>
      <c r="D2395" s="1" t="s">
        <v>21</v>
      </c>
      <c r="E2395" s="1" t="s">
        <v>806</v>
      </c>
      <c r="F2395" s="1" t="s">
        <v>231</v>
      </c>
      <c r="G2395" s="1" t="s">
        <v>152</v>
      </c>
      <c r="H2395" s="7"/>
    </row>
    <row r="2396" spans="1:8" x14ac:dyDescent="0.25">
      <c r="A2396" s="6">
        <v>1988</v>
      </c>
      <c r="B2396" s="1" t="s">
        <v>14642</v>
      </c>
      <c r="C2396" s="1" t="s">
        <v>14643</v>
      </c>
      <c r="D2396" s="1" t="s">
        <v>21</v>
      </c>
      <c r="E2396" s="1" t="s">
        <v>1007</v>
      </c>
      <c r="F2396" s="2">
        <v>0.01</v>
      </c>
      <c r="G2396" s="1" t="s">
        <v>313</v>
      </c>
      <c r="H2396" s="7" t="s">
        <v>15123</v>
      </c>
    </row>
    <row r="2397" spans="1:8" x14ac:dyDescent="0.25">
      <c r="A2397" s="6">
        <v>154</v>
      </c>
      <c r="B2397" s="1" t="s">
        <v>8599</v>
      </c>
      <c r="C2397" s="1" t="s">
        <v>8600</v>
      </c>
      <c r="D2397" s="1" t="s">
        <v>129</v>
      </c>
      <c r="E2397" s="1" t="s">
        <v>236</v>
      </c>
      <c r="F2397" s="1" t="s">
        <v>788</v>
      </c>
      <c r="G2397" s="1" t="s">
        <v>264</v>
      </c>
      <c r="H2397" s="7"/>
    </row>
    <row r="2398" spans="1:8" x14ac:dyDescent="0.25">
      <c r="A2398" s="6">
        <v>1120</v>
      </c>
      <c r="B2398" s="1" t="s">
        <v>11230</v>
      </c>
      <c r="C2398" s="1" t="s">
        <v>11231</v>
      </c>
      <c r="D2398" s="1" t="s">
        <v>91</v>
      </c>
      <c r="E2398" s="1" t="s">
        <v>161</v>
      </c>
      <c r="F2398" s="1" t="s">
        <v>162</v>
      </c>
      <c r="G2398" s="1" t="s">
        <v>92</v>
      </c>
      <c r="H2398" s="7" t="s">
        <v>1758</v>
      </c>
    </row>
    <row r="2399" spans="1:8" x14ac:dyDescent="0.25">
      <c r="A2399" s="6">
        <v>2637</v>
      </c>
      <c r="B2399" s="1" t="s">
        <v>8856</v>
      </c>
      <c r="C2399" s="1" t="s">
        <v>8857</v>
      </c>
      <c r="D2399" s="1" t="s">
        <v>185</v>
      </c>
      <c r="E2399" s="1" t="s">
        <v>2744</v>
      </c>
      <c r="F2399" s="1" t="s">
        <v>771</v>
      </c>
      <c r="G2399" s="1"/>
      <c r="H2399" s="7"/>
    </row>
    <row r="2400" spans="1:8" x14ac:dyDescent="0.25">
      <c r="A2400" s="6">
        <v>508</v>
      </c>
      <c r="B2400" s="1" t="s">
        <v>4813</v>
      </c>
      <c r="C2400" s="1" t="s">
        <v>4814</v>
      </c>
      <c r="D2400" s="1" t="s">
        <v>446</v>
      </c>
      <c r="E2400" s="1" t="s">
        <v>171</v>
      </c>
      <c r="F2400" s="1" t="s">
        <v>1183</v>
      </c>
      <c r="G2400" s="1" t="s">
        <v>218</v>
      </c>
      <c r="H2400" s="7" t="s">
        <v>1184</v>
      </c>
    </row>
    <row r="2401" spans="1:8" x14ac:dyDescent="0.25">
      <c r="A2401" s="6">
        <v>5577</v>
      </c>
      <c r="B2401" s="1" t="s">
        <v>6329</v>
      </c>
      <c r="C2401" s="1" t="s">
        <v>6330</v>
      </c>
      <c r="D2401" s="1" t="s">
        <v>10</v>
      </c>
      <c r="E2401" s="1" t="s">
        <v>419</v>
      </c>
      <c r="F2401" s="1"/>
      <c r="G2401" s="1"/>
      <c r="H2401" s="7"/>
    </row>
    <row r="2402" spans="1:8" x14ac:dyDescent="0.25">
      <c r="A2402" s="6">
        <v>4754</v>
      </c>
      <c r="B2402" s="1" t="s">
        <v>10216</v>
      </c>
      <c r="C2402" s="1" t="s">
        <v>10217</v>
      </c>
      <c r="D2402" s="1" t="s">
        <v>52</v>
      </c>
      <c r="E2402" s="1" t="s">
        <v>10218</v>
      </c>
      <c r="F2402" s="1" t="s">
        <v>106</v>
      </c>
      <c r="G2402" s="1" t="s">
        <v>108</v>
      </c>
      <c r="H2402" s="7"/>
    </row>
    <row r="2403" spans="1:8" x14ac:dyDescent="0.25">
      <c r="A2403" s="6">
        <v>4970</v>
      </c>
      <c r="B2403" s="1" t="s">
        <v>7238</v>
      </c>
      <c r="C2403" s="1" t="s">
        <v>7239</v>
      </c>
      <c r="D2403" s="1" t="s">
        <v>21</v>
      </c>
      <c r="E2403" s="1" t="s">
        <v>111</v>
      </c>
      <c r="F2403" s="1" t="s">
        <v>7089</v>
      </c>
      <c r="G2403" s="1" t="s">
        <v>113</v>
      </c>
      <c r="H2403" s="7"/>
    </row>
    <row r="2404" spans="1:8" x14ac:dyDescent="0.25">
      <c r="A2404" s="6">
        <v>5172</v>
      </c>
      <c r="B2404" s="1" t="s">
        <v>8991</v>
      </c>
      <c r="C2404" s="1" t="s">
        <v>8992</v>
      </c>
      <c r="D2404" s="1" t="s">
        <v>10</v>
      </c>
      <c r="E2404" s="1" t="s">
        <v>207</v>
      </c>
      <c r="F2404" s="1" t="s">
        <v>712</v>
      </c>
      <c r="G2404" s="1"/>
      <c r="H2404" s="7"/>
    </row>
    <row r="2405" spans="1:8" x14ac:dyDescent="0.25">
      <c r="A2405" s="6">
        <v>4340</v>
      </c>
      <c r="B2405" s="1" t="s">
        <v>2123</v>
      </c>
      <c r="C2405" s="1" t="s">
        <v>2124</v>
      </c>
      <c r="D2405" s="1" t="s">
        <v>52</v>
      </c>
      <c r="E2405" s="1" t="s">
        <v>2125</v>
      </c>
      <c r="F2405" s="1" t="s">
        <v>2126</v>
      </c>
      <c r="G2405" s="1"/>
      <c r="H2405" s="7"/>
    </row>
    <row r="2406" spans="1:8" x14ac:dyDescent="0.25">
      <c r="A2406" s="6">
        <v>5228</v>
      </c>
      <c r="B2406" s="1" t="s">
        <v>10976</v>
      </c>
      <c r="C2406" s="1" t="s">
        <v>10977</v>
      </c>
      <c r="D2406" s="1" t="s">
        <v>10</v>
      </c>
      <c r="E2406" s="1" t="s">
        <v>11</v>
      </c>
      <c r="F2406" s="1" t="s">
        <v>1129</v>
      </c>
      <c r="G2406" s="1" t="s">
        <v>771</v>
      </c>
      <c r="H2406" s="7"/>
    </row>
    <row r="2407" spans="1:8" x14ac:dyDescent="0.25">
      <c r="A2407" s="6">
        <v>55</v>
      </c>
      <c r="B2407" s="1" t="s">
        <v>3706</v>
      </c>
      <c r="C2407" s="1" t="s">
        <v>3707</v>
      </c>
      <c r="D2407" s="1" t="s">
        <v>68</v>
      </c>
      <c r="E2407" s="1" t="s">
        <v>3708</v>
      </c>
      <c r="F2407" s="1" t="s">
        <v>3670</v>
      </c>
      <c r="G2407" s="1" t="s">
        <v>3709</v>
      </c>
      <c r="H2407" s="7"/>
    </row>
    <row r="2408" spans="1:8" x14ac:dyDescent="0.25">
      <c r="A2408" s="6">
        <v>1339</v>
      </c>
      <c r="B2408" s="1" t="s">
        <v>4891</v>
      </c>
      <c r="C2408" s="1" t="s">
        <v>4892</v>
      </c>
      <c r="D2408" s="1" t="s">
        <v>10</v>
      </c>
      <c r="E2408" s="1" t="s">
        <v>4377</v>
      </c>
      <c r="F2408" s="1" t="s">
        <v>11</v>
      </c>
      <c r="G2408" s="1" t="s">
        <v>4893</v>
      </c>
      <c r="H2408" s="7" t="s">
        <v>703</v>
      </c>
    </row>
    <row r="2409" spans="1:8" x14ac:dyDescent="0.25">
      <c r="A2409" s="6">
        <v>3716</v>
      </c>
      <c r="B2409" s="1" t="s">
        <v>12683</v>
      </c>
      <c r="C2409" s="1" t="s">
        <v>12684</v>
      </c>
      <c r="D2409" s="1" t="s">
        <v>14</v>
      </c>
      <c r="E2409" s="2">
        <v>0.6</v>
      </c>
      <c r="F2409" s="1" t="s">
        <v>1180</v>
      </c>
      <c r="G2409" s="1" t="s">
        <v>3870</v>
      </c>
      <c r="H2409" s="7"/>
    </row>
    <row r="2410" spans="1:8" x14ac:dyDescent="0.25">
      <c r="A2410" s="6">
        <v>4206</v>
      </c>
      <c r="B2410" s="1" t="s">
        <v>945</v>
      </c>
      <c r="C2410" s="1" t="s">
        <v>946</v>
      </c>
      <c r="D2410" s="1" t="s">
        <v>21</v>
      </c>
      <c r="E2410" s="1" t="s">
        <v>947</v>
      </c>
      <c r="F2410" s="1" t="s">
        <v>24</v>
      </c>
      <c r="G2410" s="1" t="s">
        <v>948</v>
      </c>
      <c r="H2410" s="7"/>
    </row>
    <row r="2411" spans="1:8" x14ac:dyDescent="0.25">
      <c r="A2411" s="6">
        <v>3585</v>
      </c>
      <c r="B2411" s="1" t="s">
        <v>5391</v>
      </c>
      <c r="C2411" s="1" t="s">
        <v>5392</v>
      </c>
      <c r="D2411" s="1" t="s">
        <v>10</v>
      </c>
      <c r="E2411" s="1" t="s">
        <v>3640</v>
      </c>
      <c r="F2411" s="1" t="s">
        <v>1261</v>
      </c>
      <c r="G2411" s="1" t="s">
        <v>5393</v>
      </c>
      <c r="H2411" s="7" t="s">
        <v>5394</v>
      </c>
    </row>
    <row r="2412" spans="1:8" x14ac:dyDescent="0.25">
      <c r="A2412" s="6">
        <v>1193</v>
      </c>
      <c r="B2412" s="1" t="s">
        <v>9432</v>
      </c>
      <c r="C2412" s="1" t="s">
        <v>9433</v>
      </c>
      <c r="D2412" s="1" t="s">
        <v>116</v>
      </c>
      <c r="E2412" s="1" t="s">
        <v>9434</v>
      </c>
      <c r="F2412" s="1" t="s">
        <v>805</v>
      </c>
      <c r="G2412" s="1" t="s">
        <v>3799</v>
      </c>
      <c r="H2412" s="7"/>
    </row>
    <row r="2413" spans="1:8" x14ac:dyDescent="0.25">
      <c r="A2413" s="6">
        <v>2195</v>
      </c>
      <c r="B2413" s="1" t="s">
        <v>6561</v>
      </c>
      <c r="C2413" s="1" t="s">
        <v>6562</v>
      </c>
      <c r="D2413" s="1" t="s">
        <v>21</v>
      </c>
      <c r="E2413" s="1" t="s">
        <v>4031</v>
      </c>
      <c r="F2413" s="1" t="s">
        <v>24</v>
      </c>
      <c r="G2413" s="1" t="s">
        <v>4330</v>
      </c>
      <c r="H2413" s="7"/>
    </row>
    <row r="2414" spans="1:8" x14ac:dyDescent="0.25">
      <c r="A2414" s="6">
        <v>3952</v>
      </c>
      <c r="B2414" s="1" t="s">
        <v>3334</v>
      </c>
      <c r="C2414" s="1" t="s">
        <v>3335</v>
      </c>
      <c r="D2414" s="1" t="s">
        <v>10</v>
      </c>
      <c r="E2414" s="1" t="s">
        <v>3336</v>
      </c>
      <c r="F2414" s="1" t="s">
        <v>3337</v>
      </c>
      <c r="G2414" s="1" t="s">
        <v>3338</v>
      </c>
      <c r="H2414" s="7" t="s">
        <v>3339</v>
      </c>
    </row>
    <row r="2415" spans="1:8" x14ac:dyDescent="0.25">
      <c r="A2415" s="6">
        <v>5338</v>
      </c>
      <c r="B2415" s="1" t="s">
        <v>14068</v>
      </c>
      <c r="C2415" s="1" t="s">
        <v>14069</v>
      </c>
      <c r="D2415" s="1" t="s">
        <v>10</v>
      </c>
      <c r="E2415" s="1" t="s">
        <v>1481</v>
      </c>
      <c r="F2415" s="1" t="s">
        <v>3327</v>
      </c>
      <c r="G2415" s="1" t="s">
        <v>1889</v>
      </c>
      <c r="H2415" s="7" t="s">
        <v>419</v>
      </c>
    </row>
    <row r="2416" spans="1:8" x14ac:dyDescent="0.25">
      <c r="A2416" s="6">
        <v>5440</v>
      </c>
      <c r="B2416" s="1" t="s">
        <v>14407</v>
      </c>
      <c r="C2416" s="1" t="s">
        <v>2421</v>
      </c>
      <c r="D2416" s="1" t="s">
        <v>52</v>
      </c>
      <c r="E2416" s="1" t="s">
        <v>834</v>
      </c>
      <c r="F2416" s="1" t="s">
        <v>120</v>
      </c>
      <c r="G2416" s="1"/>
      <c r="H2416" s="7"/>
    </row>
    <row r="2417" spans="1:8" x14ac:dyDescent="0.25">
      <c r="A2417" s="6">
        <v>4798</v>
      </c>
      <c r="B2417" s="1" t="s">
        <v>8418</v>
      </c>
      <c r="C2417" s="1" t="s">
        <v>8419</v>
      </c>
      <c r="D2417" s="1" t="s">
        <v>239</v>
      </c>
      <c r="E2417" s="1" t="s">
        <v>1697</v>
      </c>
      <c r="F2417" s="1" t="s">
        <v>1279</v>
      </c>
      <c r="G2417" s="1" t="s">
        <v>8420</v>
      </c>
      <c r="H2417" s="7"/>
    </row>
    <row r="2418" spans="1:8" x14ac:dyDescent="0.25">
      <c r="A2418" s="6">
        <v>3532</v>
      </c>
      <c r="B2418" s="1" t="s">
        <v>5979</v>
      </c>
      <c r="C2418" s="1" t="s">
        <v>5980</v>
      </c>
      <c r="D2418" s="1" t="s">
        <v>21</v>
      </c>
      <c r="E2418" s="1" t="s">
        <v>5981</v>
      </c>
      <c r="F2418" s="1" t="s">
        <v>912</v>
      </c>
      <c r="G2418" s="1" t="s">
        <v>269</v>
      </c>
      <c r="H2418" s="7" t="s">
        <v>228</v>
      </c>
    </row>
    <row r="2419" spans="1:8" x14ac:dyDescent="0.25">
      <c r="A2419" s="6">
        <v>5387</v>
      </c>
      <c r="B2419" s="1" t="s">
        <v>7741</v>
      </c>
      <c r="C2419" s="1" t="s">
        <v>7742</v>
      </c>
      <c r="D2419" s="1" t="s">
        <v>52</v>
      </c>
      <c r="E2419" s="1" t="s">
        <v>3616</v>
      </c>
      <c r="F2419" s="1" t="s">
        <v>120</v>
      </c>
      <c r="G2419" s="1" t="s">
        <v>2359</v>
      </c>
      <c r="H2419" s="7" t="s">
        <v>5247</v>
      </c>
    </row>
    <row r="2420" spans="1:8" x14ac:dyDescent="0.25">
      <c r="A2420" s="6">
        <v>597</v>
      </c>
      <c r="B2420" s="1" t="s">
        <v>12682</v>
      </c>
      <c r="C2420" s="1" t="s">
        <v>9606</v>
      </c>
      <c r="D2420" s="1" t="s">
        <v>52</v>
      </c>
      <c r="E2420" s="1" t="s">
        <v>3626</v>
      </c>
      <c r="F2420" s="1" t="s">
        <v>1039</v>
      </c>
      <c r="G2420" s="1"/>
      <c r="H2420" s="7"/>
    </row>
    <row r="2421" spans="1:8" x14ac:dyDescent="0.25">
      <c r="A2421" s="6">
        <v>3273</v>
      </c>
      <c r="B2421" s="1" t="s">
        <v>11404</v>
      </c>
      <c r="C2421" s="1" t="s">
        <v>11405</v>
      </c>
      <c r="D2421" s="1" t="s">
        <v>10</v>
      </c>
      <c r="E2421" s="1" t="s">
        <v>9046</v>
      </c>
      <c r="F2421" s="1" t="s">
        <v>387</v>
      </c>
      <c r="G2421" s="1" t="s">
        <v>11406</v>
      </c>
      <c r="H2421" s="7" t="s">
        <v>1514</v>
      </c>
    </row>
    <row r="2422" spans="1:8" x14ac:dyDescent="0.25">
      <c r="A2422" s="6">
        <v>4159</v>
      </c>
      <c r="B2422" s="1" t="s">
        <v>12238</v>
      </c>
      <c r="C2422" s="1" t="s">
        <v>12239</v>
      </c>
      <c r="D2422" s="1" t="s">
        <v>129</v>
      </c>
      <c r="E2422" s="1" t="s">
        <v>2133</v>
      </c>
      <c r="F2422" s="1" t="s">
        <v>170</v>
      </c>
      <c r="G2422" s="1" t="s">
        <v>131</v>
      </c>
      <c r="H2422" s="7" t="s">
        <v>2134</v>
      </c>
    </row>
    <row r="2423" spans="1:8" x14ac:dyDescent="0.25">
      <c r="A2423" s="6">
        <v>4665</v>
      </c>
      <c r="B2423" s="1" t="s">
        <v>14792</v>
      </c>
      <c r="C2423" s="1" t="s">
        <v>14793</v>
      </c>
      <c r="D2423" s="1" t="s">
        <v>21</v>
      </c>
      <c r="E2423" s="1" t="s">
        <v>7580</v>
      </c>
      <c r="F2423" s="1" t="s">
        <v>111</v>
      </c>
      <c r="G2423" s="1" t="s">
        <v>635</v>
      </c>
      <c r="H2423" s="7"/>
    </row>
    <row r="2424" spans="1:8" x14ac:dyDescent="0.25">
      <c r="A2424" s="6">
        <v>5127</v>
      </c>
      <c r="B2424" s="1" t="s">
        <v>4358</v>
      </c>
      <c r="C2424" s="1" t="s">
        <v>4359</v>
      </c>
      <c r="D2424" s="1" t="s">
        <v>21</v>
      </c>
      <c r="E2424" s="1" t="s">
        <v>459</v>
      </c>
      <c r="F2424" s="1" t="s">
        <v>892</v>
      </c>
      <c r="G2424" s="1" t="s">
        <v>408</v>
      </c>
      <c r="H2424" s="7" t="s">
        <v>215</v>
      </c>
    </row>
    <row r="2425" spans="1:8" x14ac:dyDescent="0.25">
      <c r="A2425" s="6">
        <v>796</v>
      </c>
      <c r="B2425" s="1" t="s">
        <v>13560</v>
      </c>
      <c r="C2425" s="1" t="s">
        <v>4889</v>
      </c>
      <c r="D2425" s="1" t="s">
        <v>257</v>
      </c>
      <c r="E2425" s="1" t="s">
        <v>890</v>
      </c>
      <c r="F2425" s="1" t="s">
        <v>425</v>
      </c>
      <c r="G2425" s="1" t="s">
        <v>259</v>
      </c>
      <c r="H2425" s="7"/>
    </row>
    <row r="2426" spans="1:8" x14ac:dyDescent="0.25">
      <c r="A2426" s="6">
        <v>2798</v>
      </c>
      <c r="B2426" s="1" t="s">
        <v>11416</v>
      </c>
      <c r="C2426" s="1" t="s">
        <v>11417</v>
      </c>
      <c r="D2426" s="1" t="s">
        <v>21</v>
      </c>
      <c r="E2426" s="1" t="s">
        <v>497</v>
      </c>
      <c r="F2426" s="1" t="s">
        <v>228</v>
      </c>
      <c r="G2426" s="1" t="s">
        <v>131</v>
      </c>
      <c r="H2426" s="7" t="s">
        <v>170</v>
      </c>
    </row>
    <row r="2427" spans="1:8" x14ac:dyDescent="0.25">
      <c r="A2427" s="6">
        <v>5979</v>
      </c>
      <c r="B2427" s="1" t="s">
        <v>13467</v>
      </c>
      <c r="C2427" s="1" t="s">
        <v>13468</v>
      </c>
      <c r="D2427" s="1" t="s">
        <v>21</v>
      </c>
      <c r="E2427" s="1" t="s">
        <v>158</v>
      </c>
      <c r="F2427" s="1" t="s">
        <v>3365</v>
      </c>
      <c r="G2427" s="1" t="s">
        <v>65</v>
      </c>
      <c r="H2427" s="7"/>
    </row>
    <row r="2428" spans="1:8" x14ac:dyDescent="0.25">
      <c r="A2428" s="6">
        <v>3642</v>
      </c>
      <c r="B2428" s="1" t="s">
        <v>11181</v>
      </c>
      <c r="C2428" s="1" t="s">
        <v>11182</v>
      </c>
      <c r="D2428" s="1" t="s">
        <v>10</v>
      </c>
      <c r="E2428" s="1" t="s">
        <v>4833</v>
      </c>
      <c r="F2428" s="1" t="s">
        <v>6237</v>
      </c>
      <c r="G2428" s="1" t="s">
        <v>11183</v>
      </c>
      <c r="H2428" s="7" t="s">
        <v>5677</v>
      </c>
    </row>
    <row r="2429" spans="1:8" x14ac:dyDescent="0.25">
      <c r="A2429" s="6">
        <v>3859</v>
      </c>
      <c r="B2429" s="1" t="s">
        <v>174</v>
      </c>
      <c r="C2429" s="1" t="s">
        <v>175</v>
      </c>
      <c r="D2429" s="1" t="s">
        <v>52</v>
      </c>
      <c r="E2429" s="1" t="s">
        <v>176</v>
      </c>
      <c r="F2429" s="1" t="s">
        <v>177</v>
      </c>
      <c r="G2429" s="1"/>
      <c r="H2429" s="7"/>
    </row>
    <row r="2430" spans="1:8" x14ac:dyDescent="0.25">
      <c r="A2430" s="6">
        <v>6226</v>
      </c>
      <c r="B2430" s="1" t="s">
        <v>13524</v>
      </c>
      <c r="C2430" s="1" t="s">
        <v>13525</v>
      </c>
      <c r="D2430" s="1" t="s">
        <v>21</v>
      </c>
      <c r="E2430" s="1" t="s">
        <v>1588</v>
      </c>
      <c r="F2430" s="1" t="s">
        <v>215</v>
      </c>
      <c r="G2430" s="1" t="s">
        <v>647</v>
      </c>
      <c r="H2430" s="7"/>
    </row>
    <row r="2431" spans="1:8" x14ac:dyDescent="0.25">
      <c r="A2431" s="6">
        <v>4023</v>
      </c>
      <c r="B2431" s="1" t="s">
        <v>3829</v>
      </c>
      <c r="C2431" s="1" t="s">
        <v>3830</v>
      </c>
      <c r="D2431" s="1" t="s">
        <v>52</v>
      </c>
      <c r="E2431" s="1" t="s">
        <v>166</v>
      </c>
      <c r="F2431" s="1" t="s">
        <v>1305</v>
      </c>
      <c r="G2431" s="1" t="s">
        <v>1411</v>
      </c>
      <c r="H2431" s="7"/>
    </row>
    <row r="2432" spans="1:8" x14ac:dyDescent="0.25">
      <c r="A2432" s="6">
        <v>3747</v>
      </c>
      <c r="B2432" s="1" t="s">
        <v>450</v>
      </c>
      <c r="C2432" s="1" t="s">
        <v>451</v>
      </c>
      <c r="D2432" s="1" t="s">
        <v>21</v>
      </c>
      <c r="E2432" s="1" t="s">
        <v>452</v>
      </c>
      <c r="F2432" s="1" t="s">
        <v>215</v>
      </c>
      <c r="G2432" s="1"/>
      <c r="H2432" s="7"/>
    </row>
    <row r="2433" spans="1:8" x14ac:dyDescent="0.25">
      <c r="A2433" s="6">
        <v>86</v>
      </c>
      <c r="B2433" s="1" t="s">
        <v>528</v>
      </c>
      <c r="C2433" s="1" t="s">
        <v>529</v>
      </c>
      <c r="D2433" s="1" t="s">
        <v>129</v>
      </c>
      <c r="E2433" s="1" t="s">
        <v>449</v>
      </c>
      <c r="F2433" s="1" t="s">
        <v>530</v>
      </c>
      <c r="G2433" s="1"/>
      <c r="H2433" s="7"/>
    </row>
    <row r="2434" spans="1:8" x14ac:dyDescent="0.25">
      <c r="A2434" s="6">
        <v>4751</v>
      </c>
      <c r="B2434" s="1" t="s">
        <v>3788</v>
      </c>
      <c r="C2434" s="1" t="s">
        <v>3789</v>
      </c>
      <c r="D2434" s="1" t="s">
        <v>10</v>
      </c>
      <c r="E2434" s="1" t="s">
        <v>3785</v>
      </c>
      <c r="F2434" s="1" t="s">
        <v>1897</v>
      </c>
      <c r="G2434" s="1" t="s">
        <v>1803</v>
      </c>
      <c r="H2434" s="7"/>
    </row>
    <row r="2435" spans="1:8" x14ac:dyDescent="0.25">
      <c r="A2435" s="6">
        <v>5015</v>
      </c>
      <c r="B2435" s="1" t="s">
        <v>6984</v>
      </c>
      <c r="C2435" s="1" t="s">
        <v>6985</v>
      </c>
      <c r="D2435" s="1" t="s">
        <v>21</v>
      </c>
      <c r="E2435" s="1" t="s">
        <v>1447</v>
      </c>
      <c r="F2435" s="1" t="s">
        <v>1448</v>
      </c>
      <c r="G2435" s="1" t="s">
        <v>1421</v>
      </c>
      <c r="H2435" s="7" t="s">
        <v>1546</v>
      </c>
    </row>
    <row r="2436" spans="1:8" x14ac:dyDescent="0.25">
      <c r="A2436" s="6">
        <v>2709</v>
      </c>
      <c r="B2436" s="1" t="s">
        <v>11468</v>
      </c>
      <c r="C2436" s="1" t="s">
        <v>11469</v>
      </c>
      <c r="D2436" s="1" t="s">
        <v>34</v>
      </c>
      <c r="E2436" s="1" t="s">
        <v>2332</v>
      </c>
      <c r="F2436" s="1" t="s">
        <v>37</v>
      </c>
      <c r="G2436" s="1" t="s">
        <v>1856</v>
      </c>
      <c r="H2436" s="7" t="s">
        <v>1428</v>
      </c>
    </row>
    <row r="2437" spans="1:8" x14ac:dyDescent="0.25">
      <c r="A2437" s="6">
        <v>5601</v>
      </c>
      <c r="B2437" s="1" t="s">
        <v>8384</v>
      </c>
      <c r="C2437" s="1" t="s">
        <v>8385</v>
      </c>
      <c r="D2437" s="1" t="s">
        <v>52</v>
      </c>
      <c r="E2437" s="1" t="s">
        <v>3522</v>
      </c>
      <c r="F2437" s="1" t="s">
        <v>1093</v>
      </c>
      <c r="G2437" s="1" t="s">
        <v>1258</v>
      </c>
      <c r="H2437" s="7" t="s">
        <v>140</v>
      </c>
    </row>
    <row r="2438" spans="1:8" x14ac:dyDescent="0.25">
      <c r="A2438" s="6">
        <v>5373</v>
      </c>
      <c r="B2438" s="1" t="s">
        <v>4704</v>
      </c>
      <c r="C2438" s="1" t="s">
        <v>358</v>
      </c>
      <c r="D2438" s="1" t="s">
        <v>52</v>
      </c>
      <c r="E2438" s="1" t="s">
        <v>1293</v>
      </c>
      <c r="F2438" s="1" t="s">
        <v>2683</v>
      </c>
      <c r="G2438" s="1" t="s">
        <v>107</v>
      </c>
      <c r="H2438" s="7"/>
    </row>
    <row r="2439" spans="1:8" x14ac:dyDescent="0.25">
      <c r="A2439" s="6">
        <v>4412</v>
      </c>
      <c r="B2439" s="1" t="s">
        <v>8455</v>
      </c>
      <c r="C2439" s="1" t="s">
        <v>8456</v>
      </c>
      <c r="D2439" s="1" t="s">
        <v>239</v>
      </c>
      <c r="E2439" s="1" t="s">
        <v>863</v>
      </c>
      <c r="F2439" s="1" t="s">
        <v>1018</v>
      </c>
      <c r="G2439" s="1"/>
      <c r="H2439" s="7"/>
    </row>
    <row r="2440" spans="1:8" x14ac:dyDescent="0.25">
      <c r="A2440" s="6">
        <v>2255</v>
      </c>
      <c r="B2440" s="1" t="s">
        <v>14703</v>
      </c>
      <c r="C2440" s="1" t="s">
        <v>14704</v>
      </c>
      <c r="D2440" s="1" t="s">
        <v>68</v>
      </c>
      <c r="E2440" s="1" t="s">
        <v>161</v>
      </c>
      <c r="F2440" s="1" t="s">
        <v>1528</v>
      </c>
      <c r="G2440" s="1" t="s">
        <v>1481</v>
      </c>
      <c r="H2440" s="7"/>
    </row>
    <row r="2441" spans="1:8" x14ac:dyDescent="0.25">
      <c r="A2441" s="6">
        <v>2307</v>
      </c>
      <c r="B2441" s="1" t="s">
        <v>1449</v>
      </c>
      <c r="C2441" s="1" t="s">
        <v>235</v>
      </c>
      <c r="D2441" s="1" t="s">
        <v>21</v>
      </c>
      <c r="E2441" s="1" t="s">
        <v>236</v>
      </c>
      <c r="F2441" s="1" t="s">
        <v>202</v>
      </c>
      <c r="G2441" s="1" t="s">
        <v>1450</v>
      </c>
      <c r="H2441" s="7" t="s">
        <v>218</v>
      </c>
    </row>
    <row r="2442" spans="1:8" x14ac:dyDescent="0.25">
      <c r="A2442" s="6">
        <v>5113</v>
      </c>
      <c r="B2442" s="1" t="s">
        <v>10441</v>
      </c>
      <c r="C2442" s="1" t="s">
        <v>10442</v>
      </c>
      <c r="D2442" s="1" t="s">
        <v>10</v>
      </c>
      <c r="E2442" s="1" t="s">
        <v>71</v>
      </c>
      <c r="F2442" s="1" t="s">
        <v>787</v>
      </c>
      <c r="G2442" s="1"/>
      <c r="H2442" s="7"/>
    </row>
    <row r="2443" spans="1:8" x14ac:dyDescent="0.25">
      <c r="A2443" s="6">
        <v>1474</v>
      </c>
      <c r="B2443" s="1" t="s">
        <v>8775</v>
      </c>
      <c r="C2443" s="1" t="s">
        <v>8776</v>
      </c>
      <c r="D2443" s="1" t="s">
        <v>10</v>
      </c>
      <c r="E2443" s="1" t="s">
        <v>11</v>
      </c>
      <c r="F2443" s="1" t="s">
        <v>170</v>
      </c>
      <c r="G2443" s="1" t="s">
        <v>703</v>
      </c>
      <c r="H2443" s="7"/>
    </row>
    <row r="2444" spans="1:8" x14ac:dyDescent="0.25">
      <c r="A2444" s="6">
        <v>965</v>
      </c>
      <c r="B2444" s="1" t="s">
        <v>7472</v>
      </c>
      <c r="C2444" s="1" t="s">
        <v>7473</v>
      </c>
      <c r="D2444" s="1" t="s">
        <v>21</v>
      </c>
      <c r="E2444" s="1" t="s">
        <v>1696</v>
      </c>
      <c r="F2444" s="1" t="s">
        <v>28</v>
      </c>
      <c r="G2444" s="1" t="s">
        <v>582</v>
      </c>
      <c r="H2444" s="7"/>
    </row>
    <row r="2445" spans="1:8" x14ac:dyDescent="0.25">
      <c r="A2445" s="6">
        <v>1645</v>
      </c>
      <c r="B2445" s="1" t="s">
        <v>487</v>
      </c>
      <c r="C2445" s="1" t="s">
        <v>488</v>
      </c>
      <c r="D2445" s="1" t="s">
        <v>257</v>
      </c>
      <c r="E2445" s="1" t="s">
        <v>489</v>
      </c>
      <c r="F2445" s="1" t="s">
        <v>490</v>
      </c>
      <c r="G2445" s="1" t="s">
        <v>491</v>
      </c>
      <c r="H2445" s="7" t="s">
        <v>492</v>
      </c>
    </row>
    <row r="2446" spans="1:8" x14ac:dyDescent="0.25">
      <c r="A2446" s="6">
        <v>1235</v>
      </c>
      <c r="B2446" s="1" t="s">
        <v>11286</v>
      </c>
      <c r="C2446" s="1" t="s">
        <v>11287</v>
      </c>
      <c r="D2446" s="1" t="s">
        <v>239</v>
      </c>
      <c r="E2446" s="1" t="s">
        <v>1719</v>
      </c>
      <c r="F2446" s="1" t="s">
        <v>405</v>
      </c>
      <c r="G2446" s="1" t="s">
        <v>61</v>
      </c>
      <c r="H2446" s="7"/>
    </row>
    <row r="2447" spans="1:8" x14ac:dyDescent="0.25">
      <c r="A2447" s="6">
        <v>3106</v>
      </c>
      <c r="B2447" s="1" t="s">
        <v>5982</v>
      </c>
      <c r="C2447" s="1" t="s">
        <v>5983</v>
      </c>
      <c r="D2447" s="1" t="s">
        <v>496</v>
      </c>
      <c r="E2447" s="1" t="s">
        <v>5984</v>
      </c>
      <c r="F2447" s="1" t="s">
        <v>293</v>
      </c>
      <c r="G2447" s="1" t="s">
        <v>497</v>
      </c>
      <c r="H2447" s="7"/>
    </row>
    <row r="2448" spans="1:8" x14ac:dyDescent="0.25">
      <c r="A2448" s="6">
        <v>5012</v>
      </c>
      <c r="B2448" s="1" t="s">
        <v>1454</v>
      </c>
      <c r="C2448" s="1" t="s">
        <v>1455</v>
      </c>
      <c r="D2448" s="1" t="s">
        <v>21</v>
      </c>
      <c r="E2448" s="1" t="s">
        <v>1456</v>
      </c>
      <c r="F2448" s="1" t="s">
        <v>465</v>
      </c>
      <c r="G2448" s="1" t="s">
        <v>1457</v>
      </c>
      <c r="H2448" s="7" t="s">
        <v>1458</v>
      </c>
    </row>
    <row r="2449" spans="1:8" x14ac:dyDescent="0.25">
      <c r="A2449" s="6">
        <v>1371</v>
      </c>
      <c r="B2449" s="1" t="s">
        <v>2626</v>
      </c>
      <c r="C2449" s="1" t="s">
        <v>2627</v>
      </c>
      <c r="D2449" s="1" t="s">
        <v>10</v>
      </c>
      <c r="E2449" s="1" t="s">
        <v>2628</v>
      </c>
      <c r="F2449" s="1" t="s">
        <v>2629</v>
      </c>
      <c r="G2449" s="1" t="s">
        <v>2630</v>
      </c>
      <c r="H2449" s="7" t="s">
        <v>2631</v>
      </c>
    </row>
    <row r="2450" spans="1:8" x14ac:dyDescent="0.25">
      <c r="A2450" s="6">
        <v>4986</v>
      </c>
      <c r="B2450" s="1" t="s">
        <v>8382</v>
      </c>
      <c r="C2450" s="1" t="s">
        <v>8383</v>
      </c>
      <c r="D2450" s="1" t="s">
        <v>21</v>
      </c>
      <c r="E2450" s="1" t="s">
        <v>152</v>
      </c>
      <c r="F2450" s="1" t="s">
        <v>604</v>
      </c>
      <c r="G2450" s="1" t="s">
        <v>713</v>
      </c>
      <c r="H2450" s="7"/>
    </row>
    <row r="2451" spans="1:8" x14ac:dyDescent="0.25">
      <c r="A2451" s="6">
        <v>6210</v>
      </c>
      <c r="B2451" s="1" t="s">
        <v>4078</v>
      </c>
      <c r="C2451" s="1" t="s">
        <v>4079</v>
      </c>
      <c r="D2451" s="1" t="s">
        <v>21</v>
      </c>
      <c r="E2451" s="1" t="s">
        <v>565</v>
      </c>
      <c r="F2451" s="1" t="s">
        <v>2795</v>
      </c>
      <c r="G2451" s="1" t="s">
        <v>4080</v>
      </c>
      <c r="H2451" s="7"/>
    </row>
    <row r="2452" spans="1:8" x14ac:dyDescent="0.25">
      <c r="A2452" s="6">
        <v>4920</v>
      </c>
      <c r="B2452" s="1" t="s">
        <v>4941</v>
      </c>
      <c r="C2452" s="1" t="s">
        <v>4942</v>
      </c>
      <c r="D2452" s="1" t="s">
        <v>42</v>
      </c>
      <c r="E2452" s="1" t="s">
        <v>292</v>
      </c>
      <c r="F2452" s="1" t="s">
        <v>735</v>
      </c>
      <c r="G2452" s="1" t="s">
        <v>217</v>
      </c>
      <c r="H2452" s="7" t="s">
        <v>3026</v>
      </c>
    </row>
    <row r="2453" spans="1:8" x14ac:dyDescent="0.25">
      <c r="A2453" s="6">
        <v>5704</v>
      </c>
      <c r="B2453" s="1" t="s">
        <v>12610</v>
      </c>
      <c r="C2453" s="1" t="s">
        <v>12611</v>
      </c>
      <c r="D2453" s="1" t="s">
        <v>10</v>
      </c>
      <c r="E2453" s="1" t="s">
        <v>15124</v>
      </c>
      <c r="F2453" s="1" t="s">
        <v>419</v>
      </c>
      <c r="G2453" s="1"/>
      <c r="H2453" s="7"/>
    </row>
    <row r="2454" spans="1:8" x14ac:dyDescent="0.25">
      <c r="A2454" s="6">
        <v>3467</v>
      </c>
      <c r="B2454" s="1" t="s">
        <v>12685</v>
      </c>
      <c r="C2454" s="1" t="s">
        <v>12686</v>
      </c>
      <c r="D2454" s="1" t="s">
        <v>21</v>
      </c>
      <c r="E2454" s="1" t="s">
        <v>2629</v>
      </c>
      <c r="F2454" s="1" t="s">
        <v>3561</v>
      </c>
      <c r="G2454" s="1" t="s">
        <v>15125</v>
      </c>
      <c r="H2454" s="7" t="s">
        <v>628</v>
      </c>
    </row>
    <row r="2455" spans="1:8" x14ac:dyDescent="0.25">
      <c r="A2455" s="6">
        <v>4535</v>
      </c>
      <c r="B2455" s="1" t="s">
        <v>5767</v>
      </c>
      <c r="C2455" s="1" t="s">
        <v>5768</v>
      </c>
      <c r="D2455" s="1" t="s">
        <v>52</v>
      </c>
      <c r="E2455" s="1" t="s">
        <v>1153</v>
      </c>
      <c r="F2455" s="1" t="s">
        <v>1154</v>
      </c>
      <c r="G2455" s="1" t="s">
        <v>226</v>
      </c>
      <c r="H2455" s="7" t="s">
        <v>1155</v>
      </c>
    </row>
    <row r="2456" spans="1:8" x14ac:dyDescent="0.25">
      <c r="A2456" s="6">
        <v>5989</v>
      </c>
      <c r="B2456" s="1" t="s">
        <v>8350</v>
      </c>
      <c r="C2456" s="1" t="s">
        <v>8351</v>
      </c>
      <c r="D2456" s="1" t="s">
        <v>129</v>
      </c>
      <c r="E2456" s="1" t="s">
        <v>8352</v>
      </c>
      <c r="F2456" s="1" t="s">
        <v>845</v>
      </c>
      <c r="G2456" s="1"/>
      <c r="H2456" s="7"/>
    </row>
    <row r="2457" spans="1:8" x14ac:dyDescent="0.25">
      <c r="A2457" s="6">
        <v>2262</v>
      </c>
      <c r="B2457" s="1" t="s">
        <v>13603</v>
      </c>
      <c r="C2457" s="1" t="s">
        <v>13604</v>
      </c>
      <c r="D2457" s="1" t="s">
        <v>239</v>
      </c>
      <c r="E2457" s="1" t="s">
        <v>180</v>
      </c>
      <c r="F2457" s="1" t="s">
        <v>5957</v>
      </c>
      <c r="G2457" s="1" t="s">
        <v>1470</v>
      </c>
      <c r="H2457" s="7" t="s">
        <v>405</v>
      </c>
    </row>
    <row r="2458" spans="1:8" x14ac:dyDescent="0.25">
      <c r="A2458" s="6">
        <v>4847</v>
      </c>
      <c r="B2458" s="1" t="s">
        <v>14126</v>
      </c>
      <c r="C2458" s="1" t="s">
        <v>14127</v>
      </c>
      <c r="D2458" s="1" t="s">
        <v>10</v>
      </c>
      <c r="E2458" s="1" t="s">
        <v>148</v>
      </c>
      <c r="F2458" s="1" t="s">
        <v>980</v>
      </c>
      <c r="G2458" s="1" t="s">
        <v>343</v>
      </c>
      <c r="H2458" s="7" t="s">
        <v>15126</v>
      </c>
    </row>
    <row r="2459" spans="1:8" x14ac:dyDescent="0.25">
      <c r="A2459" s="6">
        <v>595</v>
      </c>
      <c r="B2459" s="1" t="s">
        <v>5131</v>
      </c>
      <c r="C2459" s="1" t="s">
        <v>5132</v>
      </c>
      <c r="D2459" s="1" t="s">
        <v>52</v>
      </c>
      <c r="E2459" s="1" t="s">
        <v>152</v>
      </c>
      <c r="F2459" s="1" t="s">
        <v>226</v>
      </c>
      <c r="G2459" s="1" t="s">
        <v>590</v>
      </c>
      <c r="H2459" s="7"/>
    </row>
    <row r="2460" spans="1:8" x14ac:dyDescent="0.25">
      <c r="A2460" s="6">
        <v>4180</v>
      </c>
      <c r="B2460" s="1" t="s">
        <v>3352</v>
      </c>
      <c r="C2460" s="1" t="s">
        <v>3353</v>
      </c>
      <c r="D2460" s="1" t="s">
        <v>21</v>
      </c>
      <c r="E2460" s="1" t="s">
        <v>459</v>
      </c>
      <c r="F2460" s="1" t="s">
        <v>28</v>
      </c>
      <c r="G2460" s="1" t="s">
        <v>284</v>
      </c>
      <c r="H2460" s="7" t="s">
        <v>218</v>
      </c>
    </row>
    <row r="2461" spans="1:8" x14ac:dyDescent="0.25">
      <c r="A2461" s="6">
        <v>289</v>
      </c>
      <c r="B2461" s="1" t="s">
        <v>13367</v>
      </c>
      <c r="C2461" s="1" t="s">
        <v>1577</v>
      </c>
      <c r="D2461" s="1" t="s">
        <v>129</v>
      </c>
      <c r="E2461" s="3">
        <v>8.9999999999999993E-3</v>
      </c>
      <c r="F2461" s="1" t="s">
        <v>158</v>
      </c>
      <c r="G2461" s="1" t="s">
        <v>65</v>
      </c>
      <c r="H2461" s="7"/>
    </row>
    <row r="2462" spans="1:8" x14ac:dyDescent="0.25">
      <c r="A2462" s="6">
        <v>4483</v>
      </c>
      <c r="B2462" s="1" t="s">
        <v>5649</v>
      </c>
      <c r="C2462" s="1" t="s">
        <v>5650</v>
      </c>
      <c r="D2462" s="1" t="s">
        <v>21</v>
      </c>
      <c r="E2462" s="1" t="s">
        <v>2347</v>
      </c>
      <c r="F2462" s="2">
        <v>0.01</v>
      </c>
      <c r="G2462" s="1" t="s">
        <v>695</v>
      </c>
      <c r="H2462" s="7" t="s">
        <v>48</v>
      </c>
    </row>
    <row r="2463" spans="1:8" x14ac:dyDescent="0.25">
      <c r="A2463" s="6">
        <v>4857</v>
      </c>
      <c r="B2463" s="1" t="s">
        <v>10289</v>
      </c>
      <c r="C2463" s="1" t="s">
        <v>10290</v>
      </c>
      <c r="D2463" s="1" t="s">
        <v>21</v>
      </c>
      <c r="E2463" s="1" t="s">
        <v>2273</v>
      </c>
      <c r="F2463" s="1" t="s">
        <v>228</v>
      </c>
      <c r="G2463" s="1" t="s">
        <v>1941</v>
      </c>
      <c r="H2463" s="7"/>
    </row>
    <row r="2464" spans="1:8" x14ac:dyDescent="0.25">
      <c r="A2464" s="6">
        <v>102</v>
      </c>
      <c r="B2464" s="1" t="s">
        <v>5566</v>
      </c>
      <c r="C2464" s="1" t="s">
        <v>5567</v>
      </c>
      <c r="D2464" s="1" t="s">
        <v>129</v>
      </c>
      <c r="E2464" s="2">
        <v>0.05</v>
      </c>
      <c r="F2464" s="1" t="s">
        <v>604</v>
      </c>
      <c r="G2464" s="1" t="s">
        <v>228</v>
      </c>
      <c r="H2464" s="7"/>
    </row>
    <row r="2465" spans="1:8" x14ac:dyDescent="0.25">
      <c r="A2465" s="6">
        <v>3488</v>
      </c>
      <c r="B2465" s="1" t="s">
        <v>9386</v>
      </c>
      <c r="C2465" s="1" t="s">
        <v>9387</v>
      </c>
      <c r="D2465" s="1" t="s">
        <v>21</v>
      </c>
      <c r="E2465" s="1" t="s">
        <v>40</v>
      </c>
      <c r="F2465" s="1" t="s">
        <v>1788</v>
      </c>
      <c r="G2465" s="1" t="s">
        <v>727</v>
      </c>
      <c r="H2465" s="7" t="s">
        <v>218</v>
      </c>
    </row>
    <row r="2466" spans="1:8" x14ac:dyDescent="0.25">
      <c r="A2466" s="6">
        <v>2568</v>
      </c>
      <c r="B2466" s="1" t="s">
        <v>7400</v>
      </c>
      <c r="C2466" s="1" t="s">
        <v>7401</v>
      </c>
      <c r="D2466" s="1" t="s">
        <v>21</v>
      </c>
      <c r="E2466" s="1" t="s">
        <v>152</v>
      </c>
      <c r="F2466" s="1" t="s">
        <v>158</v>
      </c>
      <c r="G2466" s="1" t="s">
        <v>111</v>
      </c>
      <c r="H2466" s="7"/>
    </row>
    <row r="2467" spans="1:8" x14ac:dyDescent="0.25">
      <c r="A2467" s="6">
        <v>4823</v>
      </c>
      <c r="B2467" s="1" t="s">
        <v>6508</v>
      </c>
      <c r="C2467" s="1" t="s">
        <v>5865</v>
      </c>
      <c r="D2467" s="1" t="s">
        <v>52</v>
      </c>
      <c r="E2467" s="1" t="s">
        <v>214</v>
      </c>
      <c r="F2467" s="1" t="s">
        <v>401</v>
      </c>
      <c r="G2467" s="1" t="s">
        <v>489</v>
      </c>
      <c r="H2467" s="7" t="s">
        <v>120</v>
      </c>
    </row>
    <row r="2468" spans="1:8" x14ac:dyDescent="0.25">
      <c r="A2468" s="6">
        <v>2398</v>
      </c>
      <c r="B2468" s="1" t="s">
        <v>9640</v>
      </c>
      <c r="C2468" s="1" t="s">
        <v>9641</v>
      </c>
      <c r="D2468" s="1" t="s">
        <v>10</v>
      </c>
      <c r="E2468" s="1" t="s">
        <v>9642</v>
      </c>
      <c r="F2468" s="1" t="s">
        <v>9491</v>
      </c>
      <c r="G2468" s="1" t="s">
        <v>2158</v>
      </c>
      <c r="H2468" s="7"/>
    </row>
    <row r="2469" spans="1:8" x14ac:dyDescent="0.25">
      <c r="A2469" s="6">
        <v>2436</v>
      </c>
      <c r="B2469" s="1" t="s">
        <v>6599</v>
      </c>
      <c r="C2469" s="1" t="s">
        <v>6600</v>
      </c>
      <c r="D2469" s="1" t="s">
        <v>21</v>
      </c>
      <c r="E2469" s="1" t="s">
        <v>6601</v>
      </c>
      <c r="F2469" s="1" t="s">
        <v>408</v>
      </c>
      <c r="G2469" s="1" t="s">
        <v>6602</v>
      </c>
      <c r="H2469" s="7"/>
    </row>
    <row r="2470" spans="1:8" x14ac:dyDescent="0.25">
      <c r="A2470" s="6">
        <v>233</v>
      </c>
      <c r="B2470" s="1" t="s">
        <v>1146</v>
      </c>
      <c r="C2470" s="1" t="s">
        <v>1147</v>
      </c>
      <c r="D2470" s="1" t="s">
        <v>129</v>
      </c>
      <c r="E2470" s="1" t="s">
        <v>806</v>
      </c>
      <c r="F2470" s="1" t="s">
        <v>266</v>
      </c>
      <c r="G2470" s="1"/>
      <c r="H2470" s="7"/>
    </row>
    <row r="2471" spans="1:8" x14ac:dyDescent="0.25">
      <c r="A2471" s="6">
        <v>3836</v>
      </c>
      <c r="B2471" s="1" t="s">
        <v>14046</v>
      </c>
      <c r="C2471" s="1" t="s">
        <v>14047</v>
      </c>
      <c r="D2471" s="1" t="s">
        <v>10</v>
      </c>
      <c r="E2471" s="1" t="s">
        <v>4833</v>
      </c>
      <c r="F2471" s="1" t="s">
        <v>15127</v>
      </c>
      <c r="G2471" s="1" t="s">
        <v>15128</v>
      </c>
      <c r="H2471" s="7" t="s">
        <v>15129</v>
      </c>
    </row>
    <row r="2472" spans="1:8" x14ac:dyDescent="0.25">
      <c r="A2472" s="6">
        <v>1909</v>
      </c>
      <c r="B2472" s="1" t="s">
        <v>2555</v>
      </c>
      <c r="C2472" s="1" t="s">
        <v>2556</v>
      </c>
      <c r="D2472" s="1" t="s">
        <v>239</v>
      </c>
      <c r="E2472" s="1" t="s">
        <v>405</v>
      </c>
      <c r="F2472" s="1"/>
      <c r="G2472" s="1"/>
      <c r="H2472" s="7"/>
    </row>
    <row r="2473" spans="1:8" x14ac:dyDescent="0.25">
      <c r="A2473" s="6">
        <v>5886</v>
      </c>
      <c r="B2473" s="1" t="s">
        <v>9758</v>
      </c>
      <c r="C2473" s="1" t="s">
        <v>9759</v>
      </c>
      <c r="D2473" s="1" t="s">
        <v>91</v>
      </c>
      <c r="E2473" s="1" t="s">
        <v>1278</v>
      </c>
      <c r="F2473" s="1" t="s">
        <v>3404</v>
      </c>
      <c r="G2473" s="1" t="s">
        <v>2308</v>
      </c>
      <c r="H2473" s="7"/>
    </row>
    <row r="2474" spans="1:8" x14ac:dyDescent="0.25">
      <c r="A2474" s="6">
        <v>3778</v>
      </c>
      <c r="B2474" s="1" t="s">
        <v>4251</v>
      </c>
      <c r="C2474" s="1" t="s">
        <v>4252</v>
      </c>
      <c r="D2474" s="1" t="s">
        <v>21</v>
      </c>
      <c r="E2474" s="1" t="s">
        <v>4253</v>
      </c>
      <c r="F2474" s="1" t="s">
        <v>460</v>
      </c>
      <c r="G2474" s="1" t="s">
        <v>2931</v>
      </c>
      <c r="H2474" s="7" t="s">
        <v>4254</v>
      </c>
    </row>
    <row r="2475" spans="1:8" x14ac:dyDescent="0.25">
      <c r="A2475" s="6">
        <v>2154</v>
      </c>
      <c r="B2475" s="1" t="s">
        <v>9350</v>
      </c>
      <c r="C2475" s="1" t="s">
        <v>9351</v>
      </c>
      <c r="D2475" s="1" t="s">
        <v>10</v>
      </c>
      <c r="E2475" s="1" t="s">
        <v>9352</v>
      </c>
      <c r="F2475" s="1" t="s">
        <v>223</v>
      </c>
      <c r="G2475" s="1" t="s">
        <v>80</v>
      </c>
      <c r="H2475" s="7" t="s">
        <v>9353</v>
      </c>
    </row>
    <row r="2476" spans="1:8" x14ac:dyDescent="0.25">
      <c r="A2476" s="6">
        <v>4163</v>
      </c>
      <c r="B2476" s="1" t="s">
        <v>9558</v>
      </c>
      <c r="C2476" s="1" t="s">
        <v>9559</v>
      </c>
      <c r="D2476" s="1" t="s">
        <v>10</v>
      </c>
      <c r="E2476" s="1" t="s">
        <v>9560</v>
      </c>
      <c r="F2476" s="1" t="s">
        <v>9561</v>
      </c>
      <c r="G2476" s="1" t="s">
        <v>9562</v>
      </c>
      <c r="H2476" s="7" t="s">
        <v>593</v>
      </c>
    </row>
    <row r="2477" spans="1:8" x14ac:dyDescent="0.25">
      <c r="A2477" s="6">
        <v>3991</v>
      </c>
      <c r="B2477" s="1" t="s">
        <v>13324</v>
      </c>
      <c r="C2477" s="1" t="s">
        <v>13325</v>
      </c>
      <c r="D2477" s="1" t="s">
        <v>21</v>
      </c>
      <c r="E2477" s="1" t="s">
        <v>9088</v>
      </c>
      <c r="F2477" s="1" t="s">
        <v>1925</v>
      </c>
      <c r="G2477" s="1" t="s">
        <v>1788</v>
      </c>
      <c r="H2477" s="7" t="s">
        <v>655</v>
      </c>
    </row>
    <row r="2478" spans="1:8" x14ac:dyDescent="0.25">
      <c r="A2478" s="6">
        <v>1982</v>
      </c>
      <c r="B2478" s="1" t="s">
        <v>12756</v>
      </c>
      <c r="C2478" s="1" t="s">
        <v>12757</v>
      </c>
      <c r="D2478" s="1" t="s">
        <v>21</v>
      </c>
      <c r="E2478" s="1" t="s">
        <v>199</v>
      </c>
      <c r="F2478" s="1" t="s">
        <v>216</v>
      </c>
      <c r="G2478" s="1" t="s">
        <v>201</v>
      </c>
      <c r="H2478" s="7" t="s">
        <v>65</v>
      </c>
    </row>
    <row r="2479" spans="1:8" x14ac:dyDescent="0.25">
      <c r="A2479" s="6">
        <v>3044</v>
      </c>
      <c r="B2479" s="1" t="s">
        <v>6981</v>
      </c>
      <c r="C2479" s="1" t="s">
        <v>6982</v>
      </c>
      <c r="D2479" s="1" t="s">
        <v>496</v>
      </c>
      <c r="E2479" s="1" t="s">
        <v>6983</v>
      </c>
      <c r="F2479" s="1" t="s">
        <v>1764</v>
      </c>
      <c r="G2479" s="1" t="s">
        <v>2389</v>
      </c>
      <c r="H2479" s="7"/>
    </row>
    <row r="2480" spans="1:8" x14ac:dyDescent="0.25">
      <c r="A2480" s="6">
        <v>2773</v>
      </c>
      <c r="B2480" s="1" t="s">
        <v>5816</v>
      </c>
      <c r="C2480" s="1" t="s">
        <v>5817</v>
      </c>
      <c r="D2480" s="1" t="s">
        <v>52</v>
      </c>
      <c r="E2480" s="1" t="s">
        <v>834</v>
      </c>
      <c r="F2480" s="1" t="s">
        <v>839</v>
      </c>
      <c r="G2480" s="1"/>
      <c r="H2480" s="7"/>
    </row>
    <row r="2481" spans="1:8" x14ac:dyDescent="0.25">
      <c r="A2481" s="6">
        <v>1625</v>
      </c>
      <c r="B2481" s="1" t="s">
        <v>8346</v>
      </c>
      <c r="C2481" s="1" t="s">
        <v>8347</v>
      </c>
      <c r="D2481" s="1" t="s">
        <v>257</v>
      </c>
      <c r="E2481" s="1" t="s">
        <v>1296</v>
      </c>
      <c r="F2481" s="1" t="s">
        <v>3609</v>
      </c>
      <c r="G2481" s="1" t="s">
        <v>120</v>
      </c>
      <c r="H2481" s="7" t="s">
        <v>456</v>
      </c>
    </row>
    <row r="2482" spans="1:8" x14ac:dyDescent="0.25">
      <c r="A2482" s="6">
        <v>2866</v>
      </c>
      <c r="B2482" s="1" t="s">
        <v>10298</v>
      </c>
      <c r="C2482" s="1" t="s">
        <v>10299</v>
      </c>
      <c r="D2482" s="1" t="s">
        <v>52</v>
      </c>
      <c r="E2482" s="1" t="s">
        <v>158</v>
      </c>
      <c r="F2482" s="1" t="s">
        <v>1129</v>
      </c>
      <c r="G2482" s="1" t="s">
        <v>492</v>
      </c>
      <c r="H2482" s="7" t="s">
        <v>10300</v>
      </c>
    </row>
    <row r="2483" spans="1:8" x14ac:dyDescent="0.25">
      <c r="A2483" s="6">
        <v>1438</v>
      </c>
      <c r="B2483" s="1" t="s">
        <v>4000</v>
      </c>
      <c r="C2483" s="1" t="s">
        <v>4001</v>
      </c>
      <c r="D2483" s="1" t="s">
        <v>10</v>
      </c>
      <c r="E2483" s="1" t="s">
        <v>145</v>
      </c>
      <c r="F2483" s="1" t="s">
        <v>79</v>
      </c>
      <c r="G2483" s="1" t="s">
        <v>420</v>
      </c>
      <c r="H2483" s="7"/>
    </row>
    <row r="2484" spans="1:8" x14ac:dyDescent="0.25">
      <c r="A2484" s="6">
        <v>4125</v>
      </c>
      <c r="B2484" s="1" t="s">
        <v>11612</v>
      </c>
      <c r="C2484" s="1" t="s">
        <v>10545</v>
      </c>
      <c r="D2484" s="1" t="s">
        <v>21</v>
      </c>
      <c r="E2484" s="1" t="s">
        <v>659</v>
      </c>
      <c r="F2484" s="1" t="s">
        <v>24</v>
      </c>
      <c r="G2484" s="1" t="s">
        <v>4031</v>
      </c>
      <c r="H2484" s="7"/>
    </row>
    <row r="2485" spans="1:8" x14ac:dyDescent="0.25">
      <c r="A2485" s="6">
        <v>3786</v>
      </c>
      <c r="B2485" s="1" t="s">
        <v>14114</v>
      </c>
      <c r="C2485" s="1" t="s">
        <v>2259</v>
      </c>
      <c r="D2485" s="1" t="s">
        <v>52</v>
      </c>
      <c r="E2485" s="1" t="s">
        <v>1304</v>
      </c>
      <c r="F2485" s="1" t="s">
        <v>1305</v>
      </c>
      <c r="G2485" s="1"/>
      <c r="H2485" s="7"/>
    </row>
    <row r="2486" spans="1:8" x14ac:dyDescent="0.25">
      <c r="A2486" s="6">
        <v>5304</v>
      </c>
      <c r="B2486" s="1" t="s">
        <v>13253</v>
      </c>
      <c r="C2486" s="1" t="s">
        <v>1356</v>
      </c>
      <c r="D2486" s="1" t="s">
        <v>52</v>
      </c>
      <c r="E2486" s="1" t="s">
        <v>1293</v>
      </c>
      <c r="F2486" s="1" t="s">
        <v>107</v>
      </c>
      <c r="G2486" s="1" t="s">
        <v>1562</v>
      </c>
      <c r="H2486" s="7"/>
    </row>
    <row r="2487" spans="1:8" x14ac:dyDescent="0.25">
      <c r="A2487" s="6">
        <v>954</v>
      </c>
      <c r="B2487" s="1" t="s">
        <v>14723</v>
      </c>
      <c r="C2487" s="1" t="s">
        <v>8884</v>
      </c>
      <c r="D2487" s="1" t="s">
        <v>21</v>
      </c>
      <c r="E2487" s="1" t="s">
        <v>8885</v>
      </c>
      <c r="F2487" s="1" t="s">
        <v>694</v>
      </c>
      <c r="G2487" s="1" t="s">
        <v>65</v>
      </c>
      <c r="H2487" s="7"/>
    </row>
    <row r="2488" spans="1:8" x14ac:dyDescent="0.25">
      <c r="A2488" s="6">
        <v>2955</v>
      </c>
      <c r="B2488" s="1" t="s">
        <v>8402</v>
      </c>
      <c r="C2488" s="1" t="s">
        <v>8403</v>
      </c>
      <c r="D2488" s="1" t="s">
        <v>21</v>
      </c>
      <c r="E2488" s="1" t="s">
        <v>1145</v>
      </c>
      <c r="F2488" s="1" t="s">
        <v>199</v>
      </c>
      <c r="G2488" s="1" t="s">
        <v>201</v>
      </c>
      <c r="H2488" s="7" t="s">
        <v>65</v>
      </c>
    </row>
    <row r="2489" spans="1:8" x14ac:dyDescent="0.25">
      <c r="A2489" s="6">
        <v>856</v>
      </c>
      <c r="B2489" s="1" t="s">
        <v>2207</v>
      </c>
      <c r="C2489" s="1" t="s">
        <v>2208</v>
      </c>
      <c r="D2489" s="1" t="s">
        <v>257</v>
      </c>
      <c r="E2489" s="1" t="s">
        <v>2209</v>
      </c>
      <c r="F2489" s="1" t="s">
        <v>890</v>
      </c>
      <c r="G2489" s="1" t="s">
        <v>425</v>
      </c>
      <c r="H2489" s="7" t="s">
        <v>426</v>
      </c>
    </row>
    <row r="2490" spans="1:8" x14ac:dyDescent="0.25">
      <c r="A2490" s="6">
        <v>4817</v>
      </c>
      <c r="B2490" s="1" t="s">
        <v>8582</v>
      </c>
      <c r="C2490" s="1" t="s">
        <v>8583</v>
      </c>
      <c r="D2490" s="1" t="s">
        <v>21</v>
      </c>
      <c r="E2490" s="1" t="s">
        <v>1909</v>
      </c>
      <c r="F2490" s="1" t="s">
        <v>670</v>
      </c>
      <c r="G2490" s="1" t="s">
        <v>410</v>
      </c>
      <c r="H2490" s="7"/>
    </row>
    <row r="2491" spans="1:8" x14ac:dyDescent="0.25">
      <c r="A2491" s="6">
        <v>6137</v>
      </c>
      <c r="B2491" s="1" t="s">
        <v>11452</v>
      </c>
      <c r="C2491" s="1" t="s">
        <v>11453</v>
      </c>
      <c r="D2491" s="1" t="s">
        <v>52</v>
      </c>
      <c r="E2491" s="1" t="s">
        <v>1271</v>
      </c>
      <c r="F2491" s="1" t="s">
        <v>1222</v>
      </c>
      <c r="G2491" s="1"/>
      <c r="H2491" s="7"/>
    </row>
    <row r="2492" spans="1:8" x14ac:dyDescent="0.25">
      <c r="A2492" s="6">
        <v>2321</v>
      </c>
      <c r="B2492" s="1" t="s">
        <v>11364</v>
      </c>
      <c r="C2492" s="1" t="s">
        <v>11365</v>
      </c>
      <c r="D2492" s="1" t="s">
        <v>14</v>
      </c>
      <c r="E2492" s="1" t="s">
        <v>1293</v>
      </c>
      <c r="F2492" s="1" t="s">
        <v>11366</v>
      </c>
      <c r="G2492" s="1" t="s">
        <v>269</v>
      </c>
      <c r="H2492" s="7" t="s">
        <v>3780</v>
      </c>
    </row>
    <row r="2493" spans="1:8" x14ac:dyDescent="0.25">
      <c r="A2493" s="6">
        <v>65</v>
      </c>
      <c r="B2493" s="1" t="s">
        <v>14386</v>
      </c>
      <c r="C2493" s="1" t="s">
        <v>14387</v>
      </c>
      <c r="D2493" s="1" t="s">
        <v>68</v>
      </c>
      <c r="E2493" s="1" t="s">
        <v>15130</v>
      </c>
      <c r="F2493" s="1" t="s">
        <v>2480</v>
      </c>
      <c r="G2493" s="1" t="s">
        <v>296</v>
      </c>
      <c r="H2493" s="7" t="s">
        <v>1528</v>
      </c>
    </row>
    <row r="2494" spans="1:8" x14ac:dyDescent="0.25">
      <c r="A2494" s="6">
        <v>2754</v>
      </c>
      <c r="B2494" s="1" t="s">
        <v>14341</v>
      </c>
      <c r="C2494" s="1" t="s">
        <v>14342</v>
      </c>
      <c r="D2494" s="1" t="s">
        <v>52</v>
      </c>
      <c r="E2494" s="1" t="s">
        <v>14342</v>
      </c>
      <c r="F2494" s="1"/>
      <c r="G2494" s="1"/>
      <c r="H2494" s="7"/>
    </row>
    <row r="2495" spans="1:8" x14ac:dyDescent="0.25">
      <c r="A2495" s="6">
        <v>2881</v>
      </c>
      <c r="B2495" s="1" t="s">
        <v>7015</v>
      </c>
      <c r="C2495" s="1" t="s">
        <v>7016</v>
      </c>
      <c r="D2495" s="1" t="s">
        <v>21</v>
      </c>
      <c r="E2495" s="1" t="s">
        <v>7017</v>
      </c>
      <c r="F2495" s="1" t="s">
        <v>7018</v>
      </c>
      <c r="G2495" s="1"/>
      <c r="H2495" s="7"/>
    </row>
    <row r="2496" spans="1:8" x14ac:dyDescent="0.25">
      <c r="A2496" s="6">
        <v>3245</v>
      </c>
      <c r="B2496" s="1" t="s">
        <v>9091</v>
      </c>
      <c r="C2496" s="1" t="s">
        <v>9092</v>
      </c>
      <c r="D2496" s="1" t="s">
        <v>239</v>
      </c>
      <c r="E2496" s="1" t="s">
        <v>2636</v>
      </c>
      <c r="F2496" s="1" t="s">
        <v>474</v>
      </c>
      <c r="G2496" s="1" t="s">
        <v>1123</v>
      </c>
      <c r="H2496" s="7"/>
    </row>
    <row r="2497" spans="1:8" x14ac:dyDescent="0.25">
      <c r="A2497" s="6">
        <v>1777</v>
      </c>
      <c r="B2497" s="1" t="s">
        <v>632</v>
      </c>
      <c r="C2497" s="1" t="s">
        <v>633</v>
      </c>
      <c r="D2497" s="1" t="s">
        <v>21</v>
      </c>
      <c r="E2497" s="1" t="s">
        <v>634</v>
      </c>
      <c r="F2497" s="1" t="s">
        <v>635</v>
      </c>
      <c r="G2497" s="1"/>
      <c r="H2497" s="7"/>
    </row>
    <row r="2498" spans="1:8" x14ac:dyDescent="0.25">
      <c r="A2498" s="6">
        <v>1159</v>
      </c>
      <c r="B2498" s="1" t="s">
        <v>6563</v>
      </c>
      <c r="C2498" s="1" t="s">
        <v>6564</v>
      </c>
      <c r="D2498" s="1" t="s">
        <v>116</v>
      </c>
      <c r="E2498" s="1" t="s">
        <v>767</v>
      </c>
      <c r="F2498" s="1" t="s">
        <v>489</v>
      </c>
      <c r="G2498" s="1" t="s">
        <v>120</v>
      </c>
      <c r="H2498" s="7" t="s">
        <v>768</v>
      </c>
    </row>
    <row r="2499" spans="1:8" x14ac:dyDescent="0.25">
      <c r="A2499" s="6">
        <v>24</v>
      </c>
      <c r="B2499" s="1" t="s">
        <v>6774</v>
      </c>
      <c r="C2499" s="1" t="s">
        <v>6775</v>
      </c>
      <c r="D2499" s="1" t="s">
        <v>21</v>
      </c>
      <c r="E2499" s="1" t="s">
        <v>194</v>
      </c>
      <c r="F2499" s="1" t="s">
        <v>311</v>
      </c>
      <c r="G2499" s="1" t="s">
        <v>24</v>
      </c>
      <c r="H2499" s="7" t="s">
        <v>6776</v>
      </c>
    </row>
    <row r="2500" spans="1:8" x14ac:dyDescent="0.25">
      <c r="A2500" s="6">
        <v>4179</v>
      </c>
      <c r="B2500" s="1" t="s">
        <v>3704</v>
      </c>
      <c r="C2500" s="1" t="s">
        <v>3705</v>
      </c>
      <c r="D2500" s="1" t="s">
        <v>21</v>
      </c>
      <c r="E2500" s="1" t="s">
        <v>459</v>
      </c>
      <c r="F2500" s="1" t="s">
        <v>284</v>
      </c>
      <c r="G2500" s="1" t="s">
        <v>65</v>
      </c>
      <c r="H2500" s="7"/>
    </row>
    <row r="2501" spans="1:8" x14ac:dyDescent="0.25">
      <c r="A2501" s="6">
        <v>5352</v>
      </c>
      <c r="B2501" s="1" t="s">
        <v>12386</v>
      </c>
      <c r="C2501" s="1" t="s">
        <v>12387</v>
      </c>
      <c r="D2501" s="1" t="s">
        <v>42</v>
      </c>
      <c r="E2501" s="1" t="s">
        <v>683</v>
      </c>
      <c r="F2501" s="1" t="s">
        <v>2181</v>
      </c>
      <c r="G2501" s="1" t="s">
        <v>15131</v>
      </c>
      <c r="H2501" s="7"/>
    </row>
    <row r="2502" spans="1:8" x14ac:dyDescent="0.25">
      <c r="A2502" s="6">
        <v>1505</v>
      </c>
      <c r="B2502" s="1" t="s">
        <v>11955</v>
      </c>
      <c r="C2502" s="1" t="s">
        <v>11956</v>
      </c>
      <c r="D2502" s="1" t="s">
        <v>10</v>
      </c>
      <c r="E2502" s="1" t="s">
        <v>15132</v>
      </c>
      <c r="F2502" s="1" t="s">
        <v>1387</v>
      </c>
      <c r="G2502" s="1" t="s">
        <v>1803</v>
      </c>
      <c r="H2502" s="7"/>
    </row>
    <row r="2503" spans="1:8" x14ac:dyDescent="0.25">
      <c r="A2503" s="6">
        <v>267</v>
      </c>
      <c r="B2503" s="1" t="s">
        <v>6496</v>
      </c>
      <c r="C2503" s="1" t="s">
        <v>6497</v>
      </c>
      <c r="D2503" s="1" t="s">
        <v>129</v>
      </c>
      <c r="E2503" s="1" t="s">
        <v>158</v>
      </c>
      <c r="F2503" s="1" t="s">
        <v>65</v>
      </c>
      <c r="G2503" s="1"/>
      <c r="H2503" s="7"/>
    </row>
    <row r="2504" spans="1:8" x14ac:dyDescent="0.25">
      <c r="A2504" s="6">
        <v>1112</v>
      </c>
      <c r="B2504" s="1" t="s">
        <v>3178</v>
      </c>
      <c r="C2504" s="1" t="s">
        <v>3179</v>
      </c>
      <c r="D2504" s="1" t="s">
        <v>91</v>
      </c>
      <c r="E2504" s="1" t="s">
        <v>3180</v>
      </c>
      <c r="F2504" s="1" t="s">
        <v>3181</v>
      </c>
      <c r="G2504" s="1" t="s">
        <v>3182</v>
      </c>
      <c r="H2504" s="7" t="s">
        <v>2006</v>
      </c>
    </row>
    <row r="2505" spans="1:8" x14ac:dyDescent="0.25">
      <c r="A2505" s="6">
        <v>3342</v>
      </c>
      <c r="B2505" s="1" t="s">
        <v>12829</v>
      </c>
      <c r="C2505" s="1" t="s">
        <v>12830</v>
      </c>
      <c r="D2505" s="1" t="s">
        <v>10</v>
      </c>
      <c r="E2505" s="1" t="s">
        <v>705</v>
      </c>
      <c r="F2505" s="1"/>
      <c r="G2505" s="1"/>
      <c r="H2505" s="7"/>
    </row>
    <row r="2506" spans="1:8" x14ac:dyDescent="0.25">
      <c r="A2506" s="6">
        <v>4205</v>
      </c>
      <c r="B2506" s="1" t="s">
        <v>9255</v>
      </c>
      <c r="C2506" s="1" t="s">
        <v>6475</v>
      </c>
      <c r="D2506" s="1" t="s">
        <v>21</v>
      </c>
      <c r="E2506" s="1" t="s">
        <v>3595</v>
      </c>
      <c r="F2506" s="1" t="s">
        <v>152</v>
      </c>
      <c r="G2506" s="1" t="s">
        <v>158</v>
      </c>
      <c r="H2506" s="7" t="s">
        <v>218</v>
      </c>
    </row>
    <row r="2507" spans="1:8" x14ac:dyDescent="0.25">
      <c r="A2507" s="6">
        <v>5921</v>
      </c>
      <c r="B2507" s="1" t="s">
        <v>6811</v>
      </c>
      <c r="C2507" s="1" t="s">
        <v>6812</v>
      </c>
      <c r="D2507" s="1" t="s">
        <v>52</v>
      </c>
      <c r="E2507" s="1" t="s">
        <v>5669</v>
      </c>
      <c r="F2507" s="1" t="s">
        <v>6813</v>
      </c>
      <c r="G2507" s="1"/>
      <c r="H2507" s="7"/>
    </row>
    <row r="2508" spans="1:8" x14ac:dyDescent="0.25">
      <c r="A2508" s="6">
        <v>4584</v>
      </c>
      <c r="B2508" s="1" t="s">
        <v>1297</v>
      </c>
      <c r="C2508" s="1" t="s">
        <v>1298</v>
      </c>
      <c r="D2508" s="1" t="s">
        <v>503</v>
      </c>
      <c r="E2508" s="1" t="s">
        <v>1299</v>
      </c>
      <c r="F2508" s="1" t="s">
        <v>1300</v>
      </c>
      <c r="G2508" s="1" t="s">
        <v>1301</v>
      </c>
      <c r="H2508" s="7"/>
    </row>
    <row r="2509" spans="1:8" x14ac:dyDescent="0.25">
      <c r="A2509" s="6">
        <v>640</v>
      </c>
      <c r="B2509" s="1" t="s">
        <v>2245</v>
      </c>
      <c r="C2509" s="1" t="s">
        <v>2246</v>
      </c>
      <c r="D2509" s="1" t="s">
        <v>52</v>
      </c>
      <c r="E2509" s="1" t="s">
        <v>137</v>
      </c>
      <c r="F2509" s="1" t="s">
        <v>152</v>
      </c>
      <c r="G2509" s="1" t="s">
        <v>120</v>
      </c>
      <c r="H2509" s="7"/>
    </row>
    <row r="2510" spans="1:8" x14ac:dyDescent="0.25">
      <c r="A2510" s="6">
        <v>4699</v>
      </c>
      <c r="B2510" s="1" t="s">
        <v>11848</v>
      </c>
      <c r="C2510" s="1" t="s">
        <v>11849</v>
      </c>
      <c r="D2510" s="1" t="s">
        <v>21</v>
      </c>
      <c r="E2510" s="1" t="s">
        <v>2795</v>
      </c>
      <c r="F2510" s="1" t="s">
        <v>366</v>
      </c>
      <c r="G2510" s="1" t="s">
        <v>215</v>
      </c>
      <c r="H2510" s="7"/>
    </row>
    <row r="2511" spans="1:8" x14ac:dyDescent="0.25">
      <c r="A2511" s="6">
        <v>6279</v>
      </c>
      <c r="B2511" s="1" t="s">
        <v>14694</v>
      </c>
      <c r="C2511" s="1" t="s">
        <v>14695</v>
      </c>
      <c r="D2511" s="1" t="s">
        <v>21</v>
      </c>
      <c r="E2511" s="1" t="s">
        <v>15133</v>
      </c>
      <c r="F2511" s="1" t="s">
        <v>1704</v>
      </c>
      <c r="G2511" s="1" t="s">
        <v>383</v>
      </c>
      <c r="H2511" s="7"/>
    </row>
    <row r="2512" spans="1:8" x14ac:dyDescent="0.25">
      <c r="A2512" s="6">
        <v>5696</v>
      </c>
      <c r="B2512" s="1" t="s">
        <v>9621</v>
      </c>
      <c r="C2512" s="1" t="s">
        <v>9622</v>
      </c>
      <c r="D2512" s="1" t="s">
        <v>10</v>
      </c>
      <c r="E2512" s="1" t="s">
        <v>3411</v>
      </c>
      <c r="F2512" s="1" t="s">
        <v>712</v>
      </c>
      <c r="G2512" s="1"/>
      <c r="H2512" s="7"/>
    </row>
    <row r="2513" spans="1:8" x14ac:dyDescent="0.25">
      <c r="A2513" s="6">
        <v>2210</v>
      </c>
      <c r="B2513" s="1" t="s">
        <v>8317</v>
      </c>
      <c r="C2513" s="1" t="s">
        <v>8318</v>
      </c>
      <c r="D2513" s="1" t="s">
        <v>21</v>
      </c>
      <c r="E2513" s="1" t="s">
        <v>5032</v>
      </c>
      <c r="F2513" s="1" t="s">
        <v>8319</v>
      </c>
      <c r="G2513" s="1"/>
      <c r="H2513" s="7"/>
    </row>
    <row r="2514" spans="1:8" x14ac:dyDescent="0.25">
      <c r="A2514" s="6">
        <v>2863</v>
      </c>
      <c r="B2514" s="1" t="s">
        <v>4867</v>
      </c>
      <c r="C2514" s="1" t="s">
        <v>4868</v>
      </c>
      <c r="D2514" s="1" t="s">
        <v>503</v>
      </c>
      <c r="E2514" s="1" t="s">
        <v>140</v>
      </c>
      <c r="F2514" s="1" t="s">
        <v>4869</v>
      </c>
      <c r="G2514" s="1" t="s">
        <v>4870</v>
      </c>
      <c r="H2514" s="7"/>
    </row>
    <row r="2515" spans="1:8" x14ac:dyDescent="0.25">
      <c r="A2515" s="6">
        <v>2281</v>
      </c>
      <c r="B2515" s="1" t="s">
        <v>4890</v>
      </c>
      <c r="C2515" s="1" t="s">
        <v>2864</v>
      </c>
      <c r="D2515" s="1" t="s">
        <v>14</v>
      </c>
      <c r="E2515" s="1" t="s">
        <v>2865</v>
      </c>
      <c r="F2515" s="1" t="s">
        <v>1106</v>
      </c>
      <c r="G2515" s="1" t="s">
        <v>1279</v>
      </c>
      <c r="H2515" s="7"/>
    </row>
    <row r="2516" spans="1:8" x14ac:dyDescent="0.25">
      <c r="A2516" s="6">
        <v>1779</v>
      </c>
      <c r="B2516" s="1" t="s">
        <v>14489</v>
      </c>
      <c r="C2516" s="1" t="s">
        <v>14490</v>
      </c>
      <c r="D2516" s="1" t="s">
        <v>14</v>
      </c>
      <c r="E2516" s="1" t="s">
        <v>305</v>
      </c>
      <c r="F2516" s="1"/>
      <c r="G2516" s="1"/>
      <c r="H2516" s="7"/>
    </row>
    <row r="2517" spans="1:8" x14ac:dyDescent="0.25">
      <c r="A2517" s="6">
        <v>647</v>
      </c>
      <c r="B2517" s="1" t="s">
        <v>5363</v>
      </c>
      <c r="C2517" s="1" t="s">
        <v>5364</v>
      </c>
      <c r="D2517" s="1" t="s">
        <v>52</v>
      </c>
      <c r="E2517" s="1" t="s">
        <v>5365</v>
      </c>
      <c r="F2517" s="1" t="s">
        <v>65</v>
      </c>
      <c r="G2517" s="1"/>
      <c r="H2517" s="7"/>
    </row>
    <row r="2518" spans="1:8" x14ac:dyDescent="0.25">
      <c r="A2518" s="6">
        <v>4884</v>
      </c>
      <c r="B2518" s="1" t="s">
        <v>1686</v>
      </c>
      <c r="C2518" s="1" t="s">
        <v>1687</v>
      </c>
      <c r="D2518" s="1" t="s">
        <v>21</v>
      </c>
      <c r="E2518" s="1" t="s">
        <v>726</v>
      </c>
      <c r="F2518" s="1" t="s">
        <v>1688</v>
      </c>
      <c r="G2518" s="1" t="s">
        <v>1546</v>
      </c>
      <c r="H2518" s="7" t="s">
        <v>271</v>
      </c>
    </row>
    <row r="2519" spans="1:8" x14ac:dyDescent="0.25">
      <c r="A2519" s="6">
        <v>2980</v>
      </c>
      <c r="B2519" s="1" t="s">
        <v>3163</v>
      </c>
      <c r="C2519" s="1" t="s">
        <v>3164</v>
      </c>
      <c r="D2519" s="1" t="s">
        <v>34</v>
      </c>
      <c r="E2519" s="1" t="s">
        <v>3165</v>
      </c>
      <c r="F2519" s="1" t="s">
        <v>3166</v>
      </c>
      <c r="G2519" s="1" t="s">
        <v>3167</v>
      </c>
      <c r="H2519" s="7"/>
    </row>
    <row r="2520" spans="1:8" x14ac:dyDescent="0.25">
      <c r="A2520" s="6">
        <v>3018</v>
      </c>
      <c r="B2520" s="1" t="s">
        <v>4904</v>
      </c>
      <c r="C2520" s="1" t="s">
        <v>4905</v>
      </c>
      <c r="D2520" s="1" t="s">
        <v>52</v>
      </c>
      <c r="E2520" s="1" t="s">
        <v>4906</v>
      </c>
      <c r="F2520" s="1" t="s">
        <v>4907</v>
      </c>
      <c r="G2520" s="1"/>
      <c r="H2520" s="7"/>
    </row>
    <row r="2521" spans="1:8" x14ac:dyDescent="0.25">
      <c r="A2521" s="6">
        <v>3469</v>
      </c>
      <c r="B2521" s="1" t="s">
        <v>2770</v>
      </c>
      <c r="C2521" s="1" t="s">
        <v>2771</v>
      </c>
      <c r="D2521" s="1" t="s">
        <v>21</v>
      </c>
      <c r="E2521" s="1" t="s">
        <v>2772</v>
      </c>
      <c r="F2521" s="1" t="s">
        <v>1168</v>
      </c>
      <c r="G2521" s="1"/>
      <c r="H2521" s="7"/>
    </row>
    <row r="2522" spans="1:8" x14ac:dyDescent="0.25">
      <c r="A2522" s="6">
        <v>2041</v>
      </c>
      <c r="B2522" s="1" t="s">
        <v>13119</v>
      </c>
      <c r="C2522" s="1" t="s">
        <v>13120</v>
      </c>
      <c r="D2522" s="1" t="s">
        <v>239</v>
      </c>
      <c r="E2522" s="1" t="s">
        <v>15134</v>
      </c>
      <c r="F2522" s="1" t="s">
        <v>993</v>
      </c>
      <c r="G2522" s="1" t="s">
        <v>405</v>
      </c>
      <c r="H2522" s="7"/>
    </row>
    <row r="2523" spans="1:8" x14ac:dyDescent="0.25">
      <c r="A2523" s="6">
        <v>3458</v>
      </c>
      <c r="B2523" s="1" t="s">
        <v>11610</v>
      </c>
      <c r="C2523" s="1" t="s">
        <v>11611</v>
      </c>
      <c r="D2523" s="1" t="s">
        <v>21</v>
      </c>
      <c r="E2523" s="1" t="s">
        <v>3775</v>
      </c>
      <c r="F2523" s="1" t="s">
        <v>24</v>
      </c>
      <c r="G2523" s="1" t="s">
        <v>813</v>
      </c>
      <c r="H2523" s="7"/>
    </row>
    <row r="2524" spans="1:8" x14ac:dyDescent="0.25">
      <c r="A2524" s="6">
        <v>1200</v>
      </c>
      <c r="B2524" s="1" t="s">
        <v>10248</v>
      </c>
      <c r="C2524" s="1" t="s">
        <v>7302</v>
      </c>
      <c r="D2524" s="1" t="s">
        <v>52</v>
      </c>
      <c r="E2524" s="1" t="s">
        <v>106</v>
      </c>
      <c r="F2524" s="1" t="s">
        <v>107</v>
      </c>
      <c r="G2524" s="1" t="s">
        <v>108</v>
      </c>
      <c r="H2524" s="7"/>
    </row>
    <row r="2525" spans="1:8" x14ac:dyDescent="0.25">
      <c r="A2525" s="6">
        <v>201</v>
      </c>
      <c r="B2525" s="1" t="s">
        <v>1998</v>
      </c>
      <c r="C2525" s="1" t="s">
        <v>1999</v>
      </c>
      <c r="D2525" s="1" t="s">
        <v>129</v>
      </c>
      <c r="E2525" s="1">
        <v>0.9</v>
      </c>
      <c r="F2525" s="1" t="s">
        <v>449</v>
      </c>
      <c r="G2525" s="1" t="s">
        <v>957</v>
      </c>
      <c r="H2525" s="7"/>
    </row>
    <row r="2526" spans="1:8" x14ac:dyDescent="0.25">
      <c r="A2526" s="6">
        <v>3827</v>
      </c>
      <c r="B2526" s="1" t="s">
        <v>8235</v>
      </c>
      <c r="C2526" s="1" t="s">
        <v>8236</v>
      </c>
      <c r="D2526" s="1" t="s">
        <v>239</v>
      </c>
      <c r="E2526" s="1" t="s">
        <v>993</v>
      </c>
      <c r="F2526" s="1" t="s">
        <v>474</v>
      </c>
      <c r="G2526" s="1" t="s">
        <v>1716</v>
      </c>
      <c r="H2526" s="7"/>
    </row>
    <row r="2527" spans="1:8" x14ac:dyDescent="0.25">
      <c r="A2527" s="6">
        <v>426</v>
      </c>
      <c r="B2527" s="1" t="s">
        <v>9825</v>
      </c>
      <c r="C2527" s="1" t="s">
        <v>3360</v>
      </c>
      <c r="D2527" s="1" t="s">
        <v>446</v>
      </c>
      <c r="E2527" s="1" t="s">
        <v>1183</v>
      </c>
      <c r="F2527" s="1" t="s">
        <v>171</v>
      </c>
      <c r="G2527" s="1" t="s">
        <v>218</v>
      </c>
      <c r="H2527" s="7" t="s">
        <v>1184</v>
      </c>
    </row>
    <row r="2528" spans="1:8" x14ac:dyDescent="0.25">
      <c r="A2528" s="6">
        <v>5876</v>
      </c>
      <c r="B2528" s="1" t="s">
        <v>2619</v>
      </c>
      <c r="C2528" s="1" t="s">
        <v>2620</v>
      </c>
      <c r="D2528" s="1" t="s">
        <v>52</v>
      </c>
      <c r="E2528" s="1" t="s">
        <v>2621</v>
      </c>
      <c r="F2528" s="1" t="s">
        <v>1119</v>
      </c>
      <c r="G2528" s="1"/>
      <c r="H2528" s="7"/>
    </row>
    <row r="2529" spans="1:8" x14ac:dyDescent="0.25">
      <c r="A2529" s="6">
        <v>1522</v>
      </c>
      <c r="B2529" s="1" t="s">
        <v>3620</v>
      </c>
      <c r="C2529" s="1" t="s">
        <v>753</v>
      </c>
      <c r="D2529" s="1" t="s">
        <v>10</v>
      </c>
      <c r="E2529" s="1" t="s">
        <v>269</v>
      </c>
      <c r="F2529" s="1" t="s">
        <v>754</v>
      </c>
      <c r="G2529" s="1" t="s">
        <v>755</v>
      </c>
      <c r="H2529" s="7"/>
    </row>
    <row r="2530" spans="1:8" x14ac:dyDescent="0.25">
      <c r="A2530" s="6">
        <v>572</v>
      </c>
      <c r="B2530" s="1" t="s">
        <v>4426</v>
      </c>
      <c r="C2530" s="1" t="s">
        <v>4427</v>
      </c>
      <c r="D2530" s="1" t="s">
        <v>52</v>
      </c>
      <c r="E2530" s="1" t="s">
        <v>152</v>
      </c>
      <c r="F2530" s="1" t="s">
        <v>134</v>
      </c>
      <c r="G2530" s="1" t="s">
        <v>120</v>
      </c>
      <c r="H2530" s="7"/>
    </row>
    <row r="2531" spans="1:8" x14ac:dyDescent="0.25">
      <c r="A2531" s="6">
        <v>576</v>
      </c>
      <c r="B2531" s="1" t="s">
        <v>7550</v>
      </c>
      <c r="C2531" s="1" t="s">
        <v>558</v>
      </c>
      <c r="D2531" s="1" t="s">
        <v>52</v>
      </c>
      <c r="E2531" s="1" t="s">
        <v>558</v>
      </c>
      <c r="F2531" s="1"/>
      <c r="G2531" s="1"/>
      <c r="H2531" s="7"/>
    </row>
    <row r="2532" spans="1:8" x14ac:dyDescent="0.25">
      <c r="A2532" s="6">
        <v>3346</v>
      </c>
      <c r="B2532" s="1" t="s">
        <v>9403</v>
      </c>
      <c r="C2532" s="1" t="s">
        <v>9404</v>
      </c>
      <c r="D2532" s="1" t="s">
        <v>10</v>
      </c>
      <c r="E2532" s="1" t="s">
        <v>9405</v>
      </c>
      <c r="F2532" s="1" t="s">
        <v>9406</v>
      </c>
      <c r="G2532" s="1" t="s">
        <v>9407</v>
      </c>
      <c r="H2532" s="7" t="s">
        <v>9408</v>
      </c>
    </row>
    <row r="2533" spans="1:8" x14ac:dyDescent="0.25">
      <c r="A2533" s="6">
        <v>5380</v>
      </c>
      <c r="B2533" s="1" t="s">
        <v>5195</v>
      </c>
      <c r="C2533" s="1" t="s">
        <v>5196</v>
      </c>
      <c r="D2533" s="1" t="s">
        <v>52</v>
      </c>
      <c r="E2533" s="1" t="s">
        <v>5197</v>
      </c>
      <c r="F2533" s="1" t="s">
        <v>226</v>
      </c>
      <c r="G2533" s="1" t="s">
        <v>5198</v>
      </c>
      <c r="H2533" s="7"/>
    </row>
    <row r="2534" spans="1:8" x14ac:dyDescent="0.25">
      <c r="A2534" s="6">
        <v>2725</v>
      </c>
      <c r="B2534" s="1" t="s">
        <v>5811</v>
      </c>
      <c r="C2534" s="1" t="s">
        <v>5812</v>
      </c>
      <c r="D2534" s="1" t="s">
        <v>91</v>
      </c>
      <c r="E2534" s="1" t="s">
        <v>3180</v>
      </c>
      <c r="F2534" s="1" t="s">
        <v>5020</v>
      </c>
      <c r="G2534" s="1" t="s">
        <v>1668</v>
      </c>
      <c r="H2534" s="7" t="s">
        <v>5813</v>
      </c>
    </row>
    <row r="2535" spans="1:8" x14ac:dyDescent="0.25">
      <c r="A2535" s="6">
        <v>3438</v>
      </c>
      <c r="B2535" s="1" t="s">
        <v>9321</v>
      </c>
      <c r="C2535" s="1" t="s">
        <v>8771</v>
      </c>
      <c r="D2535" s="1" t="s">
        <v>21</v>
      </c>
      <c r="E2535" s="1" t="s">
        <v>28</v>
      </c>
      <c r="F2535" s="1" t="s">
        <v>31</v>
      </c>
      <c r="G2535" s="1" t="s">
        <v>300</v>
      </c>
      <c r="H2535" s="7" t="s">
        <v>65</v>
      </c>
    </row>
    <row r="2536" spans="1:8" x14ac:dyDescent="0.25">
      <c r="A2536" s="6">
        <v>2117</v>
      </c>
      <c r="B2536" s="1" t="s">
        <v>11014</v>
      </c>
      <c r="C2536" s="1" t="s">
        <v>2922</v>
      </c>
      <c r="D2536" s="1" t="s">
        <v>21</v>
      </c>
      <c r="E2536" s="1" t="s">
        <v>111</v>
      </c>
      <c r="F2536" s="1" t="s">
        <v>694</v>
      </c>
      <c r="G2536" s="1" t="s">
        <v>218</v>
      </c>
      <c r="H2536" s="7"/>
    </row>
    <row r="2537" spans="1:8" x14ac:dyDescent="0.25">
      <c r="A2537" s="6">
        <v>5278</v>
      </c>
      <c r="B2537" s="1" t="s">
        <v>7157</v>
      </c>
      <c r="C2537" s="1" t="s">
        <v>7158</v>
      </c>
      <c r="D2537" s="1" t="s">
        <v>52</v>
      </c>
      <c r="E2537" s="1" t="s">
        <v>834</v>
      </c>
      <c r="F2537" s="1" t="s">
        <v>311</v>
      </c>
      <c r="G2537" s="1" t="s">
        <v>1737</v>
      </c>
      <c r="H2537" s="7" t="s">
        <v>7159</v>
      </c>
    </row>
    <row r="2538" spans="1:8" x14ac:dyDescent="0.25">
      <c r="A2538" s="6">
        <v>467</v>
      </c>
      <c r="B2538" s="1" t="s">
        <v>12178</v>
      </c>
      <c r="C2538" s="1" t="s">
        <v>483</v>
      </c>
      <c r="D2538" s="1" t="s">
        <v>446</v>
      </c>
      <c r="E2538" s="1" t="s">
        <v>483</v>
      </c>
      <c r="F2538" s="1"/>
      <c r="G2538" s="1"/>
      <c r="H2538" s="7"/>
    </row>
    <row r="2539" spans="1:8" x14ac:dyDescent="0.25">
      <c r="A2539" s="6">
        <v>5374</v>
      </c>
      <c r="B2539" s="1" t="s">
        <v>4538</v>
      </c>
      <c r="C2539" s="1" t="s">
        <v>4539</v>
      </c>
      <c r="D2539" s="1" t="s">
        <v>52</v>
      </c>
      <c r="E2539" s="1" t="s">
        <v>774</v>
      </c>
      <c r="F2539" s="1" t="s">
        <v>775</v>
      </c>
      <c r="G2539" s="1" t="s">
        <v>4440</v>
      </c>
      <c r="H2539" s="7" t="s">
        <v>4441</v>
      </c>
    </row>
    <row r="2540" spans="1:8" x14ac:dyDescent="0.25">
      <c r="A2540" s="6">
        <v>3824</v>
      </c>
      <c r="B2540" s="1" t="s">
        <v>14853</v>
      </c>
      <c r="C2540" s="1" t="s">
        <v>6802</v>
      </c>
      <c r="D2540" s="1" t="s">
        <v>34</v>
      </c>
      <c r="E2540" s="1" t="s">
        <v>474</v>
      </c>
      <c r="F2540" s="1" t="s">
        <v>1428</v>
      </c>
      <c r="G2540" s="1"/>
      <c r="H2540" s="7"/>
    </row>
    <row r="2541" spans="1:8" x14ac:dyDescent="0.25">
      <c r="A2541" s="6">
        <v>4152</v>
      </c>
      <c r="B2541" s="1" t="s">
        <v>7073</v>
      </c>
      <c r="C2541" s="1" t="s">
        <v>7074</v>
      </c>
      <c r="D2541" s="1" t="s">
        <v>10</v>
      </c>
      <c r="E2541" s="1" t="s">
        <v>1047</v>
      </c>
      <c r="F2541" s="1" t="s">
        <v>618</v>
      </c>
      <c r="G2541" s="1"/>
      <c r="H2541" s="7"/>
    </row>
    <row r="2542" spans="1:8" x14ac:dyDescent="0.25">
      <c r="A2542" s="6">
        <v>620</v>
      </c>
      <c r="B2542" s="1" t="s">
        <v>3391</v>
      </c>
      <c r="C2542" s="1" t="s">
        <v>3392</v>
      </c>
      <c r="D2542" s="1" t="s">
        <v>52</v>
      </c>
      <c r="E2542" s="1" t="s">
        <v>838</v>
      </c>
      <c r="F2542" s="1" t="s">
        <v>311</v>
      </c>
      <c r="G2542" s="1" t="s">
        <v>558</v>
      </c>
      <c r="H2542" s="7" t="s">
        <v>312</v>
      </c>
    </row>
    <row r="2543" spans="1:8" x14ac:dyDescent="0.25">
      <c r="A2543" s="6">
        <v>2218</v>
      </c>
      <c r="B2543" s="1" t="s">
        <v>8546</v>
      </c>
      <c r="C2543" s="1" t="s">
        <v>8547</v>
      </c>
      <c r="D2543" s="1" t="s">
        <v>10</v>
      </c>
      <c r="E2543" s="1" t="s">
        <v>11</v>
      </c>
      <c r="F2543" s="1" t="s">
        <v>1177</v>
      </c>
      <c r="G2543" s="1"/>
      <c r="H2543" s="7"/>
    </row>
    <row r="2544" spans="1:8" x14ac:dyDescent="0.25">
      <c r="A2544" s="6">
        <v>4605</v>
      </c>
      <c r="B2544" s="1" t="s">
        <v>4158</v>
      </c>
      <c r="C2544" s="1" t="s">
        <v>4159</v>
      </c>
      <c r="D2544" s="1" t="s">
        <v>14</v>
      </c>
      <c r="E2544" s="1" t="s">
        <v>3722</v>
      </c>
      <c r="F2544" s="1" t="s">
        <v>1180</v>
      </c>
      <c r="G2544" s="1" t="s">
        <v>1791</v>
      </c>
      <c r="H2544" s="7" t="s">
        <v>1885</v>
      </c>
    </row>
    <row r="2545" spans="1:8" x14ac:dyDescent="0.25">
      <c r="A2545" s="6">
        <v>5256</v>
      </c>
      <c r="B2545" s="1" t="s">
        <v>9093</v>
      </c>
      <c r="C2545" s="1" t="s">
        <v>9094</v>
      </c>
      <c r="D2545" s="1" t="s">
        <v>52</v>
      </c>
      <c r="E2545" s="1" t="s">
        <v>1390</v>
      </c>
      <c r="F2545" s="1" t="s">
        <v>100</v>
      </c>
      <c r="G2545" s="1"/>
      <c r="H2545" s="7"/>
    </row>
    <row r="2546" spans="1:8" x14ac:dyDescent="0.25">
      <c r="A2546" s="6">
        <v>3923</v>
      </c>
      <c r="B2546" s="1" t="s">
        <v>5542</v>
      </c>
      <c r="C2546" s="1" t="s">
        <v>5543</v>
      </c>
      <c r="D2546" s="1" t="s">
        <v>52</v>
      </c>
      <c r="E2546" s="1" t="s">
        <v>190</v>
      </c>
      <c r="F2546" s="1" t="s">
        <v>191</v>
      </c>
      <c r="G2546" s="1"/>
      <c r="H2546" s="7"/>
    </row>
    <row r="2547" spans="1:8" x14ac:dyDescent="0.25">
      <c r="A2547" s="6">
        <v>1289</v>
      </c>
      <c r="B2547" s="1" t="s">
        <v>5921</v>
      </c>
      <c r="C2547" s="1" t="s">
        <v>2219</v>
      </c>
      <c r="D2547" s="1" t="s">
        <v>10</v>
      </c>
      <c r="E2547" s="1" t="s">
        <v>2220</v>
      </c>
      <c r="F2547" s="1" t="s">
        <v>2221</v>
      </c>
      <c r="G2547" s="1" t="s">
        <v>1481</v>
      </c>
      <c r="H2547" s="7"/>
    </row>
    <row r="2548" spans="1:8" x14ac:dyDescent="0.25">
      <c r="A2548" s="6">
        <v>1735</v>
      </c>
      <c r="B2548" s="1" t="s">
        <v>6240</v>
      </c>
      <c r="C2548" s="1" t="s">
        <v>6241</v>
      </c>
      <c r="D2548" s="1" t="s">
        <v>21</v>
      </c>
      <c r="E2548" s="1" t="s">
        <v>459</v>
      </c>
      <c r="F2548" s="1" t="s">
        <v>2874</v>
      </c>
      <c r="G2548" s="1" t="s">
        <v>28</v>
      </c>
      <c r="H2548" s="7" t="s">
        <v>694</v>
      </c>
    </row>
    <row r="2549" spans="1:8" x14ac:dyDescent="0.25">
      <c r="A2549" s="6">
        <v>520</v>
      </c>
      <c r="B2549" s="1" t="s">
        <v>7828</v>
      </c>
      <c r="C2549" s="1" t="s">
        <v>7829</v>
      </c>
      <c r="D2549" s="1" t="s">
        <v>52</v>
      </c>
      <c r="E2549" s="1" t="s">
        <v>570</v>
      </c>
      <c r="F2549" s="1" t="s">
        <v>6454</v>
      </c>
      <c r="G2549" s="1"/>
      <c r="H2549" s="7"/>
    </row>
    <row r="2550" spans="1:8" x14ac:dyDescent="0.25">
      <c r="A2550" s="6">
        <v>3649</v>
      </c>
      <c r="B2550" s="1" t="s">
        <v>5593</v>
      </c>
      <c r="C2550" s="1" t="s">
        <v>5594</v>
      </c>
      <c r="D2550" s="1" t="s">
        <v>68</v>
      </c>
      <c r="E2550" s="1" t="s">
        <v>5595</v>
      </c>
      <c r="F2550" s="1" t="s">
        <v>2480</v>
      </c>
      <c r="G2550" s="1" t="s">
        <v>5596</v>
      </c>
      <c r="H2550" s="7" t="s">
        <v>1528</v>
      </c>
    </row>
    <row r="2551" spans="1:8" x14ac:dyDescent="0.25">
      <c r="A2551" s="6">
        <v>6235</v>
      </c>
      <c r="B2551" s="1" t="s">
        <v>8283</v>
      </c>
      <c r="C2551" s="1" t="s">
        <v>8284</v>
      </c>
      <c r="D2551" s="1" t="s">
        <v>52</v>
      </c>
      <c r="E2551" s="1" t="s">
        <v>8285</v>
      </c>
      <c r="F2551" s="1" t="s">
        <v>387</v>
      </c>
      <c r="G2551" s="1" t="s">
        <v>7039</v>
      </c>
      <c r="H2551" s="7" t="s">
        <v>8286</v>
      </c>
    </row>
    <row r="2552" spans="1:8" x14ac:dyDescent="0.25">
      <c r="A2552" s="6">
        <v>2791</v>
      </c>
      <c r="B2552" s="1" t="s">
        <v>877</v>
      </c>
      <c r="C2552" s="1" t="s">
        <v>878</v>
      </c>
      <c r="D2552" s="1" t="s">
        <v>52</v>
      </c>
      <c r="E2552" s="1" t="s">
        <v>879</v>
      </c>
      <c r="F2552" s="1" t="s">
        <v>880</v>
      </c>
      <c r="G2552" s="1" t="s">
        <v>881</v>
      </c>
      <c r="H2552" s="7" t="s">
        <v>882</v>
      </c>
    </row>
    <row r="2553" spans="1:8" x14ac:dyDescent="0.25">
      <c r="A2553" s="6">
        <v>3978</v>
      </c>
      <c r="B2553" s="1" t="s">
        <v>11341</v>
      </c>
      <c r="C2553" s="1" t="s">
        <v>11342</v>
      </c>
      <c r="D2553" s="1" t="s">
        <v>52</v>
      </c>
      <c r="E2553" s="1" t="s">
        <v>594</v>
      </c>
      <c r="F2553" s="1" t="s">
        <v>595</v>
      </c>
      <c r="G2553" s="1"/>
      <c r="H2553" s="7"/>
    </row>
    <row r="2554" spans="1:8" x14ac:dyDescent="0.25">
      <c r="A2554" s="6">
        <v>5870</v>
      </c>
      <c r="B2554" s="1" t="s">
        <v>8646</v>
      </c>
      <c r="C2554" s="1" t="s">
        <v>8647</v>
      </c>
      <c r="D2554" s="1" t="s">
        <v>21</v>
      </c>
      <c r="E2554" s="1" t="s">
        <v>459</v>
      </c>
      <c r="F2554" s="1" t="s">
        <v>1032</v>
      </c>
      <c r="G2554" s="1" t="s">
        <v>2610</v>
      </c>
      <c r="H2554" s="7" t="s">
        <v>1268</v>
      </c>
    </row>
    <row r="2555" spans="1:8" x14ac:dyDescent="0.25">
      <c r="A2555" s="6">
        <v>1933</v>
      </c>
      <c r="B2555" s="1" t="s">
        <v>5271</v>
      </c>
      <c r="C2555" s="1" t="s">
        <v>5272</v>
      </c>
      <c r="D2555" s="1" t="s">
        <v>21</v>
      </c>
      <c r="E2555" s="1" t="s">
        <v>459</v>
      </c>
      <c r="F2555" s="1" t="s">
        <v>191</v>
      </c>
      <c r="G2555" s="1" t="s">
        <v>228</v>
      </c>
      <c r="H2555" s="7"/>
    </row>
    <row r="2556" spans="1:8" x14ac:dyDescent="0.25">
      <c r="A2556" s="6">
        <v>548</v>
      </c>
      <c r="B2556" s="1" t="s">
        <v>10168</v>
      </c>
      <c r="C2556" s="1" t="s">
        <v>5047</v>
      </c>
      <c r="D2556" s="1" t="s">
        <v>129</v>
      </c>
      <c r="E2556" s="1" t="s">
        <v>806</v>
      </c>
      <c r="F2556" s="1" t="s">
        <v>530</v>
      </c>
      <c r="G2556" s="1"/>
      <c r="H2556" s="7"/>
    </row>
    <row r="2557" spans="1:8" x14ac:dyDescent="0.25">
      <c r="A2557" s="6">
        <v>3929</v>
      </c>
      <c r="B2557" s="1" t="s">
        <v>10322</v>
      </c>
      <c r="C2557" s="1" t="s">
        <v>10323</v>
      </c>
      <c r="D2557" s="1" t="s">
        <v>129</v>
      </c>
      <c r="E2557" s="2">
        <v>0.05</v>
      </c>
      <c r="F2557" s="1" t="s">
        <v>156</v>
      </c>
      <c r="G2557" s="1" t="s">
        <v>604</v>
      </c>
      <c r="H2557" s="7" t="s">
        <v>131</v>
      </c>
    </row>
    <row r="2558" spans="1:8" x14ac:dyDescent="0.25">
      <c r="A2558" s="6">
        <v>2537</v>
      </c>
      <c r="B2558" s="1" t="s">
        <v>10741</v>
      </c>
      <c r="C2558" s="1" t="s">
        <v>10742</v>
      </c>
      <c r="D2558" s="1" t="s">
        <v>21</v>
      </c>
      <c r="E2558" s="1" t="s">
        <v>1157</v>
      </c>
      <c r="F2558" s="1" t="s">
        <v>231</v>
      </c>
      <c r="G2558" s="1" t="s">
        <v>251</v>
      </c>
      <c r="H2558" s="7"/>
    </row>
    <row r="2559" spans="1:8" x14ac:dyDescent="0.25">
      <c r="A2559" s="6">
        <v>2578</v>
      </c>
      <c r="B2559" s="1" t="s">
        <v>13966</v>
      </c>
      <c r="C2559" s="1" t="s">
        <v>13967</v>
      </c>
      <c r="D2559" s="1" t="s">
        <v>21</v>
      </c>
      <c r="E2559" s="1" t="s">
        <v>236</v>
      </c>
      <c r="F2559" s="1" t="s">
        <v>1450</v>
      </c>
      <c r="G2559" s="1" t="s">
        <v>218</v>
      </c>
      <c r="H2559" s="7"/>
    </row>
    <row r="2560" spans="1:8" x14ac:dyDescent="0.25">
      <c r="A2560" s="6">
        <v>3885</v>
      </c>
      <c r="B2560" s="1" t="s">
        <v>12460</v>
      </c>
      <c r="C2560" s="1" t="s">
        <v>12461</v>
      </c>
      <c r="D2560" s="1" t="s">
        <v>21</v>
      </c>
      <c r="E2560" s="1" t="s">
        <v>3462</v>
      </c>
      <c r="F2560" s="1" t="s">
        <v>28</v>
      </c>
      <c r="G2560" s="1" t="s">
        <v>60</v>
      </c>
      <c r="H2560" s="7" t="s">
        <v>1268</v>
      </c>
    </row>
    <row r="2561" spans="1:8" x14ac:dyDescent="0.25">
      <c r="A2561" s="6">
        <v>3067</v>
      </c>
      <c r="B2561" s="1" t="s">
        <v>14209</v>
      </c>
      <c r="C2561" s="1" t="s">
        <v>14210</v>
      </c>
      <c r="D2561" s="1" t="s">
        <v>34</v>
      </c>
      <c r="E2561" s="1" t="s">
        <v>15135</v>
      </c>
      <c r="F2561" s="1" t="s">
        <v>53</v>
      </c>
      <c r="G2561" s="1" t="s">
        <v>191</v>
      </c>
      <c r="H2561" s="7" t="s">
        <v>4129</v>
      </c>
    </row>
    <row r="2562" spans="1:8" x14ac:dyDescent="0.25">
      <c r="A2562" s="6">
        <v>3047</v>
      </c>
      <c r="B2562" s="1" t="s">
        <v>11309</v>
      </c>
      <c r="C2562" s="1" t="s">
        <v>11310</v>
      </c>
      <c r="D2562" s="1" t="s">
        <v>21</v>
      </c>
      <c r="E2562" s="2">
        <v>0.02</v>
      </c>
      <c r="F2562" s="1" t="s">
        <v>313</v>
      </c>
      <c r="G2562" s="1" t="s">
        <v>11311</v>
      </c>
      <c r="H2562" s="7"/>
    </row>
    <row r="2563" spans="1:8" x14ac:dyDescent="0.25">
      <c r="A2563" s="6">
        <v>4797</v>
      </c>
      <c r="B2563" s="1" t="s">
        <v>8355</v>
      </c>
      <c r="C2563" s="1" t="s">
        <v>8356</v>
      </c>
      <c r="D2563" s="1" t="s">
        <v>239</v>
      </c>
      <c r="E2563" s="1" t="s">
        <v>1697</v>
      </c>
      <c r="F2563" s="1" t="s">
        <v>1279</v>
      </c>
      <c r="G2563" s="1"/>
      <c r="H2563" s="7"/>
    </row>
    <row r="2564" spans="1:8" x14ac:dyDescent="0.25">
      <c r="A2564" s="6">
        <v>6256</v>
      </c>
      <c r="B2564" s="1" t="s">
        <v>1320</v>
      </c>
      <c r="C2564" s="1" t="s">
        <v>1321</v>
      </c>
      <c r="D2564" s="1" t="s">
        <v>21</v>
      </c>
      <c r="E2564" s="1" t="s">
        <v>1322</v>
      </c>
      <c r="F2564" s="1" t="s">
        <v>695</v>
      </c>
      <c r="G2564" s="1" t="s">
        <v>48</v>
      </c>
      <c r="H2564" s="7"/>
    </row>
    <row r="2565" spans="1:8" x14ac:dyDescent="0.25">
      <c r="A2565" s="6">
        <v>1597</v>
      </c>
      <c r="B2565" s="1" t="s">
        <v>13655</v>
      </c>
      <c r="C2565" s="1" t="s">
        <v>13656</v>
      </c>
      <c r="D2565" s="1" t="s">
        <v>10</v>
      </c>
      <c r="E2565" s="1" t="s">
        <v>2355</v>
      </c>
      <c r="F2565" s="1" t="s">
        <v>1546</v>
      </c>
      <c r="G2565" s="1" t="s">
        <v>1268</v>
      </c>
      <c r="H2565" s="7"/>
    </row>
    <row r="2566" spans="1:8" x14ac:dyDescent="0.25">
      <c r="A2566" s="6">
        <v>5345</v>
      </c>
      <c r="B2566" s="1" t="s">
        <v>14563</v>
      </c>
      <c r="C2566" s="1" t="s">
        <v>14564</v>
      </c>
      <c r="D2566" s="1" t="s">
        <v>14</v>
      </c>
      <c r="E2566" s="1" t="s">
        <v>479</v>
      </c>
      <c r="F2566" s="1" t="s">
        <v>3870</v>
      </c>
      <c r="G2566" s="1" t="s">
        <v>15061</v>
      </c>
      <c r="H2566" s="7"/>
    </row>
    <row r="2567" spans="1:8" x14ac:dyDescent="0.25">
      <c r="A2567" s="6">
        <v>2134</v>
      </c>
      <c r="B2567" s="1" t="s">
        <v>10396</v>
      </c>
      <c r="C2567" s="1" t="s">
        <v>10397</v>
      </c>
      <c r="D2567" s="1" t="s">
        <v>10</v>
      </c>
      <c r="E2567" s="1" t="s">
        <v>705</v>
      </c>
      <c r="F2567" s="1"/>
      <c r="G2567" s="1"/>
      <c r="H2567" s="7"/>
    </row>
    <row r="2568" spans="1:8" x14ac:dyDescent="0.25">
      <c r="A2568" s="6">
        <v>2956</v>
      </c>
      <c r="B2568" s="1" t="s">
        <v>1014</v>
      </c>
      <c r="C2568" s="1" t="s">
        <v>1015</v>
      </c>
      <c r="D2568" s="1" t="s">
        <v>21</v>
      </c>
      <c r="E2568" s="1" t="s">
        <v>1016</v>
      </c>
      <c r="F2568" s="1" t="s">
        <v>285</v>
      </c>
      <c r="G2568" s="1" t="s">
        <v>727</v>
      </c>
      <c r="H2568" s="7" t="s">
        <v>1017</v>
      </c>
    </row>
    <row r="2569" spans="1:8" x14ac:dyDescent="0.25">
      <c r="A2569" s="6">
        <v>1553</v>
      </c>
      <c r="B2569" s="1" t="s">
        <v>6201</v>
      </c>
      <c r="C2569" s="1" t="s">
        <v>6202</v>
      </c>
      <c r="D2569" s="1" t="s">
        <v>10</v>
      </c>
      <c r="E2569" s="1" t="s">
        <v>1261</v>
      </c>
      <c r="F2569" s="1" t="s">
        <v>70</v>
      </c>
      <c r="G2569" s="1" t="s">
        <v>11</v>
      </c>
      <c r="H2569" s="7" t="s">
        <v>1448</v>
      </c>
    </row>
    <row r="2570" spans="1:8" x14ac:dyDescent="0.25">
      <c r="A2570" s="6">
        <v>2600</v>
      </c>
      <c r="B2570" s="1" t="s">
        <v>3824</v>
      </c>
      <c r="C2570" s="1" t="s">
        <v>3825</v>
      </c>
      <c r="D2570" s="1" t="s">
        <v>52</v>
      </c>
      <c r="E2570" s="1" t="s">
        <v>1390</v>
      </c>
      <c r="F2570" s="1" t="s">
        <v>1245</v>
      </c>
      <c r="G2570" s="1" t="s">
        <v>102</v>
      </c>
      <c r="H2570" s="7"/>
    </row>
    <row r="2571" spans="1:8" x14ac:dyDescent="0.25">
      <c r="A2571" s="6">
        <v>6054</v>
      </c>
      <c r="B2571" s="1" t="s">
        <v>8954</v>
      </c>
      <c r="C2571" s="1" t="s">
        <v>8955</v>
      </c>
      <c r="D2571" s="1" t="s">
        <v>52</v>
      </c>
      <c r="E2571" s="1" t="s">
        <v>1190</v>
      </c>
      <c r="F2571" s="1" t="s">
        <v>8956</v>
      </c>
      <c r="G2571" s="1" t="s">
        <v>1191</v>
      </c>
      <c r="H2571" s="7" t="s">
        <v>1192</v>
      </c>
    </row>
    <row r="2572" spans="1:8" x14ac:dyDescent="0.25">
      <c r="A2572" s="6">
        <v>3509</v>
      </c>
      <c r="B2572" s="1" t="s">
        <v>10275</v>
      </c>
      <c r="C2572" s="1" t="s">
        <v>10276</v>
      </c>
      <c r="D2572" s="1" t="s">
        <v>10</v>
      </c>
      <c r="E2572" s="1" t="s">
        <v>10277</v>
      </c>
      <c r="F2572" s="1" t="s">
        <v>7341</v>
      </c>
      <c r="G2572" s="1" t="s">
        <v>3177</v>
      </c>
      <c r="H2572" s="7" t="s">
        <v>10278</v>
      </c>
    </row>
    <row r="2573" spans="1:8" x14ac:dyDescent="0.25">
      <c r="A2573" s="6">
        <v>2633</v>
      </c>
      <c r="B2573" s="1" t="s">
        <v>13448</v>
      </c>
      <c r="C2573" s="1" t="s">
        <v>13449</v>
      </c>
      <c r="D2573" s="1" t="s">
        <v>14</v>
      </c>
      <c r="E2573" s="1" t="s">
        <v>15136</v>
      </c>
      <c r="F2573" s="1" t="s">
        <v>2109</v>
      </c>
      <c r="G2573" s="1" t="s">
        <v>6726</v>
      </c>
      <c r="H2573" s="7"/>
    </row>
    <row r="2574" spans="1:8" x14ac:dyDescent="0.25">
      <c r="A2574" s="6">
        <v>804</v>
      </c>
      <c r="B2574" s="1" t="s">
        <v>14076</v>
      </c>
      <c r="C2574" s="1" t="s">
        <v>14077</v>
      </c>
      <c r="D2574" s="1" t="s">
        <v>257</v>
      </c>
      <c r="E2574" s="1" t="s">
        <v>1012</v>
      </c>
      <c r="F2574" s="1" t="s">
        <v>4611</v>
      </c>
      <c r="G2574" s="1" t="s">
        <v>65</v>
      </c>
      <c r="H2574" s="7"/>
    </row>
    <row r="2575" spans="1:8" x14ac:dyDescent="0.25">
      <c r="A2575" s="6">
        <v>2497</v>
      </c>
      <c r="B2575" s="1" t="s">
        <v>7485</v>
      </c>
      <c r="C2575" s="1" t="s">
        <v>7486</v>
      </c>
      <c r="D2575" s="1" t="s">
        <v>21</v>
      </c>
      <c r="E2575" s="1" t="s">
        <v>533</v>
      </c>
      <c r="F2575" s="1" t="s">
        <v>575</v>
      </c>
      <c r="G2575" s="1" t="s">
        <v>824</v>
      </c>
      <c r="H2575" s="7"/>
    </row>
    <row r="2576" spans="1:8" x14ac:dyDescent="0.25">
      <c r="A2576" s="6">
        <v>6248</v>
      </c>
      <c r="B2576" s="1" t="s">
        <v>5557</v>
      </c>
      <c r="C2576" s="1" t="s">
        <v>3092</v>
      </c>
      <c r="D2576" s="1" t="s">
        <v>52</v>
      </c>
      <c r="E2576" s="1" t="s">
        <v>839</v>
      </c>
      <c r="F2576" s="1" t="s">
        <v>312</v>
      </c>
      <c r="G2576" s="1" t="s">
        <v>5558</v>
      </c>
      <c r="H2576" s="7"/>
    </row>
    <row r="2577" spans="1:8" x14ac:dyDescent="0.25">
      <c r="A2577" s="6">
        <v>4729</v>
      </c>
      <c r="B2577" s="1" t="s">
        <v>6006</v>
      </c>
      <c r="C2577" s="1" t="s">
        <v>6007</v>
      </c>
      <c r="D2577" s="1" t="s">
        <v>52</v>
      </c>
      <c r="E2577" s="1" t="s">
        <v>1271</v>
      </c>
      <c r="F2577" s="1" t="s">
        <v>226</v>
      </c>
      <c r="G2577" s="1" t="s">
        <v>120</v>
      </c>
      <c r="H2577" s="7" t="s">
        <v>456</v>
      </c>
    </row>
    <row r="2578" spans="1:8" x14ac:dyDescent="0.25">
      <c r="A2578" s="6">
        <v>106</v>
      </c>
      <c r="B2578" s="1" t="s">
        <v>10014</v>
      </c>
      <c r="C2578" s="1" t="s">
        <v>10015</v>
      </c>
      <c r="D2578" s="1" t="s">
        <v>129</v>
      </c>
      <c r="E2578" s="2">
        <v>0.05</v>
      </c>
      <c r="F2578" s="1" t="s">
        <v>156</v>
      </c>
      <c r="G2578" s="1" t="s">
        <v>604</v>
      </c>
      <c r="H2578" s="7" t="s">
        <v>762</v>
      </c>
    </row>
    <row r="2579" spans="1:8" x14ac:dyDescent="0.25">
      <c r="A2579" s="6">
        <v>798</v>
      </c>
      <c r="B2579" s="1" t="s">
        <v>7520</v>
      </c>
      <c r="C2579" s="1" t="s">
        <v>2178</v>
      </c>
      <c r="D2579" s="1" t="s">
        <v>257</v>
      </c>
      <c r="E2579" s="1" t="s">
        <v>1039</v>
      </c>
      <c r="F2579" s="1" t="s">
        <v>926</v>
      </c>
      <c r="G2579" s="1"/>
      <c r="H2579" s="7"/>
    </row>
    <row r="2580" spans="1:8" x14ac:dyDescent="0.25">
      <c r="A2580" s="6">
        <v>6004</v>
      </c>
      <c r="B2580" s="1" t="s">
        <v>2559</v>
      </c>
      <c r="C2580" s="1" t="s">
        <v>2560</v>
      </c>
      <c r="D2580" s="1" t="s">
        <v>10</v>
      </c>
      <c r="E2580" s="1" t="s">
        <v>464</v>
      </c>
      <c r="F2580" s="1" t="s">
        <v>2561</v>
      </c>
      <c r="G2580" s="1" t="s">
        <v>2562</v>
      </c>
      <c r="H2580" s="7" t="s">
        <v>157</v>
      </c>
    </row>
    <row r="2581" spans="1:8" x14ac:dyDescent="0.25">
      <c r="A2581" s="6">
        <v>4615</v>
      </c>
      <c r="B2581" s="1" t="s">
        <v>3866</v>
      </c>
      <c r="C2581" s="1" t="s">
        <v>3867</v>
      </c>
      <c r="D2581" s="1" t="s">
        <v>185</v>
      </c>
      <c r="E2581" s="1" t="s">
        <v>3053</v>
      </c>
      <c r="F2581" s="1" t="s">
        <v>2744</v>
      </c>
      <c r="G2581" s="1"/>
      <c r="H2581" s="7"/>
    </row>
    <row r="2582" spans="1:8" x14ac:dyDescent="0.25">
      <c r="A2582" s="6">
        <v>1667</v>
      </c>
      <c r="B2582" s="1" t="s">
        <v>6452</v>
      </c>
      <c r="C2582" s="1" t="s">
        <v>6453</v>
      </c>
      <c r="D2582" s="1" t="s">
        <v>52</v>
      </c>
      <c r="E2582" s="1" t="s">
        <v>6454</v>
      </c>
      <c r="F2582" s="1" t="s">
        <v>456</v>
      </c>
      <c r="G2582" s="1"/>
      <c r="H2582" s="7"/>
    </row>
    <row r="2583" spans="1:8" x14ac:dyDescent="0.25">
      <c r="A2583" s="6">
        <v>5011</v>
      </c>
      <c r="B2583" s="1" t="s">
        <v>12211</v>
      </c>
      <c r="C2583" s="1" t="s">
        <v>12212</v>
      </c>
      <c r="D2583" s="1" t="s">
        <v>21</v>
      </c>
      <c r="E2583" s="1" t="s">
        <v>1458</v>
      </c>
      <c r="F2583" s="1" t="s">
        <v>1456</v>
      </c>
      <c r="G2583" s="1" t="s">
        <v>15137</v>
      </c>
      <c r="H2583" s="7"/>
    </row>
    <row r="2584" spans="1:8" x14ac:dyDescent="0.25">
      <c r="A2584" s="6">
        <v>930</v>
      </c>
      <c r="B2584" s="1" t="s">
        <v>546</v>
      </c>
      <c r="C2584" s="1" t="s">
        <v>547</v>
      </c>
      <c r="D2584" s="1" t="s">
        <v>21</v>
      </c>
      <c r="E2584" s="1" t="s">
        <v>548</v>
      </c>
      <c r="F2584" s="1"/>
      <c r="G2584" s="1"/>
      <c r="H2584" s="7"/>
    </row>
    <row r="2585" spans="1:8" x14ac:dyDescent="0.25">
      <c r="A2585" s="6">
        <v>5550</v>
      </c>
      <c r="B2585" s="1" t="s">
        <v>2528</v>
      </c>
      <c r="C2585" s="1" t="s">
        <v>2529</v>
      </c>
      <c r="D2585" s="1" t="s">
        <v>10</v>
      </c>
      <c r="E2585" s="1" t="s">
        <v>1002</v>
      </c>
      <c r="F2585" s="1" t="s">
        <v>250</v>
      </c>
      <c r="G2585" s="1" t="s">
        <v>1889</v>
      </c>
      <c r="H2585" s="7" t="s">
        <v>217</v>
      </c>
    </row>
    <row r="2586" spans="1:8" x14ac:dyDescent="0.25">
      <c r="A2586" s="6">
        <v>5758</v>
      </c>
      <c r="B2586" s="1" t="s">
        <v>14190</v>
      </c>
      <c r="C2586" s="1" t="s">
        <v>14191</v>
      </c>
      <c r="D2586" s="1" t="s">
        <v>10</v>
      </c>
      <c r="E2586" s="1" t="s">
        <v>980</v>
      </c>
      <c r="F2586" s="1" t="s">
        <v>1287</v>
      </c>
      <c r="G2586" s="1"/>
      <c r="H2586" s="7"/>
    </row>
    <row r="2587" spans="1:8" x14ac:dyDescent="0.25">
      <c r="A2587" s="6">
        <v>1132</v>
      </c>
      <c r="B2587" s="1" t="s">
        <v>12935</v>
      </c>
      <c r="C2587" s="1" t="s">
        <v>3687</v>
      </c>
      <c r="D2587" s="1" t="s">
        <v>91</v>
      </c>
      <c r="E2587" s="1" t="s">
        <v>92</v>
      </c>
      <c r="F2587" s="1" t="s">
        <v>15138</v>
      </c>
      <c r="G2587" s="1"/>
      <c r="H2587" s="7"/>
    </row>
    <row r="2588" spans="1:8" x14ac:dyDescent="0.25">
      <c r="A2588" s="6">
        <v>4162</v>
      </c>
      <c r="B2588" s="1" t="s">
        <v>13748</v>
      </c>
      <c r="C2588" s="1" t="s">
        <v>13749</v>
      </c>
      <c r="D2588" s="1" t="s">
        <v>21</v>
      </c>
      <c r="E2588" s="1" t="s">
        <v>15139</v>
      </c>
      <c r="F2588" s="1" t="s">
        <v>15140</v>
      </c>
      <c r="G2588" s="1" t="s">
        <v>15141</v>
      </c>
      <c r="H2588" s="7"/>
    </row>
    <row r="2589" spans="1:8" x14ac:dyDescent="0.25">
      <c r="A2589" s="6">
        <v>1893</v>
      </c>
      <c r="B2589" s="1" t="s">
        <v>6986</v>
      </c>
      <c r="C2589" s="1" t="s">
        <v>6987</v>
      </c>
      <c r="D2589" s="1" t="s">
        <v>21</v>
      </c>
      <c r="E2589" s="1" t="s">
        <v>111</v>
      </c>
      <c r="F2589" s="1" t="s">
        <v>1788</v>
      </c>
      <c r="G2589" s="1" t="s">
        <v>727</v>
      </c>
      <c r="H2589" s="7" t="s">
        <v>6988</v>
      </c>
    </row>
    <row r="2590" spans="1:8" x14ac:dyDescent="0.25">
      <c r="A2590" s="6">
        <v>2268</v>
      </c>
      <c r="B2590" s="1" t="s">
        <v>10872</v>
      </c>
      <c r="C2590" s="1" t="s">
        <v>2331</v>
      </c>
      <c r="D2590" s="1" t="s">
        <v>34</v>
      </c>
      <c r="E2590" s="1" t="s">
        <v>3411</v>
      </c>
      <c r="F2590" s="1" t="s">
        <v>37</v>
      </c>
      <c r="G2590" s="1" t="s">
        <v>1428</v>
      </c>
      <c r="H2590" s="7"/>
    </row>
    <row r="2591" spans="1:8" x14ac:dyDescent="0.25">
      <c r="A2591" s="6">
        <v>3060</v>
      </c>
      <c r="B2591" s="1" t="s">
        <v>3797</v>
      </c>
      <c r="C2591" s="1" t="s">
        <v>3798</v>
      </c>
      <c r="D2591" s="1" t="s">
        <v>116</v>
      </c>
      <c r="E2591" s="1" t="s">
        <v>3799</v>
      </c>
      <c r="F2591" s="1"/>
      <c r="G2591" s="1"/>
      <c r="H2591" s="7"/>
    </row>
    <row r="2592" spans="1:8" x14ac:dyDescent="0.25">
      <c r="A2592" s="6">
        <v>5220</v>
      </c>
      <c r="B2592" s="1" t="s">
        <v>8503</v>
      </c>
      <c r="C2592" s="1" t="s">
        <v>8504</v>
      </c>
      <c r="D2592" s="1" t="s">
        <v>34</v>
      </c>
      <c r="E2592" s="1" t="s">
        <v>37</v>
      </c>
      <c r="F2592" s="1" t="s">
        <v>1428</v>
      </c>
      <c r="G2592" s="1"/>
      <c r="H2592" s="7"/>
    </row>
    <row r="2593" spans="1:8" x14ac:dyDescent="0.25">
      <c r="A2593" s="6">
        <v>1250</v>
      </c>
      <c r="B2593" s="1" t="s">
        <v>10548</v>
      </c>
      <c r="C2593" s="1" t="s">
        <v>10549</v>
      </c>
      <c r="D2593" s="1" t="s">
        <v>116</v>
      </c>
      <c r="E2593" s="1" t="s">
        <v>861</v>
      </c>
      <c r="F2593" s="1" t="s">
        <v>863</v>
      </c>
      <c r="G2593" s="1"/>
      <c r="H2593" s="7"/>
    </row>
    <row r="2594" spans="1:8" x14ac:dyDescent="0.25">
      <c r="A2594" s="6">
        <v>6240</v>
      </c>
      <c r="B2594" s="1" t="s">
        <v>9795</v>
      </c>
      <c r="C2594" s="1" t="s">
        <v>9796</v>
      </c>
      <c r="D2594" s="1" t="s">
        <v>10</v>
      </c>
      <c r="E2594" s="1" t="s">
        <v>9797</v>
      </c>
      <c r="F2594" s="1" t="s">
        <v>2659</v>
      </c>
      <c r="G2594" s="1" t="s">
        <v>11</v>
      </c>
      <c r="H2594" s="7"/>
    </row>
    <row r="2595" spans="1:8" x14ac:dyDescent="0.25">
      <c r="A2595" s="6">
        <v>296</v>
      </c>
      <c r="B2595" s="1" t="s">
        <v>12912</v>
      </c>
      <c r="C2595" s="1" t="s">
        <v>4606</v>
      </c>
      <c r="D2595" s="1" t="s">
        <v>129</v>
      </c>
      <c r="E2595" s="3">
        <v>8.9999999999999993E-3</v>
      </c>
      <c r="F2595" s="1" t="s">
        <v>762</v>
      </c>
      <c r="G2595" s="1" t="s">
        <v>158</v>
      </c>
      <c r="H2595" s="7" t="s">
        <v>65</v>
      </c>
    </row>
    <row r="2596" spans="1:8" x14ac:dyDescent="0.25">
      <c r="A2596" s="6">
        <v>4053</v>
      </c>
      <c r="B2596" s="1" t="s">
        <v>1936</v>
      </c>
      <c r="C2596" s="1" t="s">
        <v>1937</v>
      </c>
      <c r="D2596" s="1" t="s">
        <v>239</v>
      </c>
      <c r="E2596" s="1" t="s">
        <v>1938</v>
      </c>
      <c r="F2596" s="1" t="s">
        <v>1279</v>
      </c>
      <c r="G2596" s="1"/>
      <c r="H2596" s="7"/>
    </row>
    <row r="2597" spans="1:8" x14ac:dyDescent="0.25">
      <c r="A2597" s="6">
        <v>3505</v>
      </c>
      <c r="B2597" s="1" t="s">
        <v>11683</v>
      </c>
      <c r="C2597" s="1" t="s">
        <v>11684</v>
      </c>
      <c r="D2597" s="1" t="s">
        <v>21</v>
      </c>
      <c r="E2597" s="1" t="s">
        <v>15142</v>
      </c>
      <c r="F2597" s="1" t="s">
        <v>7060</v>
      </c>
      <c r="G2597" s="1" t="s">
        <v>443</v>
      </c>
      <c r="H2597" s="7" t="s">
        <v>727</v>
      </c>
    </row>
    <row r="2598" spans="1:8" x14ac:dyDescent="0.25">
      <c r="A2598" s="6">
        <v>3920</v>
      </c>
      <c r="B2598" s="1" t="s">
        <v>7855</v>
      </c>
      <c r="C2598" s="1" t="s">
        <v>7856</v>
      </c>
      <c r="D2598" s="1" t="s">
        <v>52</v>
      </c>
      <c r="E2598" s="1" t="s">
        <v>1282</v>
      </c>
      <c r="F2598" s="1" t="s">
        <v>456</v>
      </c>
      <c r="G2598" s="1"/>
      <c r="H2598" s="7"/>
    </row>
    <row r="2599" spans="1:8" x14ac:dyDescent="0.25">
      <c r="A2599" s="6">
        <v>6321</v>
      </c>
      <c r="B2599" s="1" t="s">
        <v>1317</v>
      </c>
      <c r="C2599" s="1" t="s">
        <v>1318</v>
      </c>
      <c r="D2599" s="1" t="s">
        <v>52</v>
      </c>
      <c r="E2599" s="1" t="s">
        <v>1319</v>
      </c>
      <c r="F2599" s="1" t="s">
        <v>383</v>
      </c>
      <c r="G2599" s="1" t="s">
        <v>137</v>
      </c>
      <c r="H2599" s="7"/>
    </row>
    <row r="2600" spans="1:8" x14ac:dyDescent="0.25">
      <c r="A2600" s="6">
        <v>1157</v>
      </c>
      <c r="B2600" s="1" t="s">
        <v>4344</v>
      </c>
      <c r="C2600" s="1" t="s">
        <v>4345</v>
      </c>
      <c r="D2600" s="1" t="s">
        <v>116</v>
      </c>
      <c r="E2600" s="1" t="s">
        <v>1177</v>
      </c>
      <c r="F2600" s="1" t="s">
        <v>120</v>
      </c>
      <c r="G2600" s="1" t="s">
        <v>1314</v>
      </c>
      <c r="H2600" s="7"/>
    </row>
    <row r="2601" spans="1:8" x14ac:dyDescent="0.25">
      <c r="A2601" s="6">
        <v>1405</v>
      </c>
      <c r="B2601" s="1" t="s">
        <v>7281</v>
      </c>
      <c r="C2601" s="1" t="s">
        <v>7282</v>
      </c>
      <c r="D2601" s="1" t="s">
        <v>10</v>
      </c>
      <c r="E2601" s="1" t="s">
        <v>7283</v>
      </c>
      <c r="F2601" s="1" t="s">
        <v>1674</v>
      </c>
      <c r="G2601" s="1" t="s">
        <v>754</v>
      </c>
      <c r="H2601" s="7"/>
    </row>
    <row r="2602" spans="1:8" x14ac:dyDescent="0.25">
      <c r="A2602" s="6">
        <v>5712</v>
      </c>
      <c r="B2602" s="1" t="s">
        <v>4973</v>
      </c>
      <c r="C2602" s="1" t="s">
        <v>4974</v>
      </c>
      <c r="D2602" s="1" t="s">
        <v>10</v>
      </c>
      <c r="E2602" s="1" t="s">
        <v>4975</v>
      </c>
      <c r="F2602" s="1" t="s">
        <v>416</v>
      </c>
      <c r="G2602" s="1"/>
      <c r="H2602" s="7"/>
    </row>
    <row r="2603" spans="1:8" x14ac:dyDescent="0.25">
      <c r="A2603" s="6">
        <v>3545</v>
      </c>
      <c r="B2603" s="1" t="s">
        <v>4778</v>
      </c>
      <c r="C2603" s="1" t="s">
        <v>4779</v>
      </c>
      <c r="D2603" s="1" t="s">
        <v>21</v>
      </c>
      <c r="E2603" s="1" t="s">
        <v>88</v>
      </c>
      <c r="F2603" s="1" t="s">
        <v>308</v>
      </c>
      <c r="G2603" s="1" t="s">
        <v>24</v>
      </c>
      <c r="H2603" s="7" t="s">
        <v>65</v>
      </c>
    </row>
    <row r="2604" spans="1:8" x14ac:dyDescent="0.25">
      <c r="A2604" s="6">
        <v>3856</v>
      </c>
      <c r="B2604" s="1" t="s">
        <v>2343</v>
      </c>
      <c r="C2604" s="1" t="s">
        <v>2344</v>
      </c>
      <c r="D2604" s="1" t="s">
        <v>52</v>
      </c>
      <c r="E2604" s="1" t="s">
        <v>834</v>
      </c>
      <c r="F2604" s="1" t="s">
        <v>1050</v>
      </c>
      <c r="G2604" s="1"/>
      <c r="H2604" s="7"/>
    </row>
    <row r="2605" spans="1:8" x14ac:dyDescent="0.25">
      <c r="A2605" s="6">
        <v>5416</v>
      </c>
      <c r="B2605" s="1" t="s">
        <v>2773</v>
      </c>
      <c r="C2605" s="1" t="s">
        <v>2774</v>
      </c>
      <c r="D2605" s="1" t="s">
        <v>239</v>
      </c>
      <c r="E2605" s="1" t="s">
        <v>180</v>
      </c>
      <c r="F2605" s="1" t="s">
        <v>521</v>
      </c>
      <c r="G2605" s="1" t="s">
        <v>2775</v>
      </c>
      <c r="H2605" s="7" t="s">
        <v>405</v>
      </c>
    </row>
    <row r="2606" spans="1:8" x14ac:dyDescent="0.25">
      <c r="A2606" s="6">
        <v>3682</v>
      </c>
      <c r="B2606" s="1" t="s">
        <v>6417</v>
      </c>
      <c r="C2606" s="1" t="s">
        <v>6418</v>
      </c>
      <c r="D2606" s="1" t="s">
        <v>10</v>
      </c>
      <c r="E2606" s="1" t="s">
        <v>53</v>
      </c>
      <c r="F2606" s="1" t="s">
        <v>703</v>
      </c>
      <c r="G2606" s="1"/>
      <c r="H2606" s="7"/>
    </row>
    <row r="2607" spans="1:8" x14ac:dyDescent="0.25">
      <c r="A2607" s="6">
        <v>3452</v>
      </c>
      <c r="B2607" s="1" t="s">
        <v>14379</v>
      </c>
      <c r="C2607" s="1" t="s">
        <v>7414</v>
      </c>
      <c r="D2607" s="1" t="s">
        <v>21</v>
      </c>
      <c r="E2607" s="1" t="s">
        <v>28</v>
      </c>
      <c r="F2607" s="1" t="s">
        <v>1588</v>
      </c>
      <c r="G2607" s="1" t="s">
        <v>575</v>
      </c>
      <c r="H2607" s="7"/>
    </row>
    <row r="2608" spans="1:8" x14ac:dyDescent="0.25">
      <c r="A2608" s="6">
        <v>765</v>
      </c>
      <c r="B2608" s="1" t="s">
        <v>924</v>
      </c>
      <c r="C2608" s="1" t="s">
        <v>925</v>
      </c>
      <c r="D2608" s="1" t="s">
        <v>257</v>
      </c>
      <c r="E2608" s="1" t="s">
        <v>214</v>
      </c>
      <c r="F2608" s="1" t="s">
        <v>401</v>
      </c>
      <c r="G2608" s="1" t="s">
        <v>926</v>
      </c>
      <c r="H2608" s="7"/>
    </row>
    <row r="2609" spans="1:8" x14ac:dyDescent="0.25">
      <c r="A2609" s="6">
        <v>3009</v>
      </c>
      <c r="B2609" s="1" t="s">
        <v>9792</v>
      </c>
      <c r="C2609" s="1" t="s">
        <v>9793</v>
      </c>
      <c r="D2609" s="1" t="s">
        <v>52</v>
      </c>
      <c r="E2609" s="1" t="s">
        <v>1550</v>
      </c>
      <c r="F2609" s="1" t="s">
        <v>9794</v>
      </c>
      <c r="G2609" s="1"/>
      <c r="H2609" s="7"/>
    </row>
    <row r="2610" spans="1:8" x14ac:dyDescent="0.25">
      <c r="A2610" s="6">
        <v>6123</v>
      </c>
      <c r="B2610" s="1" t="s">
        <v>11898</v>
      </c>
      <c r="C2610" s="1" t="s">
        <v>11899</v>
      </c>
      <c r="D2610" s="1" t="s">
        <v>34</v>
      </c>
      <c r="E2610" s="1" t="s">
        <v>1555</v>
      </c>
      <c r="F2610" s="1" t="s">
        <v>805</v>
      </c>
      <c r="G2610" s="1" t="s">
        <v>5394</v>
      </c>
      <c r="H2610" s="7" t="s">
        <v>767</v>
      </c>
    </row>
    <row r="2611" spans="1:8" x14ac:dyDescent="0.25">
      <c r="A2611" s="6">
        <v>1027</v>
      </c>
      <c r="B2611" s="1" t="s">
        <v>14165</v>
      </c>
      <c r="C2611" s="1" t="s">
        <v>14166</v>
      </c>
      <c r="D2611" s="1" t="s">
        <v>21</v>
      </c>
      <c r="E2611" s="1" t="s">
        <v>15143</v>
      </c>
      <c r="F2611" s="1" t="s">
        <v>199</v>
      </c>
      <c r="G2611" s="1" t="s">
        <v>24</v>
      </c>
      <c r="H2611" s="7"/>
    </row>
    <row r="2612" spans="1:8" x14ac:dyDescent="0.25">
      <c r="A2612" s="6">
        <v>5981</v>
      </c>
      <c r="B2612" s="1" t="s">
        <v>10166</v>
      </c>
      <c r="C2612" s="1" t="s">
        <v>10167</v>
      </c>
      <c r="D2612" s="1" t="s">
        <v>129</v>
      </c>
      <c r="E2612" s="1" t="s">
        <v>8352</v>
      </c>
      <c r="F2612" s="1" t="s">
        <v>641</v>
      </c>
      <c r="G2612" s="1" t="s">
        <v>65</v>
      </c>
      <c r="H2612" s="7"/>
    </row>
    <row r="2613" spans="1:8" x14ac:dyDescent="0.25">
      <c r="A2613" s="6">
        <v>565</v>
      </c>
      <c r="B2613" s="1" t="s">
        <v>6701</v>
      </c>
      <c r="C2613" s="1" t="s">
        <v>1550</v>
      </c>
      <c r="D2613" s="1" t="s">
        <v>52</v>
      </c>
      <c r="E2613" s="1" t="s">
        <v>1550</v>
      </c>
      <c r="F2613" s="1"/>
      <c r="G2613" s="1"/>
      <c r="H2613" s="7"/>
    </row>
    <row r="2614" spans="1:8" x14ac:dyDescent="0.25">
      <c r="A2614" s="6">
        <v>3581</v>
      </c>
      <c r="B2614" s="1" t="s">
        <v>13985</v>
      </c>
      <c r="C2614" s="1" t="s">
        <v>13986</v>
      </c>
      <c r="D2614" s="1" t="s">
        <v>239</v>
      </c>
      <c r="E2614" s="1" t="s">
        <v>15144</v>
      </c>
      <c r="F2614" s="1" t="s">
        <v>15145</v>
      </c>
      <c r="G2614" s="1" t="s">
        <v>545</v>
      </c>
      <c r="H2614" s="7"/>
    </row>
    <row r="2615" spans="1:8" x14ac:dyDescent="0.25">
      <c r="A2615" s="6">
        <v>760</v>
      </c>
      <c r="B2615" s="1" t="s">
        <v>14398</v>
      </c>
      <c r="C2615" s="1" t="s">
        <v>6410</v>
      </c>
      <c r="D2615" s="1" t="s">
        <v>257</v>
      </c>
      <c r="E2615" s="1" t="s">
        <v>890</v>
      </c>
      <c r="F2615" s="1" t="s">
        <v>425</v>
      </c>
      <c r="G2615" s="1"/>
      <c r="H2615" s="7"/>
    </row>
    <row r="2616" spans="1:8" x14ac:dyDescent="0.25">
      <c r="A2616" s="6">
        <v>5098</v>
      </c>
      <c r="B2616" s="1" t="s">
        <v>8047</v>
      </c>
      <c r="C2616" s="1" t="s">
        <v>8048</v>
      </c>
      <c r="D2616" s="1" t="s">
        <v>21</v>
      </c>
      <c r="E2616" s="1" t="s">
        <v>533</v>
      </c>
      <c r="F2616" s="1" t="s">
        <v>3306</v>
      </c>
      <c r="G2616" s="1" t="s">
        <v>575</v>
      </c>
      <c r="H2616" s="7"/>
    </row>
    <row r="2617" spans="1:8" x14ac:dyDescent="0.25">
      <c r="A2617" s="6">
        <v>3471</v>
      </c>
      <c r="B2617" s="1" t="s">
        <v>11568</v>
      </c>
      <c r="C2617" s="1" t="s">
        <v>11569</v>
      </c>
      <c r="D2617" s="1" t="s">
        <v>21</v>
      </c>
      <c r="E2617" s="1" t="s">
        <v>694</v>
      </c>
      <c r="F2617" s="1" t="s">
        <v>24</v>
      </c>
      <c r="G2617" s="1" t="s">
        <v>1438</v>
      </c>
      <c r="H2617" s="7"/>
    </row>
    <row r="2618" spans="1:8" x14ac:dyDescent="0.25">
      <c r="A2618" s="6">
        <v>1804</v>
      </c>
      <c r="B2618" s="1" t="s">
        <v>13680</v>
      </c>
      <c r="C2618" s="1" t="s">
        <v>7983</v>
      </c>
      <c r="D2618" s="1" t="s">
        <v>52</v>
      </c>
      <c r="E2618" s="1" t="s">
        <v>36</v>
      </c>
      <c r="F2618" s="1" t="s">
        <v>7984</v>
      </c>
      <c r="G2618" s="1" t="s">
        <v>100</v>
      </c>
      <c r="H2618" s="7"/>
    </row>
    <row r="2619" spans="1:8" x14ac:dyDescent="0.25">
      <c r="A2619" s="6">
        <v>1765</v>
      </c>
      <c r="B2619" s="1" t="s">
        <v>12361</v>
      </c>
      <c r="C2619" s="1" t="s">
        <v>12362</v>
      </c>
      <c r="D2619" s="1" t="s">
        <v>91</v>
      </c>
      <c r="E2619" s="1" t="s">
        <v>92</v>
      </c>
      <c r="F2619" s="1" t="s">
        <v>15146</v>
      </c>
      <c r="G2619" s="1"/>
      <c r="H2619" s="7"/>
    </row>
    <row r="2620" spans="1:8" x14ac:dyDescent="0.25">
      <c r="A2620" s="6">
        <v>164</v>
      </c>
      <c r="B2620" s="1" t="s">
        <v>8410</v>
      </c>
      <c r="C2620" s="1" t="s">
        <v>8411</v>
      </c>
      <c r="D2620" s="1" t="s">
        <v>129</v>
      </c>
      <c r="E2620" s="1" t="s">
        <v>236</v>
      </c>
      <c r="F2620" s="1" t="s">
        <v>827</v>
      </c>
      <c r="G2620" s="1" t="s">
        <v>854</v>
      </c>
      <c r="H2620" s="7" t="s">
        <v>264</v>
      </c>
    </row>
    <row r="2621" spans="1:8" x14ac:dyDescent="0.25">
      <c r="A2621" s="6">
        <v>1036</v>
      </c>
      <c r="B2621" s="1" t="s">
        <v>4571</v>
      </c>
      <c r="C2621" s="1" t="s">
        <v>4572</v>
      </c>
      <c r="D2621" s="1" t="s">
        <v>21</v>
      </c>
      <c r="E2621" s="1" t="s">
        <v>647</v>
      </c>
      <c r="F2621" s="1" t="s">
        <v>1403</v>
      </c>
      <c r="G2621" s="1" t="s">
        <v>4573</v>
      </c>
      <c r="H2621" s="7" t="s">
        <v>228</v>
      </c>
    </row>
    <row r="2622" spans="1:8" x14ac:dyDescent="0.25">
      <c r="A2622" s="6">
        <v>605</v>
      </c>
      <c r="B2622" s="1" t="s">
        <v>8393</v>
      </c>
      <c r="C2622" s="1" t="s">
        <v>8394</v>
      </c>
      <c r="D2622" s="1" t="s">
        <v>52</v>
      </c>
      <c r="E2622" s="1" t="s">
        <v>214</v>
      </c>
      <c r="F2622" s="1" t="s">
        <v>401</v>
      </c>
      <c r="G2622" s="1" t="s">
        <v>107</v>
      </c>
      <c r="H2622" s="7"/>
    </row>
    <row r="2623" spans="1:8" x14ac:dyDescent="0.25">
      <c r="A2623" s="6">
        <v>3099</v>
      </c>
      <c r="B2623" s="1" t="s">
        <v>1977</v>
      </c>
      <c r="C2623" s="1" t="s">
        <v>1978</v>
      </c>
      <c r="D2623" s="1" t="s">
        <v>239</v>
      </c>
      <c r="E2623" s="1" t="s">
        <v>993</v>
      </c>
      <c r="F2623" s="1" t="s">
        <v>1979</v>
      </c>
      <c r="G2623" s="1"/>
      <c r="H2623" s="7"/>
    </row>
    <row r="2624" spans="1:8" x14ac:dyDescent="0.25">
      <c r="A2624" s="6">
        <v>4590</v>
      </c>
      <c r="B2624" s="1" t="s">
        <v>4950</v>
      </c>
      <c r="C2624" s="1" t="s">
        <v>350</v>
      </c>
      <c r="D2624" s="1" t="s">
        <v>21</v>
      </c>
      <c r="E2624" s="3">
        <v>1.1999999999999999E-3</v>
      </c>
      <c r="F2624" s="1" t="s">
        <v>351</v>
      </c>
      <c r="G2624" s="1" t="s">
        <v>4951</v>
      </c>
      <c r="H2624" s="7"/>
    </row>
    <row r="2625" spans="1:8" x14ac:dyDescent="0.25">
      <c r="A2625" s="6">
        <v>2084</v>
      </c>
      <c r="B2625" s="1" t="s">
        <v>11297</v>
      </c>
      <c r="C2625" s="1" t="s">
        <v>11298</v>
      </c>
      <c r="D2625" s="1" t="s">
        <v>21</v>
      </c>
      <c r="E2625" s="1" t="s">
        <v>726</v>
      </c>
      <c r="F2625" s="1" t="s">
        <v>1781</v>
      </c>
      <c r="G2625" s="1" t="s">
        <v>323</v>
      </c>
      <c r="H2625" s="7"/>
    </row>
    <row r="2626" spans="1:8" x14ac:dyDescent="0.25">
      <c r="A2626" s="6">
        <v>4844</v>
      </c>
      <c r="B2626" s="1" t="s">
        <v>13147</v>
      </c>
      <c r="C2626" s="1" t="s">
        <v>13148</v>
      </c>
      <c r="D2626" s="1" t="s">
        <v>10</v>
      </c>
      <c r="E2626" s="1" t="s">
        <v>148</v>
      </c>
      <c r="F2626" s="1" t="s">
        <v>3104</v>
      </c>
      <c r="G2626" s="1"/>
      <c r="H2626" s="7"/>
    </row>
    <row r="2627" spans="1:8" x14ac:dyDescent="0.25">
      <c r="A2627" s="6">
        <v>6174</v>
      </c>
      <c r="B2627" s="1" t="s">
        <v>14412</v>
      </c>
      <c r="C2627" s="1" t="s">
        <v>14413</v>
      </c>
      <c r="D2627" s="1" t="s">
        <v>52</v>
      </c>
      <c r="E2627" s="1" t="s">
        <v>136</v>
      </c>
      <c r="F2627" s="1" t="s">
        <v>4797</v>
      </c>
      <c r="G2627" s="1"/>
      <c r="H2627" s="7"/>
    </row>
    <row r="2628" spans="1:8" x14ac:dyDescent="0.25">
      <c r="A2628" s="6">
        <v>5683</v>
      </c>
      <c r="B2628" s="1" t="s">
        <v>10411</v>
      </c>
      <c r="C2628" s="1" t="s">
        <v>10412</v>
      </c>
      <c r="D2628" s="1" t="s">
        <v>34</v>
      </c>
      <c r="E2628" s="1" t="s">
        <v>675</v>
      </c>
      <c r="F2628" s="1" t="s">
        <v>250</v>
      </c>
      <c r="G2628" s="1" t="s">
        <v>37</v>
      </c>
      <c r="H2628" s="7" t="s">
        <v>339</v>
      </c>
    </row>
    <row r="2629" spans="1:8" x14ac:dyDescent="0.25">
      <c r="A2629" s="6">
        <v>4694</v>
      </c>
      <c r="B2629" s="1" t="s">
        <v>6513</v>
      </c>
      <c r="C2629" s="1" t="s">
        <v>6514</v>
      </c>
      <c r="D2629" s="1" t="s">
        <v>52</v>
      </c>
      <c r="E2629" s="1" t="s">
        <v>650</v>
      </c>
      <c r="F2629" s="1" t="s">
        <v>1305</v>
      </c>
      <c r="G2629" s="1" t="s">
        <v>6515</v>
      </c>
      <c r="H2629" s="7"/>
    </row>
    <row r="2630" spans="1:8" x14ac:dyDescent="0.25">
      <c r="A2630" s="6">
        <v>6105</v>
      </c>
      <c r="B2630" s="1" t="s">
        <v>11863</v>
      </c>
      <c r="C2630" s="1" t="s">
        <v>11864</v>
      </c>
      <c r="D2630" s="1" t="s">
        <v>52</v>
      </c>
      <c r="E2630" s="1" t="s">
        <v>1732</v>
      </c>
      <c r="F2630" s="1" t="s">
        <v>102</v>
      </c>
      <c r="G2630" s="1"/>
      <c r="H2630" s="7"/>
    </row>
    <row r="2631" spans="1:8" x14ac:dyDescent="0.25">
      <c r="A2631" s="6">
        <v>1014</v>
      </c>
      <c r="B2631" s="1" t="s">
        <v>13632</v>
      </c>
      <c r="C2631" s="1" t="s">
        <v>13633</v>
      </c>
      <c r="D2631" s="1" t="s">
        <v>21</v>
      </c>
      <c r="E2631" s="1" t="s">
        <v>459</v>
      </c>
      <c r="F2631" s="1" t="s">
        <v>232</v>
      </c>
      <c r="G2631" s="1" t="s">
        <v>228</v>
      </c>
      <c r="H2631" s="7"/>
    </row>
    <row r="2632" spans="1:8" x14ac:dyDescent="0.25">
      <c r="A2632" s="6">
        <v>2768</v>
      </c>
      <c r="B2632" s="1" t="s">
        <v>6419</v>
      </c>
      <c r="C2632" s="1" t="s">
        <v>6420</v>
      </c>
      <c r="D2632" s="1" t="s">
        <v>52</v>
      </c>
      <c r="E2632" s="1" t="s">
        <v>6421</v>
      </c>
      <c r="F2632" s="1" t="s">
        <v>6422</v>
      </c>
      <c r="G2632" s="1" t="s">
        <v>6423</v>
      </c>
      <c r="H2632" s="7"/>
    </row>
    <row r="2633" spans="1:8" x14ac:dyDescent="0.25">
      <c r="A2633" s="6">
        <v>1532</v>
      </c>
      <c r="B2633" s="1" t="s">
        <v>6919</v>
      </c>
      <c r="C2633" s="1" t="s">
        <v>6920</v>
      </c>
      <c r="D2633" s="1" t="s">
        <v>10</v>
      </c>
      <c r="E2633" s="1" t="s">
        <v>6921</v>
      </c>
      <c r="F2633" s="1" t="s">
        <v>161</v>
      </c>
      <c r="G2633" s="1" t="s">
        <v>433</v>
      </c>
      <c r="H2633" s="7"/>
    </row>
    <row r="2634" spans="1:8" x14ac:dyDescent="0.25">
      <c r="A2634" s="6">
        <v>3415</v>
      </c>
      <c r="B2634" s="1" t="s">
        <v>10651</v>
      </c>
      <c r="C2634" s="1" t="s">
        <v>1103</v>
      </c>
      <c r="D2634" s="1" t="s">
        <v>21</v>
      </c>
      <c r="E2634" s="1" t="s">
        <v>23</v>
      </c>
      <c r="F2634" s="1" t="s">
        <v>22</v>
      </c>
      <c r="G2634" s="1" t="s">
        <v>24</v>
      </c>
      <c r="H2634" s="7" t="s">
        <v>25</v>
      </c>
    </row>
    <row r="2635" spans="1:8" x14ac:dyDescent="0.25">
      <c r="A2635" s="6">
        <v>1851</v>
      </c>
      <c r="B2635" s="1" t="s">
        <v>13622</v>
      </c>
      <c r="C2635" s="1" t="s">
        <v>13623</v>
      </c>
      <c r="D2635" s="1" t="s">
        <v>239</v>
      </c>
      <c r="E2635" s="1" t="s">
        <v>1123</v>
      </c>
      <c r="F2635" s="1" t="s">
        <v>7889</v>
      </c>
      <c r="G2635" s="1" t="s">
        <v>15147</v>
      </c>
      <c r="H2635" s="7"/>
    </row>
    <row r="2636" spans="1:8" x14ac:dyDescent="0.25">
      <c r="A2636" s="6">
        <v>4928</v>
      </c>
      <c r="B2636" s="1" t="s">
        <v>4263</v>
      </c>
      <c r="C2636" s="1" t="s">
        <v>4264</v>
      </c>
      <c r="D2636" s="1" t="s">
        <v>34</v>
      </c>
      <c r="E2636" s="1" t="s">
        <v>338</v>
      </c>
      <c r="F2636" s="1" t="s">
        <v>337</v>
      </c>
      <c r="G2636" s="1" t="s">
        <v>4265</v>
      </c>
      <c r="H2636" s="7" t="s">
        <v>3906</v>
      </c>
    </row>
    <row r="2637" spans="1:8" x14ac:dyDescent="0.25">
      <c r="A2637" s="6">
        <v>2966</v>
      </c>
      <c r="B2637" s="1" t="s">
        <v>4843</v>
      </c>
      <c r="C2637" s="1" t="s">
        <v>4844</v>
      </c>
      <c r="D2637" s="1" t="s">
        <v>185</v>
      </c>
      <c r="E2637" s="1" t="s">
        <v>2294</v>
      </c>
      <c r="F2637" s="1" t="s">
        <v>2814</v>
      </c>
      <c r="G2637" s="1" t="s">
        <v>4845</v>
      </c>
      <c r="H2637" s="7" t="s">
        <v>1885</v>
      </c>
    </row>
    <row r="2638" spans="1:8" x14ac:dyDescent="0.25">
      <c r="A2638" s="6">
        <v>3608</v>
      </c>
      <c r="B2638" s="1" t="s">
        <v>952</v>
      </c>
      <c r="C2638" s="1" t="s">
        <v>953</v>
      </c>
      <c r="D2638" s="1" t="s">
        <v>52</v>
      </c>
      <c r="E2638" s="1" t="s">
        <v>954</v>
      </c>
      <c r="F2638" s="1" t="s">
        <v>107</v>
      </c>
      <c r="G2638" s="1" t="s">
        <v>106</v>
      </c>
      <c r="H2638" s="7"/>
    </row>
    <row r="2639" spans="1:8" x14ac:dyDescent="0.25">
      <c r="A2639" s="6">
        <v>2569</v>
      </c>
      <c r="B2639" s="1" t="s">
        <v>4231</v>
      </c>
      <c r="C2639" s="1" t="s">
        <v>4232</v>
      </c>
      <c r="D2639" s="1" t="s">
        <v>52</v>
      </c>
      <c r="E2639" s="1" t="s">
        <v>4233</v>
      </c>
      <c r="F2639" s="1" t="s">
        <v>4234</v>
      </c>
      <c r="G2639" s="1" t="s">
        <v>49</v>
      </c>
      <c r="H2639" s="7"/>
    </row>
    <row r="2640" spans="1:8" x14ac:dyDescent="0.25">
      <c r="A2640" s="6">
        <v>1032</v>
      </c>
      <c r="B2640" s="1" t="s">
        <v>14574</v>
      </c>
      <c r="C2640" s="1" t="s">
        <v>14575</v>
      </c>
      <c r="D2640" s="1" t="s">
        <v>21</v>
      </c>
      <c r="E2640" s="1" t="s">
        <v>59</v>
      </c>
      <c r="F2640" s="1" t="s">
        <v>228</v>
      </c>
      <c r="G2640" s="1" t="s">
        <v>443</v>
      </c>
      <c r="H2640" s="7" t="s">
        <v>7121</v>
      </c>
    </row>
    <row r="2641" spans="1:8" x14ac:dyDescent="0.25">
      <c r="A2641" s="6">
        <v>1673</v>
      </c>
      <c r="B2641" s="1" t="s">
        <v>3729</v>
      </c>
      <c r="C2641" s="1" t="s">
        <v>3558</v>
      </c>
      <c r="D2641" s="1" t="s">
        <v>257</v>
      </c>
      <c r="E2641" s="1" t="s">
        <v>489</v>
      </c>
      <c r="F2641" s="1" t="s">
        <v>491</v>
      </c>
      <c r="G2641" s="1" t="s">
        <v>261</v>
      </c>
      <c r="H2641" s="7" t="s">
        <v>3730</v>
      </c>
    </row>
    <row r="2642" spans="1:8" x14ac:dyDescent="0.25">
      <c r="A2642" s="6">
        <v>2303</v>
      </c>
      <c r="B2642" s="1" t="s">
        <v>6586</v>
      </c>
      <c r="C2642" s="1" t="s">
        <v>6587</v>
      </c>
      <c r="D2642" s="1" t="s">
        <v>52</v>
      </c>
      <c r="E2642" s="1" t="s">
        <v>6588</v>
      </c>
      <c r="F2642" s="1" t="s">
        <v>6589</v>
      </c>
      <c r="G2642" s="1" t="s">
        <v>120</v>
      </c>
      <c r="H2642" s="7"/>
    </row>
    <row r="2643" spans="1:8" x14ac:dyDescent="0.25">
      <c r="A2643" s="6">
        <v>4013</v>
      </c>
      <c r="B2643" s="1" t="s">
        <v>2894</v>
      </c>
      <c r="C2643" s="1" t="s">
        <v>2895</v>
      </c>
      <c r="D2643" s="1" t="s">
        <v>34</v>
      </c>
      <c r="E2643" s="1" t="s">
        <v>2896</v>
      </c>
      <c r="F2643" s="1" t="s">
        <v>2897</v>
      </c>
      <c r="G2643" s="1"/>
      <c r="H2643" s="7"/>
    </row>
    <row r="2644" spans="1:8" x14ac:dyDescent="0.25">
      <c r="A2644" s="6">
        <v>591</v>
      </c>
      <c r="B2644" s="1" t="s">
        <v>4753</v>
      </c>
      <c r="C2644" s="1" t="s">
        <v>4754</v>
      </c>
      <c r="D2644" s="1" t="s">
        <v>52</v>
      </c>
      <c r="E2644" s="1" t="s">
        <v>3056</v>
      </c>
      <c r="F2644" s="1" t="s">
        <v>137</v>
      </c>
      <c r="G2644" s="1" t="s">
        <v>134</v>
      </c>
      <c r="H2644" s="7" t="s">
        <v>120</v>
      </c>
    </row>
    <row r="2645" spans="1:8" x14ac:dyDescent="0.25">
      <c r="A2645" s="6">
        <v>5395</v>
      </c>
      <c r="B2645" s="1" t="s">
        <v>12143</v>
      </c>
      <c r="C2645" s="1" t="s">
        <v>12144</v>
      </c>
      <c r="D2645" s="1" t="s">
        <v>52</v>
      </c>
      <c r="E2645" s="1" t="s">
        <v>614</v>
      </c>
      <c r="F2645" s="1" t="s">
        <v>6606</v>
      </c>
      <c r="G2645" s="1" t="s">
        <v>15148</v>
      </c>
      <c r="H2645" s="7"/>
    </row>
    <row r="2646" spans="1:8" x14ac:dyDescent="0.25">
      <c r="A2646" s="6">
        <v>100</v>
      </c>
      <c r="B2646" s="1" t="s">
        <v>7069</v>
      </c>
      <c r="C2646" s="1" t="s">
        <v>7070</v>
      </c>
      <c r="D2646" s="1" t="s">
        <v>129</v>
      </c>
      <c r="E2646" s="2">
        <v>0.05</v>
      </c>
      <c r="F2646" s="1" t="s">
        <v>762</v>
      </c>
      <c r="G2646" s="1" t="s">
        <v>604</v>
      </c>
      <c r="H2646" s="7"/>
    </row>
    <row r="2647" spans="1:8" x14ac:dyDescent="0.25">
      <c r="A2647" s="6">
        <v>4750</v>
      </c>
      <c r="B2647" s="1" t="s">
        <v>3399</v>
      </c>
      <c r="C2647" s="1" t="s">
        <v>3400</v>
      </c>
      <c r="D2647" s="1" t="s">
        <v>10</v>
      </c>
      <c r="E2647" s="1" t="s">
        <v>3401</v>
      </c>
      <c r="F2647" s="1" t="s">
        <v>1897</v>
      </c>
      <c r="G2647" s="1"/>
      <c r="H2647" s="7"/>
    </row>
    <row r="2648" spans="1:8" x14ac:dyDescent="0.25">
      <c r="A2648" s="6">
        <v>2828</v>
      </c>
      <c r="B2648" s="1" t="s">
        <v>2590</v>
      </c>
      <c r="C2648" s="1" t="s">
        <v>677</v>
      </c>
      <c r="D2648" s="1" t="s">
        <v>14</v>
      </c>
      <c r="E2648" s="1" t="s">
        <v>480</v>
      </c>
      <c r="F2648" s="1" t="s">
        <v>94</v>
      </c>
      <c r="G2648" s="1"/>
      <c r="H2648" s="7"/>
    </row>
    <row r="2649" spans="1:8" x14ac:dyDescent="0.25">
      <c r="A2649" s="6">
        <v>2308</v>
      </c>
      <c r="B2649" s="1" t="s">
        <v>6463</v>
      </c>
      <c r="C2649" s="1" t="s">
        <v>3144</v>
      </c>
      <c r="D2649" s="1" t="s">
        <v>129</v>
      </c>
      <c r="E2649" s="1" t="s">
        <v>215</v>
      </c>
      <c r="F2649" s="1" t="s">
        <v>131</v>
      </c>
      <c r="G2649" s="1"/>
      <c r="H2649" s="7"/>
    </row>
    <row r="2650" spans="1:8" x14ac:dyDescent="0.25">
      <c r="A2650" s="6">
        <v>4634</v>
      </c>
      <c r="B2650" s="1" t="s">
        <v>12338</v>
      </c>
      <c r="C2650" s="1" t="s">
        <v>12339</v>
      </c>
      <c r="D2650" s="1" t="s">
        <v>21</v>
      </c>
      <c r="E2650" s="1" t="s">
        <v>236</v>
      </c>
      <c r="F2650" s="1" t="s">
        <v>604</v>
      </c>
      <c r="G2650" s="1"/>
      <c r="H2650" s="7"/>
    </row>
    <row r="2651" spans="1:8" x14ac:dyDescent="0.25">
      <c r="A2651" s="6">
        <v>1767</v>
      </c>
      <c r="B2651" s="1" t="s">
        <v>13387</v>
      </c>
      <c r="C2651" s="1" t="s">
        <v>13388</v>
      </c>
      <c r="D2651" s="1" t="s">
        <v>21</v>
      </c>
      <c r="E2651" s="1" t="s">
        <v>15149</v>
      </c>
      <c r="F2651" s="1" t="s">
        <v>409</v>
      </c>
      <c r="G2651" s="1" t="s">
        <v>195</v>
      </c>
      <c r="H2651" s="7"/>
    </row>
    <row r="2652" spans="1:8" x14ac:dyDescent="0.25">
      <c r="A2652" s="6">
        <v>5214</v>
      </c>
      <c r="B2652" s="1" t="s">
        <v>11251</v>
      </c>
      <c r="C2652" s="1" t="s">
        <v>11252</v>
      </c>
      <c r="D2652" s="1" t="s">
        <v>52</v>
      </c>
      <c r="E2652" s="1" t="s">
        <v>218</v>
      </c>
      <c r="F2652" s="1"/>
      <c r="G2652" s="1"/>
      <c r="H2652" s="7"/>
    </row>
    <row r="2653" spans="1:8" x14ac:dyDescent="0.25">
      <c r="A2653" s="6">
        <v>5037</v>
      </c>
      <c r="B2653" s="1" t="s">
        <v>10705</v>
      </c>
      <c r="C2653" s="1" t="s">
        <v>10706</v>
      </c>
      <c r="D2653" s="1" t="s">
        <v>21</v>
      </c>
      <c r="E2653" s="1" t="s">
        <v>1447</v>
      </c>
      <c r="F2653" s="1" t="s">
        <v>1448</v>
      </c>
      <c r="G2653" s="1" t="s">
        <v>1546</v>
      </c>
      <c r="H2653" s="7" t="s">
        <v>635</v>
      </c>
    </row>
    <row r="2654" spans="1:8" x14ac:dyDescent="0.25">
      <c r="A2654" s="6">
        <v>6026</v>
      </c>
      <c r="B2654" s="1" t="s">
        <v>2567</v>
      </c>
      <c r="C2654" s="1" t="s">
        <v>2568</v>
      </c>
      <c r="D2654" s="1" t="s">
        <v>10</v>
      </c>
      <c r="E2654" s="1" t="s">
        <v>2569</v>
      </c>
      <c r="F2654" s="1" t="s">
        <v>2570</v>
      </c>
      <c r="G2654" s="1" t="s">
        <v>1737</v>
      </c>
      <c r="H2654" s="7"/>
    </row>
    <row r="2655" spans="1:8" x14ac:dyDescent="0.25">
      <c r="A2655" s="6">
        <v>3908</v>
      </c>
      <c r="B2655" s="1" t="s">
        <v>8821</v>
      </c>
      <c r="C2655" s="1" t="s">
        <v>8822</v>
      </c>
      <c r="D2655" s="1" t="s">
        <v>21</v>
      </c>
      <c r="E2655" s="1" t="s">
        <v>1588</v>
      </c>
      <c r="F2655" s="1" t="s">
        <v>575</v>
      </c>
      <c r="G2655" s="1" t="s">
        <v>24</v>
      </c>
      <c r="H2655" s="7"/>
    </row>
    <row r="2656" spans="1:8" x14ac:dyDescent="0.25">
      <c r="A2656" s="6">
        <v>3767</v>
      </c>
      <c r="B2656" s="1" t="s">
        <v>13346</v>
      </c>
      <c r="C2656" s="1" t="s">
        <v>13347</v>
      </c>
      <c r="D2656" s="1" t="s">
        <v>10</v>
      </c>
      <c r="E2656" s="1" t="s">
        <v>4833</v>
      </c>
      <c r="F2656" s="1" t="s">
        <v>420</v>
      </c>
      <c r="G2656" s="1" t="s">
        <v>1008</v>
      </c>
      <c r="H2656" s="7" t="s">
        <v>1009</v>
      </c>
    </row>
    <row r="2657" spans="1:8" x14ac:dyDescent="0.25">
      <c r="A2657" s="6">
        <v>4715</v>
      </c>
      <c r="B2657" s="1" t="s">
        <v>6957</v>
      </c>
      <c r="C2657" s="1" t="s">
        <v>6958</v>
      </c>
      <c r="D2657" s="1" t="s">
        <v>42</v>
      </c>
      <c r="E2657" s="1" t="s">
        <v>1129</v>
      </c>
      <c r="F2657" s="1" t="s">
        <v>140</v>
      </c>
      <c r="G2657" s="1"/>
      <c r="H2657" s="7"/>
    </row>
    <row r="2658" spans="1:8" x14ac:dyDescent="0.25">
      <c r="A2658" s="6">
        <v>4375</v>
      </c>
      <c r="B2658" s="1" t="s">
        <v>2135</v>
      </c>
      <c r="C2658" s="1" t="s">
        <v>2136</v>
      </c>
      <c r="D2658" s="1" t="s">
        <v>10</v>
      </c>
      <c r="E2658" s="1" t="s">
        <v>774</v>
      </c>
      <c r="F2658" s="1" t="s">
        <v>2137</v>
      </c>
      <c r="G2658" s="1" t="s">
        <v>419</v>
      </c>
      <c r="H2658" s="7"/>
    </row>
    <row r="2659" spans="1:8" x14ac:dyDescent="0.25">
      <c r="A2659" s="6">
        <v>3540</v>
      </c>
      <c r="B2659" s="1" t="s">
        <v>11321</v>
      </c>
      <c r="C2659" s="1" t="s">
        <v>11322</v>
      </c>
      <c r="D2659" s="1" t="s">
        <v>21</v>
      </c>
      <c r="E2659" s="1" t="s">
        <v>28</v>
      </c>
      <c r="F2659" s="1" t="s">
        <v>694</v>
      </c>
      <c r="G2659" s="1" t="s">
        <v>1222</v>
      </c>
      <c r="H2659" s="7" t="s">
        <v>727</v>
      </c>
    </row>
    <row r="2660" spans="1:8" x14ac:dyDescent="0.25">
      <c r="A2660" s="6">
        <v>172</v>
      </c>
      <c r="B2660" s="1" t="s">
        <v>7331</v>
      </c>
      <c r="C2660" s="1" t="s">
        <v>7332</v>
      </c>
      <c r="D2660" s="1" t="s">
        <v>129</v>
      </c>
      <c r="E2660" s="1" t="s">
        <v>236</v>
      </c>
      <c r="F2660" s="1" t="s">
        <v>126</v>
      </c>
      <c r="G2660" s="1" t="s">
        <v>1707</v>
      </c>
      <c r="H2660" s="7"/>
    </row>
    <row r="2661" spans="1:8" x14ac:dyDescent="0.25">
      <c r="A2661" s="6">
        <v>2873</v>
      </c>
      <c r="B2661" s="1" t="s">
        <v>3046</v>
      </c>
      <c r="C2661" s="1" t="s">
        <v>3047</v>
      </c>
      <c r="D2661" s="1" t="s">
        <v>42</v>
      </c>
      <c r="E2661" s="1" t="s">
        <v>1326</v>
      </c>
      <c r="F2661" s="1" t="s">
        <v>1129</v>
      </c>
      <c r="G2661" s="1" t="s">
        <v>171</v>
      </c>
      <c r="H2661" s="7" t="s">
        <v>1587</v>
      </c>
    </row>
    <row r="2662" spans="1:8" x14ac:dyDescent="0.25">
      <c r="A2662" s="6">
        <v>686</v>
      </c>
      <c r="B2662" s="1" t="s">
        <v>8601</v>
      </c>
      <c r="C2662" s="1" t="s">
        <v>2003</v>
      </c>
      <c r="D2662" s="1" t="s">
        <v>257</v>
      </c>
      <c r="E2662" s="1" t="s">
        <v>1145</v>
      </c>
      <c r="F2662" s="1" t="s">
        <v>527</v>
      </c>
      <c r="G2662" s="1" t="s">
        <v>259</v>
      </c>
      <c r="H2662" s="7" t="s">
        <v>120</v>
      </c>
    </row>
    <row r="2663" spans="1:8" x14ac:dyDescent="0.25">
      <c r="A2663" s="6">
        <v>5346</v>
      </c>
      <c r="B2663" s="1" t="s">
        <v>8891</v>
      </c>
      <c r="C2663" s="1" t="s">
        <v>8892</v>
      </c>
      <c r="D2663" s="1" t="s">
        <v>42</v>
      </c>
      <c r="E2663" s="1" t="s">
        <v>2166</v>
      </c>
      <c r="F2663" s="1" t="s">
        <v>595</v>
      </c>
      <c r="G2663" s="1"/>
      <c r="H2663" s="7"/>
    </row>
    <row r="2664" spans="1:8" x14ac:dyDescent="0.25">
      <c r="A2664" s="6">
        <v>4705</v>
      </c>
      <c r="B2664" s="1" t="s">
        <v>4428</v>
      </c>
      <c r="C2664" s="1" t="s">
        <v>4429</v>
      </c>
      <c r="D2664" s="1" t="s">
        <v>21</v>
      </c>
      <c r="E2664" s="1" t="s">
        <v>4430</v>
      </c>
      <c r="F2664" s="1" t="s">
        <v>1174</v>
      </c>
      <c r="G2664" s="1" t="s">
        <v>228</v>
      </c>
      <c r="H2664" s="7"/>
    </row>
    <row r="2665" spans="1:8" x14ac:dyDescent="0.25">
      <c r="A2665" s="6">
        <v>3699</v>
      </c>
      <c r="B2665" s="1" t="s">
        <v>10918</v>
      </c>
      <c r="C2665" s="1" t="s">
        <v>6645</v>
      </c>
      <c r="D2665" s="1" t="s">
        <v>14</v>
      </c>
      <c r="E2665" s="1" t="s">
        <v>1791</v>
      </c>
      <c r="F2665" s="1" t="s">
        <v>169</v>
      </c>
      <c r="G2665" s="1" t="s">
        <v>2392</v>
      </c>
      <c r="H2665" s="7"/>
    </row>
    <row r="2666" spans="1:8" x14ac:dyDescent="0.25">
      <c r="A2666" s="6">
        <v>2861</v>
      </c>
      <c r="B2666" s="1" t="s">
        <v>2317</v>
      </c>
      <c r="C2666" s="1" t="s">
        <v>2318</v>
      </c>
      <c r="D2666" s="1" t="s">
        <v>52</v>
      </c>
      <c r="E2666" s="1" t="s">
        <v>413</v>
      </c>
      <c r="F2666" s="1" t="s">
        <v>2319</v>
      </c>
      <c r="G2666" s="1" t="s">
        <v>2320</v>
      </c>
      <c r="H2666" s="7" t="s">
        <v>2321</v>
      </c>
    </row>
    <row r="2667" spans="1:8" x14ac:dyDescent="0.25">
      <c r="A2667" s="6">
        <v>3135</v>
      </c>
      <c r="B2667" s="1" t="s">
        <v>6866</v>
      </c>
      <c r="C2667" s="1" t="s">
        <v>6867</v>
      </c>
      <c r="D2667" s="1" t="s">
        <v>21</v>
      </c>
      <c r="E2667" s="1" t="s">
        <v>6868</v>
      </c>
      <c r="F2667" s="1" t="s">
        <v>53</v>
      </c>
      <c r="G2667" s="1" t="s">
        <v>6869</v>
      </c>
      <c r="H2667" s="7" t="s">
        <v>6870</v>
      </c>
    </row>
    <row r="2668" spans="1:8" x14ac:dyDescent="0.25">
      <c r="A2668" s="6">
        <v>287</v>
      </c>
      <c r="B2668" s="1" t="s">
        <v>10000</v>
      </c>
      <c r="C2668" s="1" t="s">
        <v>1557</v>
      </c>
      <c r="D2668" s="1" t="s">
        <v>129</v>
      </c>
      <c r="E2668" s="3">
        <v>8.9999999999999993E-3</v>
      </c>
      <c r="F2668" s="1" t="s">
        <v>158</v>
      </c>
      <c r="G2668" s="1" t="s">
        <v>228</v>
      </c>
      <c r="H2668" s="7" t="s">
        <v>65</v>
      </c>
    </row>
    <row r="2669" spans="1:8" x14ac:dyDescent="0.25">
      <c r="A2669" s="6">
        <v>71</v>
      </c>
      <c r="B2669" s="1" t="s">
        <v>9175</v>
      </c>
      <c r="C2669" s="1" t="s">
        <v>8759</v>
      </c>
      <c r="D2669" s="1" t="s">
        <v>68</v>
      </c>
      <c r="E2669" s="1" t="s">
        <v>854</v>
      </c>
      <c r="F2669" s="1" t="s">
        <v>4441</v>
      </c>
      <c r="G2669" s="1" t="s">
        <v>2209</v>
      </c>
      <c r="H2669" s="7" t="s">
        <v>70</v>
      </c>
    </row>
    <row r="2670" spans="1:8" x14ac:dyDescent="0.25">
      <c r="A2670" s="6">
        <v>3019</v>
      </c>
      <c r="B2670" s="1" t="s">
        <v>7795</v>
      </c>
      <c r="C2670" s="1" t="s">
        <v>7796</v>
      </c>
      <c r="D2670" s="1" t="s">
        <v>52</v>
      </c>
      <c r="E2670" s="1" t="s">
        <v>774</v>
      </c>
      <c r="F2670" s="1" t="s">
        <v>780</v>
      </c>
      <c r="G2670" s="1" t="s">
        <v>1235</v>
      </c>
      <c r="H2670" s="7" t="s">
        <v>7797</v>
      </c>
    </row>
    <row r="2671" spans="1:8" x14ac:dyDescent="0.25">
      <c r="A2671" s="6">
        <v>4361</v>
      </c>
      <c r="B2671" s="1" t="s">
        <v>2540</v>
      </c>
      <c r="C2671" s="1" t="s">
        <v>2541</v>
      </c>
      <c r="D2671" s="1" t="s">
        <v>21</v>
      </c>
      <c r="E2671" s="1" t="s">
        <v>2329</v>
      </c>
      <c r="F2671" s="1" t="s">
        <v>902</v>
      </c>
      <c r="G2671" s="1" t="s">
        <v>635</v>
      </c>
      <c r="H2671" s="7"/>
    </row>
    <row r="2672" spans="1:8" x14ac:dyDescent="0.25">
      <c r="A2672" s="6">
        <v>4020</v>
      </c>
      <c r="B2672" s="1" t="s">
        <v>14509</v>
      </c>
      <c r="C2672" s="1" t="s">
        <v>14510</v>
      </c>
      <c r="D2672" s="1" t="s">
        <v>52</v>
      </c>
      <c r="E2672" s="1" t="s">
        <v>1153</v>
      </c>
      <c r="F2672" s="1" t="s">
        <v>1154</v>
      </c>
      <c r="G2672" s="1" t="s">
        <v>962</v>
      </c>
      <c r="H2672" s="7" t="s">
        <v>1156</v>
      </c>
    </row>
    <row r="2673" spans="1:8" x14ac:dyDescent="0.25">
      <c r="A2673" s="6">
        <v>3522</v>
      </c>
      <c r="B2673" s="1" t="s">
        <v>2282</v>
      </c>
      <c r="C2673" s="1" t="s">
        <v>2283</v>
      </c>
      <c r="D2673" s="1" t="s">
        <v>21</v>
      </c>
      <c r="E2673" s="1" t="s">
        <v>152</v>
      </c>
      <c r="F2673" s="1" t="s">
        <v>2284</v>
      </c>
      <c r="G2673" s="1" t="s">
        <v>158</v>
      </c>
      <c r="H2673" s="7"/>
    </row>
    <row r="2674" spans="1:8" x14ac:dyDescent="0.25">
      <c r="A2674" s="6">
        <v>6075</v>
      </c>
      <c r="B2674" s="1" t="s">
        <v>11429</v>
      </c>
      <c r="C2674" s="1" t="s">
        <v>11430</v>
      </c>
      <c r="D2674" s="1" t="s">
        <v>116</v>
      </c>
      <c r="E2674" s="1" t="s">
        <v>2553</v>
      </c>
      <c r="F2674" s="1" t="s">
        <v>862</v>
      </c>
      <c r="G2674" s="1" t="s">
        <v>5909</v>
      </c>
      <c r="H2674" s="7"/>
    </row>
    <row r="2675" spans="1:8" x14ac:dyDescent="0.25">
      <c r="A2675" s="6">
        <v>3096</v>
      </c>
      <c r="B2675" s="1" t="s">
        <v>14335</v>
      </c>
      <c r="C2675" s="1" t="s">
        <v>14336</v>
      </c>
      <c r="D2675" s="1" t="s">
        <v>52</v>
      </c>
      <c r="E2675" s="1" t="s">
        <v>2089</v>
      </c>
      <c r="F2675" s="1" t="s">
        <v>688</v>
      </c>
      <c r="G2675" s="1" t="s">
        <v>689</v>
      </c>
      <c r="H2675" s="7"/>
    </row>
    <row r="2676" spans="1:8" x14ac:dyDescent="0.25">
      <c r="A2676" s="6">
        <v>1023</v>
      </c>
      <c r="B2676" s="1" t="s">
        <v>10972</v>
      </c>
      <c r="C2676" s="1" t="s">
        <v>10973</v>
      </c>
      <c r="D2676" s="1" t="s">
        <v>21</v>
      </c>
      <c r="E2676" s="1" t="s">
        <v>10974</v>
      </c>
      <c r="F2676" s="1" t="s">
        <v>2874</v>
      </c>
      <c r="G2676" s="1" t="s">
        <v>10975</v>
      </c>
      <c r="H2676" s="7" t="s">
        <v>228</v>
      </c>
    </row>
    <row r="2677" spans="1:8" x14ac:dyDescent="0.25">
      <c r="A2677" s="6">
        <v>3494</v>
      </c>
      <c r="B2677" s="1" t="s">
        <v>4047</v>
      </c>
      <c r="C2677" s="1" t="s">
        <v>3555</v>
      </c>
      <c r="D2677" s="1" t="s">
        <v>21</v>
      </c>
      <c r="E2677" s="1" t="s">
        <v>4048</v>
      </c>
      <c r="F2677" s="1" t="s">
        <v>269</v>
      </c>
      <c r="G2677" s="1" t="s">
        <v>3365</v>
      </c>
      <c r="H2677" s="7" t="s">
        <v>285</v>
      </c>
    </row>
    <row r="2678" spans="1:8" x14ac:dyDescent="0.25">
      <c r="A2678" s="6">
        <v>2968</v>
      </c>
      <c r="B2678" s="1" t="s">
        <v>183</v>
      </c>
      <c r="C2678" s="1" t="s">
        <v>184</v>
      </c>
      <c r="D2678" s="1" t="s">
        <v>185</v>
      </c>
      <c r="E2678" s="1" t="s">
        <v>186</v>
      </c>
      <c r="F2678" s="1"/>
      <c r="G2678" s="1"/>
      <c r="H2678" s="7"/>
    </row>
    <row r="2679" spans="1:8" x14ac:dyDescent="0.25">
      <c r="A2679" s="6">
        <v>2080</v>
      </c>
      <c r="B2679" s="1" t="s">
        <v>6681</v>
      </c>
      <c r="C2679" s="1" t="s">
        <v>6682</v>
      </c>
      <c r="D2679" s="1" t="s">
        <v>21</v>
      </c>
      <c r="E2679" s="1" t="s">
        <v>232</v>
      </c>
      <c r="F2679" s="1" t="s">
        <v>195</v>
      </c>
      <c r="G2679" s="1" t="s">
        <v>201</v>
      </c>
      <c r="H2679" s="7"/>
    </row>
    <row r="2680" spans="1:8" x14ac:dyDescent="0.25">
      <c r="A2680" s="6">
        <v>3782</v>
      </c>
      <c r="B2680" s="1" t="s">
        <v>4805</v>
      </c>
      <c r="C2680" s="1" t="s">
        <v>4806</v>
      </c>
      <c r="D2680" s="1" t="s">
        <v>52</v>
      </c>
      <c r="E2680" s="1" t="s">
        <v>106</v>
      </c>
      <c r="F2680" s="1" t="s">
        <v>105</v>
      </c>
      <c r="G2680" s="1" t="s">
        <v>107</v>
      </c>
      <c r="H2680" s="7" t="s">
        <v>108</v>
      </c>
    </row>
    <row r="2681" spans="1:8" x14ac:dyDescent="0.25">
      <c r="A2681" s="6">
        <v>4815</v>
      </c>
      <c r="B2681" s="1" t="s">
        <v>11796</v>
      </c>
      <c r="C2681" s="1" t="s">
        <v>11797</v>
      </c>
      <c r="D2681" s="1" t="s">
        <v>10</v>
      </c>
      <c r="E2681" s="1" t="s">
        <v>7050</v>
      </c>
      <c r="F2681" s="1"/>
      <c r="G2681" s="1"/>
      <c r="H2681" s="7"/>
    </row>
    <row r="2682" spans="1:8" x14ac:dyDescent="0.25">
      <c r="A2682" s="6">
        <v>4364</v>
      </c>
      <c r="B2682" s="1" t="s">
        <v>7516</v>
      </c>
      <c r="C2682" s="1" t="s">
        <v>7517</v>
      </c>
      <c r="D2682" s="1" t="s">
        <v>21</v>
      </c>
      <c r="E2682" s="1" t="s">
        <v>3123</v>
      </c>
      <c r="F2682" s="1" t="s">
        <v>807</v>
      </c>
      <c r="G2682" s="1" t="s">
        <v>814</v>
      </c>
      <c r="H2682" s="7"/>
    </row>
    <row r="2683" spans="1:8" x14ac:dyDescent="0.25">
      <c r="A2683" s="6">
        <v>971</v>
      </c>
      <c r="B2683" s="1" t="s">
        <v>7624</v>
      </c>
      <c r="C2683" s="1" t="s">
        <v>7625</v>
      </c>
      <c r="D2683" s="1" t="s">
        <v>21</v>
      </c>
      <c r="E2683" s="1" t="s">
        <v>854</v>
      </c>
      <c r="F2683" s="1" t="s">
        <v>873</v>
      </c>
      <c r="G2683" s="1" t="s">
        <v>723</v>
      </c>
      <c r="H2683" s="7" t="s">
        <v>7626</v>
      </c>
    </row>
    <row r="2684" spans="1:8" x14ac:dyDescent="0.25">
      <c r="A2684" s="6">
        <v>4654</v>
      </c>
      <c r="B2684" s="1" t="s">
        <v>14179</v>
      </c>
      <c r="C2684" s="1" t="s">
        <v>14180</v>
      </c>
      <c r="D2684" s="1" t="s">
        <v>129</v>
      </c>
      <c r="E2684" s="1" t="s">
        <v>806</v>
      </c>
      <c r="F2684" s="1" t="s">
        <v>1610</v>
      </c>
      <c r="G2684" s="1" t="s">
        <v>890</v>
      </c>
      <c r="H2684" s="7" t="s">
        <v>215</v>
      </c>
    </row>
    <row r="2685" spans="1:8" x14ac:dyDescent="0.25">
      <c r="A2685" s="6">
        <v>3460</v>
      </c>
      <c r="B2685" s="1" t="s">
        <v>3576</v>
      </c>
      <c r="C2685" s="1" t="s">
        <v>3577</v>
      </c>
      <c r="D2685" s="1" t="s">
        <v>21</v>
      </c>
      <c r="E2685" s="1" t="s">
        <v>3578</v>
      </c>
      <c r="F2685" s="1" t="s">
        <v>371</v>
      </c>
      <c r="G2685" s="1" t="s">
        <v>28</v>
      </c>
      <c r="H2685" s="7"/>
    </row>
    <row r="2686" spans="1:8" x14ac:dyDescent="0.25">
      <c r="A2686" s="6">
        <v>3429</v>
      </c>
      <c r="B2686" s="1" t="s">
        <v>5221</v>
      </c>
      <c r="C2686" s="1" t="s">
        <v>5222</v>
      </c>
      <c r="D2686" s="1" t="s">
        <v>10</v>
      </c>
      <c r="E2686" s="1" t="s">
        <v>5223</v>
      </c>
      <c r="F2686" s="1" t="s">
        <v>2335</v>
      </c>
      <c r="G2686" s="1" t="s">
        <v>5224</v>
      </c>
      <c r="H2686" s="7"/>
    </row>
    <row r="2687" spans="1:8" x14ac:dyDescent="0.25">
      <c r="A2687" s="6">
        <v>5173</v>
      </c>
      <c r="B2687" s="1" t="s">
        <v>6181</v>
      </c>
      <c r="C2687" s="1" t="s">
        <v>6182</v>
      </c>
      <c r="D2687" s="1" t="s">
        <v>10</v>
      </c>
      <c r="E2687" s="1" t="s">
        <v>6183</v>
      </c>
      <c r="F2687" s="1" t="s">
        <v>53</v>
      </c>
      <c r="G2687" s="1"/>
      <c r="H2687" s="7"/>
    </row>
    <row r="2688" spans="1:8" x14ac:dyDescent="0.25">
      <c r="A2688" s="6">
        <v>1074</v>
      </c>
      <c r="B2688" s="1" t="s">
        <v>3549</v>
      </c>
      <c r="C2688" s="1" t="s">
        <v>3550</v>
      </c>
      <c r="D2688" s="1" t="s">
        <v>446</v>
      </c>
      <c r="E2688" s="1" t="s">
        <v>708</v>
      </c>
      <c r="F2688" s="1" t="s">
        <v>986</v>
      </c>
      <c r="G2688" s="1"/>
      <c r="H2688" s="7"/>
    </row>
    <row r="2689" spans="1:8" x14ac:dyDescent="0.25">
      <c r="A2689" s="6">
        <v>4348</v>
      </c>
      <c r="B2689" s="1" t="s">
        <v>12033</v>
      </c>
      <c r="C2689" s="1" t="s">
        <v>12034</v>
      </c>
      <c r="D2689" s="1" t="s">
        <v>21</v>
      </c>
      <c r="E2689" s="1" t="s">
        <v>459</v>
      </c>
      <c r="F2689" s="1" t="s">
        <v>2753</v>
      </c>
      <c r="G2689" s="1" t="s">
        <v>65</v>
      </c>
      <c r="H2689" s="7"/>
    </row>
    <row r="2690" spans="1:8" x14ac:dyDescent="0.25">
      <c r="A2690" s="6">
        <v>1689</v>
      </c>
      <c r="B2690" s="1" t="s">
        <v>4052</v>
      </c>
      <c r="C2690" s="1" t="s">
        <v>613</v>
      </c>
      <c r="D2690" s="1" t="s">
        <v>52</v>
      </c>
      <c r="E2690" s="1" t="s">
        <v>614</v>
      </c>
      <c r="F2690" s="1" t="s">
        <v>120</v>
      </c>
      <c r="G2690" s="1" t="s">
        <v>456</v>
      </c>
      <c r="H2690" s="7"/>
    </row>
    <row r="2691" spans="1:8" x14ac:dyDescent="0.25">
      <c r="A2691" s="6">
        <v>2728</v>
      </c>
      <c r="B2691" s="1" t="s">
        <v>9898</v>
      </c>
      <c r="C2691" s="1" t="s">
        <v>9899</v>
      </c>
      <c r="D2691" s="1" t="s">
        <v>42</v>
      </c>
      <c r="E2691" s="1" t="s">
        <v>595</v>
      </c>
      <c r="F2691" s="1" t="s">
        <v>140</v>
      </c>
      <c r="G2691" s="1" t="s">
        <v>1466</v>
      </c>
      <c r="H2691" s="7" t="s">
        <v>171</v>
      </c>
    </row>
    <row r="2692" spans="1:8" x14ac:dyDescent="0.25">
      <c r="A2692" s="6">
        <v>4727</v>
      </c>
      <c r="B2692" s="1" t="s">
        <v>11361</v>
      </c>
      <c r="C2692" s="1" t="s">
        <v>11362</v>
      </c>
      <c r="D2692" s="1" t="s">
        <v>10</v>
      </c>
      <c r="E2692" s="1" t="s">
        <v>767</v>
      </c>
      <c r="F2692" s="1" t="s">
        <v>2474</v>
      </c>
      <c r="G2692" s="1" t="s">
        <v>11363</v>
      </c>
      <c r="H2692" s="7"/>
    </row>
    <row r="2693" spans="1:8" x14ac:dyDescent="0.25">
      <c r="A2693" s="6">
        <v>1258</v>
      </c>
      <c r="B2693" s="1" t="s">
        <v>12151</v>
      </c>
      <c r="C2693" s="1" t="s">
        <v>12152</v>
      </c>
      <c r="D2693" s="1" t="s">
        <v>239</v>
      </c>
      <c r="E2693" s="1" t="s">
        <v>4270</v>
      </c>
      <c r="F2693" s="1" t="s">
        <v>397</v>
      </c>
      <c r="G2693" s="1" t="s">
        <v>527</v>
      </c>
      <c r="H2693" s="7" t="s">
        <v>544</v>
      </c>
    </row>
    <row r="2694" spans="1:8" x14ac:dyDescent="0.25">
      <c r="A2694" s="6">
        <v>5307</v>
      </c>
      <c r="B2694" s="1" t="s">
        <v>2928</v>
      </c>
      <c r="C2694" s="1" t="s">
        <v>2929</v>
      </c>
      <c r="D2694" s="1" t="s">
        <v>52</v>
      </c>
      <c r="E2694" s="1" t="s">
        <v>2930</v>
      </c>
      <c r="F2694" s="1" t="s">
        <v>2931</v>
      </c>
      <c r="G2694" s="1" t="s">
        <v>2932</v>
      </c>
      <c r="H2694" s="7" t="s">
        <v>2933</v>
      </c>
    </row>
    <row r="2695" spans="1:8" x14ac:dyDescent="0.25">
      <c r="A2695" s="6">
        <v>2113</v>
      </c>
      <c r="B2695" s="1" t="s">
        <v>9679</v>
      </c>
      <c r="C2695" s="1" t="s">
        <v>9680</v>
      </c>
      <c r="D2695" s="1" t="s">
        <v>10</v>
      </c>
      <c r="E2695" s="1" t="s">
        <v>221</v>
      </c>
      <c r="F2695" s="1" t="s">
        <v>9681</v>
      </c>
      <c r="G2695" s="1" t="s">
        <v>222</v>
      </c>
      <c r="H2695" s="7"/>
    </row>
    <row r="2696" spans="1:8" x14ac:dyDescent="0.25">
      <c r="A2696" s="6">
        <v>2458</v>
      </c>
      <c r="B2696" s="1" t="s">
        <v>10514</v>
      </c>
      <c r="C2696" s="1" t="s">
        <v>10515</v>
      </c>
      <c r="D2696" s="1" t="s">
        <v>21</v>
      </c>
      <c r="E2696" s="1" t="s">
        <v>575</v>
      </c>
      <c r="F2696" s="1" t="s">
        <v>6788</v>
      </c>
      <c r="G2696" s="1" t="s">
        <v>533</v>
      </c>
      <c r="H2696" s="7"/>
    </row>
    <row r="2697" spans="1:8" x14ac:dyDescent="0.25">
      <c r="A2697" s="6">
        <v>3570</v>
      </c>
      <c r="B2697" s="1" t="s">
        <v>11687</v>
      </c>
      <c r="C2697" s="1" t="s">
        <v>11688</v>
      </c>
      <c r="D2697" s="1" t="s">
        <v>257</v>
      </c>
      <c r="E2697" s="1" t="s">
        <v>259</v>
      </c>
      <c r="F2697" s="1" t="s">
        <v>15150</v>
      </c>
      <c r="G2697" s="1" t="s">
        <v>14899</v>
      </c>
      <c r="H2697" s="7" t="s">
        <v>405</v>
      </c>
    </row>
    <row r="2698" spans="1:8" x14ac:dyDescent="0.25">
      <c r="A2698" s="6">
        <v>3192</v>
      </c>
      <c r="B2698" s="1" t="s">
        <v>12219</v>
      </c>
      <c r="C2698" s="1" t="s">
        <v>12220</v>
      </c>
      <c r="D2698" s="1" t="s">
        <v>10</v>
      </c>
      <c r="E2698" s="1" t="s">
        <v>705</v>
      </c>
      <c r="F2698" s="1" t="s">
        <v>712</v>
      </c>
      <c r="G2698" s="1"/>
      <c r="H2698" s="7"/>
    </row>
    <row r="2699" spans="1:8" x14ac:dyDescent="0.25">
      <c r="A2699" s="6">
        <v>3610</v>
      </c>
      <c r="B2699" s="1" t="s">
        <v>10675</v>
      </c>
      <c r="C2699" s="1" t="s">
        <v>10676</v>
      </c>
      <c r="D2699" s="1" t="s">
        <v>21</v>
      </c>
      <c r="E2699" s="1" t="s">
        <v>10677</v>
      </c>
      <c r="F2699" s="1" t="s">
        <v>383</v>
      </c>
      <c r="G2699" s="1"/>
      <c r="H2699" s="7"/>
    </row>
    <row r="2700" spans="1:8" x14ac:dyDescent="0.25">
      <c r="A2700" s="6">
        <v>5611</v>
      </c>
      <c r="B2700" s="1" t="s">
        <v>7325</v>
      </c>
      <c r="C2700" s="1" t="s">
        <v>7326</v>
      </c>
      <c r="D2700" s="1" t="s">
        <v>21</v>
      </c>
      <c r="E2700" s="1" t="s">
        <v>806</v>
      </c>
      <c r="F2700" s="1" t="s">
        <v>123</v>
      </c>
      <c r="G2700" s="1" t="s">
        <v>313</v>
      </c>
      <c r="H2700" s="7" t="s">
        <v>215</v>
      </c>
    </row>
    <row r="2701" spans="1:8" x14ac:dyDescent="0.25">
      <c r="A2701" s="6">
        <v>829</v>
      </c>
      <c r="B2701" s="1" t="s">
        <v>11745</v>
      </c>
      <c r="C2701" s="1" t="s">
        <v>11746</v>
      </c>
      <c r="D2701" s="1" t="s">
        <v>257</v>
      </c>
      <c r="E2701" s="1" t="s">
        <v>425</v>
      </c>
      <c r="F2701" s="1" t="s">
        <v>420</v>
      </c>
      <c r="G2701" s="1"/>
      <c r="H2701" s="7"/>
    </row>
    <row r="2702" spans="1:8" x14ac:dyDescent="0.25">
      <c r="A2702" s="6">
        <v>1629</v>
      </c>
      <c r="B2702" s="1" t="s">
        <v>5898</v>
      </c>
      <c r="C2702" s="1" t="s">
        <v>5899</v>
      </c>
      <c r="D2702" s="1" t="s">
        <v>257</v>
      </c>
      <c r="E2702" s="1" t="s">
        <v>5900</v>
      </c>
      <c r="F2702" s="1" t="s">
        <v>3609</v>
      </c>
      <c r="G2702" s="1" t="s">
        <v>1118</v>
      </c>
      <c r="H2702" s="7" t="s">
        <v>456</v>
      </c>
    </row>
    <row r="2703" spans="1:8" x14ac:dyDescent="0.25">
      <c r="A2703" s="6">
        <v>4991</v>
      </c>
      <c r="B2703" s="1" t="s">
        <v>9457</v>
      </c>
      <c r="C2703" s="1" t="s">
        <v>3632</v>
      </c>
      <c r="D2703" s="1" t="s">
        <v>129</v>
      </c>
      <c r="E2703" s="1" t="s">
        <v>762</v>
      </c>
      <c r="F2703" s="1" t="s">
        <v>604</v>
      </c>
      <c r="G2703" s="1" t="s">
        <v>228</v>
      </c>
      <c r="H2703" s="7" t="s">
        <v>1567</v>
      </c>
    </row>
    <row r="2704" spans="1:8" x14ac:dyDescent="0.25">
      <c r="A2704" s="6">
        <v>752</v>
      </c>
      <c r="B2704" s="1" t="s">
        <v>12616</v>
      </c>
      <c r="C2704" s="1" t="s">
        <v>12617</v>
      </c>
      <c r="D2704" s="1" t="s">
        <v>257</v>
      </c>
      <c r="E2704" s="1" t="s">
        <v>7753</v>
      </c>
      <c r="F2704" s="1" t="s">
        <v>15151</v>
      </c>
      <c r="G2704" s="1" t="s">
        <v>456</v>
      </c>
      <c r="H2704" s="7"/>
    </row>
    <row r="2705" spans="1:8" x14ac:dyDescent="0.25">
      <c r="A2705" s="6">
        <v>2580</v>
      </c>
      <c r="B2705" s="1" t="s">
        <v>3698</v>
      </c>
      <c r="C2705" s="1" t="s">
        <v>3699</v>
      </c>
      <c r="D2705" s="1" t="s">
        <v>496</v>
      </c>
      <c r="E2705" s="1" t="s">
        <v>3700</v>
      </c>
      <c r="F2705" s="1" t="s">
        <v>1212</v>
      </c>
      <c r="G2705" s="1" t="s">
        <v>49</v>
      </c>
      <c r="H2705" s="7"/>
    </row>
    <row r="2706" spans="1:8" x14ac:dyDescent="0.25">
      <c r="A2706" s="6">
        <v>6320</v>
      </c>
      <c r="B2706" s="1" t="s">
        <v>8832</v>
      </c>
      <c r="C2706" s="1" t="s">
        <v>8833</v>
      </c>
      <c r="D2706" s="1" t="s">
        <v>185</v>
      </c>
      <c r="E2706" s="1" t="s">
        <v>3451</v>
      </c>
      <c r="F2706" s="1" t="s">
        <v>8834</v>
      </c>
      <c r="G2706" s="1" t="s">
        <v>7398</v>
      </c>
      <c r="H2706" s="7"/>
    </row>
    <row r="2707" spans="1:8" x14ac:dyDescent="0.25">
      <c r="A2707" s="6">
        <v>1858</v>
      </c>
      <c r="B2707" s="1" t="s">
        <v>3516</v>
      </c>
      <c r="C2707" s="1" t="s">
        <v>3517</v>
      </c>
      <c r="D2707" s="1" t="s">
        <v>21</v>
      </c>
      <c r="E2707" s="1" t="s">
        <v>111</v>
      </c>
      <c r="F2707" s="1" t="s">
        <v>300</v>
      </c>
      <c r="G2707" s="1"/>
      <c r="H2707" s="7"/>
    </row>
    <row r="2708" spans="1:8" x14ac:dyDescent="0.25">
      <c r="A2708" s="6">
        <v>6188</v>
      </c>
      <c r="B2708" s="1" t="s">
        <v>6214</v>
      </c>
      <c r="C2708" s="1" t="s">
        <v>6215</v>
      </c>
      <c r="D2708" s="1" t="s">
        <v>52</v>
      </c>
      <c r="E2708" s="1" t="s">
        <v>6216</v>
      </c>
      <c r="F2708" s="1" t="s">
        <v>226</v>
      </c>
      <c r="G2708" s="1" t="s">
        <v>6217</v>
      </c>
      <c r="H2708" s="7"/>
    </row>
    <row r="2709" spans="1:8" x14ac:dyDescent="0.25">
      <c r="A2709" s="6">
        <v>1764</v>
      </c>
      <c r="B2709" s="1" t="s">
        <v>5009</v>
      </c>
      <c r="C2709" s="1" t="s">
        <v>5010</v>
      </c>
      <c r="D2709" s="1" t="s">
        <v>21</v>
      </c>
      <c r="E2709" s="1" t="s">
        <v>269</v>
      </c>
      <c r="F2709" s="1" t="s">
        <v>48</v>
      </c>
      <c r="G2709" s="1"/>
      <c r="H2709" s="7"/>
    </row>
    <row r="2710" spans="1:8" x14ac:dyDescent="0.25">
      <c r="A2710" s="6">
        <v>5008</v>
      </c>
      <c r="B2710" s="1" t="s">
        <v>4030</v>
      </c>
      <c r="C2710" s="1" t="s">
        <v>2816</v>
      </c>
      <c r="D2710" s="1" t="s">
        <v>21</v>
      </c>
      <c r="E2710" s="1" t="s">
        <v>1414</v>
      </c>
      <c r="F2710" s="1" t="s">
        <v>1421</v>
      </c>
      <c r="G2710" s="1" t="s">
        <v>4031</v>
      </c>
      <c r="H2710" s="7"/>
    </row>
    <row r="2711" spans="1:8" x14ac:dyDescent="0.25">
      <c r="A2711" s="6">
        <v>3515</v>
      </c>
      <c r="B2711" s="1" t="s">
        <v>5120</v>
      </c>
      <c r="C2711" s="1" t="s">
        <v>5121</v>
      </c>
      <c r="D2711" s="1" t="s">
        <v>21</v>
      </c>
      <c r="E2711" s="1" t="s">
        <v>5122</v>
      </c>
      <c r="F2711" s="1" t="s">
        <v>152</v>
      </c>
      <c r="G2711" s="1" t="s">
        <v>158</v>
      </c>
      <c r="H2711" s="7" t="s">
        <v>5123</v>
      </c>
    </row>
    <row r="2712" spans="1:8" x14ac:dyDescent="0.25">
      <c r="A2712" s="6">
        <v>5689</v>
      </c>
      <c r="B2712" s="1" t="s">
        <v>12357</v>
      </c>
      <c r="C2712" s="1" t="s">
        <v>12358</v>
      </c>
      <c r="D2712" s="1" t="s">
        <v>21</v>
      </c>
      <c r="E2712" s="1" t="s">
        <v>1688</v>
      </c>
      <c r="F2712" s="1" t="s">
        <v>628</v>
      </c>
      <c r="G2712" s="1" t="s">
        <v>2033</v>
      </c>
      <c r="H2712" s="7"/>
    </row>
    <row r="2713" spans="1:8" x14ac:dyDescent="0.25">
      <c r="A2713" s="6">
        <v>5766</v>
      </c>
      <c r="B2713" s="1" t="s">
        <v>11437</v>
      </c>
      <c r="C2713" s="1" t="s">
        <v>11438</v>
      </c>
      <c r="D2713" s="1" t="s">
        <v>21</v>
      </c>
      <c r="E2713" s="1" t="s">
        <v>2335</v>
      </c>
      <c r="F2713" s="1" t="s">
        <v>1546</v>
      </c>
      <c r="G2713" s="1" t="s">
        <v>9237</v>
      </c>
      <c r="H2713" s="7"/>
    </row>
    <row r="2714" spans="1:8" x14ac:dyDescent="0.25">
      <c r="A2714" s="6">
        <v>3548</v>
      </c>
      <c r="B2714" s="1" t="s">
        <v>13888</v>
      </c>
      <c r="C2714" s="1" t="s">
        <v>13889</v>
      </c>
      <c r="D2714" s="1" t="s">
        <v>21</v>
      </c>
      <c r="E2714" s="1" t="s">
        <v>88</v>
      </c>
      <c r="F2714" s="1" t="s">
        <v>24</v>
      </c>
      <c r="G2714" s="1" t="s">
        <v>2987</v>
      </c>
      <c r="H2714" s="7"/>
    </row>
    <row r="2715" spans="1:8" x14ac:dyDescent="0.25">
      <c r="A2715" s="6">
        <v>3557</v>
      </c>
      <c r="B2715" s="1" t="s">
        <v>10911</v>
      </c>
      <c r="C2715" s="1" t="s">
        <v>10912</v>
      </c>
      <c r="D2715" s="1" t="s">
        <v>91</v>
      </c>
      <c r="E2715" s="1" t="s">
        <v>1668</v>
      </c>
      <c r="F2715" s="1" t="s">
        <v>10913</v>
      </c>
      <c r="G2715" s="1" t="s">
        <v>771</v>
      </c>
      <c r="H2715" s="7"/>
    </row>
    <row r="2716" spans="1:8" x14ac:dyDescent="0.25">
      <c r="A2716" s="6">
        <v>3757</v>
      </c>
      <c r="B2716" s="1" t="s">
        <v>10616</v>
      </c>
      <c r="C2716" s="1" t="s">
        <v>10617</v>
      </c>
      <c r="D2716" s="1" t="s">
        <v>52</v>
      </c>
      <c r="E2716" s="1" t="s">
        <v>3582</v>
      </c>
      <c r="F2716" s="1" t="s">
        <v>137</v>
      </c>
      <c r="G2716" s="1"/>
      <c r="H2716" s="7"/>
    </row>
    <row r="2717" spans="1:8" x14ac:dyDescent="0.25">
      <c r="A2717" s="6">
        <v>110</v>
      </c>
      <c r="B2717" s="1" t="s">
        <v>5305</v>
      </c>
      <c r="C2717" s="1" t="s">
        <v>5306</v>
      </c>
      <c r="D2717" s="1" t="s">
        <v>129</v>
      </c>
      <c r="E2717" s="2">
        <v>0.05</v>
      </c>
      <c r="F2717" s="1" t="s">
        <v>604</v>
      </c>
      <c r="G2717" s="1" t="s">
        <v>228</v>
      </c>
      <c r="H2717" s="7"/>
    </row>
    <row r="2718" spans="1:8" x14ac:dyDescent="0.25">
      <c r="A2718" s="6">
        <v>4570</v>
      </c>
      <c r="B2718" s="1" t="s">
        <v>9419</v>
      </c>
      <c r="C2718" s="1" t="s">
        <v>9420</v>
      </c>
      <c r="D2718" s="1" t="s">
        <v>52</v>
      </c>
      <c r="E2718" s="1" t="s">
        <v>1543</v>
      </c>
      <c r="F2718" s="1" t="s">
        <v>3531</v>
      </c>
      <c r="G2718" s="1" t="s">
        <v>9421</v>
      </c>
      <c r="H2718" s="7" t="s">
        <v>9422</v>
      </c>
    </row>
    <row r="2719" spans="1:8" x14ac:dyDescent="0.25">
      <c r="A2719" s="6">
        <v>4814</v>
      </c>
      <c r="B2719" s="1" t="s">
        <v>10626</v>
      </c>
      <c r="C2719" s="1" t="s">
        <v>10627</v>
      </c>
      <c r="D2719" s="1" t="s">
        <v>42</v>
      </c>
      <c r="E2719" s="1" t="s">
        <v>10628</v>
      </c>
      <c r="F2719" s="1" t="s">
        <v>10629</v>
      </c>
      <c r="G2719" s="1"/>
      <c r="H2719" s="7"/>
    </row>
    <row r="2720" spans="1:8" x14ac:dyDescent="0.25">
      <c r="A2720" s="6">
        <v>1948</v>
      </c>
      <c r="B2720" s="1" t="s">
        <v>12760</v>
      </c>
      <c r="C2720" s="1" t="s">
        <v>12156</v>
      </c>
      <c r="D2720" s="1" t="s">
        <v>21</v>
      </c>
      <c r="E2720" s="2">
        <v>0.2</v>
      </c>
      <c r="F2720" s="1" t="s">
        <v>2610</v>
      </c>
      <c r="G2720" s="1" t="s">
        <v>2611</v>
      </c>
      <c r="H2720" s="7"/>
    </row>
    <row r="2721" spans="1:8" x14ac:dyDescent="0.25">
      <c r="A2721" s="6">
        <v>4168</v>
      </c>
      <c r="B2721" s="1" t="s">
        <v>12773</v>
      </c>
      <c r="C2721" s="1" t="s">
        <v>12774</v>
      </c>
      <c r="D2721" s="1" t="s">
        <v>52</v>
      </c>
      <c r="E2721" s="1" t="s">
        <v>15075</v>
      </c>
      <c r="F2721" s="1" t="s">
        <v>120</v>
      </c>
      <c r="G2721" s="1"/>
      <c r="H2721" s="7"/>
    </row>
    <row r="2722" spans="1:8" x14ac:dyDescent="0.25">
      <c r="A2722" s="6">
        <v>413</v>
      </c>
      <c r="B2722" s="1" t="s">
        <v>1248</v>
      </c>
      <c r="C2722" s="1" t="s">
        <v>1249</v>
      </c>
      <c r="D2722" s="1" t="s">
        <v>446</v>
      </c>
      <c r="E2722" s="1" t="s">
        <v>1250</v>
      </c>
      <c r="F2722" s="1" t="s">
        <v>1183</v>
      </c>
      <c r="G2722" s="1" t="s">
        <v>1184</v>
      </c>
      <c r="H2722" s="7"/>
    </row>
    <row r="2723" spans="1:8" x14ac:dyDescent="0.25">
      <c r="A2723" s="6">
        <v>1638</v>
      </c>
      <c r="B2723" s="1" t="s">
        <v>10448</v>
      </c>
      <c r="C2723" s="1" t="s">
        <v>10449</v>
      </c>
      <c r="D2723" s="1" t="s">
        <v>52</v>
      </c>
      <c r="E2723" s="1" t="s">
        <v>10450</v>
      </c>
      <c r="F2723" s="1"/>
      <c r="G2723" s="1"/>
      <c r="H2723" s="7"/>
    </row>
    <row r="2724" spans="1:8" x14ac:dyDescent="0.25">
      <c r="A2724" s="6">
        <v>174</v>
      </c>
      <c r="B2724" s="1" t="s">
        <v>5185</v>
      </c>
      <c r="C2724" s="1" t="s">
        <v>5186</v>
      </c>
      <c r="D2724" s="1" t="s">
        <v>129</v>
      </c>
      <c r="E2724" s="1" t="s">
        <v>236</v>
      </c>
      <c r="F2724" s="1" t="s">
        <v>28</v>
      </c>
      <c r="G2724" s="1"/>
      <c r="H2724" s="7"/>
    </row>
    <row r="2725" spans="1:8" x14ac:dyDescent="0.25">
      <c r="A2725" s="6">
        <v>5223</v>
      </c>
      <c r="B2725" s="1" t="s">
        <v>10336</v>
      </c>
      <c r="C2725" s="1" t="s">
        <v>10337</v>
      </c>
      <c r="D2725" s="1" t="s">
        <v>52</v>
      </c>
      <c r="E2725" s="1" t="s">
        <v>3582</v>
      </c>
      <c r="F2725" s="1" t="s">
        <v>250</v>
      </c>
      <c r="G2725" s="1" t="s">
        <v>120</v>
      </c>
      <c r="H2725" s="7"/>
    </row>
    <row r="2726" spans="1:8" x14ac:dyDescent="0.25">
      <c r="A2726" s="6">
        <v>4890</v>
      </c>
      <c r="B2726" s="1" t="s">
        <v>12752</v>
      </c>
      <c r="C2726" s="1" t="s">
        <v>12753</v>
      </c>
      <c r="D2726" s="1" t="s">
        <v>52</v>
      </c>
      <c r="E2726" s="1" t="s">
        <v>15152</v>
      </c>
      <c r="F2726" s="1" t="s">
        <v>4966</v>
      </c>
      <c r="G2726" s="1" t="s">
        <v>6466</v>
      </c>
      <c r="H2726" s="7"/>
    </row>
    <row r="2727" spans="1:8" x14ac:dyDescent="0.25">
      <c r="A2727" s="6">
        <v>908</v>
      </c>
      <c r="B2727" s="1" t="s">
        <v>9322</v>
      </c>
      <c r="C2727" s="1" t="s">
        <v>9323</v>
      </c>
      <c r="D2727" s="1" t="s">
        <v>21</v>
      </c>
      <c r="E2727" s="1" t="s">
        <v>371</v>
      </c>
      <c r="F2727" s="1" t="s">
        <v>670</v>
      </c>
      <c r="G2727" s="1" t="s">
        <v>410</v>
      </c>
      <c r="H2727" s="7"/>
    </row>
    <row r="2728" spans="1:8" x14ac:dyDescent="0.25">
      <c r="A2728" s="6">
        <v>4156</v>
      </c>
      <c r="B2728" s="1" t="s">
        <v>2809</v>
      </c>
      <c r="C2728" s="1" t="s">
        <v>2810</v>
      </c>
      <c r="D2728" s="1" t="s">
        <v>14</v>
      </c>
      <c r="E2728" s="1" t="s">
        <v>2811</v>
      </c>
      <c r="F2728" s="1" t="s">
        <v>1791</v>
      </c>
      <c r="G2728" s="1" t="s">
        <v>17</v>
      </c>
      <c r="H2728" s="7" t="s">
        <v>1229</v>
      </c>
    </row>
    <row r="2729" spans="1:8" x14ac:dyDescent="0.25">
      <c r="A2729" s="6">
        <v>3076</v>
      </c>
      <c r="B2729" s="1" t="s">
        <v>8629</v>
      </c>
      <c r="C2729" s="1" t="s">
        <v>8630</v>
      </c>
      <c r="D2729" s="1" t="s">
        <v>21</v>
      </c>
      <c r="E2729" s="1" t="s">
        <v>40</v>
      </c>
      <c r="F2729" s="1" t="s">
        <v>580</v>
      </c>
      <c r="G2729" s="1" t="s">
        <v>8631</v>
      </c>
      <c r="H2729" s="7"/>
    </row>
    <row r="2730" spans="1:8" x14ac:dyDescent="0.25">
      <c r="A2730" s="6">
        <v>2108</v>
      </c>
      <c r="B2730" s="1" t="s">
        <v>379</v>
      </c>
      <c r="C2730" s="1" t="s">
        <v>380</v>
      </c>
      <c r="D2730" s="1" t="s">
        <v>21</v>
      </c>
      <c r="E2730" s="1" t="s">
        <v>381</v>
      </c>
      <c r="F2730" s="1" t="s">
        <v>382</v>
      </c>
      <c r="G2730" s="1" t="s">
        <v>383</v>
      </c>
      <c r="H2730" s="7" t="s">
        <v>384</v>
      </c>
    </row>
    <row r="2731" spans="1:8" x14ac:dyDescent="0.25">
      <c r="A2731" s="6">
        <v>1579</v>
      </c>
      <c r="B2731" s="1" t="s">
        <v>4519</v>
      </c>
      <c r="C2731" s="1" t="s">
        <v>4520</v>
      </c>
      <c r="D2731" s="1" t="s">
        <v>10</v>
      </c>
      <c r="E2731" s="1" t="s">
        <v>156</v>
      </c>
      <c r="F2731" s="1" t="s">
        <v>4521</v>
      </c>
      <c r="G2731" s="1" t="s">
        <v>397</v>
      </c>
      <c r="H2731" s="7" t="s">
        <v>4522</v>
      </c>
    </row>
    <row r="2732" spans="1:8" x14ac:dyDescent="0.25">
      <c r="A2732" s="6">
        <v>3238</v>
      </c>
      <c r="B2732" s="1" t="s">
        <v>4007</v>
      </c>
      <c r="C2732" s="1" t="s">
        <v>4008</v>
      </c>
      <c r="D2732" s="1" t="s">
        <v>52</v>
      </c>
      <c r="E2732" s="1" t="s">
        <v>4009</v>
      </c>
      <c r="F2732" s="1" t="s">
        <v>4010</v>
      </c>
      <c r="G2732" s="1"/>
      <c r="H2732" s="7"/>
    </row>
    <row r="2733" spans="1:8" x14ac:dyDescent="0.25">
      <c r="A2733" s="6">
        <v>1515</v>
      </c>
      <c r="B2733" s="1" t="s">
        <v>3434</v>
      </c>
      <c r="C2733" s="1" t="s">
        <v>3435</v>
      </c>
      <c r="D2733" s="1" t="s">
        <v>10</v>
      </c>
      <c r="E2733" s="1" t="s">
        <v>161</v>
      </c>
      <c r="F2733" s="1" t="s">
        <v>356</v>
      </c>
      <c r="G2733" s="1" t="s">
        <v>173</v>
      </c>
      <c r="H2733" s="7"/>
    </row>
    <row r="2734" spans="1:8" x14ac:dyDescent="0.25">
      <c r="A2734" s="6">
        <v>5036</v>
      </c>
      <c r="B2734" s="1" t="s">
        <v>14331</v>
      </c>
      <c r="C2734" s="1" t="s">
        <v>14332</v>
      </c>
      <c r="D2734" s="1" t="s">
        <v>21</v>
      </c>
      <c r="E2734" s="1" t="s">
        <v>1157</v>
      </c>
      <c r="F2734" s="1" t="s">
        <v>231</v>
      </c>
      <c r="G2734" s="1" t="s">
        <v>1447</v>
      </c>
      <c r="H2734" s="7" t="s">
        <v>408</v>
      </c>
    </row>
    <row r="2735" spans="1:8" x14ac:dyDescent="0.25">
      <c r="A2735" s="6">
        <v>1401</v>
      </c>
      <c r="B2735" s="1" t="s">
        <v>3340</v>
      </c>
      <c r="C2735" s="1" t="s">
        <v>3341</v>
      </c>
      <c r="D2735" s="1" t="s">
        <v>10</v>
      </c>
      <c r="E2735" s="1" t="s">
        <v>53</v>
      </c>
      <c r="F2735" s="1" t="s">
        <v>71</v>
      </c>
      <c r="G2735" s="1" t="s">
        <v>3342</v>
      </c>
      <c r="H2735" s="7" t="s">
        <v>704</v>
      </c>
    </row>
    <row r="2736" spans="1:8" x14ac:dyDescent="0.25">
      <c r="A2736" s="6">
        <v>4149</v>
      </c>
      <c r="B2736" s="1" t="s">
        <v>11427</v>
      </c>
      <c r="C2736" s="1" t="s">
        <v>11428</v>
      </c>
      <c r="D2736" s="1" t="s">
        <v>21</v>
      </c>
      <c r="E2736" s="1" t="s">
        <v>2874</v>
      </c>
      <c r="F2736" s="1" t="s">
        <v>28</v>
      </c>
      <c r="G2736" s="1" t="s">
        <v>694</v>
      </c>
      <c r="H2736" s="7"/>
    </row>
    <row r="2737" spans="1:8" x14ac:dyDescent="0.25">
      <c r="A2737" s="6">
        <v>2310</v>
      </c>
      <c r="B2737" s="1" t="s">
        <v>14366</v>
      </c>
      <c r="C2737" s="1" t="s">
        <v>14367</v>
      </c>
      <c r="D2737" s="1" t="s">
        <v>239</v>
      </c>
      <c r="E2737" s="1" t="s">
        <v>15153</v>
      </c>
      <c r="F2737" s="1" t="s">
        <v>158</v>
      </c>
      <c r="G2737" s="1" t="s">
        <v>2967</v>
      </c>
      <c r="H2737" s="7" t="s">
        <v>65</v>
      </c>
    </row>
    <row r="2738" spans="1:8" x14ac:dyDescent="0.25">
      <c r="A2738" s="6">
        <v>2541</v>
      </c>
      <c r="B2738" s="1" t="s">
        <v>14804</v>
      </c>
      <c r="C2738" s="1" t="s">
        <v>14805</v>
      </c>
      <c r="D2738" s="1" t="s">
        <v>21</v>
      </c>
      <c r="E2738" s="1" t="s">
        <v>4564</v>
      </c>
      <c r="F2738" s="1" t="s">
        <v>1353</v>
      </c>
      <c r="G2738" s="1" t="s">
        <v>723</v>
      </c>
      <c r="H2738" s="7"/>
    </row>
    <row r="2739" spans="1:8" x14ac:dyDescent="0.25">
      <c r="A2739" s="6">
        <v>1539</v>
      </c>
      <c r="B2739" s="1" t="s">
        <v>13508</v>
      </c>
      <c r="C2739" s="1" t="s">
        <v>13509</v>
      </c>
      <c r="D2739" s="1" t="s">
        <v>10</v>
      </c>
      <c r="E2739" s="1" t="s">
        <v>4270</v>
      </c>
      <c r="F2739" s="1" t="s">
        <v>222</v>
      </c>
      <c r="G2739" s="1" t="s">
        <v>15154</v>
      </c>
      <c r="H2739" s="7" t="s">
        <v>94</v>
      </c>
    </row>
    <row r="2740" spans="1:8" x14ac:dyDescent="0.25">
      <c r="A2740" s="6">
        <v>4692</v>
      </c>
      <c r="B2740" s="1" t="s">
        <v>3783</v>
      </c>
      <c r="C2740" s="1" t="s">
        <v>3784</v>
      </c>
      <c r="D2740" s="1" t="s">
        <v>10</v>
      </c>
      <c r="E2740" s="1" t="s">
        <v>2593</v>
      </c>
      <c r="F2740" s="1" t="s">
        <v>3785</v>
      </c>
      <c r="G2740" s="1" t="s">
        <v>3786</v>
      </c>
      <c r="H2740" s="7" t="s">
        <v>3787</v>
      </c>
    </row>
    <row r="2741" spans="1:8" x14ac:dyDescent="0.25">
      <c r="A2741" s="6">
        <v>4647</v>
      </c>
      <c r="B2741" s="1" t="s">
        <v>7592</v>
      </c>
      <c r="C2741" s="1" t="s">
        <v>7593</v>
      </c>
      <c r="D2741" s="1" t="s">
        <v>21</v>
      </c>
      <c r="E2741" s="1" t="s">
        <v>7594</v>
      </c>
      <c r="F2741" s="1" t="s">
        <v>48</v>
      </c>
      <c r="G2741" s="1" t="s">
        <v>339</v>
      </c>
      <c r="H2741" s="7"/>
    </row>
    <row r="2742" spans="1:8" x14ac:dyDescent="0.25">
      <c r="A2742" s="6">
        <v>5756</v>
      </c>
      <c r="B2742" s="1" t="s">
        <v>4838</v>
      </c>
      <c r="C2742" s="1" t="s">
        <v>4839</v>
      </c>
      <c r="D2742" s="1" t="s">
        <v>14</v>
      </c>
      <c r="E2742" s="1" t="s">
        <v>1492</v>
      </c>
      <c r="F2742" s="1" t="s">
        <v>1711</v>
      </c>
      <c r="G2742" s="1" t="s">
        <v>1279</v>
      </c>
      <c r="H2742" s="7"/>
    </row>
    <row r="2743" spans="1:8" x14ac:dyDescent="0.25">
      <c r="A2743" s="6">
        <v>3552</v>
      </c>
      <c r="B2743" s="1" t="s">
        <v>13365</v>
      </c>
      <c r="C2743" s="1" t="s">
        <v>13366</v>
      </c>
      <c r="D2743" s="1" t="s">
        <v>21</v>
      </c>
      <c r="E2743" s="1" t="s">
        <v>9981</v>
      </c>
      <c r="F2743" s="1" t="s">
        <v>2782</v>
      </c>
      <c r="G2743" s="1" t="s">
        <v>24</v>
      </c>
      <c r="H2743" s="7"/>
    </row>
    <row r="2744" spans="1:8" x14ac:dyDescent="0.25">
      <c r="A2744" s="6">
        <v>5009</v>
      </c>
      <c r="B2744" s="1" t="s">
        <v>14858</v>
      </c>
      <c r="C2744" s="1" t="s">
        <v>14859</v>
      </c>
      <c r="D2744" s="1" t="s">
        <v>21</v>
      </c>
      <c r="E2744" s="1" t="s">
        <v>1414</v>
      </c>
      <c r="F2744" s="1" t="s">
        <v>2795</v>
      </c>
      <c r="G2744" s="1" t="s">
        <v>215</v>
      </c>
      <c r="H2744" s="7"/>
    </row>
    <row r="2745" spans="1:8" x14ac:dyDescent="0.25">
      <c r="A2745" s="6">
        <v>940</v>
      </c>
      <c r="B2745" s="1" t="s">
        <v>4013</v>
      </c>
      <c r="C2745" s="1" t="s">
        <v>4014</v>
      </c>
      <c r="D2745" s="1" t="s">
        <v>21</v>
      </c>
      <c r="E2745" s="1" t="s">
        <v>4015</v>
      </c>
      <c r="F2745" s="1" t="s">
        <v>4016</v>
      </c>
      <c r="G2745" s="1" t="s">
        <v>228</v>
      </c>
      <c r="H2745" s="7"/>
    </row>
    <row r="2746" spans="1:8" x14ac:dyDescent="0.25">
      <c r="A2746" s="6">
        <v>4757</v>
      </c>
      <c r="B2746" s="1" t="s">
        <v>3734</v>
      </c>
      <c r="C2746" s="1" t="s">
        <v>3735</v>
      </c>
      <c r="D2746" s="1" t="s">
        <v>52</v>
      </c>
      <c r="E2746" s="1" t="s">
        <v>3736</v>
      </c>
      <c r="F2746" s="1" t="s">
        <v>348</v>
      </c>
      <c r="G2746" s="1"/>
      <c r="H2746" s="7"/>
    </row>
    <row r="2747" spans="1:8" x14ac:dyDescent="0.25">
      <c r="A2747" s="6">
        <v>820</v>
      </c>
      <c r="B2747" s="1" t="s">
        <v>7734</v>
      </c>
      <c r="C2747" s="1" t="s">
        <v>7735</v>
      </c>
      <c r="D2747" s="1" t="s">
        <v>257</v>
      </c>
      <c r="E2747" s="1" t="s">
        <v>3730</v>
      </c>
      <c r="F2747" s="1" t="s">
        <v>2584</v>
      </c>
      <c r="G2747" s="1" t="s">
        <v>420</v>
      </c>
      <c r="H2747" s="7" t="s">
        <v>61</v>
      </c>
    </row>
    <row r="2748" spans="1:8" x14ac:dyDescent="0.25">
      <c r="A2748" s="6">
        <v>5423</v>
      </c>
      <c r="B2748" s="1" t="s">
        <v>8995</v>
      </c>
      <c r="C2748" s="1" t="s">
        <v>8996</v>
      </c>
      <c r="D2748" s="1" t="s">
        <v>14</v>
      </c>
      <c r="E2748" s="1" t="s">
        <v>8690</v>
      </c>
      <c r="F2748" s="1"/>
      <c r="G2748" s="1"/>
      <c r="H2748" s="7"/>
    </row>
    <row r="2749" spans="1:8" x14ac:dyDescent="0.25">
      <c r="A2749" s="6">
        <v>2642</v>
      </c>
      <c r="B2749" s="1" t="s">
        <v>13055</v>
      </c>
      <c r="C2749" s="1" t="s">
        <v>13056</v>
      </c>
      <c r="D2749" s="1" t="s">
        <v>91</v>
      </c>
      <c r="E2749" s="1" t="s">
        <v>13056</v>
      </c>
      <c r="F2749" s="1" t="s">
        <v>49</v>
      </c>
      <c r="G2749" s="1" t="s">
        <v>49</v>
      </c>
      <c r="H2749" s="7"/>
    </row>
    <row r="2750" spans="1:8" x14ac:dyDescent="0.25">
      <c r="A2750" s="6">
        <v>2611</v>
      </c>
      <c r="B2750" s="1" t="s">
        <v>12746</v>
      </c>
      <c r="C2750" s="1" t="s">
        <v>12747</v>
      </c>
      <c r="D2750" s="1" t="s">
        <v>21</v>
      </c>
      <c r="E2750" s="1" t="s">
        <v>854</v>
      </c>
      <c r="F2750" s="1" t="s">
        <v>787</v>
      </c>
      <c r="G2750" s="1" t="s">
        <v>628</v>
      </c>
      <c r="H2750" s="7"/>
    </row>
    <row r="2751" spans="1:8" x14ac:dyDescent="0.25">
      <c r="A2751" s="6">
        <v>3169</v>
      </c>
      <c r="B2751" s="1" t="s">
        <v>12190</v>
      </c>
      <c r="C2751" s="1" t="s">
        <v>12191</v>
      </c>
      <c r="D2751" s="1" t="s">
        <v>129</v>
      </c>
      <c r="E2751" s="2">
        <v>0.09</v>
      </c>
      <c r="F2751" s="1" t="s">
        <v>1268</v>
      </c>
      <c r="G2751" s="1" t="s">
        <v>158</v>
      </c>
      <c r="H2751" s="7" t="s">
        <v>65</v>
      </c>
    </row>
    <row r="2752" spans="1:8" x14ac:dyDescent="0.25">
      <c r="A2752" s="6">
        <v>3072</v>
      </c>
      <c r="B2752" s="1" t="s">
        <v>3861</v>
      </c>
      <c r="C2752" s="1" t="s">
        <v>3862</v>
      </c>
      <c r="D2752" s="1" t="s">
        <v>21</v>
      </c>
      <c r="E2752" s="1" t="s">
        <v>194</v>
      </c>
      <c r="F2752" s="1" t="s">
        <v>170</v>
      </c>
      <c r="G2752" s="1"/>
      <c r="H2752" s="7"/>
    </row>
    <row r="2753" spans="1:8" x14ac:dyDescent="0.25">
      <c r="A2753" s="6">
        <v>1514</v>
      </c>
      <c r="B2753" s="1" t="s">
        <v>5916</v>
      </c>
      <c r="C2753" s="1" t="s">
        <v>5917</v>
      </c>
      <c r="D2753" s="1" t="s">
        <v>10</v>
      </c>
      <c r="E2753" s="1" t="s">
        <v>1526</v>
      </c>
      <c r="F2753" s="1" t="s">
        <v>343</v>
      </c>
      <c r="G2753" s="1"/>
      <c r="H2753" s="7"/>
    </row>
    <row r="2754" spans="1:8" x14ac:dyDescent="0.25">
      <c r="A2754" s="6">
        <v>1655</v>
      </c>
      <c r="B2754" s="1" t="s">
        <v>10790</v>
      </c>
      <c r="C2754" s="1" t="s">
        <v>3251</v>
      </c>
      <c r="D2754" s="1" t="s">
        <v>52</v>
      </c>
      <c r="E2754" s="1" t="s">
        <v>1200</v>
      </c>
      <c r="F2754" s="1" t="s">
        <v>1350</v>
      </c>
      <c r="G2754" s="1"/>
      <c r="H2754" s="7"/>
    </row>
    <row r="2755" spans="1:8" x14ac:dyDescent="0.25">
      <c r="A2755" s="6">
        <v>4706</v>
      </c>
      <c r="B2755" s="1" t="s">
        <v>1171</v>
      </c>
      <c r="C2755" s="1" t="s">
        <v>1172</v>
      </c>
      <c r="D2755" s="1" t="s">
        <v>21</v>
      </c>
      <c r="E2755" s="1" t="s">
        <v>1173</v>
      </c>
      <c r="F2755" s="1" t="s">
        <v>1174</v>
      </c>
      <c r="G2755" s="1" t="s">
        <v>228</v>
      </c>
      <c r="H2755" s="7"/>
    </row>
    <row r="2756" spans="1:8" x14ac:dyDescent="0.25">
      <c r="A2756" s="6">
        <v>1103</v>
      </c>
      <c r="B2756" s="1" t="s">
        <v>9971</v>
      </c>
      <c r="C2756" s="1" t="s">
        <v>9972</v>
      </c>
      <c r="D2756" s="1" t="s">
        <v>91</v>
      </c>
      <c r="E2756" s="1" t="s">
        <v>2577</v>
      </c>
      <c r="F2756" s="1" t="s">
        <v>2006</v>
      </c>
      <c r="G2756" s="1"/>
      <c r="H2756" s="7"/>
    </row>
    <row r="2757" spans="1:8" x14ac:dyDescent="0.25">
      <c r="A2757" s="6">
        <v>624</v>
      </c>
      <c r="B2757" s="1" t="s">
        <v>14535</v>
      </c>
      <c r="C2757" s="1" t="s">
        <v>14536</v>
      </c>
      <c r="D2757" s="1" t="s">
        <v>52</v>
      </c>
      <c r="E2757" s="1" t="s">
        <v>311</v>
      </c>
      <c r="F2757" s="1" t="s">
        <v>312</v>
      </c>
      <c r="G2757" s="1" t="s">
        <v>590</v>
      </c>
      <c r="H2757" s="7"/>
    </row>
    <row r="2758" spans="1:8" x14ac:dyDescent="0.25">
      <c r="A2758" s="6">
        <v>2854</v>
      </c>
      <c r="B2758" s="1" t="s">
        <v>966</v>
      </c>
      <c r="C2758" s="1" t="s">
        <v>967</v>
      </c>
      <c r="D2758" s="1" t="s">
        <v>52</v>
      </c>
      <c r="E2758" s="1" t="s">
        <v>968</v>
      </c>
      <c r="F2758" s="1" t="s">
        <v>331</v>
      </c>
      <c r="G2758" s="1" t="s">
        <v>969</v>
      </c>
      <c r="H2758" s="7"/>
    </row>
    <row r="2759" spans="1:8" x14ac:dyDescent="0.25">
      <c r="A2759" s="6">
        <v>530</v>
      </c>
      <c r="B2759" s="1" t="s">
        <v>7657</v>
      </c>
      <c r="C2759" s="1" t="s">
        <v>7658</v>
      </c>
      <c r="D2759" s="1" t="s">
        <v>52</v>
      </c>
      <c r="E2759" s="1" t="s">
        <v>214</v>
      </c>
      <c r="F2759" s="1" t="s">
        <v>401</v>
      </c>
      <c r="G2759" s="1" t="s">
        <v>1305</v>
      </c>
      <c r="H2759" s="7"/>
    </row>
    <row r="2760" spans="1:8" x14ac:dyDescent="0.25">
      <c r="A2760" s="6">
        <v>5898</v>
      </c>
      <c r="B2760" s="1" t="s">
        <v>4676</v>
      </c>
      <c r="C2760" s="1" t="s">
        <v>4677</v>
      </c>
      <c r="D2760" s="1" t="s">
        <v>10</v>
      </c>
      <c r="E2760" s="1" t="s">
        <v>433</v>
      </c>
      <c r="F2760" s="1" t="s">
        <v>1595</v>
      </c>
      <c r="G2760" s="1"/>
      <c r="H2760" s="7"/>
    </row>
    <row r="2761" spans="1:8" x14ac:dyDescent="0.25">
      <c r="A2761" s="6">
        <v>3355</v>
      </c>
      <c r="B2761" s="1" t="s">
        <v>12722</v>
      </c>
      <c r="C2761" s="1" t="s">
        <v>7775</v>
      </c>
      <c r="D2761" s="1" t="s">
        <v>10</v>
      </c>
      <c r="E2761" s="1" t="s">
        <v>433</v>
      </c>
      <c r="F2761" s="1" t="s">
        <v>1226</v>
      </c>
      <c r="G2761" s="1" t="s">
        <v>7050</v>
      </c>
      <c r="H2761" s="7"/>
    </row>
    <row r="2762" spans="1:8" x14ac:dyDescent="0.25">
      <c r="A2762" s="6">
        <v>2385</v>
      </c>
      <c r="B2762" s="1" t="s">
        <v>9724</v>
      </c>
      <c r="C2762" s="1" t="s">
        <v>9725</v>
      </c>
      <c r="D2762" s="1" t="s">
        <v>21</v>
      </c>
      <c r="E2762" s="1" t="s">
        <v>533</v>
      </c>
      <c r="F2762" s="1" t="s">
        <v>88</v>
      </c>
      <c r="G2762" s="1" t="s">
        <v>31</v>
      </c>
      <c r="H2762" s="7"/>
    </row>
    <row r="2763" spans="1:8" x14ac:dyDescent="0.25">
      <c r="A2763" s="6">
        <v>2461</v>
      </c>
      <c r="B2763" s="1" t="s">
        <v>3037</v>
      </c>
      <c r="C2763" s="1" t="s">
        <v>3038</v>
      </c>
      <c r="D2763" s="1" t="s">
        <v>10</v>
      </c>
      <c r="E2763" s="1" t="s">
        <v>3039</v>
      </c>
      <c r="F2763" s="1" t="s">
        <v>148</v>
      </c>
      <c r="G2763" s="1" t="s">
        <v>1776</v>
      </c>
      <c r="H2763" s="7"/>
    </row>
    <row r="2764" spans="1:8" x14ac:dyDescent="0.25">
      <c r="A2764" s="6">
        <v>727</v>
      </c>
      <c r="B2764" s="1" t="s">
        <v>2676</v>
      </c>
      <c r="C2764" s="1" t="s">
        <v>2677</v>
      </c>
      <c r="D2764" s="1" t="s">
        <v>257</v>
      </c>
      <c r="E2764" s="1" t="s">
        <v>1012</v>
      </c>
      <c r="F2764" s="1" t="s">
        <v>2006</v>
      </c>
      <c r="G2764" s="1" t="s">
        <v>120</v>
      </c>
      <c r="H2764" s="7" t="s">
        <v>456</v>
      </c>
    </row>
    <row r="2765" spans="1:8" x14ac:dyDescent="0.25">
      <c r="A2765" s="6">
        <v>310</v>
      </c>
      <c r="B2765" s="1" t="s">
        <v>10838</v>
      </c>
      <c r="C2765" s="1" t="s">
        <v>10839</v>
      </c>
      <c r="D2765" s="1" t="s">
        <v>129</v>
      </c>
      <c r="E2765" s="1" t="s">
        <v>251</v>
      </c>
      <c r="F2765" s="1" t="s">
        <v>28</v>
      </c>
      <c r="G2765" s="1" t="s">
        <v>158</v>
      </c>
      <c r="H2765" s="7" t="s">
        <v>65</v>
      </c>
    </row>
    <row r="2766" spans="1:8" x14ac:dyDescent="0.25">
      <c r="A2766" s="6">
        <v>2363</v>
      </c>
      <c r="B2766" s="1" t="s">
        <v>14600</v>
      </c>
      <c r="C2766" s="1" t="s">
        <v>14601</v>
      </c>
      <c r="D2766" s="1" t="s">
        <v>21</v>
      </c>
      <c r="E2766" s="1" t="s">
        <v>111</v>
      </c>
      <c r="F2766" s="1" t="s">
        <v>7194</v>
      </c>
      <c r="G2766" s="1" t="s">
        <v>2172</v>
      </c>
      <c r="H2766" s="7"/>
    </row>
    <row r="2767" spans="1:8" x14ac:dyDescent="0.25">
      <c r="A2767" s="6">
        <v>2585</v>
      </c>
      <c r="B2767" s="1" t="s">
        <v>11828</v>
      </c>
      <c r="C2767" s="1" t="s">
        <v>11829</v>
      </c>
      <c r="D2767" s="1" t="s">
        <v>10</v>
      </c>
      <c r="E2767" s="1" t="s">
        <v>49</v>
      </c>
      <c r="F2767" s="1" t="s">
        <v>49</v>
      </c>
      <c r="G2767" s="1" t="s">
        <v>49</v>
      </c>
      <c r="H2767" s="7"/>
    </row>
    <row r="2768" spans="1:8" x14ac:dyDescent="0.25">
      <c r="A2768" s="6">
        <v>1419</v>
      </c>
      <c r="B2768" s="1" t="s">
        <v>13709</v>
      </c>
      <c r="C2768" s="1" t="s">
        <v>13710</v>
      </c>
      <c r="D2768" s="1" t="s">
        <v>10</v>
      </c>
      <c r="E2768" s="1" t="s">
        <v>11</v>
      </c>
      <c r="F2768" s="1" t="s">
        <v>228</v>
      </c>
      <c r="G2768" s="1" t="s">
        <v>170</v>
      </c>
      <c r="H2768" s="7" t="s">
        <v>1822</v>
      </c>
    </row>
    <row r="2769" spans="1:8" x14ac:dyDescent="0.25">
      <c r="A2769" s="6">
        <v>4801</v>
      </c>
      <c r="B2769" s="1" t="s">
        <v>12550</v>
      </c>
      <c r="C2769" s="1" t="s">
        <v>12551</v>
      </c>
      <c r="D2769" s="1" t="s">
        <v>21</v>
      </c>
      <c r="E2769" s="1" t="s">
        <v>5032</v>
      </c>
      <c r="F2769" s="1" t="s">
        <v>15155</v>
      </c>
      <c r="G2769" s="1" t="s">
        <v>892</v>
      </c>
      <c r="H2769" s="7" t="s">
        <v>15156</v>
      </c>
    </row>
    <row r="2770" spans="1:8" x14ac:dyDescent="0.25">
      <c r="A2770" s="6">
        <v>4398</v>
      </c>
      <c r="B2770" s="1" t="s">
        <v>6432</v>
      </c>
      <c r="C2770" s="1" t="s">
        <v>6433</v>
      </c>
      <c r="D2770" s="1" t="s">
        <v>21</v>
      </c>
      <c r="E2770" s="1" t="s">
        <v>3123</v>
      </c>
      <c r="F2770" s="1" t="s">
        <v>575</v>
      </c>
      <c r="G2770" s="1"/>
      <c r="H2770" s="7"/>
    </row>
    <row r="2771" spans="1:8" x14ac:dyDescent="0.25">
      <c r="A2771" s="6">
        <v>677</v>
      </c>
      <c r="B2771" s="1" t="s">
        <v>14120</v>
      </c>
      <c r="C2771" s="1" t="s">
        <v>14121</v>
      </c>
      <c r="D2771" s="1" t="s">
        <v>257</v>
      </c>
      <c r="E2771" s="1" t="s">
        <v>1296</v>
      </c>
      <c r="F2771" s="1" t="s">
        <v>259</v>
      </c>
      <c r="G2771" s="1" t="s">
        <v>456</v>
      </c>
      <c r="H2771" s="7"/>
    </row>
    <row r="2772" spans="1:8" x14ac:dyDescent="0.25">
      <c r="A2772" s="6">
        <v>4351</v>
      </c>
      <c r="B2772" s="1" t="s">
        <v>14741</v>
      </c>
      <c r="C2772" s="1" t="s">
        <v>14742</v>
      </c>
      <c r="D2772" s="1" t="s">
        <v>185</v>
      </c>
      <c r="E2772" s="1" t="s">
        <v>2814</v>
      </c>
      <c r="F2772" s="1" t="s">
        <v>1245</v>
      </c>
      <c r="G2772" s="1"/>
      <c r="H2772" s="7"/>
    </row>
    <row r="2773" spans="1:8" x14ac:dyDescent="0.25">
      <c r="A2773" s="6">
        <v>2795</v>
      </c>
      <c r="B2773" s="1" t="s">
        <v>535</v>
      </c>
      <c r="C2773" s="1" t="s">
        <v>536</v>
      </c>
      <c r="D2773" s="1" t="s">
        <v>52</v>
      </c>
      <c r="E2773" s="1" t="s">
        <v>536</v>
      </c>
      <c r="F2773" s="1"/>
      <c r="G2773" s="1"/>
      <c r="H2773" s="7"/>
    </row>
    <row r="2774" spans="1:8" x14ac:dyDescent="0.25">
      <c r="A2774" s="6">
        <v>1136</v>
      </c>
      <c r="B2774" s="1" t="s">
        <v>10729</v>
      </c>
      <c r="C2774" s="1" t="s">
        <v>10730</v>
      </c>
      <c r="D2774" s="1" t="s">
        <v>91</v>
      </c>
      <c r="E2774" s="1" t="s">
        <v>92</v>
      </c>
      <c r="F2774" s="1" t="s">
        <v>10731</v>
      </c>
      <c r="G2774" s="1"/>
      <c r="H2774" s="7"/>
    </row>
    <row r="2775" spans="1:8" x14ac:dyDescent="0.25">
      <c r="A2775" s="6">
        <v>6233</v>
      </c>
      <c r="B2775" s="1" t="s">
        <v>10223</v>
      </c>
      <c r="C2775" s="1" t="s">
        <v>10224</v>
      </c>
      <c r="D2775" s="1" t="s">
        <v>52</v>
      </c>
      <c r="E2775" s="1" t="s">
        <v>1550</v>
      </c>
      <c r="F2775" s="1" t="s">
        <v>10225</v>
      </c>
      <c r="G2775" s="1" t="s">
        <v>5912</v>
      </c>
      <c r="H2775" s="7"/>
    </row>
    <row r="2776" spans="1:8" x14ac:dyDescent="0.25">
      <c r="A2776" s="6">
        <v>4893</v>
      </c>
      <c r="B2776" s="1" t="s">
        <v>12011</v>
      </c>
      <c r="C2776" s="1" t="s">
        <v>12012</v>
      </c>
      <c r="D2776" s="1" t="s">
        <v>21</v>
      </c>
      <c r="E2776" s="1" t="s">
        <v>1531</v>
      </c>
      <c r="F2776" s="1" t="s">
        <v>15157</v>
      </c>
      <c r="G2776" s="1"/>
      <c r="H2776" s="7"/>
    </row>
    <row r="2777" spans="1:8" x14ac:dyDescent="0.25">
      <c r="A2777" s="6">
        <v>5983</v>
      </c>
      <c r="B2777" s="1" t="s">
        <v>9570</v>
      </c>
      <c r="C2777" s="1" t="s">
        <v>9571</v>
      </c>
      <c r="D2777" s="1" t="s">
        <v>52</v>
      </c>
      <c r="E2777" s="1" t="s">
        <v>1089</v>
      </c>
      <c r="F2777" s="1" t="s">
        <v>64</v>
      </c>
      <c r="G2777" s="1" t="s">
        <v>65</v>
      </c>
      <c r="H2777" s="7"/>
    </row>
    <row r="2778" spans="1:8" x14ac:dyDescent="0.25">
      <c r="A2778" s="6">
        <v>1841</v>
      </c>
      <c r="B2778" s="1" t="s">
        <v>3992</v>
      </c>
      <c r="C2778" s="1" t="s">
        <v>3993</v>
      </c>
      <c r="D2778" s="1" t="s">
        <v>52</v>
      </c>
      <c r="E2778" s="1" t="s">
        <v>968</v>
      </c>
      <c r="F2778" s="1" t="s">
        <v>1643</v>
      </c>
      <c r="G2778" s="1" t="s">
        <v>969</v>
      </c>
      <c r="H2778" s="7"/>
    </row>
    <row r="2779" spans="1:8" x14ac:dyDescent="0.25">
      <c r="A2779" s="6">
        <v>5943</v>
      </c>
      <c r="B2779" s="1" t="s">
        <v>13546</v>
      </c>
      <c r="C2779" s="1" t="s">
        <v>13547</v>
      </c>
      <c r="D2779" s="1" t="s">
        <v>10</v>
      </c>
      <c r="E2779" s="1" t="s">
        <v>7566</v>
      </c>
      <c r="F2779" s="1" t="s">
        <v>15158</v>
      </c>
      <c r="G2779" s="1"/>
      <c r="H2779" s="7"/>
    </row>
    <row r="2780" spans="1:8" x14ac:dyDescent="0.25">
      <c r="A2780" s="6">
        <v>1042</v>
      </c>
      <c r="B2780" s="1" t="s">
        <v>8328</v>
      </c>
      <c r="C2780" s="1" t="s">
        <v>8329</v>
      </c>
      <c r="D2780" s="1" t="s">
        <v>21</v>
      </c>
      <c r="E2780" s="1" t="s">
        <v>231</v>
      </c>
      <c r="F2780" s="1" t="s">
        <v>527</v>
      </c>
      <c r="G2780" s="1" t="s">
        <v>8330</v>
      </c>
      <c r="H2780" s="7" t="s">
        <v>1882</v>
      </c>
    </row>
    <row r="2781" spans="1:8" x14ac:dyDescent="0.25">
      <c r="A2781" s="6">
        <v>4771</v>
      </c>
      <c r="B2781" s="1" t="s">
        <v>10862</v>
      </c>
      <c r="C2781" s="1" t="s">
        <v>10863</v>
      </c>
      <c r="D2781" s="1" t="s">
        <v>52</v>
      </c>
      <c r="E2781" s="1" t="s">
        <v>10864</v>
      </c>
      <c r="F2781" s="1" t="s">
        <v>102</v>
      </c>
      <c r="G2781" s="1" t="s">
        <v>120</v>
      </c>
      <c r="H2781" s="7" t="s">
        <v>1245</v>
      </c>
    </row>
    <row r="2782" spans="1:8" x14ac:dyDescent="0.25">
      <c r="A2782" s="6">
        <v>1734</v>
      </c>
      <c r="B2782" s="1" t="s">
        <v>3476</v>
      </c>
      <c r="C2782" s="1" t="s">
        <v>3477</v>
      </c>
      <c r="D2782" s="1" t="s">
        <v>129</v>
      </c>
      <c r="E2782" s="1" t="s">
        <v>1707</v>
      </c>
      <c r="F2782" s="1" t="s">
        <v>3478</v>
      </c>
      <c r="G2782" s="1"/>
      <c r="H2782" s="7"/>
    </row>
    <row r="2783" spans="1:8" x14ac:dyDescent="0.25">
      <c r="A2783" s="6">
        <v>603</v>
      </c>
      <c r="B2783" s="1" t="s">
        <v>13894</v>
      </c>
      <c r="C2783" s="1" t="s">
        <v>13895</v>
      </c>
      <c r="D2783" s="1" t="s">
        <v>52</v>
      </c>
      <c r="E2783" s="1" t="s">
        <v>1550</v>
      </c>
      <c r="F2783" s="1" t="s">
        <v>2006</v>
      </c>
      <c r="G2783" s="1"/>
      <c r="H2783" s="7"/>
    </row>
    <row r="2784" spans="1:8" x14ac:dyDescent="0.25">
      <c r="A2784" s="6">
        <v>6291</v>
      </c>
      <c r="B2784" s="1" t="s">
        <v>73</v>
      </c>
      <c r="C2784" s="1" t="s">
        <v>74</v>
      </c>
      <c r="D2784" s="1" t="s">
        <v>34</v>
      </c>
      <c r="E2784" s="1" t="s">
        <v>53</v>
      </c>
      <c r="F2784" s="1" t="s">
        <v>75</v>
      </c>
      <c r="G2784" s="1"/>
      <c r="H2784" s="7"/>
    </row>
    <row r="2785" spans="1:8" x14ac:dyDescent="0.25">
      <c r="A2785" s="6">
        <v>1221</v>
      </c>
      <c r="B2785" s="1" t="s">
        <v>10748</v>
      </c>
      <c r="C2785" s="1" t="s">
        <v>10749</v>
      </c>
      <c r="D2785" s="1" t="s">
        <v>239</v>
      </c>
      <c r="E2785" s="1" t="s">
        <v>161</v>
      </c>
      <c r="F2785" s="1" t="s">
        <v>296</v>
      </c>
      <c r="G2785" s="1" t="s">
        <v>61</v>
      </c>
      <c r="H2785" s="7"/>
    </row>
    <row r="2786" spans="1:8" x14ac:dyDescent="0.25">
      <c r="A2786" s="6">
        <v>1045</v>
      </c>
      <c r="B2786" s="1" t="s">
        <v>2950</v>
      </c>
      <c r="C2786" s="1" t="s">
        <v>2951</v>
      </c>
      <c r="D2786" s="1" t="s">
        <v>21</v>
      </c>
      <c r="E2786" s="1" t="s">
        <v>694</v>
      </c>
      <c r="F2786" s="1" t="s">
        <v>2952</v>
      </c>
      <c r="G2786" s="1" t="s">
        <v>24</v>
      </c>
      <c r="H2786" s="7"/>
    </row>
    <row r="2787" spans="1:8" x14ac:dyDescent="0.25">
      <c r="A2787" s="6">
        <v>577</v>
      </c>
      <c r="B2787" s="1" t="s">
        <v>588</v>
      </c>
      <c r="C2787" s="1" t="s">
        <v>589</v>
      </c>
      <c r="D2787" s="1" t="s">
        <v>52</v>
      </c>
      <c r="E2787" s="1" t="s">
        <v>456</v>
      </c>
      <c r="F2787" s="1" t="s">
        <v>590</v>
      </c>
      <c r="G2787" s="1"/>
      <c r="H2787" s="7"/>
    </row>
    <row r="2788" spans="1:8" x14ac:dyDescent="0.25">
      <c r="A2788" s="6">
        <v>5085</v>
      </c>
      <c r="B2788" s="1" t="s">
        <v>7426</v>
      </c>
      <c r="C2788" s="1" t="s">
        <v>7427</v>
      </c>
      <c r="D2788" s="1" t="s">
        <v>21</v>
      </c>
      <c r="E2788" s="1" t="s">
        <v>459</v>
      </c>
      <c r="F2788" s="1" t="s">
        <v>3880</v>
      </c>
      <c r="G2788" s="1" t="s">
        <v>123</v>
      </c>
      <c r="H2788" s="7" t="s">
        <v>215</v>
      </c>
    </row>
    <row r="2789" spans="1:8" x14ac:dyDescent="0.25">
      <c r="A2789" s="6">
        <v>939</v>
      </c>
      <c r="B2789" s="1" t="s">
        <v>1308</v>
      </c>
      <c r="C2789" s="1" t="s">
        <v>1309</v>
      </c>
      <c r="D2789" s="1" t="s">
        <v>21</v>
      </c>
      <c r="E2789" s="1" t="s">
        <v>1310</v>
      </c>
      <c r="F2789" s="1"/>
      <c r="G2789" s="1"/>
      <c r="H2789" s="7"/>
    </row>
    <row r="2790" spans="1:8" x14ac:dyDescent="0.25">
      <c r="A2790" s="6">
        <v>3104</v>
      </c>
      <c r="B2790" s="1" t="s">
        <v>6331</v>
      </c>
      <c r="C2790" s="1" t="s">
        <v>6332</v>
      </c>
      <c r="D2790" s="1" t="s">
        <v>10</v>
      </c>
      <c r="E2790" s="1" t="s">
        <v>419</v>
      </c>
      <c r="F2790" s="1" t="s">
        <v>1767</v>
      </c>
      <c r="G2790" s="1"/>
      <c r="H2790" s="7"/>
    </row>
    <row r="2791" spans="1:8" x14ac:dyDescent="0.25">
      <c r="A2791" s="6">
        <v>177</v>
      </c>
      <c r="B2791" s="1" t="s">
        <v>6685</v>
      </c>
      <c r="C2791" s="1" t="s">
        <v>6686</v>
      </c>
      <c r="D2791" s="1" t="s">
        <v>129</v>
      </c>
      <c r="E2791" s="1" t="s">
        <v>236</v>
      </c>
      <c r="F2791" s="1" t="s">
        <v>1013</v>
      </c>
      <c r="G2791" s="1" t="s">
        <v>2093</v>
      </c>
      <c r="H2791" s="7" t="s">
        <v>170</v>
      </c>
    </row>
    <row r="2792" spans="1:8" x14ac:dyDescent="0.25">
      <c r="A2792" s="6">
        <v>4039</v>
      </c>
      <c r="B2792" s="1" t="s">
        <v>10843</v>
      </c>
      <c r="C2792" s="1" t="s">
        <v>5661</v>
      </c>
      <c r="D2792" s="1" t="s">
        <v>21</v>
      </c>
      <c r="E2792" s="1" t="s">
        <v>1696</v>
      </c>
      <c r="F2792" s="1" t="s">
        <v>582</v>
      </c>
      <c r="G2792" s="1" t="s">
        <v>10844</v>
      </c>
      <c r="H2792" s="7" t="s">
        <v>10845</v>
      </c>
    </row>
    <row r="2793" spans="1:8" x14ac:dyDescent="0.25">
      <c r="A2793" s="6">
        <v>4788</v>
      </c>
      <c r="B2793" s="1" t="s">
        <v>385</v>
      </c>
      <c r="C2793" s="1" t="s">
        <v>386</v>
      </c>
      <c r="D2793" s="1" t="s">
        <v>52</v>
      </c>
      <c r="E2793" s="1" t="s">
        <v>295</v>
      </c>
      <c r="F2793" s="1" t="s">
        <v>387</v>
      </c>
      <c r="G2793" s="1" t="s">
        <v>120</v>
      </c>
      <c r="H2793" s="7"/>
    </row>
    <row r="2794" spans="1:8" x14ac:dyDescent="0.25">
      <c r="A2794" s="6">
        <v>2703</v>
      </c>
      <c r="B2794" s="1" t="s">
        <v>10123</v>
      </c>
      <c r="C2794" s="1" t="s">
        <v>10124</v>
      </c>
      <c r="D2794" s="1" t="s">
        <v>34</v>
      </c>
      <c r="E2794" s="1" t="s">
        <v>1838</v>
      </c>
      <c r="F2794" s="1" t="s">
        <v>10125</v>
      </c>
      <c r="G2794" s="1" t="s">
        <v>10126</v>
      </c>
      <c r="H2794" s="7" t="s">
        <v>2767</v>
      </c>
    </row>
    <row r="2795" spans="1:8" x14ac:dyDescent="0.25">
      <c r="A2795" s="6">
        <v>5967</v>
      </c>
      <c r="B2795" s="1" t="s">
        <v>8439</v>
      </c>
      <c r="C2795" s="1" t="s">
        <v>8440</v>
      </c>
      <c r="D2795" s="1" t="s">
        <v>129</v>
      </c>
      <c r="E2795" s="1" t="s">
        <v>806</v>
      </c>
      <c r="F2795" s="1" t="s">
        <v>433</v>
      </c>
      <c r="G2795" s="1" t="s">
        <v>158</v>
      </c>
      <c r="H2795" s="7" t="s">
        <v>228</v>
      </c>
    </row>
    <row r="2796" spans="1:8" x14ac:dyDescent="0.25">
      <c r="A2796" s="6">
        <v>5177</v>
      </c>
      <c r="B2796" s="1" t="s">
        <v>13005</v>
      </c>
      <c r="C2796" s="1" t="s">
        <v>13006</v>
      </c>
      <c r="D2796" s="1" t="s">
        <v>21</v>
      </c>
      <c r="E2796" s="1" t="s">
        <v>842</v>
      </c>
      <c r="F2796" s="1" t="s">
        <v>1701</v>
      </c>
      <c r="G2796" s="1" t="s">
        <v>215</v>
      </c>
      <c r="H2796" s="7"/>
    </row>
    <row r="2797" spans="1:8" x14ac:dyDescent="0.25">
      <c r="A2797" s="6">
        <v>5874</v>
      </c>
      <c r="B2797" s="1" t="s">
        <v>9278</v>
      </c>
      <c r="C2797" s="1" t="s">
        <v>9279</v>
      </c>
      <c r="D2797" s="1" t="s">
        <v>52</v>
      </c>
      <c r="E2797" s="1" t="s">
        <v>166</v>
      </c>
      <c r="F2797" s="1" t="s">
        <v>1305</v>
      </c>
      <c r="G2797" s="1" t="s">
        <v>9280</v>
      </c>
      <c r="H2797" s="7"/>
    </row>
    <row r="2798" spans="1:8" x14ac:dyDescent="0.25">
      <c r="A2798" s="6">
        <v>5495</v>
      </c>
      <c r="B2798" s="1" t="s">
        <v>4410</v>
      </c>
      <c r="C2798" s="1" t="s">
        <v>4411</v>
      </c>
      <c r="D2798" s="1" t="s">
        <v>52</v>
      </c>
      <c r="E2798" s="1" t="s">
        <v>614</v>
      </c>
      <c r="F2798" s="1" t="s">
        <v>3444</v>
      </c>
      <c r="G2798" s="1" t="s">
        <v>107</v>
      </c>
      <c r="H2798" s="7"/>
    </row>
    <row r="2799" spans="1:8" x14ac:dyDescent="0.25">
      <c r="A2799" s="6">
        <v>5253</v>
      </c>
      <c r="B2799" s="1" t="s">
        <v>14568</v>
      </c>
      <c r="C2799" s="1" t="s">
        <v>14569</v>
      </c>
      <c r="D2799" s="1" t="s">
        <v>42</v>
      </c>
      <c r="E2799" s="1" t="s">
        <v>303</v>
      </c>
      <c r="F2799" s="1" t="s">
        <v>305</v>
      </c>
      <c r="G2799" s="1" t="s">
        <v>206</v>
      </c>
      <c r="H2799" s="7"/>
    </row>
    <row r="2800" spans="1:8" x14ac:dyDescent="0.25">
      <c r="A2800" s="6">
        <v>4959</v>
      </c>
      <c r="B2800" s="1" t="s">
        <v>5814</v>
      </c>
      <c r="C2800" s="1" t="s">
        <v>5815</v>
      </c>
      <c r="D2800" s="1" t="s">
        <v>21</v>
      </c>
      <c r="E2800" s="1" t="s">
        <v>891</v>
      </c>
      <c r="F2800" s="1" t="s">
        <v>1688</v>
      </c>
      <c r="G2800" s="1" t="s">
        <v>892</v>
      </c>
      <c r="H2800" s="7"/>
    </row>
    <row r="2801" spans="1:8" x14ac:dyDescent="0.25">
      <c r="A2801" s="6">
        <v>2543</v>
      </c>
      <c r="B2801" s="1" t="s">
        <v>6831</v>
      </c>
      <c r="C2801" s="1" t="s">
        <v>6832</v>
      </c>
      <c r="D2801" s="1" t="s">
        <v>21</v>
      </c>
      <c r="E2801" s="1" t="s">
        <v>854</v>
      </c>
      <c r="F2801" s="1" t="s">
        <v>787</v>
      </c>
      <c r="G2801" s="1" t="s">
        <v>628</v>
      </c>
      <c r="H2801" s="7"/>
    </row>
    <row r="2802" spans="1:8" x14ac:dyDescent="0.25">
      <c r="A2802" s="6">
        <v>3428</v>
      </c>
      <c r="B2802" s="1" t="s">
        <v>6464</v>
      </c>
      <c r="C2802" s="1" t="s">
        <v>6465</v>
      </c>
      <c r="D2802" s="1" t="s">
        <v>21</v>
      </c>
      <c r="E2802" s="1" t="s">
        <v>2923</v>
      </c>
      <c r="F2802" s="1" t="s">
        <v>694</v>
      </c>
      <c r="G2802" s="1" t="s">
        <v>218</v>
      </c>
      <c r="H2802" s="7" t="s">
        <v>6466</v>
      </c>
    </row>
    <row r="2803" spans="1:8" x14ac:dyDescent="0.25">
      <c r="A2803" s="6">
        <v>5450</v>
      </c>
      <c r="B2803" s="1" t="s">
        <v>852</v>
      </c>
      <c r="C2803" s="1" t="s">
        <v>853</v>
      </c>
      <c r="D2803" s="1" t="s">
        <v>52</v>
      </c>
      <c r="E2803" s="1" t="s">
        <v>106</v>
      </c>
      <c r="F2803" s="1"/>
      <c r="G2803" s="1"/>
      <c r="H2803" s="7"/>
    </row>
    <row r="2804" spans="1:8" x14ac:dyDescent="0.25">
      <c r="A2804" s="6">
        <v>2151</v>
      </c>
      <c r="B2804" s="1" t="s">
        <v>6829</v>
      </c>
      <c r="C2804" s="1" t="s">
        <v>6830</v>
      </c>
      <c r="D2804" s="1" t="s">
        <v>21</v>
      </c>
      <c r="E2804" s="1" t="s">
        <v>199</v>
      </c>
      <c r="F2804" s="1" t="s">
        <v>216</v>
      </c>
      <c r="G2804" s="1" t="s">
        <v>814</v>
      </c>
      <c r="H2804" s="7"/>
    </row>
    <row r="2805" spans="1:8" x14ac:dyDescent="0.25">
      <c r="A2805" s="6">
        <v>77</v>
      </c>
      <c r="B2805" s="1" t="s">
        <v>9112</v>
      </c>
      <c r="C2805" s="1" t="s">
        <v>9113</v>
      </c>
      <c r="D2805" s="1" t="s">
        <v>129</v>
      </c>
      <c r="E2805" s="1" t="s">
        <v>459</v>
      </c>
      <c r="F2805" s="1" t="s">
        <v>827</v>
      </c>
      <c r="G2805" s="1" t="s">
        <v>251</v>
      </c>
      <c r="H2805" s="7" t="s">
        <v>228</v>
      </c>
    </row>
    <row r="2806" spans="1:8" x14ac:dyDescent="0.25">
      <c r="A2806" s="6">
        <v>1686</v>
      </c>
      <c r="B2806" s="1" t="s">
        <v>13092</v>
      </c>
      <c r="C2806" s="1" t="s">
        <v>13093</v>
      </c>
      <c r="D2806" s="1" t="s">
        <v>257</v>
      </c>
      <c r="E2806" s="1" t="s">
        <v>6700</v>
      </c>
      <c r="F2806" s="1" t="s">
        <v>456</v>
      </c>
      <c r="G2806" s="1"/>
      <c r="H2806" s="7"/>
    </row>
    <row r="2807" spans="1:8" x14ac:dyDescent="0.25">
      <c r="A2807" s="6">
        <v>611</v>
      </c>
      <c r="B2807" s="1" t="s">
        <v>13601</v>
      </c>
      <c r="C2807" s="1" t="s">
        <v>13602</v>
      </c>
      <c r="D2807" s="1" t="s">
        <v>52</v>
      </c>
      <c r="E2807" s="1" t="s">
        <v>3056</v>
      </c>
      <c r="F2807" s="1" t="s">
        <v>3444</v>
      </c>
      <c r="G2807" s="1" t="s">
        <v>153</v>
      </c>
      <c r="H2807" s="7" t="s">
        <v>65</v>
      </c>
    </row>
    <row r="2808" spans="1:8" x14ac:dyDescent="0.25">
      <c r="A2808" s="6">
        <v>5799</v>
      </c>
      <c r="B2808" s="1" t="s">
        <v>7339</v>
      </c>
      <c r="C2808" s="1" t="s">
        <v>7340</v>
      </c>
      <c r="D2808" s="1" t="s">
        <v>10</v>
      </c>
      <c r="E2808" s="1" t="s">
        <v>7341</v>
      </c>
      <c r="F2808" s="1" t="s">
        <v>1198</v>
      </c>
      <c r="G2808" s="1" t="s">
        <v>7342</v>
      </c>
      <c r="H2808" s="7" t="s">
        <v>7343</v>
      </c>
    </row>
    <row r="2809" spans="1:8" x14ac:dyDescent="0.25">
      <c r="A2809" s="6">
        <v>123</v>
      </c>
      <c r="B2809" s="1" t="s">
        <v>6853</v>
      </c>
      <c r="C2809" s="1" t="s">
        <v>6854</v>
      </c>
      <c r="D2809" s="1" t="s">
        <v>129</v>
      </c>
      <c r="E2809" s="3">
        <v>8.9999999999999993E-3</v>
      </c>
      <c r="F2809" s="1" t="s">
        <v>158</v>
      </c>
      <c r="G2809" s="1" t="s">
        <v>170</v>
      </c>
      <c r="H2809" s="7" t="s">
        <v>65</v>
      </c>
    </row>
    <row r="2810" spans="1:8" x14ac:dyDescent="0.25">
      <c r="A2810" s="6">
        <v>2503</v>
      </c>
      <c r="B2810" s="1" t="s">
        <v>10203</v>
      </c>
      <c r="C2810" s="1" t="s">
        <v>10204</v>
      </c>
      <c r="D2810" s="1" t="s">
        <v>129</v>
      </c>
      <c r="E2810" s="1" t="s">
        <v>156</v>
      </c>
      <c r="F2810" s="1" t="s">
        <v>6071</v>
      </c>
      <c r="G2810" s="1" t="s">
        <v>887</v>
      </c>
      <c r="H2810" s="7"/>
    </row>
    <row r="2811" spans="1:8" x14ac:dyDescent="0.25">
      <c r="A2811" s="6">
        <v>899</v>
      </c>
      <c r="B2811" s="1" t="s">
        <v>11570</v>
      </c>
      <c r="C2811" s="1" t="s">
        <v>11571</v>
      </c>
      <c r="D2811" s="1" t="s">
        <v>21</v>
      </c>
      <c r="E2811" s="1" t="s">
        <v>22</v>
      </c>
      <c r="F2811" s="1" t="s">
        <v>23</v>
      </c>
      <c r="G2811" s="1" t="s">
        <v>25</v>
      </c>
      <c r="H2811" s="7"/>
    </row>
    <row r="2812" spans="1:8" x14ac:dyDescent="0.25">
      <c r="A2812" s="6">
        <v>5003</v>
      </c>
      <c r="B2812" s="1" t="s">
        <v>5350</v>
      </c>
      <c r="C2812" s="1" t="s">
        <v>5351</v>
      </c>
      <c r="D2812" s="1" t="s">
        <v>21</v>
      </c>
      <c r="E2812" s="1" t="s">
        <v>270</v>
      </c>
      <c r="F2812" s="1" t="s">
        <v>855</v>
      </c>
      <c r="G2812" s="1" t="s">
        <v>215</v>
      </c>
      <c r="H2812" s="7"/>
    </row>
    <row r="2813" spans="1:8" x14ac:dyDescent="0.25">
      <c r="A2813" s="6">
        <v>4525</v>
      </c>
      <c r="B2813" s="1" t="s">
        <v>10689</v>
      </c>
      <c r="C2813" s="1" t="s">
        <v>10690</v>
      </c>
      <c r="D2813" s="1" t="s">
        <v>10</v>
      </c>
      <c r="E2813" s="1" t="s">
        <v>10691</v>
      </c>
      <c r="F2813" s="1" t="s">
        <v>148</v>
      </c>
      <c r="G2813" s="1" t="s">
        <v>10692</v>
      </c>
      <c r="H2813" s="7"/>
    </row>
    <row r="2814" spans="1:8" x14ac:dyDescent="0.25">
      <c r="A2814" s="6">
        <v>2365</v>
      </c>
      <c r="B2814" s="1" t="s">
        <v>13657</v>
      </c>
      <c r="C2814" s="1" t="s">
        <v>3552</v>
      </c>
      <c r="D2814" s="1" t="s">
        <v>21</v>
      </c>
      <c r="E2814" s="1" t="s">
        <v>2741</v>
      </c>
      <c r="F2814" s="1" t="s">
        <v>111</v>
      </c>
      <c r="G2814" s="1" t="s">
        <v>694</v>
      </c>
      <c r="H2814" s="7"/>
    </row>
    <row r="2815" spans="1:8" x14ac:dyDescent="0.25">
      <c r="A2815" s="6">
        <v>4688</v>
      </c>
      <c r="B2815" s="1" t="s">
        <v>9227</v>
      </c>
      <c r="C2815" s="1" t="s">
        <v>9228</v>
      </c>
      <c r="D2815" s="1" t="s">
        <v>21</v>
      </c>
      <c r="E2815" s="1" t="s">
        <v>459</v>
      </c>
      <c r="F2815" s="1" t="s">
        <v>452</v>
      </c>
      <c r="G2815" s="1" t="s">
        <v>2967</v>
      </c>
      <c r="H2815" s="7" t="s">
        <v>265</v>
      </c>
    </row>
    <row r="2816" spans="1:8" x14ac:dyDescent="0.25">
      <c r="A2816" s="6">
        <v>515</v>
      </c>
      <c r="B2816" s="1" t="s">
        <v>12902</v>
      </c>
      <c r="C2816" s="1" t="s">
        <v>12903</v>
      </c>
      <c r="D2816" s="1" t="s">
        <v>52</v>
      </c>
      <c r="E2816" s="1" t="s">
        <v>152</v>
      </c>
      <c r="F2816" s="1" t="s">
        <v>226</v>
      </c>
      <c r="G2816" s="1" t="s">
        <v>137</v>
      </c>
      <c r="H2816" s="7"/>
    </row>
    <row r="2817" spans="1:8" x14ac:dyDescent="0.25">
      <c r="A2817" s="6">
        <v>3825</v>
      </c>
      <c r="B2817" s="1" t="s">
        <v>8566</v>
      </c>
      <c r="C2817" s="1" t="s">
        <v>8567</v>
      </c>
      <c r="D2817" s="1" t="s">
        <v>239</v>
      </c>
      <c r="E2817" s="1" t="s">
        <v>474</v>
      </c>
      <c r="F2817" s="1" t="s">
        <v>7038</v>
      </c>
      <c r="G2817" s="1" t="s">
        <v>8568</v>
      </c>
      <c r="H2817" s="7" t="s">
        <v>1716</v>
      </c>
    </row>
    <row r="2818" spans="1:8" x14ac:dyDescent="0.25">
      <c r="A2818" s="6">
        <v>1899</v>
      </c>
      <c r="B2818" s="1" t="s">
        <v>14851</v>
      </c>
      <c r="C2818" s="1" t="s">
        <v>14852</v>
      </c>
      <c r="D2818" s="1" t="s">
        <v>91</v>
      </c>
      <c r="E2818" s="1" t="s">
        <v>14852</v>
      </c>
      <c r="F2818" s="1"/>
      <c r="G2818" s="1"/>
      <c r="H2818" s="7"/>
    </row>
    <row r="2819" spans="1:8" x14ac:dyDescent="0.25">
      <c r="A2819" s="6">
        <v>5441</v>
      </c>
      <c r="B2819" s="1" t="s">
        <v>11640</v>
      </c>
      <c r="C2819" s="1" t="s">
        <v>11641</v>
      </c>
      <c r="D2819" s="1" t="s">
        <v>52</v>
      </c>
      <c r="E2819" s="1" t="s">
        <v>834</v>
      </c>
      <c r="F2819" s="1" t="s">
        <v>64</v>
      </c>
      <c r="G2819" s="1"/>
      <c r="H2819" s="7"/>
    </row>
    <row r="2820" spans="1:8" x14ac:dyDescent="0.25">
      <c r="A2820" s="6">
        <v>6273</v>
      </c>
      <c r="B2820" s="1" t="s">
        <v>9159</v>
      </c>
      <c r="C2820" s="1" t="s">
        <v>4573</v>
      </c>
      <c r="D2820" s="1" t="s">
        <v>52</v>
      </c>
      <c r="E2820" s="1" t="s">
        <v>4573</v>
      </c>
      <c r="F2820" s="1"/>
      <c r="G2820" s="1"/>
      <c r="H2820" s="7"/>
    </row>
    <row r="2821" spans="1:8" x14ac:dyDescent="0.25">
      <c r="A2821" s="6">
        <v>379</v>
      </c>
      <c r="B2821" s="1" t="s">
        <v>8137</v>
      </c>
      <c r="C2821" s="1" t="s">
        <v>8138</v>
      </c>
      <c r="D2821" s="1" t="s">
        <v>446</v>
      </c>
      <c r="E2821" s="1" t="s">
        <v>8139</v>
      </c>
      <c r="F2821" s="1" t="s">
        <v>1974</v>
      </c>
      <c r="G2821" s="1" t="s">
        <v>1938</v>
      </c>
      <c r="H2821" s="7"/>
    </row>
    <row r="2822" spans="1:8" x14ac:dyDescent="0.25">
      <c r="A2822" s="6">
        <v>5428</v>
      </c>
      <c r="B2822" s="1" t="s">
        <v>14157</v>
      </c>
      <c r="C2822" s="1" t="s">
        <v>14158</v>
      </c>
      <c r="D2822" s="1" t="s">
        <v>10</v>
      </c>
      <c r="E2822" s="1" t="s">
        <v>1752</v>
      </c>
      <c r="F2822" s="1" t="s">
        <v>433</v>
      </c>
      <c r="G2822" s="1"/>
      <c r="H2822" s="7"/>
    </row>
    <row r="2823" spans="1:8" x14ac:dyDescent="0.25">
      <c r="A2823" s="6">
        <v>1762</v>
      </c>
      <c r="B2823" s="1" t="s">
        <v>2839</v>
      </c>
      <c r="C2823" s="1" t="s">
        <v>2840</v>
      </c>
      <c r="D2823" s="1" t="s">
        <v>21</v>
      </c>
      <c r="E2823" s="1" t="s">
        <v>236</v>
      </c>
      <c r="F2823" s="1" t="s">
        <v>461</v>
      </c>
      <c r="G2823" s="1" t="s">
        <v>2093</v>
      </c>
      <c r="H2823" s="7"/>
    </row>
    <row r="2824" spans="1:8" x14ac:dyDescent="0.25">
      <c r="A2824" s="6">
        <v>288</v>
      </c>
      <c r="B2824" s="1" t="s">
        <v>5381</v>
      </c>
      <c r="C2824" s="1" t="s">
        <v>5382</v>
      </c>
      <c r="D2824" s="1" t="s">
        <v>129</v>
      </c>
      <c r="E2824" s="1" t="s">
        <v>854</v>
      </c>
      <c r="F2824" s="1" t="s">
        <v>251</v>
      </c>
      <c r="G2824" s="1" t="s">
        <v>158</v>
      </c>
      <c r="H2824" s="7" t="s">
        <v>65</v>
      </c>
    </row>
    <row r="2825" spans="1:8" x14ac:dyDescent="0.25">
      <c r="A2825" s="6">
        <v>2191</v>
      </c>
      <c r="B2825" s="1" t="s">
        <v>6733</v>
      </c>
      <c r="C2825" s="1" t="s">
        <v>6734</v>
      </c>
      <c r="D2825" s="1" t="s">
        <v>21</v>
      </c>
      <c r="E2825" s="1" t="s">
        <v>270</v>
      </c>
      <c r="F2825" s="1" t="s">
        <v>6735</v>
      </c>
      <c r="G2825" s="1" t="s">
        <v>271</v>
      </c>
      <c r="H2825" s="7"/>
    </row>
    <row r="2826" spans="1:8" x14ac:dyDescent="0.25">
      <c r="A2826" s="6">
        <v>3591</v>
      </c>
      <c r="B2826" s="1" t="s">
        <v>1348</v>
      </c>
      <c r="C2826" s="1" t="s">
        <v>1349</v>
      </c>
      <c r="D2826" s="1" t="s">
        <v>52</v>
      </c>
      <c r="E2826" s="1" t="s">
        <v>1350</v>
      </c>
      <c r="F2826" s="1" t="s">
        <v>969</v>
      </c>
      <c r="G2826" s="1" t="s">
        <v>107</v>
      </c>
      <c r="H2826" s="7"/>
    </row>
    <row r="2827" spans="1:8" x14ac:dyDescent="0.25">
      <c r="A2827" s="6">
        <v>5839</v>
      </c>
      <c r="B2827" s="1" t="s">
        <v>11388</v>
      </c>
      <c r="C2827" s="1" t="s">
        <v>11389</v>
      </c>
      <c r="D2827" s="1" t="s">
        <v>21</v>
      </c>
      <c r="E2827" s="1" t="s">
        <v>152</v>
      </c>
      <c r="F2827" s="1" t="s">
        <v>158</v>
      </c>
      <c r="G2827" s="1" t="s">
        <v>215</v>
      </c>
      <c r="H2827" s="7" t="s">
        <v>3667</v>
      </c>
    </row>
    <row r="2828" spans="1:8" x14ac:dyDescent="0.25">
      <c r="A2828" s="6">
        <v>689</v>
      </c>
      <c r="B2828" s="1" t="s">
        <v>4043</v>
      </c>
      <c r="C2828" s="1" t="s">
        <v>4044</v>
      </c>
      <c r="D2828" s="1" t="s">
        <v>257</v>
      </c>
      <c r="E2828" s="1" t="s">
        <v>425</v>
      </c>
      <c r="F2828" s="1" t="s">
        <v>890</v>
      </c>
      <c r="G2828" s="1"/>
      <c r="H2828" s="7"/>
    </row>
    <row r="2829" spans="1:8" x14ac:dyDescent="0.25">
      <c r="A2829" s="6">
        <v>1330</v>
      </c>
      <c r="B2829" s="1" t="s">
        <v>13137</v>
      </c>
      <c r="C2829" s="1" t="s">
        <v>13138</v>
      </c>
      <c r="D2829" s="1" t="s">
        <v>10</v>
      </c>
      <c r="E2829" s="1" t="s">
        <v>15159</v>
      </c>
      <c r="F2829" s="1" t="s">
        <v>15160</v>
      </c>
      <c r="G2829" s="1" t="s">
        <v>15161</v>
      </c>
      <c r="H2829" s="7" t="s">
        <v>279</v>
      </c>
    </row>
    <row r="2830" spans="1:8" x14ac:dyDescent="0.25">
      <c r="A2830" s="6">
        <v>202</v>
      </c>
      <c r="B2830" s="1" t="s">
        <v>6948</v>
      </c>
      <c r="C2830" s="1" t="s">
        <v>6949</v>
      </c>
      <c r="D2830" s="1" t="s">
        <v>129</v>
      </c>
      <c r="E2830" s="1" t="s">
        <v>806</v>
      </c>
      <c r="F2830" s="1">
        <v>0.9</v>
      </c>
      <c r="G2830" s="1" t="s">
        <v>957</v>
      </c>
      <c r="H2830" s="7"/>
    </row>
    <row r="2831" spans="1:8" x14ac:dyDescent="0.25">
      <c r="A2831" s="6">
        <v>1105</v>
      </c>
      <c r="B2831" s="1" t="s">
        <v>7622</v>
      </c>
      <c r="C2831" s="1" t="s">
        <v>7623</v>
      </c>
      <c r="D2831" s="1" t="s">
        <v>91</v>
      </c>
      <c r="E2831" s="1" t="s">
        <v>170</v>
      </c>
      <c r="F2831" s="1" t="s">
        <v>2577</v>
      </c>
      <c r="G2831" s="1" t="s">
        <v>140</v>
      </c>
      <c r="H2831" s="7"/>
    </row>
    <row r="2832" spans="1:8" x14ac:dyDescent="0.25">
      <c r="A2832" s="6">
        <v>5976</v>
      </c>
      <c r="B2832" s="1" t="s">
        <v>5413</v>
      </c>
      <c r="C2832" s="1" t="s">
        <v>3355</v>
      </c>
      <c r="D2832" s="1" t="s">
        <v>21</v>
      </c>
      <c r="E2832" s="1" t="s">
        <v>459</v>
      </c>
      <c r="F2832" s="1" t="s">
        <v>3880</v>
      </c>
      <c r="G2832" s="1" t="s">
        <v>158</v>
      </c>
      <c r="H2832" s="7" t="s">
        <v>228</v>
      </c>
    </row>
    <row r="2833" spans="1:8" x14ac:dyDescent="0.25">
      <c r="A2833" s="6">
        <v>3398</v>
      </c>
      <c r="B2833" s="1" t="s">
        <v>7860</v>
      </c>
      <c r="C2833" s="1" t="s">
        <v>7861</v>
      </c>
      <c r="D2833" s="1" t="s">
        <v>14900</v>
      </c>
      <c r="E2833" s="1" t="s">
        <v>228</v>
      </c>
      <c r="F2833" s="1" t="s">
        <v>158</v>
      </c>
      <c r="G2833" s="1" t="s">
        <v>170</v>
      </c>
      <c r="H2833" s="7" t="s">
        <v>65</v>
      </c>
    </row>
    <row r="2834" spans="1:8" x14ac:dyDescent="0.25">
      <c r="A2834" s="6">
        <v>4809</v>
      </c>
      <c r="B2834" s="1" t="s">
        <v>6270</v>
      </c>
      <c r="C2834" s="1" t="s">
        <v>6271</v>
      </c>
      <c r="D2834" s="1" t="s">
        <v>10</v>
      </c>
      <c r="E2834" s="1" t="s">
        <v>6272</v>
      </c>
      <c r="F2834" s="1" t="s">
        <v>240</v>
      </c>
      <c r="G2834" s="1" t="s">
        <v>6273</v>
      </c>
      <c r="H2834" s="7" t="s">
        <v>419</v>
      </c>
    </row>
    <row r="2835" spans="1:8" x14ac:dyDescent="0.25">
      <c r="A2835" s="6">
        <v>29</v>
      </c>
      <c r="B2835" s="1" t="s">
        <v>13641</v>
      </c>
      <c r="C2835" s="1" t="s">
        <v>1858</v>
      </c>
      <c r="D2835" s="1" t="s">
        <v>68</v>
      </c>
      <c r="E2835" s="1" t="s">
        <v>70</v>
      </c>
      <c r="F2835" s="1" t="s">
        <v>71</v>
      </c>
      <c r="G2835" s="1" t="s">
        <v>704</v>
      </c>
      <c r="H2835" s="7"/>
    </row>
    <row r="2836" spans="1:8" x14ac:dyDescent="0.25">
      <c r="A2836" s="6">
        <v>3665</v>
      </c>
      <c r="B2836" s="1" t="s">
        <v>13788</v>
      </c>
      <c r="C2836" s="1" t="s">
        <v>13789</v>
      </c>
      <c r="D2836" s="1" t="s">
        <v>10</v>
      </c>
      <c r="E2836" s="1" t="s">
        <v>14931</v>
      </c>
      <c r="F2836" s="1" t="s">
        <v>222</v>
      </c>
      <c r="G2836" s="1" t="s">
        <v>1448</v>
      </c>
      <c r="H2836" s="7"/>
    </row>
    <row r="2837" spans="1:8" x14ac:dyDescent="0.25">
      <c r="A2837" s="6">
        <v>888</v>
      </c>
      <c r="B2837" s="1" t="s">
        <v>10655</v>
      </c>
      <c r="C2837" s="1" t="s">
        <v>10656</v>
      </c>
      <c r="D2837" s="1" t="s">
        <v>21</v>
      </c>
      <c r="E2837" s="1" t="s">
        <v>806</v>
      </c>
      <c r="F2837" s="1" t="s">
        <v>135</v>
      </c>
      <c r="G2837" s="1" t="s">
        <v>1354</v>
      </c>
      <c r="H2837" s="8">
        <v>0.25</v>
      </c>
    </row>
    <row r="2838" spans="1:8" x14ac:dyDescent="0.25">
      <c r="A2838" s="6">
        <v>3402</v>
      </c>
      <c r="B2838" s="1" t="s">
        <v>3256</v>
      </c>
      <c r="C2838" s="1" t="s">
        <v>3257</v>
      </c>
      <c r="D2838" s="1" t="s">
        <v>14900</v>
      </c>
      <c r="E2838" s="1" t="s">
        <v>158</v>
      </c>
      <c r="F2838" s="1" t="s">
        <v>1938</v>
      </c>
      <c r="G2838" s="2">
        <v>0.03</v>
      </c>
      <c r="H2838" s="7" t="s">
        <v>65</v>
      </c>
    </row>
    <row r="2839" spans="1:8" x14ac:dyDescent="0.25">
      <c r="A2839" s="6">
        <v>3577</v>
      </c>
      <c r="B2839" s="1" t="s">
        <v>13252</v>
      </c>
      <c r="C2839" s="1" t="s">
        <v>11760</v>
      </c>
      <c r="D2839" s="1" t="s">
        <v>1604</v>
      </c>
      <c r="E2839" s="1" t="s">
        <v>17</v>
      </c>
      <c r="F2839" s="1" t="s">
        <v>1118</v>
      </c>
      <c r="G2839" s="1" t="s">
        <v>15162</v>
      </c>
      <c r="H2839" s="7"/>
    </row>
    <row r="2840" spans="1:8" x14ac:dyDescent="0.25">
      <c r="A2840" s="6">
        <v>1322</v>
      </c>
      <c r="B2840" s="1" t="s">
        <v>11008</v>
      </c>
      <c r="C2840" s="1" t="s">
        <v>11009</v>
      </c>
      <c r="D2840" s="1" t="s">
        <v>10</v>
      </c>
      <c r="E2840" s="1" t="s">
        <v>11010</v>
      </c>
      <c r="F2840" s="1" t="s">
        <v>2491</v>
      </c>
      <c r="G2840" s="1" t="s">
        <v>11011</v>
      </c>
      <c r="H2840" s="7" t="s">
        <v>279</v>
      </c>
    </row>
    <row r="2841" spans="1:8" x14ac:dyDescent="0.25">
      <c r="A2841" s="6">
        <v>1867</v>
      </c>
      <c r="B2841" s="1" t="s">
        <v>1306</v>
      </c>
      <c r="C2841" s="1" t="s">
        <v>1307</v>
      </c>
      <c r="D2841" s="1" t="s">
        <v>129</v>
      </c>
      <c r="E2841" s="1" t="s">
        <v>449</v>
      </c>
      <c r="F2841" s="1" t="s">
        <v>111</v>
      </c>
      <c r="G2841" s="1" t="s">
        <v>713</v>
      </c>
      <c r="H2841" s="7"/>
    </row>
    <row r="2842" spans="1:8" x14ac:dyDescent="0.25">
      <c r="A2842" s="6">
        <v>6100</v>
      </c>
      <c r="B2842" s="1" t="s">
        <v>12373</v>
      </c>
      <c r="C2842" s="1" t="s">
        <v>12374</v>
      </c>
      <c r="D2842" s="1" t="s">
        <v>10</v>
      </c>
      <c r="E2842" s="1" t="s">
        <v>3459</v>
      </c>
      <c r="F2842" s="1" t="s">
        <v>148</v>
      </c>
      <c r="G2842" s="1" t="s">
        <v>222</v>
      </c>
      <c r="H2842" s="7" t="s">
        <v>1726</v>
      </c>
    </row>
    <row r="2843" spans="1:8" x14ac:dyDescent="0.25">
      <c r="A2843" s="6">
        <v>2354</v>
      </c>
      <c r="B2843" s="1" t="s">
        <v>13305</v>
      </c>
      <c r="C2843" s="1" t="s">
        <v>13306</v>
      </c>
      <c r="D2843" s="1" t="s">
        <v>446</v>
      </c>
      <c r="E2843" s="1" t="s">
        <v>533</v>
      </c>
      <c r="F2843" s="1" t="s">
        <v>575</v>
      </c>
      <c r="G2843" s="1" t="s">
        <v>483</v>
      </c>
      <c r="H2843" s="7"/>
    </row>
    <row r="2844" spans="1:8" x14ac:dyDescent="0.25">
      <c r="A2844" s="6">
        <v>6187</v>
      </c>
      <c r="B2844" s="1" t="s">
        <v>8858</v>
      </c>
      <c r="C2844" s="1" t="s">
        <v>836</v>
      </c>
      <c r="D2844" s="1" t="s">
        <v>52</v>
      </c>
      <c r="E2844" s="1" t="s">
        <v>837</v>
      </c>
      <c r="F2844" s="1" t="s">
        <v>292</v>
      </c>
      <c r="G2844" s="1" t="s">
        <v>838</v>
      </c>
      <c r="H2844" s="7" t="s">
        <v>2417</v>
      </c>
    </row>
    <row r="2845" spans="1:8" x14ac:dyDescent="0.25">
      <c r="A2845" s="6">
        <v>1377</v>
      </c>
      <c r="B2845" s="1" t="s">
        <v>1921</v>
      </c>
      <c r="C2845" s="1" t="s">
        <v>1922</v>
      </c>
      <c r="D2845" s="1" t="s">
        <v>10</v>
      </c>
      <c r="E2845" s="1" t="s">
        <v>1923</v>
      </c>
      <c r="F2845" s="1" t="s">
        <v>1924</v>
      </c>
      <c r="G2845" s="1" t="s">
        <v>269</v>
      </c>
      <c r="H2845" s="7" t="s">
        <v>1925</v>
      </c>
    </row>
    <row r="2846" spans="1:8" x14ac:dyDescent="0.25">
      <c r="A2846" s="6">
        <v>3446</v>
      </c>
      <c r="B2846" s="1" t="s">
        <v>5874</v>
      </c>
      <c r="C2846" s="1" t="s">
        <v>407</v>
      </c>
      <c r="D2846" s="1" t="s">
        <v>21</v>
      </c>
      <c r="E2846" s="1" t="s">
        <v>28</v>
      </c>
      <c r="F2846" s="1" t="s">
        <v>408</v>
      </c>
      <c r="G2846" s="1" t="s">
        <v>409</v>
      </c>
      <c r="H2846" s="7" t="s">
        <v>410</v>
      </c>
    </row>
    <row r="2847" spans="1:8" x14ac:dyDescent="0.25">
      <c r="A2847" s="6">
        <v>2864</v>
      </c>
      <c r="B2847" s="1" t="s">
        <v>6027</v>
      </c>
      <c r="C2847" s="1" t="s">
        <v>6028</v>
      </c>
      <c r="D2847" s="1" t="s">
        <v>503</v>
      </c>
      <c r="E2847" s="1" t="s">
        <v>140</v>
      </c>
      <c r="F2847" s="1" t="s">
        <v>4869</v>
      </c>
      <c r="G2847" s="1" t="s">
        <v>4870</v>
      </c>
      <c r="H2847" s="7"/>
    </row>
    <row r="2848" spans="1:8" x14ac:dyDescent="0.25">
      <c r="A2848" s="6">
        <v>305</v>
      </c>
      <c r="B2848" s="1" t="s">
        <v>1003</v>
      </c>
      <c r="C2848" s="1" t="s">
        <v>1004</v>
      </c>
      <c r="D2848" s="1" t="s">
        <v>129</v>
      </c>
      <c r="E2848" s="1" t="s">
        <v>806</v>
      </c>
      <c r="F2848" s="1" t="s">
        <v>158</v>
      </c>
      <c r="G2848" s="1" t="s">
        <v>65</v>
      </c>
      <c r="H2848" s="7"/>
    </row>
    <row r="2849" spans="1:8" x14ac:dyDescent="0.25">
      <c r="A2849" s="6">
        <v>2389</v>
      </c>
      <c r="B2849" s="1" t="s">
        <v>12271</v>
      </c>
      <c r="C2849" s="1" t="s">
        <v>12272</v>
      </c>
      <c r="D2849" s="1" t="s">
        <v>10</v>
      </c>
      <c r="E2849" s="1" t="s">
        <v>148</v>
      </c>
      <c r="F2849" s="1" t="s">
        <v>222</v>
      </c>
      <c r="G2849" s="1" t="s">
        <v>49</v>
      </c>
      <c r="H2849" s="7"/>
    </row>
    <row r="2850" spans="1:8" x14ac:dyDescent="0.25">
      <c r="A2850" s="6">
        <v>5337</v>
      </c>
      <c r="B2850" s="1" t="s">
        <v>4240</v>
      </c>
      <c r="C2850" s="1" t="s">
        <v>4241</v>
      </c>
      <c r="D2850" s="1" t="s">
        <v>10</v>
      </c>
      <c r="E2850" s="1" t="s">
        <v>1481</v>
      </c>
      <c r="F2850" s="1" t="s">
        <v>3327</v>
      </c>
      <c r="G2850" s="1" t="s">
        <v>1889</v>
      </c>
      <c r="H2850" s="7" t="s">
        <v>1935</v>
      </c>
    </row>
    <row r="2851" spans="1:8" x14ac:dyDescent="0.25">
      <c r="A2851" s="6">
        <v>1993</v>
      </c>
      <c r="B2851" s="1" t="s">
        <v>10155</v>
      </c>
      <c r="C2851" s="1" t="s">
        <v>10156</v>
      </c>
      <c r="D2851" s="1" t="s">
        <v>21</v>
      </c>
      <c r="E2851" s="1" t="s">
        <v>371</v>
      </c>
      <c r="F2851" s="1" t="s">
        <v>10157</v>
      </c>
      <c r="G2851" s="1" t="s">
        <v>24</v>
      </c>
      <c r="H2851" s="7"/>
    </row>
    <row r="2852" spans="1:8" x14ac:dyDescent="0.25">
      <c r="A2852" s="6">
        <v>1620</v>
      </c>
      <c r="B2852" s="1" t="s">
        <v>11273</v>
      </c>
      <c r="C2852" s="1" t="s">
        <v>11274</v>
      </c>
      <c r="D2852" s="1" t="s">
        <v>257</v>
      </c>
      <c r="E2852" s="1" t="s">
        <v>3056</v>
      </c>
      <c r="F2852" s="1" t="s">
        <v>1759</v>
      </c>
      <c r="G2852" s="1"/>
      <c r="H2852" s="7"/>
    </row>
    <row r="2853" spans="1:8" x14ac:dyDescent="0.25">
      <c r="A2853" s="6">
        <v>5551</v>
      </c>
      <c r="B2853" s="1" t="s">
        <v>3266</v>
      </c>
      <c r="C2853" s="1" t="s">
        <v>3267</v>
      </c>
      <c r="D2853" s="1" t="s">
        <v>10</v>
      </c>
      <c r="E2853" s="1" t="s">
        <v>1002</v>
      </c>
      <c r="F2853" s="1" t="s">
        <v>1889</v>
      </c>
      <c r="G2853" s="1"/>
      <c r="H2853" s="7"/>
    </row>
    <row r="2854" spans="1:8" x14ac:dyDescent="0.25">
      <c r="A2854" s="6">
        <v>1583</v>
      </c>
      <c r="B2854" s="1" t="s">
        <v>11343</v>
      </c>
      <c r="C2854" s="1" t="s">
        <v>11344</v>
      </c>
      <c r="D2854" s="1" t="s">
        <v>10</v>
      </c>
      <c r="E2854" s="1" t="s">
        <v>11345</v>
      </c>
      <c r="F2854" s="1" t="s">
        <v>11346</v>
      </c>
      <c r="G2854" s="1" t="s">
        <v>2341</v>
      </c>
      <c r="H2854" s="7"/>
    </row>
    <row r="2855" spans="1:8" x14ac:dyDescent="0.25">
      <c r="A2855" s="6">
        <v>3343</v>
      </c>
      <c r="B2855" s="1" t="s">
        <v>9031</v>
      </c>
      <c r="C2855" s="1" t="s">
        <v>9032</v>
      </c>
      <c r="D2855" s="1" t="s">
        <v>10</v>
      </c>
      <c r="E2855" s="1" t="s">
        <v>754</v>
      </c>
      <c r="F2855" s="1"/>
      <c r="G2855" s="1"/>
      <c r="H2855" s="7"/>
    </row>
    <row r="2856" spans="1:8" x14ac:dyDescent="0.25">
      <c r="A2856" s="6">
        <v>4640</v>
      </c>
      <c r="B2856" s="1" t="s">
        <v>4515</v>
      </c>
      <c r="C2856" s="1" t="s">
        <v>4516</v>
      </c>
      <c r="D2856" s="1" t="s">
        <v>21</v>
      </c>
      <c r="E2856" s="1" t="s">
        <v>232</v>
      </c>
      <c r="F2856" s="1" t="s">
        <v>912</v>
      </c>
      <c r="G2856" s="1" t="s">
        <v>201</v>
      </c>
      <c r="H2856" s="7"/>
    </row>
    <row r="2857" spans="1:8" x14ac:dyDescent="0.25">
      <c r="A2857" s="6">
        <v>3770</v>
      </c>
      <c r="B2857" s="1" t="s">
        <v>6231</v>
      </c>
      <c r="C2857" s="1" t="s">
        <v>6232</v>
      </c>
      <c r="D2857" s="1" t="s">
        <v>10</v>
      </c>
      <c r="E2857" s="1" t="s">
        <v>170</v>
      </c>
      <c r="F2857" s="1" t="s">
        <v>1142</v>
      </c>
      <c r="G2857" s="1" t="s">
        <v>1287</v>
      </c>
      <c r="H2857" s="7" t="s">
        <v>1535</v>
      </c>
    </row>
    <row r="2858" spans="1:8" x14ac:dyDescent="0.25">
      <c r="A2858" s="6">
        <v>922</v>
      </c>
      <c r="B2858" s="1" t="s">
        <v>10828</v>
      </c>
      <c r="C2858" s="1" t="s">
        <v>10829</v>
      </c>
      <c r="D2858" s="1" t="s">
        <v>21</v>
      </c>
      <c r="E2858" s="1" t="s">
        <v>3375</v>
      </c>
      <c r="F2858" s="1" t="s">
        <v>726</v>
      </c>
      <c r="G2858" s="1" t="s">
        <v>3812</v>
      </c>
      <c r="H2858" s="7"/>
    </row>
    <row r="2859" spans="1:8" x14ac:dyDescent="0.25">
      <c r="A2859" s="6">
        <v>5924</v>
      </c>
      <c r="B2859" s="1" t="s">
        <v>11080</v>
      </c>
      <c r="C2859" s="1" t="s">
        <v>11081</v>
      </c>
      <c r="D2859" s="1" t="s">
        <v>21</v>
      </c>
      <c r="E2859" s="1" t="s">
        <v>854</v>
      </c>
      <c r="F2859" s="1" t="s">
        <v>1925</v>
      </c>
      <c r="G2859" s="1" t="s">
        <v>912</v>
      </c>
      <c r="H2859" s="7"/>
    </row>
    <row r="2860" spans="1:8" x14ac:dyDescent="0.25">
      <c r="A2860" s="6">
        <v>2298</v>
      </c>
      <c r="B2860" s="1" t="s">
        <v>5219</v>
      </c>
      <c r="C2860" s="1" t="s">
        <v>5220</v>
      </c>
      <c r="D2860" s="1" t="s">
        <v>14</v>
      </c>
      <c r="E2860" s="1" t="s">
        <v>305</v>
      </c>
      <c r="F2860" s="1" t="s">
        <v>218</v>
      </c>
      <c r="G2860" s="1"/>
      <c r="H2860" s="7"/>
    </row>
    <row r="2861" spans="1:8" x14ac:dyDescent="0.25">
      <c r="A2861" s="6">
        <v>4478</v>
      </c>
      <c r="B2861" s="1" t="s">
        <v>12186</v>
      </c>
      <c r="C2861" s="1" t="s">
        <v>12187</v>
      </c>
      <c r="D2861" s="1" t="s">
        <v>21</v>
      </c>
      <c r="E2861" s="1" t="s">
        <v>15163</v>
      </c>
      <c r="F2861" s="1" t="s">
        <v>15164</v>
      </c>
      <c r="G2861" s="1" t="s">
        <v>1168</v>
      </c>
      <c r="H2861" s="7"/>
    </row>
    <row r="2862" spans="1:8" x14ac:dyDescent="0.25">
      <c r="A2862" s="6">
        <v>2452</v>
      </c>
      <c r="B2862" s="1" t="s">
        <v>13326</v>
      </c>
      <c r="C2862" s="1" t="s">
        <v>13327</v>
      </c>
      <c r="D2862" s="1" t="s">
        <v>21</v>
      </c>
      <c r="E2862" s="1" t="s">
        <v>459</v>
      </c>
      <c r="F2862" s="1" t="s">
        <v>892</v>
      </c>
      <c r="G2862" s="1" t="s">
        <v>215</v>
      </c>
      <c r="H2862" s="7"/>
    </row>
    <row r="2863" spans="1:8" x14ac:dyDescent="0.25">
      <c r="A2863" s="6">
        <v>1418</v>
      </c>
      <c r="B2863" s="1" t="s">
        <v>5379</v>
      </c>
      <c r="C2863" s="1" t="s">
        <v>5380</v>
      </c>
      <c r="D2863" s="1" t="s">
        <v>10</v>
      </c>
      <c r="E2863" s="1" t="s">
        <v>1688</v>
      </c>
      <c r="F2863" s="1" t="s">
        <v>11</v>
      </c>
      <c r="G2863" s="1" t="s">
        <v>1177</v>
      </c>
      <c r="H2863" s="7" t="s">
        <v>170</v>
      </c>
    </row>
    <row r="2864" spans="1:8" x14ac:dyDescent="0.25">
      <c r="A2864" s="6">
        <v>3197</v>
      </c>
      <c r="B2864" s="1" t="s">
        <v>12587</v>
      </c>
      <c r="C2864" s="1" t="s">
        <v>12588</v>
      </c>
      <c r="D2864" s="1" t="s">
        <v>14</v>
      </c>
      <c r="E2864" s="1" t="s">
        <v>1180</v>
      </c>
      <c r="F2864" s="1" t="s">
        <v>3573</v>
      </c>
      <c r="G2864" s="1" t="s">
        <v>169</v>
      </c>
      <c r="H2864" s="7"/>
    </row>
    <row r="2865" spans="1:8" x14ac:dyDescent="0.25">
      <c r="A2865" s="6">
        <v>4849</v>
      </c>
      <c r="B2865" s="1" t="s">
        <v>13595</v>
      </c>
      <c r="C2865" s="1" t="s">
        <v>6477</v>
      </c>
      <c r="D2865" s="1" t="s">
        <v>10</v>
      </c>
      <c r="E2865" s="1" t="s">
        <v>1848</v>
      </c>
      <c r="F2865" s="1" t="s">
        <v>148</v>
      </c>
      <c r="G2865" s="1" t="s">
        <v>343</v>
      </c>
      <c r="H2865" s="7" t="s">
        <v>419</v>
      </c>
    </row>
    <row r="2866" spans="1:8" x14ac:dyDescent="0.25">
      <c r="A2866" s="6">
        <v>2884</v>
      </c>
      <c r="B2866" s="1" t="s">
        <v>6673</v>
      </c>
      <c r="C2866" s="1" t="s">
        <v>6674</v>
      </c>
      <c r="D2866" s="1" t="s">
        <v>21</v>
      </c>
      <c r="E2866" s="1" t="s">
        <v>2329</v>
      </c>
      <c r="F2866" s="1" t="s">
        <v>4055</v>
      </c>
      <c r="G2866" s="1" t="s">
        <v>31</v>
      </c>
      <c r="H2866" s="7"/>
    </row>
    <row r="2867" spans="1:8" x14ac:dyDescent="0.25">
      <c r="A2867" s="6">
        <v>6307</v>
      </c>
      <c r="B2867" s="1" t="s">
        <v>241</v>
      </c>
      <c r="C2867" s="1" t="s">
        <v>242</v>
      </c>
      <c r="D2867" s="1" t="s">
        <v>243</v>
      </c>
      <c r="E2867" s="1" t="s">
        <v>244</v>
      </c>
      <c r="F2867" s="1" t="s">
        <v>245</v>
      </c>
      <c r="G2867" s="1" t="s">
        <v>246</v>
      </c>
      <c r="H2867" s="7" t="s">
        <v>247</v>
      </c>
    </row>
    <row r="2868" spans="1:8" x14ac:dyDescent="0.25">
      <c r="A2868" s="6">
        <v>1978</v>
      </c>
      <c r="B2868" s="1" t="s">
        <v>8377</v>
      </c>
      <c r="C2868" s="1" t="s">
        <v>8378</v>
      </c>
      <c r="D2868" s="1" t="s">
        <v>52</v>
      </c>
      <c r="E2868" s="1" t="s">
        <v>6973</v>
      </c>
      <c r="F2868" s="1" t="s">
        <v>2017</v>
      </c>
      <c r="G2868" s="1"/>
      <c r="H2868" s="7"/>
    </row>
    <row r="2869" spans="1:8" x14ac:dyDescent="0.25">
      <c r="A2869" s="6">
        <v>4358</v>
      </c>
      <c r="B2869" s="1" t="s">
        <v>14106</v>
      </c>
      <c r="C2869" s="1" t="s">
        <v>186</v>
      </c>
      <c r="D2869" s="1" t="s">
        <v>185</v>
      </c>
      <c r="E2869" s="1" t="s">
        <v>2744</v>
      </c>
      <c r="F2869" s="1"/>
      <c r="G2869" s="1"/>
      <c r="H2869" s="7"/>
    </row>
    <row r="2870" spans="1:8" x14ac:dyDescent="0.25">
      <c r="A2870" s="6">
        <v>81</v>
      </c>
      <c r="B2870" s="1" t="s">
        <v>4621</v>
      </c>
      <c r="C2870" s="1" t="s">
        <v>4622</v>
      </c>
      <c r="D2870" s="1" t="s">
        <v>129</v>
      </c>
      <c r="E2870" s="1" t="s">
        <v>156</v>
      </c>
      <c r="F2870" s="1" t="s">
        <v>806</v>
      </c>
      <c r="G2870" s="1" t="s">
        <v>117</v>
      </c>
      <c r="H2870" s="7"/>
    </row>
    <row r="2871" spans="1:8" x14ac:dyDescent="0.25">
      <c r="A2871" s="6">
        <v>561</v>
      </c>
      <c r="B2871" s="1" t="s">
        <v>2257</v>
      </c>
      <c r="C2871" s="1" t="s">
        <v>1957</v>
      </c>
      <c r="D2871" s="1" t="s">
        <v>52</v>
      </c>
      <c r="E2871" s="1" t="s">
        <v>1282</v>
      </c>
      <c r="F2871" s="1" t="s">
        <v>120</v>
      </c>
      <c r="G2871" s="1" t="s">
        <v>456</v>
      </c>
      <c r="H2871" s="7"/>
    </row>
    <row r="2872" spans="1:8" x14ac:dyDescent="0.25">
      <c r="A2872" s="6">
        <v>2599</v>
      </c>
      <c r="B2872" s="1" t="s">
        <v>2047</v>
      </c>
      <c r="C2872" s="1" t="s">
        <v>2048</v>
      </c>
      <c r="D2872" s="1" t="s">
        <v>52</v>
      </c>
      <c r="E2872" s="1" t="s">
        <v>2049</v>
      </c>
      <c r="F2872" s="1" t="s">
        <v>2050</v>
      </c>
      <c r="G2872" s="1" t="s">
        <v>2051</v>
      </c>
      <c r="H2872" s="7"/>
    </row>
    <row r="2873" spans="1:8" x14ac:dyDescent="0.25">
      <c r="A2873" s="6">
        <v>1085</v>
      </c>
      <c r="B2873" s="1" t="s">
        <v>12365</v>
      </c>
      <c r="C2873" s="1" t="s">
        <v>12366</v>
      </c>
      <c r="D2873" s="1" t="s">
        <v>91</v>
      </c>
      <c r="E2873" s="1" t="s">
        <v>15165</v>
      </c>
      <c r="F2873" s="1" t="s">
        <v>2931</v>
      </c>
      <c r="G2873" s="1" t="s">
        <v>2480</v>
      </c>
      <c r="H2873" s="7"/>
    </row>
    <row r="2874" spans="1:8" x14ac:dyDescent="0.25">
      <c r="A2874" s="6">
        <v>6036</v>
      </c>
      <c r="B2874" s="1" t="s">
        <v>3781</v>
      </c>
      <c r="C2874" s="1" t="s">
        <v>3782</v>
      </c>
      <c r="D2874" s="1" t="s">
        <v>10</v>
      </c>
      <c r="E2874" s="1" t="s">
        <v>282</v>
      </c>
      <c r="F2874" s="1"/>
      <c r="G2874" s="1"/>
      <c r="H2874" s="7"/>
    </row>
    <row r="2875" spans="1:8" x14ac:dyDescent="0.25">
      <c r="A2875" s="6">
        <v>5533</v>
      </c>
      <c r="B2875" s="1" t="s">
        <v>10721</v>
      </c>
      <c r="C2875" s="1" t="s">
        <v>10722</v>
      </c>
      <c r="D2875" s="1" t="s">
        <v>21</v>
      </c>
      <c r="E2875" s="1" t="s">
        <v>813</v>
      </c>
      <c r="F2875" s="1" t="s">
        <v>533</v>
      </c>
      <c r="G2875" s="1" t="s">
        <v>4260</v>
      </c>
      <c r="H2875" s="7"/>
    </row>
    <row r="2876" spans="1:8" x14ac:dyDescent="0.25">
      <c r="A2876" s="6">
        <v>2999</v>
      </c>
      <c r="B2876" s="1" t="s">
        <v>2205</v>
      </c>
      <c r="C2876" s="1" t="s">
        <v>2206</v>
      </c>
      <c r="D2876" s="1" t="s">
        <v>10</v>
      </c>
      <c r="E2876" s="1" t="s">
        <v>873</v>
      </c>
      <c r="F2876" s="1"/>
      <c r="G2876" s="1"/>
      <c r="H2876" s="7"/>
    </row>
    <row r="2877" spans="1:8" x14ac:dyDescent="0.25">
      <c r="A2877" s="6">
        <v>3325</v>
      </c>
      <c r="B2877" s="1" t="s">
        <v>6455</v>
      </c>
      <c r="C2877" s="1" t="s">
        <v>6456</v>
      </c>
      <c r="D2877" s="1" t="s">
        <v>21</v>
      </c>
      <c r="E2877" s="1" t="s">
        <v>654</v>
      </c>
      <c r="F2877" s="1" t="s">
        <v>1924</v>
      </c>
      <c r="G2877" s="1" t="s">
        <v>4048</v>
      </c>
      <c r="H2877" s="7" t="s">
        <v>6457</v>
      </c>
    </row>
    <row r="2878" spans="1:8" x14ac:dyDescent="0.25">
      <c r="A2878" s="6">
        <v>6089</v>
      </c>
      <c r="B2878" s="1" t="s">
        <v>13389</v>
      </c>
      <c r="C2878" s="1" t="s">
        <v>13390</v>
      </c>
      <c r="D2878" s="1" t="s">
        <v>21</v>
      </c>
      <c r="E2878" s="1" t="s">
        <v>15166</v>
      </c>
      <c r="F2878" s="1" t="s">
        <v>433</v>
      </c>
      <c r="G2878" s="1" t="s">
        <v>228</v>
      </c>
      <c r="H2878" s="7" t="s">
        <v>514</v>
      </c>
    </row>
    <row r="2879" spans="1:8" x14ac:dyDescent="0.25">
      <c r="A2879" s="6">
        <v>4644</v>
      </c>
      <c r="B2879" s="1" t="s">
        <v>12157</v>
      </c>
      <c r="C2879" s="1" t="s">
        <v>12158</v>
      </c>
      <c r="D2879" s="1" t="s">
        <v>21</v>
      </c>
      <c r="E2879" s="1" t="s">
        <v>1183</v>
      </c>
      <c r="F2879" s="1" t="s">
        <v>2593</v>
      </c>
      <c r="G2879" s="1" t="s">
        <v>3649</v>
      </c>
      <c r="H2879" s="7"/>
    </row>
    <row r="2880" spans="1:8" x14ac:dyDescent="0.25">
      <c r="A2880" s="6">
        <v>5215</v>
      </c>
      <c r="B2880" s="1" t="s">
        <v>13539</v>
      </c>
      <c r="C2880" s="1" t="s">
        <v>13540</v>
      </c>
      <c r="D2880" s="1" t="s">
        <v>10</v>
      </c>
      <c r="E2880" s="1" t="s">
        <v>1848</v>
      </c>
      <c r="F2880" s="1" t="s">
        <v>53</v>
      </c>
      <c r="G2880" s="1" t="s">
        <v>1403</v>
      </c>
      <c r="H2880" s="7" t="s">
        <v>921</v>
      </c>
    </row>
    <row r="2881" spans="1:8" x14ac:dyDescent="0.25">
      <c r="A2881" s="6">
        <v>5488</v>
      </c>
      <c r="B2881" s="1" t="s">
        <v>8923</v>
      </c>
      <c r="C2881" s="1" t="s">
        <v>8924</v>
      </c>
      <c r="D2881" s="1" t="s">
        <v>10</v>
      </c>
      <c r="E2881" s="1" t="s">
        <v>4833</v>
      </c>
      <c r="F2881" s="1" t="s">
        <v>53</v>
      </c>
      <c r="G2881" s="1" t="s">
        <v>712</v>
      </c>
      <c r="H2881" s="7" t="s">
        <v>7050</v>
      </c>
    </row>
    <row r="2882" spans="1:8" x14ac:dyDescent="0.25">
      <c r="A2882" s="6">
        <v>1384</v>
      </c>
      <c r="B2882" s="1" t="s">
        <v>6826</v>
      </c>
      <c r="C2882" s="1" t="s">
        <v>6827</v>
      </c>
      <c r="D2882" s="1" t="s">
        <v>10</v>
      </c>
      <c r="E2882" s="1" t="s">
        <v>157</v>
      </c>
      <c r="F2882" s="1" t="s">
        <v>4298</v>
      </c>
      <c r="G2882" s="1" t="s">
        <v>6828</v>
      </c>
      <c r="H2882" s="7"/>
    </row>
    <row r="2883" spans="1:8" x14ac:dyDescent="0.25">
      <c r="A2883" s="6">
        <v>3137</v>
      </c>
      <c r="B2883" s="1" t="s">
        <v>13983</v>
      </c>
      <c r="C2883" s="1" t="s">
        <v>13984</v>
      </c>
      <c r="D2883" s="1" t="s">
        <v>91</v>
      </c>
      <c r="E2883" s="1" t="s">
        <v>126</v>
      </c>
      <c r="F2883" s="1" t="s">
        <v>905</v>
      </c>
      <c r="G2883" s="1" t="s">
        <v>1668</v>
      </c>
      <c r="H2883" s="7"/>
    </row>
    <row r="2884" spans="1:8" x14ac:dyDescent="0.25">
      <c r="A2884" s="6">
        <v>945</v>
      </c>
      <c r="B2884" s="1" t="s">
        <v>2798</v>
      </c>
      <c r="C2884" s="1" t="s">
        <v>2799</v>
      </c>
      <c r="D2884" s="1" t="s">
        <v>21</v>
      </c>
      <c r="E2884" s="1" t="s">
        <v>2800</v>
      </c>
      <c r="F2884" s="1" t="s">
        <v>47</v>
      </c>
      <c r="G2884" s="1" t="s">
        <v>48</v>
      </c>
      <c r="H2884" s="7"/>
    </row>
    <row r="2885" spans="1:8" x14ac:dyDescent="0.25">
      <c r="A2885" s="6">
        <v>6313</v>
      </c>
      <c r="B2885" s="1" t="s">
        <v>9196</v>
      </c>
      <c r="C2885" s="1" t="s">
        <v>1554</v>
      </c>
      <c r="D2885" s="1" t="s">
        <v>34</v>
      </c>
      <c r="E2885" s="1" t="s">
        <v>1555</v>
      </c>
      <c r="F2885" s="1" t="s">
        <v>805</v>
      </c>
      <c r="G2885" s="1" t="s">
        <v>144</v>
      </c>
      <c r="H2885" s="7"/>
    </row>
    <row r="2886" spans="1:8" x14ac:dyDescent="0.25">
      <c r="A2886" s="6">
        <v>3674</v>
      </c>
      <c r="B2886" s="1" t="s">
        <v>8360</v>
      </c>
      <c r="C2886" s="1" t="s">
        <v>8361</v>
      </c>
      <c r="D2886" s="1" t="s">
        <v>10</v>
      </c>
      <c r="E2886" s="1" t="s">
        <v>2993</v>
      </c>
      <c r="F2886" s="1" t="s">
        <v>6848</v>
      </c>
      <c r="G2886" s="1" t="s">
        <v>279</v>
      </c>
      <c r="H2886" s="7"/>
    </row>
    <row r="2887" spans="1:8" x14ac:dyDescent="0.25">
      <c r="A2887" s="6">
        <v>3459</v>
      </c>
      <c r="B2887" s="1" t="s">
        <v>12380</v>
      </c>
      <c r="C2887" s="1" t="s">
        <v>12381</v>
      </c>
      <c r="D2887" s="1" t="s">
        <v>21</v>
      </c>
      <c r="E2887" s="1" t="s">
        <v>15167</v>
      </c>
      <c r="F2887" s="1" t="s">
        <v>3775</v>
      </c>
      <c r="G2887" s="1" t="s">
        <v>251</v>
      </c>
      <c r="H2887" s="7"/>
    </row>
    <row r="2888" spans="1:8" x14ac:dyDescent="0.25">
      <c r="A2888" s="6">
        <v>2239</v>
      </c>
      <c r="B2888" s="1" t="s">
        <v>9788</v>
      </c>
      <c r="C2888" s="1" t="s">
        <v>9789</v>
      </c>
      <c r="D2888" s="1" t="s">
        <v>21</v>
      </c>
      <c r="E2888" s="1" t="s">
        <v>9790</v>
      </c>
      <c r="F2888" s="1" t="s">
        <v>9791</v>
      </c>
      <c r="G2888" s="1"/>
      <c r="H2888" s="7"/>
    </row>
    <row r="2889" spans="1:8" x14ac:dyDescent="0.25">
      <c r="A2889" s="6">
        <v>3113</v>
      </c>
      <c r="B2889" s="1" t="s">
        <v>6196</v>
      </c>
      <c r="C2889" s="1" t="s">
        <v>6197</v>
      </c>
      <c r="D2889" s="1" t="s">
        <v>21</v>
      </c>
      <c r="E2889" s="1" t="s">
        <v>6198</v>
      </c>
      <c r="F2889" s="1" t="s">
        <v>6199</v>
      </c>
      <c r="G2889" s="1" t="s">
        <v>6200</v>
      </c>
      <c r="H2889" s="7" t="s">
        <v>1504</v>
      </c>
    </row>
    <row r="2890" spans="1:8" x14ac:dyDescent="0.25">
      <c r="A2890" s="6">
        <v>3526</v>
      </c>
      <c r="B2890" s="1" t="s">
        <v>391</v>
      </c>
      <c r="C2890" s="1" t="s">
        <v>392</v>
      </c>
      <c r="D2890" s="1" t="s">
        <v>21</v>
      </c>
      <c r="E2890" s="1" t="s">
        <v>199</v>
      </c>
      <c r="F2890" s="1" t="s">
        <v>393</v>
      </c>
      <c r="G2890" s="1" t="s">
        <v>394</v>
      </c>
      <c r="H2890" s="7" t="s">
        <v>24</v>
      </c>
    </row>
    <row r="2891" spans="1:8" x14ac:dyDescent="0.25">
      <c r="A2891" s="6">
        <v>4743</v>
      </c>
      <c r="B2891" s="1" t="s">
        <v>9393</v>
      </c>
      <c r="C2891" s="1" t="s">
        <v>9394</v>
      </c>
      <c r="D2891" s="1" t="s">
        <v>10</v>
      </c>
      <c r="E2891" s="1" t="s">
        <v>433</v>
      </c>
      <c r="F2891" s="1" t="s">
        <v>9395</v>
      </c>
      <c r="G2891" s="1" t="s">
        <v>9396</v>
      </c>
      <c r="H2891" s="7" t="s">
        <v>9397</v>
      </c>
    </row>
    <row r="2892" spans="1:8" x14ac:dyDescent="0.25">
      <c r="A2892" s="6">
        <v>4532</v>
      </c>
      <c r="B2892" s="1" t="s">
        <v>1874</v>
      </c>
      <c r="C2892" s="1" t="s">
        <v>1875</v>
      </c>
      <c r="D2892" s="1" t="s">
        <v>10</v>
      </c>
      <c r="E2892" s="1" t="s">
        <v>79</v>
      </c>
      <c r="F2892" s="1" t="s">
        <v>11</v>
      </c>
      <c r="G2892" s="1" t="s">
        <v>1876</v>
      </c>
      <c r="H2892" s="7" t="s">
        <v>148</v>
      </c>
    </row>
    <row r="2893" spans="1:8" x14ac:dyDescent="0.25">
      <c r="A2893" s="6">
        <v>4887</v>
      </c>
      <c r="B2893" s="1" t="s">
        <v>9076</v>
      </c>
      <c r="C2893" s="1" t="s">
        <v>9077</v>
      </c>
      <c r="D2893" s="1" t="s">
        <v>10</v>
      </c>
      <c r="E2893" s="1" t="s">
        <v>9078</v>
      </c>
      <c r="F2893" s="1" t="s">
        <v>78</v>
      </c>
      <c r="G2893" s="1" t="s">
        <v>9079</v>
      </c>
      <c r="H2893" s="7"/>
    </row>
    <row r="2894" spans="1:8" x14ac:dyDescent="0.25">
      <c r="A2894" s="6">
        <v>3685</v>
      </c>
      <c r="B2894" s="1" t="s">
        <v>6424</v>
      </c>
      <c r="C2894" s="1" t="s">
        <v>6425</v>
      </c>
      <c r="D2894" s="1" t="s">
        <v>10</v>
      </c>
      <c r="E2894" s="1" t="s">
        <v>1889</v>
      </c>
      <c r="F2894" s="1" t="s">
        <v>4471</v>
      </c>
      <c r="G2894" s="1"/>
      <c r="H2894" s="7"/>
    </row>
    <row r="2895" spans="1:8" x14ac:dyDescent="0.25">
      <c r="A2895" s="6">
        <v>536</v>
      </c>
      <c r="B2895" s="1" t="s">
        <v>12653</v>
      </c>
      <c r="C2895" s="1" t="s">
        <v>12654</v>
      </c>
      <c r="D2895" s="1" t="s">
        <v>52</v>
      </c>
      <c r="E2895" s="1" t="s">
        <v>158</v>
      </c>
      <c r="F2895" s="1" t="s">
        <v>120</v>
      </c>
      <c r="G2895" s="1"/>
      <c r="H2895" s="7"/>
    </row>
    <row r="2896" spans="1:8" x14ac:dyDescent="0.25">
      <c r="A2896" s="6">
        <v>6255</v>
      </c>
      <c r="B2896" s="1" t="s">
        <v>6324</v>
      </c>
      <c r="C2896" s="1" t="s">
        <v>6325</v>
      </c>
      <c r="D2896" s="1" t="s">
        <v>21</v>
      </c>
      <c r="E2896" s="1" t="s">
        <v>6326</v>
      </c>
      <c r="F2896" s="1" t="s">
        <v>695</v>
      </c>
      <c r="G2896" s="1" t="s">
        <v>48</v>
      </c>
      <c r="H2896" s="7"/>
    </row>
    <row r="2897" spans="1:8" x14ac:dyDescent="0.25">
      <c r="A2897" s="6">
        <v>946</v>
      </c>
      <c r="B2897" s="1" t="s">
        <v>14582</v>
      </c>
      <c r="C2897" s="1" t="s">
        <v>14583</v>
      </c>
      <c r="D2897" s="1" t="s">
        <v>21</v>
      </c>
      <c r="E2897" s="1" t="s">
        <v>3890</v>
      </c>
      <c r="F2897" s="1" t="s">
        <v>367</v>
      </c>
      <c r="G2897" s="1" t="s">
        <v>24</v>
      </c>
      <c r="H2897" s="7"/>
    </row>
    <row r="2898" spans="1:8" x14ac:dyDescent="0.25">
      <c r="A2898" s="6">
        <v>1501</v>
      </c>
      <c r="B2898" s="1" t="s">
        <v>5348</v>
      </c>
      <c r="C2898" s="1" t="s">
        <v>5349</v>
      </c>
      <c r="D2898" s="1" t="s">
        <v>10</v>
      </c>
      <c r="E2898" s="1" t="s">
        <v>11</v>
      </c>
      <c r="F2898" s="1" t="s">
        <v>1180</v>
      </c>
      <c r="G2898" s="1" t="s">
        <v>71</v>
      </c>
      <c r="H2898" s="7" t="s">
        <v>1279</v>
      </c>
    </row>
    <row r="2899" spans="1:8" x14ac:dyDescent="0.25">
      <c r="A2899" s="6">
        <v>3296</v>
      </c>
      <c r="B2899" s="1" t="s">
        <v>14007</v>
      </c>
      <c r="C2899" s="1" t="s">
        <v>14008</v>
      </c>
      <c r="D2899" s="1" t="s">
        <v>617</v>
      </c>
      <c r="E2899" s="1" t="s">
        <v>2499</v>
      </c>
      <c r="F2899" s="1" t="s">
        <v>218</v>
      </c>
      <c r="G2899" s="1"/>
      <c r="H2899" s="7"/>
    </row>
    <row r="2900" spans="1:8" x14ac:dyDescent="0.25">
      <c r="A2900" s="6">
        <v>290</v>
      </c>
      <c r="B2900" s="1" t="s">
        <v>9734</v>
      </c>
      <c r="C2900" s="1" t="s">
        <v>9183</v>
      </c>
      <c r="D2900" s="1" t="s">
        <v>129</v>
      </c>
      <c r="E2900" s="3">
        <v>8.9999999999999993E-3</v>
      </c>
      <c r="F2900" s="1">
        <v>0.9</v>
      </c>
      <c r="G2900" s="1" t="s">
        <v>158</v>
      </c>
      <c r="H2900" s="7" t="s">
        <v>65</v>
      </c>
    </row>
    <row r="2901" spans="1:8" x14ac:dyDescent="0.25">
      <c r="A2901" s="6">
        <v>2942</v>
      </c>
      <c r="B2901" s="1" t="s">
        <v>13591</v>
      </c>
      <c r="C2901" s="1" t="s">
        <v>13592</v>
      </c>
      <c r="D2901" s="1" t="s">
        <v>52</v>
      </c>
      <c r="E2901" s="1" t="s">
        <v>413</v>
      </c>
      <c r="F2901" s="1" t="s">
        <v>4688</v>
      </c>
      <c r="G2901" s="1" t="s">
        <v>64</v>
      </c>
      <c r="H2901" s="7" t="s">
        <v>35</v>
      </c>
    </row>
    <row r="2902" spans="1:8" x14ac:dyDescent="0.25">
      <c r="A2902" s="6">
        <v>3900</v>
      </c>
      <c r="B2902" s="1" t="s">
        <v>8648</v>
      </c>
      <c r="C2902" s="1" t="s">
        <v>8649</v>
      </c>
      <c r="D2902" s="1" t="s">
        <v>52</v>
      </c>
      <c r="E2902" s="1" t="s">
        <v>4395</v>
      </c>
      <c r="F2902" s="1" t="s">
        <v>8650</v>
      </c>
      <c r="G2902" s="1" t="s">
        <v>3167</v>
      </c>
      <c r="H2902" s="7"/>
    </row>
    <row r="2903" spans="1:8" x14ac:dyDescent="0.25">
      <c r="A2903" s="6">
        <v>2392</v>
      </c>
      <c r="B2903" s="1" t="s">
        <v>12655</v>
      </c>
      <c r="C2903" s="1" t="s">
        <v>12656</v>
      </c>
      <c r="D2903" s="1" t="s">
        <v>21</v>
      </c>
      <c r="E2903" s="1" t="s">
        <v>15168</v>
      </c>
      <c r="F2903" s="1" t="s">
        <v>284</v>
      </c>
      <c r="G2903" s="1" t="s">
        <v>285</v>
      </c>
      <c r="H2903" s="7"/>
    </row>
    <row r="2904" spans="1:8" x14ac:dyDescent="0.25">
      <c r="A2904" s="6">
        <v>2544</v>
      </c>
      <c r="B2904" s="1" t="s">
        <v>6233</v>
      </c>
      <c r="C2904" s="1" t="s">
        <v>6234</v>
      </c>
      <c r="D2904" s="1" t="s">
        <v>21</v>
      </c>
      <c r="E2904" s="1" t="s">
        <v>654</v>
      </c>
      <c r="F2904" s="1" t="s">
        <v>49</v>
      </c>
      <c r="G2904" s="1" t="s">
        <v>49</v>
      </c>
      <c r="H2904" s="7"/>
    </row>
    <row r="2905" spans="1:8" x14ac:dyDescent="0.25">
      <c r="A2905" s="6">
        <v>1635</v>
      </c>
      <c r="B2905" s="1" t="s">
        <v>12279</v>
      </c>
      <c r="C2905" s="1" t="s">
        <v>8966</v>
      </c>
      <c r="D2905" s="1" t="s">
        <v>257</v>
      </c>
      <c r="E2905" s="1" t="s">
        <v>614</v>
      </c>
      <c r="F2905" s="1" t="s">
        <v>3123</v>
      </c>
      <c r="G2905" s="1" t="s">
        <v>120</v>
      </c>
      <c r="H2905" s="7" t="s">
        <v>8967</v>
      </c>
    </row>
    <row r="2906" spans="1:8" x14ac:dyDescent="0.25">
      <c r="A2906" s="6">
        <v>1306</v>
      </c>
      <c r="B2906" s="1" t="s">
        <v>11278</v>
      </c>
      <c r="C2906" s="1" t="s">
        <v>11279</v>
      </c>
      <c r="D2906" s="1" t="s">
        <v>10</v>
      </c>
      <c r="E2906" s="1" t="s">
        <v>223</v>
      </c>
      <c r="F2906" s="1" t="s">
        <v>170</v>
      </c>
      <c r="G2906" s="1" t="s">
        <v>11280</v>
      </c>
      <c r="H2906" s="7"/>
    </row>
    <row r="2907" spans="1:8" x14ac:dyDescent="0.25">
      <c r="A2907" s="6">
        <v>377</v>
      </c>
      <c r="B2907" s="1" t="s">
        <v>12642</v>
      </c>
      <c r="C2907" s="1" t="s">
        <v>4304</v>
      </c>
      <c r="D2907" s="1" t="s">
        <v>446</v>
      </c>
      <c r="E2907" s="1" t="s">
        <v>171</v>
      </c>
      <c r="F2907" s="1" t="s">
        <v>218</v>
      </c>
      <c r="G2907" s="1" t="s">
        <v>296</v>
      </c>
      <c r="H2907" s="7" t="s">
        <v>363</v>
      </c>
    </row>
    <row r="2908" spans="1:8" x14ac:dyDescent="0.25">
      <c r="A2908" s="6">
        <v>725</v>
      </c>
      <c r="B2908" s="1" t="s">
        <v>12482</v>
      </c>
      <c r="C2908" s="1" t="s">
        <v>2519</v>
      </c>
      <c r="D2908" s="1" t="s">
        <v>257</v>
      </c>
      <c r="E2908" s="1" t="s">
        <v>2520</v>
      </c>
      <c r="F2908" s="1" t="s">
        <v>527</v>
      </c>
      <c r="G2908" s="1" t="s">
        <v>120</v>
      </c>
      <c r="H2908" s="7" t="s">
        <v>456</v>
      </c>
    </row>
    <row r="2909" spans="1:8" x14ac:dyDescent="0.25">
      <c r="A2909" s="6">
        <v>1687</v>
      </c>
      <c r="B2909" s="1" t="s">
        <v>6161</v>
      </c>
      <c r="C2909" s="1" t="s">
        <v>695</v>
      </c>
      <c r="D2909" s="1" t="s">
        <v>52</v>
      </c>
      <c r="E2909" s="1" t="s">
        <v>695</v>
      </c>
      <c r="F2909" s="1"/>
      <c r="G2909" s="1"/>
      <c r="H2909" s="7"/>
    </row>
    <row r="2910" spans="1:8" x14ac:dyDescent="0.25">
      <c r="A2910" s="6">
        <v>958</v>
      </c>
      <c r="B2910" s="1" t="s">
        <v>10914</v>
      </c>
      <c r="C2910" s="1" t="s">
        <v>10915</v>
      </c>
      <c r="D2910" s="1" t="s">
        <v>21</v>
      </c>
      <c r="E2910" s="1" t="s">
        <v>269</v>
      </c>
      <c r="F2910" s="1" t="s">
        <v>10916</v>
      </c>
      <c r="G2910" s="1" t="s">
        <v>727</v>
      </c>
      <c r="H2910" s="7" t="s">
        <v>7089</v>
      </c>
    </row>
    <row r="2911" spans="1:8" x14ac:dyDescent="0.25">
      <c r="A2911" s="6">
        <v>429</v>
      </c>
      <c r="B2911" s="1" t="s">
        <v>6873</v>
      </c>
      <c r="C2911" s="1" t="s">
        <v>6874</v>
      </c>
      <c r="D2911" s="1" t="s">
        <v>446</v>
      </c>
      <c r="E2911" s="1" t="s">
        <v>6875</v>
      </c>
      <c r="F2911" s="1" t="s">
        <v>3368</v>
      </c>
      <c r="G2911" s="1" t="s">
        <v>171</v>
      </c>
      <c r="H2911" s="7" t="s">
        <v>1184</v>
      </c>
    </row>
    <row r="2912" spans="1:8" x14ac:dyDescent="0.25">
      <c r="A2912" s="6">
        <v>3426</v>
      </c>
      <c r="B2912" s="1" t="s">
        <v>7604</v>
      </c>
      <c r="C2912" s="1" t="s">
        <v>7605</v>
      </c>
      <c r="D2912" s="1" t="s">
        <v>21</v>
      </c>
      <c r="E2912" s="1" t="s">
        <v>660</v>
      </c>
      <c r="F2912" s="1" t="s">
        <v>24</v>
      </c>
      <c r="G2912" s="1" t="s">
        <v>4330</v>
      </c>
      <c r="H2912" s="7"/>
    </row>
    <row r="2913" spans="1:8" x14ac:dyDescent="0.25">
      <c r="A2913" s="6">
        <v>3745</v>
      </c>
      <c r="B2913" s="1" t="s">
        <v>13570</v>
      </c>
      <c r="C2913" s="1" t="s">
        <v>13571</v>
      </c>
      <c r="D2913" s="1" t="s">
        <v>21</v>
      </c>
      <c r="E2913" s="1" t="s">
        <v>4015</v>
      </c>
      <c r="F2913" s="1" t="s">
        <v>5071</v>
      </c>
      <c r="G2913" s="1" t="s">
        <v>15169</v>
      </c>
      <c r="H2913" s="7"/>
    </row>
    <row r="2914" spans="1:8" x14ac:dyDescent="0.25">
      <c r="A2914" s="6">
        <v>3086</v>
      </c>
      <c r="B2914" s="1" t="s">
        <v>14785</v>
      </c>
      <c r="C2914" s="1" t="s">
        <v>14786</v>
      </c>
      <c r="D2914" s="1" t="s">
        <v>14</v>
      </c>
      <c r="E2914" s="1" t="s">
        <v>15</v>
      </c>
      <c r="F2914" s="1" t="s">
        <v>1124</v>
      </c>
      <c r="G2914" s="1"/>
      <c r="H2914" s="7"/>
    </row>
    <row r="2915" spans="1:8" x14ac:dyDescent="0.25">
      <c r="A2915" s="6">
        <v>5185</v>
      </c>
      <c r="B2915" s="1" t="s">
        <v>13689</v>
      </c>
      <c r="C2915" s="1" t="s">
        <v>13690</v>
      </c>
      <c r="D2915" s="1" t="s">
        <v>10</v>
      </c>
      <c r="E2915" s="1" t="s">
        <v>2329</v>
      </c>
      <c r="F2915" s="1" t="s">
        <v>2806</v>
      </c>
      <c r="G2915" s="1" t="s">
        <v>15170</v>
      </c>
      <c r="H2915" s="7" t="s">
        <v>5154</v>
      </c>
    </row>
    <row r="2916" spans="1:8" x14ac:dyDescent="0.25">
      <c r="A2916" s="6">
        <v>6257</v>
      </c>
      <c r="B2916" s="1" t="s">
        <v>10503</v>
      </c>
      <c r="C2916" s="1" t="s">
        <v>10504</v>
      </c>
      <c r="D2916" s="1" t="s">
        <v>52</v>
      </c>
      <c r="E2916" s="1" t="s">
        <v>10505</v>
      </c>
      <c r="F2916" s="1" t="s">
        <v>3501</v>
      </c>
      <c r="G2916" s="1" t="s">
        <v>1350</v>
      </c>
      <c r="H2916" s="7"/>
    </row>
    <row r="2917" spans="1:8" x14ac:dyDescent="0.25">
      <c r="A2917" s="6">
        <v>2248</v>
      </c>
      <c r="B2917" s="1" t="s">
        <v>4393</v>
      </c>
      <c r="C2917" s="1" t="s">
        <v>4394</v>
      </c>
      <c r="D2917" s="1" t="s">
        <v>52</v>
      </c>
      <c r="E2917" s="1" t="s">
        <v>4395</v>
      </c>
      <c r="F2917" s="1" t="s">
        <v>4396</v>
      </c>
      <c r="G2917" s="1"/>
      <c r="H2917" s="7"/>
    </row>
    <row r="2918" spans="1:8" x14ac:dyDescent="0.25">
      <c r="A2918" s="6">
        <v>4017</v>
      </c>
      <c r="B2918" s="1" t="s">
        <v>8375</v>
      </c>
      <c r="C2918" s="1" t="s">
        <v>8376</v>
      </c>
      <c r="D2918" s="1" t="s">
        <v>52</v>
      </c>
      <c r="E2918" s="1" t="s">
        <v>2342</v>
      </c>
      <c r="F2918" s="1" t="s">
        <v>5320</v>
      </c>
      <c r="G2918" s="1" t="s">
        <v>788</v>
      </c>
      <c r="H2918" s="7"/>
    </row>
    <row r="2919" spans="1:8" x14ac:dyDescent="0.25">
      <c r="A2919" s="6">
        <v>3958</v>
      </c>
      <c r="B2919" s="1" t="s">
        <v>12145</v>
      </c>
      <c r="C2919" s="1" t="s">
        <v>12146</v>
      </c>
      <c r="D2919" s="1" t="s">
        <v>21</v>
      </c>
      <c r="E2919" s="1" t="s">
        <v>1414</v>
      </c>
      <c r="F2919" s="1" t="s">
        <v>15171</v>
      </c>
      <c r="G2919" s="1"/>
      <c r="H2919" s="7"/>
    </row>
    <row r="2920" spans="1:8" x14ac:dyDescent="0.25">
      <c r="A2920" s="6">
        <v>864</v>
      </c>
      <c r="B2920" s="1" t="s">
        <v>6895</v>
      </c>
      <c r="C2920" s="1" t="s">
        <v>2303</v>
      </c>
      <c r="D2920" s="1" t="s">
        <v>257</v>
      </c>
      <c r="E2920" s="1" t="s">
        <v>736</v>
      </c>
      <c r="F2920" s="1" t="s">
        <v>425</v>
      </c>
      <c r="G2920" s="1" t="s">
        <v>426</v>
      </c>
      <c r="H2920" s="7"/>
    </row>
    <row r="2921" spans="1:8" x14ac:dyDescent="0.25">
      <c r="A2921" s="6">
        <v>2632</v>
      </c>
      <c r="B2921" s="1" t="s">
        <v>14217</v>
      </c>
      <c r="C2921" s="1" t="s">
        <v>14218</v>
      </c>
      <c r="D2921" s="1" t="s">
        <v>185</v>
      </c>
      <c r="E2921" s="1" t="s">
        <v>15172</v>
      </c>
      <c r="F2921" s="1" t="s">
        <v>1791</v>
      </c>
      <c r="G2921" s="1" t="s">
        <v>15173</v>
      </c>
      <c r="H2921" s="7"/>
    </row>
    <row r="2922" spans="1:8" x14ac:dyDescent="0.25">
      <c r="A2922" s="6">
        <v>2421</v>
      </c>
      <c r="B2922" s="1" t="s">
        <v>6295</v>
      </c>
      <c r="C2922" s="1" t="s">
        <v>6296</v>
      </c>
      <c r="D2922" s="1" t="s">
        <v>10</v>
      </c>
      <c r="E2922" s="1" t="s">
        <v>1935</v>
      </c>
      <c r="F2922" s="1" t="s">
        <v>6297</v>
      </c>
      <c r="G2922" s="1">
        <v>0.35</v>
      </c>
      <c r="H2922" s="7"/>
    </row>
    <row r="2923" spans="1:8" x14ac:dyDescent="0.25">
      <c r="A2923" s="6">
        <v>333</v>
      </c>
      <c r="B2923" s="1" t="s">
        <v>14084</v>
      </c>
      <c r="C2923" s="1" t="s">
        <v>14085</v>
      </c>
      <c r="D2923" s="1" t="s">
        <v>129</v>
      </c>
      <c r="E2923" s="1" t="s">
        <v>156</v>
      </c>
      <c r="F2923" s="1" t="s">
        <v>228</v>
      </c>
      <c r="G2923" s="1" t="s">
        <v>131</v>
      </c>
      <c r="H2923" s="7" t="s">
        <v>3723</v>
      </c>
    </row>
    <row r="2924" spans="1:8" x14ac:dyDescent="0.25">
      <c r="A2924" s="6">
        <v>5108</v>
      </c>
      <c r="B2924" s="1" t="s">
        <v>6266</v>
      </c>
      <c r="C2924" s="1" t="s">
        <v>6267</v>
      </c>
      <c r="D2924" s="1" t="s">
        <v>52</v>
      </c>
      <c r="E2924" s="1" t="s">
        <v>311</v>
      </c>
      <c r="F2924" s="1" t="s">
        <v>137</v>
      </c>
      <c r="G2924" s="1"/>
      <c r="H2924" s="7"/>
    </row>
    <row r="2925" spans="1:8" x14ac:dyDescent="0.25">
      <c r="A2925" s="6">
        <v>78</v>
      </c>
      <c r="B2925" s="1" t="s">
        <v>5991</v>
      </c>
      <c r="C2925" s="1" t="s">
        <v>5992</v>
      </c>
      <c r="D2925" s="1" t="s">
        <v>129</v>
      </c>
      <c r="E2925" s="1" t="s">
        <v>762</v>
      </c>
      <c r="F2925" s="1" t="s">
        <v>228</v>
      </c>
      <c r="G2925" s="1" t="s">
        <v>433</v>
      </c>
      <c r="H2925" s="7"/>
    </row>
    <row r="2926" spans="1:8" x14ac:dyDescent="0.25">
      <c r="A2926" s="6">
        <v>1810</v>
      </c>
      <c r="B2926" s="1" t="s">
        <v>4701</v>
      </c>
      <c r="C2926" s="1" t="s">
        <v>4702</v>
      </c>
      <c r="D2926" s="1" t="s">
        <v>21</v>
      </c>
      <c r="E2926" s="1" t="s">
        <v>604</v>
      </c>
      <c r="F2926" s="1" t="s">
        <v>2923</v>
      </c>
      <c r="G2926" s="1" t="s">
        <v>4703</v>
      </c>
      <c r="H2926" s="7"/>
    </row>
    <row r="2927" spans="1:8" x14ac:dyDescent="0.25">
      <c r="A2927" s="6">
        <v>2509</v>
      </c>
      <c r="B2927" s="1" t="s">
        <v>8825</v>
      </c>
      <c r="C2927" s="1" t="s">
        <v>8826</v>
      </c>
      <c r="D2927" s="1" t="s">
        <v>91</v>
      </c>
      <c r="E2927" s="1" t="s">
        <v>8827</v>
      </c>
      <c r="F2927" s="1" t="s">
        <v>6169</v>
      </c>
      <c r="G2927" s="1" t="s">
        <v>8828</v>
      </c>
      <c r="H2927" s="7"/>
    </row>
    <row r="2928" spans="1:8" x14ac:dyDescent="0.25">
      <c r="A2928" s="6">
        <v>16</v>
      </c>
      <c r="B2928" s="1" t="s">
        <v>8925</v>
      </c>
      <c r="C2928" s="1" t="s">
        <v>67</v>
      </c>
      <c r="D2928" s="1" t="s">
        <v>68</v>
      </c>
      <c r="E2928" s="1" t="s">
        <v>1509</v>
      </c>
      <c r="F2928" s="1" t="s">
        <v>70</v>
      </c>
      <c r="G2928" s="1" t="s">
        <v>71</v>
      </c>
      <c r="H2928" s="7" t="s">
        <v>3033</v>
      </c>
    </row>
    <row r="2929" spans="1:8" x14ac:dyDescent="0.25">
      <c r="A2929" s="6">
        <v>2532</v>
      </c>
      <c r="B2929" s="1" t="s">
        <v>8611</v>
      </c>
      <c r="C2929" s="1" t="s">
        <v>8612</v>
      </c>
      <c r="D2929" s="1" t="s">
        <v>34</v>
      </c>
      <c r="E2929" s="1" t="s">
        <v>2868</v>
      </c>
      <c r="F2929" s="1" t="s">
        <v>474</v>
      </c>
      <c r="G2929" s="1" t="s">
        <v>736</v>
      </c>
      <c r="H2929" s="7"/>
    </row>
    <row r="2930" spans="1:8" x14ac:dyDescent="0.25">
      <c r="A2930" s="6">
        <v>1321</v>
      </c>
      <c r="B2930" s="1" t="s">
        <v>6639</v>
      </c>
      <c r="C2930" s="1" t="s">
        <v>6640</v>
      </c>
      <c r="D2930" s="1" t="s">
        <v>10</v>
      </c>
      <c r="E2930" s="1" t="s">
        <v>1226</v>
      </c>
      <c r="F2930" s="1" t="s">
        <v>279</v>
      </c>
      <c r="G2930" s="1"/>
      <c r="H2930" s="7"/>
    </row>
    <row r="2931" spans="1:8" x14ac:dyDescent="0.25">
      <c r="A2931" s="6">
        <v>5431</v>
      </c>
      <c r="B2931" s="1" t="s">
        <v>3998</v>
      </c>
      <c r="C2931" s="1" t="s">
        <v>3999</v>
      </c>
      <c r="D2931" s="1" t="s">
        <v>239</v>
      </c>
      <c r="E2931" s="1" t="s">
        <v>993</v>
      </c>
      <c r="F2931" s="1" t="s">
        <v>405</v>
      </c>
      <c r="G2931" s="1"/>
      <c r="H2931" s="7"/>
    </row>
    <row r="2932" spans="1:8" x14ac:dyDescent="0.25">
      <c r="A2932" s="6">
        <v>4944</v>
      </c>
      <c r="B2932" s="1" t="s">
        <v>3563</v>
      </c>
      <c r="C2932" s="1" t="s">
        <v>3564</v>
      </c>
      <c r="D2932" s="1" t="s">
        <v>52</v>
      </c>
      <c r="E2932" s="1" t="s">
        <v>834</v>
      </c>
      <c r="F2932" s="1" t="s">
        <v>1736</v>
      </c>
      <c r="G2932" s="1"/>
      <c r="H2932" s="7"/>
    </row>
    <row r="2933" spans="1:8" x14ac:dyDescent="0.25">
      <c r="A2933" s="6">
        <v>3352</v>
      </c>
      <c r="B2933" s="1" t="s">
        <v>8096</v>
      </c>
      <c r="C2933" s="1" t="s">
        <v>1927</v>
      </c>
      <c r="D2933" s="1" t="s">
        <v>91</v>
      </c>
      <c r="E2933" s="1" t="s">
        <v>748</v>
      </c>
      <c r="F2933" s="1" t="s">
        <v>1928</v>
      </c>
      <c r="G2933" s="1" t="s">
        <v>92</v>
      </c>
      <c r="H2933" s="7" t="s">
        <v>1535</v>
      </c>
    </row>
    <row r="2934" spans="1:8" x14ac:dyDescent="0.25">
      <c r="A2934" s="6">
        <v>1690</v>
      </c>
      <c r="B2934" s="1" t="s">
        <v>13600</v>
      </c>
      <c r="C2934" s="1" t="s">
        <v>3251</v>
      </c>
      <c r="D2934" s="1" t="s">
        <v>52</v>
      </c>
      <c r="E2934" s="1" t="s">
        <v>1200</v>
      </c>
      <c r="F2934" s="1" t="s">
        <v>1350</v>
      </c>
      <c r="G2934" s="1"/>
      <c r="H2934" s="7"/>
    </row>
    <row r="2935" spans="1:8" x14ac:dyDescent="0.25">
      <c r="A2935" s="6">
        <v>1931</v>
      </c>
      <c r="B2935" s="1" t="s">
        <v>13333</v>
      </c>
      <c r="C2935" s="1" t="s">
        <v>13334</v>
      </c>
      <c r="D2935" s="1" t="s">
        <v>21</v>
      </c>
      <c r="E2935" s="1" t="s">
        <v>3775</v>
      </c>
      <c r="F2935" s="1" t="s">
        <v>813</v>
      </c>
      <c r="G2935" s="1"/>
      <c r="H2935" s="7"/>
    </row>
    <row r="2936" spans="1:8" x14ac:dyDescent="0.25">
      <c r="A2936" s="6">
        <v>1798</v>
      </c>
      <c r="B2936" s="1" t="s">
        <v>4863</v>
      </c>
      <c r="C2936" s="1" t="s">
        <v>4864</v>
      </c>
      <c r="D2936" s="1" t="s">
        <v>21</v>
      </c>
      <c r="E2936" s="1" t="s">
        <v>4865</v>
      </c>
      <c r="F2936" s="1" t="s">
        <v>123</v>
      </c>
      <c r="G2936" s="1" t="s">
        <v>4866</v>
      </c>
      <c r="H2936" s="7"/>
    </row>
    <row r="2937" spans="1:8" x14ac:dyDescent="0.25">
      <c r="A2937" s="6">
        <v>2039</v>
      </c>
      <c r="B2937" s="1" t="s">
        <v>3131</v>
      </c>
      <c r="C2937" s="1" t="s">
        <v>3132</v>
      </c>
      <c r="D2937" s="1" t="s">
        <v>239</v>
      </c>
      <c r="E2937" s="1" t="s">
        <v>61</v>
      </c>
      <c r="F2937" s="1" t="s">
        <v>3133</v>
      </c>
      <c r="G2937" s="1"/>
      <c r="H2937" s="7"/>
    </row>
    <row r="2938" spans="1:8" x14ac:dyDescent="0.25">
      <c r="A2938" s="6">
        <v>3389</v>
      </c>
      <c r="B2938" s="1" t="s">
        <v>7173</v>
      </c>
      <c r="C2938" s="1" t="s">
        <v>7174</v>
      </c>
      <c r="D2938" s="1" t="s">
        <v>52</v>
      </c>
      <c r="E2938" s="1" t="s">
        <v>137</v>
      </c>
      <c r="F2938" s="1" t="s">
        <v>628</v>
      </c>
      <c r="G2938" s="1"/>
      <c r="H2938" s="7"/>
    </row>
    <row r="2939" spans="1:8" x14ac:dyDescent="0.25">
      <c r="A2939" s="6">
        <v>6303</v>
      </c>
      <c r="B2939" s="1" t="s">
        <v>7081</v>
      </c>
      <c r="C2939" s="1" t="s">
        <v>7082</v>
      </c>
      <c r="D2939" s="1" t="s">
        <v>496</v>
      </c>
      <c r="E2939" s="1" t="s">
        <v>1613</v>
      </c>
      <c r="F2939" s="1" t="s">
        <v>4638</v>
      </c>
      <c r="G2939" s="1" t="s">
        <v>3276</v>
      </c>
      <c r="H2939" s="7"/>
    </row>
    <row r="2940" spans="1:8" x14ac:dyDescent="0.25">
      <c r="A2940" s="6">
        <v>396</v>
      </c>
      <c r="B2940" s="1" t="s">
        <v>9575</v>
      </c>
      <c r="C2940" s="1" t="s">
        <v>9576</v>
      </c>
      <c r="D2940" s="1" t="s">
        <v>446</v>
      </c>
      <c r="E2940" s="1" t="s">
        <v>650</v>
      </c>
      <c r="F2940" s="1" t="s">
        <v>1239</v>
      </c>
      <c r="G2940" s="1" t="s">
        <v>651</v>
      </c>
      <c r="H2940" s="7"/>
    </row>
    <row r="2941" spans="1:8" x14ac:dyDescent="0.25">
      <c r="A2941" s="6">
        <v>208</v>
      </c>
      <c r="B2941" s="1" t="s">
        <v>7743</v>
      </c>
      <c r="C2941" s="1" t="s">
        <v>7744</v>
      </c>
      <c r="D2941" s="1" t="s">
        <v>129</v>
      </c>
      <c r="E2941" s="3">
        <v>8.9999999999999993E-3</v>
      </c>
      <c r="F2941" s="1" t="s">
        <v>449</v>
      </c>
      <c r="G2941" s="1" t="s">
        <v>957</v>
      </c>
      <c r="H2941" s="7"/>
    </row>
    <row r="2942" spans="1:8" x14ac:dyDescent="0.25">
      <c r="A2942" s="6">
        <v>1610</v>
      </c>
      <c r="B2942" s="1" t="s">
        <v>3466</v>
      </c>
      <c r="C2942" s="1" t="s">
        <v>3467</v>
      </c>
      <c r="D2942" s="1" t="s">
        <v>257</v>
      </c>
      <c r="E2942" s="1" t="s">
        <v>401</v>
      </c>
      <c r="F2942" s="1" t="s">
        <v>526</v>
      </c>
      <c r="G2942" s="1"/>
      <c r="H2942" s="7"/>
    </row>
    <row r="2943" spans="1:8" x14ac:dyDescent="0.25">
      <c r="A2943" s="6">
        <v>2733</v>
      </c>
      <c r="B2943" s="1" t="s">
        <v>12872</v>
      </c>
      <c r="C2943" s="1" t="s">
        <v>5146</v>
      </c>
      <c r="D2943" s="1" t="s">
        <v>617</v>
      </c>
      <c r="E2943" s="1" t="s">
        <v>5146</v>
      </c>
      <c r="F2943" s="1"/>
      <c r="G2943" s="1"/>
      <c r="H2943" s="7"/>
    </row>
    <row r="2944" spans="1:8" x14ac:dyDescent="0.25">
      <c r="A2944" s="6">
        <v>2687</v>
      </c>
      <c r="B2944" s="1" t="s">
        <v>11523</v>
      </c>
      <c r="C2944" s="1" t="s">
        <v>11524</v>
      </c>
      <c r="D2944" s="1" t="s">
        <v>21</v>
      </c>
      <c r="E2944" s="1" t="s">
        <v>8613</v>
      </c>
      <c r="F2944" s="3">
        <v>5.0000000000000001E-4</v>
      </c>
      <c r="G2944" s="1" t="s">
        <v>618</v>
      </c>
      <c r="H2944" s="7" t="s">
        <v>7395</v>
      </c>
    </row>
    <row r="2945" spans="1:8" x14ac:dyDescent="0.25">
      <c r="A2945" s="6">
        <v>1640</v>
      </c>
      <c r="B2945" s="1" t="s">
        <v>1637</v>
      </c>
      <c r="C2945" s="1" t="s">
        <v>1638</v>
      </c>
      <c r="D2945" s="1" t="s">
        <v>257</v>
      </c>
      <c r="E2945" s="1" t="s">
        <v>1639</v>
      </c>
      <c r="F2945" s="1" t="s">
        <v>965</v>
      </c>
      <c r="G2945" s="1" t="s">
        <v>456</v>
      </c>
      <c r="H2945" s="7"/>
    </row>
    <row r="2946" spans="1:8" x14ac:dyDescent="0.25">
      <c r="A2946" s="6">
        <v>1275</v>
      </c>
      <c r="B2946" s="1" t="s">
        <v>1898</v>
      </c>
      <c r="C2946" s="1" t="s">
        <v>1899</v>
      </c>
      <c r="D2946" s="1" t="s">
        <v>116</v>
      </c>
      <c r="E2946" s="1" t="s">
        <v>521</v>
      </c>
      <c r="F2946" s="1" t="s">
        <v>429</v>
      </c>
      <c r="G2946" s="1"/>
      <c r="H2946" s="7"/>
    </row>
    <row r="2947" spans="1:8" x14ac:dyDescent="0.25">
      <c r="A2947" s="6">
        <v>2477</v>
      </c>
      <c r="B2947" s="1" t="s">
        <v>7684</v>
      </c>
      <c r="C2947" s="1" t="s">
        <v>7685</v>
      </c>
      <c r="D2947" s="1" t="s">
        <v>21</v>
      </c>
      <c r="E2947" s="1" t="s">
        <v>581</v>
      </c>
      <c r="F2947" s="1" t="s">
        <v>195</v>
      </c>
      <c r="G2947" s="1" t="s">
        <v>4031</v>
      </c>
      <c r="H2947" s="7"/>
    </row>
    <row r="2948" spans="1:8" x14ac:dyDescent="0.25">
      <c r="A2948" s="6">
        <v>2043</v>
      </c>
      <c r="B2948" s="1" t="s">
        <v>3938</v>
      </c>
      <c r="C2948" s="1" t="s">
        <v>3939</v>
      </c>
      <c r="D2948" s="1" t="s">
        <v>239</v>
      </c>
      <c r="E2948" s="1" t="s">
        <v>3940</v>
      </c>
      <c r="F2948" s="1" t="s">
        <v>3941</v>
      </c>
      <c r="G2948" s="1"/>
      <c r="H2948" s="7"/>
    </row>
    <row r="2949" spans="1:8" x14ac:dyDescent="0.25">
      <c r="A2949" s="6">
        <v>4790</v>
      </c>
      <c r="B2949" s="1" t="s">
        <v>5418</v>
      </c>
      <c r="C2949" s="1" t="s">
        <v>5419</v>
      </c>
      <c r="D2949" s="1" t="s">
        <v>52</v>
      </c>
      <c r="E2949" s="1" t="s">
        <v>4945</v>
      </c>
      <c r="F2949" s="1" t="s">
        <v>120</v>
      </c>
      <c r="G2949" s="1" t="s">
        <v>297</v>
      </c>
      <c r="H2949" s="7"/>
    </row>
    <row r="2950" spans="1:8" x14ac:dyDescent="0.25">
      <c r="A2950" s="6">
        <v>5231</v>
      </c>
      <c r="B2950" s="1" t="s">
        <v>4191</v>
      </c>
      <c r="C2950" s="1" t="s">
        <v>4192</v>
      </c>
      <c r="D2950" s="1" t="s">
        <v>42</v>
      </c>
      <c r="E2950" s="1" t="s">
        <v>4193</v>
      </c>
      <c r="F2950" s="1" t="s">
        <v>1045</v>
      </c>
      <c r="G2950" s="1" t="s">
        <v>218</v>
      </c>
      <c r="H2950" s="7"/>
    </row>
    <row r="2951" spans="1:8" x14ac:dyDescent="0.25">
      <c r="A2951" s="6">
        <v>2148</v>
      </c>
      <c r="B2951" s="1" t="s">
        <v>11757</v>
      </c>
      <c r="C2951" s="1" t="s">
        <v>11758</v>
      </c>
      <c r="D2951" s="1" t="s">
        <v>21</v>
      </c>
      <c r="E2951" s="1" t="s">
        <v>459</v>
      </c>
      <c r="F2951" s="1" t="s">
        <v>284</v>
      </c>
      <c r="G2951" s="1" t="s">
        <v>218</v>
      </c>
      <c r="H2951" s="7" t="s">
        <v>65</v>
      </c>
    </row>
    <row r="2952" spans="1:8" x14ac:dyDescent="0.25">
      <c r="A2952" s="6">
        <v>1448</v>
      </c>
      <c r="B2952" s="1" t="s">
        <v>8777</v>
      </c>
      <c r="C2952" s="1" t="s">
        <v>8778</v>
      </c>
      <c r="D2952" s="1" t="s">
        <v>10</v>
      </c>
      <c r="E2952" s="1" t="s">
        <v>8779</v>
      </c>
      <c r="F2952" s="1" t="s">
        <v>3363</v>
      </c>
      <c r="G2952" s="1" t="s">
        <v>8780</v>
      </c>
      <c r="H2952" s="7"/>
    </row>
    <row r="2953" spans="1:8" x14ac:dyDescent="0.25">
      <c r="A2953" s="6">
        <v>2183</v>
      </c>
      <c r="B2953" s="1" t="s">
        <v>1488</v>
      </c>
      <c r="C2953" s="1" t="s">
        <v>1489</v>
      </c>
      <c r="D2953" s="1" t="s">
        <v>21</v>
      </c>
      <c r="E2953" s="1" t="s">
        <v>565</v>
      </c>
      <c r="F2953" s="1" t="s">
        <v>202</v>
      </c>
      <c r="G2953" s="1" t="s">
        <v>269</v>
      </c>
      <c r="H2953" s="7" t="s">
        <v>218</v>
      </c>
    </row>
    <row r="2954" spans="1:8" x14ac:dyDescent="0.25">
      <c r="A2954" s="6">
        <v>1492</v>
      </c>
      <c r="B2954" s="1" t="s">
        <v>11117</v>
      </c>
      <c r="C2954" s="1" t="s">
        <v>11118</v>
      </c>
      <c r="D2954" s="1" t="s">
        <v>10</v>
      </c>
      <c r="E2954" s="1" t="s">
        <v>11</v>
      </c>
      <c r="F2954" s="1" t="s">
        <v>170</v>
      </c>
      <c r="G2954" s="1" t="s">
        <v>703</v>
      </c>
      <c r="H2954" s="7" t="s">
        <v>11119</v>
      </c>
    </row>
    <row r="2955" spans="1:8" x14ac:dyDescent="0.25">
      <c r="A2955" s="6">
        <v>483</v>
      </c>
      <c r="B2955" s="1" t="s">
        <v>10625</v>
      </c>
      <c r="C2955" s="1" t="s">
        <v>482</v>
      </c>
      <c r="D2955" s="1" t="s">
        <v>446</v>
      </c>
      <c r="E2955" s="1" t="s">
        <v>85</v>
      </c>
      <c r="F2955" s="1" t="s">
        <v>483</v>
      </c>
      <c r="G2955" s="1" t="s">
        <v>484</v>
      </c>
      <c r="H2955" s="7"/>
    </row>
    <row r="2956" spans="1:8" x14ac:dyDescent="0.25">
      <c r="A2956" s="6">
        <v>487</v>
      </c>
      <c r="B2956" s="1" t="s">
        <v>9458</v>
      </c>
      <c r="C2956" s="1" t="s">
        <v>9459</v>
      </c>
      <c r="D2956" s="1" t="s">
        <v>446</v>
      </c>
      <c r="E2956" s="1" t="s">
        <v>202</v>
      </c>
      <c r="F2956" s="1" t="s">
        <v>269</v>
      </c>
      <c r="G2956" s="1" t="s">
        <v>483</v>
      </c>
      <c r="H2956" s="7" t="s">
        <v>218</v>
      </c>
    </row>
    <row r="2957" spans="1:8" x14ac:dyDescent="0.25">
      <c r="A2957" s="6">
        <v>1936</v>
      </c>
      <c r="B2957" s="1" t="s">
        <v>10210</v>
      </c>
      <c r="C2957" s="1" t="s">
        <v>7656</v>
      </c>
      <c r="D2957" s="1" t="s">
        <v>52</v>
      </c>
      <c r="E2957" s="1" t="s">
        <v>137</v>
      </c>
      <c r="F2957" s="1" t="s">
        <v>869</v>
      </c>
      <c r="G2957" s="1"/>
      <c r="H2957" s="7"/>
    </row>
    <row r="2958" spans="1:8" x14ac:dyDescent="0.25">
      <c r="A2958" s="6">
        <v>3679</v>
      </c>
      <c r="B2958" s="1" t="s">
        <v>6378</v>
      </c>
      <c r="C2958" s="1" t="s">
        <v>6379</v>
      </c>
      <c r="D2958" s="1" t="s">
        <v>10</v>
      </c>
      <c r="E2958" s="1" t="s">
        <v>223</v>
      </c>
      <c r="F2958" s="1" t="s">
        <v>6380</v>
      </c>
      <c r="G2958" s="1" t="s">
        <v>6381</v>
      </c>
      <c r="H2958" s="7"/>
    </row>
    <row r="2959" spans="1:8" x14ac:dyDescent="0.25">
      <c r="A2959" s="6">
        <v>480</v>
      </c>
      <c r="B2959" s="1" t="s">
        <v>6862</v>
      </c>
      <c r="C2959" s="1" t="s">
        <v>6863</v>
      </c>
      <c r="D2959" s="1" t="s">
        <v>446</v>
      </c>
      <c r="E2959" s="1" t="s">
        <v>483</v>
      </c>
      <c r="F2959" s="1" t="s">
        <v>1187</v>
      </c>
      <c r="G2959" s="1" t="s">
        <v>484</v>
      </c>
      <c r="H2959" s="7"/>
    </row>
    <row r="2960" spans="1:8" x14ac:dyDescent="0.25">
      <c r="A2960" s="6">
        <v>209</v>
      </c>
      <c r="B2960" s="1" t="s">
        <v>8339</v>
      </c>
      <c r="C2960" s="1" t="s">
        <v>8340</v>
      </c>
      <c r="D2960" s="1" t="s">
        <v>129</v>
      </c>
      <c r="E2960" s="3">
        <v>8.9999999999999993E-3</v>
      </c>
      <c r="F2960" s="1" t="s">
        <v>449</v>
      </c>
      <c r="G2960" s="1" t="s">
        <v>8341</v>
      </c>
      <c r="H2960" s="7" t="s">
        <v>957</v>
      </c>
    </row>
    <row r="2961" spans="1:8" x14ac:dyDescent="0.25">
      <c r="A2961" s="6">
        <v>49</v>
      </c>
      <c r="B2961" s="1" t="s">
        <v>7966</v>
      </c>
      <c r="C2961" s="1" t="s">
        <v>7967</v>
      </c>
      <c r="D2961" s="1" t="s">
        <v>68</v>
      </c>
      <c r="E2961" s="1" t="s">
        <v>3670</v>
      </c>
      <c r="F2961" s="1" t="s">
        <v>171</v>
      </c>
      <c r="G2961" s="1" t="s">
        <v>3671</v>
      </c>
      <c r="H2961" s="7"/>
    </row>
    <row r="2962" spans="1:8" x14ac:dyDescent="0.25">
      <c r="A2962" s="6">
        <v>1314</v>
      </c>
      <c r="B2962" s="1" t="s">
        <v>13951</v>
      </c>
      <c r="C2962" s="1" t="s">
        <v>3935</v>
      </c>
      <c r="D2962" s="1" t="s">
        <v>10</v>
      </c>
      <c r="E2962" s="1" t="s">
        <v>3336</v>
      </c>
      <c r="F2962" s="1" t="s">
        <v>3492</v>
      </c>
      <c r="G2962" s="1" t="s">
        <v>1504</v>
      </c>
      <c r="H2962" s="7"/>
    </row>
    <row r="2963" spans="1:8" x14ac:dyDescent="0.25">
      <c r="A2963" s="6">
        <v>3501</v>
      </c>
      <c r="B2963" s="1" t="s">
        <v>13154</v>
      </c>
      <c r="C2963" s="1" t="s">
        <v>13155</v>
      </c>
      <c r="D2963" s="1" t="s">
        <v>21</v>
      </c>
      <c r="E2963" s="1" t="s">
        <v>575</v>
      </c>
      <c r="F2963" s="1" t="s">
        <v>443</v>
      </c>
      <c r="G2963" s="1" t="s">
        <v>24</v>
      </c>
      <c r="H2963" s="7" t="s">
        <v>5399</v>
      </c>
    </row>
    <row r="2964" spans="1:8" x14ac:dyDescent="0.25">
      <c r="A2964" s="6">
        <v>5722</v>
      </c>
      <c r="B2964" s="1" t="s">
        <v>11871</v>
      </c>
      <c r="C2964" s="1" t="s">
        <v>11872</v>
      </c>
      <c r="D2964" s="1" t="s">
        <v>91</v>
      </c>
      <c r="E2964" s="1" t="s">
        <v>11139</v>
      </c>
      <c r="F2964" s="1" t="s">
        <v>218</v>
      </c>
      <c r="G2964" s="1" t="s">
        <v>2499</v>
      </c>
      <c r="H2964" s="7"/>
    </row>
    <row r="2965" spans="1:8" x14ac:dyDescent="0.25">
      <c r="A2965" s="6">
        <v>2636</v>
      </c>
      <c r="B2965" s="1" t="s">
        <v>7022</v>
      </c>
      <c r="C2965" s="1" t="s">
        <v>7023</v>
      </c>
      <c r="D2965" s="1" t="s">
        <v>116</v>
      </c>
      <c r="E2965" s="1" t="s">
        <v>169</v>
      </c>
      <c r="F2965" s="1" t="s">
        <v>1819</v>
      </c>
      <c r="G2965" s="1" t="s">
        <v>2499</v>
      </c>
      <c r="H2965" s="7"/>
    </row>
    <row r="2966" spans="1:8" x14ac:dyDescent="0.25">
      <c r="A2966" s="6">
        <v>2819</v>
      </c>
      <c r="B2966" s="1" t="s">
        <v>7197</v>
      </c>
      <c r="C2966" s="1" t="s">
        <v>4309</v>
      </c>
      <c r="D2966" s="1" t="s">
        <v>14</v>
      </c>
      <c r="E2966" s="1" t="s">
        <v>4310</v>
      </c>
      <c r="F2966" s="1" t="s">
        <v>4311</v>
      </c>
      <c r="G2966" s="1" t="s">
        <v>4312</v>
      </c>
      <c r="H2966" s="7"/>
    </row>
    <row r="2967" spans="1:8" x14ac:dyDescent="0.25">
      <c r="A2967" s="6">
        <v>2331</v>
      </c>
      <c r="B2967" s="1" t="s">
        <v>2407</v>
      </c>
      <c r="C2967" s="1" t="s">
        <v>2408</v>
      </c>
      <c r="D2967" s="1" t="s">
        <v>239</v>
      </c>
      <c r="E2967" s="1" t="s">
        <v>2409</v>
      </c>
      <c r="F2967" s="1" t="s">
        <v>1938</v>
      </c>
      <c r="G2967" s="1" t="s">
        <v>1279</v>
      </c>
      <c r="H2967" s="7"/>
    </row>
    <row r="2968" spans="1:8" x14ac:dyDescent="0.25">
      <c r="A2968" s="6">
        <v>4830</v>
      </c>
      <c r="B2968" s="1" t="s">
        <v>6791</v>
      </c>
      <c r="C2968" s="1" t="s">
        <v>6792</v>
      </c>
      <c r="D2968" s="1" t="s">
        <v>10</v>
      </c>
      <c r="E2968" s="1" t="s">
        <v>1047</v>
      </c>
      <c r="F2968" s="1" t="s">
        <v>61</v>
      </c>
      <c r="G2968" s="1"/>
      <c r="H2968" s="7"/>
    </row>
    <row r="2969" spans="1:8" x14ac:dyDescent="0.25">
      <c r="A2969" s="6">
        <v>1368</v>
      </c>
      <c r="B2969" s="1" t="s">
        <v>6483</v>
      </c>
      <c r="C2969" s="1" t="s">
        <v>6484</v>
      </c>
      <c r="D2969" s="1" t="s">
        <v>10</v>
      </c>
      <c r="E2969" s="1" t="s">
        <v>4270</v>
      </c>
      <c r="F2969" s="1" t="s">
        <v>53</v>
      </c>
      <c r="G2969" s="1" t="s">
        <v>2607</v>
      </c>
      <c r="H2969" s="7" t="s">
        <v>1287</v>
      </c>
    </row>
    <row r="2970" spans="1:8" x14ac:dyDescent="0.25">
      <c r="A2970" s="6">
        <v>1398</v>
      </c>
      <c r="B2970" s="1" t="s">
        <v>7706</v>
      </c>
      <c r="C2970" s="1" t="s">
        <v>7707</v>
      </c>
      <c r="D2970" s="1" t="s">
        <v>10</v>
      </c>
      <c r="E2970" s="1" t="s">
        <v>11</v>
      </c>
      <c r="F2970" s="1" t="s">
        <v>7708</v>
      </c>
      <c r="G2970" s="1" t="s">
        <v>703</v>
      </c>
      <c r="H2970" s="7"/>
    </row>
    <row r="2971" spans="1:8" x14ac:dyDescent="0.25">
      <c r="A2971" s="6">
        <v>716</v>
      </c>
      <c r="B2971" s="1" t="s">
        <v>8342</v>
      </c>
      <c r="C2971" s="1" t="s">
        <v>8343</v>
      </c>
      <c r="D2971" s="1" t="s">
        <v>257</v>
      </c>
      <c r="E2971" s="1" t="s">
        <v>926</v>
      </c>
      <c r="F2971" s="1" t="s">
        <v>134</v>
      </c>
      <c r="G2971" s="1" t="s">
        <v>120</v>
      </c>
      <c r="H2971" s="7" t="s">
        <v>456</v>
      </c>
    </row>
    <row r="2972" spans="1:8" x14ac:dyDescent="0.25">
      <c r="A2972" s="6">
        <v>5300</v>
      </c>
      <c r="B2972" s="1" t="s">
        <v>9328</v>
      </c>
      <c r="C2972" s="1" t="s">
        <v>9329</v>
      </c>
      <c r="D2972" s="1" t="s">
        <v>257</v>
      </c>
      <c r="E2972" s="1" t="s">
        <v>1012</v>
      </c>
      <c r="F2972" s="1" t="s">
        <v>9330</v>
      </c>
      <c r="G2972" s="1" t="s">
        <v>456</v>
      </c>
      <c r="H2972" s="7"/>
    </row>
    <row r="2973" spans="1:8" x14ac:dyDescent="0.25">
      <c r="A2973" s="6">
        <v>5197</v>
      </c>
      <c r="B2973" s="1" t="s">
        <v>14664</v>
      </c>
      <c r="C2973" s="1" t="s">
        <v>14665</v>
      </c>
      <c r="D2973" s="1" t="s">
        <v>34</v>
      </c>
      <c r="E2973" s="1" t="s">
        <v>338</v>
      </c>
      <c r="F2973" s="1"/>
      <c r="G2973" s="1"/>
      <c r="H2973" s="7"/>
    </row>
    <row r="2974" spans="1:8" x14ac:dyDescent="0.25">
      <c r="A2974" s="6">
        <v>1253</v>
      </c>
      <c r="B2974" s="1" t="s">
        <v>1720</v>
      </c>
      <c r="C2974" s="1" t="s">
        <v>1721</v>
      </c>
      <c r="D2974" s="1" t="s">
        <v>239</v>
      </c>
      <c r="E2974" s="1" t="s">
        <v>16</v>
      </c>
      <c r="F2974" s="1" t="s">
        <v>397</v>
      </c>
      <c r="G2974" s="1" t="s">
        <v>343</v>
      </c>
      <c r="H2974" s="7" t="s">
        <v>544</v>
      </c>
    </row>
    <row r="2975" spans="1:8" x14ac:dyDescent="0.25">
      <c r="A2975" s="6">
        <v>1569</v>
      </c>
      <c r="B2975" s="1" t="s">
        <v>14750</v>
      </c>
      <c r="C2975" s="1" t="s">
        <v>14751</v>
      </c>
      <c r="D2975" s="1" t="s">
        <v>10</v>
      </c>
      <c r="E2975" s="1" t="s">
        <v>15174</v>
      </c>
      <c r="F2975" s="1" t="s">
        <v>15175</v>
      </c>
      <c r="G2975" s="1" t="s">
        <v>2491</v>
      </c>
      <c r="H2975" s="7" t="s">
        <v>607</v>
      </c>
    </row>
    <row r="2976" spans="1:8" x14ac:dyDescent="0.25">
      <c r="A2976" s="6">
        <v>73</v>
      </c>
      <c r="B2976" s="1" t="s">
        <v>6125</v>
      </c>
      <c r="C2976" s="1" t="s">
        <v>6126</v>
      </c>
      <c r="D2976" s="1" t="s">
        <v>129</v>
      </c>
      <c r="E2976" s="3">
        <v>8.9999999999999993E-3</v>
      </c>
      <c r="F2976" s="1" t="s">
        <v>762</v>
      </c>
      <c r="G2976" s="1" t="s">
        <v>957</v>
      </c>
      <c r="H2976" s="7"/>
    </row>
    <row r="2977" spans="1:8" x14ac:dyDescent="0.25">
      <c r="A2977" s="6">
        <v>4411</v>
      </c>
      <c r="B2977" s="1" t="s">
        <v>10061</v>
      </c>
      <c r="C2977" s="1" t="s">
        <v>10062</v>
      </c>
      <c r="D2977" s="1" t="s">
        <v>21</v>
      </c>
      <c r="E2977" s="1" t="s">
        <v>10063</v>
      </c>
      <c r="F2977" s="1" t="s">
        <v>2335</v>
      </c>
      <c r="G2977" s="1" t="s">
        <v>10064</v>
      </c>
      <c r="H2977" s="7" t="s">
        <v>3649</v>
      </c>
    </row>
    <row r="2978" spans="1:8" x14ac:dyDescent="0.25">
      <c r="A2978" s="6">
        <v>253</v>
      </c>
      <c r="B2978" s="1" t="s">
        <v>13916</v>
      </c>
      <c r="C2978" s="1" t="s">
        <v>12503</v>
      </c>
      <c r="D2978" s="1" t="s">
        <v>129</v>
      </c>
      <c r="E2978" s="1" t="s">
        <v>158</v>
      </c>
      <c r="F2978" s="1" t="s">
        <v>65</v>
      </c>
      <c r="G2978" s="1"/>
      <c r="H2978" s="7"/>
    </row>
    <row r="2979" spans="1:8" x14ac:dyDescent="0.25">
      <c r="A2979" s="6">
        <v>4510</v>
      </c>
      <c r="B2979" s="1" t="s">
        <v>5429</v>
      </c>
      <c r="C2979" s="1" t="s">
        <v>5430</v>
      </c>
      <c r="D2979" s="1" t="s">
        <v>10</v>
      </c>
      <c r="E2979" s="1" t="s">
        <v>2448</v>
      </c>
      <c r="F2979" s="1" t="s">
        <v>5431</v>
      </c>
      <c r="G2979" s="1" t="s">
        <v>821</v>
      </c>
      <c r="H2979" s="7" t="s">
        <v>1710</v>
      </c>
    </row>
    <row r="2980" spans="1:8" x14ac:dyDescent="0.25">
      <c r="A2980" s="6">
        <v>250</v>
      </c>
      <c r="B2980" s="1" t="s">
        <v>7964</v>
      </c>
      <c r="C2980" s="1" t="s">
        <v>7965</v>
      </c>
      <c r="D2980" s="1" t="s">
        <v>129</v>
      </c>
      <c r="E2980" s="1" t="s">
        <v>251</v>
      </c>
      <c r="F2980" s="3">
        <v>8.9999999999999993E-3</v>
      </c>
      <c r="G2980" s="1" t="s">
        <v>158</v>
      </c>
      <c r="H2980" s="7" t="s">
        <v>65</v>
      </c>
    </row>
    <row r="2981" spans="1:8" x14ac:dyDescent="0.25">
      <c r="A2981" s="6">
        <v>1264</v>
      </c>
      <c r="B2981" s="1" t="s">
        <v>2551</v>
      </c>
      <c r="C2981" s="1" t="s">
        <v>2552</v>
      </c>
      <c r="D2981" s="1" t="s">
        <v>116</v>
      </c>
      <c r="E2981" s="1" t="s">
        <v>2553</v>
      </c>
      <c r="F2981" s="1" t="s">
        <v>120</v>
      </c>
      <c r="G2981" s="1" t="s">
        <v>2554</v>
      </c>
      <c r="H2981" s="7"/>
    </row>
    <row r="2982" spans="1:8" x14ac:dyDescent="0.25">
      <c r="A2982" s="6">
        <v>2514</v>
      </c>
      <c r="B2982" s="1" t="s">
        <v>7769</v>
      </c>
      <c r="C2982" s="1" t="s">
        <v>7770</v>
      </c>
      <c r="D2982" s="1" t="s">
        <v>21</v>
      </c>
      <c r="E2982" s="1" t="s">
        <v>7771</v>
      </c>
      <c r="F2982" s="1" t="s">
        <v>7772</v>
      </c>
      <c r="G2982" s="1" t="s">
        <v>3270</v>
      </c>
      <c r="H2982" s="7"/>
    </row>
    <row r="2983" spans="1:8" x14ac:dyDescent="0.25">
      <c r="A2983" s="6">
        <v>1387</v>
      </c>
      <c r="B2983" s="1" t="s">
        <v>4466</v>
      </c>
      <c r="C2983" s="1" t="s">
        <v>4467</v>
      </c>
      <c r="D2983" s="1" t="s">
        <v>10</v>
      </c>
      <c r="E2983" s="1" t="s">
        <v>53</v>
      </c>
      <c r="F2983" s="1" t="s">
        <v>4468</v>
      </c>
      <c r="G2983" s="1"/>
      <c r="H2983" s="7"/>
    </row>
    <row r="2984" spans="1:8" x14ac:dyDescent="0.25">
      <c r="A2984" s="6">
        <v>634</v>
      </c>
      <c r="B2984" s="1" t="s">
        <v>7558</v>
      </c>
      <c r="C2984" s="1" t="s">
        <v>757</v>
      </c>
      <c r="D2984" s="1" t="s">
        <v>52</v>
      </c>
      <c r="E2984" s="1" t="s">
        <v>152</v>
      </c>
      <c r="F2984" s="1" t="s">
        <v>120</v>
      </c>
      <c r="G2984" s="1"/>
      <c r="H2984" s="7"/>
    </row>
    <row r="2985" spans="1:8" x14ac:dyDescent="0.25">
      <c r="A2985" s="6">
        <v>5101</v>
      </c>
      <c r="B2985" s="1" t="s">
        <v>12155</v>
      </c>
      <c r="C2985" s="1" t="s">
        <v>12156</v>
      </c>
      <c r="D2985" s="1" t="s">
        <v>21</v>
      </c>
      <c r="E2985" s="2">
        <v>0.2</v>
      </c>
      <c r="F2985" s="1" t="s">
        <v>2610</v>
      </c>
      <c r="G2985" s="1" t="s">
        <v>2611</v>
      </c>
      <c r="H2985" s="7"/>
    </row>
    <row r="2986" spans="1:8" x14ac:dyDescent="0.25">
      <c r="A2986" s="6">
        <v>171</v>
      </c>
      <c r="B2986" s="1" t="s">
        <v>825</v>
      </c>
      <c r="C2986" s="1" t="s">
        <v>826</v>
      </c>
      <c r="D2986" s="1" t="s">
        <v>129</v>
      </c>
      <c r="E2986" s="1" t="s">
        <v>236</v>
      </c>
      <c r="F2986" s="1" t="s">
        <v>827</v>
      </c>
      <c r="G2986" s="1" t="s">
        <v>202</v>
      </c>
      <c r="H2986" s="7" t="s">
        <v>828</v>
      </c>
    </row>
    <row r="2987" spans="1:8" x14ac:dyDescent="0.25">
      <c r="A2987" s="6">
        <v>968</v>
      </c>
      <c r="B2987" s="1" t="s">
        <v>11904</v>
      </c>
      <c r="C2987" s="1" t="s">
        <v>7931</v>
      </c>
      <c r="D2987" s="1" t="s">
        <v>21</v>
      </c>
      <c r="E2987" s="1" t="s">
        <v>28</v>
      </c>
      <c r="F2987" s="1" t="s">
        <v>3241</v>
      </c>
      <c r="G2987" s="1"/>
      <c r="H2987" s="7"/>
    </row>
    <row r="2988" spans="1:8" x14ac:dyDescent="0.25">
      <c r="A2988" s="6">
        <v>3216</v>
      </c>
      <c r="B2988" s="1" t="s">
        <v>2239</v>
      </c>
      <c r="C2988" s="1" t="s">
        <v>2240</v>
      </c>
      <c r="D2988" s="1" t="s">
        <v>52</v>
      </c>
      <c r="E2988" s="1" t="s">
        <v>1271</v>
      </c>
      <c r="F2988" s="1" t="s">
        <v>1272</v>
      </c>
      <c r="G2988" s="1"/>
      <c r="H2988" s="7"/>
    </row>
    <row r="2989" spans="1:8" x14ac:dyDescent="0.25">
      <c r="A2989" s="6">
        <v>2652</v>
      </c>
      <c r="B2989" s="1" t="s">
        <v>9856</v>
      </c>
      <c r="C2989" s="1" t="s">
        <v>9857</v>
      </c>
      <c r="D2989" s="1" t="s">
        <v>185</v>
      </c>
      <c r="E2989" s="1" t="s">
        <v>144</v>
      </c>
      <c r="F2989" s="1" t="s">
        <v>9858</v>
      </c>
      <c r="G2989" s="1" t="s">
        <v>9859</v>
      </c>
      <c r="H2989" s="7"/>
    </row>
    <row r="2990" spans="1:8" x14ac:dyDescent="0.25">
      <c r="A2990" s="6">
        <v>5794</v>
      </c>
      <c r="B2990" s="1" t="s">
        <v>11890</v>
      </c>
      <c r="C2990" s="1" t="s">
        <v>11891</v>
      </c>
      <c r="D2990" s="1" t="s">
        <v>496</v>
      </c>
      <c r="E2990" s="1" t="s">
        <v>8840</v>
      </c>
      <c r="F2990" s="1" t="s">
        <v>8841</v>
      </c>
      <c r="G2990" s="1" t="s">
        <v>1766</v>
      </c>
      <c r="H2990" s="7"/>
    </row>
    <row r="2991" spans="1:8" x14ac:dyDescent="0.25">
      <c r="A2991" s="6">
        <v>3808</v>
      </c>
      <c r="B2991" s="1" t="s">
        <v>13874</v>
      </c>
      <c r="C2991" s="1" t="s">
        <v>13875</v>
      </c>
      <c r="D2991" s="1" t="s">
        <v>10</v>
      </c>
      <c r="E2991" s="1" t="s">
        <v>223</v>
      </c>
      <c r="F2991" s="1" t="s">
        <v>222</v>
      </c>
      <c r="G2991" s="1" t="s">
        <v>1540</v>
      </c>
      <c r="H2991" s="7"/>
    </row>
    <row r="2992" spans="1:8" x14ac:dyDescent="0.25">
      <c r="A2992" s="6">
        <v>1822</v>
      </c>
      <c r="B2992" s="1" t="s">
        <v>9809</v>
      </c>
      <c r="C2992" s="1" t="s">
        <v>9810</v>
      </c>
      <c r="D2992" s="1" t="s">
        <v>21</v>
      </c>
      <c r="E2992" s="1" t="s">
        <v>384</v>
      </c>
      <c r="F2992" s="1" t="s">
        <v>628</v>
      </c>
      <c r="G2992" s="1" t="s">
        <v>1403</v>
      </c>
      <c r="H2992" s="7" t="s">
        <v>1967</v>
      </c>
    </row>
    <row r="2993" spans="1:8" x14ac:dyDescent="0.25">
      <c r="A2993" s="6">
        <v>1741</v>
      </c>
      <c r="B2993" s="1" t="s">
        <v>11529</v>
      </c>
      <c r="C2993" s="1" t="s">
        <v>11530</v>
      </c>
      <c r="D2993" s="1" t="s">
        <v>129</v>
      </c>
      <c r="E2993" s="1" t="s">
        <v>156</v>
      </c>
      <c r="F2993" s="1" t="s">
        <v>28</v>
      </c>
      <c r="G2993" s="1" t="s">
        <v>1268</v>
      </c>
      <c r="H2993" s="7"/>
    </row>
    <row r="2994" spans="1:8" x14ac:dyDescent="0.25">
      <c r="A2994" s="6">
        <v>907</v>
      </c>
      <c r="B2994" s="1" t="s">
        <v>14686</v>
      </c>
      <c r="C2994" s="1" t="s">
        <v>14687</v>
      </c>
      <c r="D2994" s="1" t="s">
        <v>21</v>
      </c>
      <c r="E2994" s="1" t="s">
        <v>214</v>
      </c>
      <c r="F2994" s="1" t="s">
        <v>15176</v>
      </c>
      <c r="G2994" s="1"/>
      <c r="H2994" s="7"/>
    </row>
    <row r="2995" spans="1:8" x14ac:dyDescent="0.25">
      <c r="A2995" s="6">
        <v>997</v>
      </c>
      <c r="B2995" s="1" t="s">
        <v>13573</v>
      </c>
      <c r="C2995" s="1" t="s">
        <v>13574</v>
      </c>
      <c r="D2995" s="1" t="s">
        <v>21</v>
      </c>
      <c r="E2995" s="1" t="s">
        <v>3528</v>
      </c>
      <c r="F2995" s="1" t="s">
        <v>15177</v>
      </c>
      <c r="G2995" s="1" t="s">
        <v>15178</v>
      </c>
      <c r="H2995" s="7" t="s">
        <v>695</v>
      </c>
    </row>
    <row r="2996" spans="1:8" x14ac:dyDescent="0.25">
      <c r="A2996" s="6">
        <v>1489</v>
      </c>
      <c r="B2996" s="1" t="s">
        <v>11255</v>
      </c>
      <c r="C2996" s="1" t="s">
        <v>11256</v>
      </c>
      <c r="D2996" s="1" t="s">
        <v>10</v>
      </c>
      <c r="E2996" s="1" t="s">
        <v>11</v>
      </c>
      <c r="F2996" s="1" t="s">
        <v>11257</v>
      </c>
      <c r="G2996" s="1" t="s">
        <v>2073</v>
      </c>
      <c r="H2996" s="7"/>
    </row>
    <row r="2997" spans="1:8" x14ac:dyDescent="0.25">
      <c r="A2997" s="6">
        <v>4505</v>
      </c>
      <c r="B2997" s="1" t="s">
        <v>9993</v>
      </c>
      <c r="C2997" s="1" t="s">
        <v>9994</v>
      </c>
      <c r="D2997" s="1" t="s">
        <v>185</v>
      </c>
      <c r="E2997" s="1" t="s">
        <v>9995</v>
      </c>
      <c r="F2997" s="1" t="s">
        <v>9996</v>
      </c>
      <c r="G2997" s="1" t="s">
        <v>9997</v>
      </c>
      <c r="H2997" s="7" t="s">
        <v>144</v>
      </c>
    </row>
    <row r="2998" spans="1:8" x14ac:dyDescent="0.25">
      <c r="A2998" s="6">
        <v>4787</v>
      </c>
      <c r="B2998" s="1" t="s">
        <v>11367</v>
      </c>
      <c r="C2998" s="1" t="s">
        <v>11368</v>
      </c>
      <c r="D2998" s="1" t="s">
        <v>52</v>
      </c>
      <c r="E2998" s="1" t="s">
        <v>387</v>
      </c>
      <c r="F2998" s="1" t="s">
        <v>120</v>
      </c>
      <c r="G2998" s="1" t="s">
        <v>4945</v>
      </c>
      <c r="H2998" s="7"/>
    </row>
    <row r="2999" spans="1:8" x14ac:dyDescent="0.25">
      <c r="A2999" s="6">
        <v>1844</v>
      </c>
      <c r="B2999" s="1" t="s">
        <v>10194</v>
      </c>
      <c r="C2999" s="1" t="s">
        <v>10195</v>
      </c>
      <c r="D2999" s="1" t="s">
        <v>42</v>
      </c>
      <c r="E2999" s="1" t="s">
        <v>6289</v>
      </c>
      <c r="F2999" s="1" t="s">
        <v>6454</v>
      </c>
      <c r="G2999" s="1" t="s">
        <v>965</v>
      </c>
      <c r="H2999" s="7"/>
    </row>
    <row r="3000" spans="1:8" x14ac:dyDescent="0.25">
      <c r="A3000" s="6">
        <v>3091</v>
      </c>
      <c r="B3000" s="1" t="s">
        <v>13503</v>
      </c>
      <c r="C3000" s="1" t="s">
        <v>13504</v>
      </c>
      <c r="D3000" s="1" t="s">
        <v>42</v>
      </c>
      <c r="E3000" s="1" t="s">
        <v>2181</v>
      </c>
      <c r="F3000" s="1" t="s">
        <v>5659</v>
      </c>
      <c r="G3000" s="1" t="s">
        <v>3515</v>
      </c>
      <c r="H3000" s="7" t="s">
        <v>140</v>
      </c>
    </row>
    <row r="3001" spans="1:8" x14ac:dyDescent="0.25">
      <c r="A3001" s="6">
        <v>4423</v>
      </c>
      <c r="B3001" s="1" t="s">
        <v>4540</v>
      </c>
      <c r="C3001" s="1" t="s">
        <v>4541</v>
      </c>
      <c r="D3001" s="1" t="s">
        <v>10</v>
      </c>
      <c r="E3001" s="1" t="s">
        <v>4542</v>
      </c>
      <c r="F3001" s="1" t="s">
        <v>4543</v>
      </c>
      <c r="G3001" s="1" t="s">
        <v>2137</v>
      </c>
      <c r="H3001" s="7" t="s">
        <v>4544</v>
      </c>
    </row>
    <row r="3002" spans="1:8" x14ac:dyDescent="0.25">
      <c r="A3002" s="6">
        <v>3437</v>
      </c>
      <c r="B3002" s="1" t="s">
        <v>1213</v>
      </c>
      <c r="C3002" s="1" t="s">
        <v>1214</v>
      </c>
      <c r="D3002" s="1" t="s">
        <v>21</v>
      </c>
      <c r="E3002" s="1" t="s">
        <v>1215</v>
      </c>
      <c r="F3002" s="1" t="s">
        <v>1216</v>
      </c>
      <c r="G3002" s="1" t="s">
        <v>1217</v>
      </c>
      <c r="H3002" s="7"/>
    </row>
    <row r="3003" spans="1:8" x14ac:dyDescent="0.25">
      <c r="A3003" s="6">
        <v>4101</v>
      </c>
      <c r="B3003" s="1" t="s">
        <v>9945</v>
      </c>
      <c r="C3003" s="1" t="s">
        <v>9946</v>
      </c>
      <c r="D3003" s="1" t="s">
        <v>21</v>
      </c>
      <c r="E3003" s="2">
        <v>0.02</v>
      </c>
      <c r="F3003" s="1" t="s">
        <v>9947</v>
      </c>
      <c r="G3003" s="1" t="s">
        <v>313</v>
      </c>
      <c r="H3003" s="7" t="s">
        <v>215</v>
      </c>
    </row>
    <row r="3004" spans="1:8" x14ac:dyDescent="0.25">
      <c r="A3004" s="6">
        <v>2508</v>
      </c>
      <c r="B3004" s="1" t="s">
        <v>14285</v>
      </c>
      <c r="C3004" s="1" t="s">
        <v>14286</v>
      </c>
      <c r="D3004" s="1" t="s">
        <v>10</v>
      </c>
      <c r="E3004" s="1" t="s">
        <v>2570</v>
      </c>
      <c r="F3004" s="1" t="s">
        <v>49</v>
      </c>
      <c r="G3004" s="1" t="s">
        <v>49</v>
      </c>
      <c r="H3004" s="7"/>
    </row>
    <row r="3005" spans="1:8" x14ac:dyDescent="0.25">
      <c r="A3005" s="6">
        <v>3746</v>
      </c>
      <c r="B3005" s="1" t="s">
        <v>2664</v>
      </c>
      <c r="C3005" s="1" t="s">
        <v>2665</v>
      </c>
      <c r="D3005" s="1" t="s">
        <v>21</v>
      </c>
      <c r="E3005" s="1" t="s">
        <v>452</v>
      </c>
      <c r="F3005" s="1" t="s">
        <v>1698</v>
      </c>
      <c r="G3005" s="1" t="s">
        <v>2666</v>
      </c>
      <c r="H3005" s="7" t="s">
        <v>265</v>
      </c>
    </row>
    <row r="3006" spans="1:8" x14ac:dyDescent="0.25">
      <c r="A3006" s="6">
        <v>990</v>
      </c>
      <c r="B3006" s="1" t="s">
        <v>7310</v>
      </c>
      <c r="C3006" s="1" t="s">
        <v>7311</v>
      </c>
      <c r="D3006" s="1" t="s">
        <v>21</v>
      </c>
      <c r="E3006" s="1" t="s">
        <v>199</v>
      </c>
      <c r="F3006" s="1" t="s">
        <v>31</v>
      </c>
      <c r="G3006" s="1" t="s">
        <v>218</v>
      </c>
      <c r="H3006" s="7" t="s">
        <v>196</v>
      </c>
    </row>
    <row r="3007" spans="1:8" x14ac:dyDescent="0.25">
      <c r="A3007" s="6">
        <v>20</v>
      </c>
      <c r="B3007" s="1" t="s">
        <v>4997</v>
      </c>
      <c r="C3007" s="1" t="s">
        <v>4998</v>
      </c>
      <c r="D3007" s="1" t="s">
        <v>68</v>
      </c>
      <c r="E3007" s="1" t="s">
        <v>1509</v>
      </c>
      <c r="F3007" s="1" t="s">
        <v>4999</v>
      </c>
      <c r="G3007" s="1" t="s">
        <v>5000</v>
      </c>
      <c r="H3007" s="7"/>
    </row>
    <row r="3008" spans="1:8" x14ac:dyDescent="0.25">
      <c r="A3008" s="6">
        <v>1812</v>
      </c>
      <c r="B3008" s="1" t="s">
        <v>5496</v>
      </c>
      <c r="C3008" s="1" t="s">
        <v>5497</v>
      </c>
      <c r="D3008" s="1" t="s">
        <v>116</v>
      </c>
      <c r="E3008" s="1" t="s">
        <v>1325</v>
      </c>
      <c r="F3008" s="1" t="s">
        <v>305</v>
      </c>
      <c r="G3008" s="1" t="s">
        <v>208</v>
      </c>
      <c r="H3008" s="7"/>
    </row>
    <row r="3009" spans="1:8" x14ac:dyDescent="0.25">
      <c r="A3009" s="6">
        <v>4416</v>
      </c>
      <c r="B3009" s="1" t="s">
        <v>12382</v>
      </c>
      <c r="C3009" s="1" t="s">
        <v>12383</v>
      </c>
      <c r="D3009" s="1" t="s">
        <v>10</v>
      </c>
      <c r="E3009" s="1" t="s">
        <v>854</v>
      </c>
      <c r="F3009" s="1" t="s">
        <v>221</v>
      </c>
      <c r="G3009" s="1" t="s">
        <v>222</v>
      </c>
      <c r="H3009" s="7"/>
    </row>
    <row r="3010" spans="1:8" x14ac:dyDescent="0.25">
      <c r="A3010" s="6">
        <v>1708</v>
      </c>
      <c r="B3010" s="1" t="s">
        <v>5667</v>
      </c>
      <c r="C3010" s="1" t="s">
        <v>5668</v>
      </c>
      <c r="D3010" s="1" t="s">
        <v>52</v>
      </c>
      <c r="E3010" s="1" t="s">
        <v>5669</v>
      </c>
      <c r="F3010" s="1" t="s">
        <v>4101</v>
      </c>
      <c r="G3010" s="1" t="s">
        <v>5670</v>
      </c>
      <c r="H3010" s="7"/>
    </row>
    <row r="3011" spans="1:8" x14ac:dyDescent="0.25">
      <c r="A3011" s="6">
        <v>4305</v>
      </c>
      <c r="B3011" s="1" t="s">
        <v>6762</v>
      </c>
      <c r="C3011" s="1" t="s">
        <v>1156</v>
      </c>
      <c r="D3011" s="1" t="s">
        <v>52</v>
      </c>
      <c r="E3011" s="1" t="s">
        <v>5988</v>
      </c>
      <c r="F3011" s="1"/>
      <c r="G3011" s="1"/>
      <c r="H3011" s="7"/>
    </row>
    <row r="3012" spans="1:8" x14ac:dyDescent="0.25">
      <c r="A3012" s="6">
        <v>372</v>
      </c>
      <c r="B3012" s="1" t="s">
        <v>10068</v>
      </c>
      <c r="C3012" s="1" t="s">
        <v>10069</v>
      </c>
      <c r="D3012" s="1" t="s">
        <v>446</v>
      </c>
      <c r="E3012" s="1" t="s">
        <v>2367</v>
      </c>
      <c r="F3012" s="1" t="s">
        <v>2312</v>
      </c>
      <c r="G3012" s="1"/>
      <c r="H3012" s="7"/>
    </row>
    <row r="3013" spans="1:8" x14ac:dyDescent="0.25">
      <c r="A3013" s="6">
        <v>2561</v>
      </c>
      <c r="B3013" s="1" t="s">
        <v>4819</v>
      </c>
      <c r="C3013" s="1" t="s">
        <v>4820</v>
      </c>
      <c r="D3013" s="1" t="s">
        <v>21</v>
      </c>
      <c r="E3013" s="1" t="s">
        <v>1546</v>
      </c>
      <c r="F3013" s="1" t="s">
        <v>49</v>
      </c>
      <c r="G3013" s="1" t="s">
        <v>49</v>
      </c>
      <c r="H3013" s="7"/>
    </row>
    <row r="3014" spans="1:8" x14ac:dyDescent="0.25">
      <c r="A3014" s="6">
        <v>2230</v>
      </c>
      <c r="B3014" s="1" t="s">
        <v>9698</v>
      </c>
      <c r="C3014" s="1" t="s">
        <v>9699</v>
      </c>
      <c r="D3014" s="1" t="s">
        <v>21</v>
      </c>
      <c r="E3014" s="1" t="s">
        <v>7032</v>
      </c>
      <c r="F3014" s="1" t="s">
        <v>1974</v>
      </c>
      <c r="G3014" s="1" t="s">
        <v>9700</v>
      </c>
      <c r="H3014" s="7"/>
    </row>
    <row r="3015" spans="1:8" x14ac:dyDescent="0.25">
      <c r="A3015" s="6">
        <v>2845</v>
      </c>
      <c r="B3015" s="1" t="s">
        <v>6884</v>
      </c>
      <c r="C3015" s="1" t="s">
        <v>6885</v>
      </c>
      <c r="D3015" s="1" t="s">
        <v>14</v>
      </c>
      <c r="E3015" s="1" t="s">
        <v>3299</v>
      </c>
      <c r="F3015" s="1" t="s">
        <v>521</v>
      </c>
      <c r="G3015" s="1" t="s">
        <v>1791</v>
      </c>
      <c r="H3015" s="7" t="s">
        <v>1106</v>
      </c>
    </row>
    <row r="3016" spans="1:8" x14ac:dyDescent="0.25">
      <c r="A3016" s="6">
        <v>12</v>
      </c>
      <c r="B3016" s="1" t="s">
        <v>3710</v>
      </c>
      <c r="C3016" s="1" t="s">
        <v>3711</v>
      </c>
      <c r="D3016" s="1" t="s">
        <v>68</v>
      </c>
      <c r="E3016" s="1" t="s">
        <v>3573</v>
      </c>
      <c r="F3016" s="1" t="s">
        <v>70</v>
      </c>
      <c r="G3016" s="1" t="s">
        <v>3712</v>
      </c>
      <c r="H3016" s="7"/>
    </row>
    <row r="3017" spans="1:8" x14ac:dyDescent="0.25">
      <c r="A3017" s="6">
        <v>4958</v>
      </c>
      <c r="B3017" s="1" t="s">
        <v>9454</v>
      </c>
      <c r="C3017" s="1" t="s">
        <v>9455</v>
      </c>
      <c r="D3017" s="1" t="s">
        <v>21</v>
      </c>
      <c r="E3017" s="1" t="s">
        <v>9456</v>
      </c>
      <c r="F3017" s="1" t="s">
        <v>891</v>
      </c>
      <c r="G3017" s="1"/>
      <c r="H3017" s="7"/>
    </row>
    <row r="3018" spans="1:8" x14ac:dyDescent="0.25">
      <c r="A3018" s="6">
        <v>3802</v>
      </c>
      <c r="B3018" s="1" t="s">
        <v>7407</v>
      </c>
      <c r="C3018" s="1" t="s">
        <v>7408</v>
      </c>
      <c r="D3018" s="1" t="s">
        <v>21</v>
      </c>
      <c r="E3018" s="1" t="s">
        <v>214</v>
      </c>
      <c r="F3018" s="1" t="s">
        <v>28</v>
      </c>
      <c r="G3018" s="1" t="s">
        <v>251</v>
      </c>
      <c r="H3018" s="7" t="s">
        <v>440</v>
      </c>
    </row>
    <row r="3019" spans="1:8" x14ac:dyDescent="0.25">
      <c r="A3019" s="6">
        <v>6219</v>
      </c>
      <c r="B3019" s="1" t="s">
        <v>10174</v>
      </c>
      <c r="C3019" s="1" t="s">
        <v>10175</v>
      </c>
      <c r="D3019" s="1" t="s">
        <v>52</v>
      </c>
      <c r="E3019" s="1" t="s">
        <v>4817</v>
      </c>
      <c r="F3019" s="1" t="s">
        <v>9268</v>
      </c>
      <c r="G3019" s="1" t="s">
        <v>9269</v>
      </c>
      <c r="H3019" s="7" t="s">
        <v>6940</v>
      </c>
    </row>
    <row r="3020" spans="1:8" x14ac:dyDescent="0.25">
      <c r="A3020" s="6">
        <v>4664</v>
      </c>
      <c r="B3020" s="1" t="s">
        <v>2973</v>
      </c>
      <c r="C3020" s="1" t="s">
        <v>2974</v>
      </c>
      <c r="D3020" s="1" t="s">
        <v>21</v>
      </c>
      <c r="E3020" s="1" t="s">
        <v>845</v>
      </c>
      <c r="F3020" s="1" t="s">
        <v>647</v>
      </c>
      <c r="G3020" s="1" t="s">
        <v>635</v>
      </c>
      <c r="H3020" s="7"/>
    </row>
    <row r="3021" spans="1:8" x14ac:dyDescent="0.25">
      <c r="A3021" s="6">
        <v>1499</v>
      </c>
      <c r="B3021" s="1" t="s">
        <v>8135</v>
      </c>
      <c r="C3021" s="1" t="s">
        <v>8136</v>
      </c>
      <c r="D3021" s="1" t="s">
        <v>10</v>
      </c>
      <c r="E3021" s="1" t="s">
        <v>1938</v>
      </c>
      <c r="F3021" s="1" t="s">
        <v>158</v>
      </c>
      <c r="G3021" s="1" t="s">
        <v>265</v>
      </c>
      <c r="H3021" s="7" t="s">
        <v>65</v>
      </c>
    </row>
    <row r="3022" spans="1:8" x14ac:dyDescent="0.25">
      <c r="A3022" s="6">
        <v>732</v>
      </c>
      <c r="B3022" s="1" t="s">
        <v>13900</v>
      </c>
      <c r="C3022" s="1" t="s">
        <v>13901</v>
      </c>
      <c r="D3022" s="1" t="s">
        <v>257</v>
      </c>
      <c r="E3022" s="1" t="s">
        <v>1514</v>
      </c>
      <c r="F3022" s="1" t="s">
        <v>1283</v>
      </c>
      <c r="G3022" s="1" t="s">
        <v>527</v>
      </c>
      <c r="H3022" s="7" t="s">
        <v>456</v>
      </c>
    </row>
    <row r="3023" spans="1:8" x14ac:dyDescent="0.25">
      <c r="A3023" s="6">
        <v>5045</v>
      </c>
      <c r="B3023" s="1" t="s">
        <v>9811</v>
      </c>
      <c r="C3023" s="1" t="s">
        <v>9812</v>
      </c>
      <c r="D3023" s="1" t="s">
        <v>21</v>
      </c>
      <c r="E3023" s="1" t="s">
        <v>7576</v>
      </c>
      <c r="F3023" s="1" t="s">
        <v>7577</v>
      </c>
      <c r="G3023" s="1" t="s">
        <v>3812</v>
      </c>
      <c r="H3023" s="7" t="s">
        <v>1017</v>
      </c>
    </row>
    <row r="3024" spans="1:8" x14ac:dyDescent="0.25">
      <c r="A3024" s="6">
        <v>959</v>
      </c>
      <c r="B3024" s="1" t="s">
        <v>4962</v>
      </c>
      <c r="C3024" s="1" t="s">
        <v>4963</v>
      </c>
      <c r="D3024" s="1" t="s">
        <v>21</v>
      </c>
      <c r="E3024" s="1" t="s">
        <v>367</v>
      </c>
      <c r="F3024" s="1" t="s">
        <v>24</v>
      </c>
      <c r="G3024" s="1" t="s">
        <v>3944</v>
      </c>
      <c r="H3024" s="7"/>
    </row>
    <row r="3025" spans="1:8" x14ac:dyDescent="0.25">
      <c r="A3025" s="6">
        <v>3478</v>
      </c>
      <c r="B3025" s="1" t="s">
        <v>9110</v>
      </c>
      <c r="C3025" s="1" t="s">
        <v>9111</v>
      </c>
      <c r="D3025" s="1" t="s">
        <v>21</v>
      </c>
      <c r="E3025" s="1" t="s">
        <v>694</v>
      </c>
      <c r="F3025" s="1" t="s">
        <v>695</v>
      </c>
      <c r="G3025" s="1" t="s">
        <v>218</v>
      </c>
      <c r="H3025" s="7" t="s">
        <v>48</v>
      </c>
    </row>
    <row r="3026" spans="1:8" x14ac:dyDescent="0.25">
      <c r="A3026" s="6">
        <v>3194</v>
      </c>
      <c r="B3026" s="1" t="s">
        <v>5474</v>
      </c>
      <c r="C3026" s="1" t="s">
        <v>5475</v>
      </c>
      <c r="D3026" s="1" t="s">
        <v>10</v>
      </c>
      <c r="E3026" s="1" t="s">
        <v>705</v>
      </c>
      <c r="F3026" s="1"/>
      <c r="G3026" s="1"/>
      <c r="H3026" s="7"/>
    </row>
    <row r="3027" spans="1:8" x14ac:dyDescent="0.25">
      <c r="A3027" s="6">
        <v>1089</v>
      </c>
      <c r="B3027" s="1" t="s">
        <v>7293</v>
      </c>
      <c r="C3027" s="1" t="s">
        <v>3637</v>
      </c>
      <c r="D3027" s="1" t="s">
        <v>91</v>
      </c>
      <c r="E3027" s="1" t="s">
        <v>2931</v>
      </c>
      <c r="F3027" s="1" t="s">
        <v>2480</v>
      </c>
      <c r="G3027" s="1" t="s">
        <v>356</v>
      </c>
      <c r="H3027" s="7"/>
    </row>
    <row r="3028" spans="1:8" x14ac:dyDescent="0.25">
      <c r="A3028" s="6">
        <v>622</v>
      </c>
      <c r="B3028" s="1" t="s">
        <v>7230</v>
      </c>
      <c r="C3028" s="1" t="s">
        <v>6256</v>
      </c>
      <c r="D3028" s="1" t="s">
        <v>52</v>
      </c>
      <c r="E3028" s="1" t="s">
        <v>311</v>
      </c>
      <c r="F3028" s="1" t="s">
        <v>312</v>
      </c>
      <c r="G3028" s="1" t="s">
        <v>558</v>
      </c>
      <c r="H3028" s="7"/>
    </row>
    <row r="3029" spans="1:8" x14ac:dyDescent="0.25">
      <c r="A3029" s="6">
        <v>2954</v>
      </c>
      <c r="B3029" s="1" t="s">
        <v>13510</v>
      </c>
      <c r="C3029" s="1" t="s">
        <v>1943</v>
      </c>
      <c r="D3029" s="1" t="s">
        <v>21</v>
      </c>
      <c r="E3029" s="1" t="s">
        <v>199</v>
      </c>
      <c r="F3029" s="1" t="s">
        <v>2817</v>
      </c>
      <c r="G3029" s="1" t="s">
        <v>201</v>
      </c>
      <c r="H3029" s="7" t="s">
        <v>65</v>
      </c>
    </row>
    <row r="3030" spans="1:8" x14ac:dyDescent="0.25">
      <c r="A3030" s="6">
        <v>5862</v>
      </c>
      <c r="B3030" s="1" t="s">
        <v>12705</v>
      </c>
      <c r="C3030" s="1" t="s">
        <v>12706</v>
      </c>
      <c r="D3030" s="1" t="s">
        <v>21</v>
      </c>
      <c r="E3030" s="1" t="s">
        <v>533</v>
      </c>
      <c r="F3030" s="1" t="s">
        <v>383</v>
      </c>
      <c r="G3030" s="1" t="s">
        <v>628</v>
      </c>
      <c r="H3030" s="7" t="s">
        <v>15179</v>
      </c>
    </row>
    <row r="3031" spans="1:8" x14ac:dyDescent="0.25">
      <c r="A3031" s="6">
        <v>5997</v>
      </c>
      <c r="B3031" s="1" t="s">
        <v>8104</v>
      </c>
      <c r="C3031" s="1" t="s">
        <v>8105</v>
      </c>
      <c r="D3031" s="1" t="s">
        <v>10</v>
      </c>
      <c r="E3031" s="1" t="s">
        <v>8106</v>
      </c>
      <c r="F3031" s="1" t="s">
        <v>8107</v>
      </c>
      <c r="G3031" s="1"/>
      <c r="H3031" s="7"/>
    </row>
    <row r="3032" spans="1:8" x14ac:dyDescent="0.25">
      <c r="A3032" s="6">
        <v>1453</v>
      </c>
      <c r="B3032" s="1" t="s">
        <v>14380</v>
      </c>
      <c r="C3032" s="1" t="s">
        <v>14381</v>
      </c>
      <c r="D3032" s="1" t="s">
        <v>10</v>
      </c>
      <c r="E3032" s="1" t="s">
        <v>500</v>
      </c>
      <c r="F3032" s="1" t="s">
        <v>216</v>
      </c>
      <c r="G3032" s="1" t="s">
        <v>118</v>
      </c>
      <c r="H3032" s="7" t="s">
        <v>2630</v>
      </c>
    </row>
    <row r="3033" spans="1:8" x14ac:dyDescent="0.25">
      <c r="A3033" s="6">
        <v>707</v>
      </c>
      <c r="B3033" s="1" t="s">
        <v>11354</v>
      </c>
      <c r="C3033" s="1" t="s">
        <v>11355</v>
      </c>
      <c r="D3033" s="1" t="s">
        <v>257</v>
      </c>
      <c r="E3033" s="1" t="s">
        <v>11356</v>
      </c>
      <c r="F3033" s="1" t="s">
        <v>120</v>
      </c>
      <c r="G3033" s="1" t="s">
        <v>1540</v>
      </c>
      <c r="H3033" s="7" t="s">
        <v>456</v>
      </c>
    </row>
    <row r="3034" spans="1:8" x14ac:dyDescent="0.25">
      <c r="A3034" s="6">
        <v>5660</v>
      </c>
      <c r="B3034" s="1" t="s">
        <v>5552</v>
      </c>
      <c r="C3034" s="1" t="s">
        <v>5553</v>
      </c>
      <c r="D3034" s="1" t="s">
        <v>21</v>
      </c>
      <c r="E3034" s="1" t="s">
        <v>855</v>
      </c>
      <c r="F3034" s="1" t="s">
        <v>1788</v>
      </c>
      <c r="G3034" s="1" t="s">
        <v>215</v>
      </c>
      <c r="H3034" s="7"/>
    </row>
    <row r="3035" spans="1:8" x14ac:dyDescent="0.25">
      <c r="A3035" s="6">
        <v>4587</v>
      </c>
      <c r="B3035" s="1" t="s">
        <v>8434</v>
      </c>
      <c r="C3035" s="1" t="s">
        <v>8435</v>
      </c>
      <c r="D3035" s="1" t="s">
        <v>503</v>
      </c>
      <c r="E3035" s="1" t="s">
        <v>5227</v>
      </c>
      <c r="F3035" s="1" t="s">
        <v>8436</v>
      </c>
      <c r="G3035" s="1" t="s">
        <v>1026</v>
      </c>
      <c r="H3035" s="7">
        <v>7.5</v>
      </c>
    </row>
    <row r="3036" spans="1:8" x14ac:dyDescent="0.25">
      <c r="A3036" s="6">
        <v>466</v>
      </c>
      <c r="B3036" s="1" t="s">
        <v>7793</v>
      </c>
      <c r="C3036" s="1" t="s">
        <v>7794</v>
      </c>
      <c r="D3036" s="1" t="s">
        <v>446</v>
      </c>
      <c r="E3036" s="1" t="s">
        <v>6285</v>
      </c>
      <c r="F3036" s="1" t="s">
        <v>283</v>
      </c>
      <c r="G3036" s="1" t="s">
        <v>483</v>
      </c>
      <c r="H3036" s="7" t="s">
        <v>173</v>
      </c>
    </row>
    <row r="3037" spans="1:8" x14ac:dyDescent="0.25">
      <c r="A3037" s="6">
        <v>232</v>
      </c>
      <c r="B3037" s="1" t="s">
        <v>5461</v>
      </c>
      <c r="C3037" s="1" t="s">
        <v>2748</v>
      </c>
      <c r="D3037" s="1" t="s">
        <v>129</v>
      </c>
      <c r="E3037" s="1" t="s">
        <v>449</v>
      </c>
      <c r="F3037" s="1" t="s">
        <v>266</v>
      </c>
      <c r="G3037" s="1"/>
      <c r="H3037" s="7"/>
    </row>
    <row r="3038" spans="1:8" x14ac:dyDescent="0.25">
      <c r="A3038" s="6">
        <v>3614</v>
      </c>
      <c r="B3038" s="1" t="s">
        <v>3931</v>
      </c>
      <c r="C3038" s="1" t="s">
        <v>3932</v>
      </c>
      <c r="D3038" s="1" t="s">
        <v>52</v>
      </c>
      <c r="E3038" s="1" t="s">
        <v>1462</v>
      </c>
      <c r="F3038" s="1" t="s">
        <v>3933</v>
      </c>
      <c r="G3038" s="1" t="s">
        <v>420</v>
      </c>
      <c r="H3038" s="7"/>
    </row>
    <row r="3039" spans="1:8" x14ac:dyDescent="0.25">
      <c r="A3039" s="6">
        <v>2246</v>
      </c>
      <c r="B3039" s="1" t="s">
        <v>5030</v>
      </c>
      <c r="C3039" s="1" t="s">
        <v>5031</v>
      </c>
      <c r="D3039" s="1" t="s">
        <v>21</v>
      </c>
      <c r="E3039" s="1" t="s">
        <v>5032</v>
      </c>
      <c r="F3039" s="1" t="s">
        <v>5033</v>
      </c>
      <c r="G3039" s="1" t="s">
        <v>5034</v>
      </c>
      <c r="H3039" s="7"/>
    </row>
    <row r="3040" spans="1:8" x14ac:dyDescent="0.25">
      <c r="A3040" s="6">
        <v>703</v>
      </c>
      <c r="B3040" s="1" t="s">
        <v>13767</v>
      </c>
      <c r="C3040" s="1" t="s">
        <v>5286</v>
      </c>
      <c r="D3040" s="1" t="s">
        <v>257</v>
      </c>
      <c r="E3040" s="1" t="s">
        <v>1145</v>
      </c>
      <c r="F3040" s="1" t="s">
        <v>527</v>
      </c>
      <c r="G3040" s="1" t="s">
        <v>3104</v>
      </c>
      <c r="H3040" s="7" t="s">
        <v>120</v>
      </c>
    </row>
    <row r="3041" spans="1:8" x14ac:dyDescent="0.25">
      <c r="A3041" s="6">
        <v>4791</v>
      </c>
      <c r="B3041" s="1" t="s">
        <v>10153</v>
      </c>
      <c r="C3041" s="1" t="s">
        <v>10154</v>
      </c>
      <c r="D3041" s="1" t="s">
        <v>52</v>
      </c>
      <c r="E3041" s="1" t="s">
        <v>295</v>
      </c>
      <c r="F3041" s="1" t="s">
        <v>120</v>
      </c>
      <c r="G3041" s="1" t="s">
        <v>297</v>
      </c>
      <c r="H3041" s="7"/>
    </row>
    <row r="3042" spans="1:8" x14ac:dyDescent="0.25">
      <c r="A3042" s="6">
        <v>3651</v>
      </c>
      <c r="B3042" s="1" t="s">
        <v>2203</v>
      </c>
      <c r="C3042" s="1" t="s">
        <v>2204</v>
      </c>
      <c r="D3042" s="1" t="s">
        <v>10</v>
      </c>
      <c r="E3042" s="1" t="s">
        <v>767</v>
      </c>
      <c r="F3042" s="1" t="s">
        <v>500</v>
      </c>
      <c r="G3042" s="1" t="s">
        <v>921</v>
      </c>
      <c r="H3042" s="7" t="s">
        <v>419</v>
      </c>
    </row>
    <row r="3043" spans="1:8" x14ac:dyDescent="0.25">
      <c r="A3043" s="6">
        <v>6151</v>
      </c>
      <c r="B3043" s="1" t="s">
        <v>13562</v>
      </c>
      <c r="C3043" s="1" t="s">
        <v>13563</v>
      </c>
      <c r="D3043" s="1" t="s">
        <v>34</v>
      </c>
      <c r="E3043" s="1" t="s">
        <v>474</v>
      </c>
      <c r="F3043" s="1"/>
      <c r="G3043" s="1"/>
      <c r="H3043" s="7"/>
    </row>
    <row r="3044" spans="1:8" x14ac:dyDescent="0.25">
      <c r="A3044" s="6">
        <v>4081</v>
      </c>
      <c r="B3044" s="1" t="s">
        <v>14269</v>
      </c>
      <c r="C3044" s="1" t="s">
        <v>14270</v>
      </c>
      <c r="D3044" s="1" t="s">
        <v>10</v>
      </c>
      <c r="E3044" s="1" t="s">
        <v>2775</v>
      </c>
      <c r="F3044" s="1" t="s">
        <v>754</v>
      </c>
      <c r="G3044" s="1" t="s">
        <v>419</v>
      </c>
      <c r="H3044" s="7"/>
    </row>
    <row r="3045" spans="1:8" x14ac:dyDescent="0.25">
      <c r="A3045" s="6">
        <v>5887</v>
      </c>
      <c r="B3045" s="1" t="s">
        <v>2306</v>
      </c>
      <c r="C3045" s="1" t="s">
        <v>2307</v>
      </c>
      <c r="D3045" s="1" t="s">
        <v>91</v>
      </c>
      <c r="E3045" s="1" t="s">
        <v>2308</v>
      </c>
      <c r="F3045" s="1" t="s">
        <v>2309</v>
      </c>
      <c r="G3045" s="1" t="s">
        <v>93</v>
      </c>
      <c r="H3045" s="7"/>
    </row>
    <row r="3046" spans="1:8" x14ac:dyDescent="0.25">
      <c r="A3046" s="6">
        <v>2469</v>
      </c>
      <c r="B3046" s="1" t="s">
        <v>10137</v>
      </c>
      <c r="C3046" s="1" t="s">
        <v>10138</v>
      </c>
      <c r="D3046" s="1" t="s">
        <v>52</v>
      </c>
      <c r="E3046" s="1" t="s">
        <v>8146</v>
      </c>
      <c r="F3046" s="1" t="s">
        <v>2176</v>
      </c>
      <c r="G3046" s="1" t="s">
        <v>3626</v>
      </c>
      <c r="H3046" s="7"/>
    </row>
    <row r="3047" spans="1:8" x14ac:dyDescent="0.25">
      <c r="A3047" s="6">
        <v>6112</v>
      </c>
      <c r="B3047" s="1" t="s">
        <v>8748</v>
      </c>
      <c r="C3047" s="1" t="s">
        <v>8749</v>
      </c>
      <c r="D3047" s="1" t="s">
        <v>52</v>
      </c>
      <c r="E3047" s="1" t="s">
        <v>24</v>
      </c>
      <c r="F3047" s="1" t="s">
        <v>102</v>
      </c>
      <c r="G3047" s="1"/>
      <c r="H3047" s="7"/>
    </row>
    <row r="3048" spans="1:8" x14ac:dyDescent="0.25">
      <c r="A3048" s="6">
        <v>708</v>
      </c>
      <c r="B3048" s="1" t="s">
        <v>11373</v>
      </c>
      <c r="C3048" s="1" t="s">
        <v>9799</v>
      </c>
      <c r="D3048" s="1" t="s">
        <v>257</v>
      </c>
      <c r="E3048" s="1" t="s">
        <v>1145</v>
      </c>
      <c r="F3048" s="1" t="s">
        <v>259</v>
      </c>
      <c r="G3048" s="1" t="s">
        <v>120</v>
      </c>
      <c r="H3048" s="7" t="s">
        <v>456</v>
      </c>
    </row>
    <row r="3049" spans="1:8" x14ac:dyDescent="0.25">
      <c r="A3049" s="6">
        <v>4915</v>
      </c>
      <c r="B3049" s="1" t="s">
        <v>7798</v>
      </c>
      <c r="C3049" s="1" t="s">
        <v>7799</v>
      </c>
      <c r="D3049" s="1" t="s">
        <v>52</v>
      </c>
      <c r="E3049" s="1" t="s">
        <v>1305</v>
      </c>
      <c r="F3049" s="1" t="s">
        <v>7800</v>
      </c>
      <c r="G3049" s="1"/>
      <c r="H3049" s="7"/>
    </row>
    <row r="3050" spans="1:8" x14ac:dyDescent="0.25">
      <c r="A3050" s="6">
        <v>2131</v>
      </c>
      <c r="B3050" s="1" t="s">
        <v>11058</v>
      </c>
      <c r="C3050" s="1" t="s">
        <v>7546</v>
      </c>
      <c r="D3050" s="1" t="s">
        <v>21</v>
      </c>
      <c r="E3050" s="1" t="s">
        <v>7547</v>
      </c>
      <c r="F3050" s="1" t="s">
        <v>11059</v>
      </c>
      <c r="G3050" s="1" t="s">
        <v>646</v>
      </c>
      <c r="H3050" s="7" t="s">
        <v>271</v>
      </c>
    </row>
    <row r="3051" spans="1:8" x14ac:dyDescent="0.25">
      <c r="A3051" s="6">
        <v>4366</v>
      </c>
      <c r="B3051" s="1" t="s">
        <v>3773</v>
      </c>
      <c r="C3051" s="1" t="s">
        <v>3774</v>
      </c>
      <c r="D3051" s="1" t="s">
        <v>21</v>
      </c>
      <c r="E3051" s="1" t="s">
        <v>3775</v>
      </c>
      <c r="F3051" s="1" t="s">
        <v>251</v>
      </c>
      <c r="G3051" s="1"/>
      <c r="H3051" s="7"/>
    </row>
    <row r="3052" spans="1:8" x14ac:dyDescent="0.25">
      <c r="A3052" s="6">
        <v>5531</v>
      </c>
      <c r="B3052" s="1" t="s">
        <v>5930</v>
      </c>
      <c r="C3052" s="1" t="s">
        <v>5931</v>
      </c>
      <c r="D3052" s="1" t="s">
        <v>52</v>
      </c>
      <c r="E3052" s="1" t="s">
        <v>774</v>
      </c>
      <c r="F3052" s="1" t="s">
        <v>397</v>
      </c>
      <c r="G3052" s="1"/>
      <c r="H3052" s="7"/>
    </row>
    <row r="3053" spans="1:8" x14ac:dyDescent="0.25">
      <c r="A3053" s="6">
        <v>1347</v>
      </c>
      <c r="B3053" s="1" t="s">
        <v>10232</v>
      </c>
      <c r="C3053" s="1" t="s">
        <v>10233</v>
      </c>
      <c r="D3053" s="1" t="s">
        <v>10</v>
      </c>
      <c r="E3053" s="1" t="s">
        <v>705</v>
      </c>
      <c r="F3053" s="1"/>
      <c r="G3053" s="1"/>
      <c r="H3053" s="7"/>
    </row>
    <row r="3054" spans="1:8" x14ac:dyDescent="0.25">
      <c r="A3054" s="6">
        <v>336</v>
      </c>
      <c r="B3054" s="1" t="s">
        <v>3936</v>
      </c>
      <c r="C3054" s="1" t="s">
        <v>3937</v>
      </c>
      <c r="D3054" s="1" t="s">
        <v>129</v>
      </c>
      <c r="E3054" s="1" t="s">
        <v>156</v>
      </c>
      <c r="F3054" s="1" t="s">
        <v>157</v>
      </c>
      <c r="G3054" s="1" t="s">
        <v>131</v>
      </c>
      <c r="H3054" s="7"/>
    </row>
    <row r="3055" spans="1:8" x14ac:dyDescent="0.25">
      <c r="A3055" s="6">
        <v>131</v>
      </c>
      <c r="B3055" s="1" t="s">
        <v>8756</v>
      </c>
      <c r="C3055" s="1" t="s">
        <v>8757</v>
      </c>
      <c r="D3055" s="1" t="s">
        <v>129</v>
      </c>
      <c r="E3055" s="1" t="s">
        <v>236</v>
      </c>
      <c r="F3055" s="1" t="s">
        <v>1663</v>
      </c>
      <c r="G3055" s="1" t="s">
        <v>2093</v>
      </c>
      <c r="H3055" s="7"/>
    </row>
    <row r="3056" spans="1:8" x14ac:dyDescent="0.25">
      <c r="A3056" s="6">
        <v>3363</v>
      </c>
      <c r="B3056" s="1" t="s">
        <v>10428</v>
      </c>
      <c r="C3056" s="1" t="s">
        <v>10429</v>
      </c>
      <c r="D3056" s="1" t="s">
        <v>52</v>
      </c>
      <c r="E3056" s="1" t="s">
        <v>593</v>
      </c>
      <c r="F3056" s="1" t="s">
        <v>1191</v>
      </c>
      <c r="G3056" s="1" t="s">
        <v>1093</v>
      </c>
      <c r="H3056" s="7" t="s">
        <v>140</v>
      </c>
    </row>
    <row r="3057" spans="1:8" x14ac:dyDescent="0.25">
      <c r="A3057" s="6">
        <v>2029</v>
      </c>
      <c r="B3057" s="1" t="s">
        <v>95</v>
      </c>
      <c r="C3057" s="1" t="s">
        <v>96</v>
      </c>
      <c r="D3057" s="1" t="s">
        <v>34</v>
      </c>
      <c r="E3057" s="1" t="s">
        <v>97</v>
      </c>
      <c r="F3057" s="1"/>
      <c r="G3057" s="1"/>
      <c r="H3057" s="7"/>
    </row>
    <row r="3058" spans="1:8" x14ac:dyDescent="0.25">
      <c r="A3058" s="6">
        <v>4559</v>
      </c>
      <c r="B3058" s="1" t="s">
        <v>10546</v>
      </c>
      <c r="C3058" s="1" t="s">
        <v>10547</v>
      </c>
      <c r="D3058" s="1" t="s">
        <v>52</v>
      </c>
      <c r="E3058" s="1" t="s">
        <v>536</v>
      </c>
      <c r="F3058" s="1" t="s">
        <v>2585</v>
      </c>
      <c r="G3058" s="1"/>
      <c r="H3058" s="7"/>
    </row>
    <row r="3059" spans="1:8" x14ac:dyDescent="0.25">
      <c r="A3059" s="6">
        <v>4514</v>
      </c>
      <c r="B3059" s="1" t="s">
        <v>13469</v>
      </c>
      <c r="C3059" s="1" t="s">
        <v>13470</v>
      </c>
      <c r="D3059" s="1" t="s">
        <v>21</v>
      </c>
      <c r="E3059" s="1" t="s">
        <v>200</v>
      </c>
      <c r="F3059" s="1" t="s">
        <v>4994</v>
      </c>
      <c r="G3059" s="1" t="s">
        <v>2379</v>
      </c>
      <c r="H3059" s="7"/>
    </row>
    <row r="3060" spans="1:8" x14ac:dyDescent="0.25">
      <c r="A3060" s="6">
        <v>4128</v>
      </c>
      <c r="B3060" s="1" t="s">
        <v>13403</v>
      </c>
      <c r="C3060" s="1" t="s">
        <v>13404</v>
      </c>
      <c r="D3060" s="1" t="s">
        <v>21</v>
      </c>
      <c r="E3060" s="1" t="s">
        <v>659</v>
      </c>
      <c r="F3060" s="1" t="s">
        <v>4031</v>
      </c>
      <c r="G3060" s="1" t="s">
        <v>24</v>
      </c>
      <c r="H3060" s="7" t="s">
        <v>661</v>
      </c>
    </row>
    <row r="3061" spans="1:8" x14ac:dyDescent="0.25">
      <c r="A3061" s="6">
        <v>4470</v>
      </c>
      <c r="B3061" s="1" t="s">
        <v>7698</v>
      </c>
      <c r="C3061" s="1" t="s">
        <v>7699</v>
      </c>
      <c r="D3061" s="1" t="s">
        <v>21</v>
      </c>
      <c r="E3061" s="1" t="s">
        <v>236</v>
      </c>
      <c r="F3061" s="1" t="s">
        <v>1450</v>
      </c>
      <c r="G3061" s="1"/>
      <c r="H3061" s="7"/>
    </row>
    <row r="3062" spans="1:8" x14ac:dyDescent="0.25">
      <c r="A3062" s="6">
        <v>4329</v>
      </c>
      <c r="B3062" s="1" t="s">
        <v>9962</v>
      </c>
      <c r="C3062" s="1" t="s">
        <v>9963</v>
      </c>
      <c r="D3062" s="1" t="s">
        <v>239</v>
      </c>
      <c r="E3062" s="1" t="s">
        <v>180</v>
      </c>
      <c r="F3062" s="1" t="s">
        <v>240</v>
      </c>
      <c r="G3062" s="1" t="s">
        <v>304</v>
      </c>
      <c r="H3062" s="7" t="s">
        <v>405</v>
      </c>
    </row>
    <row r="3063" spans="1:8" x14ac:dyDescent="0.25">
      <c r="A3063" s="6">
        <v>1737</v>
      </c>
      <c r="B3063" s="1" t="s">
        <v>3638</v>
      </c>
      <c r="C3063" s="1" t="s">
        <v>3639</v>
      </c>
      <c r="D3063" s="1" t="s">
        <v>129</v>
      </c>
      <c r="E3063" s="1" t="s">
        <v>376</v>
      </c>
      <c r="F3063" s="1" t="s">
        <v>3640</v>
      </c>
      <c r="G3063" s="1" t="s">
        <v>3641</v>
      </c>
      <c r="H3063" s="7"/>
    </row>
    <row r="3064" spans="1:8" x14ac:dyDescent="0.25">
      <c r="A3064" s="6">
        <v>3159</v>
      </c>
      <c r="B3064" s="1" t="s">
        <v>11896</v>
      </c>
      <c r="C3064" s="1" t="s">
        <v>11897</v>
      </c>
      <c r="D3064" s="1" t="s">
        <v>42</v>
      </c>
      <c r="E3064" s="1" t="s">
        <v>17</v>
      </c>
      <c r="F3064" s="1" t="s">
        <v>4142</v>
      </c>
      <c r="G3064" s="1" t="s">
        <v>2107</v>
      </c>
      <c r="H3064" s="7"/>
    </row>
    <row r="3065" spans="1:8" x14ac:dyDescent="0.25">
      <c r="A3065" s="6">
        <v>6171</v>
      </c>
      <c r="B3065" s="1" t="s">
        <v>10072</v>
      </c>
      <c r="C3065" s="1" t="s">
        <v>10073</v>
      </c>
      <c r="D3065" s="1" t="s">
        <v>52</v>
      </c>
      <c r="E3065" s="1" t="s">
        <v>650</v>
      </c>
      <c r="F3065" s="1" t="s">
        <v>10074</v>
      </c>
      <c r="G3065" s="1" t="s">
        <v>6515</v>
      </c>
      <c r="H3065" s="7"/>
    </row>
    <row r="3066" spans="1:8" x14ac:dyDescent="0.25">
      <c r="A3066" s="6">
        <v>393</v>
      </c>
      <c r="B3066" s="1" t="s">
        <v>13960</v>
      </c>
      <c r="C3066" s="1" t="s">
        <v>13961</v>
      </c>
      <c r="D3066" s="1" t="s">
        <v>446</v>
      </c>
      <c r="E3066" s="1" t="s">
        <v>650</v>
      </c>
      <c r="F3066" s="1" t="s">
        <v>1400</v>
      </c>
      <c r="G3066" s="1" t="s">
        <v>651</v>
      </c>
      <c r="H3066" s="7"/>
    </row>
    <row r="3067" spans="1:8" x14ac:dyDescent="0.25">
      <c r="A3067" s="6">
        <v>5060</v>
      </c>
      <c r="B3067" s="1" t="s">
        <v>5887</v>
      </c>
      <c r="C3067" s="1" t="s">
        <v>5888</v>
      </c>
      <c r="D3067" s="1" t="s">
        <v>10</v>
      </c>
      <c r="E3067" s="1" t="s">
        <v>5889</v>
      </c>
      <c r="F3067" s="1" t="s">
        <v>279</v>
      </c>
      <c r="G3067" s="1"/>
      <c r="H3067" s="7"/>
    </row>
    <row r="3068" spans="1:8" x14ac:dyDescent="0.25">
      <c r="A3068" s="6">
        <v>2316</v>
      </c>
      <c r="B3068" s="1" t="s">
        <v>13987</v>
      </c>
      <c r="C3068" s="1" t="s">
        <v>13988</v>
      </c>
      <c r="D3068" s="1" t="s">
        <v>21</v>
      </c>
      <c r="E3068" s="1" t="s">
        <v>7951</v>
      </c>
      <c r="F3068" s="1" t="s">
        <v>15180</v>
      </c>
      <c r="G3068" s="1" t="s">
        <v>1994</v>
      </c>
      <c r="H3068" s="7"/>
    </row>
    <row r="3069" spans="1:8" x14ac:dyDescent="0.25">
      <c r="A3069" s="6">
        <v>5272</v>
      </c>
      <c r="B3069" s="1" t="s">
        <v>5293</v>
      </c>
      <c r="C3069" s="1" t="s">
        <v>5294</v>
      </c>
      <c r="D3069" s="1" t="s">
        <v>34</v>
      </c>
      <c r="E3069" s="1" t="s">
        <v>338</v>
      </c>
      <c r="F3069" s="1" t="s">
        <v>36</v>
      </c>
      <c r="G3069" s="1" t="s">
        <v>5209</v>
      </c>
      <c r="H3069" s="7" t="s">
        <v>37</v>
      </c>
    </row>
    <row r="3070" spans="1:8" x14ac:dyDescent="0.25">
      <c r="A3070" s="6">
        <v>3291</v>
      </c>
      <c r="B3070" s="1" t="s">
        <v>8416</v>
      </c>
      <c r="C3070" s="1" t="s">
        <v>8417</v>
      </c>
      <c r="D3070" s="1" t="s">
        <v>503</v>
      </c>
      <c r="E3070" s="1" t="s">
        <v>2710</v>
      </c>
      <c r="F3070" s="1" t="s">
        <v>712</v>
      </c>
      <c r="G3070" s="1"/>
      <c r="H3070" s="7"/>
    </row>
    <row r="3071" spans="1:8" x14ac:dyDescent="0.25">
      <c r="A3071" s="6">
        <v>5583</v>
      </c>
      <c r="B3071" s="1" t="s">
        <v>8584</v>
      </c>
      <c r="C3071" s="1" t="s">
        <v>8585</v>
      </c>
      <c r="D3071" s="1" t="s">
        <v>10</v>
      </c>
      <c r="E3071" s="1" t="s">
        <v>8586</v>
      </c>
      <c r="F3071" s="1" t="s">
        <v>94</v>
      </c>
      <c r="G3071" s="1" t="s">
        <v>269</v>
      </c>
      <c r="H3071" s="7" t="s">
        <v>419</v>
      </c>
    </row>
    <row r="3072" spans="1:8" x14ac:dyDescent="0.25">
      <c r="A3072" s="6">
        <v>4145</v>
      </c>
      <c r="B3072" s="1" t="s">
        <v>10438</v>
      </c>
      <c r="C3072" s="1" t="s">
        <v>10439</v>
      </c>
      <c r="D3072" s="1" t="s">
        <v>21</v>
      </c>
      <c r="E3072" s="1" t="s">
        <v>28</v>
      </c>
      <c r="F3072" s="1" t="s">
        <v>2058</v>
      </c>
      <c r="G3072" s="1" t="s">
        <v>48</v>
      </c>
      <c r="H3072" s="7" t="s">
        <v>31</v>
      </c>
    </row>
    <row r="3073" spans="1:8" x14ac:dyDescent="0.25">
      <c r="A3073" s="6">
        <v>4160</v>
      </c>
      <c r="B3073" s="1" t="s">
        <v>14196</v>
      </c>
      <c r="C3073" s="1" t="s">
        <v>14197</v>
      </c>
      <c r="D3073" s="1" t="s">
        <v>129</v>
      </c>
      <c r="E3073" s="1" t="s">
        <v>2133</v>
      </c>
      <c r="F3073" s="1" t="s">
        <v>449</v>
      </c>
      <c r="G3073" s="1" t="s">
        <v>170</v>
      </c>
      <c r="H3073" s="7" t="s">
        <v>2134</v>
      </c>
    </row>
    <row r="3074" spans="1:8" x14ac:dyDescent="0.25">
      <c r="A3074" s="6">
        <v>719</v>
      </c>
      <c r="B3074" s="1" t="s">
        <v>8949</v>
      </c>
      <c r="C3074" s="1" t="s">
        <v>8950</v>
      </c>
      <c r="D3074" s="1" t="s">
        <v>257</v>
      </c>
      <c r="E3074" s="1" t="s">
        <v>1296</v>
      </c>
      <c r="F3074" s="1" t="s">
        <v>259</v>
      </c>
      <c r="G3074" s="1" t="s">
        <v>456</v>
      </c>
      <c r="H3074" s="7"/>
    </row>
    <row r="3075" spans="1:8" x14ac:dyDescent="0.25">
      <c r="A3075" s="6">
        <v>5482</v>
      </c>
      <c r="B3075" s="1" t="s">
        <v>8119</v>
      </c>
      <c r="C3075" s="1" t="s">
        <v>8120</v>
      </c>
      <c r="D3075" s="1" t="s">
        <v>14</v>
      </c>
      <c r="E3075" s="1" t="s">
        <v>1180</v>
      </c>
      <c r="F3075" s="1" t="s">
        <v>798</v>
      </c>
      <c r="G3075" s="1" t="s">
        <v>269</v>
      </c>
      <c r="H3075" s="7" t="s">
        <v>140</v>
      </c>
    </row>
    <row r="3076" spans="1:8" x14ac:dyDescent="0.25">
      <c r="A3076" s="6">
        <v>4331</v>
      </c>
      <c r="B3076" s="1" t="s">
        <v>14060</v>
      </c>
      <c r="C3076" s="1" t="s">
        <v>14061</v>
      </c>
      <c r="D3076" s="1" t="s">
        <v>239</v>
      </c>
      <c r="E3076" s="1" t="s">
        <v>180</v>
      </c>
      <c r="F3076" s="1" t="s">
        <v>993</v>
      </c>
      <c r="G3076" s="1" t="s">
        <v>240</v>
      </c>
      <c r="H3076" s="7" t="s">
        <v>140</v>
      </c>
    </row>
    <row r="3077" spans="1:8" x14ac:dyDescent="0.25">
      <c r="A3077" s="6">
        <v>4659</v>
      </c>
      <c r="B3077" s="1" t="s">
        <v>11749</v>
      </c>
      <c r="C3077" s="1" t="s">
        <v>11750</v>
      </c>
      <c r="D3077" s="1" t="s">
        <v>52</v>
      </c>
      <c r="E3077" s="1" t="s">
        <v>4602</v>
      </c>
      <c r="F3077" s="1" t="s">
        <v>1200</v>
      </c>
      <c r="G3077" s="1" t="s">
        <v>1350</v>
      </c>
      <c r="H3077" s="7"/>
    </row>
    <row r="3078" spans="1:8" x14ac:dyDescent="0.25">
      <c r="A3078" s="6">
        <v>2603</v>
      </c>
      <c r="B3078" s="1" t="s">
        <v>11197</v>
      </c>
      <c r="C3078" s="1" t="s">
        <v>11198</v>
      </c>
      <c r="D3078" s="1" t="s">
        <v>21</v>
      </c>
      <c r="E3078" s="1" t="s">
        <v>11199</v>
      </c>
      <c r="F3078" s="1" t="s">
        <v>8381</v>
      </c>
      <c r="G3078" s="1" t="s">
        <v>11200</v>
      </c>
      <c r="H3078" s="7"/>
    </row>
    <row r="3079" spans="1:8" x14ac:dyDescent="0.25">
      <c r="A3079" s="6">
        <v>3962</v>
      </c>
      <c r="B3079" s="1" t="s">
        <v>622</v>
      </c>
      <c r="C3079" s="1" t="s">
        <v>623</v>
      </c>
      <c r="D3079" s="1" t="s">
        <v>10</v>
      </c>
      <c r="E3079" s="1" t="s">
        <v>607</v>
      </c>
      <c r="F3079" s="1"/>
      <c r="G3079" s="1"/>
      <c r="H3079" s="7"/>
    </row>
    <row r="3080" spans="1:8" x14ac:dyDescent="0.25">
      <c r="A3080" s="6">
        <v>4643</v>
      </c>
      <c r="B3080" s="1" t="s">
        <v>11226</v>
      </c>
      <c r="C3080" s="1" t="s">
        <v>11227</v>
      </c>
      <c r="D3080" s="1" t="s">
        <v>21</v>
      </c>
      <c r="E3080" s="1" t="s">
        <v>215</v>
      </c>
      <c r="F3080" s="1" t="s">
        <v>9237</v>
      </c>
      <c r="G3080" s="1"/>
      <c r="H3080" s="7"/>
    </row>
    <row r="3081" spans="1:8" x14ac:dyDescent="0.25">
      <c r="A3081" s="6">
        <v>2889</v>
      </c>
      <c r="B3081" s="1" t="s">
        <v>1572</v>
      </c>
      <c r="C3081" s="1" t="s">
        <v>1573</v>
      </c>
      <c r="D3081" s="1" t="s">
        <v>52</v>
      </c>
      <c r="E3081" s="1" t="s">
        <v>1574</v>
      </c>
      <c r="F3081" s="1" t="s">
        <v>1575</v>
      </c>
      <c r="G3081" s="1" t="s">
        <v>120</v>
      </c>
      <c r="H3081" s="7"/>
    </row>
    <row r="3082" spans="1:8" x14ac:dyDescent="0.25">
      <c r="A3082" s="6">
        <v>1065</v>
      </c>
      <c r="B3082" s="1" t="s">
        <v>6025</v>
      </c>
      <c r="C3082" s="1" t="s">
        <v>6026</v>
      </c>
      <c r="D3082" s="1" t="s">
        <v>21</v>
      </c>
      <c r="E3082" s="1" t="s">
        <v>170</v>
      </c>
      <c r="F3082" s="1" t="s">
        <v>228</v>
      </c>
      <c r="G3082" s="1" t="s">
        <v>1222</v>
      </c>
      <c r="H3082" s="7" t="s">
        <v>191</v>
      </c>
    </row>
    <row r="3083" spans="1:8" x14ac:dyDescent="0.25">
      <c r="A3083" s="6">
        <v>3303</v>
      </c>
      <c r="B3083" s="1" t="s">
        <v>12500</v>
      </c>
      <c r="C3083" s="1" t="s">
        <v>12501</v>
      </c>
      <c r="D3083" s="1" t="s">
        <v>10</v>
      </c>
      <c r="E3083" s="1" t="s">
        <v>1598</v>
      </c>
      <c r="F3083" s="1" t="s">
        <v>296</v>
      </c>
      <c r="G3083" s="1"/>
      <c r="H3083" s="7"/>
    </row>
    <row r="3084" spans="1:8" x14ac:dyDescent="0.25">
      <c r="A3084" s="6">
        <v>5891</v>
      </c>
      <c r="B3084" s="1" t="s">
        <v>14844</v>
      </c>
      <c r="C3084" s="1" t="s">
        <v>14845</v>
      </c>
      <c r="D3084" s="1" t="s">
        <v>42</v>
      </c>
      <c r="E3084" s="1" t="s">
        <v>6454</v>
      </c>
      <c r="F3084" s="1" t="s">
        <v>3822</v>
      </c>
      <c r="G3084" s="1" t="s">
        <v>305</v>
      </c>
      <c r="H3084" s="7" t="s">
        <v>4734</v>
      </c>
    </row>
    <row r="3085" spans="1:8" x14ac:dyDescent="0.25">
      <c r="A3085" s="6">
        <v>4204</v>
      </c>
      <c r="B3085" s="1" t="s">
        <v>3593</v>
      </c>
      <c r="C3085" s="1" t="s">
        <v>3594</v>
      </c>
      <c r="D3085" s="1" t="s">
        <v>21</v>
      </c>
      <c r="E3085" s="1" t="s">
        <v>3595</v>
      </c>
      <c r="F3085" s="1" t="s">
        <v>152</v>
      </c>
      <c r="G3085" s="1" t="s">
        <v>158</v>
      </c>
      <c r="H3085" s="7" t="s">
        <v>28</v>
      </c>
    </row>
    <row r="3086" spans="1:8" x14ac:dyDescent="0.25">
      <c r="A3086" s="6">
        <v>5665</v>
      </c>
      <c r="B3086" s="1" t="s">
        <v>4305</v>
      </c>
      <c r="C3086" s="1" t="s">
        <v>4306</v>
      </c>
      <c r="D3086" s="1" t="s">
        <v>21</v>
      </c>
      <c r="E3086" s="1" t="s">
        <v>111</v>
      </c>
      <c r="F3086" s="1" t="s">
        <v>1788</v>
      </c>
      <c r="G3086" s="1" t="s">
        <v>3947</v>
      </c>
      <c r="H3086" s="7"/>
    </row>
    <row r="3087" spans="1:8" x14ac:dyDescent="0.25">
      <c r="A3087" s="6">
        <v>1338</v>
      </c>
      <c r="B3087" s="1" t="s">
        <v>4881</v>
      </c>
      <c r="C3087" s="1" t="s">
        <v>4882</v>
      </c>
      <c r="D3087" s="1" t="s">
        <v>10</v>
      </c>
      <c r="E3087" s="1" t="s">
        <v>1674</v>
      </c>
      <c r="F3087" s="1" t="s">
        <v>703</v>
      </c>
      <c r="G3087" s="1"/>
      <c r="H3087" s="7"/>
    </row>
    <row r="3088" spans="1:8" x14ac:dyDescent="0.25">
      <c r="A3088" s="6">
        <v>6324</v>
      </c>
      <c r="B3088" s="1" t="s">
        <v>12863</v>
      </c>
      <c r="C3088" s="1" t="s">
        <v>12864</v>
      </c>
      <c r="D3088" s="1" t="s">
        <v>10</v>
      </c>
      <c r="E3088" s="1" t="s">
        <v>7141</v>
      </c>
      <c r="F3088" s="1" t="s">
        <v>2137</v>
      </c>
      <c r="G3088" s="1"/>
      <c r="H3088" s="7"/>
    </row>
    <row r="3089" spans="1:8" x14ac:dyDescent="0.25">
      <c r="A3089" s="6">
        <v>1228</v>
      </c>
      <c r="B3089" s="1" t="s">
        <v>13589</v>
      </c>
      <c r="C3089" s="1" t="s">
        <v>13590</v>
      </c>
      <c r="D3089" s="1" t="s">
        <v>239</v>
      </c>
      <c r="E3089" s="1" t="s">
        <v>1752</v>
      </c>
      <c r="F3089" s="1" t="s">
        <v>8401</v>
      </c>
      <c r="G3089" s="1" t="s">
        <v>218</v>
      </c>
      <c r="H3089" s="7" t="s">
        <v>61</v>
      </c>
    </row>
    <row r="3090" spans="1:8" x14ac:dyDescent="0.25">
      <c r="A3090" s="6">
        <v>3641</v>
      </c>
      <c r="B3090" s="1" t="s">
        <v>752</v>
      </c>
      <c r="C3090" s="1" t="s">
        <v>753</v>
      </c>
      <c r="D3090" s="1" t="s">
        <v>10</v>
      </c>
      <c r="E3090" s="1" t="s">
        <v>269</v>
      </c>
      <c r="F3090" s="1" t="s">
        <v>754</v>
      </c>
      <c r="G3090" s="1" t="s">
        <v>755</v>
      </c>
      <c r="H3090" s="7"/>
    </row>
    <row r="3091" spans="1:8" x14ac:dyDescent="0.25">
      <c r="A3091" s="6">
        <v>5773</v>
      </c>
      <c r="B3091" s="1" t="s">
        <v>5758</v>
      </c>
      <c r="C3091" s="1" t="s">
        <v>5759</v>
      </c>
      <c r="D3091" s="1" t="s">
        <v>10</v>
      </c>
      <c r="E3091" s="1" t="s">
        <v>5760</v>
      </c>
      <c r="F3091" s="1" t="s">
        <v>5761</v>
      </c>
      <c r="G3091" s="1" t="s">
        <v>1767</v>
      </c>
      <c r="H3091" s="7"/>
    </row>
    <row r="3092" spans="1:8" x14ac:dyDescent="0.25">
      <c r="A3092" s="6">
        <v>3130</v>
      </c>
      <c r="B3092" s="1" t="s">
        <v>8391</v>
      </c>
      <c r="C3092" s="1" t="s">
        <v>8392</v>
      </c>
      <c r="D3092" s="1" t="s">
        <v>14</v>
      </c>
      <c r="E3092" s="1" t="s">
        <v>1791</v>
      </c>
      <c r="F3092" s="1" t="s">
        <v>1229</v>
      </c>
      <c r="G3092" s="1" t="s">
        <v>1960</v>
      </c>
      <c r="H3092" s="7"/>
    </row>
    <row r="3093" spans="1:8" x14ac:dyDescent="0.25">
      <c r="A3093" s="6">
        <v>5474</v>
      </c>
      <c r="B3093" s="1" t="s">
        <v>13850</v>
      </c>
      <c r="C3093" s="1" t="s">
        <v>13851</v>
      </c>
      <c r="D3093" s="1" t="s">
        <v>91</v>
      </c>
      <c r="E3093" s="1" t="s">
        <v>355</v>
      </c>
      <c r="F3093" s="1" t="s">
        <v>6169</v>
      </c>
      <c r="G3093" s="1" t="s">
        <v>9385</v>
      </c>
      <c r="H3093" s="7" t="s">
        <v>140</v>
      </c>
    </row>
    <row r="3094" spans="1:8" x14ac:dyDescent="0.25">
      <c r="A3094" s="6">
        <v>4083</v>
      </c>
      <c r="B3094" s="1" t="s">
        <v>13236</v>
      </c>
      <c r="C3094" s="1" t="s">
        <v>13237</v>
      </c>
      <c r="D3094" s="1" t="s">
        <v>10</v>
      </c>
      <c r="E3094" s="1" t="s">
        <v>279</v>
      </c>
      <c r="F3094" s="1" t="s">
        <v>170</v>
      </c>
      <c r="G3094" s="1" t="s">
        <v>419</v>
      </c>
      <c r="H3094" s="7"/>
    </row>
    <row r="3095" spans="1:8" x14ac:dyDescent="0.25">
      <c r="A3095" s="6">
        <v>260</v>
      </c>
      <c r="B3095" s="1" t="s">
        <v>6249</v>
      </c>
      <c r="C3095" s="1" t="s">
        <v>6250</v>
      </c>
      <c r="D3095" s="1" t="s">
        <v>129</v>
      </c>
      <c r="E3095" s="1" t="s">
        <v>271</v>
      </c>
      <c r="F3095" s="1" t="s">
        <v>158</v>
      </c>
      <c r="G3095" s="1" t="s">
        <v>65</v>
      </c>
      <c r="H3095" s="7"/>
    </row>
    <row r="3096" spans="1:8" x14ac:dyDescent="0.25">
      <c r="A3096" s="6">
        <v>6059</v>
      </c>
      <c r="B3096" s="1" t="s">
        <v>11184</v>
      </c>
      <c r="C3096" s="1" t="s">
        <v>11185</v>
      </c>
      <c r="D3096" s="1" t="s">
        <v>10</v>
      </c>
      <c r="E3096" s="1" t="s">
        <v>980</v>
      </c>
      <c r="F3096" s="1" t="s">
        <v>217</v>
      </c>
      <c r="G3096" s="1"/>
      <c r="H3096" s="7"/>
    </row>
    <row r="3097" spans="1:8" x14ac:dyDescent="0.25">
      <c r="A3097" s="6">
        <v>889</v>
      </c>
      <c r="B3097" s="1" t="s">
        <v>10917</v>
      </c>
      <c r="C3097" s="1" t="s">
        <v>10656</v>
      </c>
      <c r="D3097" s="1" t="s">
        <v>21</v>
      </c>
      <c r="E3097" s="1" t="s">
        <v>806</v>
      </c>
      <c r="F3097" s="1" t="s">
        <v>135</v>
      </c>
      <c r="G3097" s="1" t="s">
        <v>1354</v>
      </c>
      <c r="H3097" s="8">
        <v>0.25</v>
      </c>
    </row>
    <row r="3098" spans="1:8" x14ac:dyDescent="0.25">
      <c r="A3098" s="6">
        <v>44</v>
      </c>
      <c r="B3098" s="1" t="s">
        <v>2478</v>
      </c>
      <c r="C3098" s="1" t="s">
        <v>2479</v>
      </c>
      <c r="D3098" s="1" t="s">
        <v>68</v>
      </c>
      <c r="E3098" s="1" t="s">
        <v>2480</v>
      </c>
      <c r="F3098" s="1" t="s">
        <v>2481</v>
      </c>
      <c r="G3098" s="1" t="s">
        <v>2482</v>
      </c>
      <c r="H3098" s="7" t="s">
        <v>2483</v>
      </c>
    </row>
    <row r="3099" spans="1:8" x14ac:dyDescent="0.25">
      <c r="A3099" s="6">
        <v>1843</v>
      </c>
      <c r="B3099" s="1" t="s">
        <v>7206</v>
      </c>
      <c r="C3099" s="1" t="s">
        <v>7207</v>
      </c>
      <c r="D3099" s="1" t="s">
        <v>496</v>
      </c>
      <c r="E3099" s="1" t="s">
        <v>126</v>
      </c>
      <c r="F3099" s="1" t="s">
        <v>120</v>
      </c>
      <c r="G3099" s="1"/>
      <c r="H3099" s="7"/>
    </row>
    <row r="3100" spans="1:8" x14ac:dyDescent="0.25">
      <c r="A3100" s="6">
        <v>678</v>
      </c>
      <c r="B3100" s="1" t="s">
        <v>12192</v>
      </c>
      <c r="C3100" s="1" t="s">
        <v>12193</v>
      </c>
      <c r="D3100" s="1" t="s">
        <v>257</v>
      </c>
      <c r="E3100" s="1" t="s">
        <v>456</v>
      </c>
      <c r="F3100" s="1" t="s">
        <v>1296</v>
      </c>
      <c r="G3100" s="1" t="s">
        <v>926</v>
      </c>
      <c r="H3100" s="7"/>
    </row>
    <row r="3101" spans="1:8" x14ac:dyDescent="0.25">
      <c r="A3101" s="6">
        <v>1875</v>
      </c>
      <c r="B3101" s="1" t="s">
        <v>12744</v>
      </c>
      <c r="C3101" s="1" t="s">
        <v>12745</v>
      </c>
      <c r="D3101" s="1" t="s">
        <v>91</v>
      </c>
      <c r="E3101" s="1" t="s">
        <v>1543</v>
      </c>
      <c r="F3101" s="1" t="s">
        <v>1403</v>
      </c>
      <c r="G3101" s="1"/>
      <c r="H3101" s="7"/>
    </row>
    <row r="3102" spans="1:8" x14ac:dyDescent="0.25">
      <c r="A3102" s="6">
        <v>5029</v>
      </c>
      <c r="B3102" s="1" t="s">
        <v>5299</v>
      </c>
      <c r="C3102" s="1" t="s">
        <v>5300</v>
      </c>
      <c r="D3102" s="1" t="s">
        <v>21</v>
      </c>
      <c r="E3102" s="1" t="s">
        <v>459</v>
      </c>
      <c r="F3102" s="1" t="s">
        <v>1447</v>
      </c>
      <c r="G3102" s="1" t="s">
        <v>1448</v>
      </c>
      <c r="H3102" s="7" t="s">
        <v>228</v>
      </c>
    </row>
    <row r="3103" spans="1:8" x14ac:dyDescent="0.25">
      <c r="A3103" s="6">
        <v>6103</v>
      </c>
      <c r="B3103" s="1" t="s">
        <v>9460</v>
      </c>
      <c r="C3103" s="1" t="s">
        <v>9461</v>
      </c>
      <c r="D3103" s="1" t="s">
        <v>617</v>
      </c>
      <c r="E3103" s="1" t="s">
        <v>8940</v>
      </c>
      <c r="F3103" s="1" t="s">
        <v>9462</v>
      </c>
      <c r="G3103" s="1" t="s">
        <v>9463</v>
      </c>
      <c r="H3103" s="7"/>
    </row>
    <row r="3104" spans="1:8" x14ac:dyDescent="0.25">
      <c r="A3104" s="6">
        <v>5418</v>
      </c>
      <c r="B3104" s="1" t="s">
        <v>5462</v>
      </c>
      <c r="C3104" s="1" t="s">
        <v>1559</v>
      </c>
      <c r="D3104" s="1" t="s">
        <v>21</v>
      </c>
      <c r="E3104" s="1" t="s">
        <v>5463</v>
      </c>
      <c r="F3104" s="1" t="s">
        <v>383</v>
      </c>
      <c r="G3104" s="1"/>
      <c r="H3104" s="7"/>
    </row>
    <row r="3105" spans="1:8" x14ac:dyDescent="0.25">
      <c r="A3105" s="6">
        <v>2138</v>
      </c>
      <c r="B3105" s="1" t="s">
        <v>9149</v>
      </c>
      <c r="C3105" s="1" t="s">
        <v>9150</v>
      </c>
      <c r="D3105" s="1" t="s">
        <v>21</v>
      </c>
      <c r="E3105" s="1" t="s">
        <v>251</v>
      </c>
      <c r="F3105" s="1" t="s">
        <v>9151</v>
      </c>
      <c r="G3105" s="1" t="s">
        <v>2209</v>
      </c>
      <c r="H3105" s="7" t="s">
        <v>9152</v>
      </c>
    </row>
    <row r="3106" spans="1:8" x14ac:dyDescent="0.25">
      <c r="A3106" s="6">
        <v>4074</v>
      </c>
      <c r="B3106" s="1" t="s">
        <v>9539</v>
      </c>
      <c r="C3106" s="1" t="s">
        <v>9540</v>
      </c>
      <c r="D3106" s="1" t="s">
        <v>129</v>
      </c>
      <c r="E3106" s="1" t="s">
        <v>9541</v>
      </c>
      <c r="F3106" s="2">
        <v>0.05</v>
      </c>
      <c r="G3106" s="1" t="s">
        <v>604</v>
      </c>
      <c r="H3106" s="7" t="s">
        <v>170</v>
      </c>
    </row>
    <row r="3107" spans="1:8" x14ac:dyDescent="0.25">
      <c r="A3107" s="6">
        <v>2673</v>
      </c>
      <c r="B3107" s="1" t="s">
        <v>11328</v>
      </c>
      <c r="C3107" s="1" t="s">
        <v>11329</v>
      </c>
      <c r="D3107" s="1" t="s">
        <v>21</v>
      </c>
      <c r="E3107" s="1" t="s">
        <v>806</v>
      </c>
      <c r="F3107" s="1" t="s">
        <v>854</v>
      </c>
      <c r="G3107" s="1" t="s">
        <v>695</v>
      </c>
      <c r="H3107" s="7"/>
    </row>
    <row r="3108" spans="1:8" x14ac:dyDescent="0.25">
      <c r="A3108" s="6">
        <v>4376</v>
      </c>
      <c r="B3108" s="1" t="s">
        <v>5476</v>
      </c>
      <c r="C3108" s="1" t="s">
        <v>5477</v>
      </c>
      <c r="D3108" s="1" t="s">
        <v>21</v>
      </c>
      <c r="E3108" s="1" t="s">
        <v>3375</v>
      </c>
      <c r="F3108" s="1"/>
      <c r="G3108" s="1"/>
      <c r="H3108" s="7"/>
    </row>
    <row r="3109" spans="1:8" x14ac:dyDescent="0.25">
      <c r="A3109" s="6">
        <v>4703</v>
      </c>
      <c r="B3109" s="1" t="s">
        <v>7373</v>
      </c>
      <c r="C3109" s="1" t="s">
        <v>7374</v>
      </c>
      <c r="D3109" s="1" t="s">
        <v>21</v>
      </c>
      <c r="E3109" s="1" t="s">
        <v>7375</v>
      </c>
      <c r="F3109" s="1" t="s">
        <v>7376</v>
      </c>
      <c r="G3109" s="1" t="s">
        <v>2656</v>
      </c>
      <c r="H3109" s="7" t="s">
        <v>7377</v>
      </c>
    </row>
    <row r="3110" spans="1:8" x14ac:dyDescent="0.25">
      <c r="A3110" s="6">
        <v>4260</v>
      </c>
      <c r="B3110" s="1" t="s">
        <v>11371</v>
      </c>
      <c r="C3110" s="1" t="s">
        <v>11372</v>
      </c>
      <c r="D3110" s="1" t="s">
        <v>129</v>
      </c>
      <c r="E3110" s="1" t="s">
        <v>3641</v>
      </c>
      <c r="F3110" s="1" t="s">
        <v>158</v>
      </c>
      <c r="G3110" s="1" t="s">
        <v>228</v>
      </c>
      <c r="H3110" s="7" t="s">
        <v>65</v>
      </c>
    </row>
    <row r="3111" spans="1:8" x14ac:dyDescent="0.25">
      <c r="A3111" s="6">
        <v>6101</v>
      </c>
      <c r="B3111" s="1" t="s">
        <v>5183</v>
      </c>
      <c r="C3111" s="1" t="s">
        <v>5184</v>
      </c>
      <c r="D3111" s="1" t="s">
        <v>10</v>
      </c>
      <c r="E3111" s="1" t="s">
        <v>222</v>
      </c>
      <c r="F3111" s="1" t="s">
        <v>700</v>
      </c>
      <c r="G3111" s="1" t="s">
        <v>3672</v>
      </c>
      <c r="H3111" s="7"/>
    </row>
    <row r="3112" spans="1:8" x14ac:dyDescent="0.25">
      <c r="A3112" s="6">
        <v>766</v>
      </c>
      <c r="B3112" s="1" t="s">
        <v>7906</v>
      </c>
      <c r="C3112" s="1" t="s">
        <v>7907</v>
      </c>
      <c r="D3112" s="1" t="s">
        <v>257</v>
      </c>
      <c r="E3112" s="1" t="s">
        <v>152</v>
      </c>
      <c r="F3112" s="1" t="s">
        <v>926</v>
      </c>
      <c r="G3112" s="1"/>
      <c r="H3112" s="7"/>
    </row>
    <row r="3113" spans="1:8" x14ac:dyDescent="0.25">
      <c r="A3113" s="6">
        <v>3204</v>
      </c>
      <c r="B3113" s="1" t="s">
        <v>10198</v>
      </c>
      <c r="C3113" s="1" t="s">
        <v>10199</v>
      </c>
      <c r="D3113" s="1" t="s">
        <v>14</v>
      </c>
      <c r="E3113" s="1" t="s">
        <v>16</v>
      </c>
      <c r="F3113" s="1" t="s">
        <v>17</v>
      </c>
      <c r="G3113" s="1" t="s">
        <v>2269</v>
      </c>
      <c r="H3113" s="7"/>
    </row>
    <row r="3114" spans="1:8" x14ac:dyDescent="0.25">
      <c r="A3114" s="6">
        <v>5279</v>
      </c>
      <c r="B3114" s="1" t="s">
        <v>3713</v>
      </c>
      <c r="C3114" s="1" t="s">
        <v>3714</v>
      </c>
      <c r="D3114" s="1" t="s">
        <v>52</v>
      </c>
      <c r="E3114" s="1" t="s">
        <v>834</v>
      </c>
      <c r="F3114" s="1" t="s">
        <v>2321</v>
      </c>
      <c r="G3114" s="1"/>
      <c r="H3114" s="7"/>
    </row>
    <row r="3115" spans="1:8" x14ac:dyDescent="0.25">
      <c r="A3115" s="6">
        <v>1939</v>
      </c>
      <c r="B3115" s="1" t="s">
        <v>13014</v>
      </c>
      <c r="C3115" s="1" t="s">
        <v>13015</v>
      </c>
      <c r="D3115" s="1" t="s">
        <v>21</v>
      </c>
      <c r="E3115" s="1" t="s">
        <v>7580</v>
      </c>
      <c r="F3115" s="1" t="s">
        <v>1032</v>
      </c>
      <c r="G3115" s="1"/>
      <c r="H3115" s="7"/>
    </row>
    <row r="3116" spans="1:8" x14ac:dyDescent="0.25">
      <c r="A3116" s="6">
        <v>2090</v>
      </c>
      <c r="B3116" s="1" t="s">
        <v>6131</v>
      </c>
      <c r="C3116" s="1" t="s">
        <v>6132</v>
      </c>
      <c r="D3116" s="1" t="s">
        <v>129</v>
      </c>
      <c r="E3116" s="1" t="s">
        <v>762</v>
      </c>
      <c r="F3116" s="1" t="s">
        <v>433</v>
      </c>
      <c r="G3116" s="1" t="s">
        <v>228</v>
      </c>
      <c r="H3116" s="7" t="s">
        <v>713</v>
      </c>
    </row>
    <row r="3117" spans="1:8" x14ac:dyDescent="0.25">
      <c r="A3117" s="6">
        <v>1862</v>
      </c>
      <c r="B3117" s="1" t="s">
        <v>6033</v>
      </c>
      <c r="C3117" s="1" t="s">
        <v>6034</v>
      </c>
      <c r="D3117" s="1" t="s">
        <v>21</v>
      </c>
      <c r="E3117" s="1" t="s">
        <v>2838</v>
      </c>
      <c r="F3117" s="1" t="s">
        <v>6035</v>
      </c>
      <c r="G3117" s="1" t="s">
        <v>723</v>
      </c>
      <c r="H3117" s="7"/>
    </row>
    <row r="3118" spans="1:8" x14ac:dyDescent="0.25">
      <c r="A3118" s="6">
        <v>2057</v>
      </c>
      <c r="B3118" s="1" t="s">
        <v>2383</v>
      </c>
      <c r="C3118" s="1" t="s">
        <v>2384</v>
      </c>
      <c r="D3118" s="1" t="s">
        <v>129</v>
      </c>
      <c r="E3118" s="1" t="s">
        <v>806</v>
      </c>
      <c r="F3118" s="1" t="s">
        <v>433</v>
      </c>
      <c r="G3118" s="1" t="s">
        <v>1781</v>
      </c>
      <c r="H3118" s="7" t="s">
        <v>158</v>
      </c>
    </row>
    <row r="3119" spans="1:8" x14ac:dyDescent="0.25">
      <c r="A3119" s="6">
        <v>4414</v>
      </c>
      <c r="B3119" s="1" t="s">
        <v>3454</v>
      </c>
      <c r="C3119" s="1" t="s">
        <v>3455</v>
      </c>
      <c r="D3119" s="1" t="s">
        <v>21</v>
      </c>
      <c r="E3119" s="1" t="s">
        <v>459</v>
      </c>
      <c r="F3119" s="1"/>
      <c r="G3119" s="1"/>
      <c r="H3119" s="7"/>
    </row>
    <row r="3120" spans="1:8" x14ac:dyDescent="0.25">
      <c r="A3120" s="6">
        <v>6</v>
      </c>
      <c r="B3120" s="1" t="s">
        <v>3172</v>
      </c>
      <c r="C3120" s="1" t="s">
        <v>3173</v>
      </c>
      <c r="D3120" s="1" t="s">
        <v>68</v>
      </c>
      <c r="E3120" s="1" t="s">
        <v>3174</v>
      </c>
      <c r="F3120" s="1" t="s">
        <v>1528</v>
      </c>
      <c r="G3120" s="1"/>
      <c r="H3120" s="7"/>
    </row>
    <row r="3121" spans="1:8" x14ac:dyDescent="0.25">
      <c r="A3121" s="6">
        <v>4994</v>
      </c>
      <c r="B3121" s="1" t="s">
        <v>11149</v>
      </c>
      <c r="C3121" s="1" t="s">
        <v>11150</v>
      </c>
      <c r="D3121" s="1" t="s">
        <v>129</v>
      </c>
      <c r="E3121" s="1" t="s">
        <v>806</v>
      </c>
      <c r="F3121" s="1" t="s">
        <v>433</v>
      </c>
      <c r="G3121" s="1" t="s">
        <v>604</v>
      </c>
      <c r="H3121" s="7" t="s">
        <v>228</v>
      </c>
    </row>
    <row r="3122" spans="1:8" x14ac:dyDescent="0.25">
      <c r="A3122" s="6">
        <v>1047</v>
      </c>
      <c r="B3122" s="1" t="s">
        <v>10303</v>
      </c>
      <c r="C3122" s="1" t="s">
        <v>10304</v>
      </c>
      <c r="D3122" s="1" t="s">
        <v>21</v>
      </c>
      <c r="E3122" s="1" t="s">
        <v>854</v>
      </c>
      <c r="F3122" s="1" t="s">
        <v>10305</v>
      </c>
      <c r="G3122" s="1" t="s">
        <v>582</v>
      </c>
      <c r="H3122" s="7"/>
    </row>
    <row r="3123" spans="1:8" x14ac:dyDescent="0.25">
      <c r="A3123" s="6">
        <v>700</v>
      </c>
      <c r="B3123" s="1" t="s">
        <v>9798</v>
      </c>
      <c r="C3123" s="1" t="s">
        <v>9799</v>
      </c>
      <c r="D3123" s="1" t="s">
        <v>257</v>
      </c>
      <c r="E3123" s="1" t="s">
        <v>1145</v>
      </c>
      <c r="F3123" s="1" t="s">
        <v>259</v>
      </c>
      <c r="G3123" s="1" t="s">
        <v>120</v>
      </c>
      <c r="H3123" s="7" t="s">
        <v>456</v>
      </c>
    </row>
    <row r="3124" spans="1:8" x14ac:dyDescent="0.25">
      <c r="A3124" s="6">
        <v>3981</v>
      </c>
      <c r="B3124" s="1" t="s">
        <v>14396</v>
      </c>
      <c r="C3124" s="1" t="s">
        <v>14397</v>
      </c>
      <c r="D3124" s="1" t="s">
        <v>10</v>
      </c>
      <c r="E3124" s="1" t="s">
        <v>1469</v>
      </c>
      <c r="F3124" s="1" t="s">
        <v>15181</v>
      </c>
      <c r="G3124" s="1" t="s">
        <v>1889</v>
      </c>
      <c r="H3124" s="7" t="s">
        <v>1021</v>
      </c>
    </row>
    <row r="3125" spans="1:8" x14ac:dyDescent="0.25">
      <c r="A3125" s="6">
        <v>6139</v>
      </c>
      <c r="B3125" s="1" t="s">
        <v>10555</v>
      </c>
      <c r="C3125" s="1" t="s">
        <v>10556</v>
      </c>
      <c r="D3125" s="1" t="s">
        <v>21</v>
      </c>
      <c r="E3125" s="1" t="s">
        <v>228</v>
      </c>
      <c r="F3125" s="1" t="s">
        <v>29</v>
      </c>
      <c r="G3125" s="1" t="s">
        <v>31</v>
      </c>
      <c r="H3125" s="7"/>
    </row>
    <row r="3126" spans="1:8" x14ac:dyDescent="0.25">
      <c r="A3126" s="6">
        <v>1325</v>
      </c>
      <c r="B3126" s="1" t="s">
        <v>9245</v>
      </c>
      <c r="C3126" s="1" t="s">
        <v>9246</v>
      </c>
      <c r="D3126" s="1" t="s">
        <v>10</v>
      </c>
      <c r="E3126" s="1" t="s">
        <v>5918</v>
      </c>
      <c r="F3126" s="1" t="s">
        <v>279</v>
      </c>
      <c r="G3126" s="1"/>
      <c r="H3126" s="7"/>
    </row>
    <row r="3127" spans="1:8" x14ac:dyDescent="0.25">
      <c r="A3127" s="6">
        <v>3260</v>
      </c>
      <c r="B3127" s="1" t="s">
        <v>7215</v>
      </c>
      <c r="C3127" s="1" t="s">
        <v>7216</v>
      </c>
      <c r="D3127" s="1" t="s">
        <v>52</v>
      </c>
      <c r="E3127" s="1" t="s">
        <v>7217</v>
      </c>
      <c r="F3127" s="1" t="s">
        <v>2388</v>
      </c>
      <c r="G3127" s="1" t="s">
        <v>688</v>
      </c>
      <c r="H3127" s="7" t="s">
        <v>976</v>
      </c>
    </row>
    <row r="3128" spans="1:8" x14ac:dyDescent="0.25">
      <c r="A3128" s="6">
        <v>2590</v>
      </c>
      <c r="B3128" s="1" t="s">
        <v>2516</v>
      </c>
      <c r="C3128" s="1" t="s">
        <v>2517</v>
      </c>
      <c r="D3128" s="1" t="s">
        <v>91</v>
      </c>
      <c r="E3128" s="1" t="s">
        <v>747</v>
      </c>
      <c r="F3128" s="1" t="s">
        <v>1007</v>
      </c>
      <c r="G3128" s="1" t="s">
        <v>140</v>
      </c>
      <c r="H3128" s="7"/>
    </row>
    <row r="3129" spans="1:8" x14ac:dyDescent="0.25">
      <c r="A3129" s="6">
        <v>1615</v>
      </c>
      <c r="B3129" s="1" t="s">
        <v>8965</v>
      </c>
      <c r="C3129" s="1" t="s">
        <v>8966</v>
      </c>
      <c r="D3129" s="1" t="s">
        <v>257</v>
      </c>
      <c r="E3129" s="1" t="s">
        <v>3609</v>
      </c>
      <c r="F3129" s="1" t="s">
        <v>3123</v>
      </c>
      <c r="G3129" s="1" t="s">
        <v>120</v>
      </c>
      <c r="H3129" s="7" t="s">
        <v>8967</v>
      </c>
    </row>
    <row r="3130" spans="1:8" x14ac:dyDescent="0.25">
      <c r="A3130" s="6">
        <v>1528</v>
      </c>
      <c r="B3130" s="1" t="s">
        <v>7402</v>
      </c>
      <c r="C3130" s="1" t="s">
        <v>7403</v>
      </c>
      <c r="D3130" s="1" t="s">
        <v>10</v>
      </c>
      <c r="E3130" s="1" t="s">
        <v>433</v>
      </c>
      <c r="F3130" s="1" t="s">
        <v>1595</v>
      </c>
      <c r="G3130" s="1" t="s">
        <v>405</v>
      </c>
      <c r="H3130" s="7" t="s">
        <v>218</v>
      </c>
    </row>
    <row r="3131" spans="1:8" x14ac:dyDescent="0.25">
      <c r="A3131" s="6">
        <v>2423</v>
      </c>
      <c r="B3131" s="1" t="s">
        <v>3483</v>
      </c>
      <c r="C3131" s="1" t="s">
        <v>3484</v>
      </c>
      <c r="D3131" s="1" t="s">
        <v>10</v>
      </c>
      <c r="E3131" s="1" t="s">
        <v>3485</v>
      </c>
      <c r="F3131" s="1" t="s">
        <v>3486</v>
      </c>
      <c r="G3131" s="1" t="s">
        <v>2615</v>
      </c>
      <c r="H3131" s="7"/>
    </row>
    <row r="3132" spans="1:8" x14ac:dyDescent="0.25">
      <c r="A3132" s="6">
        <v>2575</v>
      </c>
      <c r="B3132" s="1" t="s">
        <v>14737</v>
      </c>
      <c r="C3132" s="1" t="s">
        <v>14738</v>
      </c>
      <c r="D3132" s="1" t="s">
        <v>21</v>
      </c>
      <c r="E3132" s="1" t="s">
        <v>152</v>
      </c>
      <c r="F3132" s="1" t="s">
        <v>215</v>
      </c>
      <c r="G3132" s="1" t="s">
        <v>1268</v>
      </c>
      <c r="H3132" s="7"/>
    </row>
    <row r="3133" spans="1:8" x14ac:dyDescent="0.25">
      <c r="A3133" s="6">
        <v>3059</v>
      </c>
      <c r="B3133" s="1" t="s">
        <v>7732</v>
      </c>
      <c r="C3133" s="1" t="s">
        <v>7733</v>
      </c>
      <c r="D3133" s="1" t="s">
        <v>14</v>
      </c>
      <c r="E3133" s="1" t="s">
        <v>16</v>
      </c>
      <c r="F3133" s="1" t="s">
        <v>17</v>
      </c>
      <c r="G3133" s="1"/>
      <c r="H3133" s="7"/>
    </row>
    <row r="3134" spans="1:8" x14ac:dyDescent="0.25">
      <c r="A3134" s="6">
        <v>5449</v>
      </c>
      <c r="B3134" s="1" t="s">
        <v>1563</v>
      </c>
      <c r="C3134" s="1" t="s">
        <v>1564</v>
      </c>
      <c r="D3134" s="1" t="s">
        <v>52</v>
      </c>
      <c r="E3134" s="1" t="s">
        <v>601</v>
      </c>
      <c r="F3134" s="1" t="s">
        <v>695</v>
      </c>
      <c r="G3134" s="1"/>
      <c r="H3134" s="7"/>
    </row>
    <row r="3135" spans="1:8" x14ac:dyDescent="0.25">
      <c r="A3135" s="6">
        <v>5745</v>
      </c>
      <c r="B3135" s="1" t="s">
        <v>10647</v>
      </c>
      <c r="C3135" s="1" t="s">
        <v>10648</v>
      </c>
      <c r="D3135" s="1" t="s">
        <v>42</v>
      </c>
      <c r="E3135" s="1" t="s">
        <v>2166</v>
      </c>
      <c r="F3135" s="1" t="s">
        <v>140</v>
      </c>
      <c r="G3135" s="1" t="s">
        <v>976</v>
      </c>
      <c r="H3135" s="7" t="s">
        <v>218</v>
      </c>
    </row>
    <row r="3136" spans="1:8" x14ac:dyDescent="0.25">
      <c r="A3136" s="6">
        <v>5350</v>
      </c>
      <c r="B3136" s="1" t="s">
        <v>1288</v>
      </c>
      <c r="C3136" s="1" t="s">
        <v>1289</v>
      </c>
      <c r="D3136" s="1" t="s">
        <v>10</v>
      </c>
      <c r="E3136" s="1" t="s">
        <v>1290</v>
      </c>
      <c r="F3136" s="1" t="s">
        <v>11</v>
      </c>
      <c r="G3136" s="1" t="s">
        <v>941</v>
      </c>
      <c r="H3136" s="7"/>
    </row>
    <row r="3137" spans="1:8" x14ac:dyDescent="0.25">
      <c r="A3137" s="6">
        <v>4586</v>
      </c>
      <c r="B3137" s="1" t="s">
        <v>10472</v>
      </c>
      <c r="C3137" s="1" t="s">
        <v>10473</v>
      </c>
      <c r="D3137" s="1" t="s">
        <v>503</v>
      </c>
      <c r="E3137" s="1" t="s">
        <v>5227</v>
      </c>
      <c r="F3137" s="1" t="s">
        <v>10474</v>
      </c>
      <c r="G3137" s="1" t="s">
        <v>8436</v>
      </c>
      <c r="H3137" s="7" t="s">
        <v>1026</v>
      </c>
    </row>
    <row r="3138" spans="1:8" x14ac:dyDescent="0.25">
      <c r="A3138" s="6">
        <v>5051</v>
      </c>
      <c r="B3138" s="1" t="s">
        <v>3754</v>
      </c>
      <c r="C3138" s="1" t="s">
        <v>3755</v>
      </c>
      <c r="D3138" s="1" t="s">
        <v>10</v>
      </c>
      <c r="E3138" s="1" t="s">
        <v>3756</v>
      </c>
      <c r="F3138" s="1" t="s">
        <v>933</v>
      </c>
      <c r="G3138" s="1" t="s">
        <v>874</v>
      </c>
      <c r="H3138" s="7" t="s">
        <v>3757</v>
      </c>
    </row>
    <row r="3139" spans="1:8" x14ac:dyDescent="0.25">
      <c r="A3139" s="6">
        <v>2466</v>
      </c>
      <c r="B3139" s="1" t="s">
        <v>1773</v>
      </c>
      <c r="C3139" s="1" t="s">
        <v>1774</v>
      </c>
      <c r="D3139" s="1" t="s">
        <v>10</v>
      </c>
      <c r="E3139" s="1" t="s">
        <v>1775</v>
      </c>
      <c r="F3139" s="1" t="s">
        <v>1776</v>
      </c>
      <c r="G3139" s="1" t="s">
        <v>223</v>
      </c>
      <c r="H3139" s="7"/>
    </row>
    <row r="3140" spans="1:8" x14ac:dyDescent="0.25">
      <c r="A3140" s="6">
        <v>5720</v>
      </c>
      <c r="B3140" s="1" t="s">
        <v>13522</v>
      </c>
      <c r="C3140" s="1" t="s">
        <v>13523</v>
      </c>
      <c r="D3140" s="1" t="s">
        <v>10</v>
      </c>
      <c r="E3140" s="1" t="s">
        <v>3365</v>
      </c>
      <c r="F3140" s="1" t="s">
        <v>1546</v>
      </c>
      <c r="G3140" s="1"/>
      <c r="H3140" s="7"/>
    </row>
    <row r="3141" spans="1:8" x14ac:dyDescent="0.25">
      <c r="A3141" s="6">
        <v>3615</v>
      </c>
      <c r="B3141" s="1" t="s">
        <v>8265</v>
      </c>
      <c r="C3141" s="1" t="s">
        <v>8266</v>
      </c>
      <c r="D3141" s="1" t="s">
        <v>52</v>
      </c>
      <c r="E3141" s="1" t="s">
        <v>6272</v>
      </c>
      <c r="F3141" s="1" t="s">
        <v>1200</v>
      </c>
      <c r="G3141" s="1" t="s">
        <v>8267</v>
      </c>
      <c r="H3141" s="7" t="s">
        <v>8268</v>
      </c>
    </row>
    <row r="3142" spans="1:8" x14ac:dyDescent="0.25">
      <c r="A3142" s="6">
        <v>915</v>
      </c>
      <c r="B3142" s="1" t="s">
        <v>3673</v>
      </c>
      <c r="C3142" s="1" t="s">
        <v>3674</v>
      </c>
      <c r="D3142" s="1" t="s">
        <v>21</v>
      </c>
      <c r="E3142" s="1" t="s">
        <v>3675</v>
      </c>
      <c r="F3142" s="1" t="s">
        <v>228</v>
      </c>
      <c r="G3142" s="1" t="s">
        <v>965</v>
      </c>
      <c r="H3142" s="7"/>
    </row>
    <row r="3143" spans="1:8" x14ac:dyDescent="0.25">
      <c r="A3143" s="6">
        <v>3849</v>
      </c>
      <c r="B3143" s="1" t="s">
        <v>10043</v>
      </c>
      <c r="C3143" s="1" t="s">
        <v>7572</v>
      </c>
      <c r="D3143" s="1" t="s">
        <v>239</v>
      </c>
      <c r="E3143" s="1" t="s">
        <v>7572</v>
      </c>
      <c r="F3143" s="1"/>
      <c r="G3143" s="1"/>
      <c r="H3143" s="7"/>
    </row>
    <row r="3144" spans="1:8" x14ac:dyDescent="0.25">
      <c r="A3144" s="6">
        <v>4967</v>
      </c>
      <c r="B3144" s="1" t="s">
        <v>13970</v>
      </c>
      <c r="C3144" s="1" t="s">
        <v>13971</v>
      </c>
      <c r="D3144" s="1" t="s">
        <v>10</v>
      </c>
      <c r="E3144" s="1" t="s">
        <v>1145</v>
      </c>
      <c r="F3144" s="1"/>
      <c r="G3144" s="1"/>
      <c r="H3144" s="7"/>
    </row>
    <row r="3145" spans="1:8" x14ac:dyDescent="0.25">
      <c r="A3145" s="6">
        <v>902</v>
      </c>
      <c r="B3145" s="1" t="s">
        <v>11293</v>
      </c>
      <c r="C3145" s="1" t="s">
        <v>11294</v>
      </c>
      <c r="D3145" s="1" t="s">
        <v>21</v>
      </c>
      <c r="E3145" s="1" t="s">
        <v>5208</v>
      </c>
      <c r="F3145" s="1" t="s">
        <v>11295</v>
      </c>
      <c r="G3145" s="1" t="s">
        <v>11296</v>
      </c>
      <c r="H3145" s="7"/>
    </row>
    <row r="3146" spans="1:8" x14ac:dyDescent="0.25">
      <c r="A3146" s="6">
        <v>468</v>
      </c>
      <c r="B3146" s="1" t="s">
        <v>12920</v>
      </c>
      <c r="C3146" s="1" t="s">
        <v>12921</v>
      </c>
      <c r="D3146" s="1" t="s">
        <v>446</v>
      </c>
      <c r="E3146" s="1" t="s">
        <v>15182</v>
      </c>
      <c r="F3146" s="1" t="s">
        <v>483</v>
      </c>
      <c r="G3146" s="1"/>
      <c r="H3146" s="7"/>
    </row>
    <row r="3147" spans="1:8" x14ac:dyDescent="0.25">
      <c r="A3147" s="6">
        <v>1144</v>
      </c>
      <c r="B3147" s="1" t="s">
        <v>2662</v>
      </c>
      <c r="C3147" s="1" t="s">
        <v>2663</v>
      </c>
      <c r="D3147" s="1" t="s">
        <v>116</v>
      </c>
      <c r="E3147" s="1" t="s">
        <v>767</v>
      </c>
      <c r="F3147" s="1" t="s">
        <v>500</v>
      </c>
      <c r="G3147" s="1" t="s">
        <v>525</v>
      </c>
      <c r="H3147" s="7"/>
    </row>
    <row r="3148" spans="1:8" x14ac:dyDescent="0.25">
      <c r="A3148" s="6">
        <v>5787</v>
      </c>
      <c r="B3148" s="1" t="s">
        <v>12765</v>
      </c>
      <c r="C3148" s="1" t="s">
        <v>12766</v>
      </c>
      <c r="D3148" s="1" t="s">
        <v>10</v>
      </c>
      <c r="E3148" s="1" t="s">
        <v>987</v>
      </c>
      <c r="F3148" s="1"/>
      <c r="G3148" s="1"/>
      <c r="H3148" s="7"/>
    </row>
    <row r="3149" spans="1:8" x14ac:dyDescent="0.25">
      <c r="A3149" s="6">
        <v>4625</v>
      </c>
      <c r="B3149" s="1" t="s">
        <v>8733</v>
      </c>
      <c r="C3149" s="1" t="s">
        <v>8734</v>
      </c>
      <c r="D3149" s="1" t="s">
        <v>34</v>
      </c>
      <c r="E3149" s="1" t="s">
        <v>805</v>
      </c>
      <c r="F3149" s="1" t="s">
        <v>2137</v>
      </c>
      <c r="G3149" s="1" t="s">
        <v>2766</v>
      </c>
      <c r="H3149" s="7" t="s">
        <v>8735</v>
      </c>
    </row>
    <row r="3150" spans="1:8" x14ac:dyDescent="0.25">
      <c r="A3150" s="6">
        <v>1217</v>
      </c>
      <c r="B3150" s="1" t="s">
        <v>10583</v>
      </c>
      <c r="C3150" s="1" t="s">
        <v>10584</v>
      </c>
      <c r="D3150" s="1" t="s">
        <v>239</v>
      </c>
      <c r="E3150" s="1" t="s">
        <v>2264</v>
      </c>
      <c r="F3150" s="1" t="s">
        <v>296</v>
      </c>
      <c r="G3150" s="1" t="s">
        <v>61</v>
      </c>
      <c r="H3150" s="7"/>
    </row>
    <row r="3151" spans="1:8" x14ac:dyDescent="0.25">
      <c r="A3151" s="6">
        <v>2103</v>
      </c>
      <c r="B3151" s="1" t="s">
        <v>13319</v>
      </c>
      <c r="C3151" s="1" t="s">
        <v>13202</v>
      </c>
      <c r="D3151" s="1" t="s">
        <v>52</v>
      </c>
      <c r="E3151" s="1" t="s">
        <v>1305</v>
      </c>
      <c r="F3151" s="1" t="s">
        <v>244</v>
      </c>
      <c r="G3151" s="1" t="s">
        <v>107</v>
      </c>
      <c r="H3151" s="7" t="s">
        <v>106</v>
      </c>
    </row>
    <row r="3152" spans="1:8" x14ac:dyDescent="0.25">
      <c r="A3152" s="6">
        <v>5506</v>
      </c>
      <c r="B3152" s="1" t="s">
        <v>14054</v>
      </c>
      <c r="C3152" s="1" t="s">
        <v>14055</v>
      </c>
      <c r="D3152" s="1" t="s">
        <v>129</v>
      </c>
      <c r="E3152" s="1" t="s">
        <v>236</v>
      </c>
      <c r="F3152" s="1" t="s">
        <v>1013</v>
      </c>
      <c r="G3152" s="1" t="s">
        <v>65</v>
      </c>
      <c r="H3152" s="7" t="s">
        <v>158</v>
      </c>
    </row>
    <row r="3153" spans="1:8" x14ac:dyDescent="0.25">
      <c r="A3153" s="6">
        <v>3878</v>
      </c>
      <c r="B3153" s="1" t="s">
        <v>11916</v>
      </c>
      <c r="C3153" s="1" t="s">
        <v>11917</v>
      </c>
      <c r="D3153" s="1" t="s">
        <v>21</v>
      </c>
      <c r="E3153" s="1" t="s">
        <v>28</v>
      </c>
      <c r="F3153" s="1" t="s">
        <v>2202</v>
      </c>
      <c r="G3153" s="1" t="s">
        <v>1828</v>
      </c>
      <c r="H3153" s="7"/>
    </row>
    <row r="3154" spans="1:8" x14ac:dyDescent="0.25">
      <c r="A3154" s="6">
        <v>2814</v>
      </c>
      <c r="B3154" s="1" t="s">
        <v>9233</v>
      </c>
      <c r="C3154" s="1" t="s">
        <v>4309</v>
      </c>
      <c r="D3154" s="1" t="s">
        <v>14</v>
      </c>
      <c r="E3154" s="1" t="s">
        <v>4310</v>
      </c>
      <c r="F3154" s="1" t="s">
        <v>4311</v>
      </c>
      <c r="G3154" s="1" t="s">
        <v>4312</v>
      </c>
      <c r="H3154" s="7"/>
    </row>
    <row r="3155" spans="1:8" x14ac:dyDescent="0.25">
      <c r="A3155" s="6">
        <v>3562</v>
      </c>
      <c r="B3155" s="1" t="s">
        <v>11129</v>
      </c>
      <c r="C3155" s="1" t="s">
        <v>6445</v>
      </c>
      <c r="D3155" s="1" t="s">
        <v>257</v>
      </c>
      <c r="E3155" s="1" t="s">
        <v>425</v>
      </c>
      <c r="F3155" s="1" t="s">
        <v>218</v>
      </c>
      <c r="G3155" s="1" t="s">
        <v>426</v>
      </c>
      <c r="H3155" s="7" t="s">
        <v>171</v>
      </c>
    </row>
    <row r="3156" spans="1:8" x14ac:dyDescent="0.25">
      <c r="A3156" s="6">
        <v>4551</v>
      </c>
      <c r="B3156" s="1" t="s">
        <v>8548</v>
      </c>
      <c r="C3156" s="1" t="s">
        <v>8549</v>
      </c>
      <c r="D3156" s="1" t="s">
        <v>52</v>
      </c>
      <c r="E3156" s="1" t="s">
        <v>779</v>
      </c>
      <c r="F3156" s="1" t="s">
        <v>8550</v>
      </c>
      <c r="G3156" s="1" t="s">
        <v>2930</v>
      </c>
      <c r="H3156" s="7"/>
    </row>
    <row r="3157" spans="1:8" x14ac:dyDescent="0.25">
      <c r="A3157" s="6">
        <v>1542</v>
      </c>
      <c r="B3157" s="1" t="s">
        <v>4136</v>
      </c>
      <c r="C3157" s="1" t="s">
        <v>4137</v>
      </c>
      <c r="D3157" s="1" t="s">
        <v>10</v>
      </c>
      <c r="E3157" s="1" t="s">
        <v>53</v>
      </c>
      <c r="F3157" s="1" t="s">
        <v>71</v>
      </c>
      <c r="G3157" s="1" t="s">
        <v>3330</v>
      </c>
      <c r="H3157" s="7"/>
    </row>
    <row r="3158" spans="1:8" x14ac:dyDescent="0.25">
      <c r="A3158" s="6">
        <v>1699</v>
      </c>
      <c r="B3158" s="1" t="s">
        <v>10996</v>
      </c>
      <c r="C3158" s="1" t="s">
        <v>10997</v>
      </c>
      <c r="D3158" s="1" t="s">
        <v>10</v>
      </c>
      <c r="E3158" s="1" t="s">
        <v>3056</v>
      </c>
      <c r="F3158" s="1" t="s">
        <v>1514</v>
      </c>
      <c r="G3158" s="1" t="s">
        <v>120</v>
      </c>
      <c r="H3158" s="7" t="s">
        <v>1283</v>
      </c>
    </row>
    <row r="3159" spans="1:8" x14ac:dyDescent="0.25">
      <c r="A3159" s="6">
        <v>784</v>
      </c>
      <c r="B3159" s="1" t="s">
        <v>1946</v>
      </c>
      <c r="C3159" s="1" t="s">
        <v>1947</v>
      </c>
      <c r="D3159" s="1" t="s">
        <v>257</v>
      </c>
      <c r="E3159" s="1" t="s">
        <v>214</v>
      </c>
      <c r="F3159" s="1" t="s">
        <v>401</v>
      </c>
      <c r="G3159" s="1" t="s">
        <v>926</v>
      </c>
      <c r="H3159" s="7"/>
    </row>
    <row r="3160" spans="1:8" x14ac:dyDescent="0.25">
      <c r="A3160" s="6">
        <v>5952</v>
      </c>
      <c r="B3160" s="1" t="s">
        <v>7224</v>
      </c>
      <c r="C3160" s="1" t="s">
        <v>7225</v>
      </c>
      <c r="D3160" s="1" t="s">
        <v>52</v>
      </c>
      <c r="E3160" s="1" t="s">
        <v>489</v>
      </c>
      <c r="F3160" s="1" t="s">
        <v>120</v>
      </c>
      <c r="G3160" s="1" t="s">
        <v>65</v>
      </c>
      <c r="H3160" s="7"/>
    </row>
    <row r="3161" spans="1:8" x14ac:dyDescent="0.25">
      <c r="A3161" s="6">
        <v>6288</v>
      </c>
      <c r="B3161" s="1" t="s">
        <v>11470</v>
      </c>
      <c r="C3161" s="1" t="s">
        <v>11471</v>
      </c>
      <c r="D3161" s="1" t="s">
        <v>52</v>
      </c>
      <c r="E3161" s="1" t="s">
        <v>166</v>
      </c>
      <c r="F3161" s="1" t="s">
        <v>1305</v>
      </c>
      <c r="G3161" s="1" t="s">
        <v>11472</v>
      </c>
      <c r="H3161" s="7" t="s">
        <v>11473</v>
      </c>
    </row>
    <row r="3162" spans="1:8" x14ac:dyDescent="0.25">
      <c r="A3162" s="6">
        <v>420</v>
      </c>
      <c r="B3162" s="1" t="s">
        <v>4188</v>
      </c>
      <c r="C3162" s="1" t="s">
        <v>445</v>
      </c>
      <c r="D3162" s="1" t="s">
        <v>446</v>
      </c>
      <c r="E3162" s="1" t="s">
        <v>171</v>
      </c>
      <c r="F3162" s="1" t="s">
        <v>218</v>
      </c>
      <c r="G3162" s="1" t="s">
        <v>296</v>
      </c>
      <c r="H3162" s="7" t="s">
        <v>363</v>
      </c>
    </row>
    <row r="3163" spans="1:8" x14ac:dyDescent="0.25">
      <c r="A3163" s="6">
        <v>4657</v>
      </c>
      <c r="B3163" s="1" t="s">
        <v>1019</v>
      </c>
      <c r="C3163" s="1" t="s">
        <v>1020</v>
      </c>
      <c r="D3163" s="1" t="s">
        <v>10</v>
      </c>
      <c r="E3163" s="1" t="s">
        <v>148</v>
      </c>
      <c r="F3163" s="1" t="s">
        <v>1021</v>
      </c>
      <c r="G3163" s="1" t="s">
        <v>1022</v>
      </c>
      <c r="H3163" s="7" t="s">
        <v>1023</v>
      </c>
    </row>
    <row r="3164" spans="1:8" x14ac:dyDescent="0.25">
      <c r="A3164" s="6">
        <v>2984</v>
      </c>
      <c r="B3164" s="1" t="s">
        <v>8395</v>
      </c>
      <c r="C3164" s="1" t="s">
        <v>407</v>
      </c>
      <c r="D3164" s="1" t="s">
        <v>21</v>
      </c>
      <c r="E3164" s="1" t="s">
        <v>8396</v>
      </c>
      <c r="F3164" s="1" t="s">
        <v>408</v>
      </c>
      <c r="G3164" s="1" t="s">
        <v>410</v>
      </c>
      <c r="H3164" s="7"/>
    </row>
    <row r="3165" spans="1:8" x14ac:dyDescent="0.25">
      <c r="A3165" s="6">
        <v>6164</v>
      </c>
      <c r="B3165" s="1" t="s">
        <v>5043</v>
      </c>
      <c r="C3165" s="1" t="s">
        <v>5044</v>
      </c>
      <c r="D3165" s="1" t="s">
        <v>52</v>
      </c>
      <c r="E3165" s="1" t="s">
        <v>1282</v>
      </c>
      <c r="F3165" s="1" t="s">
        <v>5045</v>
      </c>
      <c r="G3165" s="1"/>
      <c r="H3165" s="7"/>
    </row>
    <row r="3166" spans="1:8" x14ac:dyDescent="0.25">
      <c r="A3166" s="6">
        <v>6149</v>
      </c>
      <c r="B3166" s="1" t="s">
        <v>12600</v>
      </c>
      <c r="C3166" s="1" t="s">
        <v>12601</v>
      </c>
      <c r="D3166" s="1" t="s">
        <v>34</v>
      </c>
      <c r="E3166" s="1" t="s">
        <v>734</v>
      </c>
      <c r="F3166" s="1" t="s">
        <v>37</v>
      </c>
      <c r="G3166" s="1" t="s">
        <v>472</v>
      </c>
      <c r="H3166" s="7"/>
    </row>
    <row r="3167" spans="1:8" x14ac:dyDescent="0.25">
      <c r="A3167" s="6">
        <v>1497</v>
      </c>
      <c r="B3167" s="1" t="s">
        <v>6172</v>
      </c>
      <c r="C3167" s="1" t="s">
        <v>6173</v>
      </c>
      <c r="D3167" s="1" t="s">
        <v>10</v>
      </c>
      <c r="E3167" s="1" t="s">
        <v>28</v>
      </c>
      <c r="F3167" s="1" t="s">
        <v>158</v>
      </c>
      <c r="G3167" s="1" t="s">
        <v>265</v>
      </c>
      <c r="H3167" s="7" t="s">
        <v>65</v>
      </c>
    </row>
    <row r="3168" spans="1:8" x14ac:dyDescent="0.25">
      <c r="A3168" s="6">
        <v>4494</v>
      </c>
      <c r="B3168" s="1" t="s">
        <v>4732</v>
      </c>
      <c r="C3168" s="1" t="s">
        <v>4733</v>
      </c>
      <c r="D3168" s="1" t="s">
        <v>42</v>
      </c>
      <c r="E3168" s="1" t="s">
        <v>1130</v>
      </c>
      <c r="F3168" s="1" t="s">
        <v>4734</v>
      </c>
      <c r="G3168" s="1" t="s">
        <v>976</v>
      </c>
      <c r="H3168" s="7"/>
    </row>
    <row r="3169" spans="1:8" x14ac:dyDescent="0.25">
      <c r="A3169" s="6">
        <v>6001</v>
      </c>
      <c r="B3169" s="1" t="s">
        <v>1762</v>
      </c>
      <c r="C3169" s="1" t="s">
        <v>1763</v>
      </c>
      <c r="D3169" s="1" t="s">
        <v>496</v>
      </c>
      <c r="E3169" s="1" t="s">
        <v>1764</v>
      </c>
      <c r="F3169" s="1" t="s">
        <v>1765</v>
      </c>
      <c r="G3169" s="1" t="s">
        <v>1766</v>
      </c>
      <c r="H3169" s="7" t="s">
        <v>1767</v>
      </c>
    </row>
    <row r="3170" spans="1:8" x14ac:dyDescent="0.25">
      <c r="A3170" s="6">
        <v>6092</v>
      </c>
      <c r="B3170" s="1" t="s">
        <v>1269</v>
      </c>
      <c r="C3170" s="1" t="s">
        <v>1270</v>
      </c>
      <c r="D3170" s="1" t="s">
        <v>52</v>
      </c>
      <c r="E3170" s="1" t="s">
        <v>1271</v>
      </c>
      <c r="F3170" s="1" t="s">
        <v>1272</v>
      </c>
      <c r="G3170" s="1"/>
      <c r="H3170" s="7"/>
    </row>
    <row r="3171" spans="1:8" x14ac:dyDescent="0.25">
      <c r="A3171" s="6">
        <v>571</v>
      </c>
      <c r="B3171" s="1" t="s">
        <v>6603</v>
      </c>
      <c r="C3171" s="1" t="s">
        <v>757</v>
      </c>
      <c r="D3171" s="1" t="s">
        <v>52</v>
      </c>
      <c r="E3171" s="1" t="s">
        <v>152</v>
      </c>
      <c r="F3171" s="1" t="s">
        <v>120</v>
      </c>
      <c r="G3171" s="1"/>
      <c r="H3171" s="7"/>
    </row>
    <row r="3172" spans="1:8" x14ac:dyDescent="0.25">
      <c r="A3172" s="6">
        <v>1428</v>
      </c>
      <c r="B3172" s="1" t="s">
        <v>13311</v>
      </c>
      <c r="C3172" s="1" t="s">
        <v>13312</v>
      </c>
      <c r="D3172" s="1" t="s">
        <v>10</v>
      </c>
      <c r="E3172" s="1" t="s">
        <v>500</v>
      </c>
      <c r="F3172" s="1" t="s">
        <v>279</v>
      </c>
      <c r="G3172" s="1" t="s">
        <v>118</v>
      </c>
      <c r="H3172" s="7" t="s">
        <v>419</v>
      </c>
    </row>
    <row r="3173" spans="1:8" x14ac:dyDescent="0.25">
      <c r="A3173" s="6">
        <v>741</v>
      </c>
      <c r="B3173" s="1" t="s">
        <v>12165</v>
      </c>
      <c r="C3173" s="1" t="s">
        <v>12166</v>
      </c>
      <c r="D3173" s="1" t="s">
        <v>257</v>
      </c>
      <c r="E3173" s="1" t="s">
        <v>390</v>
      </c>
      <c r="F3173" s="1" t="s">
        <v>1758</v>
      </c>
      <c r="G3173" s="1" t="s">
        <v>94</v>
      </c>
      <c r="H3173" s="7" t="s">
        <v>456</v>
      </c>
    </row>
    <row r="3174" spans="1:8" x14ac:dyDescent="0.25">
      <c r="A3174" s="6">
        <v>3120</v>
      </c>
      <c r="B3174" s="1" t="s">
        <v>10070</v>
      </c>
      <c r="C3174" s="1" t="s">
        <v>10071</v>
      </c>
      <c r="D3174" s="1" t="s">
        <v>21</v>
      </c>
      <c r="E3174" s="1" t="s">
        <v>152</v>
      </c>
      <c r="F3174" s="1" t="s">
        <v>158</v>
      </c>
      <c r="G3174" s="1" t="s">
        <v>24</v>
      </c>
      <c r="H3174" s="7"/>
    </row>
    <row r="3175" spans="1:8" x14ac:dyDescent="0.25">
      <c r="A3175" s="6">
        <v>60</v>
      </c>
      <c r="B3175" s="1" t="s">
        <v>8869</v>
      </c>
      <c r="C3175" s="1" t="s">
        <v>8870</v>
      </c>
      <c r="D3175" s="1" t="s">
        <v>68</v>
      </c>
      <c r="E3175" s="1" t="s">
        <v>3573</v>
      </c>
      <c r="F3175" s="1" t="s">
        <v>70</v>
      </c>
      <c r="G3175" s="1" t="s">
        <v>296</v>
      </c>
      <c r="H3175" s="7"/>
    </row>
    <row r="3176" spans="1:8" x14ac:dyDescent="0.25">
      <c r="A3176" s="6">
        <v>5148</v>
      </c>
      <c r="B3176" s="1" t="s">
        <v>12195</v>
      </c>
      <c r="C3176" s="1" t="s">
        <v>12196</v>
      </c>
      <c r="D3176" s="1" t="s">
        <v>10</v>
      </c>
      <c r="E3176" s="1" t="s">
        <v>7316</v>
      </c>
      <c r="F3176" s="1" t="s">
        <v>839</v>
      </c>
      <c r="G3176" s="1" t="s">
        <v>9396</v>
      </c>
      <c r="H3176" s="7" t="s">
        <v>15183</v>
      </c>
    </row>
    <row r="3177" spans="1:8" x14ac:dyDescent="0.25">
      <c r="A3177" s="6">
        <v>1444</v>
      </c>
      <c r="B3177" s="1" t="s">
        <v>12207</v>
      </c>
      <c r="C3177" s="1" t="s">
        <v>12208</v>
      </c>
      <c r="D3177" s="1" t="s">
        <v>10</v>
      </c>
      <c r="E3177" s="1" t="s">
        <v>1475</v>
      </c>
      <c r="F3177" s="1" t="s">
        <v>2659</v>
      </c>
      <c r="G3177" s="1" t="s">
        <v>3586</v>
      </c>
      <c r="H3177" s="7"/>
    </row>
    <row r="3178" spans="1:8" x14ac:dyDescent="0.25">
      <c r="A3178" s="6">
        <v>619</v>
      </c>
      <c r="B3178" s="1" t="s">
        <v>556</v>
      </c>
      <c r="C3178" s="1" t="s">
        <v>557</v>
      </c>
      <c r="D3178" s="1" t="s">
        <v>52</v>
      </c>
      <c r="E3178" s="1" t="s">
        <v>311</v>
      </c>
      <c r="F3178" s="1" t="s">
        <v>312</v>
      </c>
      <c r="G3178" s="1" t="s">
        <v>558</v>
      </c>
      <c r="H3178" s="7"/>
    </row>
    <row r="3179" spans="1:8" x14ac:dyDescent="0.25">
      <c r="A3179" s="6">
        <v>4667</v>
      </c>
      <c r="B3179" s="1" t="s">
        <v>4619</v>
      </c>
      <c r="C3179" s="1" t="s">
        <v>4620</v>
      </c>
      <c r="D3179" s="1" t="s">
        <v>21</v>
      </c>
      <c r="E3179" s="1" t="s">
        <v>565</v>
      </c>
      <c r="F3179" s="1" t="s">
        <v>1834</v>
      </c>
      <c r="G3179" s="1" t="s">
        <v>635</v>
      </c>
      <c r="H3179" s="7"/>
    </row>
    <row r="3180" spans="1:8" x14ac:dyDescent="0.25">
      <c r="A3180" s="6">
        <v>4888</v>
      </c>
      <c r="B3180" s="1" t="s">
        <v>6711</v>
      </c>
      <c r="C3180" s="1" t="s">
        <v>6712</v>
      </c>
      <c r="D3180" s="1" t="s">
        <v>21</v>
      </c>
      <c r="E3180" s="1" t="s">
        <v>459</v>
      </c>
      <c r="F3180" s="1" t="s">
        <v>251</v>
      </c>
      <c r="G3180" s="1" t="s">
        <v>215</v>
      </c>
      <c r="H3180" s="7"/>
    </row>
    <row r="3181" spans="1:8" x14ac:dyDescent="0.25">
      <c r="A3181" s="6">
        <v>6266</v>
      </c>
      <c r="B3181" s="1" t="s">
        <v>1794</v>
      </c>
      <c r="C3181" s="1" t="s">
        <v>1795</v>
      </c>
      <c r="D3181" s="1" t="s">
        <v>21</v>
      </c>
      <c r="E3181" s="1" t="s">
        <v>580</v>
      </c>
      <c r="F3181" s="1" t="s">
        <v>1796</v>
      </c>
      <c r="G3181" s="1" t="s">
        <v>215</v>
      </c>
      <c r="H3181" s="7"/>
    </row>
    <row r="3182" spans="1:8" x14ac:dyDescent="0.25">
      <c r="A3182" s="6">
        <v>4906</v>
      </c>
      <c r="B3182" s="1" t="s">
        <v>5947</v>
      </c>
      <c r="C3182" s="1" t="s">
        <v>5948</v>
      </c>
      <c r="D3182" s="1" t="s">
        <v>52</v>
      </c>
      <c r="E3182" s="1" t="s">
        <v>614</v>
      </c>
      <c r="F3182" s="1" t="s">
        <v>4907</v>
      </c>
      <c r="G3182" s="1" t="s">
        <v>5949</v>
      </c>
      <c r="H3182" s="7"/>
    </row>
    <row r="3183" spans="1:8" x14ac:dyDescent="0.25">
      <c r="A3183" s="6">
        <v>767</v>
      </c>
      <c r="B3183" s="1" t="s">
        <v>10713</v>
      </c>
      <c r="C3183" s="1" t="s">
        <v>5151</v>
      </c>
      <c r="D3183" s="1" t="s">
        <v>257</v>
      </c>
      <c r="E3183" s="1" t="s">
        <v>926</v>
      </c>
      <c r="F3183" s="1" t="s">
        <v>65</v>
      </c>
      <c r="G3183" s="1"/>
      <c r="H3183" s="7"/>
    </row>
    <row r="3184" spans="1:8" x14ac:dyDescent="0.25">
      <c r="A3184" s="6">
        <v>2743</v>
      </c>
      <c r="B3184" s="1" t="s">
        <v>6149</v>
      </c>
      <c r="C3184" s="1" t="s">
        <v>6150</v>
      </c>
      <c r="D3184" s="1" t="s">
        <v>42</v>
      </c>
      <c r="E3184" s="1" t="s">
        <v>1326</v>
      </c>
      <c r="F3184" s="1" t="s">
        <v>1129</v>
      </c>
      <c r="G3184" s="1" t="s">
        <v>1466</v>
      </c>
      <c r="H3184" s="7" t="s">
        <v>1587</v>
      </c>
    </row>
    <row r="3185" spans="1:8" x14ac:dyDescent="0.25">
      <c r="A3185" s="6">
        <v>3083</v>
      </c>
      <c r="B3185" s="1" t="s">
        <v>1958</v>
      </c>
      <c r="C3185" s="1" t="s">
        <v>1959</v>
      </c>
      <c r="D3185" s="1" t="s">
        <v>14</v>
      </c>
      <c r="E3185" s="1" t="s">
        <v>1791</v>
      </c>
      <c r="F3185" s="1" t="s">
        <v>15</v>
      </c>
      <c r="G3185" s="1" t="s">
        <v>1960</v>
      </c>
      <c r="H3185" s="7"/>
    </row>
    <row r="3186" spans="1:8" x14ac:dyDescent="0.25">
      <c r="A3186" s="6">
        <v>2584</v>
      </c>
      <c r="B3186" s="1" t="s">
        <v>13130</v>
      </c>
      <c r="C3186" s="1" t="s">
        <v>13131</v>
      </c>
      <c r="D3186" s="1" t="s">
        <v>185</v>
      </c>
      <c r="E3186" s="1" t="s">
        <v>15184</v>
      </c>
      <c r="F3186" s="1" t="s">
        <v>2814</v>
      </c>
      <c r="G3186" s="1" t="s">
        <v>144</v>
      </c>
      <c r="H3186" s="7"/>
    </row>
    <row r="3187" spans="1:8" x14ac:dyDescent="0.25">
      <c r="A3187" s="6">
        <v>4736</v>
      </c>
      <c r="B3187" s="1" t="s">
        <v>10904</v>
      </c>
      <c r="C3187" s="1" t="s">
        <v>10905</v>
      </c>
      <c r="D3187" s="1" t="s">
        <v>21</v>
      </c>
      <c r="E3187" s="1" t="s">
        <v>10906</v>
      </c>
      <c r="F3187" s="1" t="s">
        <v>215</v>
      </c>
      <c r="G3187" s="1" t="s">
        <v>468</v>
      </c>
      <c r="H3187" s="7"/>
    </row>
    <row r="3188" spans="1:8" x14ac:dyDescent="0.25">
      <c r="A3188" s="6">
        <v>2905</v>
      </c>
      <c r="B3188" s="1" t="s">
        <v>3846</v>
      </c>
      <c r="C3188" s="1" t="s">
        <v>3847</v>
      </c>
      <c r="D3188" s="1" t="s">
        <v>10</v>
      </c>
      <c r="E3188" s="1" t="s">
        <v>223</v>
      </c>
      <c r="F3188" s="1" t="s">
        <v>736</v>
      </c>
      <c r="G3188" s="1"/>
      <c r="H3188" s="7"/>
    </row>
    <row r="3189" spans="1:8" x14ac:dyDescent="0.25">
      <c r="A3189" s="6">
        <v>614</v>
      </c>
      <c r="B3189" s="1" t="s">
        <v>7300</v>
      </c>
      <c r="C3189" s="1" t="s">
        <v>7301</v>
      </c>
      <c r="D3189" s="1" t="s">
        <v>52</v>
      </c>
      <c r="E3189" s="1" t="s">
        <v>558</v>
      </c>
      <c r="F3189" s="1"/>
      <c r="G3189" s="1"/>
      <c r="H3189" s="7"/>
    </row>
    <row r="3190" spans="1:8" x14ac:dyDescent="0.25">
      <c r="A3190" s="6">
        <v>3138</v>
      </c>
      <c r="B3190" s="1" t="s">
        <v>4935</v>
      </c>
      <c r="C3190" s="1" t="s">
        <v>3702</v>
      </c>
      <c r="D3190" s="1" t="s">
        <v>91</v>
      </c>
      <c r="E3190" s="1" t="s">
        <v>4936</v>
      </c>
      <c r="F3190" s="1" t="s">
        <v>1668</v>
      </c>
      <c r="G3190" s="1" t="s">
        <v>3036</v>
      </c>
      <c r="H3190" s="7"/>
    </row>
    <row r="3191" spans="1:8" x14ac:dyDescent="0.25">
      <c r="A3191" s="6">
        <v>2852</v>
      </c>
      <c r="B3191" s="1" t="s">
        <v>1585</v>
      </c>
      <c r="C3191" s="1" t="s">
        <v>1586</v>
      </c>
      <c r="D3191" s="1" t="s">
        <v>42</v>
      </c>
      <c r="E3191" s="4">
        <v>42373</v>
      </c>
      <c r="F3191" s="1" t="s">
        <v>1326</v>
      </c>
      <c r="G3191" s="1" t="s">
        <v>171</v>
      </c>
      <c r="H3191" s="7" t="s">
        <v>1587</v>
      </c>
    </row>
    <row r="3192" spans="1:8" x14ac:dyDescent="0.25">
      <c r="A3192" s="6">
        <v>1623</v>
      </c>
      <c r="B3192" s="1" t="s">
        <v>1294</v>
      </c>
      <c r="C3192" s="1" t="s">
        <v>1295</v>
      </c>
      <c r="D3192" s="1" t="s">
        <v>257</v>
      </c>
      <c r="E3192" s="1" t="s">
        <v>1296</v>
      </c>
      <c r="F3192" s="1" t="s">
        <v>456</v>
      </c>
      <c r="G3192" s="1"/>
      <c r="H3192" s="7"/>
    </row>
    <row r="3193" spans="1:8" x14ac:dyDescent="0.25">
      <c r="A3193" s="6">
        <v>5752</v>
      </c>
      <c r="B3193" s="1" t="s">
        <v>8558</v>
      </c>
      <c r="C3193" s="1" t="s">
        <v>8559</v>
      </c>
      <c r="D3193" s="1" t="s">
        <v>10</v>
      </c>
      <c r="E3193" s="1" t="s">
        <v>979</v>
      </c>
      <c r="F3193" s="1" t="s">
        <v>6689</v>
      </c>
      <c r="G3193" s="4">
        <v>42433</v>
      </c>
      <c r="H3193" s="7" t="s">
        <v>980</v>
      </c>
    </row>
    <row r="3194" spans="1:8" x14ac:dyDescent="0.25">
      <c r="A3194" s="6">
        <v>4431</v>
      </c>
      <c r="B3194" s="1" t="s">
        <v>5069</v>
      </c>
      <c r="C3194" s="1" t="s">
        <v>5070</v>
      </c>
      <c r="D3194" s="1" t="s">
        <v>21</v>
      </c>
      <c r="E3194" s="1" t="s">
        <v>5071</v>
      </c>
      <c r="F3194" s="1" t="s">
        <v>5072</v>
      </c>
      <c r="G3194" s="1" t="s">
        <v>265</v>
      </c>
      <c r="H3194" s="7" t="s">
        <v>5073</v>
      </c>
    </row>
    <row r="3195" spans="1:8" x14ac:dyDescent="0.25">
      <c r="A3195" s="6">
        <v>1259</v>
      </c>
      <c r="B3195" s="1" t="s">
        <v>6051</v>
      </c>
      <c r="C3195" s="1" t="s">
        <v>6052</v>
      </c>
      <c r="D3195" s="1" t="s">
        <v>239</v>
      </c>
      <c r="E3195" s="1" t="s">
        <v>4270</v>
      </c>
      <c r="F3195" s="1" t="s">
        <v>1205</v>
      </c>
      <c r="G3195" s="1" t="s">
        <v>218</v>
      </c>
      <c r="H3195" s="7" t="s">
        <v>94</v>
      </c>
    </row>
    <row r="3196" spans="1:8" x14ac:dyDescent="0.25">
      <c r="A3196" s="6">
        <v>1101</v>
      </c>
      <c r="B3196" s="1" t="s">
        <v>9690</v>
      </c>
      <c r="C3196" s="1" t="s">
        <v>9691</v>
      </c>
      <c r="D3196" s="1" t="s">
        <v>91</v>
      </c>
      <c r="E3196" s="1" t="s">
        <v>161</v>
      </c>
      <c r="F3196" s="1" t="s">
        <v>356</v>
      </c>
      <c r="G3196" s="1" t="s">
        <v>92</v>
      </c>
      <c r="H3196" s="7"/>
    </row>
    <row r="3197" spans="1:8" x14ac:dyDescent="0.25">
      <c r="A3197" s="6">
        <v>3971</v>
      </c>
      <c r="B3197" s="1" t="s">
        <v>8978</v>
      </c>
      <c r="C3197" s="1" t="s">
        <v>8979</v>
      </c>
      <c r="D3197" s="1" t="s">
        <v>52</v>
      </c>
      <c r="E3197" s="1" t="s">
        <v>8980</v>
      </c>
      <c r="F3197" s="1" t="s">
        <v>4101</v>
      </c>
      <c r="G3197" s="1" t="s">
        <v>8981</v>
      </c>
      <c r="H3197" s="7"/>
    </row>
    <row r="3198" spans="1:8" x14ac:dyDescent="0.25">
      <c r="A3198" s="6">
        <v>1970</v>
      </c>
      <c r="B3198" s="1" t="s">
        <v>2831</v>
      </c>
      <c r="C3198" s="1" t="s">
        <v>2832</v>
      </c>
      <c r="D3198" s="1" t="s">
        <v>21</v>
      </c>
      <c r="E3198" s="1" t="s">
        <v>1523</v>
      </c>
      <c r="F3198" s="1" t="s">
        <v>2833</v>
      </c>
      <c r="G3198" s="1" t="s">
        <v>24</v>
      </c>
      <c r="H3198" s="7"/>
    </row>
    <row r="3199" spans="1:8" x14ac:dyDescent="0.25">
      <c r="A3199" s="6">
        <v>629</v>
      </c>
      <c r="B3199" s="1" t="s">
        <v>14202</v>
      </c>
      <c r="C3199" s="1" t="s">
        <v>152</v>
      </c>
      <c r="D3199" s="1" t="s">
        <v>52</v>
      </c>
      <c r="E3199" s="1" t="s">
        <v>152</v>
      </c>
      <c r="F3199" s="1"/>
      <c r="G3199" s="1"/>
      <c r="H3199" s="7"/>
    </row>
    <row r="3200" spans="1:8" x14ac:dyDescent="0.25">
      <c r="A3200" s="6">
        <v>5232</v>
      </c>
      <c r="B3200" s="1" t="s">
        <v>7136</v>
      </c>
      <c r="C3200" s="1" t="s">
        <v>7137</v>
      </c>
      <c r="D3200" s="1" t="s">
        <v>42</v>
      </c>
      <c r="E3200" s="1" t="s">
        <v>862</v>
      </c>
      <c r="F3200" s="1" t="s">
        <v>1129</v>
      </c>
      <c r="G3200" s="1" t="s">
        <v>2083</v>
      </c>
      <c r="H3200" s="7" t="s">
        <v>92</v>
      </c>
    </row>
    <row r="3201" spans="1:8" x14ac:dyDescent="0.25">
      <c r="A3201" s="6">
        <v>3179</v>
      </c>
      <c r="B3201" s="1" t="s">
        <v>8004</v>
      </c>
      <c r="C3201" s="1" t="s">
        <v>8005</v>
      </c>
      <c r="D3201" s="1" t="s">
        <v>503</v>
      </c>
      <c r="E3201" s="1" t="s">
        <v>2614</v>
      </c>
      <c r="F3201" s="1" t="s">
        <v>8006</v>
      </c>
      <c r="G3201" s="1" t="s">
        <v>8007</v>
      </c>
      <c r="H3201" s="7" t="s">
        <v>8008</v>
      </c>
    </row>
    <row r="3202" spans="1:8" x14ac:dyDescent="0.25">
      <c r="A3202" s="6">
        <v>1431</v>
      </c>
      <c r="B3202" s="1" t="s">
        <v>13076</v>
      </c>
      <c r="C3202" s="1" t="s">
        <v>13077</v>
      </c>
      <c r="D3202" s="1" t="s">
        <v>10</v>
      </c>
      <c r="E3202" s="1" t="s">
        <v>15185</v>
      </c>
      <c r="F3202" s="1" t="s">
        <v>269</v>
      </c>
      <c r="G3202" s="1" t="s">
        <v>419</v>
      </c>
      <c r="H3202" s="7"/>
    </row>
    <row r="3203" spans="1:8" x14ac:dyDescent="0.25">
      <c r="A3203" s="6">
        <v>3874</v>
      </c>
      <c r="B3203" s="1" t="s">
        <v>3737</v>
      </c>
      <c r="C3203" s="1" t="s">
        <v>3738</v>
      </c>
      <c r="D3203" s="1" t="s">
        <v>10</v>
      </c>
      <c r="E3203" s="1" t="s">
        <v>712</v>
      </c>
      <c r="F3203" s="1" t="s">
        <v>279</v>
      </c>
      <c r="G3203" s="1"/>
      <c r="H3203" s="7"/>
    </row>
    <row r="3204" spans="1:8" x14ac:dyDescent="0.25">
      <c r="A3204" s="6">
        <v>2253</v>
      </c>
      <c r="B3204" s="1" t="s">
        <v>13145</v>
      </c>
      <c r="C3204" s="1" t="s">
        <v>2283</v>
      </c>
      <c r="D3204" s="1" t="s">
        <v>21</v>
      </c>
      <c r="E3204" s="1" t="s">
        <v>152</v>
      </c>
      <c r="F3204" s="1" t="s">
        <v>158</v>
      </c>
      <c r="G3204" s="1" t="s">
        <v>2284</v>
      </c>
      <c r="H3204" s="7"/>
    </row>
    <row r="3205" spans="1:8" x14ac:dyDescent="0.25">
      <c r="A3205" s="6">
        <v>6091</v>
      </c>
      <c r="B3205" s="1" t="s">
        <v>13605</v>
      </c>
      <c r="C3205" s="1" t="s">
        <v>13606</v>
      </c>
      <c r="D3205" s="1" t="s">
        <v>21</v>
      </c>
      <c r="E3205" s="1" t="s">
        <v>1688</v>
      </c>
      <c r="F3205" s="1" t="s">
        <v>1546</v>
      </c>
      <c r="G3205" s="1" t="s">
        <v>9237</v>
      </c>
      <c r="H3205" s="7"/>
    </row>
    <row r="3206" spans="1:8" x14ac:dyDescent="0.25">
      <c r="A3206" s="6">
        <v>394</v>
      </c>
      <c r="B3206" s="1" t="s">
        <v>13750</v>
      </c>
      <c r="C3206" s="1" t="s">
        <v>13751</v>
      </c>
      <c r="D3206" s="1" t="s">
        <v>446</v>
      </c>
      <c r="E3206" s="1" t="s">
        <v>650</v>
      </c>
      <c r="F3206" s="1" t="s">
        <v>1235</v>
      </c>
      <c r="G3206" s="1" t="s">
        <v>228</v>
      </c>
      <c r="H3206" s="7" t="s">
        <v>651</v>
      </c>
    </row>
    <row r="3207" spans="1:8" x14ac:dyDescent="0.25">
      <c r="A3207" s="6">
        <v>4534</v>
      </c>
      <c r="B3207" s="1" t="s">
        <v>1131</v>
      </c>
      <c r="C3207" s="1" t="s">
        <v>1132</v>
      </c>
      <c r="D3207" s="1" t="s">
        <v>116</v>
      </c>
      <c r="E3207" s="1" t="s">
        <v>1133</v>
      </c>
      <c r="F3207" s="1" t="s">
        <v>1134</v>
      </c>
      <c r="G3207" s="1" t="s">
        <v>120</v>
      </c>
      <c r="H3207" s="7" t="s">
        <v>1135</v>
      </c>
    </row>
    <row r="3208" spans="1:8" x14ac:dyDescent="0.25">
      <c r="A3208" s="6">
        <v>3942</v>
      </c>
      <c r="B3208" s="1" t="s">
        <v>5655</v>
      </c>
      <c r="C3208" s="1" t="s">
        <v>5656</v>
      </c>
      <c r="D3208" s="1" t="s">
        <v>52</v>
      </c>
      <c r="E3208" s="1" t="s">
        <v>492</v>
      </c>
      <c r="F3208" s="1"/>
      <c r="G3208" s="1"/>
      <c r="H3208" s="7"/>
    </row>
    <row r="3209" spans="1:8" x14ac:dyDescent="0.25">
      <c r="A3209" s="6">
        <v>419</v>
      </c>
      <c r="B3209" s="1" t="s">
        <v>6335</v>
      </c>
      <c r="C3209" s="1" t="s">
        <v>4304</v>
      </c>
      <c r="D3209" s="1" t="s">
        <v>446</v>
      </c>
      <c r="E3209" s="1" t="s">
        <v>171</v>
      </c>
      <c r="F3209" s="1" t="s">
        <v>218</v>
      </c>
      <c r="G3209" s="1" t="s">
        <v>296</v>
      </c>
      <c r="H3209" s="7" t="s">
        <v>363</v>
      </c>
    </row>
    <row r="3210" spans="1:8" x14ac:dyDescent="0.25">
      <c r="A3210" s="6">
        <v>1227</v>
      </c>
      <c r="B3210" s="1" t="s">
        <v>7024</v>
      </c>
      <c r="C3210" s="1" t="s">
        <v>7025</v>
      </c>
      <c r="D3210" s="1" t="s">
        <v>239</v>
      </c>
      <c r="E3210" s="1" t="s">
        <v>1752</v>
      </c>
      <c r="F3210" s="1" t="s">
        <v>218</v>
      </c>
      <c r="G3210" s="1" t="s">
        <v>61</v>
      </c>
      <c r="H3210" s="7" t="s">
        <v>405</v>
      </c>
    </row>
    <row r="3211" spans="1:8" x14ac:dyDescent="0.25">
      <c r="A3211" s="6">
        <v>5514</v>
      </c>
      <c r="B3211" s="1" t="s">
        <v>11201</v>
      </c>
      <c r="C3211" s="1" t="s">
        <v>11202</v>
      </c>
      <c r="D3211" s="1" t="s">
        <v>185</v>
      </c>
      <c r="E3211" s="1" t="s">
        <v>11203</v>
      </c>
      <c r="F3211" s="1" t="s">
        <v>11204</v>
      </c>
      <c r="G3211" s="1" t="s">
        <v>11205</v>
      </c>
      <c r="H3211" s="7"/>
    </row>
    <row r="3212" spans="1:8" x14ac:dyDescent="0.25">
      <c r="A3212" s="6">
        <v>4192</v>
      </c>
      <c r="B3212" s="1" t="s">
        <v>13041</v>
      </c>
      <c r="C3212" s="1" t="s">
        <v>13042</v>
      </c>
      <c r="D3212" s="1" t="s">
        <v>21</v>
      </c>
      <c r="E3212" s="1" t="s">
        <v>191</v>
      </c>
      <c r="F3212" s="1" t="s">
        <v>208</v>
      </c>
      <c r="G3212" s="1"/>
      <c r="H3212" s="7"/>
    </row>
    <row r="3213" spans="1:8" x14ac:dyDescent="0.25">
      <c r="A3213" s="6">
        <v>219</v>
      </c>
      <c r="B3213" s="1" t="s">
        <v>10192</v>
      </c>
      <c r="C3213" s="1" t="s">
        <v>10193</v>
      </c>
      <c r="D3213" s="1" t="s">
        <v>129</v>
      </c>
      <c r="E3213" s="1" t="s">
        <v>2133</v>
      </c>
      <c r="F3213" s="1" t="s">
        <v>264</v>
      </c>
      <c r="G3213" s="1" t="s">
        <v>251</v>
      </c>
      <c r="H3213" s="7" t="s">
        <v>2134</v>
      </c>
    </row>
    <row r="3214" spans="1:8" x14ac:dyDescent="0.25">
      <c r="A3214" s="6">
        <v>1551</v>
      </c>
      <c r="B3214" s="1" t="s">
        <v>1820</v>
      </c>
      <c r="C3214" s="1" t="s">
        <v>1821</v>
      </c>
      <c r="D3214" s="1" t="s">
        <v>10</v>
      </c>
      <c r="E3214" s="1" t="s">
        <v>1261</v>
      </c>
      <c r="F3214" s="1" t="s">
        <v>170</v>
      </c>
      <c r="G3214" s="1" t="s">
        <v>1822</v>
      </c>
      <c r="H3214" s="7"/>
    </row>
    <row r="3215" spans="1:8" x14ac:dyDescent="0.25">
      <c r="A3215" s="6">
        <v>6305</v>
      </c>
      <c r="B3215" s="1" t="s">
        <v>2148</v>
      </c>
      <c r="C3215" s="1" t="s">
        <v>2149</v>
      </c>
      <c r="D3215" s="1" t="s">
        <v>52</v>
      </c>
      <c r="E3215" s="1" t="s">
        <v>2089</v>
      </c>
      <c r="F3215" s="1" t="s">
        <v>688</v>
      </c>
      <c r="G3215" s="1" t="s">
        <v>976</v>
      </c>
      <c r="H3215" s="7"/>
    </row>
    <row r="3216" spans="1:8" x14ac:dyDescent="0.25">
      <c r="A3216" s="6">
        <v>301</v>
      </c>
      <c r="B3216" s="1" t="s">
        <v>9819</v>
      </c>
      <c r="C3216" s="1" t="s">
        <v>9820</v>
      </c>
      <c r="D3216" s="1" t="s">
        <v>129</v>
      </c>
      <c r="E3216" s="3">
        <v>8.9999999999999993E-3</v>
      </c>
      <c r="F3216" s="1" t="s">
        <v>449</v>
      </c>
      <c r="G3216" s="1" t="s">
        <v>158</v>
      </c>
      <c r="H3216" s="7" t="s">
        <v>65</v>
      </c>
    </row>
    <row r="3217" spans="1:8" x14ac:dyDescent="0.25">
      <c r="A3217" s="6">
        <v>2022</v>
      </c>
      <c r="B3217" s="1" t="s">
        <v>1336</v>
      </c>
      <c r="C3217" s="1" t="s">
        <v>1337</v>
      </c>
      <c r="D3217" s="1" t="s">
        <v>10</v>
      </c>
      <c r="E3217" s="1" t="s">
        <v>1338</v>
      </c>
      <c r="F3217" s="1" t="s">
        <v>1339</v>
      </c>
      <c r="G3217" s="1" t="s">
        <v>1340</v>
      </c>
      <c r="H3217" s="7" t="s">
        <v>1341</v>
      </c>
    </row>
    <row r="3218" spans="1:8" x14ac:dyDescent="0.25">
      <c r="A3218" s="6">
        <v>1207</v>
      </c>
      <c r="B3218" s="1" t="s">
        <v>11776</v>
      </c>
      <c r="C3218" s="1" t="s">
        <v>11777</v>
      </c>
      <c r="D3218" s="1" t="s">
        <v>116</v>
      </c>
      <c r="E3218" s="1">
        <v>1.5</v>
      </c>
      <c r="F3218" s="1" t="s">
        <v>15186</v>
      </c>
      <c r="G3218" s="1" t="s">
        <v>1707</v>
      </c>
      <c r="H3218" s="7" t="s">
        <v>171</v>
      </c>
    </row>
    <row r="3219" spans="1:8" x14ac:dyDescent="0.25">
      <c r="A3219" s="6">
        <v>3201</v>
      </c>
      <c r="B3219" s="1" t="s">
        <v>11701</v>
      </c>
      <c r="C3219" s="1" t="s">
        <v>11702</v>
      </c>
      <c r="D3219" s="1" t="s">
        <v>10</v>
      </c>
      <c r="E3219" s="1" t="s">
        <v>6032</v>
      </c>
      <c r="F3219" s="1" t="s">
        <v>1492</v>
      </c>
      <c r="G3219" s="1"/>
      <c r="H3219" s="7"/>
    </row>
    <row r="3220" spans="1:8" x14ac:dyDescent="0.25">
      <c r="A3220" s="6">
        <v>2588</v>
      </c>
      <c r="B3220" s="1" t="s">
        <v>10238</v>
      </c>
      <c r="C3220" s="1" t="s">
        <v>3281</v>
      </c>
      <c r="D3220" s="1" t="s">
        <v>52</v>
      </c>
      <c r="E3220" s="1" t="s">
        <v>2089</v>
      </c>
      <c r="F3220" s="1" t="s">
        <v>2090</v>
      </c>
      <c r="G3220" s="1" t="s">
        <v>688</v>
      </c>
      <c r="H3220" s="7"/>
    </row>
    <row r="3221" spans="1:8" x14ac:dyDescent="0.25">
      <c r="A3221" s="6">
        <v>860</v>
      </c>
      <c r="B3221" s="1" t="s">
        <v>1114</v>
      </c>
      <c r="C3221" s="1" t="s">
        <v>1115</v>
      </c>
      <c r="D3221" s="1" t="s">
        <v>257</v>
      </c>
      <c r="E3221" s="1" t="s">
        <v>736</v>
      </c>
      <c r="F3221" s="1" t="s">
        <v>425</v>
      </c>
      <c r="G3221" s="1" t="s">
        <v>296</v>
      </c>
      <c r="H3221" s="7" t="s">
        <v>426</v>
      </c>
    </row>
    <row r="3222" spans="1:8" x14ac:dyDescent="0.25">
      <c r="A3222" s="6">
        <v>3054</v>
      </c>
      <c r="B3222" s="1" t="s">
        <v>551</v>
      </c>
      <c r="C3222" s="1" t="s">
        <v>552</v>
      </c>
      <c r="D3222" s="1" t="s">
        <v>52</v>
      </c>
      <c r="E3222" s="1" t="s">
        <v>553</v>
      </c>
      <c r="F3222" s="1" t="s">
        <v>554</v>
      </c>
      <c r="G3222" s="1" t="s">
        <v>555</v>
      </c>
      <c r="H3222" s="7"/>
    </row>
    <row r="3223" spans="1:8" x14ac:dyDescent="0.25">
      <c r="A3223" s="6">
        <v>150</v>
      </c>
      <c r="B3223" s="1" t="s">
        <v>3878</v>
      </c>
      <c r="C3223" s="1" t="s">
        <v>3879</v>
      </c>
      <c r="D3223" s="1" t="s">
        <v>129</v>
      </c>
      <c r="E3223" s="1" t="s">
        <v>236</v>
      </c>
      <c r="F3223" s="1" t="s">
        <v>28</v>
      </c>
      <c r="G3223" s="1" t="s">
        <v>3880</v>
      </c>
      <c r="H3223" s="7" t="s">
        <v>266</v>
      </c>
    </row>
    <row r="3224" spans="1:8" x14ac:dyDescent="0.25">
      <c r="A3224" s="6">
        <v>2476</v>
      </c>
      <c r="B3224" s="1" t="s">
        <v>5489</v>
      </c>
      <c r="C3224" s="1" t="s">
        <v>5490</v>
      </c>
      <c r="D3224" s="1" t="s">
        <v>21</v>
      </c>
      <c r="E3224" s="1" t="s">
        <v>199</v>
      </c>
      <c r="F3224" s="1" t="s">
        <v>3123</v>
      </c>
      <c r="G3224" s="1" t="s">
        <v>201</v>
      </c>
      <c r="H3224" s="7"/>
    </row>
    <row r="3225" spans="1:8" x14ac:dyDescent="0.25">
      <c r="A3225" s="6">
        <v>4873</v>
      </c>
      <c r="B3225" s="1" t="s">
        <v>990</v>
      </c>
      <c r="C3225" s="1" t="s">
        <v>991</v>
      </c>
      <c r="D3225" s="1" t="s">
        <v>239</v>
      </c>
      <c r="E3225" s="1" t="s">
        <v>992</v>
      </c>
      <c r="F3225" s="1" t="s">
        <v>993</v>
      </c>
      <c r="G3225" s="1" t="s">
        <v>474</v>
      </c>
      <c r="H3225" s="7" t="s">
        <v>994</v>
      </c>
    </row>
    <row r="3226" spans="1:8" x14ac:dyDescent="0.25">
      <c r="A3226" s="6">
        <v>2438</v>
      </c>
      <c r="B3226" s="1" t="s">
        <v>6594</v>
      </c>
      <c r="C3226" s="1" t="s">
        <v>6595</v>
      </c>
      <c r="D3226" s="1" t="s">
        <v>129</v>
      </c>
      <c r="E3226" s="1" t="s">
        <v>236</v>
      </c>
      <c r="F3226" s="1" t="s">
        <v>215</v>
      </c>
      <c r="G3226" s="1" t="s">
        <v>49</v>
      </c>
      <c r="H3226" s="7"/>
    </row>
    <row r="3227" spans="1:8" x14ac:dyDescent="0.25">
      <c r="A3227" s="6">
        <v>6298</v>
      </c>
      <c r="B3227" s="1" t="s">
        <v>13543</v>
      </c>
      <c r="C3227" s="1" t="s">
        <v>13544</v>
      </c>
      <c r="D3227" s="1" t="s">
        <v>21</v>
      </c>
      <c r="E3227" s="1" t="s">
        <v>6248</v>
      </c>
      <c r="F3227" s="1" t="s">
        <v>191</v>
      </c>
      <c r="G3227" s="1" t="s">
        <v>65</v>
      </c>
      <c r="H3227" s="7"/>
    </row>
    <row r="3228" spans="1:8" x14ac:dyDescent="0.25">
      <c r="A3228" s="6">
        <v>5000</v>
      </c>
      <c r="B3228" s="1" t="s">
        <v>885</v>
      </c>
      <c r="C3228" s="1" t="s">
        <v>886</v>
      </c>
      <c r="D3228" s="1" t="s">
        <v>129</v>
      </c>
      <c r="E3228" s="1" t="s">
        <v>433</v>
      </c>
      <c r="F3228" s="1" t="s">
        <v>887</v>
      </c>
      <c r="G3228" s="1" t="s">
        <v>604</v>
      </c>
      <c r="H3228" s="7" t="s">
        <v>228</v>
      </c>
    </row>
    <row r="3229" spans="1:8" x14ac:dyDescent="0.25">
      <c r="A3229" s="6">
        <v>1168</v>
      </c>
      <c r="B3229" s="1" t="s">
        <v>11502</v>
      </c>
      <c r="C3229" s="1" t="s">
        <v>11503</v>
      </c>
      <c r="D3229" s="1" t="s">
        <v>116</v>
      </c>
      <c r="E3229" s="1" t="s">
        <v>3123</v>
      </c>
      <c r="F3229" s="1" t="s">
        <v>768</v>
      </c>
      <c r="G3229" s="1"/>
      <c r="H3229" s="7"/>
    </row>
    <row r="3230" spans="1:8" x14ac:dyDescent="0.25">
      <c r="A3230" s="6">
        <v>6206</v>
      </c>
      <c r="B3230" s="1" t="s">
        <v>1451</v>
      </c>
      <c r="C3230" s="1" t="s">
        <v>1452</v>
      </c>
      <c r="D3230" s="1" t="s">
        <v>21</v>
      </c>
      <c r="E3230" s="1" t="s">
        <v>1453</v>
      </c>
      <c r="F3230" s="1" t="s">
        <v>604</v>
      </c>
      <c r="G3230" s="2">
        <v>0.25</v>
      </c>
      <c r="H3230" s="7"/>
    </row>
    <row r="3231" spans="1:8" x14ac:dyDescent="0.25">
      <c r="A3231" s="6">
        <v>3414</v>
      </c>
      <c r="B3231" s="1" t="s">
        <v>10200</v>
      </c>
      <c r="C3231" s="1" t="s">
        <v>10201</v>
      </c>
      <c r="D3231" s="1" t="s">
        <v>21</v>
      </c>
      <c r="E3231" s="1" t="s">
        <v>199</v>
      </c>
      <c r="F3231" s="1" t="s">
        <v>28</v>
      </c>
      <c r="G3231" s="1" t="s">
        <v>48</v>
      </c>
      <c r="H3231" s="7" t="s">
        <v>10202</v>
      </c>
    </row>
    <row r="3232" spans="1:8" x14ac:dyDescent="0.25">
      <c r="A3232" s="6">
        <v>6296</v>
      </c>
      <c r="B3232" s="1" t="s">
        <v>7581</v>
      </c>
      <c r="C3232" s="1" t="s">
        <v>7582</v>
      </c>
      <c r="D3232" s="1" t="s">
        <v>21</v>
      </c>
      <c r="E3232" s="1" t="s">
        <v>2212</v>
      </c>
      <c r="F3232" s="3">
        <v>8.4000000000000005E-2</v>
      </c>
      <c r="G3232" s="1" t="s">
        <v>65</v>
      </c>
      <c r="H3232" s="7"/>
    </row>
    <row r="3233" spans="1:8" x14ac:dyDescent="0.25">
      <c r="A3233" s="6">
        <v>3662</v>
      </c>
      <c r="B3233" s="1" t="s">
        <v>5877</v>
      </c>
      <c r="C3233" s="1" t="s">
        <v>5878</v>
      </c>
      <c r="D3233" s="1" t="s">
        <v>10</v>
      </c>
      <c r="E3233" s="1" t="s">
        <v>376</v>
      </c>
      <c r="F3233" s="1" t="s">
        <v>712</v>
      </c>
      <c r="G3233" s="1"/>
      <c r="H3233" s="7"/>
    </row>
    <row r="3234" spans="1:8" x14ac:dyDescent="0.25">
      <c r="A3234" s="6">
        <v>362</v>
      </c>
      <c r="B3234" s="1" t="s">
        <v>5434</v>
      </c>
      <c r="C3234" s="1" t="s">
        <v>5435</v>
      </c>
      <c r="D3234" s="1" t="s">
        <v>446</v>
      </c>
      <c r="E3234" s="1" t="s">
        <v>4301</v>
      </c>
      <c r="F3234" s="1" t="s">
        <v>355</v>
      </c>
      <c r="G3234" s="1" t="s">
        <v>5056</v>
      </c>
      <c r="H3234" s="7"/>
    </row>
    <row r="3235" spans="1:8" x14ac:dyDescent="0.25">
      <c r="A3235" s="6">
        <v>3807</v>
      </c>
      <c r="B3235" s="1" t="s">
        <v>7487</v>
      </c>
      <c r="C3235" s="1" t="s">
        <v>7488</v>
      </c>
      <c r="D3235" s="1" t="s">
        <v>10</v>
      </c>
      <c r="E3235" s="1" t="s">
        <v>148</v>
      </c>
      <c r="F3235" s="1" t="s">
        <v>421</v>
      </c>
      <c r="G3235" s="1" t="s">
        <v>7489</v>
      </c>
      <c r="H3235" s="7" t="s">
        <v>7490</v>
      </c>
    </row>
    <row r="3236" spans="1:8" x14ac:dyDescent="0.25">
      <c r="A3236" s="6">
        <v>2815</v>
      </c>
      <c r="B3236" s="1" t="s">
        <v>8473</v>
      </c>
      <c r="C3236" s="1" t="s">
        <v>4309</v>
      </c>
      <c r="D3236" s="1" t="s">
        <v>14</v>
      </c>
      <c r="E3236" s="1" t="s">
        <v>4310</v>
      </c>
      <c r="F3236" s="1" t="s">
        <v>4311</v>
      </c>
      <c r="G3236" s="1" t="s">
        <v>4312</v>
      </c>
      <c r="H3236" s="7"/>
    </row>
    <row r="3237" spans="1:8" x14ac:dyDescent="0.25">
      <c r="A3237" s="6">
        <v>1814</v>
      </c>
      <c r="B3237" s="1" t="s">
        <v>364</v>
      </c>
      <c r="C3237" s="1" t="s">
        <v>365</v>
      </c>
      <c r="D3237" s="1" t="s">
        <v>21</v>
      </c>
      <c r="E3237" s="1" t="s">
        <v>366</v>
      </c>
      <c r="F3237" s="1" t="s">
        <v>195</v>
      </c>
      <c r="G3237" s="1" t="s">
        <v>367</v>
      </c>
      <c r="H3237" s="7"/>
    </row>
    <row r="3238" spans="1:8" x14ac:dyDescent="0.25">
      <c r="A3238" s="6">
        <v>4582</v>
      </c>
      <c r="B3238" s="1" t="s">
        <v>11751</v>
      </c>
      <c r="C3238" s="1" t="s">
        <v>11752</v>
      </c>
      <c r="D3238" s="1" t="s">
        <v>10</v>
      </c>
      <c r="E3238" s="1" t="s">
        <v>15187</v>
      </c>
      <c r="F3238" s="1" t="s">
        <v>15188</v>
      </c>
      <c r="G3238" s="1"/>
      <c r="H3238" s="7"/>
    </row>
    <row r="3239" spans="1:8" x14ac:dyDescent="0.25">
      <c r="A3239" s="6">
        <v>4298</v>
      </c>
      <c r="B3239" s="1" t="s">
        <v>9665</v>
      </c>
      <c r="C3239" s="1" t="s">
        <v>9666</v>
      </c>
      <c r="D3239" s="1" t="s">
        <v>10</v>
      </c>
      <c r="E3239" s="1" t="s">
        <v>9667</v>
      </c>
      <c r="F3239" s="1" t="s">
        <v>259</v>
      </c>
      <c r="G3239" s="1" t="s">
        <v>9668</v>
      </c>
      <c r="H3239" s="7" t="s">
        <v>222</v>
      </c>
    </row>
    <row r="3240" spans="1:8" x14ac:dyDescent="0.25">
      <c r="A3240" s="6">
        <v>166</v>
      </c>
      <c r="B3240" s="1" t="s">
        <v>332</v>
      </c>
      <c r="C3240" s="1" t="s">
        <v>333</v>
      </c>
      <c r="D3240" s="1" t="s">
        <v>129</v>
      </c>
      <c r="E3240" s="1" t="s">
        <v>236</v>
      </c>
      <c r="F3240" s="1" t="s">
        <v>334</v>
      </c>
      <c r="G3240" s="1" t="s">
        <v>265</v>
      </c>
      <c r="H3240" s="7" t="s">
        <v>264</v>
      </c>
    </row>
    <row r="3241" spans="1:8" x14ac:dyDescent="0.25">
      <c r="A3241" s="6">
        <v>1324</v>
      </c>
      <c r="B3241" s="1" t="s">
        <v>14232</v>
      </c>
      <c r="C3241" s="1" t="s">
        <v>14233</v>
      </c>
      <c r="D3241" s="1" t="s">
        <v>10</v>
      </c>
      <c r="E3241" s="1" t="s">
        <v>10393</v>
      </c>
      <c r="F3241" s="1" t="s">
        <v>15189</v>
      </c>
      <c r="G3241" s="1" t="s">
        <v>279</v>
      </c>
      <c r="H3241" s="7"/>
    </row>
    <row r="3242" spans="1:8" x14ac:dyDescent="0.25">
      <c r="A3242" s="6">
        <v>828</v>
      </c>
      <c r="B3242" s="1" t="s">
        <v>4888</v>
      </c>
      <c r="C3242" s="1" t="s">
        <v>4889</v>
      </c>
      <c r="D3242" s="1" t="s">
        <v>257</v>
      </c>
      <c r="E3242" s="1" t="s">
        <v>890</v>
      </c>
      <c r="F3242" s="1" t="s">
        <v>425</v>
      </c>
      <c r="G3242" s="1" t="s">
        <v>259</v>
      </c>
      <c r="H3242" s="7"/>
    </row>
    <row r="3243" spans="1:8" x14ac:dyDescent="0.25">
      <c r="A3243" s="6">
        <v>4454</v>
      </c>
      <c r="B3243" s="1" t="s">
        <v>10417</v>
      </c>
      <c r="C3243" s="1" t="s">
        <v>10418</v>
      </c>
      <c r="D3243" s="1" t="s">
        <v>34</v>
      </c>
      <c r="E3243" s="1" t="s">
        <v>338</v>
      </c>
      <c r="F3243" s="1" t="s">
        <v>5822</v>
      </c>
      <c r="G3243" s="1" t="s">
        <v>3497</v>
      </c>
      <c r="H3243" s="7" t="s">
        <v>10419</v>
      </c>
    </row>
    <row r="3244" spans="1:8" x14ac:dyDescent="0.25">
      <c r="A3244" s="6">
        <v>349</v>
      </c>
      <c r="B3244" s="1" t="s">
        <v>3237</v>
      </c>
      <c r="C3244" s="1" t="s">
        <v>3238</v>
      </c>
      <c r="D3244" s="1" t="s">
        <v>129</v>
      </c>
      <c r="E3244" s="1" t="s">
        <v>156</v>
      </c>
      <c r="F3244" s="1" t="s">
        <v>221</v>
      </c>
      <c r="G3244" s="1" t="s">
        <v>157</v>
      </c>
      <c r="H3244" s="7" t="s">
        <v>228</v>
      </c>
    </row>
    <row r="3245" spans="1:8" x14ac:dyDescent="0.25">
      <c r="A3245" s="6">
        <v>937</v>
      </c>
      <c r="B3245" s="1" t="s">
        <v>9913</v>
      </c>
      <c r="C3245" s="1" t="s">
        <v>9914</v>
      </c>
      <c r="D3245" s="1" t="s">
        <v>21</v>
      </c>
      <c r="E3245" s="1" t="s">
        <v>9915</v>
      </c>
      <c r="F3245" s="1" t="s">
        <v>9916</v>
      </c>
      <c r="G3245" s="1"/>
      <c r="H3245" s="7"/>
    </row>
    <row r="3246" spans="1:8" x14ac:dyDescent="0.25">
      <c r="A3246" s="6">
        <v>148</v>
      </c>
      <c r="B3246" s="1" t="s">
        <v>6393</v>
      </c>
      <c r="C3246" s="1" t="s">
        <v>6394</v>
      </c>
      <c r="D3246" s="1" t="s">
        <v>129</v>
      </c>
      <c r="E3246" s="1" t="s">
        <v>236</v>
      </c>
      <c r="F3246" s="1" t="s">
        <v>6395</v>
      </c>
      <c r="G3246" s="1" t="s">
        <v>264</v>
      </c>
      <c r="H3246" s="7"/>
    </row>
    <row r="3247" spans="1:8" x14ac:dyDescent="0.25">
      <c r="A3247" s="6">
        <v>3379</v>
      </c>
      <c r="B3247" s="1" t="s">
        <v>7645</v>
      </c>
      <c r="C3247" s="1" t="s">
        <v>7646</v>
      </c>
      <c r="D3247" s="1" t="s">
        <v>21</v>
      </c>
      <c r="E3247" s="1" t="s">
        <v>7647</v>
      </c>
      <c r="F3247" s="1" t="s">
        <v>1222</v>
      </c>
      <c r="G3247" s="1" t="s">
        <v>694</v>
      </c>
      <c r="H3247" s="7"/>
    </row>
    <row r="3248" spans="1:8" x14ac:dyDescent="0.25">
      <c r="A3248" s="6">
        <v>2447</v>
      </c>
      <c r="B3248" s="1" t="s">
        <v>7987</v>
      </c>
      <c r="C3248" s="1" t="s">
        <v>7988</v>
      </c>
      <c r="D3248" s="1" t="s">
        <v>52</v>
      </c>
      <c r="E3248" s="1" t="s">
        <v>4454</v>
      </c>
      <c r="F3248" s="1" t="s">
        <v>120</v>
      </c>
      <c r="G3248" s="1" t="s">
        <v>49</v>
      </c>
      <c r="H3248" s="7"/>
    </row>
    <row r="3249" spans="1:8" x14ac:dyDescent="0.25">
      <c r="A3249" s="6">
        <v>5922</v>
      </c>
      <c r="B3249" s="1" t="s">
        <v>6671</v>
      </c>
      <c r="C3249" s="1" t="s">
        <v>6672</v>
      </c>
      <c r="D3249" s="1" t="s">
        <v>52</v>
      </c>
      <c r="E3249" s="1" t="s">
        <v>5669</v>
      </c>
      <c r="F3249" s="1" t="s">
        <v>4101</v>
      </c>
      <c r="G3249" s="1" t="s">
        <v>102</v>
      </c>
      <c r="H3249" s="7" t="s">
        <v>4602</v>
      </c>
    </row>
    <row r="3250" spans="1:8" x14ac:dyDescent="0.25">
      <c r="A3250" s="6">
        <v>4951</v>
      </c>
      <c r="B3250" s="1" t="s">
        <v>3199</v>
      </c>
      <c r="C3250" s="1" t="s">
        <v>3200</v>
      </c>
      <c r="D3250" s="1" t="s">
        <v>52</v>
      </c>
      <c r="E3250" s="1" t="s">
        <v>834</v>
      </c>
      <c r="F3250" s="1" t="s">
        <v>64</v>
      </c>
      <c r="G3250" s="1"/>
      <c r="H3250" s="7"/>
    </row>
    <row r="3251" spans="1:8" x14ac:dyDescent="0.25">
      <c r="A3251" s="6">
        <v>3071</v>
      </c>
      <c r="B3251" s="1" t="s">
        <v>11096</v>
      </c>
      <c r="C3251" s="1" t="s">
        <v>11097</v>
      </c>
      <c r="D3251" s="1" t="s">
        <v>34</v>
      </c>
      <c r="E3251" s="1" t="s">
        <v>11098</v>
      </c>
      <c r="F3251" s="1" t="s">
        <v>4042</v>
      </c>
      <c r="G3251" s="1" t="s">
        <v>754</v>
      </c>
      <c r="H3251" s="7"/>
    </row>
    <row r="3252" spans="1:8" x14ac:dyDescent="0.25">
      <c r="A3252" s="6">
        <v>684</v>
      </c>
      <c r="B3252" s="1" t="s">
        <v>8037</v>
      </c>
      <c r="C3252" s="1" t="s">
        <v>8038</v>
      </c>
      <c r="D3252" s="1" t="s">
        <v>257</v>
      </c>
      <c r="E3252" s="1" t="s">
        <v>1070</v>
      </c>
      <c r="F3252" s="1" t="s">
        <v>456</v>
      </c>
      <c r="G3252" s="1" t="s">
        <v>120</v>
      </c>
      <c r="H3252" s="7" t="s">
        <v>5829</v>
      </c>
    </row>
    <row r="3253" spans="1:8" x14ac:dyDescent="0.25">
      <c r="A3253" s="6">
        <v>1038</v>
      </c>
      <c r="B3253" s="1" t="s">
        <v>6786</v>
      </c>
      <c r="C3253" s="1" t="s">
        <v>6787</v>
      </c>
      <c r="D3253" s="1" t="s">
        <v>21</v>
      </c>
      <c r="E3253" s="1" t="s">
        <v>575</v>
      </c>
      <c r="F3253" s="1" t="s">
        <v>6788</v>
      </c>
      <c r="G3253" s="1" t="s">
        <v>24</v>
      </c>
      <c r="H3253" s="7"/>
    </row>
    <row r="3254" spans="1:8" x14ac:dyDescent="0.25">
      <c r="A3254" s="6">
        <v>243</v>
      </c>
      <c r="B3254" s="1" t="s">
        <v>4971</v>
      </c>
      <c r="C3254" s="1" t="s">
        <v>4972</v>
      </c>
      <c r="D3254" s="1" t="s">
        <v>129</v>
      </c>
      <c r="E3254" s="1" t="s">
        <v>2133</v>
      </c>
      <c r="F3254" s="1" t="s">
        <v>266</v>
      </c>
      <c r="G3254" s="1" t="s">
        <v>957</v>
      </c>
      <c r="H3254" s="7" t="s">
        <v>264</v>
      </c>
    </row>
    <row r="3255" spans="1:8" x14ac:dyDescent="0.25">
      <c r="A3255" s="6">
        <v>1075</v>
      </c>
      <c r="B3255" s="1" t="s">
        <v>10344</v>
      </c>
      <c r="C3255" s="1" t="s">
        <v>10345</v>
      </c>
      <c r="D3255" s="1" t="s">
        <v>446</v>
      </c>
      <c r="E3255" s="1" t="s">
        <v>986</v>
      </c>
      <c r="F3255" s="1" t="s">
        <v>10346</v>
      </c>
      <c r="G3255" s="1" t="s">
        <v>987</v>
      </c>
      <c r="H3255" s="7"/>
    </row>
    <row r="3256" spans="1:8" x14ac:dyDescent="0.25">
      <c r="A3256" s="6">
        <v>264</v>
      </c>
      <c r="B3256" s="1" t="s">
        <v>3715</v>
      </c>
      <c r="C3256" s="1" t="s">
        <v>3716</v>
      </c>
      <c r="D3256" s="1" t="s">
        <v>129</v>
      </c>
      <c r="E3256" s="1" t="s">
        <v>228</v>
      </c>
      <c r="F3256" s="1" t="s">
        <v>65</v>
      </c>
      <c r="G3256" s="1"/>
      <c r="H3256" s="7"/>
    </row>
    <row r="3257" spans="1:8" x14ac:dyDescent="0.25">
      <c r="A3257" s="6">
        <v>2275</v>
      </c>
      <c r="B3257" s="1" t="s">
        <v>8685</v>
      </c>
      <c r="C3257" s="1" t="s">
        <v>5735</v>
      </c>
      <c r="D3257" s="1" t="s">
        <v>239</v>
      </c>
      <c r="E3257" s="1" t="s">
        <v>4514</v>
      </c>
      <c r="F3257" s="1" t="s">
        <v>3780</v>
      </c>
      <c r="G3257" s="1"/>
      <c r="H3257" s="7"/>
    </row>
    <row r="3258" spans="1:8" x14ac:dyDescent="0.25">
      <c r="A3258" s="6">
        <v>3687</v>
      </c>
      <c r="B3258" s="1" t="s">
        <v>2863</v>
      </c>
      <c r="C3258" s="1" t="s">
        <v>2864</v>
      </c>
      <c r="D3258" s="1" t="s">
        <v>14</v>
      </c>
      <c r="E3258" s="1" t="s">
        <v>2865</v>
      </c>
      <c r="F3258" s="1" t="s">
        <v>1106</v>
      </c>
      <c r="G3258" s="1" t="s">
        <v>1279</v>
      </c>
      <c r="H3258" s="7"/>
    </row>
    <row r="3259" spans="1:8" x14ac:dyDescent="0.25">
      <c r="A3259" s="6">
        <v>5777</v>
      </c>
      <c r="B3259" s="1" t="s">
        <v>14678</v>
      </c>
      <c r="C3259" s="1" t="s">
        <v>14679</v>
      </c>
      <c r="D3259" s="1" t="s">
        <v>10</v>
      </c>
      <c r="E3259" s="1" t="s">
        <v>15190</v>
      </c>
      <c r="F3259" s="1" t="s">
        <v>4441</v>
      </c>
      <c r="G3259" s="1" t="s">
        <v>3363</v>
      </c>
      <c r="H3259" s="7" t="s">
        <v>3723</v>
      </c>
    </row>
    <row r="3260" spans="1:8" x14ac:dyDescent="0.25">
      <c r="A3260" s="6">
        <v>2708</v>
      </c>
      <c r="B3260" s="1" t="s">
        <v>3911</v>
      </c>
      <c r="C3260" s="1" t="s">
        <v>3912</v>
      </c>
      <c r="D3260" s="1" t="s">
        <v>34</v>
      </c>
      <c r="E3260" s="1" t="s">
        <v>17</v>
      </c>
      <c r="F3260" s="1"/>
      <c r="G3260" s="1"/>
      <c r="H3260" s="7"/>
    </row>
    <row r="3261" spans="1:8" x14ac:dyDescent="0.25">
      <c r="A3261" s="6">
        <v>5957</v>
      </c>
      <c r="B3261" s="1" t="s">
        <v>12927</v>
      </c>
      <c r="C3261" s="1" t="s">
        <v>12928</v>
      </c>
      <c r="D3261" s="1" t="s">
        <v>21</v>
      </c>
      <c r="E3261" s="1" t="s">
        <v>2212</v>
      </c>
      <c r="F3261" s="3">
        <v>5.3999999999999999E-2</v>
      </c>
      <c r="G3261" s="1" t="s">
        <v>215</v>
      </c>
      <c r="H3261" s="7" t="s">
        <v>65</v>
      </c>
    </row>
    <row r="3262" spans="1:8" x14ac:dyDescent="0.25">
      <c r="A3262" s="6">
        <v>2205</v>
      </c>
      <c r="B3262" s="1" t="s">
        <v>6779</v>
      </c>
      <c r="C3262" s="1" t="s">
        <v>953</v>
      </c>
      <c r="D3262" s="1" t="s">
        <v>52</v>
      </c>
      <c r="E3262" s="1" t="s">
        <v>954</v>
      </c>
      <c r="F3262" s="1" t="s">
        <v>107</v>
      </c>
      <c r="G3262" s="1" t="s">
        <v>106</v>
      </c>
      <c r="H3262" s="7"/>
    </row>
    <row r="3263" spans="1:8" x14ac:dyDescent="0.25">
      <c r="A3263" s="6">
        <v>2089</v>
      </c>
      <c r="B3263" s="1" t="s">
        <v>14579</v>
      </c>
      <c r="C3263" s="1" t="s">
        <v>14580</v>
      </c>
      <c r="D3263" s="1" t="s">
        <v>10</v>
      </c>
      <c r="E3263" s="1" t="s">
        <v>1261</v>
      </c>
      <c r="F3263" s="1" t="s">
        <v>15191</v>
      </c>
      <c r="G3263" s="1" t="s">
        <v>15192</v>
      </c>
      <c r="H3263" s="7"/>
    </row>
    <row r="3264" spans="1:8" x14ac:dyDescent="0.25">
      <c r="A3264" s="6">
        <v>3153</v>
      </c>
      <c r="B3264" s="1" t="s">
        <v>3752</v>
      </c>
      <c r="C3264" s="1" t="s">
        <v>3753</v>
      </c>
      <c r="D3264" s="1" t="s">
        <v>10</v>
      </c>
      <c r="E3264" s="1" t="s">
        <v>11</v>
      </c>
      <c r="F3264" s="1" t="s">
        <v>1177</v>
      </c>
      <c r="G3264" s="1" t="s">
        <v>170</v>
      </c>
      <c r="H3264" s="7"/>
    </row>
    <row r="3265" spans="1:8" x14ac:dyDescent="0.25">
      <c r="A3265" s="6">
        <v>2444</v>
      </c>
      <c r="B3265" s="1" t="s">
        <v>13801</v>
      </c>
      <c r="C3265" s="1" t="s">
        <v>13802</v>
      </c>
      <c r="D3265" s="1" t="s">
        <v>21</v>
      </c>
      <c r="E3265" s="1" t="s">
        <v>533</v>
      </c>
      <c r="F3265" s="1" t="s">
        <v>285</v>
      </c>
      <c r="G3265" s="1" t="s">
        <v>6010</v>
      </c>
      <c r="H3265" s="7"/>
    </row>
    <row r="3266" spans="1:8" x14ac:dyDescent="0.25">
      <c r="A3266" s="6">
        <v>4752</v>
      </c>
      <c r="B3266" s="1" t="s">
        <v>9067</v>
      </c>
      <c r="C3266" s="1" t="s">
        <v>105</v>
      </c>
      <c r="D3266" s="1" t="s">
        <v>52</v>
      </c>
      <c r="E3266" s="1" t="s">
        <v>106</v>
      </c>
      <c r="F3266" s="1" t="s">
        <v>107</v>
      </c>
      <c r="G3266" s="1" t="s">
        <v>108</v>
      </c>
      <c r="H3266" s="7"/>
    </row>
    <row r="3267" spans="1:8" x14ac:dyDescent="0.25">
      <c r="A3267" s="6">
        <v>6158</v>
      </c>
      <c r="B3267" s="1" t="s">
        <v>13106</v>
      </c>
      <c r="C3267" s="1" t="s">
        <v>3649</v>
      </c>
      <c r="D3267" s="1" t="s">
        <v>52</v>
      </c>
      <c r="E3267" s="1" t="s">
        <v>3649</v>
      </c>
      <c r="F3267" s="1"/>
      <c r="G3267" s="1"/>
      <c r="H3267" s="7"/>
    </row>
    <row r="3268" spans="1:8" x14ac:dyDescent="0.25">
      <c r="A3268" s="6">
        <v>4533</v>
      </c>
      <c r="B3268" s="1" t="s">
        <v>11615</v>
      </c>
      <c r="C3268" s="1" t="s">
        <v>11616</v>
      </c>
      <c r="D3268" s="1" t="s">
        <v>10</v>
      </c>
      <c r="E3268" s="1" t="s">
        <v>79</v>
      </c>
      <c r="F3268" s="1" t="s">
        <v>11617</v>
      </c>
      <c r="G3268" s="1" t="s">
        <v>11618</v>
      </c>
      <c r="H3268" s="7"/>
    </row>
    <row r="3269" spans="1:8" x14ac:dyDescent="0.25">
      <c r="A3269" s="6">
        <v>4082</v>
      </c>
      <c r="B3269" s="1" t="s">
        <v>6485</v>
      </c>
      <c r="C3269" s="1" t="s">
        <v>6486</v>
      </c>
      <c r="D3269" s="1" t="s">
        <v>10</v>
      </c>
      <c r="E3269" s="1" t="s">
        <v>1888</v>
      </c>
      <c r="F3269" s="1" t="s">
        <v>420</v>
      </c>
      <c r="G3269" s="1" t="s">
        <v>421</v>
      </c>
      <c r="H3269" s="7" t="s">
        <v>419</v>
      </c>
    </row>
    <row r="3270" spans="1:8" x14ac:dyDescent="0.25">
      <c r="A3270" s="6">
        <v>5625</v>
      </c>
      <c r="B3270" s="1" t="s">
        <v>1782</v>
      </c>
      <c r="C3270" s="1" t="s">
        <v>1783</v>
      </c>
      <c r="D3270" s="1" t="s">
        <v>52</v>
      </c>
      <c r="E3270" s="1" t="s">
        <v>695</v>
      </c>
      <c r="F3270" s="1" t="s">
        <v>120</v>
      </c>
      <c r="G3270" s="1"/>
      <c r="H3270" s="7"/>
    </row>
    <row r="3271" spans="1:8" x14ac:dyDescent="0.25">
      <c r="A3271" s="6">
        <v>3831</v>
      </c>
      <c r="B3271" s="1" t="s">
        <v>10590</v>
      </c>
      <c r="C3271" s="1" t="s">
        <v>10591</v>
      </c>
      <c r="D3271" s="1" t="s">
        <v>21</v>
      </c>
      <c r="E3271" s="1" t="s">
        <v>10592</v>
      </c>
      <c r="F3271" s="1" t="s">
        <v>10593</v>
      </c>
      <c r="G3271" s="1" t="s">
        <v>351</v>
      </c>
      <c r="H3271" s="7" t="s">
        <v>269</v>
      </c>
    </row>
    <row r="3272" spans="1:8" x14ac:dyDescent="0.25">
      <c r="A3272" s="6">
        <v>4758</v>
      </c>
      <c r="B3272" s="1" t="s">
        <v>12257</v>
      </c>
      <c r="C3272" s="1" t="s">
        <v>12258</v>
      </c>
      <c r="D3272" s="1" t="s">
        <v>52</v>
      </c>
      <c r="E3272" s="1" t="s">
        <v>15193</v>
      </c>
      <c r="F3272" s="1" t="s">
        <v>3736</v>
      </c>
      <c r="G3272" s="1"/>
      <c r="H3272" s="7"/>
    </row>
    <row r="3273" spans="1:8" x14ac:dyDescent="0.25">
      <c r="A3273" s="6">
        <v>2592</v>
      </c>
      <c r="B3273" s="1" t="s">
        <v>6991</v>
      </c>
      <c r="C3273" s="1" t="s">
        <v>6992</v>
      </c>
      <c r="D3273" s="1" t="s">
        <v>239</v>
      </c>
      <c r="E3273" s="1" t="s">
        <v>3873</v>
      </c>
      <c r="F3273" s="1" t="s">
        <v>2474</v>
      </c>
      <c r="G3273" s="1" t="s">
        <v>405</v>
      </c>
      <c r="H3273" s="7"/>
    </row>
    <row r="3274" spans="1:8" x14ac:dyDescent="0.25">
      <c r="A3274" s="6">
        <v>5571</v>
      </c>
      <c r="B3274" s="1" t="s">
        <v>14758</v>
      </c>
      <c r="C3274" s="1" t="s">
        <v>14759</v>
      </c>
      <c r="D3274" s="1" t="s">
        <v>21</v>
      </c>
      <c r="E3274" s="1" t="s">
        <v>2247</v>
      </c>
      <c r="F3274" s="1" t="s">
        <v>713</v>
      </c>
      <c r="G3274" s="1"/>
      <c r="H3274" s="7"/>
    </row>
    <row r="3275" spans="1:8" x14ac:dyDescent="0.25">
      <c r="A3275" s="6">
        <v>1916</v>
      </c>
      <c r="B3275" s="1" t="s">
        <v>13029</v>
      </c>
      <c r="C3275" s="1" t="s">
        <v>13030</v>
      </c>
      <c r="D3275" s="1" t="s">
        <v>21</v>
      </c>
      <c r="E3275" s="1" t="s">
        <v>2058</v>
      </c>
      <c r="F3275" s="1" t="s">
        <v>48</v>
      </c>
      <c r="G3275" s="1" t="s">
        <v>468</v>
      </c>
      <c r="H3275" s="7"/>
    </row>
    <row r="3276" spans="1:8" x14ac:dyDescent="0.25">
      <c r="A3276" s="6">
        <v>3805</v>
      </c>
      <c r="B3276" s="1" t="s">
        <v>11986</v>
      </c>
      <c r="C3276" s="1" t="s">
        <v>11987</v>
      </c>
      <c r="D3276" s="1" t="s">
        <v>10</v>
      </c>
      <c r="E3276" s="1" t="s">
        <v>223</v>
      </c>
      <c r="F3276" s="1" t="s">
        <v>794</v>
      </c>
      <c r="G3276" s="1" t="s">
        <v>264</v>
      </c>
      <c r="H3276" s="7"/>
    </row>
    <row r="3277" spans="1:8" x14ac:dyDescent="0.25">
      <c r="A3277" s="6">
        <v>5621</v>
      </c>
      <c r="B3277" s="1" t="s">
        <v>10230</v>
      </c>
      <c r="C3277" s="1" t="s">
        <v>10231</v>
      </c>
      <c r="D3277" s="1" t="s">
        <v>21</v>
      </c>
      <c r="E3277" s="1" t="s">
        <v>1523</v>
      </c>
      <c r="F3277" s="1" t="s">
        <v>58</v>
      </c>
      <c r="G3277" s="1" t="s">
        <v>218</v>
      </c>
      <c r="H3277" s="7"/>
    </row>
    <row r="3278" spans="1:8" x14ac:dyDescent="0.25">
      <c r="A3278" s="6">
        <v>3829</v>
      </c>
      <c r="B3278" s="1" t="s">
        <v>5538</v>
      </c>
      <c r="C3278" s="1" t="s">
        <v>5539</v>
      </c>
      <c r="D3278" s="1" t="s">
        <v>239</v>
      </c>
      <c r="E3278" s="1" t="s">
        <v>993</v>
      </c>
      <c r="F3278" s="1" t="s">
        <v>474</v>
      </c>
      <c r="G3278" s="1" t="s">
        <v>169</v>
      </c>
      <c r="H3278" s="7" t="s">
        <v>1716</v>
      </c>
    </row>
    <row r="3279" spans="1:8" x14ac:dyDescent="0.25">
      <c r="A3279" s="6">
        <v>5188</v>
      </c>
      <c r="B3279" s="1" t="s">
        <v>12526</v>
      </c>
      <c r="C3279" s="1" t="s">
        <v>12527</v>
      </c>
      <c r="D3279" s="1" t="s">
        <v>10</v>
      </c>
      <c r="E3279" s="1" t="s">
        <v>1916</v>
      </c>
      <c r="F3279" s="1" t="s">
        <v>2806</v>
      </c>
      <c r="G3279" s="1" t="s">
        <v>1403</v>
      </c>
      <c r="H3279" s="7"/>
    </row>
    <row r="3280" spans="1:8" x14ac:dyDescent="0.25">
      <c r="A3280" s="6">
        <v>2480</v>
      </c>
      <c r="B3280" s="1" t="s">
        <v>14533</v>
      </c>
      <c r="C3280" s="1" t="s">
        <v>14534</v>
      </c>
      <c r="D3280" s="1" t="s">
        <v>503</v>
      </c>
      <c r="E3280" s="1" t="s">
        <v>2710</v>
      </c>
      <c r="F3280" s="1" t="s">
        <v>10511</v>
      </c>
      <c r="G3280" s="1" t="s">
        <v>2711</v>
      </c>
      <c r="H3280" s="7"/>
    </row>
    <row r="3281" spans="1:8" x14ac:dyDescent="0.25">
      <c r="A3281" s="6">
        <v>3919</v>
      </c>
      <c r="B3281" s="1" t="s">
        <v>11045</v>
      </c>
      <c r="C3281" s="1" t="s">
        <v>11046</v>
      </c>
      <c r="D3281" s="1" t="s">
        <v>10</v>
      </c>
      <c r="E3281" s="1" t="s">
        <v>667</v>
      </c>
      <c r="F3281" s="1" t="s">
        <v>11047</v>
      </c>
      <c r="G3281" s="1" t="s">
        <v>11048</v>
      </c>
      <c r="H3281" s="7"/>
    </row>
    <row r="3282" spans="1:8" x14ac:dyDescent="0.25">
      <c r="A3282" s="6">
        <v>668</v>
      </c>
      <c r="B3282" s="1" t="s">
        <v>11546</v>
      </c>
      <c r="C3282" s="1" t="s">
        <v>11547</v>
      </c>
      <c r="D3282" s="1" t="s">
        <v>52</v>
      </c>
      <c r="E3282" s="1" t="s">
        <v>134</v>
      </c>
      <c r="F3282" s="1" t="s">
        <v>120</v>
      </c>
      <c r="G3282" s="1" t="s">
        <v>456</v>
      </c>
      <c r="H3282" s="7"/>
    </row>
    <row r="3283" spans="1:8" x14ac:dyDescent="0.25">
      <c r="A3283" s="6">
        <v>4952</v>
      </c>
      <c r="B3283" s="1" t="s">
        <v>1136</v>
      </c>
      <c r="C3283" s="1" t="s">
        <v>1137</v>
      </c>
      <c r="D3283" s="1" t="s">
        <v>52</v>
      </c>
      <c r="E3283" s="1" t="s">
        <v>834</v>
      </c>
      <c r="F3283" s="1" t="s">
        <v>1138</v>
      </c>
      <c r="G3283" s="1"/>
      <c r="H3283" s="7"/>
    </row>
    <row r="3284" spans="1:8" x14ac:dyDescent="0.25">
      <c r="A3284" s="6">
        <v>2803</v>
      </c>
      <c r="B3284" s="1" t="s">
        <v>12544</v>
      </c>
      <c r="C3284" s="1" t="s">
        <v>12545</v>
      </c>
      <c r="D3284" s="1" t="s">
        <v>10</v>
      </c>
      <c r="E3284" s="1" t="s">
        <v>1287</v>
      </c>
      <c r="F3284" s="1"/>
      <c r="G3284" s="1"/>
      <c r="H3284" s="7"/>
    </row>
    <row r="3285" spans="1:8" x14ac:dyDescent="0.25">
      <c r="A3285" s="6">
        <v>5314</v>
      </c>
      <c r="B3285" s="1" t="s">
        <v>5455</v>
      </c>
      <c r="C3285" s="1" t="s">
        <v>5456</v>
      </c>
      <c r="D3285" s="1" t="s">
        <v>239</v>
      </c>
      <c r="E3285" s="1" t="s">
        <v>405</v>
      </c>
      <c r="F3285" s="1" t="s">
        <v>1938</v>
      </c>
      <c r="G3285" s="1" t="s">
        <v>218</v>
      </c>
      <c r="H3285" s="7" t="s">
        <v>3780</v>
      </c>
    </row>
    <row r="3286" spans="1:8" x14ac:dyDescent="0.25">
      <c r="A3286" s="6">
        <v>6020</v>
      </c>
      <c r="B3286" s="1" t="s">
        <v>7528</v>
      </c>
      <c r="C3286" s="1" t="s">
        <v>7529</v>
      </c>
      <c r="D3286" s="1" t="s">
        <v>21</v>
      </c>
      <c r="E3286" s="1" t="s">
        <v>215</v>
      </c>
      <c r="F3286" s="1" t="s">
        <v>642</v>
      </c>
      <c r="G3286" s="1" t="s">
        <v>1909</v>
      </c>
      <c r="H3286" s="7"/>
    </row>
    <row r="3287" spans="1:8" x14ac:dyDescent="0.25">
      <c r="A3287" s="6">
        <v>5598</v>
      </c>
      <c r="B3287" s="1" t="s">
        <v>11290</v>
      </c>
      <c r="C3287" s="1" t="s">
        <v>11291</v>
      </c>
      <c r="D3287" s="1" t="s">
        <v>10</v>
      </c>
      <c r="E3287" s="1" t="s">
        <v>3492</v>
      </c>
      <c r="F3287" s="1" t="s">
        <v>11292</v>
      </c>
      <c r="G3287" s="1" t="s">
        <v>1428</v>
      </c>
      <c r="H3287" s="7"/>
    </row>
    <row r="3288" spans="1:8" x14ac:dyDescent="0.25">
      <c r="A3288" s="6">
        <v>5073</v>
      </c>
      <c r="B3288" s="1" t="s">
        <v>7747</v>
      </c>
      <c r="C3288" s="1" t="s">
        <v>7748</v>
      </c>
      <c r="D3288" s="1" t="s">
        <v>10</v>
      </c>
      <c r="E3288" s="1" t="s">
        <v>1526</v>
      </c>
      <c r="F3288" s="1" t="s">
        <v>2814</v>
      </c>
      <c r="G3288" s="1"/>
      <c r="H3288" s="7"/>
    </row>
    <row r="3289" spans="1:8" x14ac:dyDescent="0.25">
      <c r="A3289" s="6">
        <v>5652</v>
      </c>
      <c r="B3289" s="1" t="s">
        <v>9588</v>
      </c>
      <c r="C3289" s="1" t="s">
        <v>9589</v>
      </c>
      <c r="D3289" s="1" t="s">
        <v>21</v>
      </c>
      <c r="E3289" s="1" t="s">
        <v>210</v>
      </c>
      <c r="F3289" s="1" t="s">
        <v>5806</v>
      </c>
      <c r="G3289" s="1" t="s">
        <v>9590</v>
      </c>
      <c r="H3289" s="7" t="s">
        <v>215</v>
      </c>
    </row>
    <row r="3290" spans="1:8" x14ac:dyDescent="0.25">
      <c r="A3290" s="6">
        <v>6269</v>
      </c>
      <c r="B3290" s="1" t="s">
        <v>5621</v>
      </c>
      <c r="C3290" s="1" t="s">
        <v>5622</v>
      </c>
      <c r="D3290" s="1" t="s">
        <v>496</v>
      </c>
      <c r="E3290" s="1" t="s">
        <v>1764</v>
      </c>
      <c r="F3290" s="1" t="s">
        <v>5623</v>
      </c>
      <c r="G3290" s="1" t="s">
        <v>5624</v>
      </c>
      <c r="H3290" s="7"/>
    </row>
    <row r="3291" spans="1:8" x14ac:dyDescent="0.25">
      <c r="A3291" s="6">
        <v>2464</v>
      </c>
      <c r="B3291" s="1" t="s">
        <v>3260</v>
      </c>
      <c r="C3291" s="1" t="s">
        <v>3261</v>
      </c>
      <c r="D3291" s="1" t="s">
        <v>10</v>
      </c>
      <c r="E3291" s="1" t="s">
        <v>1070</v>
      </c>
      <c r="F3291" s="1" t="s">
        <v>49</v>
      </c>
      <c r="G3291" s="1" t="s">
        <v>49</v>
      </c>
      <c r="H3291" s="7"/>
    </row>
    <row r="3292" spans="1:8" x14ac:dyDescent="0.25">
      <c r="A3292" s="6">
        <v>2527</v>
      </c>
      <c r="B3292" s="1" t="s">
        <v>7672</v>
      </c>
      <c r="C3292" s="1" t="s">
        <v>2695</v>
      </c>
      <c r="D3292" s="1" t="s">
        <v>52</v>
      </c>
      <c r="E3292" s="1" t="s">
        <v>1390</v>
      </c>
      <c r="F3292" s="1" t="s">
        <v>49</v>
      </c>
      <c r="G3292" s="1" t="s">
        <v>49</v>
      </c>
      <c r="H3292" s="7"/>
    </row>
    <row r="3293" spans="1:8" x14ac:dyDescent="0.25">
      <c r="A3293" s="6">
        <v>6143</v>
      </c>
      <c r="B3293" s="1" t="s">
        <v>5516</v>
      </c>
      <c r="C3293" s="1" t="s">
        <v>5517</v>
      </c>
      <c r="D3293" s="1" t="s">
        <v>10</v>
      </c>
      <c r="E3293" s="1" t="s">
        <v>1685</v>
      </c>
      <c r="F3293" s="1" t="s">
        <v>5518</v>
      </c>
      <c r="G3293" s="1"/>
      <c r="H3293" s="7"/>
    </row>
    <row r="3294" spans="1:8" x14ac:dyDescent="0.25">
      <c r="A3294" s="6">
        <v>4996</v>
      </c>
      <c r="B3294" s="1" t="s">
        <v>8799</v>
      </c>
      <c r="C3294" s="1" t="s">
        <v>8800</v>
      </c>
      <c r="D3294" s="1" t="s">
        <v>129</v>
      </c>
      <c r="E3294" s="1" t="s">
        <v>433</v>
      </c>
      <c r="F3294" s="1" t="s">
        <v>604</v>
      </c>
      <c r="G3294" s="1" t="s">
        <v>228</v>
      </c>
      <c r="H3294" s="7" t="s">
        <v>514</v>
      </c>
    </row>
    <row r="3295" spans="1:8" x14ac:dyDescent="0.25">
      <c r="A3295" s="6">
        <v>1079</v>
      </c>
      <c r="B3295" s="1" t="s">
        <v>13533</v>
      </c>
      <c r="C3295" s="1" t="s">
        <v>13534</v>
      </c>
      <c r="D3295" s="1" t="s">
        <v>446</v>
      </c>
      <c r="E3295" s="1" t="s">
        <v>986</v>
      </c>
      <c r="F3295" s="1" t="s">
        <v>15194</v>
      </c>
      <c r="G3295" s="1" t="s">
        <v>987</v>
      </c>
      <c r="H3295" s="7"/>
    </row>
    <row r="3296" spans="1:8" x14ac:dyDescent="0.25">
      <c r="A3296" s="6">
        <v>5732</v>
      </c>
      <c r="B3296" s="1" t="s">
        <v>10101</v>
      </c>
      <c r="C3296" s="1" t="s">
        <v>10102</v>
      </c>
      <c r="D3296" s="1" t="s">
        <v>42</v>
      </c>
      <c r="E3296" s="1" t="s">
        <v>140</v>
      </c>
      <c r="F3296" s="1" t="s">
        <v>17</v>
      </c>
      <c r="G3296" s="1" t="s">
        <v>2107</v>
      </c>
      <c r="H3296" s="7" t="s">
        <v>217</v>
      </c>
    </row>
    <row r="3297" spans="1:8" x14ac:dyDescent="0.25">
      <c r="A3297" s="6">
        <v>2426</v>
      </c>
      <c r="B3297" s="1" t="s">
        <v>2706</v>
      </c>
      <c r="C3297" s="1" t="s">
        <v>2707</v>
      </c>
      <c r="D3297" s="1" t="s">
        <v>21</v>
      </c>
      <c r="E3297" s="1" t="s">
        <v>371</v>
      </c>
      <c r="F3297" s="1" t="s">
        <v>88</v>
      </c>
      <c r="G3297" s="1" t="s">
        <v>533</v>
      </c>
      <c r="H3297" s="7"/>
    </row>
    <row r="3298" spans="1:8" x14ac:dyDescent="0.25">
      <c r="A3298" s="6">
        <v>4919</v>
      </c>
      <c r="B3298" s="1" t="s">
        <v>5432</v>
      </c>
      <c r="C3298" s="1" t="s">
        <v>5433</v>
      </c>
      <c r="D3298" s="1" t="s">
        <v>34</v>
      </c>
      <c r="E3298" s="1" t="s">
        <v>700</v>
      </c>
      <c r="F3298" s="1" t="s">
        <v>735</v>
      </c>
      <c r="G3298" s="1" t="s">
        <v>474</v>
      </c>
      <c r="H3298" s="7" t="s">
        <v>736</v>
      </c>
    </row>
    <row r="3299" spans="1:8" x14ac:dyDescent="0.25">
      <c r="A3299" s="6">
        <v>3362</v>
      </c>
      <c r="B3299" s="1" t="s">
        <v>3119</v>
      </c>
      <c r="C3299" s="1" t="s">
        <v>3120</v>
      </c>
      <c r="D3299" s="1" t="s">
        <v>1203</v>
      </c>
      <c r="E3299" s="1" t="s">
        <v>791</v>
      </c>
      <c r="F3299" s="1" t="s">
        <v>593</v>
      </c>
      <c r="G3299" s="1"/>
      <c r="H3299" s="7"/>
    </row>
    <row r="3300" spans="1:8" x14ac:dyDescent="0.25">
      <c r="A3300" s="6">
        <v>6031</v>
      </c>
      <c r="B3300" s="1" t="s">
        <v>13234</v>
      </c>
      <c r="C3300" s="1" t="s">
        <v>13235</v>
      </c>
      <c r="D3300" s="1" t="s">
        <v>10</v>
      </c>
      <c r="E3300" s="1" t="s">
        <v>854</v>
      </c>
      <c r="F3300" s="1" t="s">
        <v>15195</v>
      </c>
      <c r="G3300" s="1"/>
      <c r="H3300" s="7"/>
    </row>
    <row r="3301" spans="1:8" x14ac:dyDescent="0.25">
      <c r="A3301" s="6">
        <v>894</v>
      </c>
      <c r="B3301" s="1" t="s">
        <v>3569</v>
      </c>
      <c r="C3301" s="1" t="s">
        <v>3570</v>
      </c>
      <c r="D3301" s="1" t="s">
        <v>21</v>
      </c>
      <c r="E3301" s="1" t="s">
        <v>459</v>
      </c>
      <c r="F3301" s="1" t="s">
        <v>452</v>
      </c>
      <c r="G3301" s="1" t="s">
        <v>751</v>
      </c>
      <c r="H3301" s="7" t="s">
        <v>59</v>
      </c>
    </row>
    <row r="3302" spans="1:8" x14ac:dyDescent="0.25">
      <c r="A3302" s="6">
        <v>422</v>
      </c>
      <c r="B3302" s="1" t="s">
        <v>10664</v>
      </c>
      <c r="C3302" s="1" t="s">
        <v>10665</v>
      </c>
      <c r="D3302" s="1" t="s">
        <v>446</v>
      </c>
      <c r="E3302" s="1" t="s">
        <v>9568</v>
      </c>
      <c r="F3302" s="1" t="s">
        <v>2648</v>
      </c>
      <c r="G3302" s="1"/>
      <c r="H3302" s="7"/>
    </row>
    <row r="3303" spans="1:8" x14ac:dyDescent="0.25">
      <c r="A3303" s="6">
        <v>3598</v>
      </c>
      <c r="B3303" s="1" t="s">
        <v>7934</v>
      </c>
      <c r="C3303" s="1" t="s">
        <v>7935</v>
      </c>
      <c r="D3303" s="1" t="s">
        <v>52</v>
      </c>
      <c r="E3303" s="1" t="s">
        <v>4454</v>
      </c>
      <c r="F3303" s="1" t="s">
        <v>64</v>
      </c>
      <c r="G3303" s="1"/>
      <c r="H3303" s="7"/>
    </row>
    <row r="3304" spans="1:8" x14ac:dyDescent="0.25">
      <c r="A3304" s="6">
        <v>43</v>
      </c>
      <c r="B3304" s="1" t="s">
        <v>14616</v>
      </c>
      <c r="C3304" s="1" t="s">
        <v>14617</v>
      </c>
      <c r="D3304" s="1" t="s">
        <v>68</v>
      </c>
      <c r="E3304" s="1" t="s">
        <v>1305</v>
      </c>
      <c r="F3304" s="1" t="s">
        <v>15196</v>
      </c>
      <c r="G3304" s="1" t="s">
        <v>1528</v>
      </c>
      <c r="H3304" s="7" t="s">
        <v>94</v>
      </c>
    </row>
    <row r="3305" spans="1:8" x14ac:dyDescent="0.25">
      <c r="A3305" s="6">
        <v>3258</v>
      </c>
      <c r="B3305" s="1" t="s">
        <v>1831</v>
      </c>
      <c r="C3305" s="1" t="s">
        <v>1832</v>
      </c>
      <c r="D3305" s="1" t="s">
        <v>21</v>
      </c>
      <c r="E3305" s="1" t="s">
        <v>1833</v>
      </c>
      <c r="F3305" s="1" t="s">
        <v>1834</v>
      </c>
      <c r="G3305" s="1" t="s">
        <v>1835</v>
      </c>
      <c r="H3305" s="7"/>
    </row>
    <row r="3306" spans="1:8" x14ac:dyDescent="0.25">
      <c r="A3306" s="6">
        <v>4079</v>
      </c>
      <c r="B3306" s="1" t="s">
        <v>14654</v>
      </c>
      <c r="C3306" s="1" t="s">
        <v>14655</v>
      </c>
      <c r="D3306" s="1" t="s">
        <v>21</v>
      </c>
      <c r="E3306" s="1" t="s">
        <v>7853</v>
      </c>
      <c r="F3306" s="1" t="s">
        <v>15197</v>
      </c>
      <c r="G3306" s="1" t="s">
        <v>28</v>
      </c>
      <c r="H3306" s="7" t="s">
        <v>2172</v>
      </c>
    </row>
    <row r="3307" spans="1:8" x14ac:dyDescent="0.25">
      <c r="A3307" s="6">
        <v>3090</v>
      </c>
      <c r="B3307" s="1" t="s">
        <v>5657</v>
      </c>
      <c r="C3307" s="1" t="s">
        <v>5658</v>
      </c>
      <c r="D3307" s="1" t="s">
        <v>42</v>
      </c>
      <c r="E3307" s="1" t="s">
        <v>2181</v>
      </c>
      <c r="F3307" s="1" t="s">
        <v>5659</v>
      </c>
      <c r="G3307" s="1" t="s">
        <v>1326</v>
      </c>
      <c r="H3307" s="7" t="s">
        <v>140</v>
      </c>
    </row>
    <row r="3308" spans="1:8" x14ac:dyDescent="0.25">
      <c r="A3308" s="6">
        <v>3693</v>
      </c>
      <c r="B3308" s="1" t="s">
        <v>1276</v>
      </c>
      <c r="C3308" s="1" t="s">
        <v>1277</v>
      </c>
      <c r="D3308" s="1" t="s">
        <v>14</v>
      </c>
      <c r="E3308" s="1" t="s">
        <v>1278</v>
      </c>
      <c r="F3308" s="1" t="s">
        <v>1229</v>
      </c>
      <c r="G3308" s="1" t="s">
        <v>1279</v>
      </c>
      <c r="H3308" s="7"/>
    </row>
    <row r="3309" spans="1:8" x14ac:dyDescent="0.25">
      <c r="A3309" s="6">
        <v>887</v>
      </c>
      <c r="B3309" s="1" t="s">
        <v>10937</v>
      </c>
      <c r="C3309" s="1" t="s">
        <v>10938</v>
      </c>
      <c r="D3309" s="1" t="s">
        <v>21</v>
      </c>
      <c r="E3309" s="1" t="s">
        <v>459</v>
      </c>
      <c r="F3309" s="1" t="s">
        <v>214</v>
      </c>
      <c r="G3309" s="1" t="s">
        <v>251</v>
      </c>
      <c r="H3309" s="7" t="s">
        <v>228</v>
      </c>
    </row>
    <row r="3310" spans="1:8" x14ac:dyDescent="0.25">
      <c r="A3310" s="6">
        <v>4770</v>
      </c>
      <c r="B3310" s="1" t="s">
        <v>11922</v>
      </c>
      <c r="C3310" s="1" t="s">
        <v>11923</v>
      </c>
      <c r="D3310" s="1" t="s">
        <v>52</v>
      </c>
      <c r="E3310" s="1" t="s">
        <v>102</v>
      </c>
      <c r="F3310" s="1" t="s">
        <v>120</v>
      </c>
      <c r="G3310" s="1" t="s">
        <v>15198</v>
      </c>
      <c r="H3310" s="7" t="s">
        <v>1245</v>
      </c>
    </row>
    <row r="3311" spans="1:8" x14ac:dyDescent="0.25">
      <c r="A3311" s="6">
        <v>4820</v>
      </c>
      <c r="B3311" s="1" t="s">
        <v>4798</v>
      </c>
      <c r="C3311" s="1" t="s">
        <v>4799</v>
      </c>
      <c r="D3311" s="1" t="s">
        <v>21</v>
      </c>
      <c r="E3311" s="1" t="s">
        <v>459</v>
      </c>
      <c r="F3311" s="1" t="s">
        <v>214</v>
      </c>
      <c r="G3311" s="1" t="s">
        <v>251</v>
      </c>
      <c r="H3311" s="7" t="s">
        <v>215</v>
      </c>
    </row>
    <row r="3312" spans="1:8" x14ac:dyDescent="0.25">
      <c r="A3312" s="6">
        <v>2023</v>
      </c>
      <c r="B3312" s="1" t="s">
        <v>6498</v>
      </c>
      <c r="C3312" s="1" t="s">
        <v>6499</v>
      </c>
      <c r="D3312" s="1" t="s">
        <v>21</v>
      </c>
      <c r="E3312" s="1" t="s">
        <v>194</v>
      </c>
      <c r="F3312" s="1" t="s">
        <v>6500</v>
      </c>
      <c r="G3312" s="1"/>
      <c r="H3312" s="7"/>
    </row>
    <row r="3313" spans="1:8" x14ac:dyDescent="0.25">
      <c r="A3313" s="6">
        <v>2883</v>
      </c>
      <c r="B3313" s="1" t="s">
        <v>8042</v>
      </c>
      <c r="C3313" s="1" t="s">
        <v>8043</v>
      </c>
      <c r="D3313" s="1" t="s">
        <v>21</v>
      </c>
      <c r="E3313" s="1" t="s">
        <v>8044</v>
      </c>
      <c r="F3313" s="1" t="s">
        <v>8045</v>
      </c>
      <c r="G3313" s="1" t="s">
        <v>8046</v>
      </c>
      <c r="H3313" s="7"/>
    </row>
    <row r="3314" spans="1:8" x14ac:dyDescent="0.25">
      <c r="A3314" s="6">
        <v>1896</v>
      </c>
      <c r="B3314" s="1" t="s">
        <v>3897</v>
      </c>
      <c r="C3314" s="1" t="s">
        <v>3664</v>
      </c>
      <c r="D3314" s="1" t="s">
        <v>34</v>
      </c>
      <c r="E3314" s="1" t="s">
        <v>474</v>
      </c>
      <c r="F3314" s="1" t="s">
        <v>3898</v>
      </c>
      <c r="G3314" s="1"/>
      <c r="H3314" s="7"/>
    </row>
    <row r="3315" spans="1:8" x14ac:dyDescent="0.25">
      <c r="A3315" s="6">
        <v>1861</v>
      </c>
      <c r="B3315" s="1" t="s">
        <v>914</v>
      </c>
      <c r="C3315" s="1" t="s">
        <v>915</v>
      </c>
      <c r="D3315" s="1" t="s">
        <v>21</v>
      </c>
      <c r="E3315" s="3">
        <v>8.9999999999999993E-3</v>
      </c>
      <c r="F3315" s="1" t="s">
        <v>28</v>
      </c>
      <c r="G3315" s="1" t="s">
        <v>916</v>
      </c>
      <c r="H3315" s="7" t="s">
        <v>65</v>
      </c>
    </row>
    <row r="3316" spans="1:8" x14ac:dyDescent="0.25">
      <c r="A3316" s="6">
        <v>4211</v>
      </c>
      <c r="B3316" s="1" t="s">
        <v>11143</v>
      </c>
      <c r="C3316" s="1" t="s">
        <v>11144</v>
      </c>
      <c r="D3316" s="1" t="s">
        <v>21</v>
      </c>
      <c r="E3316" s="1" t="s">
        <v>2878</v>
      </c>
      <c r="F3316" s="1" t="s">
        <v>6569</v>
      </c>
      <c r="G3316" s="1" t="s">
        <v>1421</v>
      </c>
      <c r="H3316" s="7"/>
    </row>
    <row r="3317" spans="1:8" x14ac:dyDescent="0.25">
      <c r="A3317" s="6">
        <v>5088</v>
      </c>
      <c r="B3317" s="1" t="s">
        <v>1364</v>
      </c>
      <c r="C3317" s="1" t="s">
        <v>1365</v>
      </c>
      <c r="D3317" s="1" t="s">
        <v>21</v>
      </c>
      <c r="E3317" s="1" t="s">
        <v>1366</v>
      </c>
      <c r="F3317" s="1" t="s">
        <v>1367</v>
      </c>
      <c r="G3317" s="1"/>
      <c r="H3317" s="7"/>
    </row>
    <row r="3318" spans="1:8" x14ac:dyDescent="0.25">
      <c r="A3318" s="6">
        <v>5398</v>
      </c>
      <c r="B3318" s="1" t="s">
        <v>1120</v>
      </c>
      <c r="C3318" s="1" t="s">
        <v>1121</v>
      </c>
      <c r="D3318" s="1" t="s">
        <v>14</v>
      </c>
      <c r="E3318" s="1" t="s">
        <v>1122</v>
      </c>
      <c r="F3318" s="1" t="s">
        <v>1123</v>
      </c>
      <c r="G3318" s="1" t="s">
        <v>1124</v>
      </c>
      <c r="H3318" s="7"/>
    </row>
    <row r="3319" spans="1:8" x14ac:dyDescent="0.25">
      <c r="A3319" s="6">
        <v>1150</v>
      </c>
      <c r="B3319" s="1" t="s">
        <v>12006</v>
      </c>
      <c r="C3319" s="1" t="s">
        <v>9478</v>
      </c>
      <c r="D3319" s="1" t="s">
        <v>239</v>
      </c>
      <c r="E3319" s="1" t="s">
        <v>4514</v>
      </c>
      <c r="F3319" s="1" t="s">
        <v>296</v>
      </c>
      <c r="G3319" s="1"/>
      <c r="H3319" s="7"/>
    </row>
    <row r="3320" spans="1:8" x14ac:dyDescent="0.25">
      <c r="A3320" s="6">
        <v>239</v>
      </c>
      <c r="B3320" s="1" t="s">
        <v>262</v>
      </c>
      <c r="C3320" s="1" t="s">
        <v>263</v>
      </c>
      <c r="D3320" s="1" t="s">
        <v>129</v>
      </c>
      <c r="E3320" s="1" t="s">
        <v>264</v>
      </c>
      <c r="F3320" s="1" t="s">
        <v>265</v>
      </c>
      <c r="G3320" s="1" t="s">
        <v>266</v>
      </c>
      <c r="H3320" s="7"/>
    </row>
    <row r="3321" spans="1:8" x14ac:dyDescent="0.25">
      <c r="A3321" s="6">
        <v>1953</v>
      </c>
      <c r="B3321" s="1" t="s">
        <v>5703</v>
      </c>
      <c r="C3321" s="1" t="s">
        <v>5704</v>
      </c>
      <c r="D3321" s="1" t="s">
        <v>21</v>
      </c>
      <c r="E3321" s="1" t="s">
        <v>236</v>
      </c>
      <c r="F3321" s="1" t="s">
        <v>3375</v>
      </c>
      <c r="G3321" s="1" t="s">
        <v>1450</v>
      </c>
      <c r="H3321" s="7" t="s">
        <v>218</v>
      </c>
    </row>
    <row r="3322" spans="1:8" x14ac:dyDescent="0.25">
      <c r="A3322" s="6">
        <v>2494</v>
      </c>
      <c r="B3322" s="1" t="s">
        <v>3323</v>
      </c>
      <c r="C3322" s="1" t="s">
        <v>3324</v>
      </c>
      <c r="D3322" s="1" t="s">
        <v>34</v>
      </c>
      <c r="E3322" s="1" t="s">
        <v>1598</v>
      </c>
      <c r="F3322" s="1" t="s">
        <v>148</v>
      </c>
      <c r="G3322" s="1" t="s">
        <v>795</v>
      </c>
      <c r="H3322" s="7"/>
    </row>
    <row r="3323" spans="1:8" x14ac:dyDescent="0.25">
      <c r="A3323" s="6">
        <v>117</v>
      </c>
      <c r="B3323" s="1" t="s">
        <v>4742</v>
      </c>
      <c r="C3323" s="1" t="s">
        <v>4743</v>
      </c>
      <c r="D3323" s="1" t="s">
        <v>129</v>
      </c>
      <c r="E3323" s="1" t="s">
        <v>449</v>
      </c>
      <c r="F3323" s="1" t="s">
        <v>28</v>
      </c>
      <c r="G3323" s="1" t="s">
        <v>957</v>
      </c>
      <c r="H3323" s="7"/>
    </row>
    <row r="3324" spans="1:8" x14ac:dyDescent="0.25">
      <c r="A3324" s="6">
        <v>254</v>
      </c>
      <c r="B3324" s="1" t="s">
        <v>6882</v>
      </c>
      <c r="C3324" s="1" t="s">
        <v>6883</v>
      </c>
      <c r="D3324" s="1" t="s">
        <v>129</v>
      </c>
      <c r="E3324" s="1" t="s">
        <v>264</v>
      </c>
      <c r="F3324" s="1" t="s">
        <v>158</v>
      </c>
      <c r="G3324" s="1" t="s">
        <v>65</v>
      </c>
      <c r="H3324" s="7"/>
    </row>
    <row r="3325" spans="1:8" x14ac:dyDescent="0.25">
      <c r="A3325" s="6">
        <v>2005</v>
      </c>
      <c r="B3325" s="1" t="s">
        <v>2801</v>
      </c>
      <c r="C3325" s="1" t="s">
        <v>2802</v>
      </c>
      <c r="D3325" s="1" t="s">
        <v>21</v>
      </c>
      <c r="E3325" s="1" t="s">
        <v>1696</v>
      </c>
      <c r="F3325" s="1" t="s">
        <v>60</v>
      </c>
      <c r="G3325" s="1" t="s">
        <v>215</v>
      </c>
      <c r="H3325" s="7" t="s">
        <v>2803</v>
      </c>
    </row>
    <row r="3326" spans="1:8" x14ac:dyDescent="0.25">
      <c r="A3326" s="6">
        <v>2044</v>
      </c>
      <c r="B3326" s="1" t="s">
        <v>11952</v>
      </c>
      <c r="C3326" s="1" t="s">
        <v>11953</v>
      </c>
      <c r="D3326" s="1" t="s">
        <v>520</v>
      </c>
      <c r="E3326" s="1" t="s">
        <v>15199</v>
      </c>
      <c r="F3326" s="1" t="s">
        <v>296</v>
      </c>
      <c r="G3326" s="1"/>
      <c r="H3326" s="7"/>
    </row>
    <row r="3327" spans="1:8" x14ac:dyDescent="0.25">
      <c r="A3327" s="6">
        <v>1724</v>
      </c>
      <c r="B3327" s="1" t="s">
        <v>6283</v>
      </c>
      <c r="C3327" s="1" t="s">
        <v>6284</v>
      </c>
      <c r="D3327" s="1" t="s">
        <v>446</v>
      </c>
      <c r="E3327" s="1" t="s">
        <v>85</v>
      </c>
      <c r="F3327" s="1" t="s">
        <v>6285</v>
      </c>
      <c r="G3327" s="1" t="s">
        <v>6286</v>
      </c>
      <c r="H3327" s="7"/>
    </row>
    <row r="3328" spans="1:8" x14ac:dyDescent="0.25">
      <c r="A3328" s="6">
        <v>1127</v>
      </c>
      <c r="B3328" s="1" t="s">
        <v>10587</v>
      </c>
      <c r="C3328" s="1" t="s">
        <v>10588</v>
      </c>
      <c r="D3328" s="1" t="s">
        <v>91</v>
      </c>
      <c r="E3328" s="1" t="s">
        <v>126</v>
      </c>
      <c r="F3328" s="1" t="s">
        <v>10589</v>
      </c>
      <c r="G3328" s="1" t="s">
        <v>92</v>
      </c>
      <c r="H3328" s="7"/>
    </row>
    <row r="3329" spans="1:8" x14ac:dyDescent="0.25">
      <c r="A3329" s="6">
        <v>4005</v>
      </c>
      <c r="B3329" s="1" t="s">
        <v>4205</v>
      </c>
      <c r="C3329" s="1" t="s">
        <v>4206</v>
      </c>
      <c r="D3329" s="1" t="s">
        <v>21</v>
      </c>
      <c r="E3329" s="1" t="s">
        <v>4207</v>
      </c>
      <c r="F3329" s="1" t="s">
        <v>215</v>
      </c>
      <c r="G3329" s="1" t="s">
        <v>3101</v>
      </c>
      <c r="H3329" s="7"/>
    </row>
    <row r="3330" spans="1:8" x14ac:dyDescent="0.25">
      <c r="A3330" s="6">
        <v>5457</v>
      </c>
      <c r="B3330" s="1" t="s">
        <v>4768</v>
      </c>
      <c r="C3330" s="1" t="s">
        <v>4769</v>
      </c>
      <c r="D3330" s="1" t="s">
        <v>52</v>
      </c>
      <c r="E3330" s="1" t="s">
        <v>4739</v>
      </c>
      <c r="F3330" s="1"/>
      <c r="G3330" s="1"/>
      <c r="H3330" s="7"/>
    </row>
    <row r="3331" spans="1:8" x14ac:dyDescent="0.25">
      <c r="A3331" s="6">
        <v>2121</v>
      </c>
      <c r="B3331" s="1" t="s">
        <v>1429</v>
      </c>
      <c r="C3331" s="1" t="s">
        <v>1430</v>
      </c>
      <c r="D3331" s="1" t="s">
        <v>21</v>
      </c>
      <c r="E3331" s="1" t="s">
        <v>1431</v>
      </c>
      <c r="F3331" s="1" t="s">
        <v>1432</v>
      </c>
      <c r="G3331" s="1" t="s">
        <v>694</v>
      </c>
      <c r="H3331" s="7"/>
    </row>
    <row r="3332" spans="1:8" x14ac:dyDescent="0.25">
      <c r="A3332" s="6">
        <v>1336</v>
      </c>
      <c r="B3332" s="1" t="s">
        <v>13554</v>
      </c>
      <c r="C3332" s="1" t="s">
        <v>13555</v>
      </c>
      <c r="D3332" s="1" t="s">
        <v>10</v>
      </c>
      <c r="E3332" s="1" t="s">
        <v>53</v>
      </c>
      <c r="F3332" s="1" t="s">
        <v>5752</v>
      </c>
      <c r="G3332" s="1" t="s">
        <v>704</v>
      </c>
      <c r="H3332" s="7"/>
    </row>
    <row r="3333" spans="1:8" x14ac:dyDescent="0.25">
      <c r="A3333" s="6">
        <v>1454</v>
      </c>
      <c r="B3333" s="1" t="s">
        <v>13164</v>
      </c>
      <c r="C3333" s="1" t="s">
        <v>13165</v>
      </c>
      <c r="D3333" s="1" t="s">
        <v>10</v>
      </c>
      <c r="E3333" s="1" t="s">
        <v>15200</v>
      </c>
      <c r="F3333" s="1" t="s">
        <v>15201</v>
      </c>
      <c r="G3333" s="1" t="s">
        <v>15202</v>
      </c>
      <c r="H3333" s="7" t="s">
        <v>1767</v>
      </c>
    </row>
    <row r="3334" spans="1:8" x14ac:dyDescent="0.25">
      <c r="A3334" s="6">
        <v>5092</v>
      </c>
      <c r="B3334" s="1" t="s">
        <v>5134</v>
      </c>
      <c r="C3334" s="1" t="s">
        <v>1791</v>
      </c>
      <c r="D3334" s="1" t="s">
        <v>14</v>
      </c>
      <c r="E3334" s="1" t="s">
        <v>1791</v>
      </c>
      <c r="F3334" s="1"/>
      <c r="G3334" s="1"/>
      <c r="H3334" s="7"/>
    </row>
    <row r="3335" spans="1:8" x14ac:dyDescent="0.25">
      <c r="A3335" s="6">
        <v>476</v>
      </c>
      <c r="B3335" s="1" t="s">
        <v>515</v>
      </c>
      <c r="C3335" s="1" t="s">
        <v>516</v>
      </c>
      <c r="D3335" s="1" t="s">
        <v>446</v>
      </c>
      <c r="E3335" s="1" t="s">
        <v>517</v>
      </c>
      <c r="F3335" s="1" t="s">
        <v>483</v>
      </c>
      <c r="G3335" s="1"/>
      <c r="H3335" s="7"/>
    </row>
    <row r="3336" spans="1:8" x14ac:dyDescent="0.25">
      <c r="A3336" s="6">
        <v>6201</v>
      </c>
      <c r="B3336" s="1" t="s">
        <v>10758</v>
      </c>
      <c r="C3336" s="1" t="s">
        <v>10759</v>
      </c>
      <c r="D3336" s="1" t="s">
        <v>34</v>
      </c>
      <c r="E3336" s="1" t="s">
        <v>2503</v>
      </c>
      <c r="F3336" s="1" t="s">
        <v>37</v>
      </c>
      <c r="G3336" s="1" t="s">
        <v>3498</v>
      </c>
      <c r="H3336" s="7"/>
    </row>
    <row r="3337" spans="1:8" x14ac:dyDescent="0.25">
      <c r="A3337" s="6">
        <v>2140</v>
      </c>
      <c r="B3337" s="1" t="s">
        <v>10565</v>
      </c>
      <c r="C3337" s="1" t="s">
        <v>10566</v>
      </c>
      <c r="D3337" s="1" t="s">
        <v>52</v>
      </c>
      <c r="E3337" s="1" t="s">
        <v>292</v>
      </c>
      <c r="F3337" s="1" t="s">
        <v>1390</v>
      </c>
      <c r="G3337" s="1" t="s">
        <v>776</v>
      </c>
      <c r="H3337" s="7" t="s">
        <v>3124</v>
      </c>
    </row>
    <row r="3338" spans="1:8" x14ac:dyDescent="0.25">
      <c r="A3338" s="6">
        <v>5817</v>
      </c>
      <c r="B3338" s="1" t="s">
        <v>3290</v>
      </c>
      <c r="C3338" s="1" t="s">
        <v>3291</v>
      </c>
      <c r="D3338" s="1" t="s">
        <v>21</v>
      </c>
      <c r="E3338" s="1" t="s">
        <v>215</v>
      </c>
      <c r="F3338" s="1" t="s">
        <v>3292</v>
      </c>
      <c r="G3338" s="1" t="s">
        <v>3293</v>
      </c>
      <c r="H3338" s="7" t="s">
        <v>3294</v>
      </c>
    </row>
    <row r="3339" spans="1:8" x14ac:dyDescent="0.25">
      <c r="A3339" s="6">
        <v>2393</v>
      </c>
      <c r="B3339" s="1" t="s">
        <v>910</v>
      </c>
      <c r="C3339" s="1" t="s">
        <v>911</v>
      </c>
      <c r="D3339" s="1" t="s">
        <v>21</v>
      </c>
      <c r="E3339" s="1" t="s">
        <v>912</v>
      </c>
      <c r="F3339" s="1" t="s">
        <v>913</v>
      </c>
      <c r="G3339" s="1" t="s">
        <v>195</v>
      </c>
      <c r="H3339" s="7"/>
    </row>
    <row r="3340" spans="1:8" x14ac:dyDescent="0.25">
      <c r="A3340" s="6">
        <v>584</v>
      </c>
      <c r="B3340" s="1" t="s">
        <v>6396</v>
      </c>
      <c r="C3340" s="1" t="s">
        <v>550</v>
      </c>
      <c r="D3340" s="1" t="s">
        <v>52</v>
      </c>
      <c r="E3340" s="1" t="s">
        <v>311</v>
      </c>
      <c r="F3340" s="1" t="s">
        <v>312</v>
      </c>
      <c r="G3340" s="1"/>
      <c r="H3340" s="7"/>
    </row>
    <row r="3341" spans="1:8" x14ac:dyDescent="0.25">
      <c r="A3341" s="6">
        <v>456</v>
      </c>
      <c r="B3341" s="1" t="s">
        <v>11856</v>
      </c>
      <c r="C3341" s="1" t="s">
        <v>11857</v>
      </c>
      <c r="D3341" s="1" t="s">
        <v>446</v>
      </c>
      <c r="E3341" s="1" t="s">
        <v>1183</v>
      </c>
      <c r="F3341" s="1" t="s">
        <v>169</v>
      </c>
      <c r="G3341" s="1" t="s">
        <v>171</v>
      </c>
      <c r="H3341" s="7" t="s">
        <v>218</v>
      </c>
    </row>
    <row r="3342" spans="1:8" x14ac:dyDescent="0.25">
      <c r="A3342" s="6">
        <v>238</v>
      </c>
      <c r="B3342" s="1" t="s">
        <v>4115</v>
      </c>
      <c r="C3342" s="1" t="s">
        <v>4116</v>
      </c>
      <c r="D3342" s="1" t="s">
        <v>129</v>
      </c>
      <c r="E3342" s="1" t="s">
        <v>28</v>
      </c>
      <c r="F3342" s="1" t="s">
        <v>264</v>
      </c>
      <c r="G3342" s="1" t="s">
        <v>251</v>
      </c>
      <c r="H3342" s="7" t="s">
        <v>266</v>
      </c>
    </row>
    <row r="3343" spans="1:8" x14ac:dyDescent="0.25">
      <c r="A3343" s="6">
        <v>3203</v>
      </c>
      <c r="B3343" s="1" t="s">
        <v>2267</v>
      </c>
      <c r="C3343" s="1" t="s">
        <v>2268</v>
      </c>
      <c r="D3343" s="1" t="s">
        <v>14</v>
      </c>
      <c r="E3343" s="1" t="s">
        <v>16</v>
      </c>
      <c r="F3343" s="1" t="s">
        <v>17</v>
      </c>
      <c r="G3343" s="1" t="s">
        <v>2269</v>
      </c>
      <c r="H3343" s="7"/>
    </row>
    <row r="3344" spans="1:8" x14ac:dyDescent="0.25">
      <c r="A3344" s="6">
        <v>5121</v>
      </c>
      <c r="B3344" s="1" t="s">
        <v>7242</v>
      </c>
      <c r="C3344" s="1" t="s">
        <v>7243</v>
      </c>
      <c r="D3344" s="1" t="s">
        <v>21</v>
      </c>
      <c r="E3344" s="1" t="s">
        <v>854</v>
      </c>
      <c r="F3344" s="1" t="s">
        <v>408</v>
      </c>
      <c r="G3344" s="1" t="s">
        <v>6602</v>
      </c>
      <c r="H3344" s="7" t="s">
        <v>6695</v>
      </c>
    </row>
    <row r="3345" spans="1:8" x14ac:dyDescent="0.25">
      <c r="A3345" s="6">
        <v>2684</v>
      </c>
      <c r="B3345" s="1" t="s">
        <v>11123</v>
      </c>
      <c r="C3345" s="1" t="s">
        <v>11124</v>
      </c>
      <c r="D3345" s="1" t="s">
        <v>21</v>
      </c>
      <c r="E3345" s="1" t="s">
        <v>11125</v>
      </c>
      <c r="F3345" s="1" t="s">
        <v>11126</v>
      </c>
      <c r="G3345" s="1"/>
      <c r="H3345" s="7"/>
    </row>
    <row r="3346" spans="1:8" x14ac:dyDescent="0.25">
      <c r="A3346" s="6">
        <v>2997</v>
      </c>
      <c r="B3346" s="1" t="s">
        <v>5118</v>
      </c>
      <c r="C3346" s="1" t="s">
        <v>5119</v>
      </c>
      <c r="D3346" s="1" t="s">
        <v>34</v>
      </c>
      <c r="E3346" s="1" t="s">
        <v>595</v>
      </c>
      <c r="F3346" s="1" t="s">
        <v>3056</v>
      </c>
      <c r="G3346" s="1" t="s">
        <v>4464</v>
      </c>
      <c r="H3346" s="7" t="s">
        <v>140</v>
      </c>
    </row>
    <row r="3347" spans="1:8" x14ac:dyDescent="0.25">
      <c r="A3347" s="6">
        <v>1633</v>
      </c>
      <c r="B3347" s="1" t="s">
        <v>13738</v>
      </c>
      <c r="C3347" s="1" t="s">
        <v>13739</v>
      </c>
      <c r="D3347" s="1" t="s">
        <v>257</v>
      </c>
      <c r="E3347" s="1" t="s">
        <v>15203</v>
      </c>
      <c r="F3347" s="1" t="s">
        <v>1719</v>
      </c>
      <c r="G3347" s="1" t="s">
        <v>172</v>
      </c>
      <c r="H3347" s="7"/>
    </row>
    <row r="3348" spans="1:8" x14ac:dyDescent="0.25">
      <c r="A3348" s="6">
        <v>5175</v>
      </c>
      <c r="B3348" s="1" t="s">
        <v>10475</v>
      </c>
      <c r="C3348" s="1" t="s">
        <v>10476</v>
      </c>
      <c r="D3348" s="1" t="s">
        <v>10</v>
      </c>
      <c r="E3348" s="1" t="s">
        <v>2474</v>
      </c>
      <c r="F3348" s="1" t="s">
        <v>314</v>
      </c>
      <c r="G3348" s="1"/>
      <c r="H3348" s="7"/>
    </row>
    <row r="3349" spans="1:8" x14ac:dyDescent="0.25">
      <c r="A3349" s="6">
        <v>5726</v>
      </c>
      <c r="B3349" s="1" t="s">
        <v>1544</v>
      </c>
      <c r="C3349" s="1" t="s">
        <v>1545</v>
      </c>
      <c r="D3349" s="1" t="s">
        <v>21</v>
      </c>
      <c r="E3349" s="1" t="s">
        <v>1253</v>
      </c>
      <c r="F3349" s="1" t="s">
        <v>575</v>
      </c>
      <c r="G3349" s="1" t="s">
        <v>1546</v>
      </c>
      <c r="H3349" s="7" t="s">
        <v>1254</v>
      </c>
    </row>
    <row r="3350" spans="1:8" x14ac:dyDescent="0.25">
      <c r="A3350" s="6">
        <v>2821</v>
      </c>
      <c r="B3350" s="1" t="s">
        <v>12023</v>
      </c>
      <c r="C3350" s="1" t="s">
        <v>6139</v>
      </c>
      <c r="D3350" s="1" t="s">
        <v>14</v>
      </c>
      <c r="E3350" s="1" t="s">
        <v>838</v>
      </c>
      <c r="F3350" s="1" t="s">
        <v>6140</v>
      </c>
      <c r="G3350" s="1" t="s">
        <v>6141</v>
      </c>
      <c r="H3350" s="7" t="s">
        <v>6142</v>
      </c>
    </row>
    <row r="3351" spans="1:8" x14ac:dyDescent="0.25">
      <c r="A3351" s="6">
        <v>4370</v>
      </c>
      <c r="B3351" s="1" t="s">
        <v>10634</v>
      </c>
      <c r="C3351" s="1" t="s">
        <v>10635</v>
      </c>
      <c r="D3351" s="1" t="s">
        <v>91</v>
      </c>
      <c r="E3351" s="1" t="s">
        <v>10636</v>
      </c>
      <c r="F3351" s="1" t="s">
        <v>5020</v>
      </c>
      <c r="G3351" s="1" t="s">
        <v>92</v>
      </c>
      <c r="H3351" s="7"/>
    </row>
    <row r="3352" spans="1:8" x14ac:dyDescent="0.25">
      <c r="A3352" s="6">
        <v>2842</v>
      </c>
      <c r="B3352" s="1" t="s">
        <v>14429</v>
      </c>
      <c r="C3352" s="1" t="s">
        <v>14430</v>
      </c>
      <c r="D3352" s="1" t="s">
        <v>14</v>
      </c>
      <c r="E3352" s="1" t="s">
        <v>16</v>
      </c>
      <c r="F3352" s="1" t="s">
        <v>1296</v>
      </c>
      <c r="G3352" s="1" t="s">
        <v>1791</v>
      </c>
      <c r="H3352" s="7"/>
    </row>
    <row r="3353" spans="1:8" x14ac:dyDescent="0.25">
      <c r="A3353" s="6">
        <v>3221</v>
      </c>
      <c r="B3353" s="1" t="s">
        <v>13499</v>
      </c>
      <c r="C3353" s="1" t="s">
        <v>13500</v>
      </c>
      <c r="D3353" s="1" t="s">
        <v>34</v>
      </c>
      <c r="E3353" s="1" t="s">
        <v>1688</v>
      </c>
      <c r="F3353" s="1" t="s">
        <v>1772</v>
      </c>
      <c r="G3353" s="1" t="s">
        <v>37</v>
      </c>
      <c r="H3353" s="7"/>
    </row>
    <row r="3354" spans="1:8" x14ac:dyDescent="0.25">
      <c r="A3354" s="6">
        <v>4977</v>
      </c>
      <c r="B3354" s="1" t="s">
        <v>1125</v>
      </c>
      <c r="C3354" s="1" t="s">
        <v>1126</v>
      </c>
      <c r="D3354" s="1" t="s">
        <v>21</v>
      </c>
      <c r="E3354" s="1" t="s">
        <v>449</v>
      </c>
      <c r="F3354" s="1" t="s">
        <v>604</v>
      </c>
      <c r="G3354" s="1" t="s">
        <v>228</v>
      </c>
      <c r="H3354" s="7"/>
    </row>
    <row r="3355" spans="1:8" x14ac:dyDescent="0.25">
      <c r="A3355" s="6">
        <v>5778</v>
      </c>
      <c r="B3355" s="1" t="s">
        <v>507</v>
      </c>
      <c r="C3355" s="1" t="s">
        <v>508</v>
      </c>
      <c r="D3355" s="1" t="s">
        <v>52</v>
      </c>
      <c r="E3355" s="1" t="s">
        <v>509</v>
      </c>
      <c r="F3355" s="1" t="s">
        <v>510</v>
      </c>
      <c r="G3355" s="1" t="s">
        <v>511</v>
      </c>
      <c r="H3355" s="7" t="s">
        <v>140</v>
      </c>
    </row>
    <row r="3356" spans="1:8" x14ac:dyDescent="0.25">
      <c r="A3356" s="6">
        <v>4103</v>
      </c>
      <c r="B3356" s="1" t="s">
        <v>10888</v>
      </c>
      <c r="C3356" s="1" t="s">
        <v>10889</v>
      </c>
      <c r="D3356" s="1" t="s">
        <v>52</v>
      </c>
      <c r="E3356" s="1" t="s">
        <v>137</v>
      </c>
      <c r="F3356" s="1" t="s">
        <v>4850</v>
      </c>
      <c r="G3356" s="1"/>
      <c r="H3356" s="7"/>
    </row>
    <row r="3357" spans="1:8" x14ac:dyDescent="0.25">
      <c r="A3357" s="6">
        <v>1236</v>
      </c>
      <c r="B3357" s="1" t="s">
        <v>3456</v>
      </c>
      <c r="C3357" s="1" t="s">
        <v>3426</v>
      </c>
      <c r="D3357" s="1" t="s">
        <v>239</v>
      </c>
      <c r="E3357" s="1" t="s">
        <v>61</v>
      </c>
      <c r="F3357" s="1" t="s">
        <v>171</v>
      </c>
      <c r="G3357" s="1"/>
      <c r="H3357" s="7"/>
    </row>
    <row r="3358" spans="1:8" x14ac:dyDescent="0.25">
      <c r="A3358" s="6">
        <v>5792</v>
      </c>
      <c r="B3358" s="1" t="s">
        <v>2634</v>
      </c>
      <c r="C3358" s="1" t="s">
        <v>2635</v>
      </c>
      <c r="D3358" s="1" t="s">
        <v>10</v>
      </c>
      <c r="E3358" s="1" t="s">
        <v>2636</v>
      </c>
      <c r="F3358" s="1" t="s">
        <v>2637</v>
      </c>
      <c r="G3358" s="1" t="s">
        <v>2638</v>
      </c>
      <c r="H3358" s="7"/>
    </row>
    <row r="3359" spans="1:8" x14ac:dyDescent="0.25">
      <c r="A3359" s="6">
        <v>1011</v>
      </c>
      <c r="B3359" s="1" t="s">
        <v>2310</v>
      </c>
      <c r="C3359" s="1" t="s">
        <v>2311</v>
      </c>
      <c r="D3359" s="1" t="s">
        <v>21</v>
      </c>
      <c r="E3359" s="1" t="s">
        <v>210</v>
      </c>
      <c r="F3359" s="1" t="s">
        <v>1924</v>
      </c>
      <c r="G3359" s="1" t="s">
        <v>2312</v>
      </c>
      <c r="H3359" s="7" t="s">
        <v>694</v>
      </c>
    </row>
    <row r="3360" spans="1:8" x14ac:dyDescent="0.25">
      <c r="A3360" s="6">
        <v>2064</v>
      </c>
      <c r="B3360" s="1" t="s">
        <v>14651</v>
      </c>
      <c r="C3360" s="1" t="s">
        <v>10208</v>
      </c>
      <c r="D3360" s="1" t="s">
        <v>21</v>
      </c>
      <c r="E3360" s="1" t="s">
        <v>210</v>
      </c>
      <c r="F3360" s="1" t="s">
        <v>195</v>
      </c>
      <c r="G3360" s="1" t="s">
        <v>694</v>
      </c>
      <c r="H3360" s="7"/>
    </row>
    <row r="3361" spans="1:8" x14ac:dyDescent="0.25">
      <c r="A3361" s="6">
        <v>5317</v>
      </c>
      <c r="B3361" s="1" t="s">
        <v>9987</v>
      </c>
      <c r="C3361" s="1" t="s">
        <v>9988</v>
      </c>
      <c r="D3361" s="1" t="s">
        <v>617</v>
      </c>
      <c r="E3361" s="1" t="s">
        <v>1863</v>
      </c>
      <c r="F3361" s="1" t="s">
        <v>3358</v>
      </c>
      <c r="G3361" s="1" t="s">
        <v>250</v>
      </c>
      <c r="H3361" s="7" t="s">
        <v>2166</v>
      </c>
    </row>
    <row r="3362" spans="1:8" x14ac:dyDescent="0.25">
      <c r="A3362" s="6">
        <v>5933</v>
      </c>
      <c r="B3362" s="1" t="s">
        <v>2977</v>
      </c>
      <c r="C3362" s="1" t="s">
        <v>2978</v>
      </c>
      <c r="D3362" s="1" t="s">
        <v>10</v>
      </c>
      <c r="E3362" s="1" t="s">
        <v>11</v>
      </c>
      <c r="F3362" s="1" t="s">
        <v>2891</v>
      </c>
      <c r="G3362" s="1"/>
      <c r="H3362" s="7"/>
    </row>
    <row r="3363" spans="1:8" x14ac:dyDescent="0.25">
      <c r="A3363" s="6">
        <v>778</v>
      </c>
      <c r="B3363" s="1" t="s">
        <v>10249</v>
      </c>
      <c r="C3363" s="1" t="s">
        <v>7876</v>
      </c>
      <c r="D3363" s="1" t="s">
        <v>257</v>
      </c>
      <c r="E3363" s="1" t="s">
        <v>1282</v>
      </c>
      <c r="F3363" s="1" t="s">
        <v>527</v>
      </c>
      <c r="G3363" s="1" t="s">
        <v>1540</v>
      </c>
      <c r="H3363" s="7" t="s">
        <v>456</v>
      </c>
    </row>
    <row r="3364" spans="1:8" x14ac:dyDescent="0.25">
      <c r="A3364" s="6">
        <v>1588</v>
      </c>
      <c r="B3364" s="1" t="s">
        <v>6580</v>
      </c>
      <c r="C3364" s="1" t="s">
        <v>6581</v>
      </c>
      <c r="D3364" s="1" t="s">
        <v>10</v>
      </c>
      <c r="E3364" s="1" t="s">
        <v>6582</v>
      </c>
      <c r="F3364" s="1" t="s">
        <v>6583</v>
      </c>
      <c r="G3364" s="1" t="s">
        <v>987</v>
      </c>
      <c r="H3364" s="7"/>
    </row>
    <row r="3365" spans="1:8" x14ac:dyDescent="0.25">
      <c r="A3365" s="6">
        <v>1521</v>
      </c>
      <c r="B3365" s="1" t="s">
        <v>5616</v>
      </c>
      <c r="C3365" s="1" t="s">
        <v>753</v>
      </c>
      <c r="D3365" s="1" t="s">
        <v>10</v>
      </c>
      <c r="E3365" s="1" t="s">
        <v>269</v>
      </c>
      <c r="F3365" s="1" t="s">
        <v>754</v>
      </c>
      <c r="G3365" s="1" t="s">
        <v>755</v>
      </c>
      <c r="H3365" s="7"/>
    </row>
    <row r="3366" spans="1:8" x14ac:dyDescent="0.25">
      <c r="A3366" s="6">
        <v>2424</v>
      </c>
      <c r="B3366" s="1" t="s">
        <v>7518</v>
      </c>
      <c r="C3366" s="1" t="s">
        <v>7519</v>
      </c>
      <c r="D3366" s="1" t="s">
        <v>21</v>
      </c>
      <c r="E3366" s="1" t="s">
        <v>533</v>
      </c>
      <c r="F3366" s="1" t="s">
        <v>49</v>
      </c>
      <c r="G3366" s="1" t="s">
        <v>49</v>
      </c>
      <c r="H3366" s="7"/>
    </row>
    <row r="3367" spans="1:8" x14ac:dyDescent="0.25">
      <c r="A3367" s="6">
        <v>4861</v>
      </c>
      <c r="B3367" s="1" t="s">
        <v>12225</v>
      </c>
      <c r="C3367" s="1" t="s">
        <v>12226</v>
      </c>
      <c r="D3367" s="1" t="s">
        <v>21</v>
      </c>
      <c r="E3367" s="1" t="s">
        <v>459</v>
      </c>
      <c r="F3367" s="1" t="s">
        <v>7500</v>
      </c>
      <c r="G3367" s="1" t="s">
        <v>11447</v>
      </c>
      <c r="H3367" s="7" t="s">
        <v>228</v>
      </c>
    </row>
    <row r="3368" spans="1:8" x14ac:dyDescent="0.25">
      <c r="A3368" s="6">
        <v>5027</v>
      </c>
      <c r="B3368" s="1" t="s">
        <v>6902</v>
      </c>
      <c r="C3368" s="1" t="s">
        <v>6903</v>
      </c>
      <c r="D3368" s="1" t="s">
        <v>21</v>
      </c>
      <c r="E3368" s="1" t="s">
        <v>1523</v>
      </c>
      <c r="F3368" s="1" t="s">
        <v>459</v>
      </c>
      <c r="G3368" s="1" t="s">
        <v>1447</v>
      </c>
      <c r="H3368" s="7" t="s">
        <v>1448</v>
      </c>
    </row>
    <row r="3369" spans="1:8" x14ac:dyDescent="0.25">
      <c r="A3369" s="6">
        <v>3036</v>
      </c>
      <c r="B3369" s="1" t="s">
        <v>8296</v>
      </c>
      <c r="C3369" s="1" t="s">
        <v>8297</v>
      </c>
      <c r="D3369" s="1" t="s">
        <v>21</v>
      </c>
      <c r="E3369" s="1" t="s">
        <v>8298</v>
      </c>
      <c r="F3369" s="1" t="s">
        <v>8299</v>
      </c>
      <c r="G3369" s="1" t="s">
        <v>170</v>
      </c>
      <c r="H3369" s="7"/>
    </row>
    <row r="3370" spans="1:8" x14ac:dyDescent="0.25">
      <c r="A3370" s="6">
        <v>463</v>
      </c>
      <c r="B3370" s="1" t="s">
        <v>4279</v>
      </c>
      <c r="C3370" s="1" t="s">
        <v>4280</v>
      </c>
      <c r="D3370" s="1" t="s">
        <v>446</v>
      </c>
      <c r="E3370" s="1" t="s">
        <v>4281</v>
      </c>
      <c r="F3370" s="1" t="s">
        <v>575</v>
      </c>
      <c r="G3370" s="1" t="s">
        <v>24</v>
      </c>
      <c r="H3370" s="7"/>
    </row>
    <row r="3371" spans="1:8" x14ac:dyDescent="0.25">
      <c r="A3371" s="6">
        <v>1202</v>
      </c>
      <c r="B3371" s="1" t="s">
        <v>1082</v>
      </c>
      <c r="C3371" s="1" t="s">
        <v>1083</v>
      </c>
      <c r="D3371" s="1" t="s">
        <v>116</v>
      </c>
      <c r="E3371" s="1" t="s">
        <v>429</v>
      </c>
      <c r="F3371" s="1" t="s">
        <v>120</v>
      </c>
      <c r="G3371" s="1" t="s">
        <v>863</v>
      </c>
      <c r="H3371" s="7"/>
    </row>
    <row r="3372" spans="1:8" x14ac:dyDescent="0.25">
      <c r="A3372" s="6">
        <v>1711</v>
      </c>
      <c r="B3372" s="1" t="s">
        <v>14422</v>
      </c>
      <c r="C3372" s="1" t="s">
        <v>99</v>
      </c>
      <c r="D3372" s="1" t="s">
        <v>52</v>
      </c>
      <c r="E3372" s="1" t="s">
        <v>100</v>
      </c>
      <c r="F3372" s="1" t="s">
        <v>101</v>
      </c>
      <c r="G3372" s="1" t="s">
        <v>102</v>
      </c>
      <c r="H3372" s="7"/>
    </row>
    <row r="3373" spans="1:8" x14ac:dyDescent="0.25">
      <c r="A3373" s="6">
        <v>1868</v>
      </c>
      <c r="B3373" s="1" t="s">
        <v>11802</v>
      </c>
      <c r="C3373" s="1" t="s">
        <v>11803</v>
      </c>
      <c r="D3373" s="1" t="s">
        <v>21</v>
      </c>
      <c r="E3373" s="1" t="s">
        <v>813</v>
      </c>
      <c r="F3373" s="1" t="s">
        <v>24</v>
      </c>
      <c r="G3373" s="1" t="s">
        <v>15204</v>
      </c>
      <c r="H3373" s="7"/>
    </row>
    <row r="3374" spans="1:8" x14ac:dyDescent="0.25">
      <c r="A3374" s="6">
        <v>3312</v>
      </c>
      <c r="B3374" s="1" t="s">
        <v>8511</v>
      </c>
      <c r="C3374" s="1" t="s">
        <v>8512</v>
      </c>
      <c r="D3374" s="1" t="s">
        <v>129</v>
      </c>
      <c r="E3374" s="1" t="s">
        <v>2133</v>
      </c>
      <c r="F3374" s="1" t="s">
        <v>8352</v>
      </c>
      <c r="G3374" s="1" t="s">
        <v>514</v>
      </c>
      <c r="H3374" s="7" t="s">
        <v>2134</v>
      </c>
    </row>
    <row r="3375" spans="1:8" x14ac:dyDescent="0.25">
      <c r="A3375" s="6">
        <v>4350</v>
      </c>
      <c r="B3375" s="1" t="s">
        <v>3731</v>
      </c>
      <c r="C3375" s="1" t="s">
        <v>3732</v>
      </c>
      <c r="D3375" s="1" t="s">
        <v>10</v>
      </c>
      <c r="E3375" s="1" t="s">
        <v>3733</v>
      </c>
      <c r="F3375" s="1"/>
      <c r="G3375" s="1"/>
      <c r="H3375" s="7"/>
    </row>
    <row r="3376" spans="1:8" x14ac:dyDescent="0.25">
      <c r="A3376" s="6">
        <v>3640</v>
      </c>
      <c r="B3376" s="1" t="s">
        <v>9488</v>
      </c>
      <c r="C3376" s="1" t="s">
        <v>9489</v>
      </c>
      <c r="D3376" s="1" t="s">
        <v>10</v>
      </c>
      <c r="E3376" s="1" t="s">
        <v>9490</v>
      </c>
      <c r="F3376" s="1" t="s">
        <v>9491</v>
      </c>
      <c r="G3376" s="1" t="s">
        <v>3486</v>
      </c>
      <c r="H3376" s="7" t="s">
        <v>9492</v>
      </c>
    </row>
    <row r="3377" spans="1:8" x14ac:dyDescent="0.25">
      <c r="A3377" s="6">
        <v>1450</v>
      </c>
      <c r="B3377" s="1" t="s">
        <v>11944</v>
      </c>
      <c r="C3377" s="1" t="s">
        <v>11945</v>
      </c>
      <c r="D3377" s="1" t="s">
        <v>10</v>
      </c>
      <c r="E3377" s="1" t="s">
        <v>3363</v>
      </c>
      <c r="F3377" s="1" t="s">
        <v>15205</v>
      </c>
      <c r="G3377" s="1"/>
      <c r="H3377" s="7"/>
    </row>
    <row r="3378" spans="1:8" x14ac:dyDescent="0.25">
      <c r="A3378" s="6">
        <v>1526</v>
      </c>
      <c r="B3378" s="1" t="s">
        <v>9768</v>
      </c>
      <c r="C3378" s="1" t="s">
        <v>9769</v>
      </c>
      <c r="D3378" s="1" t="s">
        <v>10</v>
      </c>
      <c r="E3378" s="1" t="s">
        <v>2066</v>
      </c>
      <c r="F3378" s="1" t="s">
        <v>343</v>
      </c>
      <c r="G3378" s="1" t="s">
        <v>3327</v>
      </c>
      <c r="H3378" s="7"/>
    </row>
    <row r="3379" spans="1:8" x14ac:dyDescent="0.25">
      <c r="A3379" s="6">
        <v>2622</v>
      </c>
      <c r="B3379" s="1" t="s">
        <v>5242</v>
      </c>
      <c r="C3379" s="1" t="s">
        <v>5243</v>
      </c>
      <c r="D3379" s="1" t="s">
        <v>21</v>
      </c>
      <c r="E3379" s="1" t="s">
        <v>152</v>
      </c>
      <c r="F3379" s="1" t="s">
        <v>158</v>
      </c>
      <c r="G3379" s="1" t="s">
        <v>5244</v>
      </c>
      <c r="H3379" s="7"/>
    </row>
    <row r="3380" spans="1:8" x14ac:dyDescent="0.25">
      <c r="A3380" s="6">
        <v>2225</v>
      </c>
      <c r="B3380" s="1" t="s">
        <v>13865</v>
      </c>
      <c r="C3380" s="1" t="s">
        <v>13866</v>
      </c>
      <c r="D3380" s="1" t="s">
        <v>21</v>
      </c>
      <c r="E3380" s="1" t="s">
        <v>659</v>
      </c>
      <c r="F3380" s="1" t="s">
        <v>4031</v>
      </c>
      <c r="G3380" s="1" t="s">
        <v>533</v>
      </c>
      <c r="H3380" s="7" t="s">
        <v>661</v>
      </c>
    </row>
    <row r="3381" spans="1:8" x14ac:dyDescent="0.25">
      <c r="A3381" s="6">
        <v>2630</v>
      </c>
      <c r="B3381" s="1" t="s">
        <v>3242</v>
      </c>
      <c r="C3381" s="1" t="s">
        <v>3243</v>
      </c>
      <c r="D3381" s="1" t="s">
        <v>116</v>
      </c>
      <c r="E3381" s="1" t="s">
        <v>1325</v>
      </c>
      <c r="F3381" s="1" t="s">
        <v>1130</v>
      </c>
      <c r="G3381" s="1" t="s">
        <v>208</v>
      </c>
      <c r="H3381" s="7"/>
    </row>
    <row r="3382" spans="1:8" x14ac:dyDescent="0.25">
      <c r="A3382" s="6">
        <v>6242</v>
      </c>
      <c r="B3382" s="1" t="s">
        <v>2646</v>
      </c>
      <c r="C3382" s="1" t="s">
        <v>2647</v>
      </c>
      <c r="D3382" s="1" t="s">
        <v>52</v>
      </c>
      <c r="E3382" s="1" t="s">
        <v>2648</v>
      </c>
      <c r="F3382" s="1" t="s">
        <v>2649</v>
      </c>
      <c r="G3382" s="1" t="s">
        <v>723</v>
      </c>
      <c r="H3382" s="7" t="s">
        <v>2650</v>
      </c>
    </row>
    <row r="3383" spans="1:8" x14ac:dyDescent="0.25">
      <c r="A3383" s="6">
        <v>4117</v>
      </c>
      <c r="B3383" s="1" t="s">
        <v>7940</v>
      </c>
      <c r="C3383" s="1" t="s">
        <v>7941</v>
      </c>
      <c r="D3383" s="1" t="s">
        <v>10</v>
      </c>
      <c r="E3383" s="1" t="s">
        <v>1129</v>
      </c>
      <c r="F3383" s="1" t="s">
        <v>1287</v>
      </c>
      <c r="G3383" s="1"/>
      <c r="H3383" s="7"/>
    </row>
    <row r="3384" spans="1:8" x14ac:dyDescent="0.25">
      <c r="A3384" s="6">
        <v>1067</v>
      </c>
      <c r="B3384" s="1" t="s">
        <v>9686</v>
      </c>
      <c r="C3384" s="1" t="s">
        <v>9687</v>
      </c>
      <c r="D3384" s="1" t="s">
        <v>21</v>
      </c>
      <c r="E3384" s="1" t="s">
        <v>367</v>
      </c>
      <c r="F3384" s="1" t="s">
        <v>2312</v>
      </c>
      <c r="G3384" s="1" t="s">
        <v>3241</v>
      </c>
      <c r="H3384" s="7"/>
    </row>
    <row r="3385" spans="1:8" x14ac:dyDescent="0.25">
      <c r="A3385" s="6">
        <v>510</v>
      </c>
      <c r="B3385" s="1" t="s">
        <v>12261</v>
      </c>
      <c r="C3385" s="1" t="s">
        <v>12262</v>
      </c>
      <c r="D3385" s="1" t="s">
        <v>52</v>
      </c>
      <c r="E3385" s="1" t="s">
        <v>5486</v>
      </c>
      <c r="F3385" s="1" t="s">
        <v>36</v>
      </c>
      <c r="G3385" s="1" t="s">
        <v>100</v>
      </c>
      <c r="H3385" s="7"/>
    </row>
    <row r="3386" spans="1:8" x14ac:dyDescent="0.25">
      <c r="A3386" s="6">
        <v>775</v>
      </c>
      <c r="B3386" s="1" t="s">
        <v>14082</v>
      </c>
      <c r="C3386" s="1" t="s">
        <v>14083</v>
      </c>
      <c r="D3386" s="1" t="s">
        <v>257</v>
      </c>
      <c r="E3386" s="1" t="s">
        <v>456</v>
      </c>
      <c r="F3386" s="1" t="s">
        <v>3444</v>
      </c>
      <c r="G3386" s="1" t="s">
        <v>926</v>
      </c>
      <c r="H3386" s="7"/>
    </row>
    <row r="3387" spans="1:8" x14ac:dyDescent="0.25">
      <c r="A3387" s="6">
        <v>295</v>
      </c>
      <c r="B3387" s="1" t="s">
        <v>9876</v>
      </c>
      <c r="C3387" s="1" t="s">
        <v>3370</v>
      </c>
      <c r="D3387" s="1" t="s">
        <v>129</v>
      </c>
      <c r="E3387" s="1" t="s">
        <v>762</v>
      </c>
      <c r="F3387" s="1" t="s">
        <v>158</v>
      </c>
      <c r="G3387" s="1" t="s">
        <v>433</v>
      </c>
      <c r="H3387" s="7" t="s">
        <v>65</v>
      </c>
    </row>
    <row r="3388" spans="1:8" x14ac:dyDescent="0.25">
      <c r="A3388" s="6">
        <v>2629</v>
      </c>
      <c r="B3388" s="1" t="s">
        <v>2827</v>
      </c>
      <c r="C3388" s="1" t="s">
        <v>2828</v>
      </c>
      <c r="D3388" s="1" t="s">
        <v>52</v>
      </c>
      <c r="E3388" s="1" t="s">
        <v>2829</v>
      </c>
      <c r="F3388" s="1" t="s">
        <v>2830</v>
      </c>
      <c r="G3388" s="1" t="s">
        <v>2388</v>
      </c>
      <c r="H3388" s="7"/>
    </row>
    <row r="3389" spans="1:8" x14ac:dyDescent="0.25">
      <c r="A3389" s="6">
        <v>1808</v>
      </c>
      <c r="B3389" s="1" t="s">
        <v>10935</v>
      </c>
      <c r="C3389" s="1" t="s">
        <v>10936</v>
      </c>
      <c r="D3389" s="1" t="s">
        <v>116</v>
      </c>
      <c r="E3389" s="1" t="s">
        <v>429</v>
      </c>
      <c r="F3389" s="1" t="s">
        <v>3123</v>
      </c>
      <c r="G3389" s="1"/>
      <c r="H3389" s="7"/>
    </row>
    <row r="3390" spans="1:8" x14ac:dyDescent="0.25">
      <c r="A3390" s="6">
        <v>1100</v>
      </c>
      <c r="B3390" s="1" t="s">
        <v>353</v>
      </c>
      <c r="C3390" s="1" t="s">
        <v>354</v>
      </c>
      <c r="D3390" s="1" t="s">
        <v>91</v>
      </c>
      <c r="E3390" s="1" t="s">
        <v>355</v>
      </c>
      <c r="F3390" s="1" t="s">
        <v>356</v>
      </c>
      <c r="G3390" s="1" t="s">
        <v>140</v>
      </c>
      <c r="H3390" s="7"/>
    </row>
    <row r="3391" spans="1:8" x14ac:dyDescent="0.25">
      <c r="A3391" s="6">
        <v>1523</v>
      </c>
      <c r="B3391" s="1" t="s">
        <v>6492</v>
      </c>
      <c r="C3391" s="1" t="s">
        <v>3278</v>
      </c>
      <c r="D3391" s="1" t="s">
        <v>10</v>
      </c>
      <c r="E3391" s="1" t="s">
        <v>53</v>
      </c>
      <c r="F3391" s="1" t="s">
        <v>5257</v>
      </c>
      <c r="G3391" s="1"/>
      <c r="H3391" s="7"/>
    </row>
    <row r="3392" spans="1:8" x14ac:dyDescent="0.25">
      <c r="A3392" s="6">
        <v>2282</v>
      </c>
      <c r="B3392" s="1" t="s">
        <v>10255</v>
      </c>
      <c r="C3392" s="1" t="s">
        <v>10256</v>
      </c>
      <c r="D3392" s="1" t="s">
        <v>185</v>
      </c>
      <c r="E3392" s="1" t="s">
        <v>804</v>
      </c>
      <c r="F3392" s="1" t="s">
        <v>2515</v>
      </c>
      <c r="G3392" s="1" t="s">
        <v>10257</v>
      </c>
      <c r="H3392" s="7"/>
    </row>
    <row r="3393" spans="1:8" x14ac:dyDescent="0.25">
      <c r="A3393" s="6">
        <v>1509</v>
      </c>
      <c r="B3393" s="1" t="s">
        <v>567</v>
      </c>
      <c r="C3393" s="1" t="s">
        <v>568</v>
      </c>
      <c r="D3393" s="1" t="s">
        <v>10</v>
      </c>
      <c r="E3393" s="2">
        <v>0.24</v>
      </c>
      <c r="F3393" s="1" t="s">
        <v>269</v>
      </c>
      <c r="G3393" s="1" t="s">
        <v>569</v>
      </c>
      <c r="H3393" s="7" t="s">
        <v>228</v>
      </c>
    </row>
    <row r="3394" spans="1:8" x14ac:dyDescent="0.25">
      <c r="A3394" s="6">
        <v>6027</v>
      </c>
      <c r="B3394" s="1" t="s">
        <v>10389</v>
      </c>
      <c r="C3394" s="1" t="s">
        <v>10390</v>
      </c>
      <c r="D3394" s="1" t="s">
        <v>10</v>
      </c>
      <c r="E3394" s="1" t="s">
        <v>2538</v>
      </c>
      <c r="F3394" s="1" t="s">
        <v>2308</v>
      </c>
      <c r="G3394" s="1"/>
      <c r="H3394" s="7"/>
    </row>
    <row r="3395" spans="1:8" x14ac:dyDescent="0.25">
      <c r="A3395" s="6">
        <v>3957</v>
      </c>
      <c r="B3395" s="1" t="s">
        <v>5737</v>
      </c>
      <c r="C3395" s="1" t="s">
        <v>5738</v>
      </c>
      <c r="D3395" s="1" t="s">
        <v>21</v>
      </c>
      <c r="E3395" s="1" t="s">
        <v>548</v>
      </c>
      <c r="F3395" s="1" t="s">
        <v>1157</v>
      </c>
      <c r="G3395" s="1" t="s">
        <v>1707</v>
      </c>
      <c r="H3395" s="7" t="s">
        <v>231</v>
      </c>
    </row>
    <row r="3396" spans="1:8" x14ac:dyDescent="0.25">
      <c r="A3396" s="6">
        <v>1720</v>
      </c>
      <c r="B3396" s="1" t="s">
        <v>1236</v>
      </c>
      <c r="C3396" s="1" t="s">
        <v>1237</v>
      </c>
      <c r="D3396" s="1" t="s">
        <v>446</v>
      </c>
      <c r="E3396" s="1" t="s">
        <v>1238</v>
      </c>
      <c r="F3396" s="1" t="s">
        <v>1239</v>
      </c>
      <c r="G3396" s="1" t="s">
        <v>468</v>
      </c>
      <c r="H3396" s="7"/>
    </row>
    <row r="3397" spans="1:8" x14ac:dyDescent="0.25">
      <c r="A3397" s="6">
        <v>1797</v>
      </c>
      <c r="B3397" s="1" t="s">
        <v>8850</v>
      </c>
      <c r="C3397" s="1" t="s">
        <v>8851</v>
      </c>
      <c r="D3397" s="1" t="s">
        <v>129</v>
      </c>
      <c r="E3397" s="1" t="s">
        <v>433</v>
      </c>
      <c r="F3397" s="1" t="s">
        <v>762</v>
      </c>
      <c r="G3397" s="1" t="s">
        <v>8852</v>
      </c>
      <c r="H3397" s="7" t="s">
        <v>65</v>
      </c>
    </row>
    <row r="3398" spans="1:8" x14ac:dyDescent="0.25">
      <c r="A3398" s="6">
        <v>912</v>
      </c>
      <c r="B3398" s="1" t="s">
        <v>13057</v>
      </c>
      <c r="C3398" s="1" t="s">
        <v>13058</v>
      </c>
      <c r="D3398" s="1" t="s">
        <v>21</v>
      </c>
      <c r="E3398" s="1" t="s">
        <v>214</v>
      </c>
      <c r="F3398" s="1" t="s">
        <v>200</v>
      </c>
      <c r="G3398" s="1" t="s">
        <v>1076</v>
      </c>
      <c r="H3398" s="7" t="s">
        <v>694</v>
      </c>
    </row>
    <row r="3399" spans="1:8" x14ac:dyDescent="0.25">
      <c r="A3399" s="6">
        <v>3623</v>
      </c>
      <c r="B3399" s="1" t="s">
        <v>3720</v>
      </c>
      <c r="C3399" s="1" t="s">
        <v>3721</v>
      </c>
      <c r="D3399" s="1" t="s">
        <v>52</v>
      </c>
      <c r="E3399" s="1" t="s">
        <v>834</v>
      </c>
      <c r="F3399" s="1" t="s">
        <v>1191</v>
      </c>
      <c r="G3399" s="1" t="s">
        <v>3532</v>
      </c>
      <c r="H3399" s="7"/>
    </row>
    <row r="3400" spans="1:8" x14ac:dyDescent="0.25">
      <c r="A3400" s="6">
        <v>3709</v>
      </c>
      <c r="B3400" s="1" t="s">
        <v>3297</v>
      </c>
      <c r="C3400" s="1" t="s">
        <v>3298</v>
      </c>
      <c r="D3400" s="1" t="s">
        <v>14</v>
      </c>
      <c r="E3400" s="2">
        <v>0.2</v>
      </c>
      <c r="F3400" s="1" t="s">
        <v>3299</v>
      </c>
      <c r="G3400" s="1" t="s">
        <v>1791</v>
      </c>
      <c r="H3400" s="7"/>
    </row>
    <row r="3401" spans="1:8" x14ac:dyDescent="0.25">
      <c r="A3401" s="6">
        <v>4712</v>
      </c>
      <c r="B3401" s="1" t="s">
        <v>3343</v>
      </c>
      <c r="C3401" s="1" t="s">
        <v>3344</v>
      </c>
      <c r="D3401" s="1" t="s">
        <v>42</v>
      </c>
      <c r="E3401" s="1" t="s">
        <v>1129</v>
      </c>
      <c r="F3401" s="1" t="s">
        <v>140</v>
      </c>
      <c r="G3401" s="1"/>
      <c r="H3401" s="7"/>
    </row>
    <row r="3402" spans="1:8" x14ac:dyDescent="0.25">
      <c r="A3402" s="6">
        <v>2496</v>
      </c>
      <c r="B3402" s="1" t="s">
        <v>983</v>
      </c>
      <c r="C3402" s="1" t="s">
        <v>984</v>
      </c>
      <c r="D3402" s="1" t="s">
        <v>446</v>
      </c>
      <c r="E3402" s="1" t="s">
        <v>985</v>
      </c>
      <c r="F3402" s="1" t="s">
        <v>986</v>
      </c>
      <c r="G3402" s="1" t="s">
        <v>987</v>
      </c>
      <c r="H3402" s="7"/>
    </row>
    <row r="3403" spans="1:8" x14ac:dyDescent="0.25">
      <c r="A3403" s="6">
        <v>442</v>
      </c>
      <c r="B3403" s="1" t="s">
        <v>7559</v>
      </c>
      <c r="C3403" s="1" t="s">
        <v>7560</v>
      </c>
      <c r="D3403" s="1" t="s">
        <v>446</v>
      </c>
      <c r="E3403" s="1" t="s">
        <v>1183</v>
      </c>
      <c r="F3403" s="1" t="s">
        <v>7561</v>
      </c>
      <c r="G3403" s="1" t="s">
        <v>1184</v>
      </c>
      <c r="H3403" s="7"/>
    </row>
    <row r="3404" spans="1:8" x14ac:dyDescent="0.25">
      <c r="A3404" s="6">
        <v>404</v>
      </c>
      <c r="B3404" s="1" t="s">
        <v>8374</v>
      </c>
      <c r="C3404" s="1" t="s">
        <v>6180</v>
      </c>
      <c r="D3404" s="1" t="s">
        <v>446</v>
      </c>
      <c r="E3404" s="1" t="s">
        <v>4162</v>
      </c>
      <c r="F3404" s="1" t="s">
        <v>2367</v>
      </c>
      <c r="G3404" s="1" t="s">
        <v>24</v>
      </c>
      <c r="H3404" s="7"/>
    </row>
    <row r="3405" spans="1:8" x14ac:dyDescent="0.25">
      <c r="A3405" s="6">
        <v>6093</v>
      </c>
      <c r="B3405" s="1" t="s">
        <v>1151</v>
      </c>
      <c r="C3405" s="1" t="s">
        <v>1152</v>
      </c>
      <c r="D3405" s="1" t="s">
        <v>52</v>
      </c>
      <c r="E3405" s="1" t="s">
        <v>1153</v>
      </c>
      <c r="F3405" s="1" t="s">
        <v>1154</v>
      </c>
      <c r="G3405" s="1" t="s">
        <v>1155</v>
      </c>
      <c r="H3405" s="7" t="s">
        <v>1156</v>
      </c>
    </row>
    <row r="3406" spans="1:8" x14ac:dyDescent="0.25">
      <c r="A3406" s="6">
        <v>2247</v>
      </c>
      <c r="B3406" s="1" t="s">
        <v>7764</v>
      </c>
      <c r="C3406" s="1" t="s">
        <v>7765</v>
      </c>
      <c r="D3406" s="1" t="s">
        <v>10</v>
      </c>
      <c r="E3406" s="1" t="s">
        <v>7766</v>
      </c>
      <c r="F3406" s="1" t="s">
        <v>7767</v>
      </c>
      <c r="G3406" s="1" t="s">
        <v>7768</v>
      </c>
      <c r="H3406" s="7"/>
    </row>
    <row r="3407" spans="1:8" x14ac:dyDescent="0.25">
      <c r="A3407" s="6">
        <v>5403</v>
      </c>
      <c r="B3407" s="1" t="s">
        <v>2749</v>
      </c>
      <c r="C3407" s="1" t="s">
        <v>2750</v>
      </c>
      <c r="D3407" s="1" t="s">
        <v>52</v>
      </c>
      <c r="E3407" s="1" t="s">
        <v>1153</v>
      </c>
      <c r="F3407" s="1" t="s">
        <v>1154</v>
      </c>
      <c r="G3407" s="1" t="s">
        <v>962</v>
      </c>
      <c r="H3407" s="7"/>
    </row>
    <row r="3408" spans="1:8" x14ac:dyDescent="0.25">
      <c r="A3408" s="6">
        <v>6086</v>
      </c>
      <c r="B3408" s="1" t="s">
        <v>13100</v>
      </c>
      <c r="C3408" s="1" t="s">
        <v>13101</v>
      </c>
      <c r="D3408" s="1" t="s">
        <v>10</v>
      </c>
      <c r="E3408" s="1" t="s">
        <v>736</v>
      </c>
      <c r="F3408" s="1" t="s">
        <v>11</v>
      </c>
      <c r="G3408" s="1" t="s">
        <v>1286</v>
      </c>
      <c r="H3408" s="7" t="s">
        <v>712</v>
      </c>
    </row>
    <row r="3409" spans="1:8" x14ac:dyDescent="0.25">
      <c r="A3409" s="6">
        <v>4639</v>
      </c>
      <c r="B3409" s="1" t="s">
        <v>9235</v>
      </c>
      <c r="C3409" s="1" t="s">
        <v>9236</v>
      </c>
      <c r="D3409" s="1" t="s">
        <v>21</v>
      </c>
      <c r="E3409" s="1" t="s">
        <v>215</v>
      </c>
      <c r="F3409" s="1" t="s">
        <v>9237</v>
      </c>
      <c r="G3409" s="1" t="s">
        <v>3101</v>
      </c>
      <c r="H3409" s="7"/>
    </row>
    <row r="3410" spans="1:8" x14ac:dyDescent="0.25">
      <c r="A3410" s="6">
        <v>5190</v>
      </c>
      <c r="B3410" s="1" t="s">
        <v>11015</v>
      </c>
      <c r="C3410" s="1" t="s">
        <v>11016</v>
      </c>
      <c r="D3410" s="1" t="s">
        <v>21</v>
      </c>
      <c r="E3410" s="1" t="s">
        <v>459</v>
      </c>
      <c r="F3410" s="1" t="s">
        <v>202</v>
      </c>
      <c r="G3410" s="1" t="s">
        <v>215</v>
      </c>
      <c r="H3410" s="7" t="s">
        <v>348</v>
      </c>
    </row>
    <row r="3411" spans="1:8" x14ac:dyDescent="0.25">
      <c r="A3411" s="6">
        <v>5671</v>
      </c>
      <c r="B3411" s="1" t="s">
        <v>13328</v>
      </c>
      <c r="C3411" s="1" t="s">
        <v>13329</v>
      </c>
      <c r="D3411" s="1" t="s">
        <v>21</v>
      </c>
      <c r="E3411" s="1" t="s">
        <v>2058</v>
      </c>
      <c r="F3411" s="1" t="s">
        <v>215</v>
      </c>
      <c r="G3411" s="1" t="s">
        <v>468</v>
      </c>
      <c r="H3411" s="7"/>
    </row>
    <row r="3412" spans="1:8" x14ac:dyDescent="0.25">
      <c r="A3412" s="6">
        <v>5161</v>
      </c>
      <c r="B3412" s="1" t="s">
        <v>5718</v>
      </c>
      <c r="C3412" s="1" t="s">
        <v>5719</v>
      </c>
      <c r="D3412" s="1" t="s">
        <v>10</v>
      </c>
      <c r="E3412" s="1" t="s">
        <v>2659</v>
      </c>
      <c r="F3412" s="1" t="s">
        <v>667</v>
      </c>
      <c r="G3412" s="1"/>
      <c r="H3412" s="7"/>
    </row>
    <row r="3413" spans="1:8" x14ac:dyDescent="0.25">
      <c r="A3413" s="6">
        <v>162</v>
      </c>
      <c r="B3413" s="1" t="s">
        <v>2836</v>
      </c>
      <c r="C3413" s="1" t="s">
        <v>2837</v>
      </c>
      <c r="D3413" s="1" t="s">
        <v>129</v>
      </c>
      <c r="E3413" s="1" t="s">
        <v>236</v>
      </c>
      <c r="F3413" s="1" t="s">
        <v>28</v>
      </c>
      <c r="G3413" s="1" t="s">
        <v>2838</v>
      </c>
      <c r="H3413" s="7" t="s">
        <v>264</v>
      </c>
    </row>
    <row r="3414" spans="1:8" x14ac:dyDescent="0.25">
      <c r="A3414" s="6">
        <v>1108</v>
      </c>
      <c r="B3414" s="1" t="s">
        <v>12396</v>
      </c>
      <c r="C3414" s="1" t="s">
        <v>12397</v>
      </c>
      <c r="D3414" s="1" t="s">
        <v>91</v>
      </c>
      <c r="E3414" s="1" t="s">
        <v>747</v>
      </c>
      <c r="F3414" s="1" t="s">
        <v>15206</v>
      </c>
      <c r="G3414" s="1" t="s">
        <v>2480</v>
      </c>
      <c r="H3414" s="7" t="s">
        <v>140</v>
      </c>
    </row>
    <row r="3415" spans="1:8" x14ac:dyDescent="0.25">
      <c r="A3415" s="6">
        <v>5771</v>
      </c>
      <c r="B3415" s="1" t="s">
        <v>7083</v>
      </c>
      <c r="C3415" s="1" t="s">
        <v>7084</v>
      </c>
      <c r="D3415" s="1" t="s">
        <v>10</v>
      </c>
      <c r="E3415" s="1" t="s">
        <v>921</v>
      </c>
      <c r="F3415" s="1" t="s">
        <v>1767</v>
      </c>
      <c r="G3415" s="1"/>
      <c r="H3415" s="7"/>
    </row>
    <row r="3416" spans="1:8" x14ac:dyDescent="0.25">
      <c r="A3416" s="6">
        <v>1195</v>
      </c>
      <c r="B3416" s="1" t="s">
        <v>14818</v>
      </c>
      <c r="C3416" s="1" t="s">
        <v>14819</v>
      </c>
      <c r="D3416" s="1" t="s">
        <v>116</v>
      </c>
      <c r="E3416" s="1" t="s">
        <v>525</v>
      </c>
      <c r="F3416" s="1" t="s">
        <v>3123</v>
      </c>
      <c r="G3416" s="1" t="s">
        <v>120</v>
      </c>
      <c r="H3416" s="7"/>
    </row>
    <row r="3417" spans="1:8" x14ac:dyDescent="0.25">
      <c r="A3417" s="6">
        <v>969</v>
      </c>
      <c r="B3417" s="1" t="s">
        <v>5736</v>
      </c>
      <c r="C3417" s="1" t="s">
        <v>3160</v>
      </c>
      <c r="D3417" s="1" t="s">
        <v>21</v>
      </c>
      <c r="E3417" s="1" t="s">
        <v>28</v>
      </c>
      <c r="F3417" s="1" t="s">
        <v>3161</v>
      </c>
      <c r="G3417" s="1" t="s">
        <v>3162</v>
      </c>
      <c r="H3417" s="7"/>
    </row>
    <row r="3418" spans="1:8" x14ac:dyDescent="0.25">
      <c r="A3418" s="6">
        <v>5849</v>
      </c>
      <c r="B3418" s="1" t="s">
        <v>12203</v>
      </c>
      <c r="C3418" s="1" t="s">
        <v>12204</v>
      </c>
      <c r="D3418" s="1" t="s">
        <v>21</v>
      </c>
      <c r="E3418" s="1" t="s">
        <v>152</v>
      </c>
      <c r="F3418" s="1" t="s">
        <v>158</v>
      </c>
      <c r="G3418" s="1" t="s">
        <v>15207</v>
      </c>
      <c r="H3418" s="7" t="s">
        <v>5244</v>
      </c>
    </row>
    <row r="3419" spans="1:8" x14ac:dyDescent="0.25">
      <c r="A3419" s="6">
        <v>2721</v>
      </c>
      <c r="B3419" s="1" t="s">
        <v>3994</v>
      </c>
      <c r="C3419" s="1" t="s">
        <v>3995</v>
      </c>
      <c r="D3419" s="1" t="s">
        <v>52</v>
      </c>
      <c r="E3419" s="1" t="s">
        <v>3056</v>
      </c>
      <c r="F3419" s="1" t="s">
        <v>3996</v>
      </c>
      <c r="G3419" s="1"/>
      <c r="H3419" s="7"/>
    </row>
    <row r="3420" spans="1:8" x14ac:dyDescent="0.25">
      <c r="A3420" s="6">
        <v>2130</v>
      </c>
      <c r="B3420" s="1" t="s">
        <v>2942</v>
      </c>
      <c r="C3420" s="1" t="s">
        <v>2943</v>
      </c>
      <c r="D3420" s="1" t="s">
        <v>129</v>
      </c>
      <c r="E3420" s="1" t="s">
        <v>236</v>
      </c>
      <c r="F3420" s="1" t="s">
        <v>459</v>
      </c>
      <c r="G3420" s="1" t="s">
        <v>251</v>
      </c>
      <c r="H3420" s="7" t="s">
        <v>215</v>
      </c>
    </row>
    <row r="3421" spans="1:8" x14ac:dyDescent="0.25">
      <c r="A3421" s="6">
        <v>5796</v>
      </c>
      <c r="B3421" s="1" t="s">
        <v>4565</v>
      </c>
      <c r="C3421" s="1" t="s">
        <v>4566</v>
      </c>
      <c r="D3421" s="1" t="s">
        <v>68</v>
      </c>
      <c r="E3421" s="1" t="s">
        <v>70</v>
      </c>
      <c r="F3421" s="1" t="s">
        <v>296</v>
      </c>
      <c r="G3421" s="1" t="s">
        <v>2589</v>
      </c>
      <c r="H3421" s="7"/>
    </row>
    <row r="3422" spans="1:8" x14ac:dyDescent="0.25">
      <c r="A3422" s="6">
        <v>1750</v>
      </c>
      <c r="B3422" s="1" t="s">
        <v>4477</v>
      </c>
      <c r="C3422" s="1" t="s">
        <v>4478</v>
      </c>
      <c r="D3422" s="1" t="s">
        <v>34</v>
      </c>
      <c r="E3422" s="1" t="s">
        <v>1142</v>
      </c>
      <c r="F3422" s="1" t="s">
        <v>171</v>
      </c>
      <c r="G3422" s="1"/>
      <c r="H3422" s="7"/>
    </row>
    <row r="3423" spans="1:8" x14ac:dyDescent="0.25">
      <c r="A3423" s="6">
        <v>4296</v>
      </c>
      <c r="B3423" s="1" t="s">
        <v>4932</v>
      </c>
      <c r="C3423" s="1" t="s">
        <v>4933</v>
      </c>
      <c r="D3423" s="1" t="s">
        <v>10</v>
      </c>
      <c r="E3423" s="1" t="s">
        <v>3459</v>
      </c>
      <c r="F3423" s="1" t="s">
        <v>4934</v>
      </c>
      <c r="G3423" s="1" t="s">
        <v>222</v>
      </c>
      <c r="H3423" s="7"/>
    </row>
    <row r="3424" spans="1:8" x14ac:dyDescent="0.25">
      <c r="A3424" s="6">
        <v>3673</v>
      </c>
      <c r="B3424" s="1" t="s">
        <v>12994</v>
      </c>
      <c r="C3424" s="1" t="s">
        <v>12995</v>
      </c>
      <c r="D3424" s="1" t="s">
        <v>10</v>
      </c>
      <c r="E3424" s="1" t="s">
        <v>2993</v>
      </c>
      <c r="F3424" s="1" t="s">
        <v>6665</v>
      </c>
      <c r="G3424" s="1" t="s">
        <v>5192</v>
      </c>
      <c r="H3424" s="7" t="s">
        <v>279</v>
      </c>
    </row>
    <row r="3425" spans="1:8" x14ac:dyDescent="0.25">
      <c r="A3425" s="6">
        <v>3490</v>
      </c>
      <c r="B3425" s="1" t="s">
        <v>12946</v>
      </c>
      <c r="C3425" s="1" t="s">
        <v>12947</v>
      </c>
      <c r="D3425" s="1" t="s">
        <v>21</v>
      </c>
      <c r="E3425" s="1" t="s">
        <v>15208</v>
      </c>
      <c r="F3425" s="1" t="s">
        <v>15209</v>
      </c>
      <c r="G3425" s="1"/>
      <c r="H3425" s="7"/>
    </row>
    <row r="3426" spans="1:8" x14ac:dyDescent="0.25">
      <c r="A3426" s="6">
        <v>4111</v>
      </c>
      <c r="B3426" s="1" t="s">
        <v>9173</v>
      </c>
      <c r="C3426" s="1" t="s">
        <v>9174</v>
      </c>
      <c r="D3426" s="1" t="s">
        <v>21</v>
      </c>
      <c r="E3426" s="1" t="s">
        <v>695</v>
      </c>
      <c r="F3426" s="1" t="s">
        <v>694</v>
      </c>
      <c r="G3426" s="1" t="s">
        <v>48</v>
      </c>
      <c r="H3426" s="7"/>
    </row>
    <row r="3427" spans="1:8" x14ac:dyDescent="0.25">
      <c r="A3427" s="6">
        <v>5617</v>
      </c>
      <c r="B3427" s="1" t="s">
        <v>7077</v>
      </c>
      <c r="C3427" s="1" t="s">
        <v>7078</v>
      </c>
      <c r="D3427" s="1" t="s">
        <v>21</v>
      </c>
      <c r="E3427" s="1" t="s">
        <v>58</v>
      </c>
      <c r="F3427" s="1" t="s">
        <v>7079</v>
      </c>
      <c r="G3427" s="1" t="s">
        <v>60</v>
      </c>
      <c r="H3427" s="7"/>
    </row>
    <row r="3428" spans="1:8" x14ac:dyDescent="0.25">
      <c r="A3428" s="6">
        <v>4279</v>
      </c>
      <c r="B3428" s="1" t="s">
        <v>3282</v>
      </c>
      <c r="C3428" s="1" t="s">
        <v>3283</v>
      </c>
      <c r="D3428" s="1" t="s">
        <v>10</v>
      </c>
      <c r="E3428" s="1" t="s">
        <v>705</v>
      </c>
      <c r="F3428" s="1" t="s">
        <v>712</v>
      </c>
      <c r="G3428" s="1"/>
      <c r="H3428" s="7"/>
    </row>
    <row r="3429" spans="1:8" x14ac:dyDescent="0.25">
      <c r="A3429" s="6">
        <v>1783</v>
      </c>
      <c r="B3429" s="1" t="s">
        <v>13666</v>
      </c>
      <c r="C3429" s="1" t="s">
        <v>13667</v>
      </c>
      <c r="D3429" s="1" t="s">
        <v>239</v>
      </c>
      <c r="E3429" s="1" t="s">
        <v>993</v>
      </c>
      <c r="F3429" s="1" t="s">
        <v>5510</v>
      </c>
      <c r="G3429" s="1" t="s">
        <v>15210</v>
      </c>
      <c r="H3429" s="7" t="s">
        <v>3780</v>
      </c>
    </row>
    <row r="3430" spans="1:8" x14ac:dyDescent="0.25">
      <c r="A3430" s="6">
        <v>2054</v>
      </c>
      <c r="B3430" s="1" t="s">
        <v>6532</v>
      </c>
      <c r="C3430" s="1" t="s">
        <v>6533</v>
      </c>
      <c r="D3430" s="1" t="s">
        <v>257</v>
      </c>
      <c r="E3430" s="1" t="s">
        <v>6534</v>
      </c>
      <c r="F3430" s="1" t="s">
        <v>5504</v>
      </c>
      <c r="G3430" s="1" t="s">
        <v>6535</v>
      </c>
      <c r="H3430" s="7" t="s">
        <v>455</v>
      </c>
    </row>
    <row r="3431" spans="1:8" x14ac:dyDescent="0.25">
      <c r="A3431" s="6">
        <v>749</v>
      </c>
      <c r="B3431" s="1" t="s">
        <v>10987</v>
      </c>
      <c r="C3431" s="1" t="s">
        <v>10988</v>
      </c>
      <c r="D3431" s="1" t="s">
        <v>257</v>
      </c>
      <c r="E3431" s="1" t="s">
        <v>1540</v>
      </c>
      <c r="F3431" s="1" t="s">
        <v>456</v>
      </c>
      <c r="G3431" s="1"/>
      <c r="H3431" s="7"/>
    </row>
    <row r="3432" spans="1:8" x14ac:dyDescent="0.25">
      <c r="A3432" s="6">
        <v>2617</v>
      </c>
      <c r="B3432" s="1" t="s">
        <v>6351</v>
      </c>
      <c r="C3432" s="1" t="s">
        <v>6352</v>
      </c>
      <c r="D3432" s="1" t="s">
        <v>21</v>
      </c>
      <c r="E3432" s="1" t="s">
        <v>6353</v>
      </c>
      <c r="F3432" s="1" t="s">
        <v>654</v>
      </c>
      <c r="G3432" s="1" t="s">
        <v>2972</v>
      </c>
      <c r="H3432" s="7"/>
    </row>
    <row r="3433" spans="1:8" x14ac:dyDescent="0.25">
      <c r="A3433" s="6">
        <v>5904</v>
      </c>
      <c r="B3433" s="1" t="s">
        <v>11697</v>
      </c>
      <c r="C3433" s="1" t="s">
        <v>11698</v>
      </c>
      <c r="D3433" s="1" t="s">
        <v>21</v>
      </c>
      <c r="E3433" s="1" t="s">
        <v>646</v>
      </c>
      <c r="F3433" s="1" t="s">
        <v>215</v>
      </c>
      <c r="G3433" s="1" t="s">
        <v>647</v>
      </c>
      <c r="H3433" s="7"/>
    </row>
    <row r="3434" spans="1:8" x14ac:dyDescent="0.25">
      <c r="A3434" s="6">
        <v>4030</v>
      </c>
      <c r="B3434" s="1" t="s">
        <v>14672</v>
      </c>
      <c r="C3434" s="1" t="s">
        <v>14673</v>
      </c>
      <c r="D3434" s="1" t="s">
        <v>129</v>
      </c>
      <c r="E3434" s="1" t="s">
        <v>236</v>
      </c>
      <c r="F3434" s="1" t="s">
        <v>461</v>
      </c>
      <c r="G3434" s="1" t="s">
        <v>65</v>
      </c>
      <c r="H3434" s="7"/>
    </row>
    <row r="3435" spans="1:8" x14ac:dyDescent="0.25">
      <c r="A3435" s="6">
        <v>3832</v>
      </c>
      <c r="B3435" s="1" t="s">
        <v>1705</v>
      </c>
      <c r="C3435" s="1" t="s">
        <v>1706</v>
      </c>
      <c r="D3435" s="1" t="s">
        <v>21</v>
      </c>
      <c r="E3435" s="1" t="s">
        <v>28</v>
      </c>
      <c r="F3435" s="1" t="s">
        <v>367</v>
      </c>
      <c r="G3435" s="1" t="s">
        <v>170</v>
      </c>
      <c r="H3435" s="7" t="s">
        <v>1707</v>
      </c>
    </row>
    <row r="3436" spans="1:8" x14ac:dyDescent="0.25">
      <c r="A3436" s="6">
        <v>34</v>
      </c>
      <c r="B3436" s="1" t="s">
        <v>7213</v>
      </c>
      <c r="C3436" s="1" t="s">
        <v>7214</v>
      </c>
      <c r="D3436" s="1" t="s">
        <v>68</v>
      </c>
      <c r="E3436" s="1" t="s">
        <v>854</v>
      </c>
      <c r="F3436" s="1" t="s">
        <v>70</v>
      </c>
      <c r="G3436" s="1"/>
      <c r="H3436" s="7"/>
    </row>
    <row r="3437" spans="1:8" x14ac:dyDescent="0.25">
      <c r="A3437" s="6">
        <v>3394</v>
      </c>
      <c r="B3437" s="1" t="s">
        <v>11634</v>
      </c>
      <c r="C3437" s="1" t="s">
        <v>11635</v>
      </c>
      <c r="D3437" s="1" t="s">
        <v>91</v>
      </c>
      <c r="E3437" s="1" t="s">
        <v>7008</v>
      </c>
      <c r="F3437" s="1" t="s">
        <v>873</v>
      </c>
      <c r="G3437" s="1" t="s">
        <v>5020</v>
      </c>
      <c r="H3437" s="7" t="s">
        <v>1668</v>
      </c>
    </row>
    <row r="3438" spans="1:8" x14ac:dyDescent="0.25">
      <c r="A3438" s="6">
        <v>5542</v>
      </c>
      <c r="B3438" s="1" t="s">
        <v>5782</v>
      </c>
      <c r="C3438" s="1" t="s">
        <v>5783</v>
      </c>
      <c r="D3438" s="1" t="s">
        <v>42</v>
      </c>
      <c r="E3438" s="1" t="s">
        <v>521</v>
      </c>
      <c r="F3438" s="1" t="s">
        <v>3522</v>
      </c>
      <c r="G3438" s="1" t="s">
        <v>305</v>
      </c>
      <c r="H3438" s="7" t="s">
        <v>595</v>
      </c>
    </row>
    <row r="3439" spans="1:8" x14ac:dyDescent="0.25">
      <c r="A3439" s="6">
        <v>6014</v>
      </c>
      <c r="B3439" s="1" t="s">
        <v>8372</v>
      </c>
      <c r="C3439" s="1" t="s">
        <v>8373</v>
      </c>
      <c r="D3439" s="1" t="s">
        <v>10</v>
      </c>
      <c r="E3439" s="1" t="s">
        <v>1448</v>
      </c>
      <c r="F3439" s="1" t="s">
        <v>8370</v>
      </c>
      <c r="G3439" s="1"/>
      <c r="H3439" s="7"/>
    </row>
    <row r="3440" spans="1:8" x14ac:dyDescent="0.25">
      <c r="A3440" s="6">
        <v>1350</v>
      </c>
      <c r="B3440" s="1" t="s">
        <v>4724</v>
      </c>
      <c r="C3440" s="1" t="s">
        <v>256</v>
      </c>
      <c r="D3440" s="1" t="s">
        <v>257</v>
      </c>
      <c r="E3440" s="1" t="s">
        <v>258</v>
      </c>
      <c r="F3440" s="1" t="s">
        <v>259</v>
      </c>
      <c r="G3440" s="1" t="s">
        <v>260</v>
      </c>
      <c r="H3440" s="7" t="s">
        <v>261</v>
      </c>
    </row>
    <row r="3441" spans="1:8" x14ac:dyDescent="0.25">
      <c r="A3441" s="6">
        <v>1125</v>
      </c>
      <c r="B3441" s="1" t="s">
        <v>9468</v>
      </c>
      <c r="C3441" s="1" t="s">
        <v>9469</v>
      </c>
      <c r="D3441" s="1" t="s">
        <v>91</v>
      </c>
      <c r="E3441" s="1" t="s">
        <v>126</v>
      </c>
      <c r="F3441" s="1" t="s">
        <v>92</v>
      </c>
      <c r="G3441" s="1" t="s">
        <v>356</v>
      </c>
      <c r="H3441" s="7"/>
    </row>
    <row r="3442" spans="1:8" x14ac:dyDescent="0.25">
      <c r="A3442" s="6">
        <v>5798</v>
      </c>
      <c r="B3442" s="1" t="s">
        <v>10989</v>
      </c>
      <c r="C3442" s="1" t="s">
        <v>10990</v>
      </c>
      <c r="D3442" s="1" t="s">
        <v>21</v>
      </c>
      <c r="E3442" s="1" t="s">
        <v>202</v>
      </c>
      <c r="F3442" s="1" t="s">
        <v>4579</v>
      </c>
      <c r="G3442" s="1" t="s">
        <v>218</v>
      </c>
      <c r="H3442" s="7"/>
    </row>
    <row r="3443" spans="1:8" x14ac:dyDescent="0.25">
      <c r="A3443" s="6">
        <v>3331</v>
      </c>
      <c r="B3443" s="1" t="s">
        <v>13051</v>
      </c>
      <c r="C3443" s="1" t="s">
        <v>13052</v>
      </c>
      <c r="D3443" s="1" t="s">
        <v>14</v>
      </c>
      <c r="E3443" s="1" t="s">
        <v>305</v>
      </c>
      <c r="F3443" s="1" t="s">
        <v>1123</v>
      </c>
      <c r="G3443" s="1" t="s">
        <v>11461</v>
      </c>
      <c r="H3443" s="7" t="s">
        <v>1124</v>
      </c>
    </row>
    <row r="3444" spans="1:8" x14ac:dyDescent="0.25">
      <c r="A3444" s="6">
        <v>74</v>
      </c>
      <c r="B3444" s="1" t="s">
        <v>9950</v>
      </c>
      <c r="C3444" s="1" t="s">
        <v>6753</v>
      </c>
      <c r="D3444" s="1" t="s">
        <v>129</v>
      </c>
      <c r="E3444" s="3">
        <v>8.9999999999999993E-3</v>
      </c>
      <c r="F3444" s="1" t="s">
        <v>449</v>
      </c>
      <c r="G3444" s="1" t="s">
        <v>957</v>
      </c>
      <c r="H3444" s="7"/>
    </row>
    <row r="3445" spans="1:8" x14ac:dyDescent="0.25">
      <c r="A3445" s="6">
        <v>4257</v>
      </c>
      <c r="B3445" s="1" t="s">
        <v>7682</v>
      </c>
      <c r="C3445" s="1" t="s">
        <v>7683</v>
      </c>
      <c r="D3445" s="1" t="s">
        <v>129</v>
      </c>
      <c r="E3445" s="3">
        <v>8.9999999999999993E-3</v>
      </c>
      <c r="F3445" s="1" t="s">
        <v>854</v>
      </c>
      <c r="G3445" s="1" t="s">
        <v>158</v>
      </c>
      <c r="H3445" s="7" t="s">
        <v>65</v>
      </c>
    </row>
    <row r="3446" spans="1:8" x14ac:dyDescent="0.25">
      <c r="A3446" s="6">
        <v>3736</v>
      </c>
      <c r="B3446" s="1" t="s">
        <v>14814</v>
      </c>
      <c r="C3446" s="1" t="s">
        <v>14815</v>
      </c>
      <c r="D3446" s="1" t="s">
        <v>10</v>
      </c>
      <c r="E3446" s="1" t="s">
        <v>5908</v>
      </c>
      <c r="F3446" s="1" t="s">
        <v>4514</v>
      </c>
      <c r="G3446" s="1" t="s">
        <v>405</v>
      </c>
      <c r="H3446" s="7"/>
    </row>
    <row r="3447" spans="1:8" x14ac:dyDescent="0.25">
      <c r="A3447" s="6">
        <v>4088</v>
      </c>
      <c r="B3447" s="1" t="s">
        <v>11942</v>
      </c>
      <c r="C3447" s="1" t="s">
        <v>11943</v>
      </c>
      <c r="D3447" s="1" t="s">
        <v>10</v>
      </c>
      <c r="E3447" s="1" t="s">
        <v>2593</v>
      </c>
      <c r="F3447" s="1" t="s">
        <v>15211</v>
      </c>
      <c r="G3447" s="1" t="s">
        <v>8617</v>
      </c>
      <c r="H3447" s="7" t="s">
        <v>15212</v>
      </c>
    </row>
    <row r="3448" spans="1:8" x14ac:dyDescent="0.25">
      <c r="A3448" s="6">
        <v>1943</v>
      </c>
      <c r="B3448" s="1" t="s">
        <v>3727</v>
      </c>
      <c r="C3448" s="1" t="s">
        <v>3728</v>
      </c>
      <c r="D3448" s="1" t="s">
        <v>21</v>
      </c>
      <c r="E3448" s="1" t="s">
        <v>28</v>
      </c>
      <c r="F3448" s="1" t="s">
        <v>347</v>
      </c>
      <c r="G3448" s="1" t="s">
        <v>228</v>
      </c>
      <c r="H3448" s="7" t="s">
        <v>348</v>
      </c>
    </row>
    <row r="3449" spans="1:8" x14ac:dyDescent="0.25">
      <c r="A3449" s="6">
        <v>636</v>
      </c>
      <c r="B3449" s="1" t="s">
        <v>14144</v>
      </c>
      <c r="C3449" s="1" t="s">
        <v>14145</v>
      </c>
      <c r="D3449" s="1" t="s">
        <v>52</v>
      </c>
      <c r="E3449" s="1" t="s">
        <v>152</v>
      </c>
      <c r="F3449" s="1"/>
      <c r="G3449" s="1"/>
      <c r="H3449" s="7"/>
    </row>
    <row r="3450" spans="1:8" x14ac:dyDescent="0.25">
      <c r="A3450" s="6">
        <v>5897</v>
      </c>
      <c r="B3450" s="1" t="s">
        <v>12595</v>
      </c>
      <c r="C3450" s="1" t="s">
        <v>12596</v>
      </c>
      <c r="D3450" s="1" t="s">
        <v>10</v>
      </c>
      <c r="E3450" s="1" t="s">
        <v>9276</v>
      </c>
      <c r="F3450" s="1" t="s">
        <v>3375</v>
      </c>
      <c r="G3450" s="1" t="s">
        <v>222</v>
      </c>
      <c r="H3450" s="7"/>
    </row>
    <row r="3451" spans="1:8" x14ac:dyDescent="0.25">
      <c r="A3451" s="6">
        <v>3873</v>
      </c>
      <c r="B3451" s="1" t="s">
        <v>14418</v>
      </c>
      <c r="C3451" s="1" t="s">
        <v>14419</v>
      </c>
      <c r="D3451" s="1" t="s">
        <v>10</v>
      </c>
      <c r="E3451" s="1" t="s">
        <v>15213</v>
      </c>
      <c r="F3451" s="1" t="s">
        <v>15214</v>
      </c>
      <c r="G3451" s="1" t="s">
        <v>279</v>
      </c>
      <c r="H3451" s="7"/>
    </row>
    <row r="3452" spans="1:8" x14ac:dyDescent="0.25">
      <c r="A3452" s="6">
        <v>4345</v>
      </c>
      <c r="B3452" s="1" t="s">
        <v>11191</v>
      </c>
      <c r="C3452" s="1" t="s">
        <v>11192</v>
      </c>
      <c r="D3452" s="1" t="s">
        <v>21</v>
      </c>
      <c r="E3452" s="1" t="s">
        <v>11192</v>
      </c>
      <c r="F3452" s="1"/>
      <c r="G3452" s="1"/>
      <c r="H3452" s="7"/>
    </row>
    <row r="3453" spans="1:8" x14ac:dyDescent="0.25">
      <c r="A3453" s="6">
        <v>352</v>
      </c>
      <c r="B3453" s="1" t="s">
        <v>7616</v>
      </c>
      <c r="C3453" s="1" t="s">
        <v>7617</v>
      </c>
      <c r="D3453" s="1" t="s">
        <v>129</v>
      </c>
      <c r="E3453" s="1" t="s">
        <v>236</v>
      </c>
      <c r="F3453" s="1" t="s">
        <v>827</v>
      </c>
      <c r="G3453" s="1" t="s">
        <v>202</v>
      </c>
      <c r="H3453" s="7" t="s">
        <v>274</v>
      </c>
    </row>
    <row r="3454" spans="1:8" x14ac:dyDescent="0.25">
      <c r="A3454" s="6">
        <v>1186</v>
      </c>
      <c r="B3454" s="1" t="s">
        <v>9336</v>
      </c>
      <c r="C3454" s="1" t="s">
        <v>9337</v>
      </c>
      <c r="D3454" s="1" t="s">
        <v>243</v>
      </c>
      <c r="E3454" s="1" t="s">
        <v>9338</v>
      </c>
      <c r="F3454" s="1" t="s">
        <v>2006</v>
      </c>
      <c r="G3454" s="1" t="s">
        <v>246</v>
      </c>
      <c r="H3454" s="7"/>
    </row>
    <row r="3455" spans="1:8" x14ac:dyDescent="0.25">
      <c r="A3455" s="6">
        <v>4547</v>
      </c>
      <c r="B3455" s="1" t="s">
        <v>2333</v>
      </c>
      <c r="C3455" s="1" t="s">
        <v>2334</v>
      </c>
      <c r="D3455" s="1" t="s">
        <v>21</v>
      </c>
      <c r="E3455" s="1" t="s">
        <v>2335</v>
      </c>
      <c r="F3455" s="1" t="s">
        <v>2336</v>
      </c>
      <c r="G3455" s="1"/>
      <c r="H3455" s="7"/>
    </row>
    <row r="3456" spans="1:8" x14ac:dyDescent="0.25">
      <c r="A3456" s="6">
        <v>3170</v>
      </c>
      <c r="B3456" s="1" t="s">
        <v>1841</v>
      </c>
      <c r="C3456" s="1" t="s">
        <v>1842</v>
      </c>
      <c r="D3456" s="1" t="s">
        <v>21</v>
      </c>
      <c r="E3456" s="1" t="s">
        <v>1843</v>
      </c>
      <c r="F3456" s="3">
        <v>8.4000000000000005E-2</v>
      </c>
      <c r="G3456" s="1" t="s">
        <v>1844</v>
      </c>
      <c r="H3456" s="7" t="s">
        <v>65</v>
      </c>
    </row>
    <row r="3457" spans="1:8" x14ac:dyDescent="0.25">
      <c r="A3457" s="6">
        <v>3330</v>
      </c>
      <c r="B3457" s="1" t="s">
        <v>1484</v>
      </c>
      <c r="C3457" s="1" t="s">
        <v>1485</v>
      </c>
      <c r="D3457" s="1" t="s">
        <v>14</v>
      </c>
      <c r="E3457" s="1" t="s">
        <v>305</v>
      </c>
      <c r="F3457" s="1" t="s">
        <v>1123</v>
      </c>
      <c r="G3457" s="1" t="s">
        <v>1486</v>
      </c>
      <c r="H3457" s="7" t="s">
        <v>1487</v>
      </c>
    </row>
    <row r="3458" spans="1:8" x14ac:dyDescent="0.25">
      <c r="A3458" s="6">
        <v>1102</v>
      </c>
      <c r="B3458" s="1" t="s">
        <v>7404</v>
      </c>
      <c r="C3458" s="1" t="s">
        <v>7405</v>
      </c>
      <c r="D3458" s="1" t="s">
        <v>91</v>
      </c>
      <c r="E3458" s="1" t="s">
        <v>7406</v>
      </c>
      <c r="F3458" s="1" t="s">
        <v>356</v>
      </c>
      <c r="G3458" s="1"/>
      <c r="H3458" s="7"/>
    </row>
    <row r="3459" spans="1:8" x14ac:dyDescent="0.25">
      <c r="A3459" s="6">
        <v>2837</v>
      </c>
      <c r="B3459" s="1" t="s">
        <v>7430</v>
      </c>
      <c r="C3459" s="1" t="s">
        <v>7431</v>
      </c>
      <c r="D3459" s="1" t="s">
        <v>14</v>
      </c>
      <c r="E3459" s="1" t="s">
        <v>250</v>
      </c>
      <c r="F3459" s="1" t="s">
        <v>1791</v>
      </c>
      <c r="G3459" s="1" t="s">
        <v>1012</v>
      </c>
      <c r="H3459" s="7" t="s">
        <v>1229</v>
      </c>
    </row>
    <row r="3460" spans="1:8" x14ac:dyDescent="0.25">
      <c r="A3460" s="6">
        <v>4710</v>
      </c>
      <c r="B3460" s="1" t="s">
        <v>12141</v>
      </c>
      <c r="C3460" s="1" t="s">
        <v>12142</v>
      </c>
      <c r="D3460" s="1" t="s">
        <v>42</v>
      </c>
      <c r="E3460" s="1" t="s">
        <v>305</v>
      </c>
      <c r="F3460" s="1" t="s">
        <v>1129</v>
      </c>
      <c r="G3460" s="1" t="s">
        <v>2107</v>
      </c>
      <c r="H3460" s="7"/>
    </row>
    <row r="3461" spans="1:8" x14ac:dyDescent="0.25">
      <c r="A3461" s="6">
        <v>6012</v>
      </c>
      <c r="B3461" s="1" t="s">
        <v>12725</v>
      </c>
      <c r="C3461" s="1" t="s">
        <v>12726</v>
      </c>
      <c r="D3461" s="1" t="s">
        <v>10</v>
      </c>
      <c r="E3461" s="1" t="s">
        <v>8225</v>
      </c>
      <c r="F3461" s="1" t="s">
        <v>15215</v>
      </c>
      <c r="G3461" s="1" t="s">
        <v>15216</v>
      </c>
      <c r="H3461" s="7" t="s">
        <v>6506</v>
      </c>
    </row>
    <row r="3462" spans="1:8" x14ac:dyDescent="0.25">
      <c r="A3462" s="6">
        <v>3500</v>
      </c>
      <c r="B3462" s="1" t="s">
        <v>5397</v>
      </c>
      <c r="C3462" s="1" t="s">
        <v>5398</v>
      </c>
      <c r="D3462" s="1" t="s">
        <v>21</v>
      </c>
      <c r="E3462" s="1" t="s">
        <v>31</v>
      </c>
      <c r="F3462" s="1" t="s">
        <v>443</v>
      </c>
      <c r="G3462" s="1" t="s">
        <v>24</v>
      </c>
      <c r="H3462" s="7" t="s">
        <v>5399</v>
      </c>
    </row>
    <row r="3463" spans="1:8" x14ac:dyDescent="0.25">
      <c r="A3463" s="6">
        <v>3475</v>
      </c>
      <c r="B3463" s="1" t="s">
        <v>13026</v>
      </c>
      <c r="C3463" s="1" t="s">
        <v>8623</v>
      </c>
      <c r="D3463" s="1" t="s">
        <v>21</v>
      </c>
      <c r="E3463" s="1" t="s">
        <v>8624</v>
      </c>
      <c r="F3463" s="1" t="s">
        <v>24</v>
      </c>
      <c r="G3463" s="1" t="s">
        <v>285</v>
      </c>
      <c r="H3463" s="7"/>
    </row>
    <row r="3464" spans="1:8" x14ac:dyDescent="0.25">
      <c r="A3464" s="6">
        <v>983</v>
      </c>
      <c r="B3464" s="1" t="s">
        <v>13698</v>
      </c>
      <c r="C3464" s="1" t="s">
        <v>13699</v>
      </c>
      <c r="D3464" s="1" t="s">
        <v>21</v>
      </c>
      <c r="E3464" s="1" t="s">
        <v>15217</v>
      </c>
      <c r="F3464" s="1" t="s">
        <v>24</v>
      </c>
      <c r="G3464" s="1" t="s">
        <v>4031</v>
      </c>
      <c r="H3464" s="7"/>
    </row>
    <row r="3465" spans="1:8" x14ac:dyDescent="0.25">
      <c r="A3465" s="6">
        <v>6010</v>
      </c>
      <c r="B3465" s="1" t="s">
        <v>6784</v>
      </c>
      <c r="C3465" s="1" t="s">
        <v>6785</v>
      </c>
      <c r="D3465" s="1" t="s">
        <v>10</v>
      </c>
      <c r="E3465" s="1" t="s">
        <v>980</v>
      </c>
      <c r="F3465" s="1" t="s">
        <v>3527</v>
      </c>
      <c r="G3465" s="1" t="s">
        <v>1021</v>
      </c>
      <c r="H3465" s="7" t="s">
        <v>6318</v>
      </c>
    </row>
    <row r="3466" spans="1:8" x14ac:dyDescent="0.25">
      <c r="A3466" s="6">
        <v>4369</v>
      </c>
      <c r="B3466" s="1" t="s">
        <v>7289</v>
      </c>
      <c r="C3466" s="1" t="s">
        <v>7290</v>
      </c>
      <c r="D3466" s="1" t="s">
        <v>21</v>
      </c>
      <c r="E3466" s="1" t="s">
        <v>195</v>
      </c>
      <c r="F3466" s="1"/>
      <c r="G3466" s="1"/>
      <c r="H3466" s="7"/>
    </row>
    <row r="3467" spans="1:8" x14ac:dyDescent="0.25">
      <c r="A3467" s="6">
        <v>69</v>
      </c>
      <c r="B3467" s="1" t="s">
        <v>8758</v>
      </c>
      <c r="C3467" s="1" t="s">
        <v>8759</v>
      </c>
      <c r="D3467" s="1" t="s">
        <v>68</v>
      </c>
      <c r="E3467" s="1" t="s">
        <v>854</v>
      </c>
      <c r="F3467" s="1" t="s">
        <v>4441</v>
      </c>
      <c r="G3467" s="1" t="s">
        <v>2209</v>
      </c>
      <c r="H3467" s="7" t="s">
        <v>70</v>
      </c>
    </row>
    <row r="3468" spans="1:8" x14ac:dyDescent="0.25">
      <c r="A3468" s="6">
        <v>1208</v>
      </c>
      <c r="B3468" s="1" t="s">
        <v>12687</v>
      </c>
      <c r="C3468" s="1" t="s">
        <v>12688</v>
      </c>
      <c r="D3468" s="1" t="s">
        <v>116</v>
      </c>
      <c r="E3468" s="1" t="s">
        <v>28</v>
      </c>
      <c r="F3468" s="1" t="s">
        <v>1326</v>
      </c>
      <c r="G3468" s="1"/>
      <c r="H3468" s="7"/>
    </row>
    <row r="3469" spans="1:8" x14ac:dyDescent="0.25">
      <c r="A3469" s="6">
        <v>606</v>
      </c>
      <c r="B3469" s="1" t="s">
        <v>7067</v>
      </c>
      <c r="C3469" s="1" t="s">
        <v>7068</v>
      </c>
      <c r="D3469" s="1" t="s">
        <v>52</v>
      </c>
      <c r="E3469" s="1" t="s">
        <v>214</v>
      </c>
      <c r="F3469" s="1" t="s">
        <v>401</v>
      </c>
      <c r="G3469" s="1" t="s">
        <v>153</v>
      </c>
      <c r="H3469" s="7"/>
    </row>
    <row r="3470" spans="1:8" x14ac:dyDescent="0.25">
      <c r="A3470" s="6">
        <v>3960</v>
      </c>
      <c r="B3470" s="1" t="s">
        <v>4455</v>
      </c>
      <c r="C3470" s="1" t="s">
        <v>4456</v>
      </c>
      <c r="D3470" s="1" t="s">
        <v>21</v>
      </c>
      <c r="E3470" s="1" t="s">
        <v>4457</v>
      </c>
      <c r="F3470" s="1" t="s">
        <v>4458</v>
      </c>
      <c r="G3470" s="1" t="s">
        <v>4459</v>
      </c>
      <c r="H3470" s="7"/>
    </row>
    <row r="3471" spans="1:8" x14ac:dyDescent="0.25">
      <c r="A3471" s="6">
        <v>2929</v>
      </c>
      <c r="B3471" s="1" t="s">
        <v>2222</v>
      </c>
      <c r="C3471" s="1" t="s">
        <v>2223</v>
      </c>
      <c r="D3471" s="1" t="s">
        <v>52</v>
      </c>
      <c r="E3471" s="1" t="s">
        <v>44</v>
      </c>
      <c r="F3471" s="1" t="s">
        <v>436</v>
      </c>
      <c r="G3471" s="1"/>
      <c r="H3471" s="7"/>
    </row>
    <row r="3472" spans="1:8" x14ac:dyDescent="0.25">
      <c r="A3472" s="6">
        <v>3817</v>
      </c>
      <c r="B3472" s="1" t="s">
        <v>3373</v>
      </c>
      <c r="C3472" s="1" t="s">
        <v>3374</v>
      </c>
      <c r="D3472" s="1" t="s">
        <v>21</v>
      </c>
      <c r="E3472" s="1" t="s">
        <v>1748</v>
      </c>
      <c r="F3472" s="1" t="s">
        <v>3375</v>
      </c>
      <c r="G3472" s="1" t="s">
        <v>2923</v>
      </c>
      <c r="H3472" s="7" t="s">
        <v>1749</v>
      </c>
    </row>
    <row r="3473" spans="1:8" x14ac:dyDescent="0.25">
      <c r="A3473" s="6">
        <v>5563</v>
      </c>
      <c r="B3473" s="1" t="s">
        <v>12182</v>
      </c>
      <c r="C3473" s="1" t="s">
        <v>12183</v>
      </c>
      <c r="D3473" s="1" t="s">
        <v>21</v>
      </c>
      <c r="E3473" s="1" t="s">
        <v>231</v>
      </c>
      <c r="F3473" s="1" t="s">
        <v>218</v>
      </c>
      <c r="G3473" s="1" t="s">
        <v>15218</v>
      </c>
      <c r="H3473" s="7"/>
    </row>
    <row r="3474" spans="1:8" x14ac:dyDescent="0.25">
      <c r="A3474" s="6">
        <v>304</v>
      </c>
      <c r="B3474" s="1" t="s">
        <v>11814</v>
      </c>
      <c r="C3474" s="1" t="s">
        <v>11815</v>
      </c>
      <c r="D3474" s="1" t="s">
        <v>129</v>
      </c>
      <c r="E3474" s="3">
        <v>8.9999999999999993E-3</v>
      </c>
      <c r="F3474" s="1" t="s">
        <v>806</v>
      </c>
      <c r="G3474" s="1" t="s">
        <v>158</v>
      </c>
      <c r="H3474" s="7" t="s">
        <v>65</v>
      </c>
    </row>
    <row r="3475" spans="1:8" x14ac:dyDescent="0.25">
      <c r="A3475" s="6">
        <v>5013</v>
      </c>
      <c r="B3475" s="1" t="s">
        <v>3598</v>
      </c>
      <c r="C3475" s="1" t="s">
        <v>3599</v>
      </c>
      <c r="D3475" s="1" t="s">
        <v>21</v>
      </c>
      <c r="E3475" s="1" t="s">
        <v>807</v>
      </c>
      <c r="F3475" s="1" t="s">
        <v>1447</v>
      </c>
      <c r="G3475" s="1" t="s">
        <v>1448</v>
      </c>
      <c r="H3475" s="7" t="s">
        <v>1421</v>
      </c>
    </row>
    <row r="3476" spans="1:8" x14ac:dyDescent="0.25">
      <c r="A3476" s="6">
        <v>4302</v>
      </c>
      <c r="B3476" s="1" t="s">
        <v>7442</v>
      </c>
      <c r="C3476" s="1" t="s">
        <v>7443</v>
      </c>
      <c r="D3476" s="1" t="s">
        <v>52</v>
      </c>
      <c r="E3476" s="1" t="s">
        <v>7443</v>
      </c>
      <c r="F3476" s="1"/>
      <c r="G3476" s="1"/>
      <c r="H3476" s="7"/>
    </row>
    <row r="3477" spans="1:8" x14ac:dyDescent="0.25">
      <c r="A3477" s="6">
        <v>4001</v>
      </c>
      <c r="B3477" s="1" t="s">
        <v>11402</v>
      </c>
      <c r="C3477" s="1" t="s">
        <v>11403</v>
      </c>
      <c r="D3477" s="1" t="s">
        <v>21</v>
      </c>
      <c r="E3477" s="1" t="s">
        <v>1032</v>
      </c>
      <c r="F3477" s="1" t="s">
        <v>2610</v>
      </c>
      <c r="G3477" s="1" t="s">
        <v>208</v>
      </c>
      <c r="H3477" s="7"/>
    </row>
    <row r="3478" spans="1:8" x14ac:dyDescent="0.25">
      <c r="A3478" s="6">
        <v>1243</v>
      </c>
      <c r="B3478" s="1" t="s">
        <v>12247</v>
      </c>
      <c r="C3478" s="1" t="s">
        <v>12248</v>
      </c>
      <c r="D3478" s="1" t="s">
        <v>239</v>
      </c>
      <c r="E3478" s="1" t="s">
        <v>5823</v>
      </c>
      <c r="F3478" s="1" t="s">
        <v>5909</v>
      </c>
      <c r="G3478" s="1" t="s">
        <v>2083</v>
      </c>
      <c r="H3478" s="7"/>
    </row>
    <row r="3479" spans="1:8" x14ac:dyDescent="0.25">
      <c r="A3479" s="6">
        <v>824</v>
      </c>
      <c r="B3479" s="1" t="s">
        <v>12960</v>
      </c>
      <c r="C3479" s="1" t="s">
        <v>12961</v>
      </c>
      <c r="D3479" s="1" t="s">
        <v>257</v>
      </c>
      <c r="E3479" s="1" t="s">
        <v>4914</v>
      </c>
      <c r="F3479" s="1" t="s">
        <v>405</v>
      </c>
      <c r="G3479" s="1" t="s">
        <v>218</v>
      </c>
      <c r="H3479" s="7"/>
    </row>
    <row r="3480" spans="1:8" x14ac:dyDescent="0.25">
      <c r="A3480" s="6">
        <v>3006</v>
      </c>
      <c r="B3480" s="1" t="s">
        <v>8478</v>
      </c>
      <c r="C3480" s="1" t="s">
        <v>8479</v>
      </c>
      <c r="D3480" s="1" t="s">
        <v>10</v>
      </c>
      <c r="E3480" s="1" t="s">
        <v>279</v>
      </c>
      <c r="F3480" s="1"/>
      <c r="G3480" s="1"/>
      <c r="H3480" s="7"/>
    </row>
    <row r="3481" spans="1:8" x14ac:dyDescent="0.25">
      <c r="A3481" s="6">
        <v>54</v>
      </c>
      <c r="B3481" s="1" t="s">
        <v>13152</v>
      </c>
      <c r="C3481" s="1" t="s">
        <v>13153</v>
      </c>
      <c r="D3481" s="1" t="s">
        <v>68</v>
      </c>
      <c r="E3481" s="1" t="s">
        <v>70</v>
      </c>
      <c r="F3481" s="1" t="s">
        <v>15219</v>
      </c>
      <c r="G3481" s="1" t="s">
        <v>356</v>
      </c>
      <c r="H3481" s="7"/>
    </row>
    <row r="3482" spans="1:8" x14ac:dyDescent="0.25">
      <c r="A3482" s="6">
        <v>4499</v>
      </c>
      <c r="B3482" s="1" t="s">
        <v>8888</v>
      </c>
      <c r="C3482" s="1" t="s">
        <v>8889</v>
      </c>
      <c r="D3482" s="1" t="s">
        <v>21</v>
      </c>
      <c r="E3482" s="1" t="s">
        <v>4785</v>
      </c>
      <c r="F3482" s="1" t="s">
        <v>8890</v>
      </c>
      <c r="G3482" s="1" t="s">
        <v>3270</v>
      </c>
      <c r="H3482" s="7"/>
    </row>
    <row r="3483" spans="1:8" x14ac:dyDescent="0.25">
      <c r="A3483" s="6">
        <v>5977</v>
      </c>
      <c r="B3483" s="1" t="s">
        <v>6794</v>
      </c>
      <c r="C3483" s="1" t="s">
        <v>6795</v>
      </c>
      <c r="D3483" s="1" t="s">
        <v>129</v>
      </c>
      <c r="E3483" s="1" t="s">
        <v>221</v>
      </c>
      <c r="F3483" s="1" t="s">
        <v>65</v>
      </c>
      <c r="G3483" s="1" t="s">
        <v>887</v>
      </c>
      <c r="H3483" s="7" t="s">
        <v>215</v>
      </c>
    </row>
    <row r="3484" spans="1:8" x14ac:dyDescent="0.25">
      <c r="A3484" s="6">
        <v>2909</v>
      </c>
      <c r="B3484" s="1" t="s">
        <v>3990</v>
      </c>
      <c r="C3484" s="1" t="s">
        <v>3991</v>
      </c>
      <c r="D3484" s="1" t="s">
        <v>10</v>
      </c>
      <c r="E3484" s="1" t="s">
        <v>223</v>
      </c>
      <c r="F3484" s="1" t="s">
        <v>170</v>
      </c>
      <c r="G3484" s="1" t="s">
        <v>1587</v>
      </c>
      <c r="H3484" s="7"/>
    </row>
    <row r="3485" spans="1:8" x14ac:dyDescent="0.25">
      <c r="A3485" s="6">
        <v>2344</v>
      </c>
      <c r="B3485" s="1" t="s">
        <v>2513</v>
      </c>
      <c r="C3485" s="1" t="s">
        <v>2514</v>
      </c>
      <c r="D3485" s="1" t="s">
        <v>185</v>
      </c>
      <c r="E3485" s="1" t="s">
        <v>145</v>
      </c>
      <c r="F3485" s="1" t="s">
        <v>2515</v>
      </c>
      <c r="G3485" s="1"/>
      <c r="H3485" s="7"/>
    </row>
    <row r="3486" spans="1:8" x14ac:dyDescent="0.25">
      <c r="A3486" s="6">
        <v>4426</v>
      </c>
      <c r="B3486" s="1" t="s">
        <v>7346</v>
      </c>
      <c r="C3486" s="1" t="s">
        <v>7347</v>
      </c>
      <c r="D3486" s="1" t="s">
        <v>34</v>
      </c>
      <c r="E3486" s="1" t="s">
        <v>2017</v>
      </c>
      <c r="F3486" s="1" t="s">
        <v>6087</v>
      </c>
      <c r="G3486" s="1" t="s">
        <v>6908</v>
      </c>
      <c r="H3486" s="7"/>
    </row>
    <row r="3487" spans="1:8" x14ac:dyDescent="0.25">
      <c r="A3487" s="6">
        <v>938</v>
      </c>
      <c r="B3487" s="1" t="s">
        <v>8843</v>
      </c>
      <c r="C3487" s="1" t="s">
        <v>8844</v>
      </c>
      <c r="D3487" s="1" t="s">
        <v>21</v>
      </c>
      <c r="E3487" s="1" t="s">
        <v>1268</v>
      </c>
      <c r="F3487" s="1" t="s">
        <v>2688</v>
      </c>
      <c r="G3487" s="1" t="s">
        <v>8845</v>
      </c>
      <c r="H3487" s="7" t="s">
        <v>1909</v>
      </c>
    </row>
    <row r="3488" spans="1:8" x14ac:dyDescent="0.25">
      <c r="A3488" s="6">
        <v>656</v>
      </c>
      <c r="B3488" s="1" t="s">
        <v>11249</v>
      </c>
      <c r="C3488" s="1" t="s">
        <v>11250</v>
      </c>
      <c r="D3488" s="1" t="s">
        <v>52</v>
      </c>
      <c r="E3488" s="1" t="s">
        <v>134</v>
      </c>
      <c r="F3488" s="1" t="s">
        <v>120</v>
      </c>
      <c r="G3488" s="1" t="s">
        <v>136</v>
      </c>
      <c r="H3488" s="7" t="s">
        <v>137</v>
      </c>
    </row>
    <row r="3489" spans="1:8" x14ac:dyDescent="0.25">
      <c r="A3489" s="6">
        <v>4063</v>
      </c>
      <c r="B3489" s="1" t="s">
        <v>13691</v>
      </c>
      <c r="C3489" s="1" t="s">
        <v>13692</v>
      </c>
      <c r="D3489" s="1" t="s">
        <v>10</v>
      </c>
      <c r="E3489" s="1" t="s">
        <v>1002</v>
      </c>
      <c r="F3489" s="1" t="s">
        <v>419</v>
      </c>
      <c r="G3489" s="1"/>
      <c r="H3489" s="7"/>
    </row>
    <row r="3490" spans="1:8" x14ac:dyDescent="0.25">
      <c r="A3490" s="6">
        <v>4415</v>
      </c>
      <c r="B3490" s="1" t="s">
        <v>9943</v>
      </c>
      <c r="C3490" s="1" t="s">
        <v>9944</v>
      </c>
      <c r="D3490" s="1" t="s">
        <v>52</v>
      </c>
      <c r="E3490" s="1" t="s">
        <v>1218</v>
      </c>
      <c r="F3490" s="1" t="s">
        <v>1089</v>
      </c>
      <c r="G3490" s="1"/>
      <c r="H3490" s="7"/>
    </row>
    <row r="3491" spans="1:8" x14ac:dyDescent="0.25">
      <c r="A3491" s="6">
        <v>441</v>
      </c>
      <c r="B3491" s="1" t="s">
        <v>9676</v>
      </c>
      <c r="C3491" s="1" t="s">
        <v>9677</v>
      </c>
      <c r="D3491" s="1" t="s">
        <v>446</v>
      </c>
      <c r="E3491" s="1" t="s">
        <v>9678</v>
      </c>
      <c r="F3491" s="1" t="s">
        <v>2209</v>
      </c>
      <c r="G3491" s="1" t="s">
        <v>1183</v>
      </c>
      <c r="H3491" s="7" t="s">
        <v>1184</v>
      </c>
    </row>
    <row r="3492" spans="1:8" x14ac:dyDescent="0.25">
      <c r="A3492" s="6">
        <v>5971</v>
      </c>
      <c r="B3492" s="1" t="s">
        <v>4447</v>
      </c>
      <c r="C3492" s="1" t="s">
        <v>4448</v>
      </c>
      <c r="D3492" s="1" t="s">
        <v>21</v>
      </c>
      <c r="E3492" s="1" t="s">
        <v>158</v>
      </c>
      <c r="F3492" s="1" t="s">
        <v>215</v>
      </c>
      <c r="G3492" s="1" t="s">
        <v>65</v>
      </c>
      <c r="H3492" s="7"/>
    </row>
    <row r="3493" spans="1:8" x14ac:dyDescent="0.25">
      <c r="A3493" s="6">
        <v>2487</v>
      </c>
      <c r="B3493" s="1" t="s">
        <v>6450</v>
      </c>
      <c r="C3493" s="1" t="s">
        <v>6451</v>
      </c>
      <c r="D3493" s="1" t="s">
        <v>243</v>
      </c>
      <c r="E3493" s="1" t="s">
        <v>245</v>
      </c>
      <c r="F3493" s="1" t="s">
        <v>94</v>
      </c>
      <c r="G3493" s="1" t="s">
        <v>49</v>
      </c>
      <c r="H3493" s="7"/>
    </row>
    <row r="3494" spans="1:8" x14ac:dyDescent="0.25">
      <c r="A3494" s="6">
        <v>2846</v>
      </c>
      <c r="B3494" s="1" t="s">
        <v>6922</v>
      </c>
      <c r="C3494" s="1" t="s">
        <v>6923</v>
      </c>
      <c r="D3494" s="1" t="s">
        <v>617</v>
      </c>
      <c r="E3494" s="1" t="s">
        <v>2166</v>
      </c>
      <c r="F3494" s="1"/>
      <c r="G3494" s="1"/>
      <c r="H3494" s="7"/>
    </row>
    <row r="3495" spans="1:8" x14ac:dyDescent="0.25">
      <c r="A3495" s="6">
        <v>4389</v>
      </c>
      <c r="B3495" s="1" t="s">
        <v>3314</v>
      </c>
      <c r="C3495" s="1" t="s">
        <v>3315</v>
      </c>
      <c r="D3495" s="1" t="s">
        <v>1203</v>
      </c>
      <c r="E3495" s="1" t="s">
        <v>3316</v>
      </c>
      <c r="F3495" s="1" t="s">
        <v>245</v>
      </c>
      <c r="G3495" s="1" t="s">
        <v>305</v>
      </c>
      <c r="H3495" s="7" t="s">
        <v>94</v>
      </c>
    </row>
    <row r="3496" spans="1:8" x14ac:dyDescent="0.25">
      <c r="A3496" s="6">
        <v>2042</v>
      </c>
      <c r="B3496" s="1" t="s">
        <v>10652</v>
      </c>
      <c r="C3496" s="1" t="s">
        <v>10653</v>
      </c>
      <c r="D3496" s="1" t="s">
        <v>239</v>
      </c>
      <c r="E3496" s="1" t="s">
        <v>10654</v>
      </c>
      <c r="F3496" s="1" t="s">
        <v>5052</v>
      </c>
      <c r="G3496" s="1" t="s">
        <v>3133</v>
      </c>
      <c r="H3496" s="7" t="s">
        <v>206</v>
      </c>
    </row>
    <row r="3497" spans="1:8" x14ac:dyDescent="0.25">
      <c r="A3497" s="6">
        <v>1451</v>
      </c>
      <c r="B3497" s="1" t="s">
        <v>14187</v>
      </c>
      <c r="C3497" s="1" t="s">
        <v>10276</v>
      </c>
      <c r="D3497" s="1" t="s">
        <v>10</v>
      </c>
      <c r="E3497" s="1" t="s">
        <v>10277</v>
      </c>
      <c r="F3497" s="1" t="s">
        <v>7341</v>
      </c>
      <c r="G3497" s="1" t="s">
        <v>15220</v>
      </c>
      <c r="H3497" s="7" t="s">
        <v>3177</v>
      </c>
    </row>
    <row r="3498" spans="1:8" x14ac:dyDescent="0.25">
      <c r="A3498" s="6">
        <v>94</v>
      </c>
      <c r="B3498" s="1" t="s">
        <v>11553</v>
      </c>
      <c r="C3498" s="1" t="s">
        <v>11554</v>
      </c>
      <c r="D3498" s="1" t="s">
        <v>129</v>
      </c>
      <c r="E3498" s="1" t="s">
        <v>806</v>
      </c>
      <c r="F3498" s="1" t="s">
        <v>604</v>
      </c>
      <c r="G3498" s="1" t="s">
        <v>1997</v>
      </c>
      <c r="H3498" s="7"/>
    </row>
    <row r="3499" spans="1:8" x14ac:dyDescent="0.25">
      <c r="A3499" s="6">
        <v>473</v>
      </c>
      <c r="B3499" s="1" t="s">
        <v>539</v>
      </c>
      <c r="C3499" s="1" t="s">
        <v>540</v>
      </c>
      <c r="D3499" s="1" t="s">
        <v>446</v>
      </c>
      <c r="E3499" s="1" t="s">
        <v>199</v>
      </c>
      <c r="F3499" s="1" t="s">
        <v>483</v>
      </c>
      <c r="G3499" s="1" t="s">
        <v>24</v>
      </c>
      <c r="H3499" s="7"/>
    </row>
    <row r="3500" spans="1:8" x14ac:dyDescent="0.25">
      <c r="A3500" s="6">
        <v>4519</v>
      </c>
      <c r="B3500" s="1" t="s">
        <v>13433</v>
      </c>
      <c r="C3500" s="1" t="s">
        <v>13434</v>
      </c>
      <c r="D3500" s="1" t="s">
        <v>10</v>
      </c>
      <c r="E3500" s="1" t="s">
        <v>10511</v>
      </c>
      <c r="F3500" s="1" t="s">
        <v>3985</v>
      </c>
      <c r="G3500" s="1"/>
      <c r="H3500" s="7"/>
    </row>
    <row r="3501" spans="1:8" x14ac:dyDescent="0.25">
      <c r="A3501" s="6">
        <v>4509</v>
      </c>
      <c r="B3501" s="1" t="s">
        <v>5940</v>
      </c>
      <c r="C3501" s="1" t="s">
        <v>5941</v>
      </c>
      <c r="D3501" s="1" t="s">
        <v>21</v>
      </c>
      <c r="E3501" s="1" t="s">
        <v>1167</v>
      </c>
      <c r="F3501" s="1" t="s">
        <v>5942</v>
      </c>
      <c r="G3501" s="1" t="s">
        <v>912</v>
      </c>
      <c r="H3501" s="7"/>
    </row>
    <row r="3502" spans="1:8" x14ac:dyDescent="0.25">
      <c r="A3502" s="6">
        <v>5129</v>
      </c>
      <c r="B3502" s="1" t="s">
        <v>12674</v>
      </c>
      <c r="C3502" s="1" t="s">
        <v>12675</v>
      </c>
      <c r="D3502" s="1" t="s">
        <v>21</v>
      </c>
      <c r="E3502" s="1" t="s">
        <v>1157</v>
      </c>
      <c r="F3502" s="1" t="s">
        <v>231</v>
      </c>
      <c r="G3502" s="1" t="s">
        <v>408</v>
      </c>
      <c r="H3502" s="7" t="s">
        <v>215</v>
      </c>
    </row>
    <row r="3503" spans="1:8" x14ac:dyDescent="0.25">
      <c r="A3503" s="6">
        <v>2885</v>
      </c>
      <c r="B3503" s="1" t="s">
        <v>7268</v>
      </c>
      <c r="C3503" s="1" t="s">
        <v>6674</v>
      </c>
      <c r="D3503" s="1" t="s">
        <v>21</v>
      </c>
      <c r="E3503" s="1" t="s">
        <v>2329</v>
      </c>
      <c r="F3503" s="1" t="s">
        <v>4055</v>
      </c>
      <c r="G3503" s="1" t="s">
        <v>31</v>
      </c>
      <c r="H3503" s="7"/>
    </row>
    <row r="3504" spans="1:8" x14ac:dyDescent="0.25">
      <c r="A3504" s="6">
        <v>375</v>
      </c>
      <c r="B3504" s="1" t="s">
        <v>9104</v>
      </c>
      <c r="C3504" s="1" t="s">
        <v>9105</v>
      </c>
      <c r="D3504" s="1" t="s">
        <v>446</v>
      </c>
      <c r="E3504" s="1" t="s">
        <v>1183</v>
      </c>
      <c r="F3504" s="1" t="s">
        <v>16</v>
      </c>
      <c r="G3504" s="1" t="s">
        <v>2083</v>
      </c>
      <c r="H3504" s="7" t="s">
        <v>1184</v>
      </c>
    </row>
    <row r="3505" spans="1:8" x14ac:dyDescent="0.25">
      <c r="A3505" s="6">
        <v>5946</v>
      </c>
      <c r="B3505" s="1" t="s">
        <v>13061</v>
      </c>
      <c r="C3505" s="1" t="s">
        <v>13062</v>
      </c>
      <c r="D3505" s="1" t="s">
        <v>21</v>
      </c>
      <c r="E3505" s="1" t="s">
        <v>4048</v>
      </c>
      <c r="F3505" s="1"/>
      <c r="G3505" s="1"/>
      <c r="H3505" s="7"/>
    </row>
    <row r="3506" spans="1:8" x14ac:dyDescent="0.25">
      <c r="A3506" s="6">
        <v>569</v>
      </c>
      <c r="B3506" s="1" t="s">
        <v>6448</v>
      </c>
      <c r="C3506" s="1" t="s">
        <v>550</v>
      </c>
      <c r="D3506" s="1" t="s">
        <v>52</v>
      </c>
      <c r="E3506" s="1" t="s">
        <v>311</v>
      </c>
      <c r="F3506" s="1" t="s">
        <v>312</v>
      </c>
      <c r="G3506" s="1"/>
      <c r="H3506" s="7"/>
    </row>
    <row r="3507" spans="1:8" x14ac:dyDescent="0.25">
      <c r="A3507" s="6">
        <v>3</v>
      </c>
      <c r="B3507" s="1" t="s">
        <v>11844</v>
      </c>
      <c r="C3507" s="1" t="s">
        <v>11845</v>
      </c>
      <c r="D3507" s="1" t="s">
        <v>68</v>
      </c>
      <c r="E3507" s="1" t="s">
        <v>70</v>
      </c>
      <c r="F3507" s="1" t="s">
        <v>1141</v>
      </c>
      <c r="G3507" s="1"/>
      <c r="H3507" s="7"/>
    </row>
    <row r="3508" spans="1:8" x14ac:dyDescent="0.25">
      <c r="A3508" s="6">
        <v>3132</v>
      </c>
      <c r="B3508" s="1" t="s">
        <v>9813</v>
      </c>
      <c r="C3508" s="1" t="s">
        <v>9814</v>
      </c>
      <c r="D3508" s="1" t="s">
        <v>14</v>
      </c>
      <c r="E3508" s="1" t="s">
        <v>1653</v>
      </c>
      <c r="F3508" s="1" t="s">
        <v>1229</v>
      </c>
      <c r="G3508" s="1" t="s">
        <v>94</v>
      </c>
      <c r="H3508" s="7"/>
    </row>
    <row r="3509" spans="1:8" x14ac:dyDescent="0.25">
      <c r="A3509" s="6">
        <v>3231</v>
      </c>
      <c r="B3509" s="1" t="s">
        <v>26</v>
      </c>
      <c r="C3509" s="1" t="s">
        <v>27</v>
      </c>
      <c r="D3509" s="1" t="s">
        <v>21</v>
      </c>
      <c r="E3509" s="1" t="s">
        <v>28</v>
      </c>
      <c r="F3509" s="1" t="s">
        <v>29</v>
      </c>
      <c r="G3509" s="1" t="s">
        <v>30</v>
      </c>
      <c r="H3509" s="7" t="s">
        <v>31</v>
      </c>
    </row>
    <row r="3510" spans="1:8" x14ac:dyDescent="0.25">
      <c r="A3510" s="6">
        <v>5110</v>
      </c>
      <c r="B3510" s="1" t="s">
        <v>10968</v>
      </c>
      <c r="C3510" s="1" t="s">
        <v>10969</v>
      </c>
      <c r="D3510" s="1" t="s">
        <v>21</v>
      </c>
      <c r="E3510" s="1" t="s">
        <v>71</v>
      </c>
      <c r="F3510" s="1" t="s">
        <v>787</v>
      </c>
      <c r="G3510" s="1"/>
      <c r="H3510" s="7"/>
    </row>
    <row r="3511" spans="1:8" x14ac:dyDescent="0.25">
      <c r="A3511" s="6">
        <v>975</v>
      </c>
      <c r="B3511" s="1" t="s">
        <v>8035</v>
      </c>
      <c r="C3511" s="1" t="s">
        <v>8036</v>
      </c>
      <c r="D3511" s="1" t="s">
        <v>21</v>
      </c>
      <c r="E3511" s="1" t="s">
        <v>721</v>
      </c>
      <c r="F3511" s="1" t="s">
        <v>1353</v>
      </c>
      <c r="G3511" s="1" t="s">
        <v>28</v>
      </c>
      <c r="H3511" s="7" t="s">
        <v>723</v>
      </c>
    </row>
    <row r="3512" spans="1:8" x14ac:dyDescent="0.25">
      <c r="A3512" s="6">
        <v>6078</v>
      </c>
      <c r="B3512" s="1" t="s">
        <v>792</v>
      </c>
      <c r="C3512" s="1" t="s">
        <v>793</v>
      </c>
      <c r="D3512" s="1" t="s">
        <v>10</v>
      </c>
      <c r="E3512" s="1" t="s">
        <v>794</v>
      </c>
      <c r="F3512" s="1" t="s">
        <v>222</v>
      </c>
      <c r="G3512" s="1" t="s">
        <v>795</v>
      </c>
      <c r="H3512" s="7"/>
    </row>
    <row r="3513" spans="1:8" x14ac:dyDescent="0.25">
      <c r="A3513" s="6">
        <v>2986</v>
      </c>
      <c r="B3513" s="1" t="s">
        <v>6782</v>
      </c>
      <c r="C3513" s="1" t="s">
        <v>6783</v>
      </c>
      <c r="D3513" s="1" t="s">
        <v>21</v>
      </c>
      <c r="E3513" s="1" t="s">
        <v>408</v>
      </c>
      <c r="F3513" s="1" t="s">
        <v>4792</v>
      </c>
      <c r="G3513" s="1" t="s">
        <v>171</v>
      </c>
      <c r="H3513" s="7" t="s">
        <v>987</v>
      </c>
    </row>
    <row r="3514" spans="1:8" x14ac:dyDescent="0.25">
      <c r="A3514" s="6">
        <v>4157</v>
      </c>
      <c r="B3514" s="1" t="s">
        <v>5115</v>
      </c>
      <c r="C3514" s="1" t="s">
        <v>5116</v>
      </c>
      <c r="D3514" s="1" t="s">
        <v>21</v>
      </c>
      <c r="E3514" s="1" t="s">
        <v>5117</v>
      </c>
      <c r="F3514" s="1" t="s">
        <v>1492</v>
      </c>
      <c r="G3514" s="1" t="s">
        <v>582</v>
      </c>
      <c r="H3514" s="7"/>
    </row>
    <row r="3515" spans="1:8" x14ac:dyDescent="0.25">
      <c r="A3515" s="6">
        <v>176</v>
      </c>
      <c r="B3515" s="1" t="s">
        <v>5420</v>
      </c>
      <c r="C3515" s="1" t="s">
        <v>5421</v>
      </c>
      <c r="D3515" s="1" t="s">
        <v>129</v>
      </c>
      <c r="E3515" s="1" t="s">
        <v>236</v>
      </c>
      <c r="F3515" s="1" t="s">
        <v>170</v>
      </c>
      <c r="G3515" s="1" t="s">
        <v>228</v>
      </c>
      <c r="H3515" s="7"/>
    </row>
    <row r="3516" spans="1:8" x14ac:dyDescent="0.25">
      <c r="A3516" s="6">
        <v>2085</v>
      </c>
      <c r="B3516" s="1" t="s">
        <v>896</v>
      </c>
      <c r="C3516" s="1" t="s">
        <v>897</v>
      </c>
      <c r="D3516" s="1" t="s">
        <v>21</v>
      </c>
      <c r="E3516" s="1" t="s">
        <v>152</v>
      </c>
      <c r="F3516" s="1" t="s">
        <v>898</v>
      </c>
      <c r="G3516" s="1" t="s">
        <v>111</v>
      </c>
      <c r="H3516" s="7" t="s">
        <v>103</v>
      </c>
    </row>
    <row r="3517" spans="1:8" x14ac:dyDescent="0.25">
      <c r="A3517" s="6">
        <v>3595</v>
      </c>
      <c r="B3517" s="1" t="s">
        <v>3893</v>
      </c>
      <c r="C3517" s="1" t="s">
        <v>3894</v>
      </c>
      <c r="D3517" s="1" t="s">
        <v>52</v>
      </c>
      <c r="E3517" s="1" t="s">
        <v>152</v>
      </c>
      <c r="F3517" s="1" t="s">
        <v>134</v>
      </c>
      <c r="G3517" s="1" t="s">
        <v>120</v>
      </c>
      <c r="H3517" s="7"/>
    </row>
    <row r="3518" spans="1:8" x14ac:dyDescent="0.25">
      <c r="A3518" s="6">
        <v>3707</v>
      </c>
      <c r="B3518" s="1" t="s">
        <v>13892</v>
      </c>
      <c r="C3518" s="1" t="s">
        <v>13893</v>
      </c>
      <c r="D3518" s="1" t="s">
        <v>14</v>
      </c>
      <c r="E3518" s="1" t="s">
        <v>15221</v>
      </c>
      <c r="F3518" s="1" t="s">
        <v>169</v>
      </c>
      <c r="G3518" s="1"/>
      <c r="H3518" s="7"/>
    </row>
    <row r="3519" spans="1:8" x14ac:dyDescent="0.25">
      <c r="A3519" s="6">
        <v>6209</v>
      </c>
      <c r="B3519" s="1" t="s">
        <v>8097</v>
      </c>
      <c r="C3519" s="1" t="s">
        <v>8098</v>
      </c>
      <c r="D3519" s="1" t="s">
        <v>21</v>
      </c>
      <c r="E3519" s="1" t="s">
        <v>1453</v>
      </c>
      <c r="F3519" s="2">
        <v>0.5</v>
      </c>
      <c r="G3519" s="1" t="s">
        <v>604</v>
      </c>
      <c r="H3519" s="7"/>
    </row>
    <row r="3520" spans="1:8" x14ac:dyDescent="0.25">
      <c r="A3520" s="6">
        <v>3759</v>
      </c>
      <c r="B3520" s="1" t="s">
        <v>4846</v>
      </c>
      <c r="C3520" s="1" t="s">
        <v>4847</v>
      </c>
      <c r="D3520" s="1" t="s">
        <v>52</v>
      </c>
      <c r="E3520" s="1" t="s">
        <v>3582</v>
      </c>
      <c r="F3520" s="1" t="s">
        <v>4848</v>
      </c>
      <c r="G3520" s="1" t="s">
        <v>4849</v>
      </c>
      <c r="H3520" s="7" t="s">
        <v>4850</v>
      </c>
    </row>
    <row r="3521" spans="1:8" x14ac:dyDescent="0.25">
      <c r="A3521" s="6">
        <v>4935</v>
      </c>
      <c r="B3521" s="1" t="s">
        <v>13008</v>
      </c>
      <c r="C3521" s="1" t="s">
        <v>13009</v>
      </c>
      <c r="D3521" s="1" t="s">
        <v>52</v>
      </c>
      <c r="E3521" s="1" t="s">
        <v>968</v>
      </c>
      <c r="F3521" s="1" t="s">
        <v>1677</v>
      </c>
      <c r="G3521" s="1" t="s">
        <v>206</v>
      </c>
      <c r="H3521" s="7"/>
    </row>
    <row r="3522" spans="1:8" x14ac:dyDescent="0.25">
      <c r="A3522" s="6">
        <v>5948</v>
      </c>
      <c r="B3522" s="1" t="s">
        <v>187</v>
      </c>
      <c r="C3522" s="1" t="s">
        <v>188</v>
      </c>
      <c r="D3522" s="1" t="s">
        <v>52</v>
      </c>
      <c r="E3522" s="1" t="s">
        <v>189</v>
      </c>
      <c r="F3522" s="1" t="s">
        <v>190</v>
      </c>
      <c r="G3522" s="1" t="s">
        <v>191</v>
      </c>
      <c r="H3522" s="7"/>
    </row>
    <row r="3523" spans="1:8" x14ac:dyDescent="0.25">
      <c r="A3523" s="6">
        <v>627</v>
      </c>
      <c r="B3523" s="1" t="s">
        <v>1102</v>
      </c>
      <c r="C3523" s="1" t="s">
        <v>1103</v>
      </c>
      <c r="D3523" s="1" t="s">
        <v>21</v>
      </c>
      <c r="E3523" s="1" t="s">
        <v>23</v>
      </c>
      <c r="F3523" s="1" t="s">
        <v>22</v>
      </c>
      <c r="G3523" s="1" t="s">
        <v>24</v>
      </c>
      <c r="H3523" s="7" t="s">
        <v>25</v>
      </c>
    </row>
    <row r="3524" spans="1:8" x14ac:dyDescent="0.25">
      <c r="A3524" s="6">
        <v>2624</v>
      </c>
      <c r="B3524" s="1" t="s">
        <v>3511</v>
      </c>
      <c r="C3524" s="1" t="s">
        <v>3512</v>
      </c>
      <c r="D3524" s="1" t="s">
        <v>116</v>
      </c>
      <c r="E3524" s="1" t="s">
        <v>1325</v>
      </c>
      <c r="F3524" s="1" t="s">
        <v>798</v>
      </c>
      <c r="G3524" s="1" t="s">
        <v>208</v>
      </c>
      <c r="H3524" s="7"/>
    </row>
    <row r="3525" spans="1:8" x14ac:dyDescent="0.25">
      <c r="A3525" s="6">
        <v>5641</v>
      </c>
      <c r="B3525" s="1" t="s">
        <v>12564</v>
      </c>
      <c r="C3525" s="1" t="s">
        <v>12565</v>
      </c>
      <c r="D3525" s="1" t="s">
        <v>257</v>
      </c>
      <c r="E3525" s="1" t="s">
        <v>3616</v>
      </c>
      <c r="F3525" s="1" t="s">
        <v>120</v>
      </c>
      <c r="G3525" s="1" t="s">
        <v>61</v>
      </c>
      <c r="H3525" s="7" t="s">
        <v>15222</v>
      </c>
    </row>
    <row r="3526" spans="1:8" x14ac:dyDescent="0.25">
      <c r="A3526" s="6">
        <v>3209</v>
      </c>
      <c r="B3526" s="1" t="s">
        <v>11234</v>
      </c>
      <c r="C3526" s="1" t="s">
        <v>11235</v>
      </c>
      <c r="D3526" s="1" t="s">
        <v>14</v>
      </c>
      <c r="E3526" s="1" t="s">
        <v>17</v>
      </c>
      <c r="F3526" s="1" t="s">
        <v>11236</v>
      </c>
      <c r="G3526" s="1" t="s">
        <v>169</v>
      </c>
      <c r="H3526" s="7"/>
    </row>
    <row r="3527" spans="1:8" x14ac:dyDescent="0.25">
      <c r="A3527" s="6">
        <v>6144</v>
      </c>
      <c r="B3527" s="1" t="s">
        <v>8589</v>
      </c>
      <c r="C3527" s="1" t="s">
        <v>8590</v>
      </c>
      <c r="D3527" s="1" t="s">
        <v>10</v>
      </c>
      <c r="E3527" s="1" t="s">
        <v>7341</v>
      </c>
      <c r="F3527" s="1" t="s">
        <v>8591</v>
      </c>
      <c r="G3527" s="1" t="s">
        <v>314</v>
      </c>
      <c r="H3527" s="7"/>
    </row>
    <row r="3528" spans="1:8" x14ac:dyDescent="0.25">
      <c r="A3528" s="6">
        <v>6056</v>
      </c>
      <c r="B3528" s="1" t="s">
        <v>1188</v>
      </c>
      <c r="C3528" s="1" t="s">
        <v>1189</v>
      </c>
      <c r="D3528" s="1" t="s">
        <v>52</v>
      </c>
      <c r="E3528" s="1" t="s">
        <v>1190</v>
      </c>
      <c r="F3528" s="1" t="s">
        <v>1191</v>
      </c>
      <c r="G3528" s="1" t="s">
        <v>1192</v>
      </c>
      <c r="H3528" s="7" t="s">
        <v>1193</v>
      </c>
    </row>
    <row r="3529" spans="1:8" x14ac:dyDescent="0.25">
      <c r="A3529" s="6">
        <v>95</v>
      </c>
      <c r="B3529" s="1" t="s">
        <v>2322</v>
      </c>
      <c r="C3529" s="1" t="s">
        <v>2323</v>
      </c>
      <c r="D3529" s="1" t="s">
        <v>129</v>
      </c>
      <c r="E3529" s="2">
        <v>0.05</v>
      </c>
      <c r="F3529" s="1" t="s">
        <v>156</v>
      </c>
      <c r="G3529" s="1" t="s">
        <v>604</v>
      </c>
      <c r="H3529" s="7" t="s">
        <v>762</v>
      </c>
    </row>
    <row r="3530" spans="1:8" x14ac:dyDescent="0.25">
      <c r="A3530" s="6">
        <v>5087</v>
      </c>
      <c r="B3530" s="1" t="s">
        <v>13493</v>
      </c>
      <c r="C3530" s="1" t="s">
        <v>13494</v>
      </c>
      <c r="D3530" s="1" t="s">
        <v>21</v>
      </c>
      <c r="E3530" s="1" t="s">
        <v>1748</v>
      </c>
      <c r="F3530" s="1" t="s">
        <v>111</v>
      </c>
      <c r="G3530" s="1" t="s">
        <v>15223</v>
      </c>
      <c r="H3530" s="7"/>
    </row>
    <row r="3531" spans="1:8" x14ac:dyDescent="0.25">
      <c r="A3531" s="6">
        <v>1080</v>
      </c>
      <c r="B3531" s="1" t="s">
        <v>2905</v>
      </c>
      <c r="C3531" s="1" t="s">
        <v>2906</v>
      </c>
      <c r="D3531" s="1" t="s">
        <v>446</v>
      </c>
      <c r="E3531" s="1" t="s">
        <v>2907</v>
      </c>
      <c r="F3531" s="1" t="s">
        <v>986</v>
      </c>
      <c r="G3531" s="1"/>
      <c r="H3531" s="7"/>
    </row>
    <row r="3532" spans="1:8" x14ac:dyDescent="0.25">
      <c r="A3532" s="6">
        <v>3571</v>
      </c>
      <c r="B3532" s="1" t="s">
        <v>2079</v>
      </c>
      <c r="C3532" s="1" t="s">
        <v>2080</v>
      </c>
      <c r="D3532" s="1" t="s">
        <v>239</v>
      </c>
      <c r="E3532" s="1" t="s">
        <v>2081</v>
      </c>
      <c r="F3532" s="1" t="s">
        <v>2082</v>
      </c>
      <c r="G3532" s="1" t="s">
        <v>2083</v>
      </c>
      <c r="H3532" s="7"/>
    </row>
    <row r="3533" spans="1:8" x14ac:dyDescent="0.25">
      <c r="A3533" s="6">
        <v>5246</v>
      </c>
      <c r="B3533" s="1" t="s">
        <v>4902</v>
      </c>
      <c r="C3533" s="1" t="s">
        <v>4903</v>
      </c>
      <c r="D3533" s="1" t="s">
        <v>52</v>
      </c>
      <c r="E3533" s="1" t="s">
        <v>214</v>
      </c>
      <c r="F3533" s="1" t="s">
        <v>1305</v>
      </c>
      <c r="G3533" s="1"/>
      <c r="H3533" s="7"/>
    </row>
    <row r="3534" spans="1:8" x14ac:dyDescent="0.25">
      <c r="A3534" s="6">
        <v>5273</v>
      </c>
      <c r="B3534" s="1" t="s">
        <v>8495</v>
      </c>
      <c r="C3534" s="1" t="s">
        <v>8496</v>
      </c>
      <c r="D3534" s="1" t="s">
        <v>34</v>
      </c>
      <c r="E3534" s="1" t="s">
        <v>338</v>
      </c>
      <c r="F3534" s="1" t="s">
        <v>36</v>
      </c>
      <c r="G3534" s="1" t="s">
        <v>5209</v>
      </c>
      <c r="H3534" s="7" t="s">
        <v>3498</v>
      </c>
    </row>
    <row r="3535" spans="1:8" x14ac:dyDescent="0.25">
      <c r="A3535" s="6">
        <v>2046</v>
      </c>
      <c r="B3535" s="1" t="s">
        <v>10813</v>
      </c>
      <c r="C3535" s="1" t="s">
        <v>10814</v>
      </c>
      <c r="D3535" s="1" t="s">
        <v>1203</v>
      </c>
      <c r="E3535" s="1" t="s">
        <v>7246</v>
      </c>
      <c r="F3535" s="1" t="s">
        <v>993</v>
      </c>
      <c r="G3535" s="1" t="s">
        <v>2653</v>
      </c>
      <c r="H3535" s="7" t="s">
        <v>10815</v>
      </c>
    </row>
    <row r="3536" spans="1:8" x14ac:dyDescent="0.25">
      <c r="A3536" s="6">
        <v>4339</v>
      </c>
      <c r="B3536" s="1" t="s">
        <v>14511</v>
      </c>
      <c r="C3536" s="1" t="s">
        <v>14512</v>
      </c>
      <c r="D3536" s="1" t="s">
        <v>34</v>
      </c>
      <c r="E3536" s="1" t="s">
        <v>474</v>
      </c>
      <c r="F3536" s="1" t="s">
        <v>37</v>
      </c>
      <c r="G3536" s="1" t="s">
        <v>1856</v>
      </c>
      <c r="H3536" s="7" t="s">
        <v>1245</v>
      </c>
    </row>
    <row r="3537" spans="1:8" x14ac:dyDescent="0.25">
      <c r="A3537" s="6">
        <v>182</v>
      </c>
      <c r="B3537" s="1" t="s">
        <v>7787</v>
      </c>
      <c r="C3537" s="1" t="s">
        <v>7788</v>
      </c>
      <c r="D3537" s="1" t="s">
        <v>129</v>
      </c>
      <c r="E3537" s="1" t="s">
        <v>236</v>
      </c>
      <c r="F3537" s="1" t="s">
        <v>1013</v>
      </c>
      <c r="G3537" s="1" t="s">
        <v>228</v>
      </c>
      <c r="H3537" s="7" t="s">
        <v>271</v>
      </c>
    </row>
    <row r="3538" spans="1:8" x14ac:dyDescent="0.25">
      <c r="A3538" s="6">
        <v>785</v>
      </c>
      <c r="B3538" s="1" t="s">
        <v>6088</v>
      </c>
      <c r="C3538" s="1" t="s">
        <v>6089</v>
      </c>
      <c r="D3538" s="1" t="s">
        <v>257</v>
      </c>
      <c r="E3538" s="1" t="s">
        <v>926</v>
      </c>
      <c r="F3538" s="1" t="s">
        <v>120</v>
      </c>
      <c r="G3538" s="1" t="s">
        <v>456</v>
      </c>
      <c r="H3538" s="7" t="s">
        <v>6090</v>
      </c>
    </row>
    <row r="3539" spans="1:8" x14ac:dyDescent="0.25">
      <c r="A3539" s="6">
        <v>6062</v>
      </c>
      <c r="B3539" s="1" t="s">
        <v>7597</v>
      </c>
      <c r="C3539" s="1" t="s">
        <v>7598</v>
      </c>
      <c r="D3539" s="1" t="s">
        <v>21</v>
      </c>
      <c r="E3539" s="1" t="s">
        <v>6071</v>
      </c>
      <c r="F3539" s="1" t="s">
        <v>28</v>
      </c>
      <c r="G3539" s="1" t="s">
        <v>1287</v>
      </c>
      <c r="H3539" s="7"/>
    </row>
    <row r="3540" spans="1:8" x14ac:dyDescent="0.25">
      <c r="A3540" s="6">
        <v>3513</v>
      </c>
      <c r="B3540" s="1" t="s">
        <v>10796</v>
      </c>
      <c r="C3540" s="1" t="s">
        <v>6475</v>
      </c>
      <c r="D3540" s="1" t="s">
        <v>21</v>
      </c>
      <c r="E3540" s="1" t="s">
        <v>3595</v>
      </c>
      <c r="F3540" s="1" t="s">
        <v>152</v>
      </c>
      <c r="G3540" s="1" t="s">
        <v>158</v>
      </c>
      <c r="H3540" s="7" t="s">
        <v>218</v>
      </c>
    </row>
    <row r="3541" spans="1:8" x14ac:dyDescent="0.25">
      <c r="A3541" s="6">
        <v>1403</v>
      </c>
      <c r="B3541" s="1" t="s">
        <v>10093</v>
      </c>
      <c r="C3541" s="1" t="s">
        <v>10094</v>
      </c>
      <c r="D3541" s="1" t="s">
        <v>10</v>
      </c>
      <c r="E3541" s="1" t="s">
        <v>4004</v>
      </c>
      <c r="F3541" s="1" t="s">
        <v>4336</v>
      </c>
      <c r="G3541" s="1" t="s">
        <v>279</v>
      </c>
      <c r="H3541" s="7"/>
    </row>
    <row r="3542" spans="1:8" x14ac:dyDescent="0.25">
      <c r="A3542" s="6">
        <v>400</v>
      </c>
      <c r="B3542" s="1" t="s">
        <v>6382</v>
      </c>
      <c r="C3542" s="1" t="s">
        <v>6383</v>
      </c>
      <c r="D3542" s="1" t="s">
        <v>446</v>
      </c>
      <c r="E3542" s="1" t="s">
        <v>6384</v>
      </c>
      <c r="F3542" s="1" t="s">
        <v>4792</v>
      </c>
      <c r="G3542" s="1" t="s">
        <v>6385</v>
      </c>
      <c r="H3542" s="7" t="s">
        <v>2648</v>
      </c>
    </row>
    <row r="3543" spans="1:8" x14ac:dyDescent="0.25">
      <c r="A3543" s="6">
        <v>3624</v>
      </c>
      <c r="B3543" s="1" t="s">
        <v>2356</v>
      </c>
      <c r="C3543" s="1" t="s">
        <v>2357</v>
      </c>
      <c r="D3543" s="1" t="s">
        <v>52</v>
      </c>
      <c r="E3543" s="1" t="s">
        <v>614</v>
      </c>
      <c r="F3543" s="1" t="s">
        <v>420</v>
      </c>
      <c r="G3543" s="1" t="s">
        <v>2358</v>
      </c>
      <c r="H3543" s="7" t="s">
        <v>2359</v>
      </c>
    </row>
    <row r="3544" spans="1:8" x14ac:dyDescent="0.25">
      <c r="A3544" s="6">
        <v>5259</v>
      </c>
      <c r="B3544" s="1" t="s">
        <v>5084</v>
      </c>
      <c r="C3544" s="1" t="s">
        <v>5085</v>
      </c>
      <c r="D3544" s="1" t="s">
        <v>91</v>
      </c>
      <c r="E3544" s="1" t="s">
        <v>905</v>
      </c>
      <c r="F3544" s="1" t="s">
        <v>92</v>
      </c>
      <c r="G3544" s="1" t="s">
        <v>5086</v>
      </c>
      <c r="H3544" s="7"/>
    </row>
    <row r="3545" spans="1:8" x14ac:dyDescent="0.25">
      <c r="A3545" s="6">
        <v>3974</v>
      </c>
      <c r="B3545" s="1" t="s">
        <v>11912</v>
      </c>
      <c r="C3545" s="1" t="s">
        <v>11913</v>
      </c>
      <c r="D3545" s="1" t="s">
        <v>21</v>
      </c>
      <c r="E3545" s="1" t="s">
        <v>202</v>
      </c>
      <c r="F3545" s="1" t="s">
        <v>15224</v>
      </c>
      <c r="G3545" s="1" t="s">
        <v>348</v>
      </c>
      <c r="H3545" s="7"/>
    </row>
    <row r="3546" spans="1:8" x14ac:dyDescent="0.25">
      <c r="A3546" s="6">
        <v>1883</v>
      </c>
      <c r="B3546" s="1" t="s">
        <v>7466</v>
      </c>
      <c r="C3546" s="1" t="s">
        <v>7467</v>
      </c>
      <c r="D3546" s="1" t="s">
        <v>10</v>
      </c>
      <c r="E3546" s="1" t="s">
        <v>7468</v>
      </c>
      <c r="F3546" s="1" t="s">
        <v>148</v>
      </c>
      <c r="G3546" s="1" t="s">
        <v>7469</v>
      </c>
      <c r="H3546" s="7"/>
    </row>
    <row r="3547" spans="1:8" x14ac:dyDescent="0.25">
      <c r="A3547" s="6">
        <v>4119</v>
      </c>
      <c r="B3547" s="1" t="s">
        <v>5932</v>
      </c>
      <c r="C3547" s="1" t="s">
        <v>5933</v>
      </c>
      <c r="D3547" s="1" t="s">
        <v>21</v>
      </c>
      <c r="E3547" s="1" t="s">
        <v>1748</v>
      </c>
      <c r="F3547" s="1" t="s">
        <v>199</v>
      </c>
      <c r="G3547" s="1" t="s">
        <v>28</v>
      </c>
      <c r="H3547" s="7" t="s">
        <v>5400</v>
      </c>
    </row>
    <row r="3548" spans="1:8" x14ac:dyDescent="0.25">
      <c r="A3548" s="6">
        <v>3421</v>
      </c>
      <c r="B3548" s="1" t="s">
        <v>8480</v>
      </c>
      <c r="C3548" s="1" t="s">
        <v>8481</v>
      </c>
      <c r="D3548" s="1" t="s">
        <v>21</v>
      </c>
      <c r="E3548" s="1" t="s">
        <v>40</v>
      </c>
      <c r="F3548" s="1" t="s">
        <v>1869</v>
      </c>
      <c r="G3548" s="1" t="s">
        <v>24</v>
      </c>
      <c r="H3548" s="7"/>
    </row>
    <row r="3549" spans="1:8" x14ac:dyDescent="0.25">
      <c r="A3549" s="6">
        <v>270</v>
      </c>
      <c r="B3549" s="1" t="s">
        <v>5801</v>
      </c>
      <c r="C3549" s="1" t="s">
        <v>4787</v>
      </c>
      <c r="D3549" s="1" t="s">
        <v>129</v>
      </c>
      <c r="E3549" s="1" t="s">
        <v>65</v>
      </c>
      <c r="F3549" s="1"/>
      <c r="G3549" s="1"/>
      <c r="H3549" s="7"/>
    </row>
    <row r="3550" spans="1:8" x14ac:dyDescent="0.25">
      <c r="A3550" s="6">
        <v>3894</v>
      </c>
      <c r="B3550" s="1" t="s">
        <v>6646</v>
      </c>
      <c r="C3550" s="1" t="s">
        <v>6647</v>
      </c>
      <c r="D3550" s="1" t="s">
        <v>21</v>
      </c>
      <c r="E3550" s="1" t="s">
        <v>892</v>
      </c>
      <c r="F3550" s="1" t="s">
        <v>408</v>
      </c>
      <c r="G3550" s="1" t="s">
        <v>410</v>
      </c>
      <c r="H3550" s="7"/>
    </row>
    <row r="3551" spans="1:8" x14ac:dyDescent="0.25">
      <c r="A3551" s="6">
        <v>4540</v>
      </c>
      <c r="B3551" s="1" t="s">
        <v>335</v>
      </c>
      <c r="C3551" s="1" t="s">
        <v>336</v>
      </c>
      <c r="D3551" s="1" t="s">
        <v>34</v>
      </c>
      <c r="E3551" s="1" t="s">
        <v>337</v>
      </c>
      <c r="F3551" s="1" t="s">
        <v>36</v>
      </c>
      <c r="G3551" s="1" t="s">
        <v>338</v>
      </c>
      <c r="H3551" s="7" t="s">
        <v>339</v>
      </c>
    </row>
    <row r="3552" spans="1:8" x14ac:dyDescent="0.25">
      <c r="A3552" s="6">
        <v>4321</v>
      </c>
      <c r="B3552" s="1" t="s">
        <v>5993</v>
      </c>
      <c r="C3552" s="1" t="s">
        <v>5994</v>
      </c>
      <c r="D3552" s="1" t="s">
        <v>21</v>
      </c>
      <c r="E3552" s="1" t="s">
        <v>1780</v>
      </c>
      <c r="F3552" s="1" t="s">
        <v>5995</v>
      </c>
      <c r="G3552" s="1" t="s">
        <v>1222</v>
      </c>
      <c r="H3552" s="7"/>
    </row>
    <row r="3553" spans="1:8" x14ac:dyDescent="0.25">
      <c r="A3553" s="6">
        <v>2448</v>
      </c>
      <c r="B3553" s="1" t="s">
        <v>13869</v>
      </c>
      <c r="C3553" s="1" t="s">
        <v>13870</v>
      </c>
      <c r="D3553" s="1" t="s">
        <v>21</v>
      </c>
      <c r="E3553" s="1" t="s">
        <v>408</v>
      </c>
      <c r="F3553" s="1" t="s">
        <v>409</v>
      </c>
      <c r="G3553" s="1" t="s">
        <v>218</v>
      </c>
      <c r="H3553" s="7"/>
    </row>
    <row r="3554" spans="1:8" x14ac:dyDescent="0.25">
      <c r="A3554" s="6">
        <v>823</v>
      </c>
      <c r="B3554" s="1" t="s">
        <v>12767</v>
      </c>
      <c r="C3554" s="1" t="s">
        <v>12768</v>
      </c>
      <c r="D3554" s="1" t="s">
        <v>257</v>
      </c>
      <c r="E3554" s="1" t="s">
        <v>4914</v>
      </c>
      <c r="F3554" s="1" t="s">
        <v>890</v>
      </c>
      <c r="G3554" s="1" t="s">
        <v>296</v>
      </c>
      <c r="H3554" s="7"/>
    </row>
    <row r="3555" spans="1:8" x14ac:dyDescent="0.25">
      <c r="A3555" s="6">
        <v>2112</v>
      </c>
      <c r="B3555" s="1" t="s">
        <v>11442</v>
      </c>
      <c r="C3555" s="1" t="s">
        <v>11443</v>
      </c>
      <c r="D3555" s="1" t="s">
        <v>129</v>
      </c>
      <c r="E3555" s="1" t="s">
        <v>236</v>
      </c>
      <c r="F3555" s="1" t="s">
        <v>1453</v>
      </c>
      <c r="G3555" s="1" t="s">
        <v>2838</v>
      </c>
      <c r="H3555" s="7"/>
    </row>
    <row r="3556" spans="1:8" x14ac:dyDescent="0.25">
      <c r="A3556" s="6">
        <v>137</v>
      </c>
      <c r="B3556" s="1" t="s">
        <v>272</v>
      </c>
      <c r="C3556" s="1" t="s">
        <v>273</v>
      </c>
      <c r="D3556" s="1" t="s">
        <v>129</v>
      </c>
      <c r="E3556" s="1" t="s">
        <v>236</v>
      </c>
      <c r="F3556" s="1" t="s">
        <v>228</v>
      </c>
      <c r="G3556" s="1" t="s">
        <v>274</v>
      </c>
      <c r="H3556" s="7"/>
    </row>
    <row r="3557" spans="1:8" x14ac:dyDescent="0.25">
      <c r="A3557" s="6">
        <v>3267</v>
      </c>
      <c r="B3557" s="1" t="s">
        <v>12159</v>
      </c>
      <c r="C3557" s="1" t="s">
        <v>12160</v>
      </c>
      <c r="D3557" s="1" t="s">
        <v>10</v>
      </c>
      <c r="E3557" s="1" t="s">
        <v>148</v>
      </c>
      <c r="F3557" s="1" t="s">
        <v>1021</v>
      </c>
      <c r="G3557" s="1" t="s">
        <v>736</v>
      </c>
      <c r="H3557" s="7"/>
    </row>
    <row r="3558" spans="1:8" x14ac:dyDescent="0.25">
      <c r="A3558" s="6">
        <v>6323</v>
      </c>
      <c r="B3558" s="1" t="s">
        <v>9584</v>
      </c>
      <c r="C3558" s="1" t="s">
        <v>9585</v>
      </c>
      <c r="D3558" s="1" t="s">
        <v>52</v>
      </c>
      <c r="E3558" s="1" t="s">
        <v>8295</v>
      </c>
      <c r="F3558" s="1" t="s">
        <v>134</v>
      </c>
      <c r="G3558" s="1" t="s">
        <v>9586</v>
      </c>
      <c r="H3558" s="7"/>
    </row>
    <row r="3559" spans="1:8" x14ac:dyDescent="0.25">
      <c r="A3559" s="6">
        <v>1318</v>
      </c>
      <c r="B3559" s="1" t="s">
        <v>12227</v>
      </c>
      <c r="C3559" s="1" t="s">
        <v>12228</v>
      </c>
      <c r="D3559" s="1" t="s">
        <v>10</v>
      </c>
      <c r="E3559" s="1" t="s">
        <v>1526</v>
      </c>
      <c r="F3559" s="1" t="s">
        <v>1278</v>
      </c>
      <c r="G3559" s="1" t="s">
        <v>296</v>
      </c>
      <c r="H3559" s="7"/>
    </row>
    <row r="3560" spans="1:8" x14ac:dyDescent="0.25">
      <c r="A3560" s="6">
        <v>2271</v>
      </c>
      <c r="B3560" s="1" t="s">
        <v>12273</v>
      </c>
      <c r="C3560" s="1" t="s">
        <v>12274</v>
      </c>
      <c r="D3560" s="1" t="s">
        <v>34</v>
      </c>
      <c r="E3560" s="1" t="s">
        <v>472</v>
      </c>
      <c r="F3560" s="1" t="s">
        <v>15225</v>
      </c>
      <c r="G3560" s="1" t="s">
        <v>474</v>
      </c>
      <c r="H3560" s="7" t="s">
        <v>700</v>
      </c>
    </row>
    <row r="3561" spans="1:8" x14ac:dyDescent="0.25">
      <c r="A3561" s="6">
        <v>4202</v>
      </c>
      <c r="B3561" s="1" t="s">
        <v>8289</v>
      </c>
      <c r="C3561" s="1" t="s">
        <v>8290</v>
      </c>
      <c r="D3561" s="1" t="s">
        <v>21</v>
      </c>
      <c r="E3561" s="1" t="s">
        <v>152</v>
      </c>
      <c r="F3561" s="1" t="s">
        <v>2284</v>
      </c>
      <c r="G3561" s="1" t="s">
        <v>158</v>
      </c>
      <c r="H3561" s="8">
        <v>0.1</v>
      </c>
    </row>
    <row r="3562" spans="1:8" x14ac:dyDescent="0.25">
      <c r="A3562" s="6">
        <v>2193</v>
      </c>
      <c r="B3562" s="1" t="s">
        <v>7573</v>
      </c>
      <c r="C3562" s="1" t="s">
        <v>4874</v>
      </c>
      <c r="D3562" s="1" t="s">
        <v>52</v>
      </c>
      <c r="E3562" s="1" t="s">
        <v>2279</v>
      </c>
      <c r="F3562" s="1" t="s">
        <v>2280</v>
      </c>
      <c r="G3562" s="1"/>
      <c r="H3562" s="7"/>
    </row>
    <row r="3563" spans="1:8" x14ac:dyDescent="0.25">
      <c r="A3563" s="6">
        <v>2342</v>
      </c>
      <c r="B3563" s="1" t="s">
        <v>12153</v>
      </c>
      <c r="C3563" s="1" t="s">
        <v>12154</v>
      </c>
      <c r="D3563" s="1" t="s">
        <v>21</v>
      </c>
      <c r="E3563" s="1" t="s">
        <v>1453</v>
      </c>
      <c r="F3563" s="1" t="s">
        <v>5260</v>
      </c>
      <c r="G3563" s="1" t="s">
        <v>300</v>
      </c>
      <c r="H3563" s="7"/>
    </row>
    <row r="3564" spans="1:8" x14ac:dyDescent="0.25">
      <c r="A3564" s="6">
        <v>3225</v>
      </c>
      <c r="B3564" s="1" t="s">
        <v>3446</v>
      </c>
      <c r="C3564" s="1" t="s">
        <v>3447</v>
      </c>
      <c r="D3564" s="1" t="s">
        <v>34</v>
      </c>
      <c r="E3564" s="1" t="s">
        <v>1642</v>
      </c>
      <c r="F3564" s="1" t="s">
        <v>3448</v>
      </c>
      <c r="G3564" s="1" t="s">
        <v>1816</v>
      </c>
      <c r="H3564" s="7"/>
    </row>
    <row r="3565" spans="1:8" x14ac:dyDescent="0.25">
      <c r="A3565" s="6">
        <v>1021</v>
      </c>
      <c r="B3565" s="1" t="s">
        <v>12608</v>
      </c>
      <c r="C3565" s="1" t="s">
        <v>12609</v>
      </c>
      <c r="D3565" s="1" t="s">
        <v>21</v>
      </c>
      <c r="E3565" s="1" t="s">
        <v>15226</v>
      </c>
      <c r="F3565" s="1" t="s">
        <v>202</v>
      </c>
      <c r="G3565" s="1" t="s">
        <v>1187</v>
      </c>
      <c r="H3565" s="7" t="s">
        <v>1967</v>
      </c>
    </row>
    <row r="3566" spans="1:8" x14ac:dyDescent="0.25">
      <c r="A3566" s="6">
        <v>1490</v>
      </c>
      <c r="B3566" s="1" t="s">
        <v>10404</v>
      </c>
      <c r="C3566" s="1" t="s">
        <v>10405</v>
      </c>
      <c r="D3566" s="1" t="s">
        <v>10</v>
      </c>
      <c r="E3566" s="1" t="s">
        <v>854</v>
      </c>
      <c r="F3566" s="1" t="s">
        <v>70</v>
      </c>
      <c r="G3566" s="1" t="s">
        <v>11</v>
      </c>
      <c r="H3566" s="7" t="s">
        <v>10406</v>
      </c>
    </row>
    <row r="3567" spans="1:8" x14ac:dyDescent="0.25">
      <c r="A3567" s="6">
        <v>2343</v>
      </c>
      <c r="B3567" s="1" t="s">
        <v>4531</v>
      </c>
      <c r="C3567" s="1" t="s">
        <v>4532</v>
      </c>
      <c r="D3567" s="1" t="s">
        <v>21</v>
      </c>
      <c r="E3567" s="1" t="s">
        <v>433</v>
      </c>
      <c r="F3567" s="1" t="s">
        <v>4533</v>
      </c>
      <c r="G3567" s="1" t="s">
        <v>48</v>
      </c>
      <c r="H3567" s="7" t="s">
        <v>4534</v>
      </c>
    </row>
    <row r="3568" spans="1:8" x14ac:dyDescent="0.25">
      <c r="A3568" s="6">
        <v>4783</v>
      </c>
      <c r="B3568" s="1" t="s">
        <v>4488</v>
      </c>
      <c r="C3568" s="1" t="s">
        <v>4489</v>
      </c>
      <c r="D3568" s="1" t="s">
        <v>52</v>
      </c>
      <c r="E3568" s="1" t="s">
        <v>1863</v>
      </c>
      <c r="F3568" s="1" t="s">
        <v>489</v>
      </c>
      <c r="G3568" s="1" t="s">
        <v>120</v>
      </c>
      <c r="H3568" s="7"/>
    </row>
    <row r="3569" spans="1:8" x14ac:dyDescent="0.25">
      <c r="A3569" s="6">
        <v>4236</v>
      </c>
      <c r="B3569" s="1" t="s">
        <v>7838</v>
      </c>
      <c r="C3569" s="1" t="s">
        <v>7839</v>
      </c>
      <c r="D3569" s="1" t="s">
        <v>129</v>
      </c>
      <c r="E3569" s="1" t="s">
        <v>2133</v>
      </c>
      <c r="F3569" s="1" t="s">
        <v>157</v>
      </c>
      <c r="G3569" s="1" t="s">
        <v>228</v>
      </c>
      <c r="H3569" s="7"/>
    </row>
    <row r="3570" spans="1:8" x14ac:dyDescent="0.25">
      <c r="A3570" s="6">
        <v>4649</v>
      </c>
      <c r="B3570" s="1" t="s">
        <v>690</v>
      </c>
      <c r="C3570" s="1" t="s">
        <v>691</v>
      </c>
      <c r="D3570" s="1" t="s">
        <v>21</v>
      </c>
      <c r="E3570" s="1" t="s">
        <v>231</v>
      </c>
      <c r="F3570" s="1" t="s">
        <v>215</v>
      </c>
      <c r="G3570" s="1" t="s">
        <v>339</v>
      </c>
      <c r="H3570" s="7"/>
    </row>
    <row r="3571" spans="1:8" x14ac:dyDescent="0.25">
      <c r="A3571" s="6">
        <v>5775</v>
      </c>
      <c r="B3571" s="1" t="s">
        <v>9682</v>
      </c>
      <c r="C3571" s="1" t="s">
        <v>9683</v>
      </c>
      <c r="D3571" s="1" t="s">
        <v>10</v>
      </c>
      <c r="E3571" s="1" t="s">
        <v>5236</v>
      </c>
      <c r="F3571" s="1" t="s">
        <v>3363</v>
      </c>
      <c r="G3571" s="1" t="s">
        <v>712</v>
      </c>
      <c r="H3571" s="7"/>
    </row>
    <row r="3572" spans="1:8" x14ac:dyDescent="0.25">
      <c r="A3572" s="6">
        <v>5753</v>
      </c>
      <c r="B3572" s="1" t="s">
        <v>6915</v>
      </c>
      <c r="C3572" s="1" t="s">
        <v>6916</v>
      </c>
      <c r="D3572" s="1" t="s">
        <v>10</v>
      </c>
      <c r="E3572" s="1" t="s">
        <v>1043</v>
      </c>
      <c r="F3572" s="1"/>
      <c r="G3572" s="1"/>
      <c r="H3572" s="7"/>
    </row>
    <row r="3573" spans="1:8" x14ac:dyDescent="0.25">
      <c r="A3573" s="6">
        <v>365</v>
      </c>
      <c r="B3573" s="1" t="s">
        <v>3463</v>
      </c>
      <c r="C3573" s="1" t="s">
        <v>3464</v>
      </c>
      <c r="D3573" s="1" t="s">
        <v>446</v>
      </c>
      <c r="E3573" s="1" t="s">
        <v>2367</v>
      </c>
      <c r="F3573" s="1" t="s">
        <v>3465</v>
      </c>
      <c r="G3573" s="1"/>
      <c r="H3573" s="7"/>
    </row>
    <row r="3574" spans="1:8" x14ac:dyDescent="0.25">
      <c r="A3574" s="6">
        <v>3990</v>
      </c>
      <c r="B3574" s="1" t="s">
        <v>7801</v>
      </c>
      <c r="C3574" s="1" t="s">
        <v>7802</v>
      </c>
      <c r="D3574" s="1" t="s">
        <v>42</v>
      </c>
      <c r="E3574" s="1" t="s">
        <v>5800</v>
      </c>
      <c r="F3574" s="1" t="s">
        <v>305</v>
      </c>
      <c r="G3574" s="1" t="s">
        <v>1441</v>
      </c>
      <c r="H3574" s="7" t="s">
        <v>2107</v>
      </c>
    </row>
    <row r="3575" spans="1:8" x14ac:dyDescent="0.25">
      <c r="A3575" s="6">
        <v>3309</v>
      </c>
      <c r="B3575" s="1" t="s">
        <v>2444</v>
      </c>
      <c r="C3575" s="1" t="s">
        <v>2445</v>
      </c>
      <c r="D3575" s="1" t="s">
        <v>34</v>
      </c>
      <c r="E3575" s="1" t="s">
        <v>43</v>
      </c>
      <c r="F3575" s="1" t="s">
        <v>675</v>
      </c>
      <c r="G3575" s="1" t="s">
        <v>339</v>
      </c>
      <c r="H3575" s="7" t="s">
        <v>195</v>
      </c>
    </row>
    <row r="3576" spans="1:8" x14ac:dyDescent="0.25">
      <c r="A3576" s="6">
        <v>2443</v>
      </c>
      <c r="B3576" s="1" t="s">
        <v>14301</v>
      </c>
      <c r="C3576" s="1" t="s">
        <v>14302</v>
      </c>
      <c r="D3576" s="1" t="s">
        <v>21</v>
      </c>
      <c r="E3576" s="1" t="s">
        <v>459</v>
      </c>
      <c r="F3576" s="1" t="s">
        <v>215</v>
      </c>
      <c r="G3576" s="1" t="s">
        <v>670</v>
      </c>
      <c r="H3576" s="7"/>
    </row>
    <row r="3577" spans="1:8" x14ac:dyDescent="0.25">
      <c r="A3577" s="6">
        <v>6241</v>
      </c>
      <c r="B3577" s="1" t="s">
        <v>1351</v>
      </c>
      <c r="C3577" s="1" t="s">
        <v>1352</v>
      </c>
      <c r="D3577" s="1" t="s">
        <v>21</v>
      </c>
      <c r="E3577" s="1" t="s">
        <v>1353</v>
      </c>
      <c r="F3577" s="1" t="s">
        <v>723</v>
      </c>
      <c r="G3577" s="1" t="s">
        <v>1354</v>
      </c>
      <c r="H3577" s="7"/>
    </row>
    <row r="3578" spans="1:8" x14ac:dyDescent="0.25">
      <c r="A3578" s="6">
        <v>5095</v>
      </c>
      <c r="B3578" s="1" t="s">
        <v>5974</v>
      </c>
      <c r="C3578" s="1" t="s">
        <v>5975</v>
      </c>
      <c r="D3578" s="1" t="s">
        <v>257</v>
      </c>
      <c r="E3578" s="1" t="s">
        <v>5976</v>
      </c>
      <c r="F3578" s="1" t="s">
        <v>2725</v>
      </c>
      <c r="G3578" s="1" t="s">
        <v>2727</v>
      </c>
      <c r="H3578" s="7"/>
    </row>
    <row r="3579" spans="1:8" x14ac:dyDescent="0.25">
      <c r="A3579" s="6">
        <v>2362</v>
      </c>
      <c r="B3579" s="1" t="s">
        <v>8662</v>
      </c>
      <c r="C3579" s="1" t="s">
        <v>8663</v>
      </c>
      <c r="D3579" s="1" t="s">
        <v>21</v>
      </c>
      <c r="E3579" s="1" t="s">
        <v>891</v>
      </c>
      <c r="F3579" s="1" t="s">
        <v>111</v>
      </c>
      <c r="G3579" s="1" t="s">
        <v>31</v>
      </c>
      <c r="H3579" s="7"/>
    </row>
    <row r="3580" spans="1:8" x14ac:dyDescent="0.25">
      <c r="A3580" s="6">
        <v>4239</v>
      </c>
      <c r="B3580" s="1" t="s">
        <v>10620</v>
      </c>
      <c r="C3580" s="1" t="s">
        <v>10621</v>
      </c>
      <c r="D3580" s="1" t="s">
        <v>91</v>
      </c>
      <c r="E3580" s="1" t="s">
        <v>93</v>
      </c>
      <c r="F3580" s="1" t="s">
        <v>3036</v>
      </c>
      <c r="G3580" s="1" t="s">
        <v>92</v>
      </c>
      <c r="H3580" s="7"/>
    </row>
    <row r="3581" spans="1:8" x14ac:dyDescent="0.25">
      <c r="A3581" s="6">
        <v>757</v>
      </c>
      <c r="B3581" s="1" t="s">
        <v>2152</v>
      </c>
      <c r="C3581" s="1" t="s">
        <v>2153</v>
      </c>
      <c r="D3581" s="1" t="s">
        <v>257</v>
      </c>
      <c r="E3581" s="1" t="s">
        <v>2154</v>
      </c>
      <c r="F3581" s="1" t="s">
        <v>2155</v>
      </c>
      <c r="G3581" s="1" t="s">
        <v>926</v>
      </c>
      <c r="H3581" s="7" t="s">
        <v>456</v>
      </c>
    </row>
    <row r="3582" spans="1:8" x14ac:dyDescent="0.25">
      <c r="A3582" s="6">
        <v>2420</v>
      </c>
      <c r="B3582" s="1" t="s">
        <v>8941</v>
      </c>
      <c r="C3582" s="1" t="s">
        <v>8942</v>
      </c>
      <c r="D3582" s="1" t="s">
        <v>10</v>
      </c>
      <c r="E3582" s="1" t="s">
        <v>1145</v>
      </c>
      <c r="F3582" s="1" t="s">
        <v>8943</v>
      </c>
      <c r="G3582" s="1" t="s">
        <v>419</v>
      </c>
      <c r="H3582" s="7"/>
    </row>
    <row r="3583" spans="1:8" x14ac:dyDescent="0.25">
      <c r="A3583" s="6">
        <v>4962</v>
      </c>
      <c r="B3583" s="1" t="s">
        <v>13765</v>
      </c>
      <c r="C3583" s="1" t="s">
        <v>13766</v>
      </c>
      <c r="D3583" s="1" t="s">
        <v>21</v>
      </c>
      <c r="E3583" s="1" t="s">
        <v>2399</v>
      </c>
      <c r="F3583" s="1" t="s">
        <v>650</v>
      </c>
      <c r="G3583" s="1" t="s">
        <v>15227</v>
      </c>
      <c r="H3583" s="7" t="s">
        <v>15228</v>
      </c>
    </row>
    <row r="3584" spans="1:8" x14ac:dyDescent="0.25">
      <c r="A3584" s="6">
        <v>2769</v>
      </c>
      <c r="B3584" s="1" t="s">
        <v>1630</v>
      </c>
      <c r="C3584" s="1" t="s">
        <v>1631</v>
      </c>
      <c r="D3584" s="1" t="s">
        <v>52</v>
      </c>
      <c r="E3584" s="1" t="s">
        <v>834</v>
      </c>
      <c r="F3584" s="1" t="s">
        <v>53</v>
      </c>
      <c r="G3584" s="1" t="s">
        <v>397</v>
      </c>
      <c r="H3584" s="7"/>
    </row>
    <row r="3585" spans="1:8" x14ac:dyDescent="0.25">
      <c r="A3585" s="6">
        <v>385</v>
      </c>
      <c r="B3585" s="1" t="s">
        <v>13776</v>
      </c>
      <c r="C3585" s="1" t="s">
        <v>7712</v>
      </c>
      <c r="D3585" s="1" t="s">
        <v>446</v>
      </c>
      <c r="E3585" s="1" t="s">
        <v>2158</v>
      </c>
      <c r="F3585" s="1" t="s">
        <v>2159</v>
      </c>
      <c r="G3585" s="1" t="s">
        <v>1974</v>
      </c>
      <c r="H3585" s="7" t="s">
        <v>228</v>
      </c>
    </row>
    <row r="3586" spans="1:8" x14ac:dyDescent="0.25">
      <c r="A3586" s="6">
        <v>2571</v>
      </c>
      <c r="B3586" s="1" t="s">
        <v>4500</v>
      </c>
      <c r="C3586" s="1" t="s">
        <v>4501</v>
      </c>
      <c r="D3586" s="1" t="s">
        <v>34</v>
      </c>
      <c r="E3586" s="1" t="s">
        <v>4502</v>
      </c>
      <c r="F3586" s="1" t="s">
        <v>4503</v>
      </c>
      <c r="G3586" s="1" t="s">
        <v>4504</v>
      </c>
      <c r="H3586" s="7"/>
    </row>
    <row r="3587" spans="1:8" x14ac:dyDescent="0.25">
      <c r="A3587" s="6">
        <v>3208</v>
      </c>
      <c r="B3587" s="1" t="s">
        <v>3758</v>
      </c>
      <c r="C3587" s="1" t="s">
        <v>3759</v>
      </c>
      <c r="D3587" s="1" t="s">
        <v>116</v>
      </c>
      <c r="E3587" s="1" t="s">
        <v>1325</v>
      </c>
      <c r="F3587" s="1" t="s">
        <v>170</v>
      </c>
      <c r="G3587" s="1" t="s">
        <v>1326</v>
      </c>
      <c r="H3587" s="7" t="s">
        <v>2396</v>
      </c>
    </row>
    <row r="3588" spans="1:8" x14ac:dyDescent="0.25">
      <c r="A3588" s="6">
        <v>5844</v>
      </c>
      <c r="B3588" s="1" t="s">
        <v>3978</v>
      </c>
      <c r="C3588" s="1" t="s">
        <v>3979</v>
      </c>
      <c r="D3588" s="1" t="s">
        <v>21</v>
      </c>
      <c r="E3588" s="1" t="s">
        <v>459</v>
      </c>
      <c r="F3588" s="1" t="s">
        <v>152</v>
      </c>
      <c r="G3588" s="1" t="s">
        <v>158</v>
      </c>
      <c r="H3588" s="7" t="s">
        <v>228</v>
      </c>
    </row>
    <row r="3589" spans="1:8" x14ac:dyDescent="0.25">
      <c r="A3589" s="6">
        <v>658</v>
      </c>
      <c r="B3589" s="1" t="s">
        <v>5130</v>
      </c>
      <c r="C3589" s="1" t="s">
        <v>1241</v>
      </c>
      <c r="D3589" s="1" t="s">
        <v>52</v>
      </c>
      <c r="E3589" s="1" t="s">
        <v>120</v>
      </c>
      <c r="F3589" s="1" t="s">
        <v>65</v>
      </c>
      <c r="G3589" s="1"/>
      <c r="H3589" s="7"/>
    </row>
    <row r="3590" spans="1:8" x14ac:dyDescent="0.25">
      <c r="A3590" s="6">
        <v>4719</v>
      </c>
      <c r="B3590" s="1" t="s">
        <v>13246</v>
      </c>
      <c r="C3590" s="1" t="s">
        <v>13247</v>
      </c>
      <c r="D3590" s="1" t="s">
        <v>10</v>
      </c>
      <c r="E3590" s="1" t="s">
        <v>7393</v>
      </c>
      <c r="F3590" s="4">
        <v>42373</v>
      </c>
      <c r="G3590" s="1" t="s">
        <v>15229</v>
      </c>
      <c r="H3590" s="7"/>
    </row>
    <row r="3591" spans="1:8" x14ac:dyDescent="0.25">
      <c r="A3591" s="6">
        <v>3021</v>
      </c>
      <c r="B3591" s="1" t="s">
        <v>12255</v>
      </c>
      <c r="C3591" s="1" t="s">
        <v>12256</v>
      </c>
      <c r="D3591" s="1" t="s">
        <v>116</v>
      </c>
      <c r="E3591" s="1" t="s">
        <v>28</v>
      </c>
      <c r="F3591" s="1" t="s">
        <v>1326</v>
      </c>
      <c r="G3591" s="1" t="s">
        <v>2359</v>
      </c>
      <c r="H3591" s="7"/>
    </row>
    <row r="3592" spans="1:8" x14ac:dyDescent="0.25">
      <c r="A3592" s="6">
        <v>3948</v>
      </c>
      <c r="B3592" s="1" t="s">
        <v>7503</v>
      </c>
      <c r="C3592" s="1" t="s">
        <v>7504</v>
      </c>
      <c r="D3592" s="1" t="s">
        <v>34</v>
      </c>
      <c r="E3592" s="1" t="s">
        <v>474</v>
      </c>
      <c r="F3592" s="1" t="s">
        <v>2897</v>
      </c>
      <c r="G3592" s="1"/>
      <c r="H3592" s="7"/>
    </row>
    <row r="3593" spans="1:8" x14ac:dyDescent="0.25">
      <c r="A3593" s="6">
        <v>4753</v>
      </c>
      <c r="B3593" s="1" t="s">
        <v>5728</v>
      </c>
      <c r="C3593" s="1" t="s">
        <v>5729</v>
      </c>
      <c r="D3593" s="1" t="s">
        <v>52</v>
      </c>
      <c r="E3593" s="1" t="s">
        <v>1305</v>
      </c>
      <c r="F3593" s="1" t="s">
        <v>214</v>
      </c>
      <c r="G3593" s="1" t="s">
        <v>106</v>
      </c>
      <c r="H3593" s="7" t="s">
        <v>107</v>
      </c>
    </row>
    <row r="3594" spans="1:8" x14ac:dyDescent="0.25">
      <c r="A3594" s="6">
        <v>3727</v>
      </c>
      <c r="B3594" s="1" t="s">
        <v>922</v>
      </c>
      <c r="C3594" s="1" t="s">
        <v>923</v>
      </c>
      <c r="D3594" s="1" t="s">
        <v>21</v>
      </c>
      <c r="E3594" s="1" t="s">
        <v>902</v>
      </c>
      <c r="F3594" s="1" t="s">
        <v>24</v>
      </c>
      <c r="G3594" s="1" t="s">
        <v>635</v>
      </c>
      <c r="H3594" s="7"/>
    </row>
    <row r="3595" spans="1:8" x14ac:dyDescent="0.25">
      <c r="A3595" s="6">
        <v>2607</v>
      </c>
      <c r="B3595" s="1" t="s">
        <v>8805</v>
      </c>
      <c r="C3595" s="1" t="s">
        <v>8806</v>
      </c>
      <c r="D3595" s="1" t="s">
        <v>503</v>
      </c>
      <c r="E3595" s="1" t="s">
        <v>4638</v>
      </c>
      <c r="F3595" s="1" t="s">
        <v>8807</v>
      </c>
      <c r="G3595" s="1" t="s">
        <v>8808</v>
      </c>
      <c r="H3595" s="7"/>
    </row>
    <row r="3596" spans="1:8" x14ac:dyDescent="0.25">
      <c r="A3596" s="6">
        <v>2266</v>
      </c>
      <c r="B3596" s="1" t="s">
        <v>1116</v>
      </c>
      <c r="C3596" s="1" t="s">
        <v>1117</v>
      </c>
      <c r="D3596" s="1" t="s">
        <v>52</v>
      </c>
      <c r="E3596" s="1" t="s">
        <v>976</v>
      </c>
      <c r="F3596" s="1" t="s">
        <v>1118</v>
      </c>
      <c r="G3596" s="1" t="s">
        <v>1119</v>
      </c>
      <c r="H3596" s="7"/>
    </row>
    <row r="3597" spans="1:8" x14ac:dyDescent="0.25">
      <c r="A3597" s="6">
        <v>1400</v>
      </c>
      <c r="B3597" s="1" t="s">
        <v>7371</v>
      </c>
      <c r="C3597" s="1" t="s">
        <v>7372</v>
      </c>
      <c r="D3597" s="1" t="s">
        <v>10</v>
      </c>
      <c r="E3597" s="1" t="s">
        <v>266</v>
      </c>
      <c r="F3597" s="1" t="s">
        <v>218</v>
      </c>
      <c r="G3597" s="1" t="s">
        <v>173</v>
      </c>
      <c r="H3597" s="7"/>
    </row>
    <row r="3598" spans="1:8" x14ac:dyDescent="0.25">
      <c r="A3598" s="6">
        <v>747</v>
      </c>
      <c r="B3598" s="1" t="s">
        <v>14787</v>
      </c>
      <c r="C3598" s="1" t="s">
        <v>9799</v>
      </c>
      <c r="D3598" s="1" t="s">
        <v>257</v>
      </c>
      <c r="E3598" s="1" t="s">
        <v>1145</v>
      </c>
      <c r="F3598" s="1" t="s">
        <v>259</v>
      </c>
      <c r="G3598" s="1" t="s">
        <v>120</v>
      </c>
      <c r="H3598" s="7" t="s">
        <v>456</v>
      </c>
    </row>
    <row r="3599" spans="1:8" x14ac:dyDescent="0.25">
      <c r="A3599" s="6">
        <v>2189</v>
      </c>
      <c r="B3599" s="1" t="s">
        <v>1589</v>
      </c>
      <c r="C3599" s="1" t="s">
        <v>1590</v>
      </c>
      <c r="D3599" s="1" t="s">
        <v>21</v>
      </c>
      <c r="E3599" s="1" t="s">
        <v>202</v>
      </c>
      <c r="F3599" s="1" t="s">
        <v>215</v>
      </c>
      <c r="G3599" s="1"/>
      <c r="H3599" s="7"/>
    </row>
    <row r="3600" spans="1:8" x14ac:dyDescent="0.25">
      <c r="A3600" s="6">
        <v>2551</v>
      </c>
      <c r="B3600" s="1" t="s">
        <v>3442</v>
      </c>
      <c r="C3600" s="1" t="s">
        <v>3443</v>
      </c>
      <c r="D3600" s="1" t="s">
        <v>52</v>
      </c>
      <c r="E3600" s="1" t="s">
        <v>3444</v>
      </c>
      <c r="F3600" s="1" t="s">
        <v>3445</v>
      </c>
      <c r="G3600" s="1" t="s">
        <v>107</v>
      </c>
      <c r="H3600" s="7"/>
    </row>
    <row r="3601" spans="1:8" x14ac:dyDescent="0.25">
      <c r="A3601" s="6">
        <v>1303</v>
      </c>
      <c r="B3601" s="1" t="s">
        <v>3831</v>
      </c>
      <c r="C3601" s="1" t="s">
        <v>3832</v>
      </c>
      <c r="D3601" s="1" t="s">
        <v>10</v>
      </c>
      <c r="E3601" s="1" t="s">
        <v>343</v>
      </c>
      <c r="F3601" s="1" t="s">
        <v>2644</v>
      </c>
      <c r="G3601" s="1" t="s">
        <v>3833</v>
      </c>
      <c r="H3601" s="7"/>
    </row>
    <row r="3602" spans="1:8" x14ac:dyDescent="0.25">
      <c r="A3602" s="6">
        <v>5360</v>
      </c>
      <c r="B3602" s="1" t="s">
        <v>14547</v>
      </c>
      <c r="C3602" s="1" t="s">
        <v>14548</v>
      </c>
      <c r="D3602" s="1" t="s">
        <v>21</v>
      </c>
      <c r="E3602" s="1" t="s">
        <v>3375</v>
      </c>
      <c r="F3602" s="1" t="s">
        <v>140</v>
      </c>
      <c r="G3602" s="1"/>
      <c r="H3602" s="7"/>
    </row>
    <row r="3603" spans="1:8" x14ac:dyDescent="0.25">
      <c r="A3603" s="6">
        <v>5486</v>
      </c>
      <c r="B3603" s="1" t="s">
        <v>10044</v>
      </c>
      <c r="C3603" s="1" t="s">
        <v>10045</v>
      </c>
      <c r="D3603" s="1" t="s">
        <v>52</v>
      </c>
      <c r="E3603" s="1" t="s">
        <v>1153</v>
      </c>
      <c r="F3603" s="1" t="s">
        <v>962</v>
      </c>
      <c r="G3603" s="1"/>
      <c r="H3603" s="7"/>
    </row>
    <row r="3604" spans="1:8" x14ac:dyDescent="0.25">
      <c r="A3604" s="6">
        <v>4803</v>
      </c>
      <c r="B3604" s="1" t="s">
        <v>10436</v>
      </c>
      <c r="C3604" s="1" t="s">
        <v>10437</v>
      </c>
      <c r="D3604" s="1" t="s">
        <v>21</v>
      </c>
      <c r="E3604" s="1" t="s">
        <v>459</v>
      </c>
      <c r="F3604" s="1" t="s">
        <v>251</v>
      </c>
      <c r="G3604" s="1" t="s">
        <v>1869</v>
      </c>
      <c r="H3604" s="7" t="s">
        <v>215</v>
      </c>
    </row>
    <row r="3605" spans="1:8" x14ac:dyDescent="0.25">
      <c r="A3605" s="6">
        <v>3129</v>
      </c>
      <c r="B3605" s="1" t="s">
        <v>9603</v>
      </c>
      <c r="C3605" s="1" t="s">
        <v>9604</v>
      </c>
      <c r="D3605" s="1" t="s">
        <v>14</v>
      </c>
      <c r="E3605" s="1" t="s">
        <v>162</v>
      </c>
      <c r="F3605" s="1" t="s">
        <v>1791</v>
      </c>
      <c r="G3605" s="1" t="s">
        <v>1229</v>
      </c>
      <c r="H3605" s="7"/>
    </row>
    <row r="3606" spans="1:8" x14ac:dyDescent="0.25">
      <c r="A3606" s="6">
        <v>3324</v>
      </c>
      <c r="B3606" s="1" t="s">
        <v>7061</v>
      </c>
      <c r="C3606" s="1" t="s">
        <v>7062</v>
      </c>
      <c r="D3606" s="1" t="s">
        <v>52</v>
      </c>
      <c r="E3606" s="1" t="s">
        <v>455</v>
      </c>
      <c r="F3606" s="1" t="s">
        <v>120</v>
      </c>
      <c r="G3606" s="1" t="s">
        <v>944</v>
      </c>
      <c r="H3606" s="7"/>
    </row>
    <row r="3607" spans="1:8" x14ac:dyDescent="0.25">
      <c r="A3607" s="6">
        <v>2841</v>
      </c>
      <c r="B3607" s="1" t="s">
        <v>7323</v>
      </c>
      <c r="C3607" s="1" t="s">
        <v>7324</v>
      </c>
      <c r="D3607" s="1" t="s">
        <v>34</v>
      </c>
      <c r="E3607" s="1" t="s">
        <v>1180</v>
      </c>
      <c r="F3607" s="1"/>
      <c r="G3607" s="1"/>
      <c r="H3607" s="7"/>
    </row>
    <row r="3608" spans="1:8" x14ac:dyDescent="0.25">
      <c r="A3608" s="6">
        <v>5700</v>
      </c>
      <c r="B3608" s="1" t="s">
        <v>8576</v>
      </c>
      <c r="C3608" s="1" t="s">
        <v>8577</v>
      </c>
      <c r="D3608" s="1" t="s">
        <v>10</v>
      </c>
      <c r="E3608" s="1" t="s">
        <v>747</v>
      </c>
      <c r="F3608" s="1" t="s">
        <v>4270</v>
      </c>
      <c r="G3608" s="1" t="s">
        <v>3472</v>
      </c>
      <c r="H3608" s="7"/>
    </row>
    <row r="3609" spans="1:8" x14ac:dyDescent="0.25">
      <c r="A3609" s="6">
        <v>4115</v>
      </c>
      <c r="B3609" s="1" t="s">
        <v>13712</v>
      </c>
      <c r="C3609" s="1" t="s">
        <v>13713</v>
      </c>
      <c r="D3609" s="1" t="s">
        <v>14</v>
      </c>
      <c r="E3609" s="1" t="s">
        <v>169</v>
      </c>
      <c r="F3609" s="1" t="s">
        <v>7419</v>
      </c>
      <c r="G3609" s="1" t="s">
        <v>17</v>
      </c>
      <c r="H3609" s="7" t="s">
        <v>1229</v>
      </c>
    </row>
    <row r="3610" spans="1:8" x14ac:dyDescent="0.25">
      <c r="A3610" s="6">
        <v>3242</v>
      </c>
      <c r="B3610" s="1" t="s">
        <v>5145</v>
      </c>
      <c r="C3610" s="1" t="s">
        <v>5146</v>
      </c>
      <c r="D3610" s="1" t="s">
        <v>617</v>
      </c>
      <c r="E3610" s="1" t="s">
        <v>5146</v>
      </c>
      <c r="F3610" s="1"/>
      <c r="G3610" s="1"/>
      <c r="H3610" s="7"/>
    </row>
    <row r="3611" spans="1:8" x14ac:dyDescent="0.25">
      <c r="A3611" s="6">
        <v>3714</v>
      </c>
      <c r="B3611" s="1" t="s">
        <v>9225</v>
      </c>
      <c r="C3611" s="1" t="s">
        <v>9226</v>
      </c>
      <c r="D3611" s="1" t="s">
        <v>14</v>
      </c>
      <c r="E3611" s="1" t="s">
        <v>1180</v>
      </c>
      <c r="F3611" s="1" t="s">
        <v>3870</v>
      </c>
      <c r="G3611" s="2">
        <v>0</v>
      </c>
      <c r="H3611" s="7"/>
    </row>
    <row r="3612" spans="1:8" x14ac:dyDescent="0.25">
      <c r="A3612" s="6">
        <v>4065</v>
      </c>
      <c r="B3612" s="1" t="s">
        <v>4321</v>
      </c>
      <c r="C3612" s="1" t="s">
        <v>4322</v>
      </c>
      <c r="D3612" s="1" t="s">
        <v>129</v>
      </c>
      <c r="E3612" s="3">
        <v>8.9999999999999993E-3</v>
      </c>
      <c r="F3612" s="1" t="s">
        <v>762</v>
      </c>
      <c r="G3612" s="1" t="s">
        <v>170</v>
      </c>
      <c r="H3612" s="7" t="s">
        <v>1994</v>
      </c>
    </row>
    <row r="3613" spans="1:8" x14ac:dyDescent="0.25">
      <c r="A3613" s="6">
        <v>3403</v>
      </c>
      <c r="B3613" s="1" t="s">
        <v>12905</v>
      </c>
      <c r="C3613" s="1" t="s">
        <v>12906</v>
      </c>
      <c r="D3613" s="1" t="s">
        <v>21</v>
      </c>
      <c r="E3613" s="1" t="s">
        <v>694</v>
      </c>
      <c r="F3613" s="1" t="s">
        <v>4123</v>
      </c>
      <c r="G3613" s="1" t="s">
        <v>65</v>
      </c>
      <c r="H3613" s="7"/>
    </row>
    <row r="3614" spans="1:8" x14ac:dyDescent="0.25">
      <c r="A3614" s="6">
        <v>105</v>
      </c>
      <c r="B3614" s="1" t="s">
        <v>6900</v>
      </c>
      <c r="C3614" s="1" t="s">
        <v>6901</v>
      </c>
      <c r="D3614" s="1" t="s">
        <v>129</v>
      </c>
      <c r="E3614" s="2">
        <v>0.05</v>
      </c>
      <c r="F3614" s="1" t="s">
        <v>156</v>
      </c>
      <c r="G3614" s="1" t="s">
        <v>604</v>
      </c>
      <c r="H3614" s="7"/>
    </row>
    <row r="3615" spans="1:8" x14ac:dyDescent="0.25">
      <c r="A3615" s="6">
        <v>4174</v>
      </c>
      <c r="B3615" s="1" t="s">
        <v>14086</v>
      </c>
      <c r="C3615" s="1" t="s">
        <v>14087</v>
      </c>
      <c r="D3615" s="1" t="s">
        <v>21</v>
      </c>
      <c r="E3615" s="1" t="s">
        <v>902</v>
      </c>
      <c r="F3615" s="1" t="s">
        <v>443</v>
      </c>
      <c r="G3615" s="1" t="s">
        <v>24</v>
      </c>
      <c r="H3615" s="7" t="s">
        <v>635</v>
      </c>
    </row>
    <row r="3616" spans="1:8" x14ac:dyDescent="0.25">
      <c r="A3616" s="6">
        <v>2101</v>
      </c>
      <c r="B3616" s="1" t="s">
        <v>12929</v>
      </c>
      <c r="C3616" s="1" t="s">
        <v>12930</v>
      </c>
      <c r="D3616" s="1" t="s">
        <v>10</v>
      </c>
      <c r="E3616" s="1" t="s">
        <v>15230</v>
      </c>
      <c r="F3616" s="1" t="s">
        <v>2137</v>
      </c>
      <c r="G3616" s="1" t="s">
        <v>223</v>
      </c>
      <c r="H3616" s="7" t="s">
        <v>15231</v>
      </c>
    </row>
    <row r="3617" spans="1:8" x14ac:dyDescent="0.25">
      <c r="A3617" s="6">
        <v>1882</v>
      </c>
      <c r="B3617" s="1" t="s">
        <v>7369</v>
      </c>
      <c r="C3617" s="1" t="s">
        <v>7370</v>
      </c>
      <c r="D3617" s="1" t="s">
        <v>21</v>
      </c>
      <c r="E3617" s="3">
        <v>8.0000000000000004E-4</v>
      </c>
      <c r="F3617" s="1" t="s">
        <v>452</v>
      </c>
      <c r="G3617" s="1" t="s">
        <v>2967</v>
      </c>
      <c r="H3617" s="7" t="s">
        <v>5446</v>
      </c>
    </row>
    <row r="3618" spans="1:8" x14ac:dyDescent="0.25">
      <c r="A3618" s="6">
        <v>4824</v>
      </c>
      <c r="B3618" s="1" t="s">
        <v>5864</v>
      </c>
      <c r="C3618" s="1" t="s">
        <v>5865</v>
      </c>
      <c r="D3618" s="1" t="s">
        <v>52</v>
      </c>
      <c r="E3618" s="1" t="s">
        <v>214</v>
      </c>
      <c r="F3618" s="1" t="s">
        <v>401</v>
      </c>
      <c r="G3618" s="1" t="s">
        <v>489</v>
      </c>
      <c r="H3618" s="7" t="s">
        <v>120</v>
      </c>
    </row>
    <row r="3619" spans="1:8" x14ac:dyDescent="0.25">
      <c r="A3619" s="6">
        <v>3822</v>
      </c>
      <c r="B3619" s="1" t="s">
        <v>11400</v>
      </c>
      <c r="C3619" s="1" t="s">
        <v>11401</v>
      </c>
      <c r="D3619" s="1" t="s">
        <v>10</v>
      </c>
      <c r="E3619" s="1" t="s">
        <v>4559</v>
      </c>
      <c r="F3619" s="1" t="s">
        <v>37</v>
      </c>
      <c r="G3619" s="1" t="s">
        <v>170</v>
      </c>
      <c r="H3619" s="7"/>
    </row>
    <row r="3620" spans="1:8" x14ac:dyDescent="0.25">
      <c r="A3620" s="6">
        <v>2542</v>
      </c>
      <c r="B3620" s="1" t="s">
        <v>8634</v>
      </c>
      <c r="C3620" s="1" t="s">
        <v>8635</v>
      </c>
      <c r="D3620" s="1" t="s">
        <v>21</v>
      </c>
      <c r="E3620" s="1" t="s">
        <v>1560</v>
      </c>
      <c r="F3620" s="1" t="s">
        <v>695</v>
      </c>
      <c r="G3620" s="1" t="s">
        <v>49</v>
      </c>
      <c r="H3620" s="7"/>
    </row>
    <row r="3621" spans="1:8" x14ac:dyDescent="0.25">
      <c r="A3621" s="6">
        <v>1840</v>
      </c>
      <c r="B3621" s="1" t="s">
        <v>4472</v>
      </c>
      <c r="C3621" s="1" t="s">
        <v>4473</v>
      </c>
      <c r="D3621" s="1" t="s">
        <v>239</v>
      </c>
      <c r="E3621" s="1" t="s">
        <v>2082</v>
      </c>
      <c r="F3621" s="1" t="s">
        <v>4474</v>
      </c>
      <c r="G3621" s="1"/>
      <c r="H3621" s="7"/>
    </row>
    <row r="3622" spans="1:8" x14ac:dyDescent="0.25">
      <c r="A3622" s="6">
        <v>2124</v>
      </c>
      <c r="B3622" s="1" t="s">
        <v>8443</v>
      </c>
      <c r="C3622" s="1" t="s">
        <v>8444</v>
      </c>
      <c r="D3622" s="1" t="s">
        <v>21</v>
      </c>
      <c r="E3622" s="1" t="s">
        <v>8445</v>
      </c>
      <c r="F3622" s="1" t="s">
        <v>7951</v>
      </c>
      <c r="G3622" s="1" t="s">
        <v>419</v>
      </c>
      <c r="H3622" s="7"/>
    </row>
    <row r="3623" spans="1:8" x14ac:dyDescent="0.25">
      <c r="A3623" s="6">
        <v>4800</v>
      </c>
      <c r="B3623" s="1" t="s">
        <v>10127</v>
      </c>
      <c r="C3623" s="1" t="s">
        <v>10128</v>
      </c>
      <c r="D3623" s="1" t="s">
        <v>21</v>
      </c>
      <c r="E3623" s="1" t="s">
        <v>459</v>
      </c>
      <c r="F3623" s="1" t="s">
        <v>892</v>
      </c>
      <c r="G3623" s="1"/>
      <c r="H3623" s="7"/>
    </row>
    <row r="3624" spans="1:8" x14ac:dyDescent="0.25">
      <c r="A3624" s="6">
        <v>1126</v>
      </c>
      <c r="B3624" s="1" t="s">
        <v>4071</v>
      </c>
      <c r="C3624" s="1" t="s">
        <v>4072</v>
      </c>
      <c r="D3624" s="1" t="s">
        <v>91</v>
      </c>
      <c r="E3624" s="1" t="s">
        <v>4073</v>
      </c>
      <c r="F3624" s="1" t="s">
        <v>4074</v>
      </c>
      <c r="G3624" s="1" t="s">
        <v>92</v>
      </c>
      <c r="H3624" s="7"/>
    </row>
    <row r="3625" spans="1:8" x14ac:dyDescent="0.25">
      <c r="A3625" s="6">
        <v>245</v>
      </c>
      <c r="B3625" s="1" t="s">
        <v>13644</v>
      </c>
      <c r="C3625" s="1" t="s">
        <v>13645</v>
      </c>
      <c r="D3625" s="1" t="s">
        <v>129</v>
      </c>
      <c r="E3625" s="1" t="s">
        <v>2133</v>
      </c>
      <c r="F3625" s="1" t="s">
        <v>251</v>
      </c>
      <c r="G3625" s="3">
        <v>4.4999999999999997E-3</v>
      </c>
      <c r="H3625" s="7" t="s">
        <v>264</v>
      </c>
    </row>
    <row r="3626" spans="1:8" x14ac:dyDescent="0.25">
      <c r="A3626" s="6">
        <v>6080</v>
      </c>
      <c r="B3626" s="1" t="s">
        <v>2841</v>
      </c>
      <c r="C3626" s="1" t="s">
        <v>2842</v>
      </c>
      <c r="D3626" s="1" t="s">
        <v>10</v>
      </c>
      <c r="E3626" s="1" t="s">
        <v>222</v>
      </c>
      <c r="F3626" s="1" t="s">
        <v>731</v>
      </c>
      <c r="G3626" s="1"/>
      <c r="H3626" s="7"/>
    </row>
    <row r="3627" spans="1:8" x14ac:dyDescent="0.25">
      <c r="A3627" s="6">
        <v>2677</v>
      </c>
      <c r="B3627" s="1" t="s">
        <v>2068</v>
      </c>
      <c r="C3627" s="1" t="s">
        <v>2069</v>
      </c>
      <c r="D3627" s="1" t="s">
        <v>243</v>
      </c>
      <c r="E3627" s="1" t="s">
        <v>245</v>
      </c>
      <c r="F3627" s="1" t="s">
        <v>2070</v>
      </c>
      <c r="G3627" s="1" t="s">
        <v>94</v>
      </c>
      <c r="H3627" s="7"/>
    </row>
    <row r="3628" spans="1:8" x14ac:dyDescent="0.25">
      <c r="A3628" s="6">
        <v>3143</v>
      </c>
      <c r="B3628" s="1" t="s">
        <v>5788</v>
      </c>
      <c r="C3628" s="1" t="s">
        <v>5789</v>
      </c>
      <c r="D3628" s="1" t="s">
        <v>520</v>
      </c>
      <c r="E3628" s="1" t="s">
        <v>5790</v>
      </c>
      <c r="F3628" s="1" t="s">
        <v>2683</v>
      </c>
      <c r="G3628" s="1" t="s">
        <v>1279</v>
      </c>
      <c r="H3628" s="7"/>
    </row>
    <row r="3629" spans="1:8" x14ac:dyDescent="0.25">
      <c r="A3629" s="6">
        <v>5493</v>
      </c>
      <c r="B3629" s="1" t="s">
        <v>6670</v>
      </c>
      <c r="C3629" s="1" t="s">
        <v>1170</v>
      </c>
      <c r="D3629" s="1" t="s">
        <v>239</v>
      </c>
      <c r="E3629" s="1" t="s">
        <v>180</v>
      </c>
      <c r="F3629" s="1" t="s">
        <v>993</v>
      </c>
      <c r="G3629" s="1" t="s">
        <v>405</v>
      </c>
      <c r="H3629" s="7"/>
    </row>
    <row r="3630" spans="1:8" x14ac:dyDescent="0.25">
      <c r="A3630" s="6">
        <v>3334</v>
      </c>
      <c r="B3630" s="1" t="s">
        <v>3295</v>
      </c>
      <c r="C3630" s="1" t="s">
        <v>3296</v>
      </c>
      <c r="D3630" s="1" t="s">
        <v>42</v>
      </c>
      <c r="E3630" s="1" t="s">
        <v>1492</v>
      </c>
      <c r="F3630" s="1" t="s">
        <v>217</v>
      </c>
      <c r="G3630" s="1"/>
      <c r="H3630" s="7"/>
    </row>
    <row r="3631" spans="1:8" x14ac:dyDescent="0.25">
      <c r="A3631" s="6">
        <v>3676</v>
      </c>
      <c r="B3631" s="1" t="s">
        <v>14211</v>
      </c>
      <c r="C3631" s="1" t="s">
        <v>14212</v>
      </c>
      <c r="D3631" s="1" t="s">
        <v>10</v>
      </c>
      <c r="E3631" s="1" t="s">
        <v>2491</v>
      </c>
      <c r="F3631" s="1" t="s">
        <v>279</v>
      </c>
      <c r="G3631" s="1"/>
      <c r="H3631" s="7"/>
    </row>
    <row r="3632" spans="1:8" x14ac:dyDescent="0.25">
      <c r="A3632" s="6">
        <v>6049</v>
      </c>
      <c r="B3632" s="1" t="s">
        <v>13860</v>
      </c>
      <c r="C3632" s="1" t="s">
        <v>11781</v>
      </c>
      <c r="D3632" s="1" t="s">
        <v>52</v>
      </c>
      <c r="E3632" s="1" t="s">
        <v>134</v>
      </c>
      <c r="F3632" s="1" t="s">
        <v>136</v>
      </c>
      <c r="G3632" s="1" t="s">
        <v>120</v>
      </c>
      <c r="H3632" s="7" t="s">
        <v>688</v>
      </c>
    </row>
    <row r="3633" spans="1:8" x14ac:dyDescent="0.25">
      <c r="A3633" s="6">
        <v>999</v>
      </c>
      <c r="B3633" s="1" t="s">
        <v>3547</v>
      </c>
      <c r="C3633" s="1" t="s">
        <v>3548</v>
      </c>
      <c r="D3633" s="1" t="s">
        <v>21</v>
      </c>
      <c r="E3633" s="1" t="s">
        <v>28</v>
      </c>
      <c r="F3633" s="1" t="s">
        <v>695</v>
      </c>
      <c r="G3633" s="1" t="s">
        <v>892</v>
      </c>
      <c r="H3633" s="7" t="s">
        <v>2754</v>
      </c>
    </row>
    <row r="3634" spans="1:8" x14ac:dyDescent="0.25">
      <c r="A3634" s="6">
        <v>2074</v>
      </c>
      <c r="B3634" s="1" t="s">
        <v>11111</v>
      </c>
      <c r="C3634" s="1" t="s">
        <v>3544</v>
      </c>
      <c r="D3634" s="1" t="s">
        <v>52</v>
      </c>
      <c r="E3634" s="1" t="s">
        <v>236</v>
      </c>
      <c r="F3634" s="1" t="s">
        <v>226</v>
      </c>
      <c r="G3634" s="1"/>
      <c r="H3634" s="7"/>
    </row>
    <row r="3635" spans="1:8" x14ac:dyDescent="0.25">
      <c r="A3635" s="6">
        <v>2937</v>
      </c>
      <c r="B3635" s="1" t="s">
        <v>13683</v>
      </c>
      <c r="C3635" s="1" t="s">
        <v>13684</v>
      </c>
      <c r="D3635" s="1" t="s">
        <v>10</v>
      </c>
      <c r="E3635" s="1" t="s">
        <v>53</v>
      </c>
      <c r="F3635" s="1" t="s">
        <v>1353</v>
      </c>
      <c r="G3635" s="1" t="s">
        <v>1741</v>
      </c>
      <c r="H3635" s="7" t="s">
        <v>1287</v>
      </c>
    </row>
    <row r="3636" spans="1:8" x14ac:dyDescent="0.25">
      <c r="A3636" s="6">
        <v>1992</v>
      </c>
      <c r="B3636" s="1" t="s">
        <v>7982</v>
      </c>
      <c r="C3636" s="1" t="s">
        <v>7983</v>
      </c>
      <c r="D3636" s="1" t="s">
        <v>52</v>
      </c>
      <c r="E3636" s="1" t="s">
        <v>36</v>
      </c>
      <c r="F3636" s="1" t="s">
        <v>7984</v>
      </c>
      <c r="G3636" s="1" t="s">
        <v>100</v>
      </c>
      <c r="H3636" s="7"/>
    </row>
    <row r="3637" spans="1:8" x14ac:dyDescent="0.25">
      <c r="A3637" s="6">
        <v>1182</v>
      </c>
      <c r="B3637" s="1" t="s">
        <v>7211</v>
      </c>
      <c r="C3637" s="1" t="s">
        <v>7212</v>
      </c>
      <c r="D3637" s="1" t="s">
        <v>116</v>
      </c>
      <c r="E3637" s="1" t="s">
        <v>140</v>
      </c>
      <c r="F3637" s="1" t="s">
        <v>1758</v>
      </c>
      <c r="G3637" s="1" t="s">
        <v>4419</v>
      </c>
      <c r="H3637" s="7"/>
    </row>
    <row r="3638" spans="1:8" x14ac:dyDescent="0.25">
      <c r="A3638" s="6">
        <v>2872</v>
      </c>
      <c r="B3638" s="1" t="s">
        <v>9772</v>
      </c>
      <c r="C3638" s="1" t="s">
        <v>9773</v>
      </c>
      <c r="D3638" s="1" t="s">
        <v>42</v>
      </c>
      <c r="E3638" s="1" t="s">
        <v>595</v>
      </c>
      <c r="F3638" s="1" t="s">
        <v>1129</v>
      </c>
      <c r="G3638" s="1" t="s">
        <v>171</v>
      </c>
      <c r="H3638" s="7" t="s">
        <v>1587</v>
      </c>
    </row>
    <row r="3639" spans="1:8" x14ac:dyDescent="0.25">
      <c r="A3639" s="6">
        <v>6046</v>
      </c>
      <c r="B3639" s="1" t="s">
        <v>3438</v>
      </c>
      <c r="C3639" s="1" t="s">
        <v>3439</v>
      </c>
      <c r="D3639" s="1" t="s">
        <v>21</v>
      </c>
      <c r="E3639" s="1" t="s">
        <v>1941</v>
      </c>
      <c r="F3639" s="1" t="s">
        <v>831</v>
      </c>
      <c r="G3639" s="1" t="s">
        <v>215</v>
      </c>
      <c r="H3639" s="7"/>
    </row>
    <row r="3640" spans="1:8" x14ac:dyDescent="0.25">
      <c r="A3640" s="6">
        <v>4304</v>
      </c>
      <c r="B3640" s="1" t="s">
        <v>6676</v>
      </c>
      <c r="C3640" s="1" t="s">
        <v>6677</v>
      </c>
      <c r="D3640" s="1" t="s">
        <v>52</v>
      </c>
      <c r="E3640" s="1" t="s">
        <v>1282</v>
      </c>
      <c r="F3640" s="1" t="s">
        <v>1272</v>
      </c>
      <c r="G3640" s="1" t="s">
        <v>195</v>
      </c>
      <c r="H3640" s="7"/>
    </row>
    <row r="3641" spans="1:8" x14ac:dyDescent="0.25">
      <c r="A3641" s="6">
        <v>1041</v>
      </c>
      <c r="B3641" s="1" t="s">
        <v>6567</v>
      </c>
      <c r="C3641" s="1" t="s">
        <v>6568</v>
      </c>
      <c r="D3641" s="1" t="s">
        <v>21</v>
      </c>
      <c r="E3641" s="1" t="s">
        <v>216</v>
      </c>
      <c r="F3641" s="1" t="s">
        <v>6569</v>
      </c>
      <c r="G3641" s="1" t="s">
        <v>6570</v>
      </c>
      <c r="H3641" s="7" t="s">
        <v>1767</v>
      </c>
    </row>
    <row r="3642" spans="1:8" x14ac:dyDescent="0.25">
      <c r="A3642" s="6">
        <v>345</v>
      </c>
      <c r="B3642" s="1" t="s">
        <v>8454</v>
      </c>
      <c r="C3642" s="1" t="s">
        <v>2976</v>
      </c>
      <c r="D3642" s="1" t="s">
        <v>129</v>
      </c>
      <c r="E3642" s="1" t="s">
        <v>156</v>
      </c>
      <c r="F3642" s="1" t="s">
        <v>157</v>
      </c>
      <c r="G3642" s="1" t="s">
        <v>228</v>
      </c>
      <c r="H3642" s="7"/>
    </row>
    <row r="3643" spans="1:8" x14ac:dyDescent="0.25">
      <c r="A3643" s="6">
        <v>4774</v>
      </c>
      <c r="B3643" s="1" t="s">
        <v>9517</v>
      </c>
      <c r="C3643" s="1" t="s">
        <v>9518</v>
      </c>
      <c r="D3643" s="1" t="s">
        <v>52</v>
      </c>
      <c r="E3643" s="1" t="s">
        <v>9519</v>
      </c>
      <c r="F3643" s="1" t="s">
        <v>120</v>
      </c>
      <c r="G3643" s="1"/>
      <c r="H3643" s="7"/>
    </row>
    <row r="3644" spans="1:8" x14ac:dyDescent="0.25">
      <c r="A3644" s="6">
        <v>771</v>
      </c>
      <c r="B3644" s="1" t="s">
        <v>11728</v>
      </c>
      <c r="C3644" s="1" t="s">
        <v>3877</v>
      </c>
      <c r="D3644" s="1" t="s">
        <v>257</v>
      </c>
      <c r="E3644" s="1" t="s">
        <v>1145</v>
      </c>
      <c r="F3644" s="1" t="s">
        <v>259</v>
      </c>
      <c r="G3644" s="1" t="s">
        <v>456</v>
      </c>
      <c r="H3644" s="7"/>
    </row>
    <row r="3645" spans="1:8" x14ac:dyDescent="0.25">
      <c r="A3645" s="6">
        <v>4614</v>
      </c>
      <c r="B3645" s="1" t="s">
        <v>6744</v>
      </c>
      <c r="C3645" s="1" t="s">
        <v>6745</v>
      </c>
      <c r="D3645" s="1" t="s">
        <v>34</v>
      </c>
      <c r="E3645" s="1" t="s">
        <v>5822</v>
      </c>
      <c r="F3645" s="1" t="s">
        <v>37</v>
      </c>
      <c r="G3645" s="1"/>
      <c r="H3645" s="7"/>
    </row>
    <row r="3646" spans="1:8" x14ac:dyDescent="0.25">
      <c r="A3646" s="6">
        <v>2857</v>
      </c>
      <c r="B3646" s="1" t="s">
        <v>6950</v>
      </c>
      <c r="C3646" s="1" t="s">
        <v>6951</v>
      </c>
      <c r="D3646" s="1" t="s">
        <v>21</v>
      </c>
      <c r="E3646" s="1" t="s">
        <v>3880</v>
      </c>
      <c r="F3646" s="1" t="s">
        <v>1560</v>
      </c>
      <c r="G3646" s="1"/>
      <c r="H3646" s="7"/>
    </row>
    <row r="3647" spans="1:8" x14ac:dyDescent="0.25">
      <c r="A3647" s="6">
        <v>4764</v>
      </c>
      <c r="B3647" s="1" t="s">
        <v>9919</v>
      </c>
      <c r="C3647" s="1" t="s">
        <v>9920</v>
      </c>
      <c r="D3647" s="1" t="s">
        <v>10</v>
      </c>
      <c r="E3647" s="1" t="s">
        <v>9921</v>
      </c>
      <c r="F3647" s="1" t="s">
        <v>9922</v>
      </c>
      <c r="G3647" s="1" t="s">
        <v>9923</v>
      </c>
      <c r="H3647" s="7" t="s">
        <v>9924</v>
      </c>
    </row>
    <row r="3648" spans="1:8" x14ac:dyDescent="0.25">
      <c r="A3648" s="6">
        <v>3568</v>
      </c>
      <c r="B3648" s="1" t="s">
        <v>3696</v>
      </c>
      <c r="C3648" s="1" t="s">
        <v>3697</v>
      </c>
      <c r="D3648" s="1" t="s">
        <v>239</v>
      </c>
      <c r="E3648" s="1" t="s">
        <v>304</v>
      </c>
      <c r="F3648" s="1" t="s">
        <v>397</v>
      </c>
      <c r="G3648" s="1" t="s">
        <v>1599</v>
      </c>
      <c r="H3648" s="7"/>
    </row>
    <row r="3649" spans="1:8" x14ac:dyDescent="0.25">
      <c r="A3649" s="6">
        <v>6009</v>
      </c>
      <c r="B3649" s="1" t="s">
        <v>12173</v>
      </c>
      <c r="C3649" s="1" t="s">
        <v>12174</v>
      </c>
      <c r="D3649" s="1" t="s">
        <v>10</v>
      </c>
      <c r="E3649" s="1" t="s">
        <v>1387</v>
      </c>
      <c r="F3649" s="1" t="s">
        <v>1803</v>
      </c>
      <c r="G3649" s="1"/>
      <c r="H3649" s="7"/>
    </row>
    <row r="3650" spans="1:8" x14ac:dyDescent="0.25">
      <c r="A3650" s="6">
        <v>6013</v>
      </c>
      <c r="B3650" s="1" t="s">
        <v>4744</v>
      </c>
      <c r="C3650" s="1" t="s">
        <v>4745</v>
      </c>
      <c r="D3650" s="1" t="s">
        <v>129</v>
      </c>
      <c r="E3650" s="1" t="s">
        <v>156</v>
      </c>
      <c r="F3650" s="1" t="s">
        <v>157</v>
      </c>
      <c r="G3650" s="1" t="s">
        <v>4631</v>
      </c>
      <c r="H3650" s="7" t="s">
        <v>228</v>
      </c>
    </row>
    <row r="3651" spans="1:8" x14ac:dyDescent="0.25">
      <c r="A3651" s="6">
        <v>5293</v>
      </c>
      <c r="B3651" s="1" t="s">
        <v>9480</v>
      </c>
      <c r="C3651" s="1" t="s">
        <v>9481</v>
      </c>
      <c r="D3651" s="1" t="s">
        <v>42</v>
      </c>
      <c r="E3651" s="1" t="s">
        <v>511</v>
      </c>
      <c r="F3651" s="1" t="s">
        <v>9482</v>
      </c>
      <c r="G3651" s="1"/>
      <c r="H3651" s="7"/>
    </row>
    <row r="3652" spans="1:8" x14ac:dyDescent="0.25">
      <c r="A3652" s="6">
        <v>3726</v>
      </c>
      <c r="B3652" s="1" t="s">
        <v>12751</v>
      </c>
      <c r="C3652" s="1" t="s">
        <v>11771</v>
      </c>
      <c r="D3652" s="1" t="s">
        <v>21</v>
      </c>
      <c r="E3652" s="1" t="s">
        <v>902</v>
      </c>
      <c r="F3652" s="1" t="s">
        <v>635</v>
      </c>
      <c r="G3652" s="1"/>
      <c r="H3652" s="7"/>
    </row>
    <row r="3653" spans="1:8" x14ac:dyDescent="0.25">
      <c r="A3653" s="6">
        <v>2396</v>
      </c>
      <c r="B3653" s="1" t="s">
        <v>11303</v>
      </c>
      <c r="C3653" s="1" t="s">
        <v>11304</v>
      </c>
      <c r="D3653" s="1" t="s">
        <v>21</v>
      </c>
      <c r="E3653" s="1" t="s">
        <v>60</v>
      </c>
      <c r="F3653" s="1" t="s">
        <v>111</v>
      </c>
      <c r="G3653" s="1" t="s">
        <v>2058</v>
      </c>
      <c r="H3653" s="7"/>
    </row>
    <row r="3654" spans="1:8" x14ac:dyDescent="0.25">
      <c r="A3654" s="6">
        <v>2021</v>
      </c>
      <c r="B3654" s="1" t="s">
        <v>9367</v>
      </c>
      <c r="C3654" s="1" t="s">
        <v>9368</v>
      </c>
      <c r="D3654" s="1" t="s">
        <v>21</v>
      </c>
      <c r="E3654" s="1" t="s">
        <v>228</v>
      </c>
      <c r="F3654" s="1" t="s">
        <v>694</v>
      </c>
      <c r="G3654" s="1" t="s">
        <v>5400</v>
      </c>
      <c r="H3654" s="7"/>
    </row>
    <row r="3655" spans="1:8" x14ac:dyDescent="0.25">
      <c r="A3655" s="6">
        <v>4592</v>
      </c>
      <c r="B3655" s="1" t="s">
        <v>8556</v>
      </c>
      <c r="C3655" s="1" t="s">
        <v>8557</v>
      </c>
      <c r="D3655" s="1" t="s">
        <v>21</v>
      </c>
      <c r="E3655" s="1" t="s">
        <v>1748</v>
      </c>
      <c r="F3655" s="1" t="s">
        <v>2316</v>
      </c>
      <c r="G3655" s="1" t="s">
        <v>3150</v>
      </c>
      <c r="H3655" s="7"/>
    </row>
    <row r="3656" spans="1:8" x14ac:dyDescent="0.25">
      <c r="A3656" s="6">
        <v>5959</v>
      </c>
      <c r="B3656" s="1" t="s">
        <v>4460</v>
      </c>
      <c r="C3656" s="1" t="s">
        <v>4461</v>
      </c>
      <c r="D3656" s="1" t="s">
        <v>129</v>
      </c>
      <c r="E3656" s="1" t="s">
        <v>459</v>
      </c>
      <c r="F3656" s="1" t="s">
        <v>251</v>
      </c>
      <c r="G3656" s="1" t="s">
        <v>158</v>
      </c>
      <c r="H3656" s="7" t="s">
        <v>215</v>
      </c>
    </row>
    <row r="3657" spans="1:8" x14ac:dyDescent="0.25">
      <c r="A3657" s="6">
        <v>5861</v>
      </c>
      <c r="B3657" s="1" t="s">
        <v>2102</v>
      </c>
      <c r="C3657" s="1" t="s">
        <v>2103</v>
      </c>
      <c r="D3657" s="1" t="s">
        <v>21</v>
      </c>
      <c r="E3657" s="1" t="s">
        <v>215</v>
      </c>
      <c r="F3657" s="1" t="s">
        <v>1546</v>
      </c>
      <c r="G3657" s="1"/>
      <c r="H3657" s="7"/>
    </row>
    <row r="3658" spans="1:8" x14ac:dyDescent="0.25">
      <c r="A3658" s="6">
        <v>3466</v>
      </c>
      <c r="B3658" s="1" t="s">
        <v>719</v>
      </c>
      <c r="C3658" s="1" t="s">
        <v>720</v>
      </c>
      <c r="D3658" s="1" t="s">
        <v>21</v>
      </c>
      <c r="E3658" s="1" t="s">
        <v>721</v>
      </c>
      <c r="F3658" s="1" t="s">
        <v>722</v>
      </c>
      <c r="G3658" s="1" t="s">
        <v>723</v>
      </c>
      <c r="H3658" s="7" t="s">
        <v>218</v>
      </c>
    </row>
    <row r="3659" spans="1:8" x14ac:dyDescent="0.25">
      <c r="A3659" s="6">
        <v>2719</v>
      </c>
      <c r="B3659" s="1" t="s">
        <v>8670</v>
      </c>
      <c r="C3659" s="1" t="s">
        <v>8671</v>
      </c>
      <c r="D3659" s="1" t="s">
        <v>34</v>
      </c>
      <c r="E3659" s="1" t="s">
        <v>8672</v>
      </c>
      <c r="F3659" s="1" t="s">
        <v>1863</v>
      </c>
      <c r="G3659" s="1" t="s">
        <v>37</v>
      </c>
      <c r="H3659" s="7" t="s">
        <v>767</v>
      </c>
    </row>
    <row r="3660" spans="1:8" x14ac:dyDescent="0.25">
      <c r="A3660" s="6">
        <v>2094</v>
      </c>
      <c r="B3660" s="1" t="s">
        <v>1760</v>
      </c>
      <c r="C3660" s="1" t="s">
        <v>1761</v>
      </c>
      <c r="D3660" s="1" t="s">
        <v>52</v>
      </c>
      <c r="E3660" s="1" t="s">
        <v>134</v>
      </c>
      <c r="F3660" s="1" t="s">
        <v>120</v>
      </c>
      <c r="G3660" s="1" t="s">
        <v>558</v>
      </c>
      <c r="H3660" s="7"/>
    </row>
    <row r="3661" spans="1:8" x14ac:dyDescent="0.25">
      <c r="A3661" s="6">
        <v>522</v>
      </c>
      <c r="B3661" s="1" t="s">
        <v>12305</v>
      </c>
      <c r="C3661" s="1" t="s">
        <v>12306</v>
      </c>
      <c r="D3661" s="1" t="s">
        <v>52</v>
      </c>
      <c r="E3661" s="1" t="s">
        <v>152</v>
      </c>
      <c r="F3661" s="1" t="s">
        <v>6454</v>
      </c>
      <c r="G3661" s="1"/>
      <c r="H3661" s="7"/>
    </row>
    <row r="3662" spans="1:8" x14ac:dyDescent="0.25">
      <c r="A3662" s="6">
        <v>3820</v>
      </c>
      <c r="B3662" s="1" t="s">
        <v>4922</v>
      </c>
      <c r="C3662" s="1" t="s">
        <v>4923</v>
      </c>
      <c r="D3662" s="1" t="s">
        <v>21</v>
      </c>
      <c r="E3662" s="1" t="s">
        <v>3675</v>
      </c>
      <c r="F3662" s="1" t="s">
        <v>194</v>
      </c>
      <c r="G3662" s="1" t="s">
        <v>218</v>
      </c>
      <c r="H3662" s="7" t="s">
        <v>65</v>
      </c>
    </row>
    <row r="3663" spans="1:8" x14ac:dyDescent="0.25">
      <c r="A3663" s="6">
        <v>1964</v>
      </c>
      <c r="B3663" s="1" t="s">
        <v>5124</v>
      </c>
      <c r="C3663" s="1" t="s">
        <v>5125</v>
      </c>
      <c r="D3663" s="1" t="s">
        <v>52</v>
      </c>
      <c r="E3663" s="1" t="s">
        <v>1282</v>
      </c>
      <c r="F3663" s="1" t="s">
        <v>4395</v>
      </c>
      <c r="G3663" s="1"/>
      <c r="H3663" s="7"/>
    </row>
    <row r="3664" spans="1:8" x14ac:dyDescent="0.25">
      <c r="A3664" s="6">
        <v>2559</v>
      </c>
      <c r="B3664" s="1" t="s">
        <v>9849</v>
      </c>
      <c r="C3664" s="1" t="s">
        <v>9850</v>
      </c>
      <c r="D3664" s="1" t="s">
        <v>10</v>
      </c>
      <c r="E3664" s="1" t="s">
        <v>9851</v>
      </c>
      <c r="F3664" s="1" t="s">
        <v>9852</v>
      </c>
      <c r="G3664" s="1" t="s">
        <v>49</v>
      </c>
      <c r="H3664" s="7"/>
    </row>
    <row r="3665" spans="1:8" x14ac:dyDescent="0.25">
      <c r="A3665" s="6">
        <v>2634</v>
      </c>
      <c r="B3665" s="1" t="s">
        <v>10700</v>
      </c>
      <c r="C3665" s="1" t="s">
        <v>10701</v>
      </c>
      <c r="D3665" s="1" t="s">
        <v>14</v>
      </c>
      <c r="E3665" s="1" t="s">
        <v>4396</v>
      </c>
      <c r="F3665" s="1" t="s">
        <v>798</v>
      </c>
      <c r="G3665" s="1" t="s">
        <v>218</v>
      </c>
      <c r="H3665" s="7"/>
    </row>
    <row r="3666" spans="1:8" x14ac:dyDescent="0.25">
      <c r="A3666" s="6">
        <v>1703</v>
      </c>
      <c r="B3666" s="1" t="s">
        <v>6836</v>
      </c>
      <c r="C3666" s="1" t="s">
        <v>6837</v>
      </c>
      <c r="D3666" s="1" t="s">
        <v>52</v>
      </c>
      <c r="E3666" s="1" t="s">
        <v>6838</v>
      </c>
      <c r="F3666" s="1" t="s">
        <v>1305</v>
      </c>
      <c r="G3666" s="1"/>
      <c r="H3666" s="7"/>
    </row>
    <row r="3667" spans="1:8" x14ac:dyDescent="0.25">
      <c r="A3667" s="6">
        <v>5988</v>
      </c>
      <c r="B3667" s="1" t="s">
        <v>5827</v>
      </c>
      <c r="C3667" s="1" t="s">
        <v>5828</v>
      </c>
      <c r="D3667" s="1" t="s">
        <v>129</v>
      </c>
      <c r="E3667" s="1" t="s">
        <v>5829</v>
      </c>
      <c r="F3667" s="1" t="s">
        <v>5830</v>
      </c>
      <c r="G3667" s="1" t="s">
        <v>845</v>
      </c>
      <c r="H3667" s="7" t="s">
        <v>4129</v>
      </c>
    </row>
    <row r="3668" spans="1:8" x14ac:dyDescent="0.25">
      <c r="A3668" s="6">
        <v>3122</v>
      </c>
      <c r="B3668" s="1" t="s">
        <v>12890</v>
      </c>
      <c r="C3668" s="1" t="s">
        <v>12891</v>
      </c>
      <c r="D3668" s="1" t="s">
        <v>21</v>
      </c>
      <c r="E3668" s="1" t="s">
        <v>1614</v>
      </c>
      <c r="F3668" s="1"/>
      <c r="G3668" s="1"/>
      <c r="H3668" s="7"/>
    </row>
    <row r="3669" spans="1:8" x14ac:dyDescent="0.25">
      <c r="A3669" s="6">
        <v>2746</v>
      </c>
      <c r="B3669" s="1" t="s">
        <v>10368</v>
      </c>
      <c r="C3669" s="1" t="s">
        <v>10369</v>
      </c>
      <c r="D3669" s="1" t="s">
        <v>52</v>
      </c>
      <c r="E3669" s="1" t="s">
        <v>44</v>
      </c>
      <c r="F3669" s="1" t="s">
        <v>10370</v>
      </c>
      <c r="G3669" s="1"/>
      <c r="H3669" s="7"/>
    </row>
    <row r="3670" spans="1:8" x14ac:dyDescent="0.25">
      <c r="A3670" s="6">
        <v>1593</v>
      </c>
      <c r="B3670" s="1" t="s">
        <v>3571</v>
      </c>
      <c r="C3670" s="1" t="s">
        <v>3572</v>
      </c>
      <c r="D3670" s="1" t="s">
        <v>10</v>
      </c>
      <c r="E3670" s="1" t="s">
        <v>3573</v>
      </c>
      <c r="F3670" s="1" t="s">
        <v>152</v>
      </c>
      <c r="G3670" s="1" t="s">
        <v>754</v>
      </c>
      <c r="H3670" s="7" t="s">
        <v>1093</v>
      </c>
    </row>
    <row r="3671" spans="1:8" x14ac:dyDescent="0.25">
      <c r="A3671" s="6">
        <v>3647</v>
      </c>
      <c r="B3671" s="1" t="s">
        <v>9426</v>
      </c>
      <c r="C3671" s="1" t="s">
        <v>9427</v>
      </c>
      <c r="D3671" s="1" t="s">
        <v>10</v>
      </c>
      <c r="E3671" s="1" t="s">
        <v>500</v>
      </c>
      <c r="F3671" s="1" t="s">
        <v>80</v>
      </c>
      <c r="G3671" s="1"/>
      <c r="H3671" s="7"/>
    </row>
    <row r="3672" spans="1:8" x14ac:dyDescent="0.25">
      <c r="A3672" s="6">
        <v>3321</v>
      </c>
      <c r="B3672" s="1" t="s">
        <v>6660</v>
      </c>
      <c r="C3672" s="1" t="s">
        <v>6661</v>
      </c>
      <c r="D3672" s="1" t="s">
        <v>42</v>
      </c>
      <c r="E3672" s="1" t="s">
        <v>305</v>
      </c>
      <c r="F3672" s="1" t="s">
        <v>1129</v>
      </c>
      <c r="G3672" s="1" t="s">
        <v>3330</v>
      </c>
      <c r="H3672" s="7"/>
    </row>
    <row r="3673" spans="1:8" x14ac:dyDescent="0.25">
      <c r="A3673" s="6">
        <v>2102</v>
      </c>
      <c r="B3673" s="1" t="s">
        <v>8075</v>
      </c>
      <c r="C3673" s="1" t="s">
        <v>8076</v>
      </c>
      <c r="D3673" s="1" t="s">
        <v>21</v>
      </c>
      <c r="E3673" s="1" t="s">
        <v>2741</v>
      </c>
      <c r="F3673" s="1" t="s">
        <v>111</v>
      </c>
      <c r="G3673" s="1" t="s">
        <v>694</v>
      </c>
      <c r="H3673" s="7" t="s">
        <v>65</v>
      </c>
    </row>
    <row r="3674" spans="1:8" x14ac:dyDescent="0.25">
      <c r="A3674" s="6">
        <v>5109</v>
      </c>
      <c r="B3674" s="1" t="s">
        <v>3468</v>
      </c>
      <c r="C3674" s="1" t="s">
        <v>3469</v>
      </c>
      <c r="D3674" s="1" t="s">
        <v>10</v>
      </c>
      <c r="E3674" s="1" t="s">
        <v>71</v>
      </c>
      <c r="F3674" s="1" t="s">
        <v>787</v>
      </c>
      <c r="G3674" s="1"/>
      <c r="H3674" s="7"/>
    </row>
    <row r="3675" spans="1:8" x14ac:dyDescent="0.25">
      <c r="A3675" s="6">
        <v>4025</v>
      </c>
      <c r="B3675" s="1" t="s">
        <v>9542</v>
      </c>
      <c r="C3675" s="1" t="s">
        <v>9543</v>
      </c>
      <c r="D3675" s="1" t="s">
        <v>10</v>
      </c>
      <c r="E3675" s="1" t="s">
        <v>2137</v>
      </c>
      <c r="F3675" s="1" t="s">
        <v>9544</v>
      </c>
      <c r="G3675" s="1" t="s">
        <v>9545</v>
      </c>
      <c r="H3675" s="7"/>
    </row>
    <row r="3676" spans="1:8" x14ac:dyDescent="0.25">
      <c r="A3676" s="6">
        <v>5608</v>
      </c>
      <c r="B3676" s="1" t="s">
        <v>7045</v>
      </c>
      <c r="C3676" s="1" t="s">
        <v>7046</v>
      </c>
      <c r="D3676" s="1" t="s">
        <v>21</v>
      </c>
      <c r="E3676" s="2">
        <v>0.02</v>
      </c>
      <c r="F3676" s="1" t="s">
        <v>313</v>
      </c>
      <c r="G3676" s="1" t="s">
        <v>215</v>
      </c>
      <c r="H3676" s="7"/>
    </row>
    <row r="3677" spans="1:8" x14ac:dyDescent="0.25">
      <c r="A3677" s="6">
        <v>1658</v>
      </c>
      <c r="B3677" s="1" t="s">
        <v>12471</v>
      </c>
      <c r="C3677" s="1" t="s">
        <v>12472</v>
      </c>
      <c r="D3677" s="1" t="s">
        <v>52</v>
      </c>
      <c r="E3677" s="1" t="s">
        <v>15232</v>
      </c>
      <c r="F3677" s="1" t="s">
        <v>3736</v>
      </c>
      <c r="G3677" s="1" t="s">
        <v>8134</v>
      </c>
      <c r="H3677" s="7"/>
    </row>
    <row r="3678" spans="1:8" x14ac:dyDescent="0.25">
      <c r="A3678" s="6">
        <v>3890</v>
      </c>
      <c r="B3678" s="1" t="s">
        <v>7870</v>
      </c>
      <c r="C3678" s="1" t="s">
        <v>7871</v>
      </c>
      <c r="D3678" s="1" t="s">
        <v>129</v>
      </c>
      <c r="E3678" s="1" t="s">
        <v>7872</v>
      </c>
      <c r="F3678" s="1" t="s">
        <v>408</v>
      </c>
      <c r="G3678" s="1" t="s">
        <v>433</v>
      </c>
      <c r="H3678" s="7" t="s">
        <v>449</v>
      </c>
    </row>
    <row r="3679" spans="1:8" x14ac:dyDescent="0.25">
      <c r="A3679" s="6">
        <v>3972</v>
      </c>
      <c r="B3679" s="1" t="s">
        <v>11806</v>
      </c>
      <c r="C3679" s="1" t="s">
        <v>1369</v>
      </c>
      <c r="D3679" s="1" t="s">
        <v>52</v>
      </c>
      <c r="E3679" s="1" t="s">
        <v>120</v>
      </c>
      <c r="F3679" s="1" t="s">
        <v>456</v>
      </c>
      <c r="G3679" s="1"/>
      <c r="H3679" s="7"/>
    </row>
    <row r="3680" spans="1:8" x14ac:dyDescent="0.25">
      <c r="A3680" s="6">
        <v>994</v>
      </c>
      <c r="B3680" s="1" t="s">
        <v>13422</v>
      </c>
      <c r="C3680" s="1" t="s">
        <v>13423</v>
      </c>
      <c r="D3680" s="1" t="s">
        <v>21</v>
      </c>
      <c r="E3680" s="1" t="s">
        <v>459</v>
      </c>
      <c r="F3680" s="1" t="s">
        <v>58</v>
      </c>
      <c r="G3680" s="1" t="s">
        <v>251</v>
      </c>
      <c r="H3680" s="7" t="s">
        <v>228</v>
      </c>
    </row>
    <row r="3681" spans="1:8" x14ac:dyDescent="0.25">
      <c r="A3681" s="6">
        <v>527</v>
      </c>
      <c r="B3681" s="1" t="s">
        <v>5232</v>
      </c>
      <c r="C3681" s="1" t="s">
        <v>1335</v>
      </c>
      <c r="D3681" s="1" t="s">
        <v>52</v>
      </c>
      <c r="E3681" s="1" t="s">
        <v>214</v>
      </c>
      <c r="F3681" s="1" t="s">
        <v>401</v>
      </c>
      <c r="G3681" s="1"/>
      <c r="H3681" s="7"/>
    </row>
    <row r="3682" spans="1:8" x14ac:dyDescent="0.25">
      <c r="A3682" s="6">
        <v>2181</v>
      </c>
      <c r="B3682" s="1" t="s">
        <v>1655</v>
      </c>
      <c r="C3682" s="1" t="s">
        <v>1656</v>
      </c>
      <c r="D3682" s="1" t="s">
        <v>52</v>
      </c>
      <c r="E3682" s="1" t="s">
        <v>614</v>
      </c>
      <c r="F3682" s="1" t="s">
        <v>1657</v>
      </c>
      <c r="G3682" s="1"/>
      <c r="H3682" s="7"/>
    </row>
    <row r="3683" spans="1:8" x14ac:dyDescent="0.25">
      <c r="A3683" s="6">
        <v>5212</v>
      </c>
      <c r="B3683" s="1" t="s">
        <v>11151</v>
      </c>
      <c r="C3683" s="1" t="s">
        <v>11152</v>
      </c>
      <c r="D3683" s="1" t="s">
        <v>257</v>
      </c>
      <c r="E3683" s="1" t="s">
        <v>614</v>
      </c>
      <c r="F3683" s="1" t="s">
        <v>890</v>
      </c>
      <c r="G3683" s="1" t="s">
        <v>2725</v>
      </c>
      <c r="H3683" s="7" t="s">
        <v>405</v>
      </c>
    </row>
    <row r="3684" spans="1:8" x14ac:dyDescent="0.25">
      <c r="A3684" s="6">
        <v>103</v>
      </c>
      <c r="B3684" s="1" t="s">
        <v>8578</v>
      </c>
      <c r="C3684" s="1" t="s">
        <v>8579</v>
      </c>
      <c r="D3684" s="1" t="s">
        <v>129</v>
      </c>
      <c r="E3684" s="2">
        <v>0.05</v>
      </c>
      <c r="F3684" s="1" t="s">
        <v>806</v>
      </c>
      <c r="G3684" s="1" t="s">
        <v>604</v>
      </c>
      <c r="H3684" s="7"/>
    </row>
    <row r="3685" spans="1:8" x14ac:dyDescent="0.25">
      <c r="A3685" s="6">
        <v>5047</v>
      </c>
      <c r="B3685" s="1" t="s">
        <v>4005</v>
      </c>
      <c r="C3685" s="1" t="s">
        <v>4006</v>
      </c>
      <c r="D3685" s="1" t="s">
        <v>185</v>
      </c>
      <c r="E3685" s="1" t="s">
        <v>803</v>
      </c>
      <c r="F3685" s="1" t="s">
        <v>2109</v>
      </c>
      <c r="G3685" s="1" t="s">
        <v>144</v>
      </c>
      <c r="H3685" s="7"/>
    </row>
    <row r="3686" spans="1:8" x14ac:dyDescent="0.25">
      <c r="A3686" s="6">
        <v>2589</v>
      </c>
      <c r="B3686" s="1" t="s">
        <v>10993</v>
      </c>
      <c r="C3686" s="1" t="s">
        <v>10994</v>
      </c>
      <c r="D3686" s="1" t="s">
        <v>243</v>
      </c>
      <c r="E3686" s="1" t="s">
        <v>10995</v>
      </c>
      <c r="F3686" s="1" t="s">
        <v>1847</v>
      </c>
      <c r="G3686" s="1" t="s">
        <v>1205</v>
      </c>
      <c r="H3686" s="7"/>
    </row>
    <row r="3687" spans="1:8" x14ac:dyDescent="0.25">
      <c r="A3687" s="6">
        <v>1457</v>
      </c>
      <c r="B3687" s="1" t="s">
        <v>1800</v>
      </c>
      <c r="C3687" s="1" t="s">
        <v>1801</v>
      </c>
      <c r="D3687" s="1" t="s">
        <v>10</v>
      </c>
      <c r="E3687" s="1" t="s">
        <v>774</v>
      </c>
      <c r="F3687" s="1" t="s">
        <v>1802</v>
      </c>
      <c r="G3687" s="1" t="s">
        <v>1803</v>
      </c>
      <c r="H3687" s="7"/>
    </row>
    <row r="3688" spans="1:8" x14ac:dyDescent="0.25">
      <c r="A3688" s="6">
        <v>5515</v>
      </c>
      <c r="B3688" s="1" t="s">
        <v>10600</v>
      </c>
      <c r="C3688" s="1" t="s">
        <v>10601</v>
      </c>
      <c r="D3688" s="1" t="s">
        <v>185</v>
      </c>
      <c r="E3688" s="1" t="s">
        <v>3700</v>
      </c>
      <c r="F3688" s="1"/>
      <c r="G3688" s="1"/>
      <c r="H3688" s="7"/>
    </row>
    <row r="3689" spans="1:8" x14ac:dyDescent="0.25">
      <c r="A3689" s="6">
        <v>560</v>
      </c>
      <c r="B3689" s="1" t="s">
        <v>11272</v>
      </c>
      <c r="C3689" s="1" t="s">
        <v>1957</v>
      </c>
      <c r="D3689" s="1" t="s">
        <v>52</v>
      </c>
      <c r="E3689" s="1" t="s">
        <v>1282</v>
      </c>
      <c r="F3689" s="1" t="s">
        <v>120</v>
      </c>
      <c r="G3689" s="1" t="s">
        <v>456</v>
      </c>
      <c r="H3689" s="7"/>
    </row>
    <row r="3690" spans="1:8" x14ac:dyDescent="0.25">
      <c r="A3690" s="6">
        <v>3846</v>
      </c>
      <c r="B3690" s="1" t="s">
        <v>4707</v>
      </c>
      <c r="C3690" s="1" t="s">
        <v>4708</v>
      </c>
      <c r="D3690" s="1" t="s">
        <v>52</v>
      </c>
      <c r="E3690" s="1" t="s">
        <v>2434</v>
      </c>
      <c r="F3690" s="1" t="s">
        <v>717</v>
      </c>
      <c r="G3690" s="1"/>
      <c r="H3690" s="7"/>
    </row>
    <row r="3691" spans="1:8" x14ac:dyDescent="0.25">
      <c r="A3691" s="6">
        <v>4793</v>
      </c>
      <c r="B3691" s="1" t="s">
        <v>10035</v>
      </c>
      <c r="C3691" s="1" t="s">
        <v>10036</v>
      </c>
      <c r="D3691" s="1" t="s">
        <v>446</v>
      </c>
      <c r="E3691" s="1" t="s">
        <v>2367</v>
      </c>
      <c r="F3691" s="1" t="s">
        <v>1546</v>
      </c>
      <c r="G3691" s="1" t="s">
        <v>195</v>
      </c>
      <c r="H3691" s="7" t="s">
        <v>938</v>
      </c>
    </row>
    <row r="3692" spans="1:8" x14ac:dyDescent="0.25">
      <c r="A3692" s="6">
        <v>1109</v>
      </c>
      <c r="B3692" s="1" t="s">
        <v>12924</v>
      </c>
      <c r="C3692" s="1" t="s">
        <v>9414</v>
      </c>
      <c r="D3692" s="1" t="s">
        <v>91</v>
      </c>
      <c r="E3692" s="1" t="s">
        <v>747</v>
      </c>
      <c r="F3692" s="1" t="s">
        <v>2006</v>
      </c>
      <c r="G3692" s="1" t="s">
        <v>2480</v>
      </c>
      <c r="H3692" s="7" t="s">
        <v>245</v>
      </c>
    </row>
    <row r="3693" spans="1:8" x14ac:dyDescent="0.25">
      <c r="A3693" s="6">
        <v>1836</v>
      </c>
      <c r="B3693" s="1" t="s">
        <v>14223</v>
      </c>
      <c r="C3693" s="1" t="s">
        <v>14224</v>
      </c>
      <c r="D3693" s="1" t="s">
        <v>14</v>
      </c>
      <c r="E3693" s="1" t="s">
        <v>305</v>
      </c>
      <c r="F3693" s="1" t="s">
        <v>169</v>
      </c>
      <c r="G3693" s="1"/>
      <c r="H3693" s="7"/>
    </row>
    <row r="3694" spans="1:8" x14ac:dyDescent="0.25">
      <c r="A3694" s="6">
        <v>532</v>
      </c>
      <c r="B3694" s="1" t="s">
        <v>8968</v>
      </c>
      <c r="C3694" s="1" t="s">
        <v>2421</v>
      </c>
      <c r="D3694" s="1" t="s">
        <v>52</v>
      </c>
      <c r="E3694" s="1" t="s">
        <v>834</v>
      </c>
      <c r="F3694" s="1" t="s">
        <v>120</v>
      </c>
      <c r="G3694" s="1"/>
      <c r="H3694" s="7"/>
    </row>
    <row r="3695" spans="1:8" x14ac:dyDescent="0.25">
      <c r="A3695" s="6">
        <v>1608</v>
      </c>
      <c r="B3695" s="1" t="s">
        <v>4194</v>
      </c>
      <c r="C3695" s="1" t="s">
        <v>4195</v>
      </c>
      <c r="D3695" s="1" t="s">
        <v>446</v>
      </c>
      <c r="E3695" s="1" t="s">
        <v>4195</v>
      </c>
      <c r="F3695" s="1"/>
      <c r="G3695" s="1"/>
      <c r="H3695" s="7"/>
    </row>
    <row r="3696" spans="1:8" x14ac:dyDescent="0.25">
      <c r="A3696" s="6">
        <v>6276</v>
      </c>
      <c r="B3696" s="1" t="s">
        <v>7087</v>
      </c>
      <c r="C3696" s="1" t="s">
        <v>7088</v>
      </c>
      <c r="D3696" s="1" t="s">
        <v>21</v>
      </c>
      <c r="E3696" s="1" t="s">
        <v>4074</v>
      </c>
      <c r="F3696" s="1" t="s">
        <v>7089</v>
      </c>
      <c r="G3696" s="1" t="s">
        <v>4573</v>
      </c>
      <c r="H3696" s="7"/>
    </row>
    <row r="3697" spans="1:8" x14ac:dyDescent="0.25">
      <c r="A3697" s="6">
        <v>4262</v>
      </c>
      <c r="B3697" s="1" t="s">
        <v>4388</v>
      </c>
      <c r="C3697" s="1" t="s">
        <v>4389</v>
      </c>
      <c r="D3697" s="1" t="s">
        <v>129</v>
      </c>
      <c r="E3697" s="1" t="s">
        <v>1264</v>
      </c>
      <c r="F3697" s="1" t="s">
        <v>228</v>
      </c>
      <c r="G3697" s="1" t="s">
        <v>433</v>
      </c>
      <c r="H3697" s="7" t="s">
        <v>762</v>
      </c>
    </row>
    <row r="3698" spans="1:8" x14ac:dyDescent="0.25">
      <c r="A3698" s="6">
        <v>6290</v>
      </c>
      <c r="B3698" s="1" t="s">
        <v>3587</v>
      </c>
      <c r="C3698" s="1" t="s">
        <v>3588</v>
      </c>
      <c r="D3698" s="1" t="s">
        <v>21</v>
      </c>
      <c r="E3698" s="3">
        <v>2.2499999999999999E-2</v>
      </c>
      <c r="F3698" s="1" t="s">
        <v>123</v>
      </c>
      <c r="G3698" s="1" t="s">
        <v>3589</v>
      </c>
      <c r="H3698" s="7"/>
    </row>
    <row r="3699" spans="1:8" x14ac:dyDescent="0.25">
      <c r="A3699" s="6">
        <v>5140</v>
      </c>
      <c r="B3699" s="1" t="s">
        <v>10512</v>
      </c>
      <c r="C3699" s="1" t="s">
        <v>10513</v>
      </c>
      <c r="D3699" s="1" t="s">
        <v>10</v>
      </c>
      <c r="E3699" s="1" t="s">
        <v>1610</v>
      </c>
      <c r="F3699" s="1" t="s">
        <v>79</v>
      </c>
      <c r="G3699" s="1"/>
      <c r="H3699" s="7"/>
    </row>
    <row r="3700" spans="1:8" x14ac:dyDescent="0.25">
      <c r="A3700" s="6">
        <v>531</v>
      </c>
      <c r="B3700" s="1" t="s">
        <v>7505</v>
      </c>
      <c r="C3700" s="1" t="s">
        <v>7506</v>
      </c>
      <c r="D3700" s="1" t="s">
        <v>257</v>
      </c>
      <c r="E3700" s="1" t="s">
        <v>2462</v>
      </c>
      <c r="F3700" s="1" t="s">
        <v>7507</v>
      </c>
      <c r="G3700" s="1" t="s">
        <v>7508</v>
      </c>
      <c r="H3700" s="7"/>
    </row>
    <row r="3701" spans="1:8" x14ac:dyDescent="0.25">
      <c r="A3701" s="6">
        <v>2501</v>
      </c>
      <c r="B3701" s="1" t="s">
        <v>2370</v>
      </c>
      <c r="C3701" s="1" t="s">
        <v>2371</v>
      </c>
      <c r="D3701" s="1" t="s">
        <v>10</v>
      </c>
      <c r="E3701" s="1" t="s">
        <v>2372</v>
      </c>
      <c r="F3701" s="1" t="s">
        <v>223</v>
      </c>
      <c r="G3701" s="1" t="s">
        <v>49</v>
      </c>
      <c r="H3701" s="7"/>
    </row>
    <row r="3702" spans="1:8" x14ac:dyDescent="0.25">
      <c r="A3702" s="6">
        <v>1291</v>
      </c>
      <c r="B3702" s="1" t="s">
        <v>2218</v>
      </c>
      <c r="C3702" s="1" t="s">
        <v>2219</v>
      </c>
      <c r="D3702" s="1" t="s">
        <v>10</v>
      </c>
      <c r="E3702" s="1" t="s">
        <v>2220</v>
      </c>
      <c r="F3702" s="1" t="s">
        <v>2221</v>
      </c>
      <c r="G3702" s="1" t="s">
        <v>1481</v>
      </c>
      <c r="H3702" s="7"/>
    </row>
    <row r="3703" spans="1:8" x14ac:dyDescent="0.25">
      <c r="A3703" s="6">
        <v>371</v>
      </c>
      <c r="B3703" s="1" t="s">
        <v>2365</v>
      </c>
      <c r="C3703" s="1" t="s">
        <v>2366</v>
      </c>
      <c r="D3703" s="1" t="s">
        <v>446</v>
      </c>
      <c r="E3703" s="1" t="s">
        <v>2367</v>
      </c>
      <c r="F3703" s="1" t="s">
        <v>2312</v>
      </c>
      <c r="G3703" s="1"/>
      <c r="H3703" s="7"/>
    </row>
    <row r="3704" spans="1:8" x14ac:dyDescent="0.25">
      <c r="A3704" s="6">
        <v>1917</v>
      </c>
      <c r="B3704" s="1" t="s">
        <v>7578</v>
      </c>
      <c r="C3704" s="1" t="s">
        <v>7579</v>
      </c>
      <c r="D3704" s="1" t="s">
        <v>21</v>
      </c>
      <c r="E3704" s="1" t="s">
        <v>7580</v>
      </c>
      <c r="F3704" s="1" t="s">
        <v>2688</v>
      </c>
      <c r="G3704" s="1" t="s">
        <v>635</v>
      </c>
      <c r="H3704" s="7"/>
    </row>
    <row r="3705" spans="1:8" x14ac:dyDescent="0.25">
      <c r="A3705" s="6">
        <v>2372</v>
      </c>
      <c r="B3705" s="1" t="s">
        <v>9452</v>
      </c>
      <c r="C3705" s="1" t="s">
        <v>9453</v>
      </c>
      <c r="D3705" s="1" t="s">
        <v>21</v>
      </c>
      <c r="E3705" s="1" t="s">
        <v>7853</v>
      </c>
      <c r="F3705" s="1" t="s">
        <v>111</v>
      </c>
      <c r="G3705" s="1" t="s">
        <v>2058</v>
      </c>
      <c r="H3705" s="7"/>
    </row>
    <row r="3706" spans="1:8" x14ac:dyDescent="0.25">
      <c r="A3706" s="6">
        <v>2848</v>
      </c>
      <c r="B3706" s="1" t="s">
        <v>3887</v>
      </c>
      <c r="C3706" s="1" t="s">
        <v>3888</v>
      </c>
      <c r="D3706" s="1" t="s">
        <v>34</v>
      </c>
      <c r="E3706" s="1" t="s">
        <v>3889</v>
      </c>
      <c r="F3706" s="1" t="s">
        <v>37</v>
      </c>
      <c r="G3706" s="1"/>
      <c r="H3706" s="7"/>
    </row>
    <row r="3707" spans="1:8" x14ac:dyDescent="0.25">
      <c r="A3707" s="6">
        <v>5622</v>
      </c>
      <c r="B3707" s="1" t="s">
        <v>14586</v>
      </c>
      <c r="C3707" s="1" t="s">
        <v>14587</v>
      </c>
      <c r="D3707" s="1" t="s">
        <v>10</v>
      </c>
      <c r="E3707" s="1" t="s">
        <v>1402</v>
      </c>
      <c r="F3707" s="1" t="s">
        <v>5394</v>
      </c>
      <c r="G3707" s="1" t="s">
        <v>1261</v>
      </c>
      <c r="H3707" s="7"/>
    </row>
    <row r="3708" spans="1:8" x14ac:dyDescent="0.25">
      <c r="A3708" s="6">
        <v>6023</v>
      </c>
      <c r="B3708" s="1" t="s">
        <v>10666</v>
      </c>
      <c r="C3708" s="1" t="s">
        <v>10667</v>
      </c>
      <c r="D3708" s="1" t="s">
        <v>21</v>
      </c>
      <c r="E3708" s="1" t="s">
        <v>10668</v>
      </c>
      <c r="F3708" s="1" t="s">
        <v>8365</v>
      </c>
      <c r="G3708" s="1" t="s">
        <v>10669</v>
      </c>
      <c r="H3708" s="7" t="s">
        <v>215</v>
      </c>
    </row>
    <row r="3709" spans="1:8" x14ac:dyDescent="0.25">
      <c r="A3709" s="6">
        <v>5757</v>
      </c>
      <c r="B3709" s="1" t="s">
        <v>9549</v>
      </c>
      <c r="C3709" s="1" t="s">
        <v>9550</v>
      </c>
      <c r="D3709" s="1" t="s">
        <v>14</v>
      </c>
      <c r="E3709" s="1" t="s">
        <v>9551</v>
      </c>
      <c r="F3709" s="1" t="s">
        <v>9552</v>
      </c>
      <c r="G3709" s="1" t="s">
        <v>9553</v>
      </c>
      <c r="H3709" s="7"/>
    </row>
    <row r="3710" spans="1:8" x14ac:dyDescent="0.25">
      <c r="A3710" s="6">
        <v>6057</v>
      </c>
      <c r="B3710" s="1" t="s">
        <v>7973</v>
      </c>
      <c r="C3710" s="1" t="s">
        <v>7974</v>
      </c>
      <c r="D3710" s="1" t="s">
        <v>21</v>
      </c>
      <c r="E3710" s="1" t="s">
        <v>459</v>
      </c>
      <c r="F3710" s="1" t="s">
        <v>1218</v>
      </c>
      <c r="G3710" s="1" t="s">
        <v>215</v>
      </c>
      <c r="H3710" s="7" t="s">
        <v>3880</v>
      </c>
    </row>
    <row r="3711" spans="1:8" x14ac:dyDescent="0.25">
      <c r="A3711" s="6">
        <v>5695</v>
      </c>
      <c r="B3711" s="1" t="s">
        <v>14253</v>
      </c>
      <c r="C3711" s="1" t="s">
        <v>4050</v>
      </c>
      <c r="D3711" s="1" t="s">
        <v>52</v>
      </c>
      <c r="E3711" s="1" t="s">
        <v>15233</v>
      </c>
      <c r="F3711" s="1" t="s">
        <v>4051</v>
      </c>
      <c r="G3711" s="1"/>
      <c r="H3711" s="7"/>
    </row>
    <row r="3712" spans="1:8" x14ac:dyDescent="0.25">
      <c r="A3712" s="6">
        <v>4429</v>
      </c>
      <c r="B3712" s="1" t="s">
        <v>3436</v>
      </c>
      <c r="C3712" s="1" t="s">
        <v>3437</v>
      </c>
      <c r="D3712" s="1" t="s">
        <v>14</v>
      </c>
      <c r="E3712" s="1" t="s">
        <v>305</v>
      </c>
      <c r="F3712" s="1" t="s">
        <v>1710</v>
      </c>
      <c r="G3712" s="1"/>
      <c r="H3712" s="7"/>
    </row>
    <row r="3713" spans="1:8" x14ac:dyDescent="0.25">
      <c r="A3713" s="6">
        <v>178</v>
      </c>
      <c r="B3713" s="1" t="s">
        <v>11508</v>
      </c>
      <c r="C3713" s="1" t="s">
        <v>11509</v>
      </c>
      <c r="D3713" s="1" t="s">
        <v>129</v>
      </c>
      <c r="E3713" s="1" t="s">
        <v>236</v>
      </c>
      <c r="F3713" s="1" t="s">
        <v>1013</v>
      </c>
      <c r="G3713" s="1" t="s">
        <v>1663</v>
      </c>
      <c r="H3713" s="7" t="s">
        <v>264</v>
      </c>
    </row>
    <row r="3714" spans="1:8" x14ac:dyDescent="0.25">
      <c r="A3714" s="6">
        <v>4917</v>
      </c>
      <c r="B3714" s="1" t="s">
        <v>2545</v>
      </c>
      <c r="C3714" s="1" t="s">
        <v>2546</v>
      </c>
      <c r="D3714" s="1" t="s">
        <v>34</v>
      </c>
      <c r="E3714" s="1" t="s">
        <v>735</v>
      </c>
      <c r="F3714" s="1" t="s">
        <v>37</v>
      </c>
      <c r="G3714" s="1" t="s">
        <v>217</v>
      </c>
      <c r="H3714" s="7"/>
    </row>
    <row r="3715" spans="1:8" x14ac:dyDescent="0.25">
      <c r="A3715" s="6">
        <v>514</v>
      </c>
      <c r="B3715" s="1" t="s">
        <v>8527</v>
      </c>
      <c r="C3715" s="1" t="s">
        <v>8528</v>
      </c>
      <c r="D3715" s="1" t="s">
        <v>52</v>
      </c>
      <c r="E3715" s="1" t="s">
        <v>226</v>
      </c>
      <c r="F3715" s="1" t="s">
        <v>695</v>
      </c>
      <c r="G3715" s="1"/>
      <c r="H3715" s="7"/>
    </row>
    <row r="3716" spans="1:8" x14ac:dyDescent="0.25">
      <c r="A3716" s="6">
        <v>5648</v>
      </c>
      <c r="B3716" s="1" t="s">
        <v>9673</v>
      </c>
      <c r="C3716" s="1" t="s">
        <v>9674</v>
      </c>
      <c r="D3716" s="1" t="s">
        <v>21</v>
      </c>
      <c r="E3716" s="1" t="s">
        <v>1780</v>
      </c>
      <c r="F3716" s="1" t="s">
        <v>937</v>
      </c>
      <c r="G3716" s="1" t="s">
        <v>9675</v>
      </c>
      <c r="H3716" s="7" t="s">
        <v>215</v>
      </c>
    </row>
    <row r="3717" spans="1:8" x14ac:dyDescent="0.25">
      <c r="A3717" s="6">
        <v>5347</v>
      </c>
      <c r="B3717" s="1" t="s">
        <v>4049</v>
      </c>
      <c r="C3717" s="1" t="s">
        <v>4050</v>
      </c>
      <c r="D3717" s="1" t="s">
        <v>52</v>
      </c>
      <c r="E3717" s="1" t="s">
        <v>3681</v>
      </c>
      <c r="F3717" s="1" t="s">
        <v>4051</v>
      </c>
      <c r="G3717" s="1"/>
      <c r="H3717" s="7"/>
    </row>
    <row r="3718" spans="1:8" x14ac:dyDescent="0.25">
      <c r="A3718" s="6">
        <v>4324</v>
      </c>
      <c r="B3718" s="1" t="s">
        <v>4222</v>
      </c>
      <c r="C3718" s="1" t="s">
        <v>4223</v>
      </c>
      <c r="D3718" s="1" t="s">
        <v>52</v>
      </c>
      <c r="E3718" s="1" t="s">
        <v>1089</v>
      </c>
      <c r="F3718" s="1" t="s">
        <v>1222</v>
      </c>
      <c r="G3718" s="1"/>
      <c r="H3718" s="7"/>
    </row>
    <row r="3719" spans="1:8" x14ac:dyDescent="0.25">
      <c r="A3719" s="6">
        <v>1624</v>
      </c>
      <c r="B3719" s="1" t="s">
        <v>1368</v>
      </c>
      <c r="C3719" s="1" t="s">
        <v>1369</v>
      </c>
      <c r="D3719" s="1" t="s">
        <v>52</v>
      </c>
      <c r="E3719" s="1" t="s">
        <v>120</v>
      </c>
      <c r="F3719" s="1" t="s">
        <v>456</v>
      </c>
      <c r="G3719" s="1"/>
      <c r="H3719" s="7"/>
    </row>
    <row r="3720" spans="1:8" x14ac:dyDescent="0.25">
      <c r="A3720" s="6">
        <v>6262</v>
      </c>
      <c r="B3720" s="1" t="s">
        <v>615</v>
      </c>
      <c r="C3720" s="1" t="s">
        <v>616</v>
      </c>
      <c r="D3720" s="1" t="s">
        <v>617</v>
      </c>
      <c r="E3720" s="1" t="s">
        <v>269</v>
      </c>
      <c r="F3720" s="1" t="s">
        <v>618</v>
      </c>
      <c r="G3720" s="1"/>
      <c r="H3720" s="7"/>
    </row>
    <row r="3721" spans="1:8" x14ac:dyDescent="0.25">
      <c r="A3721" s="6">
        <v>193</v>
      </c>
      <c r="B3721" s="1" t="s">
        <v>3964</v>
      </c>
      <c r="C3721" s="1" t="s">
        <v>3965</v>
      </c>
      <c r="D3721" s="1" t="s">
        <v>129</v>
      </c>
      <c r="E3721" s="1" t="s">
        <v>762</v>
      </c>
      <c r="F3721" s="1" t="s">
        <v>170</v>
      </c>
      <c r="G3721" s="1" t="s">
        <v>266</v>
      </c>
      <c r="H3721" s="7"/>
    </row>
    <row r="3722" spans="1:8" x14ac:dyDescent="0.25">
      <c r="A3722" s="6">
        <v>5628</v>
      </c>
      <c r="B3722" s="1" t="s">
        <v>8324</v>
      </c>
      <c r="C3722" s="1" t="s">
        <v>8325</v>
      </c>
      <c r="D3722" s="1" t="s">
        <v>21</v>
      </c>
      <c r="E3722" s="1" t="s">
        <v>156</v>
      </c>
      <c r="F3722" s="1" t="s">
        <v>8326</v>
      </c>
      <c r="G3722" s="1" t="s">
        <v>8327</v>
      </c>
      <c r="H3722" s="7" t="s">
        <v>695</v>
      </c>
    </row>
    <row r="3723" spans="1:8" x14ac:dyDescent="0.25">
      <c r="A3723" s="6">
        <v>5566</v>
      </c>
      <c r="B3723" s="1" t="s">
        <v>10711</v>
      </c>
      <c r="C3723" s="1" t="s">
        <v>10712</v>
      </c>
      <c r="D3723" s="1" t="s">
        <v>10</v>
      </c>
      <c r="E3723" s="1" t="s">
        <v>1261</v>
      </c>
      <c r="F3723" s="1" t="s">
        <v>11</v>
      </c>
      <c r="G3723" s="1" t="s">
        <v>208</v>
      </c>
      <c r="H3723" s="7" t="s">
        <v>120</v>
      </c>
    </row>
    <row r="3724" spans="1:8" x14ac:dyDescent="0.25">
      <c r="A3724" s="6">
        <v>5105</v>
      </c>
      <c r="B3724" s="1" t="s">
        <v>12981</v>
      </c>
      <c r="C3724" s="1" t="s">
        <v>12982</v>
      </c>
      <c r="D3724" s="1" t="s">
        <v>21</v>
      </c>
      <c r="E3724" s="1" t="s">
        <v>449</v>
      </c>
      <c r="F3724" s="1" t="s">
        <v>2610</v>
      </c>
      <c r="G3724" s="1" t="s">
        <v>433</v>
      </c>
      <c r="H3724" s="7"/>
    </row>
    <row r="3725" spans="1:8" x14ac:dyDescent="0.25">
      <c r="A3725" s="6">
        <v>119</v>
      </c>
      <c r="B3725" s="1" t="s">
        <v>9770</v>
      </c>
      <c r="C3725" s="1" t="s">
        <v>9771</v>
      </c>
      <c r="D3725" s="1" t="s">
        <v>129</v>
      </c>
      <c r="E3725" s="1" t="s">
        <v>236</v>
      </c>
      <c r="F3725" s="1" t="s">
        <v>2133</v>
      </c>
      <c r="G3725" s="1" t="s">
        <v>28</v>
      </c>
      <c r="H3725" s="7" t="s">
        <v>514</v>
      </c>
    </row>
    <row r="3726" spans="1:8" x14ac:dyDescent="0.25">
      <c r="A3726" s="6">
        <v>2155</v>
      </c>
      <c r="B3726" s="1" t="s">
        <v>6717</v>
      </c>
      <c r="C3726" s="1" t="s">
        <v>6718</v>
      </c>
      <c r="D3726" s="1" t="s">
        <v>21</v>
      </c>
      <c r="E3726" s="1" t="s">
        <v>6719</v>
      </c>
      <c r="F3726" s="1" t="s">
        <v>6720</v>
      </c>
      <c r="G3726" s="1" t="s">
        <v>371</v>
      </c>
      <c r="H3726" s="7" t="s">
        <v>24</v>
      </c>
    </row>
    <row r="3727" spans="1:8" x14ac:dyDescent="0.25">
      <c r="A3727" s="6">
        <v>3664</v>
      </c>
      <c r="B3727" s="1" t="s">
        <v>13685</v>
      </c>
      <c r="C3727" s="1" t="s">
        <v>13686</v>
      </c>
      <c r="D3727" s="1" t="s">
        <v>10</v>
      </c>
      <c r="E3727" s="1" t="s">
        <v>223</v>
      </c>
      <c r="F3727" s="1" t="s">
        <v>15234</v>
      </c>
      <c r="G3727" s="1" t="s">
        <v>1403</v>
      </c>
      <c r="H3727" s="7" t="s">
        <v>419</v>
      </c>
    </row>
    <row r="3728" spans="1:8" x14ac:dyDescent="0.25">
      <c r="A3728" s="6">
        <v>1830</v>
      </c>
      <c r="B3728" s="1" t="s">
        <v>6871</v>
      </c>
      <c r="C3728" s="1" t="s">
        <v>6872</v>
      </c>
      <c r="D3728" s="1" t="s">
        <v>129</v>
      </c>
      <c r="E3728" s="3">
        <v>8.9999999999999993E-3</v>
      </c>
      <c r="F3728" s="1" t="s">
        <v>131</v>
      </c>
      <c r="G3728" s="1" t="s">
        <v>713</v>
      </c>
      <c r="H3728" s="7"/>
    </row>
    <row r="3729" spans="1:8" x14ac:dyDescent="0.25">
      <c r="A3729" s="6">
        <v>2659</v>
      </c>
      <c r="B3729" s="1" t="s">
        <v>2442</v>
      </c>
      <c r="C3729" s="1" t="s">
        <v>2443</v>
      </c>
      <c r="D3729" s="1" t="s">
        <v>34</v>
      </c>
      <c r="E3729" s="1" t="s">
        <v>1674</v>
      </c>
      <c r="F3729" s="1" t="s">
        <v>49</v>
      </c>
      <c r="G3729" s="1" t="s">
        <v>49</v>
      </c>
      <c r="H3729" s="7"/>
    </row>
    <row r="3730" spans="1:8" x14ac:dyDescent="0.25">
      <c r="A3730" s="6">
        <v>6306</v>
      </c>
      <c r="B3730" s="1" t="s">
        <v>3682</v>
      </c>
      <c r="C3730" s="1" t="s">
        <v>3683</v>
      </c>
      <c r="D3730" s="1" t="s">
        <v>52</v>
      </c>
      <c r="E3730" s="1" t="s">
        <v>3684</v>
      </c>
      <c r="F3730" s="1" t="s">
        <v>137</v>
      </c>
      <c r="G3730" s="1"/>
      <c r="H3730" s="7"/>
    </row>
    <row r="3731" spans="1:8" x14ac:dyDescent="0.25">
      <c r="A3731" s="6">
        <v>5950</v>
      </c>
      <c r="B3731" s="1" t="s">
        <v>7722</v>
      </c>
      <c r="C3731" s="1" t="s">
        <v>7723</v>
      </c>
      <c r="D3731" s="1" t="s">
        <v>52</v>
      </c>
      <c r="E3731" s="1" t="s">
        <v>837</v>
      </c>
      <c r="F3731" s="1" t="s">
        <v>190</v>
      </c>
      <c r="G3731" s="1" t="s">
        <v>7724</v>
      </c>
      <c r="H3731" s="7" t="s">
        <v>191</v>
      </c>
    </row>
    <row r="3732" spans="1:8" x14ac:dyDescent="0.25">
      <c r="A3732" s="6">
        <v>5972</v>
      </c>
      <c r="B3732" s="1" t="s">
        <v>2965</v>
      </c>
      <c r="C3732" s="1" t="s">
        <v>2966</v>
      </c>
      <c r="D3732" s="1" t="s">
        <v>10</v>
      </c>
      <c r="E3732" s="1" t="s">
        <v>158</v>
      </c>
      <c r="F3732" s="1" t="s">
        <v>2967</v>
      </c>
      <c r="G3732" s="2">
        <v>0.03</v>
      </c>
      <c r="H3732" s="7" t="s">
        <v>65</v>
      </c>
    </row>
    <row r="3733" spans="1:8" x14ac:dyDescent="0.25">
      <c r="A3733" s="6">
        <v>211</v>
      </c>
      <c r="B3733" s="1" t="s">
        <v>2363</v>
      </c>
      <c r="C3733" s="1" t="s">
        <v>2364</v>
      </c>
      <c r="D3733" s="1" t="s">
        <v>129</v>
      </c>
      <c r="E3733" s="3">
        <v>8.9999999999999993E-3</v>
      </c>
      <c r="F3733" s="1" t="s">
        <v>449</v>
      </c>
      <c r="G3733" s="1" t="s">
        <v>28</v>
      </c>
      <c r="H3733" s="7" t="s">
        <v>957</v>
      </c>
    </row>
    <row r="3734" spans="1:8" x14ac:dyDescent="0.25">
      <c r="A3734" s="6">
        <v>4381</v>
      </c>
      <c r="B3734" s="1" t="s">
        <v>10379</v>
      </c>
      <c r="C3734" s="1" t="s">
        <v>10380</v>
      </c>
      <c r="D3734" s="1" t="s">
        <v>21</v>
      </c>
      <c r="E3734" s="1" t="s">
        <v>459</v>
      </c>
      <c r="F3734" s="1" t="s">
        <v>285</v>
      </c>
      <c r="G3734" s="1" t="s">
        <v>65</v>
      </c>
      <c r="H3734" s="7"/>
    </row>
    <row r="3735" spans="1:8" x14ac:dyDescent="0.25">
      <c r="A3735" s="6">
        <v>6230</v>
      </c>
      <c r="B3735" s="1" t="s">
        <v>11990</v>
      </c>
      <c r="C3735" s="1" t="s">
        <v>11991</v>
      </c>
      <c r="D3735" s="1" t="s">
        <v>10</v>
      </c>
      <c r="E3735" s="1" t="s">
        <v>1935</v>
      </c>
      <c r="F3735" s="1" t="s">
        <v>2175</v>
      </c>
      <c r="G3735" s="1"/>
      <c r="H3735" s="7"/>
    </row>
    <row r="3736" spans="1:8" x14ac:dyDescent="0.25">
      <c r="A3736" s="6">
        <v>3864</v>
      </c>
      <c r="B3736" s="1" t="s">
        <v>14244</v>
      </c>
      <c r="C3736" s="1" t="s">
        <v>14245</v>
      </c>
      <c r="D3736" s="1" t="s">
        <v>21</v>
      </c>
      <c r="E3736" s="1" t="s">
        <v>40</v>
      </c>
      <c r="F3736" s="1" t="s">
        <v>28</v>
      </c>
      <c r="G3736" s="1" t="s">
        <v>65</v>
      </c>
      <c r="H3736" s="7" t="s">
        <v>113</v>
      </c>
    </row>
    <row r="3737" spans="1:8" x14ac:dyDescent="0.25">
      <c r="A3737" s="6">
        <v>2628</v>
      </c>
      <c r="B3737" s="1" t="s">
        <v>10693</v>
      </c>
      <c r="C3737" s="1" t="s">
        <v>10694</v>
      </c>
      <c r="D3737" s="1" t="s">
        <v>129</v>
      </c>
      <c r="E3737" s="3">
        <v>8.9999999999999993E-3</v>
      </c>
      <c r="F3737" s="1" t="s">
        <v>1881</v>
      </c>
      <c r="G3737" s="1" t="s">
        <v>228</v>
      </c>
      <c r="H3737" s="7"/>
    </row>
    <row r="3738" spans="1:8" x14ac:dyDescent="0.25">
      <c r="A3738" s="6">
        <v>2489</v>
      </c>
      <c r="B3738" s="1" t="s">
        <v>12729</v>
      </c>
      <c r="C3738" s="1" t="s">
        <v>12730</v>
      </c>
      <c r="D3738" s="1" t="s">
        <v>52</v>
      </c>
      <c r="E3738" s="1" t="s">
        <v>976</v>
      </c>
      <c r="F3738" s="1" t="s">
        <v>5159</v>
      </c>
      <c r="G3738" s="1" t="s">
        <v>1119</v>
      </c>
      <c r="H3738" s="7"/>
    </row>
    <row r="3739" spans="1:8" x14ac:dyDescent="0.25">
      <c r="A3739" s="6">
        <v>4114</v>
      </c>
      <c r="B3739" s="1" t="s">
        <v>840</v>
      </c>
      <c r="C3739" s="1" t="s">
        <v>841</v>
      </c>
      <c r="D3739" s="1" t="s">
        <v>21</v>
      </c>
      <c r="E3739" s="1" t="s">
        <v>842</v>
      </c>
      <c r="F3739" s="1" t="s">
        <v>695</v>
      </c>
      <c r="G3739" s="1" t="s">
        <v>48</v>
      </c>
      <c r="H3739" s="7"/>
    </row>
    <row r="3740" spans="1:8" x14ac:dyDescent="0.25">
      <c r="A3740" s="6">
        <v>2277</v>
      </c>
      <c r="B3740" s="1" t="s">
        <v>14092</v>
      </c>
      <c r="C3740" s="1" t="s">
        <v>14093</v>
      </c>
      <c r="D3740" s="1" t="s">
        <v>239</v>
      </c>
      <c r="E3740" s="1" t="s">
        <v>1938</v>
      </c>
      <c r="F3740" s="1" t="s">
        <v>1279</v>
      </c>
      <c r="G3740" s="1"/>
      <c r="H3740" s="7"/>
    </row>
    <row r="3741" spans="1:8" x14ac:dyDescent="0.25">
      <c r="A3741" s="6">
        <v>384</v>
      </c>
      <c r="B3741" s="1" t="s">
        <v>6083</v>
      </c>
      <c r="C3741" s="1" t="s">
        <v>6084</v>
      </c>
      <c r="D3741" s="1" t="s">
        <v>446</v>
      </c>
      <c r="E3741" s="1" t="s">
        <v>1974</v>
      </c>
      <c r="F3741" s="1" t="s">
        <v>228</v>
      </c>
      <c r="G3741" s="1" t="s">
        <v>651</v>
      </c>
      <c r="H3741" s="7"/>
    </row>
    <row r="3742" spans="1:8" x14ac:dyDescent="0.25">
      <c r="A3742" s="6">
        <v>917</v>
      </c>
      <c r="B3742" s="1" t="s">
        <v>6490</v>
      </c>
      <c r="C3742" s="1" t="s">
        <v>6491</v>
      </c>
      <c r="D3742" s="1" t="s">
        <v>21</v>
      </c>
      <c r="E3742" s="1" t="s">
        <v>1941</v>
      </c>
      <c r="F3742" s="1" t="s">
        <v>2923</v>
      </c>
      <c r="G3742" s="1" t="s">
        <v>228</v>
      </c>
      <c r="H3742" s="7" t="s">
        <v>1403</v>
      </c>
    </row>
    <row r="3743" spans="1:8" x14ac:dyDescent="0.25">
      <c r="A3743" s="6">
        <v>3431</v>
      </c>
      <c r="B3743" s="1" t="s">
        <v>13858</v>
      </c>
      <c r="C3743" s="1" t="s">
        <v>13859</v>
      </c>
      <c r="D3743" s="1" t="s">
        <v>21</v>
      </c>
      <c r="E3743" s="1" t="s">
        <v>15235</v>
      </c>
      <c r="F3743" s="1" t="s">
        <v>409</v>
      </c>
      <c r="G3743" s="1" t="s">
        <v>24</v>
      </c>
      <c r="H3743" s="7" t="s">
        <v>727</v>
      </c>
    </row>
    <row r="3744" spans="1:8" x14ac:dyDescent="0.25">
      <c r="A3744" s="6">
        <v>1958</v>
      </c>
      <c r="B3744" s="1" t="s">
        <v>14153</v>
      </c>
      <c r="C3744" s="1" t="s">
        <v>14154</v>
      </c>
      <c r="D3744" s="1" t="s">
        <v>21</v>
      </c>
      <c r="E3744" s="1" t="s">
        <v>1688</v>
      </c>
      <c r="F3744" s="1" t="s">
        <v>2033</v>
      </c>
      <c r="G3744" s="1"/>
      <c r="H3744" s="7"/>
    </row>
    <row r="3745" spans="1:8" x14ac:dyDescent="0.25">
      <c r="A3745" s="6">
        <v>5218</v>
      </c>
      <c r="B3745" s="1" t="s">
        <v>252</v>
      </c>
      <c r="C3745" s="1" t="s">
        <v>253</v>
      </c>
      <c r="D3745" s="1" t="s">
        <v>21</v>
      </c>
      <c r="E3745" s="1" t="s">
        <v>254</v>
      </c>
      <c r="F3745" s="1"/>
      <c r="G3745" s="1"/>
      <c r="H3745" s="7"/>
    </row>
    <row r="3746" spans="1:8" x14ac:dyDescent="0.25">
      <c r="A3746" s="6">
        <v>1665</v>
      </c>
      <c r="B3746" s="1" t="s">
        <v>1917</v>
      </c>
      <c r="C3746" s="1" t="s">
        <v>1918</v>
      </c>
      <c r="D3746" s="1" t="s">
        <v>52</v>
      </c>
      <c r="E3746" s="1" t="s">
        <v>1919</v>
      </c>
      <c r="F3746" s="1" t="s">
        <v>120</v>
      </c>
      <c r="G3746" s="1" t="s">
        <v>1920</v>
      </c>
      <c r="H3746" s="7"/>
    </row>
    <row r="3747" spans="1:8" x14ac:dyDescent="0.25">
      <c r="A3747" s="6">
        <v>4229</v>
      </c>
      <c r="B3747" s="1" t="s">
        <v>5837</v>
      </c>
      <c r="C3747" s="1" t="s">
        <v>5838</v>
      </c>
      <c r="D3747" s="1" t="s">
        <v>257</v>
      </c>
      <c r="E3747" s="1" t="s">
        <v>1595</v>
      </c>
      <c r="F3747" s="1" t="s">
        <v>456</v>
      </c>
      <c r="G3747" s="1"/>
      <c r="H3747" s="7"/>
    </row>
    <row r="3748" spans="1:8" x14ac:dyDescent="0.25">
      <c r="A3748" s="6">
        <v>1554</v>
      </c>
      <c r="B3748" s="1" t="s">
        <v>13372</v>
      </c>
      <c r="C3748" s="1" t="s">
        <v>9284</v>
      </c>
      <c r="D3748" s="1" t="s">
        <v>10</v>
      </c>
      <c r="E3748" s="1" t="s">
        <v>9285</v>
      </c>
      <c r="F3748" s="1" t="s">
        <v>9286</v>
      </c>
      <c r="G3748" s="1" t="s">
        <v>9287</v>
      </c>
      <c r="H3748" s="7" t="s">
        <v>1261</v>
      </c>
    </row>
    <row r="3749" spans="1:8" x14ac:dyDescent="0.25">
      <c r="A3749" s="6">
        <v>645</v>
      </c>
      <c r="B3749" s="1" t="s">
        <v>12846</v>
      </c>
      <c r="C3749" s="1" t="s">
        <v>3171</v>
      </c>
      <c r="D3749" s="1" t="s">
        <v>52</v>
      </c>
      <c r="E3749" s="1" t="s">
        <v>152</v>
      </c>
      <c r="F3749" s="1" t="s">
        <v>137</v>
      </c>
      <c r="G3749" s="1"/>
      <c r="H3749" s="7"/>
    </row>
    <row r="3750" spans="1:8" x14ac:dyDescent="0.25">
      <c r="A3750" s="6">
        <v>525</v>
      </c>
      <c r="B3750" s="1" t="s">
        <v>12481</v>
      </c>
      <c r="C3750" s="1" t="s">
        <v>7658</v>
      </c>
      <c r="D3750" s="1" t="s">
        <v>52</v>
      </c>
      <c r="E3750" s="1" t="s">
        <v>214</v>
      </c>
      <c r="F3750" s="1" t="s">
        <v>401</v>
      </c>
      <c r="G3750" s="1" t="s">
        <v>1305</v>
      </c>
      <c r="H3750" s="7"/>
    </row>
    <row r="3751" spans="1:8" x14ac:dyDescent="0.25">
      <c r="A3751" s="6">
        <v>5402</v>
      </c>
      <c r="B3751" s="1" t="s">
        <v>8121</v>
      </c>
      <c r="C3751" s="1" t="s">
        <v>8122</v>
      </c>
      <c r="D3751" s="1" t="s">
        <v>14</v>
      </c>
      <c r="E3751" s="1" t="s">
        <v>8123</v>
      </c>
      <c r="F3751" s="1" t="s">
        <v>8124</v>
      </c>
      <c r="G3751" s="1" t="s">
        <v>799</v>
      </c>
      <c r="H3751" s="7" t="s">
        <v>2269</v>
      </c>
    </row>
    <row r="3752" spans="1:8" x14ac:dyDescent="0.25">
      <c r="A3752" s="6">
        <v>2613</v>
      </c>
      <c r="B3752" s="1" t="s">
        <v>5339</v>
      </c>
      <c r="C3752" s="1" t="s">
        <v>5340</v>
      </c>
      <c r="D3752" s="1" t="s">
        <v>21</v>
      </c>
      <c r="E3752" s="1" t="s">
        <v>722</v>
      </c>
      <c r="F3752" s="1" t="s">
        <v>5341</v>
      </c>
      <c r="G3752" s="1" t="s">
        <v>723</v>
      </c>
      <c r="H3752" s="7"/>
    </row>
    <row r="3753" spans="1:8" x14ac:dyDescent="0.25">
      <c r="A3753" s="6">
        <v>5453</v>
      </c>
      <c r="B3753" s="1" t="s">
        <v>9006</v>
      </c>
      <c r="C3753" s="1" t="s">
        <v>9007</v>
      </c>
      <c r="D3753" s="1" t="s">
        <v>52</v>
      </c>
      <c r="E3753" s="1" t="s">
        <v>106</v>
      </c>
      <c r="F3753" s="1"/>
      <c r="G3753" s="1"/>
      <c r="H3753" s="7"/>
    </row>
    <row r="3754" spans="1:8" x14ac:dyDescent="0.25">
      <c r="A3754" s="6">
        <v>2812</v>
      </c>
      <c r="B3754" s="1" t="s">
        <v>4879</v>
      </c>
      <c r="C3754" s="1" t="s">
        <v>4880</v>
      </c>
      <c r="D3754" s="1" t="s">
        <v>42</v>
      </c>
      <c r="E3754" s="1" t="s">
        <v>161</v>
      </c>
      <c r="F3754" s="1" t="s">
        <v>3150</v>
      </c>
      <c r="G3754" s="1"/>
      <c r="H3754" s="7"/>
    </row>
    <row r="3755" spans="1:8" x14ac:dyDescent="0.25">
      <c r="A3755" s="6">
        <v>2216</v>
      </c>
      <c r="B3755" s="1" t="s">
        <v>12647</v>
      </c>
      <c r="C3755" s="1" t="s">
        <v>12648</v>
      </c>
      <c r="D3755" s="1" t="s">
        <v>21</v>
      </c>
      <c r="E3755" s="1" t="s">
        <v>459</v>
      </c>
      <c r="F3755" s="1" t="s">
        <v>1222</v>
      </c>
      <c r="G3755" s="1" t="s">
        <v>228</v>
      </c>
      <c r="H3755" s="7"/>
    </row>
    <row r="3756" spans="1:8" x14ac:dyDescent="0.25">
      <c r="A3756" s="6">
        <v>13</v>
      </c>
      <c r="B3756" s="1" t="s">
        <v>1857</v>
      </c>
      <c r="C3756" s="1" t="s">
        <v>1858</v>
      </c>
      <c r="D3756" s="1" t="s">
        <v>68</v>
      </c>
      <c r="E3756" s="1" t="s">
        <v>70</v>
      </c>
      <c r="F3756" s="1" t="s">
        <v>71</v>
      </c>
      <c r="G3756" s="1" t="s">
        <v>704</v>
      </c>
      <c r="H3756" s="7"/>
    </row>
    <row r="3757" spans="1:8" x14ac:dyDescent="0.25">
      <c r="A3757" s="6">
        <v>1189</v>
      </c>
      <c r="B3757" s="1" t="s">
        <v>5959</v>
      </c>
      <c r="C3757" s="1" t="s">
        <v>5960</v>
      </c>
      <c r="D3757" s="1" t="s">
        <v>116</v>
      </c>
      <c r="E3757" s="1" t="s">
        <v>200</v>
      </c>
      <c r="F3757" s="1" t="s">
        <v>5961</v>
      </c>
      <c r="G3757" s="1" t="s">
        <v>120</v>
      </c>
      <c r="H3757" s="7" t="s">
        <v>120</v>
      </c>
    </row>
    <row r="3758" spans="1:8" x14ac:dyDescent="0.25">
      <c r="A3758" s="6">
        <v>2953</v>
      </c>
      <c r="B3758" s="1" t="s">
        <v>2815</v>
      </c>
      <c r="C3758" s="1" t="s">
        <v>2816</v>
      </c>
      <c r="D3758" s="1" t="s">
        <v>21</v>
      </c>
      <c r="E3758" s="1" t="s">
        <v>2817</v>
      </c>
      <c r="F3758" s="1" t="s">
        <v>2818</v>
      </c>
      <c r="G3758" s="1"/>
      <c r="H3758" s="7"/>
    </row>
    <row r="3759" spans="1:8" x14ac:dyDescent="0.25">
      <c r="A3759" s="6">
        <v>2974</v>
      </c>
      <c r="B3759" s="1" t="s">
        <v>9774</v>
      </c>
      <c r="C3759" s="1" t="s">
        <v>9775</v>
      </c>
      <c r="D3759" s="1" t="s">
        <v>1203</v>
      </c>
      <c r="E3759" s="1" t="s">
        <v>9776</v>
      </c>
      <c r="F3759" s="1" t="s">
        <v>1118</v>
      </c>
      <c r="G3759" s="1" t="s">
        <v>9777</v>
      </c>
      <c r="H3759" s="7" t="s">
        <v>140</v>
      </c>
    </row>
    <row r="3760" spans="1:8" x14ac:dyDescent="0.25">
      <c r="A3760" s="6">
        <v>4395</v>
      </c>
      <c r="B3760" s="1" t="s">
        <v>14048</v>
      </c>
      <c r="C3760" s="1" t="s">
        <v>14049</v>
      </c>
      <c r="D3760" s="1" t="s">
        <v>21</v>
      </c>
      <c r="E3760" s="1" t="s">
        <v>6727</v>
      </c>
      <c r="F3760" s="1" t="s">
        <v>158</v>
      </c>
      <c r="G3760" s="1" t="s">
        <v>9237</v>
      </c>
      <c r="H3760" s="7" t="s">
        <v>6362</v>
      </c>
    </row>
    <row r="3761" spans="1:8" x14ac:dyDescent="0.25">
      <c r="A3761" s="6">
        <v>1416</v>
      </c>
      <c r="B3761" s="1" t="s">
        <v>13867</v>
      </c>
      <c r="C3761" s="1" t="s">
        <v>13868</v>
      </c>
      <c r="D3761" s="1" t="s">
        <v>10</v>
      </c>
      <c r="E3761" s="1" t="s">
        <v>70</v>
      </c>
      <c r="F3761" s="1" t="s">
        <v>11</v>
      </c>
      <c r="G3761" s="1" t="s">
        <v>170</v>
      </c>
      <c r="H3761" s="7" t="s">
        <v>1287</v>
      </c>
    </row>
    <row r="3762" spans="1:8" x14ac:dyDescent="0.25">
      <c r="A3762" s="6">
        <v>2741</v>
      </c>
      <c r="B3762" s="1" t="s">
        <v>2007</v>
      </c>
      <c r="C3762" s="1" t="s">
        <v>2008</v>
      </c>
      <c r="D3762" s="1" t="s">
        <v>1203</v>
      </c>
      <c r="E3762" s="1" t="s">
        <v>17</v>
      </c>
      <c r="F3762" s="1" t="s">
        <v>1118</v>
      </c>
      <c r="G3762" s="1" t="s">
        <v>2009</v>
      </c>
      <c r="H3762" s="7" t="s">
        <v>218</v>
      </c>
    </row>
    <row r="3763" spans="1:8" x14ac:dyDescent="0.25">
      <c r="A3763" s="6">
        <v>1857</v>
      </c>
      <c r="B3763" s="1" t="s">
        <v>3307</v>
      </c>
      <c r="C3763" s="1" t="s">
        <v>3308</v>
      </c>
      <c r="D3763" s="1" t="s">
        <v>21</v>
      </c>
      <c r="E3763" s="1" t="s">
        <v>3309</v>
      </c>
      <c r="F3763" s="1" t="s">
        <v>201</v>
      </c>
      <c r="G3763" s="1" t="s">
        <v>65</v>
      </c>
      <c r="H3763" s="7"/>
    </row>
    <row r="3764" spans="1:8" x14ac:dyDescent="0.25">
      <c r="A3764" s="6">
        <v>1951</v>
      </c>
      <c r="B3764" s="1" t="s">
        <v>4783</v>
      </c>
      <c r="C3764" s="1" t="s">
        <v>4784</v>
      </c>
      <c r="D3764" s="1" t="s">
        <v>21</v>
      </c>
      <c r="E3764" s="1" t="s">
        <v>4642</v>
      </c>
      <c r="F3764" s="1" t="s">
        <v>3293</v>
      </c>
      <c r="G3764" s="1" t="s">
        <v>4785</v>
      </c>
      <c r="H3764" s="7"/>
    </row>
    <row r="3765" spans="1:8" x14ac:dyDescent="0.25">
      <c r="A3765" s="6">
        <v>6236</v>
      </c>
      <c r="B3765" s="1" t="s">
        <v>10869</v>
      </c>
      <c r="C3765" s="1" t="s">
        <v>10870</v>
      </c>
      <c r="D3765" s="1" t="s">
        <v>52</v>
      </c>
      <c r="E3765" s="1" t="s">
        <v>3501</v>
      </c>
      <c r="F3765" s="1" t="s">
        <v>387</v>
      </c>
      <c r="G3765" s="1" t="s">
        <v>7039</v>
      </c>
      <c r="H3765" s="7" t="s">
        <v>8286</v>
      </c>
    </row>
    <row r="3766" spans="1:8" x14ac:dyDescent="0.25">
      <c r="A3766" s="6">
        <v>1746</v>
      </c>
      <c r="B3766" s="1" t="s">
        <v>13206</v>
      </c>
      <c r="C3766" s="1" t="s">
        <v>13207</v>
      </c>
      <c r="D3766" s="1" t="s">
        <v>34</v>
      </c>
      <c r="E3766" s="1" t="s">
        <v>472</v>
      </c>
      <c r="F3766" s="1" t="s">
        <v>734</v>
      </c>
      <c r="G3766" s="1" t="s">
        <v>3497</v>
      </c>
      <c r="H3766" s="7" t="s">
        <v>15236</v>
      </c>
    </row>
    <row r="3767" spans="1:8" x14ac:dyDescent="0.25">
      <c r="A3767" s="6">
        <v>4618</v>
      </c>
      <c r="B3767" s="1" t="s">
        <v>6356</v>
      </c>
      <c r="C3767" s="1" t="s">
        <v>6357</v>
      </c>
      <c r="D3767" s="1" t="s">
        <v>617</v>
      </c>
      <c r="E3767" s="1" t="s">
        <v>2166</v>
      </c>
      <c r="F3767" s="1" t="s">
        <v>1123</v>
      </c>
      <c r="G3767" s="1" t="s">
        <v>6358</v>
      </c>
      <c r="H3767" s="7"/>
    </row>
    <row r="3768" spans="1:8" x14ac:dyDescent="0.25">
      <c r="A3768" s="6">
        <v>212</v>
      </c>
      <c r="B3768" s="1" t="s">
        <v>8499</v>
      </c>
      <c r="C3768" s="1" t="s">
        <v>8500</v>
      </c>
      <c r="D3768" s="1" t="s">
        <v>129</v>
      </c>
      <c r="E3768" s="1" t="s">
        <v>932</v>
      </c>
      <c r="F3768" s="1" t="s">
        <v>433</v>
      </c>
      <c r="G3768" s="1" t="s">
        <v>957</v>
      </c>
      <c r="H3768" s="7"/>
    </row>
    <row r="3769" spans="1:8" x14ac:dyDescent="0.25">
      <c r="A3769" s="6">
        <v>89</v>
      </c>
      <c r="B3769" s="1" t="s">
        <v>5046</v>
      </c>
      <c r="C3769" s="1" t="s">
        <v>5047</v>
      </c>
      <c r="D3769" s="1" t="s">
        <v>129</v>
      </c>
      <c r="E3769" s="1" t="s">
        <v>806</v>
      </c>
      <c r="F3769" s="1" t="s">
        <v>530</v>
      </c>
      <c r="G3769" s="1"/>
      <c r="H3769" s="7"/>
    </row>
    <row r="3770" spans="1:8" x14ac:dyDescent="0.25">
      <c r="A3770" s="6">
        <v>1280</v>
      </c>
      <c r="B3770" s="1" t="s">
        <v>427</v>
      </c>
      <c r="C3770" s="1" t="s">
        <v>428</v>
      </c>
      <c r="D3770" s="1" t="s">
        <v>116</v>
      </c>
      <c r="E3770" s="1" t="s">
        <v>429</v>
      </c>
      <c r="F3770" s="1" t="s">
        <v>430</v>
      </c>
      <c r="G3770" s="1"/>
      <c r="H3770" s="7"/>
    </row>
    <row r="3771" spans="1:8" x14ac:dyDescent="0.25">
      <c r="A3771" s="6">
        <v>2732</v>
      </c>
      <c r="B3771" s="1" t="s">
        <v>7333</v>
      </c>
      <c r="C3771" s="1" t="s">
        <v>373</v>
      </c>
      <c r="D3771" s="1" t="s">
        <v>239</v>
      </c>
      <c r="E3771" s="1" t="s">
        <v>373</v>
      </c>
      <c r="F3771" s="1"/>
      <c r="G3771" s="1"/>
      <c r="H3771" s="7"/>
    </row>
    <row r="3772" spans="1:8" x14ac:dyDescent="0.25">
      <c r="A3772" s="6">
        <v>2442</v>
      </c>
      <c r="B3772" s="1" t="s">
        <v>10707</v>
      </c>
      <c r="C3772" s="1" t="s">
        <v>2694</v>
      </c>
      <c r="D3772" s="1" t="s">
        <v>52</v>
      </c>
      <c r="E3772" s="1" t="s">
        <v>1390</v>
      </c>
      <c r="F3772" s="1" t="s">
        <v>3626</v>
      </c>
      <c r="G3772" s="1" t="s">
        <v>776</v>
      </c>
      <c r="H3772" s="7"/>
    </row>
    <row r="3773" spans="1:8" x14ac:dyDescent="0.25">
      <c r="A3773" s="6">
        <v>2050</v>
      </c>
      <c r="B3773" s="1" t="s">
        <v>11444</v>
      </c>
      <c r="C3773" s="1" t="s">
        <v>8164</v>
      </c>
      <c r="D3773" s="1" t="s">
        <v>21</v>
      </c>
      <c r="E3773" s="1" t="s">
        <v>250</v>
      </c>
      <c r="F3773" s="1" t="s">
        <v>1058</v>
      </c>
      <c r="G3773" s="1" t="s">
        <v>8165</v>
      </c>
      <c r="H3773" s="7"/>
    </row>
    <row r="3774" spans="1:8" x14ac:dyDescent="0.25">
      <c r="A3774" s="6">
        <v>459</v>
      </c>
      <c r="B3774" s="1" t="s">
        <v>4032</v>
      </c>
      <c r="C3774" s="1" t="s">
        <v>4033</v>
      </c>
      <c r="D3774" s="1" t="s">
        <v>446</v>
      </c>
      <c r="E3774" s="1" t="s">
        <v>4034</v>
      </c>
      <c r="F3774" s="1"/>
      <c r="G3774" s="1"/>
      <c r="H3774" s="7"/>
    </row>
    <row r="3775" spans="1:8" x14ac:dyDescent="0.25">
      <c r="A3775" s="6">
        <v>1183</v>
      </c>
      <c r="B3775" s="1" t="s">
        <v>9978</v>
      </c>
      <c r="C3775" s="1" t="s">
        <v>5750</v>
      </c>
      <c r="D3775" s="1" t="s">
        <v>1604</v>
      </c>
      <c r="E3775" s="1" t="s">
        <v>5751</v>
      </c>
      <c r="F3775" s="1" t="s">
        <v>5752</v>
      </c>
      <c r="G3775" s="1" t="s">
        <v>492</v>
      </c>
      <c r="H3775" s="7" t="s">
        <v>804</v>
      </c>
    </row>
    <row r="3776" spans="1:8" x14ac:dyDescent="0.25">
      <c r="A3776" s="6">
        <v>1568</v>
      </c>
      <c r="B3776" s="1" t="s">
        <v>5779</v>
      </c>
      <c r="C3776" s="1" t="s">
        <v>5780</v>
      </c>
      <c r="D3776" s="1" t="s">
        <v>10</v>
      </c>
      <c r="E3776" s="1" t="s">
        <v>5676</v>
      </c>
      <c r="F3776" s="1" t="s">
        <v>5781</v>
      </c>
      <c r="G3776" s="1"/>
      <c r="H3776" s="7"/>
    </row>
    <row r="3777" spans="1:8" x14ac:dyDescent="0.25">
      <c r="A3777" s="6">
        <v>642</v>
      </c>
      <c r="B3777" s="1" t="s">
        <v>13144</v>
      </c>
      <c r="C3777" s="1" t="s">
        <v>10956</v>
      </c>
      <c r="D3777" s="1" t="s">
        <v>52</v>
      </c>
      <c r="E3777" s="1" t="s">
        <v>152</v>
      </c>
      <c r="F3777" s="1" t="s">
        <v>134</v>
      </c>
      <c r="G3777" s="1" t="s">
        <v>120</v>
      </c>
      <c r="H3777" s="7" t="s">
        <v>638</v>
      </c>
    </row>
    <row r="3778" spans="1:8" x14ac:dyDescent="0.25">
      <c r="A3778" s="6">
        <v>51</v>
      </c>
      <c r="B3778" s="1" t="s">
        <v>3194</v>
      </c>
      <c r="C3778" s="1" t="s">
        <v>3195</v>
      </c>
      <c r="D3778" s="1" t="s">
        <v>68</v>
      </c>
      <c r="E3778" s="1" t="s">
        <v>854</v>
      </c>
      <c r="F3778" s="1" t="s">
        <v>70</v>
      </c>
      <c r="G3778" s="1" t="s">
        <v>3196</v>
      </c>
      <c r="H3778" s="7"/>
    </row>
    <row r="3779" spans="1:8" x14ac:dyDescent="0.25">
      <c r="A3779" s="6">
        <v>1091</v>
      </c>
      <c r="B3779" s="1" t="s">
        <v>11050</v>
      </c>
      <c r="C3779" s="1" t="s">
        <v>11051</v>
      </c>
      <c r="D3779" s="1" t="s">
        <v>91</v>
      </c>
      <c r="E3779" s="1" t="s">
        <v>117</v>
      </c>
      <c r="F3779" s="1" t="s">
        <v>171</v>
      </c>
      <c r="G3779" s="1" t="s">
        <v>218</v>
      </c>
      <c r="H3779" s="7" t="s">
        <v>1866</v>
      </c>
    </row>
    <row r="3780" spans="1:8" x14ac:dyDescent="0.25">
      <c r="A3780" s="6">
        <v>373</v>
      </c>
      <c r="B3780" s="1" t="s">
        <v>6367</v>
      </c>
      <c r="C3780" s="1" t="s">
        <v>6180</v>
      </c>
      <c r="D3780" s="1" t="s">
        <v>446</v>
      </c>
      <c r="E3780" s="1" t="s">
        <v>4162</v>
      </c>
      <c r="F3780" s="1" t="s">
        <v>24</v>
      </c>
      <c r="G3780" s="1" t="s">
        <v>6368</v>
      </c>
      <c r="H3780" s="7"/>
    </row>
    <row r="3781" spans="1:8" x14ac:dyDescent="0.25">
      <c r="A3781" s="6">
        <v>653</v>
      </c>
      <c r="B3781" s="1" t="s">
        <v>6578</v>
      </c>
      <c r="C3781" s="1" t="s">
        <v>6579</v>
      </c>
      <c r="D3781" s="1" t="s">
        <v>52</v>
      </c>
      <c r="E3781" s="1" t="s">
        <v>3056</v>
      </c>
      <c r="F3781" s="1" t="s">
        <v>152</v>
      </c>
      <c r="G3781" s="1" t="s">
        <v>134</v>
      </c>
      <c r="H3781" s="7" t="s">
        <v>120</v>
      </c>
    </row>
    <row r="3782" spans="1:8" x14ac:dyDescent="0.25">
      <c r="A3782" s="6">
        <v>896</v>
      </c>
      <c r="B3782" s="1" t="s">
        <v>6938</v>
      </c>
      <c r="C3782" s="1" t="s">
        <v>6939</v>
      </c>
      <c r="D3782" s="1" t="s">
        <v>21</v>
      </c>
      <c r="E3782" s="1" t="s">
        <v>4414</v>
      </c>
      <c r="F3782" s="1" t="s">
        <v>6940</v>
      </c>
      <c r="G3782" s="1" t="s">
        <v>1174</v>
      </c>
      <c r="H3782" s="7" t="s">
        <v>6941</v>
      </c>
    </row>
    <row r="3783" spans="1:8" x14ac:dyDescent="0.25">
      <c r="A3783" s="6">
        <v>3147</v>
      </c>
      <c r="B3783" s="1" t="s">
        <v>3717</v>
      </c>
      <c r="C3783" s="1" t="s">
        <v>3718</v>
      </c>
      <c r="D3783" s="1" t="s">
        <v>52</v>
      </c>
      <c r="E3783" s="1" t="s">
        <v>3719</v>
      </c>
      <c r="F3783" s="1" t="s">
        <v>1145</v>
      </c>
      <c r="G3783" s="1" t="s">
        <v>120</v>
      </c>
      <c r="H3783" s="7" t="s">
        <v>297</v>
      </c>
    </row>
    <row r="3784" spans="1:8" x14ac:dyDescent="0.25">
      <c r="A3784" s="6">
        <v>3895</v>
      </c>
      <c r="B3784" s="1" t="s">
        <v>13450</v>
      </c>
      <c r="C3784" s="1" t="s">
        <v>13451</v>
      </c>
      <c r="D3784" s="1" t="s">
        <v>21</v>
      </c>
      <c r="E3784" s="1" t="s">
        <v>1157</v>
      </c>
      <c r="F3784" s="1" t="s">
        <v>593</v>
      </c>
      <c r="G3784" s="1" t="s">
        <v>28</v>
      </c>
      <c r="H3784" s="7" t="s">
        <v>408</v>
      </c>
    </row>
    <row r="3785" spans="1:8" x14ac:dyDescent="0.25">
      <c r="A3785" s="6">
        <v>918</v>
      </c>
      <c r="B3785" s="1" t="s">
        <v>81</v>
      </c>
      <c r="C3785" s="1" t="s">
        <v>82</v>
      </c>
      <c r="D3785" s="1" t="s">
        <v>21</v>
      </c>
      <c r="E3785" s="1" t="s">
        <v>83</v>
      </c>
      <c r="F3785" s="1" t="s">
        <v>84</v>
      </c>
      <c r="G3785" s="1" t="s">
        <v>85</v>
      </c>
      <c r="H3785" s="7"/>
    </row>
    <row r="3786" spans="1:8" x14ac:dyDescent="0.25">
      <c r="A3786" s="6">
        <v>6192</v>
      </c>
      <c r="B3786" s="1" t="s">
        <v>10879</v>
      </c>
      <c r="C3786" s="1" t="s">
        <v>10880</v>
      </c>
      <c r="D3786" s="1" t="s">
        <v>52</v>
      </c>
      <c r="E3786" s="1" t="s">
        <v>2829</v>
      </c>
      <c r="F3786" s="1" t="s">
        <v>10881</v>
      </c>
      <c r="G3786" s="1" t="s">
        <v>10882</v>
      </c>
      <c r="H3786" s="7" t="s">
        <v>2648</v>
      </c>
    </row>
    <row r="3787" spans="1:8" x14ac:dyDescent="0.25">
      <c r="A3787" s="6">
        <v>2011</v>
      </c>
      <c r="B3787" s="1" t="s">
        <v>4671</v>
      </c>
      <c r="C3787" s="1" t="s">
        <v>4672</v>
      </c>
      <c r="D3787" s="1" t="s">
        <v>68</v>
      </c>
      <c r="E3787" s="1" t="s">
        <v>70</v>
      </c>
      <c r="F3787" s="1" t="s">
        <v>1707</v>
      </c>
      <c r="G3787" s="1" t="s">
        <v>296</v>
      </c>
      <c r="H3787" s="7"/>
    </row>
    <row r="3788" spans="1:8" x14ac:dyDescent="0.25">
      <c r="A3788" s="6">
        <v>5034</v>
      </c>
      <c r="B3788" s="1" t="s">
        <v>14501</v>
      </c>
      <c r="C3788" s="1" t="s">
        <v>14502</v>
      </c>
      <c r="D3788" s="1" t="s">
        <v>21</v>
      </c>
      <c r="E3788" s="1" t="s">
        <v>384</v>
      </c>
      <c r="F3788" s="1" t="s">
        <v>1447</v>
      </c>
      <c r="G3788" s="1" t="s">
        <v>1688</v>
      </c>
      <c r="H3788" s="7" t="s">
        <v>1448</v>
      </c>
    </row>
    <row r="3789" spans="1:8" x14ac:dyDescent="0.25">
      <c r="A3789" s="6">
        <v>5701</v>
      </c>
      <c r="B3789" s="1" t="s">
        <v>6509</v>
      </c>
      <c r="C3789" s="1" t="s">
        <v>6510</v>
      </c>
      <c r="D3789" s="1" t="s">
        <v>21</v>
      </c>
      <c r="E3789" s="1" t="s">
        <v>370</v>
      </c>
      <c r="F3789" s="1" t="s">
        <v>215</v>
      </c>
      <c r="G3789" s="1" t="s">
        <v>468</v>
      </c>
      <c r="H3789" s="7"/>
    </row>
    <row r="3790" spans="1:8" x14ac:dyDescent="0.25">
      <c r="A3790" s="6">
        <v>4544</v>
      </c>
      <c r="B3790" s="1" t="s">
        <v>4699</v>
      </c>
      <c r="C3790" s="1" t="s">
        <v>4700</v>
      </c>
      <c r="D3790" s="1" t="s">
        <v>243</v>
      </c>
      <c r="E3790" s="1" t="s">
        <v>1885</v>
      </c>
      <c r="F3790" s="1" t="s">
        <v>92</v>
      </c>
      <c r="G3790" s="1" t="s">
        <v>2070</v>
      </c>
      <c r="H3790" s="7" t="s">
        <v>140</v>
      </c>
    </row>
    <row r="3791" spans="1:8" x14ac:dyDescent="0.25">
      <c r="A3791" s="6">
        <v>6136</v>
      </c>
      <c r="B3791" s="1" t="s">
        <v>2981</v>
      </c>
      <c r="C3791" s="1" t="s">
        <v>2982</v>
      </c>
      <c r="D3791" s="1" t="s">
        <v>21</v>
      </c>
      <c r="E3791" s="1" t="s">
        <v>694</v>
      </c>
      <c r="F3791" s="1" t="s">
        <v>1222</v>
      </c>
      <c r="G3791" s="1" t="s">
        <v>218</v>
      </c>
      <c r="H3791" s="7"/>
    </row>
    <row r="3792" spans="1:8" x14ac:dyDescent="0.25">
      <c r="A3792" s="6">
        <v>1135</v>
      </c>
      <c r="B3792" s="1" t="s">
        <v>12777</v>
      </c>
      <c r="C3792" s="1" t="s">
        <v>12778</v>
      </c>
      <c r="D3792" s="1" t="s">
        <v>91</v>
      </c>
      <c r="E3792" s="1" t="s">
        <v>15172</v>
      </c>
      <c r="F3792" s="1" t="s">
        <v>93</v>
      </c>
      <c r="G3792" s="1" t="s">
        <v>92</v>
      </c>
      <c r="H3792" s="7" t="s">
        <v>3036</v>
      </c>
    </row>
    <row r="3793" spans="1:8" x14ac:dyDescent="0.25">
      <c r="A3793" s="6">
        <v>6190</v>
      </c>
      <c r="B3793" s="1" t="s">
        <v>10026</v>
      </c>
      <c r="C3793" s="1" t="s">
        <v>10027</v>
      </c>
      <c r="D3793" s="1" t="s">
        <v>21</v>
      </c>
      <c r="E3793" s="1" t="s">
        <v>726</v>
      </c>
      <c r="F3793" s="1" t="s">
        <v>9501</v>
      </c>
      <c r="G3793" s="1"/>
      <c r="H3793" s="7"/>
    </row>
    <row r="3794" spans="1:8" x14ac:dyDescent="0.25">
      <c r="A3794" s="6">
        <v>6239</v>
      </c>
      <c r="B3794" s="1" t="s">
        <v>10135</v>
      </c>
      <c r="C3794" s="1" t="s">
        <v>10136</v>
      </c>
      <c r="D3794" s="1" t="s">
        <v>52</v>
      </c>
      <c r="E3794" s="1" t="s">
        <v>10039</v>
      </c>
      <c r="F3794" s="1" t="s">
        <v>1649</v>
      </c>
      <c r="G3794" s="1" t="s">
        <v>8205</v>
      </c>
      <c r="H3794" s="7" t="s">
        <v>5830</v>
      </c>
    </row>
    <row r="3795" spans="1:8" x14ac:dyDescent="0.25">
      <c r="A3795" s="6">
        <v>2403</v>
      </c>
      <c r="B3795" s="1" t="s">
        <v>11099</v>
      </c>
      <c r="C3795" s="1" t="s">
        <v>11100</v>
      </c>
      <c r="D3795" s="1" t="s">
        <v>21</v>
      </c>
      <c r="E3795" s="1" t="s">
        <v>111</v>
      </c>
      <c r="F3795" s="1" t="s">
        <v>1032</v>
      </c>
      <c r="G3795" s="1" t="s">
        <v>694</v>
      </c>
      <c r="H3795" s="7"/>
    </row>
    <row r="3796" spans="1:8" x14ac:dyDescent="0.25">
      <c r="A3796" s="6">
        <v>3351</v>
      </c>
      <c r="B3796" s="1" t="s">
        <v>13370</v>
      </c>
      <c r="C3796" s="1" t="s">
        <v>13371</v>
      </c>
      <c r="D3796" s="1" t="s">
        <v>21</v>
      </c>
      <c r="E3796" s="1" t="s">
        <v>10109</v>
      </c>
      <c r="F3796" s="1" t="s">
        <v>8631</v>
      </c>
      <c r="G3796" s="1" t="s">
        <v>582</v>
      </c>
      <c r="H3796" s="7"/>
    </row>
    <row r="3797" spans="1:8" x14ac:dyDescent="0.25">
      <c r="A3797" s="6">
        <v>1727</v>
      </c>
      <c r="B3797" s="1" t="s">
        <v>1632</v>
      </c>
      <c r="C3797" s="1" t="s">
        <v>604</v>
      </c>
      <c r="D3797" s="1" t="s">
        <v>129</v>
      </c>
      <c r="E3797" s="1" t="s">
        <v>604</v>
      </c>
      <c r="F3797" s="1"/>
      <c r="G3797" s="1"/>
      <c r="H3797" s="7"/>
    </row>
    <row r="3798" spans="1:8" x14ac:dyDescent="0.25">
      <c r="A3798" s="6">
        <v>4000</v>
      </c>
      <c r="B3798" s="1" t="s">
        <v>14802</v>
      </c>
      <c r="C3798" s="1" t="s">
        <v>14803</v>
      </c>
      <c r="D3798" s="1" t="s">
        <v>10</v>
      </c>
      <c r="E3798" s="1" t="s">
        <v>1275</v>
      </c>
      <c r="F3798" s="1" t="s">
        <v>3365</v>
      </c>
      <c r="G3798" s="1" t="s">
        <v>15237</v>
      </c>
      <c r="H3798" s="7"/>
    </row>
    <row r="3799" spans="1:8" x14ac:dyDescent="0.25">
      <c r="A3799" s="6">
        <v>1838</v>
      </c>
      <c r="B3799" s="1" t="s">
        <v>3086</v>
      </c>
      <c r="C3799" s="1" t="s">
        <v>3087</v>
      </c>
      <c r="D3799" s="1" t="s">
        <v>10</v>
      </c>
      <c r="E3799" s="1" t="s">
        <v>2570</v>
      </c>
      <c r="F3799" s="1"/>
      <c r="G3799" s="1"/>
      <c r="H3799" s="7"/>
    </row>
    <row r="3800" spans="1:8" x14ac:dyDescent="0.25">
      <c r="A3800" s="6">
        <v>865</v>
      </c>
      <c r="B3800" s="1" t="s">
        <v>13480</v>
      </c>
      <c r="C3800" s="1" t="s">
        <v>2303</v>
      </c>
      <c r="D3800" s="1" t="s">
        <v>257</v>
      </c>
      <c r="E3800" s="1" t="s">
        <v>736</v>
      </c>
      <c r="F3800" s="1" t="s">
        <v>425</v>
      </c>
      <c r="G3800" s="1" t="s">
        <v>426</v>
      </c>
      <c r="H3800" s="7"/>
    </row>
    <row r="3801" spans="1:8" x14ac:dyDescent="0.25">
      <c r="A3801" s="6">
        <v>3418</v>
      </c>
      <c r="B3801" s="1" t="s">
        <v>9493</v>
      </c>
      <c r="C3801" s="1" t="s">
        <v>9494</v>
      </c>
      <c r="D3801" s="1" t="s">
        <v>21</v>
      </c>
      <c r="E3801" s="1" t="s">
        <v>806</v>
      </c>
      <c r="F3801" s="1" t="s">
        <v>7279</v>
      </c>
      <c r="G3801" s="1" t="s">
        <v>269</v>
      </c>
      <c r="H3801" s="7" t="s">
        <v>9495</v>
      </c>
    </row>
    <row r="3802" spans="1:8" x14ac:dyDescent="0.25">
      <c r="A3802" s="6">
        <v>5370</v>
      </c>
      <c r="B3802" s="1" t="s">
        <v>8059</v>
      </c>
      <c r="C3802" s="1" t="s">
        <v>8060</v>
      </c>
      <c r="D3802" s="1" t="s">
        <v>257</v>
      </c>
      <c r="E3802" s="1" t="s">
        <v>942</v>
      </c>
      <c r="F3802" s="1" t="s">
        <v>8061</v>
      </c>
      <c r="G3802" s="1" t="s">
        <v>3616</v>
      </c>
      <c r="H3802" s="7" t="s">
        <v>941</v>
      </c>
    </row>
    <row r="3803" spans="1:8" x14ac:dyDescent="0.25">
      <c r="A3803" s="6">
        <v>5781</v>
      </c>
      <c r="B3803" s="1" t="s">
        <v>4369</v>
      </c>
      <c r="C3803" s="1" t="s">
        <v>4370</v>
      </c>
      <c r="D3803" s="1" t="s">
        <v>21</v>
      </c>
      <c r="E3803" s="1" t="s">
        <v>459</v>
      </c>
      <c r="F3803" s="1" t="s">
        <v>284</v>
      </c>
      <c r="G3803" s="1" t="s">
        <v>285</v>
      </c>
      <c r="H3803" s="7" t="s">
        <v>228</v>
      </c>
    </row>
    <row r="3804" spans="1:8" x14ac:dyDescent="0.25">
      <c r="A3804" s="6">
        <v>654</v>
      </c>
      <c r="B3804" s="1" t="s">
        <v>3795</v>
      </c>
      <c r="C3804" s="1" t="s">
        <v>3796</v>
      </c>
      <c r="D3804" s="1" t="s">
        <v>52</v>
      </c>
      <c r="E3804" s="1" t="s">
        <v>214</v>
      </c>
      <c r="F3804" s="1" t="s">
        <v>401</v>
      </c>
      <c r="G3804" s="1" t="s">
        <v>1595</v>
      </c>
      <c r="H3804" s="7"/>
    </row>
    <row r="3805" spans="1:8" x14ac:dyDescent="0.25">
      <c r="A3805" s="6">
        <v>2049</v>
      </c>
      <c r="B3805" s="1" t="s">
        <v>8655</v>
      </c>
      <c r="C3805" s="1" t="s">
        <v>8656</v>
      </c>
      <c r="D3805" s="1" t="s">
        <v>239</v>
      </c>
      <c r="E3805" s="1" t="s">
        <v>992</v>
      </c>
      <c r="F3805" s="1" t="s">
        <v>474</v>
      </c>
      <c r="G3805" s="1" t="s">
        <v>994</v>
      </c>
      <c r="H3805" s="7"/>
    </row>
    <row r="3806" spans="1:8" x14ac:dyDescent="0.25">
      <c r="A3806" s="6">
        <v>3511</v>
      </c>
      <c r="B3806" s="1" t="s">
        <v>14766</v>
      </c>
      <c r="C3806" s="1" t="s">
        <v>14767</v>
      </c>
      <c r="D3806" s="1" t="s">
        <v>21</v>
      </c>
      <c r="E3806" s="1" t="s">
        <v>654</v>
      </c>
      <c r="F3806" s="1" t="s">
        <v>2972</v>
      </c>
      <c r="G3806" s="1" t="s">
        <v>6457</v>
      </c>
      <c r="H3806" s="7" t="s">
        <v>3365</v>
      </c>
    </row>
    <row r="3807" spans="1:8" x14ac:dyDescent="0.25">
      <c r="A3807" s="6">
        <v>3814</v>
      </c>
      <c r="B3807" s="1" t="s">
        <v>12972</v>
      </c>
      <c r="C3807" s="1" t="s">
        <v>12973</v>
      </c>
      <c r="D3807" s="1" t="s">
        <v>52</v>
      </c>
      <c r="E3807" s="1" t="s">
        <v>2695</v>
      </c>
      <c r="F3807" s="1" t="s">
        <v>100</v>
      </c>
      <c r="G3807" s="1" t="s">
        <v>15238</v>
      </c>
      <c r="H3807" s="7" t="s">
        <v>102</v>
      </c>
    </row>
    <row r="3808" spans="1:8" x14ac:dyDescent="0.25">
      <c r="A3808" s="6">
        <v>5019</v>
      </c>
      <c r="B3808" s="1" t="s">
        <v>4130</v>
      </c>
      <c r="C3808" s="1" t="s">
        <v>4131</v>
      </c>
      <c r="D3808" s="1" t="s">
        <v>21</v>
      </c>
      <c r="E3808" s="1" t="s">
        <v>384</v>
      </c>
      <c r="F3808" s="1" t="s">
        <v>1546</v>
      </c>
      <c r="G3808" s="1" t="s">
        <v>269</v>
      </c>
      <c r="H3808" s="7" t="s">
        <v>1447</v>
      </c>
    </row>
    <row r="3809" spans="1:8" x14ac:dyDescent="0.25">
      <c r="A3809" s="6">
        <v>1639</v>
      </c>
      <c r="B3809" s="1" t="s">
        <v>14810</v>
      </c>
      <c r="C3809" s="1" t="s">
        <v>14811</v>
      </c>
      <c r="D3809" s="1" t="s">
        <v>257</v>
      </c>
      <c r="E3809" s="1" t="s">
        <v>1639</v>
      </c>
      <c r="F3809" s="1" t="s">
        <v>456</v>
      </c>
      <c r="G3809" s="1"/>
      <c r="H3809" s="7"/>
    </row>
    <row r="3810" spans="1:8" x14ac:dyDescent="0.25">
      <c r="A3810" s="6">
        <v>1886</v>
      </c>
      <c r="B3810" s="1" t="s">
        <v>2324</v>
      </c>
      <c r="C3810" s="1" t="s">
        <v>2325</v>
      </c>
      <c r="D3810" s="1" t="s">
        <v>1604</v>
      </c>
      <c r="E3810" s="1" t="s">
        <v>17</v>
      </c>
      <c r="F3810" s="1" t="s">
        <v>1118</v>
      </c>
      <c r="G3810" s="1" t="s">
        <v>2326</v>
      </c>
      <c r="H3810" s="7"/>
    </row>
    <row r="3811" spans="1:8" x14ac:dyDescent="0.25">
      <c r="A3811" s="6">
        <v>4278</v>
      </c>
      <c r="B3811" s="1" t="s">
        <v>710</v>
      </c>
      <c r="C3811" s="1" t="s">
        <v>711</v>
      </c>
      <c r="D3811" s="1" t="s">
        <v>10</v>
      </c>
      <c r="E3811" s="1" t="s">
        <v>705</v>
      </c>
      <c r="F3811" s="1" t="s">
        <v>712</v>
      </c>
      <c r="G3811" s="1"/>
      <c r="H3811" s="7"/>
    </row>
    <row r="3812" spans="1:8" x14ac:dyDescent="0.25">
      <c r="A3812" s="6">
        <v>2036</v>
      </c>
      <c r="B3812" s="1" t="s">
        <v>2866</v>
      </c>
      <c r="C3812" s="1" t="s">
        <v>2867</v>
      </c>
      <c r="D3812" s="1" t="s">
        <v>34</v>
      </c>
      <c r="E3812" s="1" t="s">
        <v>2868</v>
      </c>
      <c r="F3812" s="1" t="s">
        <v>474</v>
      </c>
      <c r="G3812" s="1" t="s">
        <v>736</v>
      </c>
      <c r="H3812" s="7" t="s">
        <v>1428</v>
      </c>
    </row>
    <row r="3813" spans="1:8" x14ac:dyDescent="0.25">
      <c r="A3813" s="6">
        <v>3791</v>
      </c>
      <c r="B3813" s="1" t="s">
        <v>832</v>
      </c>
      <c r="C3813" s="1" t="s">
        <v>833</v>
      </c>
      <c r="D3813" s="1" t="s">
        <v>52</v>
      </c>
      <c r="E3813" s="1" t="s">
        <v>834</v>
      </c>
      <c r="F3813" s="1" t="s">
        <v>120</v>
      </c>
      <c r="G3813" s="1"/>
      <c r="H3813" s="7"/>
    </row>
    <row r="3814" spans="1:8" x14ac:dyDescent="0.25">
      <c r="A3814" s="6">
        <v>5881</v>
      </c>
      <c r="B3814" s="1" t="s">
        <v>4929</v>
      </c>
      <c r="C3814" s="1" t="s">
        <v>4930</v>
      </c>
      <c r="D3814" s="1" t="s">
        <v>52</v>
      </c>
      <c r="E3814" s="1" t="s">
        <v>1229</v>
      </c>
      <c r="F3814" s="1" t="s">
        <v>4931</v>
      </c>
      <c r="G3814" s="1"/>
      <c r="H3814" s="7"/>
    </row>
    <row r="3815" spans="1:8" x14ac:dyDescent="0.25">
      <c r="A3815" s="6">
        <v>2535</v>
      </c>
      <c r="B3815" s="1" t="s">
        <v>5113</v>
      </c>
      <c r="C3815" s="1" t="s">
        <v>5114</v>
      </c>
      <c r="D3815" s="1" t="s">
        <v>34</v>
      </c>
      <c r="E3815" s="1" t="s">
        <v>148</v>
      </c>
      <c r="F3815" s="1" t="s">
        <v>1955</v>
      </c>
      <c r="G3815" s="1" t="s">
        <v>49</v>
      </c>
      <c r="H3815" s="7"/>
    </row>
    <row r="3816" spans="1:8" x14ac:dyDescent="0.25">
      <c r="A3816" s="6">
        <v>3730</v>
      </c>
      <c r="B3816" s="1" t="s">
        <v>10961</v>
      </c>
      <c r="C3816" s="1" t="s">
        <v>10962</v>
      </c>
      <c r="D3816" s="1" t="s">
        <v>52</v>
      </c>
      <c r="E3816" s="1" t="s">
        <v>190</v>
      </c>
      <c r="F3816" s="1" t="s">
        <v>311</v>
      </c>
      <c r="G3816" s="1" t="s">
        <v>1737</v>
      </c>
      <c r="H3816" s="7"/>
    </row>
    <row r="3817" spans="1:8" x14ac:dyDescent="0.25">
      <c r="A3817" s="6">
        <v>2439</v>
      </c>
      <c r="B3817" s="1" t="s">
        <v>11733</v>
      </c>
      <c r="C3817" s="1" t="s">
        <v>11734</v>
      </c>
      <c r="D3817" s="1" t="s">
        <v>10</v>
      </c>
      <c r="E3817" s="1" t="s">
        <v>15239</v>
      </c>
      <c r="F3817" s="1" t="s">
        <v>10578</v>
      </c>
      <c r="G3817" s="1" t="s">
        <v>419</v>
      </c>
      <c r="H3817" s="7"/>
    </row>
    <row r="3818" spans="1:8" x14ac:dyDescent="0.25">
      <c r="A3818" s="6">
        <v>1887</v>
      </c>
      <c r="B3818" s="1" t="s">
        <v>10273</v>
      </c>
      <c r="C3818" s="1" t="s">
        <v>10274</v>
      </c>
      <c r="D3818" s="1" t="s">
        <v>21</v>
      </c>
      <c r="E3818" s="1" t="s">
        <v>452</v>
      </c>
      <c r="F3818" s="1">
        <v>0.5</v>
      </c>
      <c r="G3818" s="1" t="s">
        <v>2666</v>
      </c>
      <c r="H3818" s="7"/>
    </row>
    <row r="3819" spans="1:8" x14ac:dyDescent="0.25">
      <c r="A3819" s="6">
        <v>5480</v>
      </c>
      <c r="B3819" s="1" t="s">
        <v>5687</v>
      </c>
      <c r="C3819" s="1" t="s">
        <v>5688</v>
      </c>
      <c r="D3819" s="1" t="s">
        <v>52</v>
      </c>
      <c r="E3819" s="1" t="s">
        <v>1200</v>
      </c>
      <c r="F3819" s="1"/>
      <c r="G3819" s="1"/>
      <c r="H3819" s="7"/>
    </row>
    <row r="3820" spans="1:8" x14ac:dyDescent="0.25">
      <c r="A3820" s="6">
        <v>3008</v>
      </c>
      <c r="B3820" s="1" t="s">
        <v>14104</v>
      </c>
      <c r="C3820" s="1" t="s">
        <v>14105</v>
      </c>
      <c r="D3820" s="1" t="s">
        <v>21</v>
      </c>
      <c r="E3820" s="1" t="s">
        <v>15240</v>
      </c>
      <c r="F3820" s="1" t="s">
        <v>14897</v>
      </c>
      <c r="G3820" s="1" t="s">
        <v>15241</v>
      </c>
      <c r="H3820" s="7"/>
    </row>
    <row r="3821" spans="1:8" x14ac:dyDescent="0.25">
      <c r="A3821" s="6">
        <v>3383</v>
      </c>
      <c r="B3821" s="1" t="s">
        <v>7361</v>
      </c>
      <c r="C3821" s="1" t="s">
        <v>7362</v>
      </c>
      <c r="D3821" s="1" t="s">
        <v>52</v>
      </c>
      <c r="E3821" s="1" t="s">
        <v>2695</v>
      </c>
      <c r="F3821" s="1" t="s">
        <v>100</v>
      </c>
      <c r="G3821" s="1" t="s">
        <v>36</v>
      </c>
      <c r="H3821" s="7" t="s">
        <v>102</v>
      </c>
    </row>
    <row r="3822" spans="1:8" x14ac:dyDescent="0.25">
      <c r="A3822" s="6">
        <v>1503</v>
      </c>
      <c r="B3822" s="1" t="s">
        <v>13583</v>
      </c>
      <c r="C3822" s="1" t="s">
        <v>13584</v>
      </c>
      <c r="D3822" s="1" t="s">
        <v>10</v>
      </c>
      <c r="E3822" s="1" t="s">
        <v>9655</v>
      </c>
      <c r="F3822" s="1" t="s">
        <v>11</v>
      </c>
      <c r="G3822" s="1" t="s">
        <v>170</v>
      </c>
      <c r="H3822" s="7"/>
    </row>
    <row r="3823" spans="1:8" x14ac:dyDescent="0.25">
      <c r="A3823" s="6">
        <v>4142</v>
      </c>
      <c r="B3823" s="1" t="s">
        <v>4170</v>
      </c>
      <c r="C3823" s="1" t="s">
        <v>4171</v>
      </c>
      <c r="D3823" s="1" t="s">
        <v>21</v>
      </c>
      <c r="E3823" s="1" t="s">
        <v>4172</v>
      </c>
      <c r="F3823" s="1" t="s">
        <v>2058</v>
      </c>
      <c r="G3823" s="1" t="s">
        <v>24</v>
      </c>
      <c r="H3823" s="7"/>
    </row>
    <row r="3824" spans="1:8" x14ac:dyDescent="0.25">
      <c r="A3824" s="6">
        <v>5816</v>
      </c>
      <c r="B3824" s="1" t="s">
        <v>4385</v>
      </c>
      <c r="C3824" s="1" t="s">
        <v>4386</v>
      </c>
      <c r="D3824" s="1" t="s">
        <v>21</v>
      </c>
      <c r="E3824" s="1" t="s">
        <v>4387</v>
      </c>
      <c r="F3824" s="1" t="s">
        <v>111</v>
      </c>
      <c r="G3824" s="1" t="s">
        <v>3292</v>
      </c>
      <c r="H3824" s="7" t="s">
        <v>3293</v>
      </c>
    </row>
    <row r="3825" spans="1:8" x14ac:dyDescent="0.25">
      <c r="A3825" s="6">
        <v>5153</v>
      </c>
      <c r="B3825" s="1" t="s">
        <v>13473</v>
      </c>
      <c r="C3825" s="1" t="s">
        <v>13474</v>
      </c>
      <c r="D3825" s="1" t="s">
        <v>10</v>
      </c>
      <c r="E3825" s="1" t="s">
        <v>5627</v>
      </c>
      <c r="F3825" s="1" t="s">
        <v>3749</v>
      </c>
      <c r="G3825" s="1" t="s">
        <v>5926</v>
      </c>
      <c r="H3825" s="7" t="s">
        <v>15056</v>
      </c>
    </row>
    <row r="3826" spans="1:8" x14ac:dyDescent="0.25">
      <c r="A3826" s="6">
        <v>1825</v>
      </c>
      <c r="B3826" s="1" t="s">
        <v>4632</v>
      </c>
      <c r="C3826" s="1" t="s">
        <v>4633</v>
      </c>
      <c r="D3826" s="1" t="s">
        <v>21</v>
      </c>
      <c r="E3826" s="1" t="s">
        <v>195</v>
      </c>
      <c r="F3826" s="1" t="s">
        <v>3010</v>
      </c>
      <c r="G3826" s="1"/>
      <c r="H3826" s="7"/>
    </row>
    <row r="3827" spans="1:8" x14ac:dyDescent="0.25">
      <c r="A3827" s="6">
        <v>2755</v>
      </c>
      <c r="B3827" s="1" t="s">
        <v>7344</v>
      </c>
      <c r="C3827" s="1" t="s">
        <v>7345</v>
      </c>
      <c r="D3827" s="1" t="s">
        <v>52</v>
      </c>
      <c r="E3827" s="1" t="s">
        <v>64</v>
      </c>
      <c r="F3827" s="1" t="s">
        <v>158</v>
      </c>
      <c r="G3827" s="1"/>
      <c r="H3827" s="7"/>
    </row>
    <row r="3828" spans="1:8" x14ac:dyDescent="0.25">
      <c r="A3828" s="6">
        <v>122</v>
      </c>
      <c r="B3828" s="1" t="s">
        <v>1859</v>
      </c>
      <c r="C3828" s="1" t="s">
        <v>1860</v>
      </c>
      <c r="D3828" s="1" t="s">
        <v>129</v>
      </c>
      <c r="E3828" s="1" t="s">
        <v>854</v>
      </c>
      <c r="F3828" s="1" t="s">
        <v>251</v>
      </c>
      <c r="G3828" s="1" t="s">
        <v>158</v>
      </c>
      <c r="H3828" s="7" t="s">
        <v>65</v>
      </c>
    </row>
    <row r="3829" spans="1:8" x14ac:dyDescent="0.25">
      <c r="A3829" s="6">
        <v>4759</v>
      </c>
      <c r="B3829" s="1" t="s">
        <v>563</v>
      </c>
      <c r="C3829" s="1" t="s">
        <v>564</v>
      </c>
      <c r="D3829" s="1" t="s">
        <v>21</v>
      </c>
      <c r="E3829" s="1" t="s">
        <v>565</v>
      </c>
      <c r="F3829" s="1" t="s">
        <v>566</v>
      </c>
      <c r="G3829" s="1" t="s">
        <v>65</v>
      </c>
      <c r="H3829" s="7"/>
    </row>
    <row r="3830" spans="1:8" x14ac:dyDescent="0.25">
      <c r="A3830" s="6">
        <v>1991</v>
      </c>
      <c r="B3830" s="1" t="s">
        <v>9907</v>
      </c>
      <c r="C3830" s="1" t="s">
        <v>9908</v>
      </c>
      <c r="D3830" s="1" t="s">
        <v>91</v>
      </c>
      <c r="E3830" s="1" t="s">
        <v>748</v>
      </c>
      <c r="F3830" s="1" t="s">
        <v>94</v>
      </c>
      <c r="G3830" s="1" t="s">
        <v>9909</v>
      </c>
      <c r="H3830" s="7"/>
    </row>
    <row r="3831" spans="1:8" x14ac:dyDescent="0.25">
      <c r="A3831" s="6">
        <v>1072</v>
      </c>
      <c r="B3831" s="1" t="s">
        <v>11193</v>
      </c>
      <c r="C3831" s="1" t="s">
        <v>11194</v>
      </c>
      <c r="D3831" s="1" t="s">
        <v>446</v>
      </c>
      <c r="E3831" s="1" t="s">
        <v>986</v>
      </c>
      <c r="F3831" s="1" t="s">
        <v>10776</v>
      </c>
      <c r="G3831" s="1" t="s">
        <v>171</v>
      </c>
      <c r="H3831" s="7" t="s">
        <v>987</v>
      </c>
    </row>
    <row r="3832" spans="1:8" x14ac:dyDescent="0.25">
      <c r="A3832" s="6">
        <v>5141</v>
      </c>
      <c r="B3832" s="1" t="s">
        <v>4365</v>
      </c>
      <c r="C3832" s="1" t="s">
        <v>4366</v>
      </c>
      <c r="D3832" s="1" t="s">
        <v>10</v>
      </c>
      <c r="E3832" s="1" t="s">
        <v>4367</v>
      </c>
      <c r="F3832" s="1" t="s">
        <v>4368</v>
      </c>
      <c r="G3832" s="1"/>
      <c r="H3832" s="7"/>
    </row>
    <row r="3833" spans="1:8" x14ac:dyDescent="0.25">
      <c r="A3833" s="6">
        <v>5543</v>
      </c>
      <c r="B3833" s="1" t="s">
        <v>4960</v>
      </c>
      <c r="C3833" s="1" t="s">
        <v>4961</v>
      </c>
      <c r="D3833" s="1" t="s">
        <v>42</v>
      </c>
      <c r="E3833" s="1" t="s">
        <v>521</v>
      </c>
      <c r="F3833" s="1" t="s">
        <v>3522</v>
      </c>
      <c r="G3833" s="1" t="s">
        <v>305</v>
      </c>
      <c r="H3833" s="7"/>
    </row>
    <row r="3834" spans="1:8" x14ac:dyDescent="0.25">
      <c r="A3834" s="6">
        <v>3236</v>
      </c>
      <c r="B3834" s="1" t="s">
        <v>12353</v>
      </c>
      <c r="C3834" s="1" t="s">
        <v>12354</v>
      </c>
      <c r="D3834" s="1" t="s">
        <v>239</v>
      </c>
      <c r="E3834" s="1" t="s">
        <v>15242</v>
      </c>
      <c r="F3834" s="1" t="s">
        <v>626</v>
      </c>
      <c r="G3834" s="1" t="s">
        <v>14897</v>
      </c>
      <c r="H3834" s="7"/>
    </row>
    <row r="3835" spans="1:8" x14ac:dyDescent="0.25">
      <c r="A3835" s="6">
        <v>3080</v>
      </c>
      <c r="B3835" s="1" t="s">
        <v>6731</v>
      </c>
      <c r="C3835" s="1" t="s">
        <v>6732</v>
      </c>
      <c r="D3835" s="1" t="s">
        <v>42</v>
      </c>
      <c r="E3835" s="1" t="s">
        <v>1326</v>
      </c>
      <c r="F3835" s="1" t="s">
        <v>17</v>
      </c>
      <c r="G3835" s="1" t="s">
        <v>1466</v>
      </c>
      <c r="H3835" s="7" t="s">
        <v>140</v>
      </c>
    </row>
    <row r="3836" spans="1:8" x14ac:dyDescent="0.25">
      <c r="A3836" s="6">
        <v>5211</v>
      </c>
      <c r="B3836" s="1" t="s">
        <v>9535</v>
      </c>
      <c r="C3836" s="1" t="s">
        <v>9536</v>
      </c>
      <c r="D3836" s="1" t="s">
        <v>10</v>
      </c>
      <c r="E3836" s="1" t="s">
        <v>8543</v>
      </c>
      <c r="F3836" s="1" t="s">
        <v>3785</v>
      </c>
      <c r="G3836" s="1" t="s">
        <v>1803</v>
      </c>
      <c r="H3836" s="7" t="s">
        <v>1199</v>
      </c>
    </row>
    <row r="3837" spans="1:8" x14ac:dyDescent="0.25">
      <c r="A3837" s="6">
        <v>6017</v>
      </c>
      <c r="B3837" s="1" t="s">
        <v>7736</v>
      </c>
      <c r="C3837" s="1" t="s">
        <v>7737</v>
      </c>
      <c r="D3837" s="1" t="s">
        <v>10</v>
      </c>
      <c r="E3837" s="1" t="s">
        <v>4833</v>
      </c>
      <c r="F3837" s="1"/>
      <c r="G3837" s="1"/>
      <c r="H3837" s="7"/>
    </row>
    <row r="3838" spans="1:8" x14ac:dyDescent="0.25">
      <c r="A3838" s="6">
        <v>3724</v>
      </c>
      <c r="B3838" s="1" t="s">
        <v>13102</v>
      </c>
      <c r="C3838" s="1" t="s">
        <v>13103</v>
      </c>
      <c r="D3838" s="1" t="s">
        <v>21</v>
      </c>
      <c r="E3838" s="1" t="s">
        <v>215</v>
      </c>
      <c r="F3838" s="1" t="s">
        <v>1834</v>
      </c>
      <c r="G3838" s="1" t="s">
        <v>635</v>
      </c>
      <c r="H3838" s="7"/>
    </row>
    <row r="3839" spans="1:8" x14ac:dyDescent="0.25">
      <c r="A3839" s="6">
        <v>4596</v>
      </c>
      <c r="B3839" s="1" t="s">
        <v>12367</v>
      </c>
      <c r="C3839" s="1" t="s">
        <v>12368</v>
      </c>
      <c r="D3839" s="1" t="s">
        <v>496</v>
      </c>
      <c r="E3839" s="1" t="s">
        <v>120</v>
      </c>
      <c r="F3839" s="1" t="s">
        <v>1212</v>
      </c>
      <c r="G3839" s="1" t="s">
        <v>1766</v>
      </c>
      <c r="H3839" s="7"/>
    </row>
    <row r="3840" spans="1:8" x14ac:dyDescent="0.25">
      <c r="A3840" s="6">
        <v>3220</v>
      </c>
      <c r="B3840" s="1" t="s">
        <v>12849</v>
      </c>
      <c r="C3840" s="1" t="s">
        <v>12850</v>
      </c>
      <c r="D3840" s="1" t="s">
        <v>52</v>
      </c>
      <c r="E3840" s="1" t="s">
        <v>15243</v>
      </c>
      <c r="F3840" s="1" t="s">
        <v>2779</v>
      </c>
      <c r="G3840" s="1" t="s">
        <v>1729</v>
      </c>
      <c r="H3840" s="7" t="s">
        <v>15244</v>
      </c>
    </row>
    <row r="3841" spans="1:8" x14ac:dyDescent="0.25">
      <c r="A3841" s="6">
        <v>2456</v>
      </c>
      <c r="B3841" s="1" t="s">
        <v>501</v>
      </c>
      <c r="C3841" s="1" t="s">
        <v>502</v>
      </c>
      <c r="D3841" s="1" t="s">
        <v>503</v>
      </c>
      <c r="E3841" s="1" t="s">
        <v>504</v>
      </c>
      <c r="F3841" s="1" t="s">
        <v>505</v>
      </c>
      <c r="G3841" s="1" t="s">
        <v>506</v>
      </c>
      <c r="H3841" s="7"/>
    </row>
    <row r="3842" spans="1:8" x14ac:dyDescent="0.25">
      <c r="A3842" s="6">
        <v>5384</v>
      </c>
      <c r="B3842" s="1" t="s">
        <v>11650</v>
      </c>
      <c r="C3842" s="1" t="s">
        <v>188</v>
      </c>
      <c r="D3842" s="1" t="s">
        <v>52</v>
      </c>
      <c r="E3842" s="1" t="s">
        <v>189</v>
      </c>
      <c r="F3842" s="1" t="s">
        <v>190</v>
      </c>
      <c r="G3842" s="1" t="s">
        <v>191</v>
      </c>
      <c r="H3842" s="7"/>
    </row>
    <row r="3843" spans="1:8" x14ac:dyDescent="0.25">
      <c r="A3843" s="6">
        <v>849</v>
      </c>
      <c r="B3843" s="1" t="s">
        <v>12058</v>
      </c>
      <c r="C3843" s="1" t="s">
        <v>12059</v>
      </c>
      <c r="D3843" s="1" t="s">
        <v>257</v>
      </c>
      <c r="E3843" s="1" t="s">
        <v>3081</v>
      </c>
      <c r="F3843" s="1" t="s">
        <v>558</v>
      </c>
      <c r="G3843" s="1"/>
      <c r="H3843" s="7"/>
    </row>
    <row r="3844" spans="1:8" x14ac:dyDescent="0.25">
      <c r="A3844" s="6">
        <v>322</v>
      </c>
      <c r="B3844" s="1" t="s">
        <v>9441</v>
      </c>
      <c r="C3844" s="1" t="s">
        <v>9442</v>
      </c>
      <c r="D3844" s="1" t="s">
        <v>129</v>
      </c>
      <c r="E3844" s="1" t="s">
        <v>459</v>
      </c>
      <c r="F3844" s="1" t="s">
        <v>251</v>
      </c>
      <c r="G3844" s="1" t="s">
        <v>158</v>
      </c>
      <c r="H3844" s="7" t="s">
        <v>65</v>
      </c>
    </row>
    <row r="3845" spans="1:8" x14ac:dyDescent="0.25">
      <c r="A3845" s="6">
        <v>3604</v>
      </c>
      <c r="B3845" s="1" t="s">
        <v>1644</v>
      </c>
      <c r="C3845" s="1" t="s">
        <v>1645</v>
      </c>
      <c r="D3845" s="1" t="s">
        <v>52</v>
      </c>
      <c r="E3845" s="1" t="s">
        <v>152</v>
      </c>
      <c r="F3845" s="1" t="s">
        <v>64</v>
      </c>
      <c r="G3845" s="1"/>
      <c r="H3845" s="7"/>
    </row>
    <row r="3846" spans="1:8" x14ac:dyDescent="0.25">
      <c r="A3846" s="6">
        <v>5619</v>
      </c>
      <c r="B3846" s="1" t="s">
        <v>7351</v>
      </c>
      <c r="C3846" s="1" t="s">
        <v>7352</v>
      </c>
      <c r="D3846" s="1" t="s">
        <v>21</v>
      </c>
      <c r="E3846" s="1" t="s">
        <v>58</v>
      </c>
      <c r="F3846" s="1" t="s">
        <v>60</v>
      </c>
      <c r="G3846" s="1" t="s">
        <v>215</v>
      </c>
      <c r="H3846" s="7"/>
    </row>
    <row r="3847" spans="1:8" x14ac:dyDescent="0.25">
      <c r="A3847" s="6">
        <v>42</v>
      </c>
      <c r="B3847" s="1" t="s">
        <v>10338</v>
      </c>
      <c r="C3847" s="1" t="s">
        <v>10339</v>
      </c>
      <c r="D3847" s="1" t="s">
        <v>68</v>
      </c>
      <c r="E3847" s="1" t="s">
        <v>70</v>
      </c>
      <c r="F3847" s="1" t="s">
        <v>94</v>
      </c>
      <c r="G3847" s="1" t="s">
        <v>1275</v>
      </c>
      <c r="H3847" s="7" t="s">
        <v>10340</v>
      </c>
    </row>
    <row r="3848" spans="1:8" x14ac:dyDescent="0.25">
      <c r="A3848" s="6">
        <v>3902</v>
      </c>
      <c r="B3848" s="1" t="s">
        <v>14148</v>
      </c>
      <c r="C3848" s="1" t="s">
        <v>14149</v>
      </c>
      <c r="D3848" s="1" t="s">
        <v>21</v>
      </c>
      <c r="E3848" s="1" t="s">
        <v>1780</v>
      </c>
      <c r="F3848" s="1" t="s">
        <v>367</v>
      </c>
      <c r="G3848" s="1" t="s">
        <v>3812</v>
      </c>
      <c r="H3848" s="7" t="s">
        <v>1264</v>
      </c>
    </row>
    <row r="3849" spans="1:8" x14ac:dyDescent="0.25">
      <c r="A3849" s="6">
        <v>452</v>
      </c>
      <c r="B3849" s="1" t="s">
        <v>11714</v>
      </c>
      <c r="C3849" s="1" t="s">
        <v>11715</v>
      </c>
      <c r="D3849" s="1" t="s">
        <v>446</v>
      </c>
      <c r="E3849" s="1" t="s">
        <v>993</v>
      </c>
      <c r="F3849" s="1" t="s">
        <v>1183</v>
      </c>
      <c r="G3849" s="1" t="s">
        <v>405</v>
      </c>
      <c r="H3849" s="7" t="s">
        <v>1184</v>
      </c>
    </row>
    <row r="3850" spans="1:8" x14ac:dyDescent="0.25">
      <c r="A3850" s="6">
        <v>5926</v>
      </c>
      <c r="B3850" s="1" t="s">
        <v>3127</v>
      </c>
      <c r="C3850" s="1" t="s">
        <v>3128</v>
      </c>
      <c r="D3850" s="1" t="s">
        <v>10</v>
      </c>
      <c r="E3850" s="1" t="s">
        <v>3129</v>
      </c>
      <c r="F3850" s="1" t="s">
        <v>3130</v>
      </c>
      <c r="G3850" s="1" t="s">
        <v>94</v>
      </c>
      <c r="H3850" s="7"/>
    </row>
    <row r="3851" spans="1:8" x14ac:dyDescent="0.25">
      <c r="A3851" s="6">
        <v>2457</v>
      </c>
      <c r="B3851" s="1" t="s">
        <v>8019</v>
      </c>
      <c r="C3851" s="1" t="s">
        <v>8020</v>
      </c>
      <c r="D3851" s="1" t="s">
        <v>52</v>
      </c>
      <c r="E3851" s="1" t="s">
        <v>1305</v>
      </c>
      <c r="F3851" s="1" t="s">
        <v>244</v>
      </c>
      <c r="G3851" s="1" t="s">
        <v>106</v>
      </c>
      <c r="H3851" s="7"/>
    </row>
    <row r="3852" spans="1:8" x14ac:dyDescent="0.25">
      <c r="A3852" s="6">
        <v>4950</v>
      </c>
      <c r="B3852" s="1" t="s">
        <v>13341</v>
      </c>
      <c r="C3852" s="1" t="s">
        <v>13342</v>
      </c>
      <c r="D3852" s="1" t="s">
        <v>52</v>
      </c>
      <c r="E3852" s="1" t="s">
        <v>15245</v>
      </c>
      <c r="F3852" s="1" t="s">
        <v>834</v>
      </c>
      <c r="G3852" s="1" t="s">
        <v>15246</v>
      </c>
      <c r="H3852" s="7" t="s">
        <v>297</v>
      </c>
    </row>
    <row r="3853" spans="1:8" x14ac:dyDescent="0.25">
      <c r="A3853" s="6">
        <v>4498</v>
      </c>
      <c r="B3853" s="1" t="s">
        <v>917</v>
      </c>
      <c r="C3853" s="1" t="s">
        <v>918</v>
      </c>
      <c r="D3853" s="1" t="s">
        <v>10</v>
      </c>
      <c r="E3853" s="1" t="s">
        <v>919</v>
      </c>
      <c r="F3853" s="1" t="s">
        <v>920</v>
      </c>
      <c r="G3853" s="1" t="s">
        <v>921</v>
      </c>
      <c r="H3853" s="7"/>
    </row>
    <row r="3854" spans="1:8" x14ac:dyDescent="0.25">
      <c r="A3854" s="6">
        <v>1885</v>
      </c>
      <c r="B3854" s="1" t="s">
        <v>13332</v>
      </c>
      <c r="C3854" s="1" t="s">
        <v>2163</v>
      </c>
      <c r="D3854" s="1" t="s">
        <v>21</v>
      </c>
      <c r="E3854" s="1" t="s">
        <v>135</v>
      </c>
      <c r="F3854" s="1" t="s">
        <v>215</v>
      </c>
      <c r="G3854" s="1" t="s">
        <v>1354</v>
      </c>
      <c r="H3854" s="8">
        <v>0.25</v>
      </c>
    </row>
    <row r="3855" spans="1:8" x14ac:dyDescent="0.25">
      <c r="A3855" s="6">
        <v>376</v>
      </c>
      <c r="B3855" s="1" t="s">
        <v>1664</v>
      </c>
      <c r="C3855" s="1" t="s">
        <v>1665</v>
      </c>
      <c r="D3855" s="1" t="s">
        <v>446</v>
      </c>
      <c r="E3855" s="1" t="s">
        <v>1183</v>
      </c>
      <c r="F3855" s="1" t="s">
        <v>296</v>
      </c>
      <c r="G3855" s="1" t="s">
        <v>1184</v>
      </c>
      <c r="H3855" s="7"/>
    </row>
    <row r="3856" spans="1:8" x14ac:dyDescent="0.25">
      <c r="A3856" s="6">
        <v>474</v>
      </c>
      <c r="B3856" s="1" t="s">
        <v>11555</v>
      </c>
      <c r="C3856" s="1" t="s">
        <v>11556</v>
      </c>
      <c r="D3856" s="1" t="s">
        <v>446</v>
      </c>
      <c r="E3856" s="1" t="s">
        <v>269</v>
      </c>
      <c r="F3856" s="1" t="s">
        <v>11557</v>
      </c>
      <c r="G3856" s="1" t="s">
        <v>483</v>
      </c>
      <c r="H3856" s="7" t="s">
        <v>85</v>
      </c>
    </row>
    <row r="3857" spans="1:8" x14ac:dyDescent="0.25">
      <c r="A3857" s="6">
        <v>299</v>
      </c>
      <c r="B3857" s="1" t="s">
        <v>9055</v>
      </c>
      <c r="C3857" s="1" t="s">
        <v>1860</v>
      </c>
      <c r="D3857" s="1" t="s">
        <v>129</v>
      </c>
      <c r="E3857" s="1" t="s">
        <v>854</v>
      </c>
      <c r="F3857" s="1" t="s">
        <v>251</v>
      </c>
      <c r="G3857" s="1" t="s">
        <v>158</v>
      </c>
      <c r="H3857" s="7" t="s">
        <v>65</v>
      </c>
    </row>
    <row r="3858" spans="1:8" x14ac:dyDescent="0.25">
      <c r="A3858" s="6">
        <v>3075</v>
      </c>
      <c r="B3858" s="1" t="s">
        <v>2825</v>
      </c>
      <c r="C3858" s="1" t="s">
        <v>2826</v>
      </c>
      <c r="D3858" s="1" t="s">
        <v>21</v>
      </c>
      <c r="E3858" s="1" t="s">
        <v>40</v>
      </c>
      <c r="F3858" s="1" t="s">
        <v>892</v>
      </c>
      <c r="G3858" s="1" t="s">
        <v>28</v>
      </c>
      <c r="H3858" s="7" t="s">
        <v>727</v>
      </c>
    </row>
    <row r="3859" spans="1:8" x14ac:dyDescent="0.25">
      <c r="A3859" s="6">
        <v>4513</v>
      </c>
      <c r="B3859" s="1" t="s">
        <v>1633</v>
      </c>
      <c r="C3859" s="1" t="s">
        <v>1634</v>
      </c>
      <c r="D3859" s="1" t="s">
        <v>21</v>
      </c>
      <c r="E3859" s="1" t="s">
        <v>1635</v>
      </c>
      <c r="F3859" s="1" t="s">
        <v>1636</v>
      </c>
      <c r="G3859" s="1" t="s">
        <v>195</v>
      </c>
      <c r="H3859" s="7"/>
    </row>
    <row r="3860" spans="1:8" x14ac:dyDescent="0.25">
      <c r="A3860" s="6">
        <v>4343</v>
      </c>
      <c r="B3860" s="1" t="s">
        <v>9889</v>
      </c>
      <c r="C3860" s="1" t="s">
        <v>9890</v>
      </c>
      <c r="D3860" s="1" t="s">
        <v>10</v>
      </c>
      <c r="E3860" s="1" t="s">
        <v>9891</v>
      </c>
      <c r="F3860" s="1" t="s">
        <v>3492</v>
      </c>
      <c r="G3860" s="1" t="s">
        <v>9892</v>
      </c>
      <c r="H3860" s="7" t="s">
        <v>1504</v>
      </c>
    </row>
    <row r="3861" spans="1:8" x14ac:dyDescent="0.25">
      <c r="A3861" s="6">
        <v>5355</v>
      </c>
      <c r="B3861" s="1" t="s">
        <v>4323</v>
      </c>
      <c r="C3861" s="1" t="s">
        <v>4324</v>
      </c>
      <c r="D3861" s="1" t="s">
        <v>10</v>
      </c>
      <c r="E3861" s="1" t="s">
        <v>4325</v>
      </c>
      <c r="F3861" s="1" t="s">
        <v>3327</v>
      </c>
      <c r="G3861" s="1" t="s">
        <v>4326</v>
      </c>
      <c r="H3861" s="7"/>
    </row>
    <row r="3862" spans="1:8" x14ac:dyDescent="0.25">
      <c r="A3862" s="6">
        <v>4516</v>
      </c>
      <c r="B3862" s="1" t="s">
        <v>5089</v>
      </c>
      <c r="C3862" s="1" t="s">
        <v>5090</v>
      </c>
      <c r="D3862" s="1" t="s">
        <v>21</v>
      </c>
      <c r="E3862" s="1" t="s">
        <v>5091</v>
      </c>
      <c r="F3862" s="1" t="s">
        <v>5092</v>
      </c>
      <c r="G3862" s="1" t="s">
        <v>5093</v>
      </c>
      <c r="H3862" s="7" t="s">
        <v>65</v>
      </c>
    </row>
    <row r="3863" spans="1:8" x14ac:dyDescent="0.25">
      <c r="A3863" s="6">
        <v>4693</v>
      </c>
      <c r="B3863" s="1" t="s">
        <v>13740</v>
      </c>
      <c r="C3863" s="1" t="s">
        <v>13741</v>
      </c>
      <c r="D3863" s="1" t="s">
        <v>52</v>
      </c>
      <c r="E3863" s="1" t="s">
        <v>650</v>
      </c>
      <c r="F3863" s="1" t="s">
        <v>6515</v>
      </c>
      <c r="G3863" s="1" t="s">
        <v>15247</v>
      </c>
      <c r="H3863" s="7"/>
    </row>
    <row r="3864" spans="1:8" x14ac:dyDescent="0.25">
      <c r="A3864" s="6">
        <v>1007</v>
      </c>
      <c r="B3864" s="1" t="s">
        <v>10080</v>
      </c>
      <c r="C3864" s="1" t="s">
        <v>10081</v>
      </c>
      <c r="D3864" s="1" t="s">
        <v>21</v>
      </c>
      <c r="E3864" s="1" t="s">
        <v>647</v>
      </c>
      <c r="F3864" s="1" t="s">
        <v>1654</v>
      </c>
      <c r="G3864" s="1"/>
      <c r="H3864" s="7"/>
    </row>
    <row r="3865" spans="1:8" x14ac:dyDescent="0.25">
      <c r="A3865" s="6">
        <v>4539</v>
      </c>
      <c r="B3865" s="1" t="s">
        <v>12775</v>
      </c>
      <c r="C3865" s="1" t="s">
        <v>12776</v>
      </c>
      <c r="D3865" s="1" t="s">
        <v>10</v>
      </c>
      <c r="E3865" s="1" t="s">
        <v>182</v>
      </c>
      <c r="F3865" s="1" t="s">
        <v>3785</v>
      </c>
      <c r="G3865" s="1"/>
      <c r="H3865" s="7"/>
    </row>
    <row r="3866" spans="1:8" x14ac:dyDescent="0.25">
      <c r="A3866" s="6">
        <v>3712</v>
      </c>
      <c r="B3866" s="1" t="s">
        <v>5617</v>
      </c>
      <c r="C3866" s="1" t="s">
        <v>5618</v>
      </c>
      <c r="D3866" s="1" t="s">
        <v>14</v>
      </c>
      <c r="E3866" s="1" t="s">
        <v>1180</v>
      </c>
      <c r="F3866" s="1" t="s">
        <v>1791</v>
      </c>
      <c r="G3866" s="2">
        <v>0.4</v>
      </c>
      <c r="H3866" s="7"/>
    </row>
    <row r="3867" spans="1:8" x14ac:dyDescent="0.25">
      <c r="A3867" s="6">
        <v>465</v>
      </c>
      <c r="B3867" s="1" t="s">
        <v>6174</v>
      </c>
      <c r="C3867" s="1" t="s">
        <v>6175</v>
      </c>
      <c r="D3867" s="1" t="s">
        <v>446</v>
      </c>
      <c r="E3867" s="1" t="s">
        <v>404</v>
      </c>
      <c r="F3867" s="1" t="s">
        <v>1124</v>
      </c>
      <c r="G3867" s="1" t="s">
        <v>171</v>
      </c>
      <c r="H3867" s="7" t="s">
        <v>218</v>
      </c>
    </row>
    <row r="3868" spans="1:8" x14ac:dyDescent="0.25">
      <c r="A3868" s="6">
        <v>1211</v>
      </c>
      <c r="B3868" s="1" t="s">
        <v>9577</v>
      </c>
      <c r="C3868" s="1" t="s">
        <v>9578</v>
      </c>
      <c r="D3868" s="1" t="s">
        <v>116</v>
      </c>
      <c r="E3868" s="1" t="s">
        <v>1752</v>
      </c>
      <c r="F3868" s="1" t="s">
        <v>1200</v>
      </c>
      <c r="G3868" s="1" t="s">
        <v>863</v>
      </c>
      <c r="H3868" s="7"/>
    </row>
    <row r="3869" spans="1:8" x14ac:dyDescent="0.25">
      <c r="A3869" s="6">
        <v>72</v>
      </c>
      <c r="B3869" s="1" t="s">
        <v>9308</v>
      </c>
      <c r="C3869" s="1" t="s">
        <v>9309</v>
      </c>
      <c r="D3869" s="1" t="s">
        <v>68</v>
      </c>
      <c r="E3869" s="1" t="s">
        <v>433</v>
      </c>
      <c r="F3869" s="1" t="s">
        <v>70</v>
      </c>
      <c r="G3869" s="1" t="s">
        <v>71</v>
      </c>
      <c r="H3869" s="7" t="s">
        <v>9310</v>
      </c>
    </row>
    <row r="3870" spans="1:8" x14ac:dyDescent="0.25">
      <c r="A3870" s="6">
        <v>1989</v>
      </c>
      <c r="B3870" s="1" t="s">
        <v>10945</v>
      </c>
      <c r="C3870" s="1" t="s">
        <v>5065</v>
      </c>
      <c r="D3870" s="1" t="s">
        <v>52</v>
      </c>
      <c r="E3870" s="1" t="s">
        <v>1272</v>
      </c>
      <c r="F3870" s="1"/>
      <c r="G3870" s="1"/>
      <c r="H3870" s="7"/>
    </row>
    <row r="3871" spans="1:8" x14ac:dyDescent="0.25">
      <c r="A3871" s="6">
        <v>5969</v>
      </c>
      <c r="B3871" s="1" t="s">
        <v>3901</v>
      </c>
      <c r="C3871" s="1" t="s">
        <v>3902</v>
      </c>
      <c r="D3871" s="1" t="s">
        <v>21</v>
      </c>
      <c r="E3871" s="1" t="s">
        <v>3903</v>
      </c>
      <c r="F3871" s="1" t="s">
        <v>158</v>
      </c>
      <c r="G3871" s="1" t="s">
        <v>65</v>
      </c>
      <c r="H3871" s="7"/>
    </row>
    <row r="3872" spans="1:8" x14ac:dyDescent="0.25">
      <c r="A3872" s="6">
        <v>3717</v>
      </c>
      <c r="B3872" s="1" t="s">
        <v>11412</v>
      </c>
      <c r="C3872" s="1" t="s">
        <v>9216</v>
      </c>
      <c r="D3872" s="1" t="s">
        <v>116</v>
      </c>
      <c r="E3872" s="1" t="s">
        <v>521</v>
      </c>
      <c r="F3872" s="1" t="s">
        <v>1275</v>
      </c>
      <c r="G3872" s="1" t="s">
        <v>1205</v>
      </c>
      <c r="H3872" s="7" t="s">
        <v>94</v>
      </c>
    </row>
    <row r="3873" spans="1:8" x14ac:dyDescent="0.25">
      <c r="A3873" s="6">
        <v>1520</v>
      </c>
      <c r="B3873" s="1" t="s">
        <v>13242</v>
      </c>
      <c r="C3873" s="1" t="s">
        <v>13243</v>
      </c>
      <c r="D3873" s="1" t="s">
        <v>10</v>
      </c>
      <c r="E3873" s="1" t="s">
        <v>854</v>
      </c>
      <c r="F3873" s="1" t="s">
        <v>747</v>
      </c>
      <c r="G3873" s="1"/>
      <c r="H3873" s="7"/>
    </row>
    <row r="3874" spans="1:8" x14ac:dyDescent="0.25">
      <c r="A3874" s="6">
        <v>5818</v>
      </c>
      <c r="B3874" s="1" t="s">
        <v>7379</v>
      </c>
      <c r="C3874" s="1" t="s">
        <v>7380</v>
      </c>
      <c r="D3874" s="1" t="s">
        <v>10</v>
      </c>
      <c r="E3874" s="1" t="s">
        <v>7381</v>
      </c>
      <c r="F3874" s="1" t="s">
        <v>11</v>
      </c>
      <c r="G3874" s="1" t="s">
        <v>1913</v>
      </c>
      <c r="H3874" s="7"/>
    </row>
    <row r="3875" spans="1:8" x14ac:dyDescent="0.25">
      <c r="A3875" s="6">
        <v>4060</v>
      </c>
      <c r="B3875" s="1" t="s">
        <v>1905</v>
      </c>
      <c r="C3875" s="1" t="s">
        <v>1906</v>
      </c>
      <c r="D3875" s="1" t="s">
        <v>21</v>
      </c>
      <c r="E3875" s="1" t="s">
        <v>28</v>
      </c>
      <c r="F3875" s="1" t="s">
        <v>723</v>
      </c>
      <c r="G3875" s="1" t="s">
        <v>1212</v>
      </c>
      <c r="H3875" s="7"/>
    </row>
    <row r="3876" spans="1:8" x14ac:dyDescent="0.25">
      <c r="A3876" s="6">
        <v>4880</v>
      </c>
      <c r="B3876" s="1" t="s">
        <v>8482</v>
      </c>
      <c r="C3876" s="1" t="s">
        <v>8483</v>
      </c>
      <c r="D3876" s="1" t="s">
        <v>21</v>
      </c>
      <c r="E3876" s="1" t="s">
        <v>83</v>
      </c>
      <c r="F3876" s="1" t="s">
        <v>1546</v>
      </c>
      <c r="G3876" s="1" t="s">
        <v>565</v>
      </c>
      <c r="H3876" s="7"/>
    </row>
    <row r="3877" spans="1:8" x14ac:dyDescent="0.25">
      <c r="A3877" s="6">
        <v>2502</v>
      </c>
      <c r="B3877" s="1" t="s">
        <v>7386</v>
      </c>
      <c r="C3877" s="1" t="s">
        <v>7387</v>
      </c>
      <c r="D3877" s="1" t="s">
        <v>21</v>
      </c>
      <c r="E3877" s="1" t="s">
        <v>7388</v>
      </c>
      <c r="F3877" s="1" t="s">
        <v>7389</v>
      </c>
      <c r="G3877" s="1" t="s">
        <v>49</v>
      </c>
      <c r="H3877" s="7"/>
    </row>
    <row r="3878" spans="1:8" x14ac:dyDescent="0.25">
      <c r="A3878" s="6">
        <v>141</v>
      </c>
      <c r="B3878" s="1" t="s">
        <v>4562</v>
      </c>
      <c r="C3878" s="1" t="s">
        <v>4563</v>
      </c>
      <c r="D3878" s="1" t="s">
        <v>129</v>
      </c>
      <c r="E3878" s="1" t="s">
        <v>236</v>
      </c>
      <c r="F3878" s="1" t="s">
        <v>4564</v>
      </c>
      <c r="G3878" s="1" t="s">
        <v>231</v>
      </c>
      <c r="H3878" s="7"/>
    </row>
    <row r="3879" spans="1:8" x14ac:dyDescent="0.25">
      <c r="A3879" s="6">
        <v>3984</v>
      </c>
      <c r="B3879" s="1" t="s">
        <v>13616</v>
      </c>
      <c r="C3879" s="1" t="s">
        <v>13617</v>
      </c>
      <c r="D3879" s="1" t="s">
        <v>10</v>
      </c>
      <c r="E3879" s="1" t="s">
        <v>208</v>
      </c>
      <c r="F3879" s="1" t="s">
        <v>419</v>
      </c>
      <c r="G3879" s="1"/>
      <c r="H3879" s="7"/>
    </row>
    <row r="3880" spans="1:8" x14ac:dyDescent="0.25">
      <c r="A3880" s="6">
        <v>311</v>
      </c>
      <c r="B3880" s="1" t="s">
        <v>10182</v>
      </c>
      <c r="C3880" s="1" t="s">
        <v>6854</v>
      </c>
      <c r="D3880" s="1" t="s">
        <v>129</v>
      </c>
      <c r="E3880" s="3">
        <v>8.9999999999999993E-3</v>
      </c>
      <c r="F3880" s="1" t="s">
        <v>158</v>
      </c>
      <c r="G3880" s="1" t="s">
        <v>170</v>
      </c>
      <c r="H3880" s="7" t="s">
        <v>65</v>
      </c>
    </row>
    <row r="3881" spans="1:8" x14ac:dyDescent="0.25">
      <c r="A3881" s="6">
        <v>4881</v>
      </c>
      <c r="B3881" s="1" t="s">
        <v>14688</v>
      </c>
      <c r="C3881" s="1" t="s">
        <v>14689</v>
      </c>
      <c r="D3881" s="1" t="s">
        <v>21</v>
      </c>
      <c r="E3881" s="1" t="s">
        <v>83</v>
      </c>
      <c r="F3881" s="1" t="s">
        <v>15088</v>
      </c>
      <c r="G3881" s="1"/>
      <c r="H3881" s="7"/>
    </row>
    <row r="3882" spans="1:8" x14ac:dyDescent="0.25">
      <c r="A3882" s="6">
        <v>711</v>
      </c>
      <c r="B3882" s="1" t="s">
        <v>9348</v>
      </c>
      <c r="C3882" s="1" t="s">
        <v>9349</v>
      </c>
      <c r="D3882" s="1" t="s">
        <v>257</v>
      </c>
      <c r="E3882" s="1" t="s">
        <v>1145</v>
      </c>
      <c r="F3882" s="1" t="s">
        <v>1653</v>
      </c>
      <c r="G3882" s="1" t="s">
        <v>1719</v>
      </c>
      <c r="H3882" s="7" t="s">
        <v>456</v>
      </c>
    </row>
    <row r="3883" spans="1:8" x14ac:dyDescent="0.25">
      <c r="A3883" s="6">
        <v>6006</v>
      </c>
      <c r="B3883" s="1" t="s">
        <v>5233</v>
      </c>
      <c r="C3883" s="1" t="s">
        <v>5234</v>
      </c>
      <c r="D3883" s="1" t="s">
        <v>10</v>
      </c>
      <c r="E3883" s="1" t="s">
        <v>464</v>
      </c>
      <c r="F3883" s="1" t="s">
        <v>5235</v>
      </c>
      <c r="G3883" s="1" t="s">
        <v>2562</v>
      </c>
      <c r="H3883" s="7" t="s">
        <v>5236</v>
      </c>
    </row>
    <row r="3884" spans="1:8" x14ac:dyDescent="0.25">
      <c r="A3884" s="6">
        <v>976</v>
      </c>
      <c r="B3884" s="1" t="s">
        <v>5554</v>
      </c>
      <c r="C3884" s="1" t="s">
        <v>5555</v>
      </c>
      <c r="D3884" s="1" t="s">
        <v>21</v>
      </c>
      <c r="E3884" s="1" t="s">
        <v>5556</v>
      </c>
      <c r="F3884" s="2">
        <v>0.2</v>
      </c>
      <c r="G3884" s="1"/>
      <c r="H3884" s="7"/>
    </row>
    <row r="3885" spans="1:8" x14ac:dyDescent="0.25">
      <c r="A3885" s="6">
        <v>2526</v>
      </c>
      <c r="B3885" s="1" t="s">
        <v>4577</v>
      </c>
      <c r="C3885" s="1" t="s">
        <v>4578</v>
      </c>
      <c r="D3885" s="1" t="s">
        <v>52</v>
      </c>
      <c r="E3885" s="1" t="s">
        <v>4579</v>
      </c>
      <c r="F3885" s="1" t="s">
        <v>107</v>
      </c>
      <c r="G3885" s="1" t="s">
        <v>49</v>
      </c>
      <c r="H3885" s="7"/>
    </row>
    <row r="3886" spans="1:8" x14ac:dyDescent="0.25">
      <c r="A3886" s="6">
        <v>3264</v>
      </c>
      <c r="B3886" s="1" t="s">
        <v>9044</v>
      </c>
      <c r="C3886" s="1" t="s">
        <v>9045</v>
      </c>
      <c r="D3886" s="1" t="s">
        <v>10</v>
      </c>
      <c r="E3886" s="1" t="s">
        <v>9046</v>
      </c>
      <c r="F3886" s="1" t="s">
        <v>433</v>
      </c>
      <c r="G3886" s="1" t="s">
        <v>1226</v>
      </c>
      <c r="H3886" s="7" t="s">
        <v>4628</v>
      </c>
    </row>
    <row r="3887" spans="1:8" x14ac:dyDescent="0.25">
      <c r="A3887" s="6">
        <v>1426</v>
      </c>
      <c r="B3887" s="1" t="s">
        <v>7882</v>
      </c>
      <c r="C3887" s="1" t="s">
        <v>2204</v>
      </c>
      <c r="D3887" s="1" t="s">
        <v>10</v>
      </c>
      <c r="E3887" s="1" t="s">
        <v>767</v>
      </c>
      <c r="F3887" s="1" t="s">
        <v>500</v>
      </c>
      <c r="G3887" s="1" t="s">
        <v>921</v>
      </c>
      <c r="H3887" s="7" t="s">
        <v>419</v>
      </c>
    </row>
    <row r="3888" spans="1:8" x14ac:dyDescent="0.25">
      <c r="A3888" s="6">
        <v>488</v>
      </c>
      <c r="B3888" s="1" t="s">
        <v>11830</v>
      </c>
      <c r="C3888" s="1" t="s">
        <v>11831</v>
      </c>
      <c r="D3888" s="1" t="s">
        <v>446</v>
      </c>
      <c r="E3888" s="1" t="s">
        <v>269</v>
      </c>
      <c r="F3888" s="1" t="s">
        <v>483</v>
      </c>
      <c r="G3888" s="1" t="s">
        <v>15248</v>
      </c>
      <c r="H3888" s="7" t="s">
        <v>484</v>
      </c>
    </row>
    <row r="3889" spans="1:8" x14ac:dyDescent="0.25">
      <c r="A3889" s="6">
        <v>3401</v>
      </c>
      <c r="B3889" s="1" t="s">
        <v>12720</v>
      </c>
      <c r="C3889" s="1" t="s">
        <v>12721</v>
      </c>
      <c r="D3889" s="1" t="s">
        <v>14900</v>
      </c>
      <c r="E3889" s="1" t="s">
        <v>806</v>
      </c>
      <c r="F3889" s="1" t="s">
        <v>2147</v>
      </c>
      <c r="G3889" s="1" t="s">
        <v>158</v>
      </c>
      <c r="H3889" s="7" t="s">
        <v>65</v>
      </c>
    </row>
    <row r="3890" spans="1:8" x14ac:dyDescent="0.25">
      <c r="A3890" s="6">
        <v>5727</v>
      </c>
      <c r="B3890" s="1" t="s">
        <v>578</v>
      </c>
      <c r="C3890" s="1" t="s">
        <v>579</v>
      </c>
      <c r="D3890" s="1" t="s">
        <v>21</v>
      </c>
      <c r="E3890" s="1" t="s">
        <v>580</v>
      </c>
      <c r="F3890" s="1" t="s">
        <v>60</v>
      </c>
      <c r="G3890" s="1" t="s">
        <v>215</v>
      </c>
      <c r="H3890" s="7"/>
    </row>
    <row r="3891" spans="1:8" x14ac:dyDescent="0.25">
      <c r="A3891" s="6">
        <v>886</v>
      </c>
      <c r="B3891" s="1" t="s">
        <v>8680</v>
      </c>
      <c r="C3891" s="1" t="s">
        <v>8681</v>
      </c>
      <c r="D3891" s="1" t="s">
        <v>21</v>
      </c>
      <c r="E3891" s="1" t="s">
        <v>3641</v>
      </c>
      <c r="F3891" s="1" t="s">
        <v>887</v>
      </c>
      <c r="G3891" s="1" t="s">
        <v>228</v>
      </c>
      <c r="H3891" s="7" t="s">
        <v>433</v>
      </c>
    </row>
    <row r="3892" spans="1:8" x14ac:dyDescent="0.25">
      <c r="A3892" s="6">
        <v>1754</v>
      </c>
      <c r="B3892" s="1" t="s">
        <v>1406</v>
      </c>
      <c r="C3892" s="1" t="s">
        <v>1407</v>
      </c>
      <c r="D3892" s="1" t="s">
        <v>21</v>
      </c>
      <c r="E3892" s="1" t="s">
        <v>270</v>
      </c>
      <c r="F3892" s="1" t="s">
        <v>1408</v>
      </c>
      <c r="G3892" s="1" t="s">
        <v>215</v>
      </c>
      <c r="H3892" s="7" t="s">
        <v>468</v>
      </c>
    </row>
    <row r="3893" spans="1:8" x14ac:dyDescent="0.25">
      <c r="A3893" s="6">
        <v>2483</v>
      </c>
      <c r="B3893" s="1" t="s">
        <v>3857</v>
      </c>
      <c r="C3893" s="1" t="s">
        <v>3858</v>
      </c>
      <c r="D3893" s="1" t="s">
        <v>129</v>
      </c>
      <c r="E3893" s="1" t="s">
        <v>887</v>
      </c>
      <c r="F3893" s="1" t="s">
        <v>158</v>
      </c>
      <c r="G3893" s="1" t="s">
        <v>215</v>
      </c>
      <c r="H3893" s="7"/>
    </row>
    <row r="3894" spans="1:8" x14ac:dyDescent="0.25">
      <c r="A3894" s="6">
        <v>4459</v>
      </c>
      <c r="B3894" s="1" t="s">
        <v>14752</v>
      </c>
      <c r="C3894" s="1" t="s">
        <v>14753</v>
      </c>
      <c r="D3894" s="1" t="s">
        <v>243</v>
      </c>
      <c r="E3894" s="1" t="s">
        <v>1205</v>
      </c>
      <c r="F3894" s="1" t="s">
        <v>15249</v>
      </c>
      <c r="G3894" s="1" t="s">
        <v>2070</v>
      </c>
      <c r="H3894" s="7"/>
    </row>
    <row r="3895" spans="1:8" x14ac:dyDescent="0.25">
      <c r="A3895" s="6">
        <v>1942</v>
      </c>
      <c r="B3895" s="1" t="s">
        <v>13393</v>
      </c>
      <c r="C3895" s="1" t="s">
        <v>13394</v>
      </c>
      <c r="D3895" s="1" t="s">
        <v>21</v>
      </c>
      <c r="E3895" s="1" t="s">
        <v>15250</v>
      </c>
      <c r="F3895" s="1" t="s">
        <v>111</v>
      </c>
      <c r="G3895" s="1" t="s">
        <v>1222</v>
      </c>
      <c r="H3895" s="7"/>
    </row>
    <row r="3896" spans="1:8" x14ac:dyDescent="0.25">
      <c r="A3896" s="6">
        <v>3844</v>
      </c>
      <c r="B3896" s="1" t="s">
        <v>11659</v>
      </c>
      <c r="C3896" s="1" t="s">
        <v>953</v>
      </c>
      <c r="D3896" s="1" t="s">
        <v>52</v>
      </c>
      <c r="E3896" s="1" t="s">
        <v>954</v>
      </c>
      <c r="F3896" s="1" t="s">
        <v>107</v>
      </c>
      <c r="G3896" s="1" t="s">
        <v>106</v>
      </c>
      <c r="H3896" s="7"/>
    </row>
    <row r="3897" spans="1:8" x14ac:dyDescent="0.25">
      <c r="A3897" s="6">
        <v>6152</v>
      </c>
      <c r="B3897" s="1" t="s">
        <v>14052</v>
      </c>
      <c r="C3897" s="1" t="s">
        <v>14053</v>
      </c>
      <c r="D3897" s="1" t="s">
        <v>34</v>
      </c>
      <c r="E3897" s="1" t="s">
        <v>15251</v>
      </c>
      <c r="F3897" s="1" t="s">
        <v>339</v>
      </c>
      <c r="G3897" s="1" t="s">
        <v>472</v>
      </c>
      <c r="H3897" s="7"/>
    </row>
    <row r="3898" spans="1:8" x14ac:dyDescent="0.25">
      <c r="A3898" s="6">
        <v>4735</v>
      </c>
      <c r="B3898" s="1" t="s">
        <v>12909</v>
      </c>
      <c r="C3898" s="1" t="s">
        <v>12910</v>
      </c>
      <c r="D3898" s="1" t="s">
        <v>52</v>
      </c>
      <c r="E3898" s="1" t="s">
        <v>64</v>
      </c>
      <c r="F3898" s="1" t="s">
        <v>4454</v>
      </c>
      <c r="G3898" s="1" t="s">
        <v>226</v>
      </c>
      <c r="H3898" s="7"/>
    </row>
    <row r="3899" spans="1:8" x14ac:dyDescent="0.25">
      <c r="A3899" s="6">
        <v>5468</v>
      </c>
      <c r="B3899" s="1" t="s">
        <v>11034</v>
      </c>
      <c r="C3899" s="1" t="s">
        <v>6302</v>
      </c>
      <c r="D3899" s="1" t="s">
        <v>257</v>
      </c>
      <c r="E3899" s="1" t="s">
        <v>1039</v>
      </c>
      <c r="F3899" s="1" t="s">
        <v>455</v>
      </c>
      <c r="G3899" s="1"/>
      <c r="H3899" s="7"/>
    </row>
    <row r="3900" spans="1:8" x14ac:dyDescent="0.25">
      <c r="A3900" s="6">
        <v>6229</v>
      </c>
      <c r="B3900" s="1" t="s">
        <v>4684</v>
      </c>
      <c r="C3900" s="1" t="s">
        <v>4685</v>
      </c>
      <c r="D3900" s="1" t="s">
        <v>52</v>
      </c>
      <c r="E3900" s="1" t="s">
        <v>838</v>
      </c>
      <c r="F3900" s="1" t="s">
        <v>839</v>
      </c>
      <c r="G3900" s="1" t="s">
        <v>456</v>
      </c>
      <c r="H3900" s="7"/>
    </row>
    <row r="3901" spans="1:8" x14ac:dyDescent="0.25">
      <c r="A3901" s="6">
        <v>5042</v>
      </c>
      <c r="B3901" s="1" t="s">
        <v>11651</v>
      </c>
      <c r="C3901" s="1" t="s">
        <v>11652</v>
      </c>
      <c r="D3901" s="1" t="s">
        <v>21</v>
      </c>
      <c r="E3901" s="1" t="s">
        <v>854</v>
      </c>
      <c r="F3901" s="1" t="s">
        <v>892</v>
      </c>
      <c r="G3901" s="1" t="s">
        <v>787</v>
      </c>
      <c r="H3901" s="7" t="s">
        <v>201</v>
      </c>
    </row>
    <row r="3902" spans="1:8" x14ac:dyDescent="0.25">
      <c r="A3902" s="6">
        <v>1483</v>
      </c>
      <c r="B3902" s="1" t="s">
        <v>14117</v>
      </c>
      <c r="C3902" s="1" t="s">
        <v>14118</v>
      </c>
      <c r="D3902" s="1" t="s">
        <v>10</v>
      </c>
      <c r="E3902" s="1" t="s">
        <v>11</v>
      </c>
      <c r="F3902" s="1" t="s">
        <v>170</v>
      </c>
      <c r="G3902" s="1" t="s">
        <v>703</v>
      </c>
      <c r="H3902" s="7" t="s">
        <v>4579</v>
      </c>
    </row>
    <row r="3903" spans="1:8" x14ac:dyDescent="0.25">
      <c r="A3903" s="6">
        <v>4575</v>
      </c>
      <c r="B3903" s="1" t="s">
        <v>8013</v>
      </c>
      <c r="C3903" s="1" t="s">
        <v>8014</v>
      </c>
      <c r="D3903" s="1" t="s">
        <v>10</v>
      </c>
      <c r="E3903" s="1" t="s">
        <v>1200</v>
      </c>
      <c r="F3903" s="1" t="s">
        <v>11</v>
      </c>
      <c r="G3903" s="1" t="s">
        <v>1469</v>
      </c>
      <c r="H3903" s="7"/>
    </row>
    <row r="3904" spans="1:8" x14ac:dyDescent="0.25">
      <c r="A3904" s="6">
        <v>4328</v>
      </c>
      <c r="B3904" s="1" t="s">
        <v>13935</v>
      </c>
      <c r="C3904" s="1" t="s">
        <v>13936</v>
      </c>
      <c r="D3904" s="1" t="s">
        <v>239</v>
      </c>
      <c r="E3904" s="1" t="s">
        <v>180</v>
      </c>
      <c r="F3904" s="1" t="s">
        <v>993</v>
      </c>
      <c r="G3904" s="1" t="s">
        <v>240</v>
      </c>
      <c r="H3904" s="7" t="s">
        <v>1287</v>
      </c>
    </row>
    <row r="3905" spans="1:8" x14ac:dyDescent="0.25">
      <c r="A3905" s="6">
        <v>2068</v>
      </c>
      <c r="B3905" s="1" t="s">
        <v>12718</v>
      </c>
      <c r="C3905" s="1" t="s">
        <v>12719</v>
      </c>
      <c r="D3905" s="1" t="s">
        <v>21</v>
      </c>
      <c r="E3905" s="1" t="s">
        <v>195</v>
      </c>
      <c r="F3905" s="1" t="s">
        <v>694</v>
      </c>
      <c r="G3905" s="1" t="s">
        <v>635</v>
      </c>
      <c r="H3905" s="7"/>
    </row>
    <row r="3906" spans="1:8" x14ac:dyDescent="0.25">
      <c r="A3906" s="6">
        <v>2238</v>
      </c>
      <c r="B3906" s="1" t="s">
        <v>13815</v>
      </c>
      <c r="C3906" s="1" t="s">
        <v>13816</v>
      </c>
      <c r="D3906" s="1" t="s">
        <v>21</v>
      </c>
      <c r="E3906" s="1" t="s">
        <v>15252</v>
      </c>
      <c r="F3906" s="1" t="s">
        <v>1781</v>
      </c>
      <c r="G3906" s="1" t="s">
        <v>1222</v>
      </c>
      <c r="H3906" s="7"/>
    </row>
    <row r="3907" spans="1:8" x14ac:dyDescent="0.25">
      <c r="A3907" s="6">
        <v>4973</v>
      </c>
      <c r="B3907" s="1" t="s">
        <v>11662</v>
      </c>
      <c r="C3907" s="1" t="s">
        <v>11663</v>
      </c>
      <c r="D3907" s="1" t="s">
        <v>21</v>
      </c>
      <c r="E3907" s="1" t="s">
        <v>548</v>
      </c>
      <c r="F3907" s="1" t="s">
        <v>7021</v>
      </c>
      <c r="G3907" s="1" t="s">
        <v>215</v>
      </c>
      <c r="H3907" s="7"/>
    </row>
    <row r="3908" spans="1:8" x14ac:dyDescent="0.25">
      <c r="A3908" s="6">
        <v>4666</v>
      </c>
      <c r="B3908" s="1" t="s">
        <v>6194</v>
      </c>
      <c r="C3908" s="1" t="s">
        <v>6195</v>
      </c>
      <c r="D3908" s="1" t="s">
        <v>21</v>
      </c>
      <c r="E3908" s="1" t="s">
        <v>1834</v>
      </c>
      <c r="F3908" s="1" t="s">
        <v>635</v>
      </c>
      <c r="G3908" s="1"/>
      <c r="H3908" s="7"/>
    </row>
    <row r="3909" spans="1:8" x14ac:dyDescent="0.25">
      <c r="A3909" s="6">
        <v>3069</v>
      </c>
      <c r="B3909" s="1" t="s">
        <v>11577</v>
      </c>
      <c r="C3909" s="1" t="s">
        <v>11578</v>
      </c>
      <c r="D3909" s="1" t="s">
        <v>10</v>
      </c>
      <c r="E3909" s="1" t="s">
        <v>1353</v>
      </c>
      <c r="F3909" s="1" t="s">
        <v>712</v>
      </c>
      <c r="G3909" s="1"/>
      <c r="H3909" s="7"/>
    </row>
    <row r="3910" spans="1:8" x14ac:dyDescent="0.25">
      <c r="A3910" s="6">
        <v>6297</v>
      </c>
      <c r="B3910" s="1" t="s">
        <v>4075</v>
      </c>
      <c r="C3910" s="1" t="s">
        <v>4076</v>
      </c>
      <c r="D3910" s="1" t="s">
        <v>21</v>
      </c>
      <c r="E3910" s="1" t="s">
        <v>158</v>
      </c>
      <c r="F3910" s="1" t="s">
        <v>228</v>
      </c>
      <c r="G3910" s="2">
        <v>0.03</v>
      </c>
      <c r="H3910" s="7" t="s">
        <v>65</v>
      </c>
    </row>
    <row r="3911" spans="1:8" x14ac:dyDescent="0.25">
      <c r="A3911" s="6">
        <v>3549</v>
      </c>
      <c r="B3911" s="1" t="s">
        <v>13841</v>
      </c>
      <c r="C3911" s="1" t="s">
        <v>13842</v>
      </c>
      <c r="D3911" s="1" t="s">
        <v>21</v>
      </c>
      <c r="E3911" s="1" t="s">
        <v>88</v>
      </c>
      <c r="F3911" s="1" t="s">
        <v>24</v>
      </c>
      <c r="G3911" s="1" t="s">
        <v>582</v>
      </c>
      <c r="H3911" s="7"/>
    </row>
    <row r="3912" spans="1:8" x14ac:dyDescent="0.25">
      <c r="A3912" s="6">
        <v>4084</v>
      </c>
      <c r="B3912" s="1" t="s">
        <v>3212</v>
      </c>
      <c r="C3912" s="1" t="s">
        <v>3213</v>
      </c>
      <c r="D3912" s="1" t="s">
        <v>10</v>
      </c>
      <c r="E3912" s="1" t="s">
        <v>3214</v>
      </c>
      <c r="F3912" s="1" t="s">
        <v>419</v>
      </c>
      <c r="G3912" s="1"/>
      <c r="H3912" s="7"/>
    </row>
    <row r="3913" spans="1:8" x14ac:dyDescent="0.25">
      <c r="A3913" s="6">
        <v>321</v>
      </c>
      <c r="B3913" s="1" t="s">
        <v>12084</v>
      </c>
      <c r="C3913" s="1" t="s">
        <v>5382</v>
      </c>
      <c r="D3913" s="1" t="s">
        <v>129</v>
      </c>
      <c r="E3913" s="1" t="s">
        <v>854</v>
      </c>
      <c r="F3913" s="1" t="s">
        <v>251</v>
      </c>
      <c r="G3913" s="1" t="s">
        <v>158</v>
      </c>
      <c r="H3913" s="7" t="s">
        <v>65</v>
      </c>
    </row>
    <row r="3914" spans="1:8" x14ac:dyDescent="0.25">
      <c r="A3914" s="6">
        <v>5446</v>
      </c>
      <c r="B3914" s="1" t="s">
        <v>3891</v>
      </c>
      <c r="C3914" s="1" t="s">
        <v>3892</v>
      </c>
      <c r="D3914" s="1" t="s">
        <v>52</v>
      </c>
      <c r="E3914" s="1" t="s">
        <v>1039</v>
      </c>
      <c r="F3914" s="1" t="s">
        <v>250</v>
      </c>
      <c r="G3914" s="1"/>
      <c r="H3914" s="7"/>
    </row>
    <row r="3915" spans="1:8" x14ac:dyDescent="0.25">
      <c r="A3915" s="6">
        <v>4396</v>
      </c>
      <c r="B3915" s="1" t="s">
        <v>13821</v>
      </c>
      <c r="C3915" s="1" t="s">
        <v>13822</v>
      </c>
      <c r="D3915" s="1" t="s">
        <v>21</v>
      </c>
      <c r="E3915" s="1" t="s">
        <v>1212</v>
      </c>
      <c r="F3915" s="1" t="s">
        <v>575</v>
      </c>
      <c r="G3915" s="1" t="s">
        <v>4096</v>
      </c>
      <c r="H3915" s="7" t="s">
        <v>195</v>
      </c>
    </row>
    <row r="3916" spans="1:8" x14ac:dyDescent="0.25">
      <c r="A3916" s="6">
        <v>2785</v>
      </c>
      <c r="B3916" s="1" t="s">
        <v>12649</v>
      </c>
      <c r="C3916" s="1" t="s">
        <v>12650</v>
      </c>
      <c r="D3916" s="1" t="s">
        <v>21</v>
      </c>
      <c r="E3916" s="1" t="s">
        <v>236</v>
      </c>
      <c r="F3916" s="1" t="s">
        <v>15253</v>
      </c>
      <c r="G3916" s="1" t="s">
        <v>5394</v>
      </c>
      <c r="H3916" s="7" t="s">
        <v>15196</v>
      </c>
    </row>
    <row r="3917" spans="1:8" x14ac:dyDescent="0.25">
      <c r="A3917" s="6">
        <v>5094</v>
      </c>
      <c r="B3917" s="1" t="s">
        <v>2723</v>
      </c>
      <c r="C3917" s="1" t="s">
        <v>2724</v>
      </c>
      <c r="D3917" s="1" t="s">
        <v>257</v>
      </c>
      <c r="E3917" s="1" t="s">
        <v>2725</v>
      </c>
      <c r="F3917" s="1" t="s">
        <v>2726</v>
      </c>
      <c r="G3917" s="1" t="s">
        <v>2727</v>
      </c>
      <c r="H3917" s="7"/>
    </row>
    <row r="3918" spans="1:8" x14ac:dyDescent="0.25">
      <c r="A3918" s="6">
        <v>5630</v>
      </c>
      <c r="B3918" s="1" t="s">
        <v>9464</v>
      </c>
      <c r="C3918" s="1" t="s">
        <v>9465</v>
      </c>
      <c r="D3918" s="1" t="s">
        <v>21</v>
      </c>
      <c r="E3918" s="1" t="s">
        <v>459</v>
      </c>
      <c r="F3918" s="1" t="s">
        <v>892</v>
      </c>
      <c r="G3918" s="1" t="s">
        <v>215</v>
      </c>
      <c r="H3918" s="7" t="s">
        <v>695</v>
      </c>
    </row>
    <row r="3919" spans="1:8" x14ac:dyDescent="0.25">
      <c r="A3919" s="6">
        <v>108</v>
      </c>
      <c r="B3919" s="1" t="s">
        <v>570</v>
      </c>
      <c r="C3919" s="1" t="s">
        <v>571</v>
      </c>
      <c r="D3919" s="1" t="s">
        <v>52</v>
      </c>
      <c r="E3919" s="1" t="s">
        <v>570</v>
      </c>
      <c r="F3919" s="1"/>
      <c r="G3919" s="1"/>
      <c r="H3919" s="7"/>
    </row>
    <row r="3920" spans="1:8" x14ac:dyDescent="0.25">
      <c r="A3920" s="6">
        <v>1780</v>
      </c>
      <c r="B3920" s="1" t="s">
        <v>4584</v>
      </c>
      <c r="C3920" s="1" t="s">
        <v>2919</v>
      </c>
      <c r="D3920" s="1" t="s">
        <v>52</v>
      </c>
      <c r="E3920" s="1" t="s">
        <v>214</v>
      </c>
      <c r="F3920" s="1" t="s">
        <v>401</v>
      </c>
      <c r="G3920" s="1"/>
      <c r="H3920" s="7"/>
    </row>
    <row r="3921" spans="1:8" x14ac:dyDescent="0.25">
      <c r="A3921" s="6">
        <v>934</v>
      </c>
      <c r="B3921" s="1" t="s">
        <v>1412</v>
      </c>
      <c r="C3921" s="1" t="s">
        <v>1413</v>
      </c>
      <c r="D3921" s="1" t="s">
        <v>21</v>
      </c>
      <c r="E3921" s="1" t="s">
        <v>1414</v>
      </c>
      <c r="F3921" s="1" t="s">
        <v>232</v>
      </c>
      <c r="G3921" s="1" t="s">
        <v>216</v>
      </c>
      <c r="H3921" s="7"/>
    </row>
    <row r="3922" spans="1:8" x14ac:dyDescent="0.25">
      <c r="A3922" s="6">
        <v>1586</v>
      </c>
      <c r="B3922" s="1" t="s">
        <v>13162</v>
      </c>
      <c r="C3922" s="1" t="s">
        <v>13163</v>
      </c>
      <c r="D3922" s="1" t="s">
        <v>10</v>
      </c>
      <c r="E3922" s="1" t="s">
        <v>1145</v>
      </c>
      <c r="F3922" s="1" t="s">
        <v>5676</v>
      </c>
      <c r="G3922" s="1" t="s">
        <v>15254</v>
      </c>
      <c r="H3922" s="7"/>
    </row>
    <row r="3923" spans="1:8" x14ac:dyDescent="0.25">
      <c r="A3923" s="6">
        <v>1653</v>
      </c>
      <c r="B3923" s="1" t="s">
        <v>12433</v>
      </c>
      <c r="C3923" s="1" t="s">
        <v>12434</v>
      </c>
      <c r="D3923" s="1" t="s">
        <v>257</v>
      </c>
      <c r="E3923" s="1" t="s">
        <v>259</v>
      </c>
      <c r="F3923" s="1" t="s">
        <v>3843</v>
      </c>
      <c r="G3923" s="1"/>
      <c r="H3923" s="7"/>
    </row>
    <row r="3924" spans="1:8" x14ac:dyDescent="0.25">
      <c r="A3924" s="6">
        <v>2185</v>
      </c>
      <c r="B3924" s="1" t="s">
        <v>3139</v>
      </c>
      <c r="C3924" s="1" t="s">
        <v>3140</v>
      </c>
      <c r="D3924" s="1" t="s">
        <v>129</v>
      </c>
      <c r="E3924" s="1" t="s">
        <v>449</v>
      </c>
      <c r="F3924" s="1" t="s">
        <v>433</v>
      </c>
      <c r="G3924" s="1" t="s">
        <v>158</v>
      </c>
      <c r="H3924" s="7" t="s">
        <v>228</v>
      </c>
    </row>
    <row r="3925" spans="1:8" x14ac:dyDescent="0.25">
      <c r="A3925" s="6">
        <v>5206</v>
      </c>
      <c r="B3925" s="1" t="s">
        <v>903</v>
      </c>
      <c r="C3925" s="1" t="s">
        <v>904</v>
      </c>
      <c r="D3925" s="1" t="s">
        <v>91</v>
      </c>
      <c r="E3925" s="1" t="s">
        <v>162</v>
      </c>
      <c r="F3925" s="1" t="s">
        <v>905</v>
      </c>
      <c r="G3925" s="1"/>
      <c r="H3925" s="7"/>
    </row>
    <row r="3926" spans="1:8" x14ac:dyDescent="0.25">
      <c r="A3926" s="6">
        <v>2965</v>
      </c>
      <c r="B3926" s="1" t="s">
        <v>12784</v>
      </c>
      <c r="C3926" s="1" t="s">
        <v>12785</v>
      </c>
      <c r="D3926" s="1" t="s">
        <v>10</v>
      </c>
      <c r="E3926" s="1" t="s">
        <v>5918</v>
      </c>
      <c r="F3926" s="1" t="s">
        <v>712</v>
      </c>
      <c r="G3926" s="1" t="s">
        <v>279</v>
      </c>
      <c r="H3926" s="7"/>
    </row>
    <row r="3927" spans="1:8" x14ac:dyDescent="0.25">
      <c r="A3927" s="6">
        <v>4256</v>
      </c>
      <c r="B3927" s="1" t="s">
        <v>2845</v>
      </c>
      <c r="C3927" s="1" t="s">
        <v>2846</v>
      </c>
      <c r="D3927" s="1" t="s">
        <v>21</v>
      </c>
      <c r="E3927" s="1" t="s">
        <v>28</v>
      </c>
      <c r="F3927" s="1" t="s">
        <v>158</v>
      </c>
      <c r="G3927" s="1" t="s">
        <v>2715</v>
      </c>
      <c r="H3927" s="7" t="s">
        <v>65</v>
      </c>
    </row>
    <row r="3928" spans="1:8" x14ac:dyDescent="0.25">
      <c r="A3928" s="6">
        <v>2063</v>
      </c>
      <c r="B3928" s="1" t="s">
        <v>8587</v>
      </c>
      <c r="C3928" s="1" t="s">
        <v>8588</v>
      </c>
      <c r="D3928" s="1" t="s">
        <v>21</v>
      </c>
      <c r="E3928" s="1" t="s">
        <v>195</v>
      </c>
      <c r="F3928" s="1" t="s">
        <v>371</v>
      </c>
      <c r="G3928" s="1" t="s">
        <v>727</v>
      </c>
      <c r="H3928" s="7" t="s">
        <v>7815</v>
      </c>
    </row>
    <row r="3929" spans="1:8" x14ac:dyDescent="0.25">
      <c r="A3929" s="6">
        <v>3472</v>
      </c>
      <c r="B3929" s="1" t="s">
        <v>10075</v>
      </c>
      <c r="C3929" s="1" t="s">
        <v>10076</v>
      </c>
      <c r="D3929" s="1" t="s">
        <v>21</v>
      </c>
      <c r="E3929" s="1" t="s">
        <v>28</v>
      </c>
      <c r="F3929" s="1" t="s">
        <v>1268</v>
      </c>
      <c r="G3929" s="1"/>
      <c r="H3929" s="7"/>
    </row>
    <row r="3930" spans="1:8" x14ac:dyDescent="0.25">
      <c r="A3930" s="6">
        <v>1753</v>
      </c>
      <c r="B3930" s="1" t="s">
        <v>3042</v>
      </c>
      <c r="C3930" s="1" t="s">
        <v>3043</v>
      </c>
      <c r="D3930" s="1" t="s">
        <v>52</v>
      </c>
      <c r="E3930" s="1" t="s">
        <v>1390</v>
      </c>
      <c r="F3930" s="1" t="s">
        <v>1012</v>
      </c>
      <c r="G3930" s="1" t="s">
        <v>293</v>
      </c>
      <c r="H3930" s="7"/>
    </row>
    <row r="3931" spans="1:8" x14ac:dyDescent="0.25">
      <c r="A3931" s="6">
        <v>4616</v>
      </c>
      <c r="B3931" s="1" t="s">
        <v>2037</v>
      </c>
      <c r="C3931" s="1" t="s">
        <v>2038</v>
      </c>
      <c r="D3931" s="1" t="s">
        <v>617</v>
      </c>
      <c r="E3931" s="1" t="s">
        <v>2039</v>
      </c>
      <c r="F3931" s="1" t="s">
        <v>2040</v>
      </c>
      <c r="G3931" s="1" t="s">
        <v>2041</v>
      </c>
      <c r="H3931" s="7" t="s">
        <v>1486</v>
      </c>
    </row>
    <row r="3932" spans="1:8" x14ac:dyDescent="0.25">
      <c r="A3932" s="6">
        <v>2693</v>
      </c>
      <c r="B3932" s="1" t="s">
        <v>9631</v>
      </c>
      <c r="C3932" s="1" t="s">
        <v>9632</v>
      </c>
      <c r="D3932" s="1" t="s">
        <v>10</v>
      </c>
      <c r="E3932" s="1" t="s">
        <v>9560</v>
      </c>
      <c r="F3932" s="1" t="s">
        <v>9633</v>
      </c>
      <c r="G3932" s="1" t="s">
        <v>9634</v>
      </c>
      <c r="H3932" s="7" t="s">
        <v>103</v>
      </c>
    </row>
    <row r="3933" spans="1:8" x14ac:dyDescent="0.25">
      <c r="A3933" s="6">
        <v>6048</v>
      </c>
      <c r="B3933" s="1" t="s">
        <v>8753</v>
      </c>
      <c r="C3933" s="1" t="s">
        <v>2149</v>
      </c>
      <c r="D3933" s="1" t="s">
        <v>52</v>
      </c>
      <c r="E3933" s="1" t="s">
        <v>2089</v>
      </c>
      <c r="F3933" s="1" t="s">
        <v>688</v>
      </c>
      <c r="G3933" s="1" t="s">
        <v>976</v>
      </c>
      <c r="H3933" s="7"/>
    </row>
    <row r="3934" spans="1:8" x14ac:dyDescent="0.25">
      <c r="A3934" s="6">
        <v>1519</v>
      </c>
      <c r="B3934" s="1" t="s">
        <v>927</v>
      </c>
      <c r="C3934" s="1" t="s">
        <v>928</v>
      </c>
      <c r="D3934" s="1" t="s">
        <v>10</v>
      </c>
      <c r="E3934" s="1" t="s">
        <v>854</v>
      </c>
      <c r="F3934" s="1" t="s">
        <v>170</v>
      </c>
      <c r="G3934" s="1" t="s">
        <v>929</v>
      </c>
      <c r="H3934" s="7"/>
    </row>
    <row r="3935" spans="1:8" x14ac:dyDescent="0.25">
      <c r="A3935" s="6">
        <v>4433</v>
      </c>
      <c r="B3935" s="1" t="s">
        <v>13981</v>
      </c>
      <c r="C3935" s="1" t="s">
        <v>13982</v>
      </c>
      <c r="D3935" s="1" t="s">
        <v>21</v>
      </c>
      <c r="E3935" s="1" t="s">
        <v>460</v>
      </c>
      <c r="F3935" s="1" t="s">
        <v>15255</v>
      </c>
      <c r="G3935" s="1" t="s">
        <v>712</v>
      </c>
      <c r="H3935" s="7"/>
    </row>
    <row r="3936" spans="1:8" x14ac:dyDescent="0.25">
      <c r="A3936" s="6">
        <v>863</v>
      </c>
      <c r="B3936" s="1" t="s">
        <v>10568</v>
      </c>
      <c r="C3936" s="1" t="s">
        <v>10569</v>
      </c>
      <c r="D3936" s="1" t="s">
        <v>257</v>
      </c>
      <c r="E3936" s="1" t="s">
        <v>425</v>
      </c>
      <c r="F3936" s="1" t="s">
        <v>420</v>
      </c>
      <c r="G3936" s="1" t="s">
        <v>426</v>
      </c>
      <c r="H3936" s="7"/>
    </row>
    <row r="3937" spans="1:8" x14ac:dyDescent="0.25">
      <c r="A3937" s="6">
        <v>276</v>
      </c>
      <c r="B3937" s="1" t="s">
        <v>5646</v>
      </c>
      <c r="C3937" s="1" t="s">
        <v>5647</v>
      </c>
      <c r="D3937" s="1" t="s">
        <v>129</v>
      </c>
      <c r="E3937" s="1" t="s">
        <v>158</v>
      </c>
      <c r="F3937" s="3">
        <v>4.4999999999999997E-3</v>
      </c>
      <c r="G3937" s="1" t="s">
        <v>65</v>
      </c>
      <c r="H3937" s="7"/>
    </row>
    <row r="3938" spans="1:8" x14ac:dyDescent="0.25">
      <c r="A3938" s="6">
        <v>540</v>
      </c>
      <c r="B3938" s="1" t="s">
        <v>6117</v>
      </c>
      <c r="C3938" s="1" t="s">
        <v>1506</v>
      </c>
      <c r="D3938" s="1" t="s">
        <v>52</v>
      </c>
      <c r="E3938" s="1" t="s">
        <v>226</v>
      </c>
      <c r="F3938" s="1" t="s">
        <v>158</v>
      </c>
      <c r="G3938" s="1" t="s">
        <v>590</v>
      </c>
      <c r="H3938" s="7"/>
    </row>
    <row r="3939" spans="1:8" x14ac:dyDescent="0.25">
      <c r="A3939" s="6">
        <v>673</v>
      </c>
      <c r="B3939" s="1" t="s">
        <v>13485</v>
      </c>
      <c r="C3939" s="1" t="s">
        <v>13486</v>
      </c>
      <c r="D3939" s="1" t="s">
        <v>257</v>
      </c>
      <c r="E3939" s="1" t="s">
        <v>1145</v>
      </c>
      <c r="F3939" s="1" t="s">
        <v>527</v>
      </c>
      <c r="G3939" s="1" t="s">
        <v>3104</v>
      </c>
      <c r="H3939" s="7" t="s">
        <v>120</v>
      </c>
    </row>
    <row r="3940" spans="1:8" x14ac:dyDescent="0.25">
      <c r="A3940" s="6">
        <v>5221</v>
      </c>
      <c r="B3940" s="1" t="s">
        <v>4796</v>
      </c>
      <c r="C3940" s="1" t="s">
        <v>4797</v>
      </c>
      <c r="D3940" s="1" t="s">
        <v>52</v>
      </c>
      <c r="E3940" s="1" t="s">
        <v>4797</v>
      </c>
      <c r="F3940" s="1"/>
      <c r="G3940" s="1"/>
      <c r="H3940" s="7"/>
    </row>
    <row r="3941" spans="1:8" x14ac:dyDescent="0.25">
      <c r="A3941" s="6">
        <v>4463</v>
      </c>
      <c r="B3941" s="1" t="s">
        <v>14339</v>
      </c>
      <c r="C3941" s="1" t="s">
        <v>14340</v>
      </c>
      <c r="D3941" s="1" t="s">
        <v>10</v>
      </c>
      <c r="E3941" s="1" t="s">
        <v>15256</v>
      </c>
      <c r="F3941" s="1" t="s">
        <v>6694</v>
      </c>
      <c r="G3941" s="1" t="s">
        <v>15257</v>
      </c>
      <c r="H3941" s="7"/>
    </row>
    <row r="3942" spans="1:8" x14ac:dyDescent="0.25">
      <c r="A3942" s="6">
        <v>4261</v>
      </c>
      <c r="B3942" s="1" t="s">
        <v>8312</v>
      </c>
      <c r="C3942" s="1" t="s">
        <v>8313</v>
      </c>
      <c r="D3942" s="1" t="s">
        <v>52</v>
      </c>
      <c r="E3942" s="1" t="s">
        <v>140</v>
      </c>
      <c r="F3942" s="1" t="s">
        <v>65</v>
      </c>
      <c r="G3942" s="1"/>
      <c r="H3942" s="7"/>
    </row>
    <row r="3943" spans="1:8" x14ac:dyDescent="0.25">
      <c r="A3943" s="6">
        <v>3100</v>
      </c>
      <c r="B3943" s="1" t="s">
        <v>2042</v>
      </c>
      <c r="C3943" s="1" t="s">
        <v>2043</v>
      </c>
      <c r="D3943" s="1" t="s">
        <v>21</v>
      </c>
      <c r="E3943" s="1" t="s">
        <v>891</v>
      </c>
      <c r="F3943" s="1" t="s">
        <v>202</v>
      </c>
      <c r="G3943" s="1" t="s">
        <v>28</v>
      </c>
      <c r="H3943" s="7" t="s">
        <v>727</v>
      </c>
    </row>
    <row r="3944" spans="1:8" x14ac:dyDescent="0.25">
      <c r="A3944" s="6">
        <v>728</v>
      </c>
      <c r="B3944" s="1" t="s">
        <v>4397</v>
      </c>
      <c r="C3944" s="1" t="s">
        <v>4398</v>
      </c>
      <c r="D3944" s="1" t="s">
        <v>257</v>
      </c>
      <c r="E3944" s="1" t="s">
        <v>1145</v>
      </c>
      <c r="F3944" s="1" t="s">
        <v>527</v>
      </c>
      <c r="G3944" s="1" t="s">
        <v>456</v>
      </c>
      <c r="H3944" s="7"/>
    </row>
    <row r="3945" spans="1:8" x14ac:dyDescent="0.25">
      <c r="A3945" s="6">
        <v>1626</v>
      </c>
      <c r="B3945" s="1" t="s">
        <v>8702</v>
      </c>
      <c r="C3945" s="1" t="s">
        <v>613</v>
      </c>
      <c r="D3945" s="1" t="s">
        <v>52</v>
      </c>
      <c r="E3945" s="1" t="s">
        <v>614</v>
      </c>
      <c r="F3945" s="1" t="s">
        <v>120</v>
      </c>
      <c r="G3945" s="1" t="s">
        <v>456</v>
      </c>
      <c r="H3945" s="7"/>
    </row>
    <row r="3946" spans="1:8" x14ac:dyDescent="0.25">
      <c r="A3946" s="6">
        <v>6315</v>
      </c>
      <c r="B3946" s="1" t="s">
        <v>13447</v>
      </c>
      <c r="C3946" s="1" t="s">
        <v>2765</v>
      </c>
      <c r="D3946" s="1" t="s">
        <v>34</v>
      </c>
      <c r="E3946" s="1" t="s">
        <v>1838</v>
      </c>
      <c r="F3946" s="1" t="s">
        <v>805</v>
      </c>
      <c r="G3946" s="1" t="s">
        <v>2767</v>
      </c>
      <c r="H3946" s="7" t="s">
        <v>15258</v>
      </c>
    </row>
    <row r="3947" spans="1:8" x14ac:dyDescent="0.25">
      <c r="A3947" s="6">
        <v>4462</v>
      </c>
      <c r="B3947" s="1" t="s">
        <v>2345</v>
      </c>
      <c r="C3947" s="1" t="s">
        <v>2346</v>
      </c>
      <c r="D3947" s="1" t="s">
        <v>21</v>
      </c>
      <c r="E3947" s="1" t="s">
        <v>2347</v>
      </c>
      <c r="F3947" s="1" t="s">
        <v>2348</v>
      </c>
      <c r="G3947" s="1" t="s">
        <v>2349</v>
      </c>
      <c r="H3947" s="7"/>
    </row>
    <row r="3948" spans="1:8" x14ac:dyDescent="0.25">
      <c r="A3948" s="6">
        <v>1197</v>
      </c>
      <c r="B3948" s="1" t="s">
        <v>8257</v>
      </c>
      <c r="C3948" s="1" t="s">
        <v>3132</v>
      </c>
      <c r="D3948" s="1" t="s">
        <v>239</v>
      </c>
      <c r="E3948" s="1" t="s">
        <v>218</v>
      </c>
      <c r="F3948" s="1" t="s">
        <v>61</v>
      </c>
      <c r="G3948" s="1" t="s">
        <v>405</v>
      </c>
      <c r="H3948" s="7"/>
    </row>
    <row r="3949" spans="1:8" x14ac:dyDescent="0.25">
      <c r="A3949" s="6">
        <v>1995</v>
      </c>
      <c r="B3949" s="1" t="s">
        <v>13925</v>
      </c>
      <c r="C3949" s="1" t="s">
        <v>13926</v>
      </c>
      <c r="D3949" s="1" t="s">
        <v>21</v>
      </c>
      <c r="E3949" s="1" t="s">
        <v>156</v>
      </c>
      <c r="F3949" s="1" t="s">
        <v>604</v>
      </c>
      <c r="G3949" s="1" t="s">
        <v>170</v>
      </c>
      <c r="H3949" s="7" t="s">
        <v>228</v>
      </c>
    </row>
    <row r="3950" spans="1:8" x14ac:dyDescent="0.25">
      <c r="A3950" s="6">
        <v>3088</v>
      </c>
      <c r="B3950" s="1" t="s">
        <v>970</v>
      </c>
      <c r="C3950" s="1" t="s">
        <v>971</v>
      </c>
      <c r="D3950" s="1" t="s">
        <v>21</v>
      </c>
      <c r="E3950" s="1" t="s">
        <v>972</v>
      </c>
      <c r="F3950" s="1" t="s">
        <v>973</v>
      </c>
      <c r="G3950" s="1"/>
      <c r="H3950" s="7"/>
    </row>
    <row r="3951" spans="1:8" x14ac:dyDescent="0.25">
      <c r="A3951" s="6">
        <v>2329</v>
      </c>
      <c r="B3951" s="1">
        <v>675</v>
      </c>
      <c r="C3951" s="1">
        <v>675</v>
      </c>
      <c r="D3951" s="1" t="s">
        <v>243</v>
      </c>
      <c r="E3951" s="1"/>
      <c r="F3951" s="1"/>
      <c r="G3951" s="1"/>
      <c r="H3951" s="7"/>
    </row>
    <row r="3952" spans="1:8" x14ac:dyDescent="0.25">
      <c r="A3952" s="6">
        <v>5361</v>
      </c>
      <c r="B3952" s="1" t="s">
        <v>9294</v>
      </c>
      <c r="C3952" s="1" t="s">
        <v>9295</v>
      </c>
      <c r="D3952" s="1" t="s">
        <v>42</v>
      </c>
      <c r="E3952" s="1" t="s">
        <v>3375</v>
      </c>
      <c r="F3952" s="1" t="s">
        <v>140</v>
      </c>
      <c r="G3952" s="1" t="s">
        <v>1044</v>
      </c>
      <c r="H3952" s="7" t="s">
        <v>9296</v>
      </c>
    </row>
    <row r="3953" spans="1:8" x14ac:dyDescent="0.25">
      <c r="A3953" s="6">
        <v>5606</v>
      </c>
      <c r="B3953" s="1" t="s">
        <v>6590</v>
      </c>
      <c r="C3953" s="1" t="s">
        <v>6591</v>
      </c>
      <c r="D3953" s="1" t="s">
        <v>21</v>
      </c>
      <c r="E3953" s="2">
        <v>0.01</v>
      </c>
      <c r="F3953" s="1" t="s">
        <v>313</v>
      </c>
      <c r="G3953" s="1" t="s">
        <v>215</v>
      </c>
      <c r="H3953" s="7"/>
    </row>
    <row r="3954" spans="1:8" x14ac:dyDescent="0.25">
      <c r="A3954" s="6">
        <v>4603</v>
      </c>
      <c r="B3954" s="1" t="s">
        <v>5919</v>
      </c>
      <c r="C3954" s="1" t="s">
        <v>5920</v>
      </c>
      <c r="D3954" s="1" t="s">
        <v>14</v>
      </c>
      <c r="E3954" s="1" t="s">
        <v>1791</v>
      </c>
      <c r="F3954" s="1" t="s">
        <v>169</v>
      </c>
      <c r="G3954" s="1" t="s">
        <v>1403</v>
      </c>
      <c r="H3954" s="7"/>
    </row>
    <row r="3955" spans="1:8" x14ac:dyDescent="0.25">
      <c r="A3955" s="6">
        <v>236</v>
      </c>
      <c r="B3955" s="1" t="s">
        <v>13261</v>
      </c>
      <c r="C3955" s="1" t="s">
        <v>13262</v>
      </c>
      <c r="D3955" s="1" t="s">
        <v>129</v>
      </c>
      <c r="E3955" s="1" t="s">
        <v>806</v>
      </c>
      <c r="F3955" s="1" t="s">
        <v>170</v>
      </c>
      <c r="G3955" s="1" t="s">
        <v>266</v>
      </c>
      <c r="H3955" s="7"/>
    </row>
    <row r="3956" spans="1:8" x14ac:dyDescent="0.25">
      <c r="A3956" s="6">
        <v>1607</v>
      </c>
      <c r="B3956" s="1" t="s">
        <v>706</v>
      </c>
      <c r="C3956" s="1" t="s">
        <v>707</v>
      </c>
      <c r="D3956" s="1" t="s">
        <v>446</v>
      </c>
      <c r="E3956" s="1" t="s">
        <v>708</v>
      </c>
      <c r="F3956" s="1" t="s">
        <v>709</v>
      </c>
      <c r="G3956" s="1"/>
      <c r="H3956" s="7"/>
    </row>
    <row r="3957" spans="1:8" x14ac:dyDescent="0.25">
      <c r="A3957" s="6">
        <v>1001</v>
      </c>
      <c r="B3957" s="1" t="s">
        <v>692</v>
      </c>
      <c r="C3957" s="1" t="s">
        <v>693</v>
      </c>
      <c r="D3957" s="1" t="s">
        <v>21</v>
      </c>
      <c r="E3957" s="1" t="s">
        <v>28</v>
      </c>
      <c r="F3957" s="1" t="s">
        <v>694</v>
      </c>
      <c r="G3957" s="1" t="s">
        <v>695</v>
      </c>
      <c r="H3957" s="7" t="s">
        <v>218</v>
      </c>
    </row>
    <row r="3958" spans="1:8" x14ac:dyDescent="0.25">
      <c r="A3958" s="6">
        <v>282</v>
      </c>
      <c r="B3958" s="1" t="s">
        <v>5513</v>
      </c>
      <c r="C3958" s="1" t="s">
        <v>3568</v>
      </c>
      <c r="D3958" s="1" t="s">
        <v>129</v>
      </c>
      <c r="E3958" s="1" t="s">
        <v>228</v>
      </c>
      <c r="F3958" s="1" t="s">
        <v>158</v>
      </c>
      <c r="G3958" s="1" t="s">
        <v>170</v>
      </c>
      <c r="H3958" s="7" t="s">
        <v>65</v>
      </c>
    </row>
    <row r="3959" spans="1:8" x14ac:dyDescent="0.25">
      <c r="A3959" s="6">
        <v>3708</v>
      </c>
      <c r="B3959" s="1" t="s">
        <v>2968</v>
      </c>
      <c r="C3959" s="1" t="s">
        <v>2969</v>
      </c>
      <c r="D3959" s="1" t="s">
        <v>1604</v>
      </c>
      <c r="E3959" s="1" t="s">
        <v>17</v>
      </c>
      <c r="F3959" s="1" t="s">
        <v>1605</v>
      </c>
      <c r="G3959" s="1" t="s">
        <v>1118</v>
      </c>
      <c r="H3959" s="7"/>
    </row>
    <row r="3960" spans="1:8" x14ac:dyDescent="0.25">
      <c r="A3960" s="6">
        <v>5442</v>
      </c>
      <c r="B3960" s="1" t="s">
        <v>2742</v>
      </c>
      <c r="C3960" s="1" t="s">
        <v>2743</v>
      </c>
      <c r="D3960" s="1" t="s">
        <v>185</v>
      </c>
      <c r="E3960" s="1" t="s">
        <v>2744</v>
      </c>
      <c r="F3960" s="1" t="s">
        <v>771</v>
      </c>
      <c r="G3960" s="1"/>
      <c r="H3960" s="7"/>
    </row>
    <row r="3961" spans="1:8" x14ac:dyDescent="0.25">
      <c r="A3961" s="6">
        <v>2949</v>
      </c>
      <c r="B3961" s="1" t="s">
        <v>4927</v>
      </c>
      <c r="C3961" s="1" t="s">
        <v>4928</v>
      </c>
      <c r="D3961" s="1" t="s">
        <v>239</v>
      </c>
      <c r="E3961" s="1" t="s">
        <v>1118</v>
      </c>
      <c r="F3961" s="1" t="s">
        <v>1719</v>
      </c>
      <c r="G3961" s="1" t="s">
        <v>1791</v>
      </c>
      <c r="H3961" s="7" t="s">
        <v>1698</v>
      </c>
    </row>
    <row r="3962" spans="1:8" x14ac:dyDescent="0.25">
      <c r="A3962" s="6">
        <v>5001</v>
      </c>
      <c r="B3962" s="1" t="s">
        <v>3422</v>
      </c>
      <c r="C3962" s="1" t="s">
        <v>3423</v>
      </c>
      <c r="D3962" s="1" t="s">
        <v>129</v>
      </c>
      <c r="E3962" s="1" t="s">
        <v>604</v>
      </c>
      <c r="F3962" s="1" t="s">
        <v>514</v>
      </c>
      <c r="G3962" s="1" t="s">
        <v>218</v>
      </c>
      <c r="H3962" s="7"/>
    </row>
    <row r="3963" spans="1:8" x14ac:dyDescent="0.25">
      <c r="A3963" s="6">
        <v>825</v>
      </c>
      <c r="B3963" s="1" t="s">
        <v>782</v>
      </c>
      <c r="C3963" s="1" t="s">
        <v>425</v>
      </c>
      <c r="D3963" s="1" t="s">
        <v>257</v>
      </c>
      <c r="E3963" s="1" t="s">
        <v>425</v>
      </c>
      <c r="F3963" s="1"/>
      <c r="G3963" s="1"/>
      <c r="H3963" s="7"/>
    </row>
    <row r="3964" spans="1:8" x14ac:dyDescent="0.25">
      <c r="A3964" s="6">
        <v>4840</v>
      </c>
      <c r="B3964" s="1" t="s">
        <v>6816</v>
      </c>
      <c r="C3964" s="1" t="s">
        <v>6817</v>
      </c>
      <c r="D3964" s="1" t="s">
        <v>10</v>
      </c>
      <c r="E3964" s="1" t="s">
        <v>6818</v>
      </c>
      <c r="F3964" s="1" t="s">
        <v>148</v>
      </c>
      <c r="G3964" s="1" t="s">
        <v>208</v>
      </c>
      <c r="H3964" s="9">
        <v>42433</v>
      </c>
    </row>
    <row r="3965" spans="1:8" x14ac:dyDescent="0.25">
      <c r="A3965" s="6">
        <v>1839</v>
      </c>
      <c r="B3965" s="1" t="s">
        <v>6095</v>
      </c>
      <c r="C3965" s="1" t="s">
        <v>6096</v>
      </c>
      <c r="D3965" s="1" t="s">
        <v>21</v>
      </c>
      <c r="E3965" s="1" t="s">
        <v>548</v>
      </c>
      <c r="F3965" s="1" t="s">
        <v>1157</v>
      </c>
      <c r="G3965" s="1" t="s">
        <v>231</v>
      </c>
      <c r="H3965" s="7"/>
    </row>
    <row r="3966" spans="1:8" x14ac:dyDescent="0.25">
      <c r="A3966" s="6">
        <v>861</v>
      </c>
      <c r="B3966" s="1" t="s">
        <v>12402</v>
      </c>
      <c r="C3966" s="1" t="s">
        <v>12403</v>
      </c>
      <c r="D3966" s="1" t="s">
        <v>257</v>
      </c>
      <c r="E3966" s="1" t="s">
        <v>1250</v>
      </c>
      <c r="F3966" s="1" t="s">
        <v>425</v>
      </c>
      <c r="G3966" s="1" t="s">
        <v>426</v>
      </c>
      <c r="H3966" s="7"/>
    </row>
    <row r="3967" spans="1:8" x14ac:dyDescent="0.25">
      <c r="A3967" s="6">
        <v>4925</v>
      </c>
      <c r="B3967" s="1" t="s">
        <v>3739</v>
      </c>
      <c r="C3967" s="1" t="s">
        <v>3740</v>
      </c>
      <c r="D3967" s="1" t="s">
        <v>10</v>
      </c>
      <c r="E3967" s="1" t="s">
        <v>3741</v>
      </c>
      <c r="F3967" s="1" t="s">
        <v>3742</v>
      </c>
      <c r="G3967" s="1"/>
      <c r="H3967" s="7"/>
    </row>
    <row r="3968" spans="1:8" x14ac:dyDescent="0.25">
      <c r="A3968" s="6">
        <v>5902</v>
      </c>
      <c r="B3968" s="1" t="s">
        <v>357</v>
      </c>
      <c r="C3968" s="1" t="s">
        <v>358</v>
      </c>
      <c r="D3968" s="1" t="s">
        <v>52</v>
      </c>
      <c r="E3968" s="1" t="s">
        <v>359</v>
      </c>
      <c r="F3968" s="1" t="s">
        <v>107</v>
      </c>
      <c r="G3968" s="1" t="s">
        <v>360</v>
      </c>
      <c r="H3968" s="7"/>
    </row>
    <row r="3969" spans="1:8" x14ac:dyDescent="0.25">
      <c r="A3969" s="6">
        <v>469</v>
      </c>
      <c r="B3969" s="1" t="s">
        <v>619</v>
      </c>
      <c r="C3969" s="1" t="s">
        <v>620</v>
      </c>
      <c r="D3969" s="1" t="s">
        <v>446</v>
      </c>
      <c r="E3969" s="1" t="s">
        <v>621</v>
      </c>
      <c r="F3969" s="1" t="s">
        <v>483</v>
      </c>
      <c r="G3969" s="1" t="s">
        <v>228</v>
      </c>
      <c r="H3969" s="7"/>
    </row>
    <row r="3970" spans="1:8" x14ac:dyDescent="0.25">
      <c r="A3970" s="6">
        <v>3210</v>
      </c>
      <c r="B3970" s="1" t="s">
        <v>6029</v>
      </c>
      <c r="C3970" s="1" t="s">
        <v>6030</v>
      </c>
      <c r="D3970" s="1" t="s">
        <v>116</v>
      </c>
      <c r="E3970" s="1" t="s">
        <v>6031</v>
      </c>
      <c r="F3970" s="1" t="s">
        <v>172</v>
      </c>
      <c r="G3970" s="1" t="s">
        <v>6032</v>
      </c>
      <c r="H3970" s="7" t="s">
        <v>1124</v>
      </c>
    </row>
    <row r="3971" spans="1:8" x14ac:dyDescent="0.25">
      <c r="A3971" s="6">
        <v>4819</v>
      </c>
      <c r="B3971" s="1" t="s">
        <v>10909</v>
      </c>
      <c r="C3971" s="1" t="s">
        <v>10910</v>
      </c>
      <c r="D3971" s="1" t="s">
        <v>21</v>
      </c>
      <c r="E3971" s="1" t="s">
        <v>214</v>
      </c>
      <c r="F3971" s="1" t="s">
        <v>1076</v>
      </c>
      <c r="G3971" s="1" t="s">
        <v>694</v>
      </c>
      <c r="H3971" s="7" t="s">
        <v>22</v>
      </c>
    </row>
    <row r="3972" spans="1:8" x14ac:dyDescent="0.25">
      <c r="A3972" s="6">
        <v>3240</v>
      </c>
      <c r="B3972" s="1" t="s">
        <v>1944</v>
      </c>
      <c r="C3972" s="1" t="s">
        <v>1945</v>
      </c>
      <c r="D3972" s="1" t="s">
        <v>10</v>
      </c>
      <c r="E3972" s="1" t="s">
        <v>712</v>
      </c>
      <c r="F3972" s="1"/>
      <c r="G3972" s="1"/>
      <c r="H3972" s="7"/>
    </row>
    <row r="3973" spans="1:8" x14ac:dyDescent="0.25">
      <c r="A3973" s="6">
        <v>2280</v>
      </c>
      <c r="B3973" s="1" t="s">
        <v>1533</v>
      </c>
      <c r="C3973" s="1" t="s">
        <v>1534</v>
      </c>
      <c r="D3973" s="1" t="s">
        <v>21</v>
      </c>
      <c r="E3973" s="1" t="s">
        <v>236</v>
      </c>
      <c r="F3973" s="1" t="s">
        <v>28</v>
      </c>
      <c r="G3973" s="1" t="s">
        <v>304</v>
      </c>
      <c r="H3973" s="7" t="s">
        <v>1535</v>
      </c>
    </row>
    <row r="3974" spans="1:8" x14ac:dyDescent="0.25">
      <c r="A3974" s="6">
        <v>4954</v>
      </c>
      <c r="B3974" s="1" t="s">
        <v>6942</v>
      </c>
      <c r="C3974" s="1" t="s">
        <v>6943</v>
      </c>
      <c r="D3974" s="1" t="s">
        <v>10</v>
      </c>
      <c r="E3974" s="1" t="s">
        <v>1767</v>
      </c>
      <c r="F3974" s="1" t="s">
        <v>921</v>
      </c>
      <c r="G3974" s="1"/>
      <c r="H3974" s="7"/>
    </row>
    <row r="3975" spans="1:8" x14ac:dyDescent="0.25">
      <c r="A3975" s="6">
        <v>650</v>
      </c>
      <c r="B3975" s="1" t="s">
        <v>10765</v>
      </c>
      <c r="C3975" s="1" t="s">
        <v>10766</v>
      </c>
      <c r="D3975" s="1" t="s">
        <v>52</v>
      </c>
      <c r="E3975" s="1" t="s">
        <v>3056</v>
      </c>
      <c r="F3975" s="1" t="s">
        <v>401</v>
      </c>
      <c r="G3975" s="1" t="s">
        <v>134</v>
      </c>
      <c r="H3975" s="7" t="s">
        <v>120</v>
      </c>
    </row>
    <row r="3976" spans="1:8" x14ac:dyDescent="0.25">
      <c r="A3976" s="6">
        <v>228</v>
      </c>
      <c r="B3976" s="1" t="s">
        <v>5163</v>
      </c>
      <c r="C3976" s="1" t="s">
        <v>5164</v>
      </c>
      <c r="D3976" s="1" t="s">
        <v>129</v>
      </c>
      <c r="E3976" s="1" t="s">
        <v>762</v>
      </c>
      <c r="F3976" s="1" t="s">
        <v>28</v>
      </c>
      <c r="G3976" s="1" t="s">
        <v>266</v>
      </c>
      <c r="H3976" s="7"/>
    </row>
    <row r="3977" spans="1:8" x14ac:dyDescent="0.25">
      <c r="A3977" s="6">
        <v>876</v>
      </c>
      <c r="B3977" s="1" t="s">
        <v>10060</v>
      </c>
      <c r="C3977" s="1" t="s">
        <v>889</v>
      </c>
      <c r="D3977" s="1" t="s">
        <v>257</v>
      </c>
      <c r="E3977" s="1" t="s">
        <v>890</v>
      </c>
      <c r="F3977" s="1" t="s">
        <v>425</v>
      </c>
      <c r="G3977" s="1" t="s">
        <v>426</v>
      </c>
      <c r="H3977" s="7"/>
    </row>
    <row r="3978" spans="1:8" x14ac:dyDescent="0.25">
      <c r="A3978" s="6">
        <v>6018</v>
      </c>
      <c r="B3978" s="1" t="s">
        <v>13113</v>
      </c>
      <c r="C3978" s="1" t="s">
        <v>13114</v>
      </c>
      <c r="D3978" s="1" t="s">
        <v>10</v>
      </c>
      <c r="E3978" s="1" t="s">
        <v>980</v>
      </c>
      <c r="F3978" s="1" t="s">
        <v>15259</v>
      </c>
      <c r="G3978" s="1" t="s">
        <v>1021</v>
      </c>
      <c r="H3978" s="7" t="s">
        <v>4471</v>
      </c>
    </row>
    <row r="3979" spans="1:8" x14ac:dyDescent="0.25">
      <c r="A3979" s="6">
        <v>5419</v>
      </c>
      <c r="B3979" s="1" t="s">
        <v>10013</v>
      </c>
      <c r="C3979" s="1" t="s">
        <v>1559</v>
      </c>
      <c r="D3979" s="1" t="s">
        <v>21</v>
      </c>
      <c r="E3979" s="1" t="s">
        <v>5463</v>
      </c>
      <c r="F3979" s="1" t="s">
        <v>383</v>
      </c>
      <c r="G3979" s="1"/>
      <c r="H3979" s="7"/>
    </row>
    <row r="3980" spans="1:8" x14ac:dyDescent="0.25">
      <c r="A3980" s="6">
        <v>874</v>
      </c>
      <c r="B3980" s="1" t="s">
        <v>11284</v>
      </c>
      <c r="C3980" s="1" t="s">
        <v>11285</v>
      </c>
      <c r="D3980" s="1" t="s">
        <v>257</v>
      </c>
      <c r="E3980" s="1" t="s">
        <v>736</v>
      </c>
      <c r="F3980" s="1" t="s">
        <v>425</v>
      </c>
      <c r="G3980" s="1" t="s">
        <v>3730</v>
      </c>
      <c r="H3980" s="7" t="s">
        <v>426</v>
      </c>
    </row>
    <row r="3981" spans="1:8" x14ac:dyDescent="0.25">
      <c r="A3981" s="6">
        <v>4235</v>
      </c>
      <c r="B3981" s="1" t="s">
        <v>4725</v>
      </c>
      <c r="C3981" s="1" t="s">
        <v>4726</v>
      </c>
      <c r="D3981" s="1" t="s">
        <v>21</v>
      </c>
      <c r="E3981" s="1" t="s">
        <v>4727</v>
      </c>
      <c r="F3981" s="1" t="s">
        <v>40</v>
      </c>
      <c r="G3981" s="1" t="s">
        <v>28</v>
      </c>
      <c r="H3981" s="7"/>
    </row>
    <row r="3982" spans="1:8" x14ac:dyDescent="0.25">
      <c r="A3982" s="6">
        <v>2143</v>
      </c>
      <c r="B3982" s="1" t="s">
        <v>7092</v>
      </c>
      <c r="C3982" s="1" t="s">
        <v>7093</v>
      </c>
      <c r="D3982" s="1" t="s">
        <v>10</v>
      </c>
      <c r="E3982" s="1" t="s">
        <v>980</v>
      </c>
      <c r="F3982" s="1" t="s">
        <v>821</v>
      </c>
      <c r="G3982" s="1" t="s">
        <v>1287</v>
      </c>
      <c r="H3982" s="7"/>
    </row>
    <row r="3983" spans="1:8" x14ac:dyDescent="0.25">
      <c r="A3983" s="6">
        <v>5383</v>
      </c>
      <c r="B3983" s="1" t="s">
        <v>317</v>
      </c>
      <c r="C3983" s="1" t="s">
        <v>318</v>
      </c>
      <c r="D3983" s="1" t="s">
        <v>52</v>
      </c>
      <c r="E3983" s="1" t="s">
        <v>189</v>
      </c>
      <c r="F3983" s="1" t="s">
        <v>319</v>
      </c>
      <c r="G3983" s="1" t="s">
        <v>191</v>
      </c>
      <c r="H3983" s="7"/>
    </row>
    <row r="3984" spans="1:8" x14ac:dyDescent="0.25">
      <c r="A3984" s="6">
        <v>1292</v>
      </c>
      <c r="B3984" s="1" t="s">
        <v>11105</v>
      </c>
      <c r="C3984" s="1" t="s">
        <v>11106</v>
      </c>
      <c r="D3984" s="1" t="s">
        <v>10</v>
      </c>
      <c r="E3984" s="1" t="s">
        <v>433</v>
      </c>
      <c r="F3984" s="1" t="s">
        <v>71</v>
      </c>
      <c r="G3984" s="1" t="s">
        <v>11</v>
      </c>
      <c r="H3984" s="7" t="s">
        <v>786</v>
      </c>
    </row>
    <row r="3985" spans="1:8" x14ac:dyDescent="0.25">
      <c r="A3985" s="6">
        <v>4367</v>
      </c>
      <c r="B3985" s="1" t="s">
        <v>12754</v>
      </c>
      <c r="C3985" s="1" t="s">
        <v>12755</v>
      </c>
      <c r="D3985" s="1" t="s">
        <v>21</v>
      </c>
      <c r="E3985" s="1" t="s">
        <v>845</v>
      </c>
      <c r="F3985" s="1"/>
      <c r="G3985" s="1"/>
      <c r="H3985" s="7"/>
    </row>
    <row r="3986" spans="1:8" x14ac:dyDescent="0.25">
      <c r="A3986" s="6">
        <v>4378</v>
      </c>
      <c r="B3986" s="1" t="s">
        <v>8279</v>
      </c>
      <c r="C3986" s="1" t="s">
        <v>8280</v>
      </c>
      <c r="D3986" s="1" t="s">
        <v>239</v>
      </c>
      <c r="E3986" s="1" t="s">
        <v>993</v>
      </c>
      <c r="F3986" s="1" t="s">
        <v>8281</v>
      </c>
      <c r="G3986" s="1" t="s">
        <v>8282</v>
      </c>
      <c r="H3986" s="7"/>
    </row>
    <row r="3987" spans="1:8" x14ac:dyDescent="0.25">
      <c r="A3987" s="6">
        <v>1905</v>
      </c>
      <c r="B3987" s="1" t="s">
        <v>10852</v>
      </c>
      <c r="C3987" s="1" t="s">
        <v>10208</v>
      </c>
      <c r="D3987" s="1" t="s">
        <v>21</v>
      </c>
      <c r="E3987" s="1" t="s">
        <v>210</v>
      </c>
      <c r="F3987" s="1" t="s">
        <v>24</v>
      </c>
      <c r="G3987" s="1" t="s">
        <v>694</v>
      </c>
      <c r="H3987" s="7"/>
    </row>
    <row r="3988" spans="1:8" x14ac:dyDescent="0.25">
      <c r="A3988" s="6">
        <v>521</v>
      </c>
      <c r="B3988" s="1" t="s">
        <v>12788</v>
      </c>
      <c r="C3988" s="1" t="s">
        <v>11172</v>
      </c>
      <c r="D3988" s="1" t="s">
        <v>52</v>
      </c>
      <c r="E3988" s="1" t="s">
        <v>107</v>
      </c>
      <c r="F3988" s="1" t="s">
        <v>558</v>
      </c>
      <c r="G3988" s="1"/>
      <c r="H3988" s="7"/>
    </row>
    <row r="3989" spans="1:8" x14ac:dyDescent="0.25">
      <c r="A3989" s="6">
        <v>4707</v>
      </c>
      <c r="B3989" s="1" t="s">
        <v>12581</v>
      </c>
      <c r="C3989" s="1" t="s">
        <v>12582</v>
      </c>
      <c r="D3989" s="1" t="s">
        <v>21</v>
      </c>
      <c r="E3989" s="1" t="s">
        <v>459</v>
      </c>
      <c r="F3989" s="1" t="s">
        <v>228</v>
      </c>
      <c r="G3989" s="1"/>
      <c r="H3989" s="7"/>
    </row>
    <row r="3990" spans="1:8" x14ac:dyDescent="0.25">
      <c r="A3990" s="6">
        <v>493</v>
      </c>
      <c r="B3990" s="1" t="s">
        <v>4064</v>
      </c>
      <c r="C3990" s="1" t="s">
        <v>4065</v>
      </c>
      <c r="D3990" s="1" t="s">
        <v>446</v>
      </c>
      <c r="E3990" s="1" t="s">
        <v>232</v>
      </c>
      <c r="F3990" s="1" t="s">
        <v>483</v>
      </c>
      <c r="G3990" s="1" t="s">
        <v>24</v>
      </c>
      <c r="H3990" s="7"/>
    </row>
    <row r="3991" spans="1:8" x14ac:dyDescent="0.25">
      <c r="A3991" s="6">
        <v>4490</v>
      </c>
      <c r="B3991" s="1" t="s">
        <v>13377</v>
      </c>
      <c r="C3991" s="1" t="s">
        <v>13378</v>
      </c>
      <c r="D3991" s="1" t="s">
        <v>21</v>
      </c>
      <c r="E3991" s="1" t="s">
        <v>5117</v>
      </c>
      <c r="F3991" s="1" t="s">
        <v>15260</v>
      </c>
      <c r="G3991" s="1"/>
      <c r="H3991" s="7"/>
    </row>
    <row r="3992" spans="1:8" x14ac:dyDescent="0.25">
      <c r="A3992" s="6">
        <v>1712</v>
      </c>
      <c r="B3992" s="1" t="s">
        <v>5818</v>
      </c>
      <c r="C3992" s="1" t="s">
        <v>5819</v>
      </c>
      <c r="D3992" s="1" t="s">
        <v>446</v>
      </c>
      <c r="E3992" s="1" t="s">
        <v>3153</v>
      </c>
      <c r="F3992" s="1" t="s">
        <v>3154</v>
      </c>
      <c r="G3992" s="1" t="s">
        <v>489</v>
      </c>
      <c r="H3992" s="7" t="s">
        <v>296</v>
      </c>
    </row>
    <row r="3993" spans="1:8" x14ac:dyDescent="0.25">
      <c r="A3993" s="6">
        <v>4520</v>
      </c>
      <c r="B3993" s="1" t="s">
        <v>3982</v>
      </c>
      <c r="C3993" s="1" t="s">
        <v>3983</v>
      </c>
      <c r="D3993" s="1" t="s">
        <v>10</v>
      </c>
      <c r="E3993" s="1" t="s">
        <v>3984</v>
      </c>
      <c r="F3993" s="1" t="s">
        <v>1758</v>
      </c>
      <c r="G3993" s="1" t="s">
        <v>3985</v>
      </c>
      <c r="H3993" s="7"/>
    </row>
    <row r="3994" spans="1:8" x14ac:dyDescent="0.25">
      <c r="A3994" s="6">
        <v>1947</v>
      </c>
      <c r="B3994" s="1" t="s">
        <v>2129</v>
      </c>
      <c r="C3994" s="1" t="s">
        <v>744</v>
      </c>
      <c r="D3994" s="1" t="s">
        <v>239</v>
      </c>
      <c r="E3994" s="1" t="s">
        <v>2130</v>
      </c>
      <c r="F3994" s="1" t="s">
        <v>218</v>
      </c>
      <c r="G3994" s="1" t="s">
        <v>61</v>
      </c>
      <c r="H3994" s="7"/>
    </row>
    <row r="3995" spans="1:8" x14ac:dyDescent="0.25">
      <c r="A3995" s="6">
        <v>2879</v>
      </c>
      <c r="B3995" s="1" t="s">
        <v>7824</v>
      </c>
      <c r="C3995" s="1" t="s">
        <v>7825</v>
      </c>
      <c r="D3995" s="1" t="s">
        <v>34</v>
      </c>
      <c r="E3995" s="1" t="s">
        <v>1772</v>
      </c>
      <c r="F3995" s="1"/>
      <c r="G3995" s="1"/>
      <c r="H3995" s="7"/>
    </row>
    <row r="3996" spans="1:8" x14ac:dyDescent="0.25">
      <c r="A3996" s="6">
        <v>4056</v>
      </c>
      <c r="B3996" s="1" t="s">
        <v>8915</v>
      </c>
      <c r="C3996" s="1" t="s">
        <v>8916</v>
      </c>
      <c r="D3996" s="1" t="s">
        <v>21</v>
      </c>
      <c r="E3996" s="1" t="s">
        <v>723</v>
      </c>
      <c r="F3996" s="1" t="s">
        <v>8917</v>
      </c>
      <c r="G3996" s="1" t="s">
        <v>7626</v>
      </c>
      <c r="H3996" s="7"/>
    </row>
    <row r="3997" spans="1:8" x14ac:dyDescent="0.25">
      <c r="A3997" s="6">
        <v>2093</v>
      </c>
      <c r="B3997" s="1" t="s">
        <v>1028</v>
      </c>
      <c r="C3997" s="1" t="s">
        <v>1029</v>
      </c>
      <c r="D3997" s="1" t="s">
        <v>21</v>
      </c>
      <c r="E3997" s="1" t="s">
        <v>604</v>
      </c>
      <c r="F3997" s="1" t="s">
        <v>514</v>
      </c>
      <c r="G3997" s="1" t="s">
        <v>713</v>
      </c>
      <c r="H3997" s="7"/>
    </row>
    <row r="3998" spans="1:8" x14ac:dyDescent="0.25">
      <c r="A3998" s="6">
        <v>4106</v>
      </c>
      <c r="B3998" s="1" t="s">
        <v>12657</v>
      </c>
      <c r="C3998" s="1" t="s">
        <v>12136</v>
      </c>
      <c r="D3998" s="1" t="s">
        <v>21</v>
      </c>
      <c r="E3998" s="1" t="s">
        <v>371</v>
      </c>
      <c r="F3998" s="1" t="s">
        <v>24</v>
      </c>
      <c r="G3998" s="1" t="s">
        <v>6010</v>
      </c>
      <c r="H3998" s="7"/>
    </row>
    <row r="3999" spans="1:8" x14ac:dyDescent="0.25">
      <c r="A3999" s="6">
        <v>3986</v>
      </c>
      <c r="B3999" s="1" t="s">
        <v>9692</v>
      </c>
      <c r="C3999" s="1" t="s">
        <v>9693</v>
      </c>
      <c r="D3999" s="1" t="s">
        <v>52</v>
      </c>
      <c r="E3999" s="1" t="s">
        <v>9694</v>
      </c>
      <c r="F3999" s="1" t="s">
        <v>961</v>
      </c>
      <c r="G3999" s="1"/>
      <c r="H3999" s="7"/>
    </row>
    <row r="4000" spans="1:8" x14ac:dyDescent="0.25">
      <c r="A4000" s="6">
        <v>1855</v>
      </c>
      <c r="B4000" s="1" t="s">
        <v>11217</v>
      </c>
      <c r="C4000" s="1" t="s">
        <v>11218</v>
      </c>
      <c r="D4000" s="1" t="s">
        <v>21</v>
      </c>
      <c r="E4000" s="1" t="s">
        <v>452</v>
      </c>
      <c r="F4000" s="1">
        <v>8.3000000000000004E-2</v>
      </c>
      <c r="G4000" s="1" t="s">
        <v>48</v>
      </c>
      <c r="H4000" s="7" t="s">
        <v>5446</v>
      </c>
    </row>
    <row r="4001" spans="1:8" x14ac:dyDescent="0.25">
      <c r="A4001" s="6">
        <v>3995</v>
      </c>
      <c r="B4001" s="1" t="s">
        <v>11670</v>
      </c>
      <c r="C4001" s="1" t="s">
        <v>11671</v>
      </c>
      <c r="D4001" s="1" t="s">
        <v>42</v>
      </c>
      <c r="E4001" s="1" t="s">
        <v>305</v>
      </c>
      <c r="F4001" s="1" t="s">
        <v>217</v>
      </c>
      <c r="G4001" s="1" t="s">
        <v>2083</v>
      </c>
      <c r="H4001" s="7" t="s">
        <v>4734</v>
      </c>
    </row>
    <row r="4002" spans="1:8" x14ac:dyDescent="0.25">
      <c r="A4002" s="6">
        <v>200</v>
      </c>
      <c r="B4002" s="1" t="s">
        <v>1879</v>
      </c>
      <c r="C4002" s="1" t="s">
        <v>1880</v>
      </c>
      <c r="D4002" s="1" t="s">
        <v>129</v>
      </c>
      <c r="E4002" s="1">
        <v>0.9</v>
      </c>
      <c r="F4002" s="1" t="s">
        <v>1881</v>
      </c>
      <c r="G4002" s="1" t="s">
        <v>1882</v>
      </c>
      <c r="H4002" s="7" t="s">
        <v>957</v>
      </c>
    </row>
    <row r="4003" spans="1:8" x14ac:dyDescent="0.25">
      <c r="A4003" s="6">
        <v>2726</v>
      </c>
      <c r="B4003" s="1" t="s">
        <v>5608</v>
      </c>
      <c r="C4003" s="1" t="s">
        <v>584</v>
      </c>
      <c r="D4003" s="1" t="s">
        <v>257</v>
      </c>
      <c r="E4003" s="1" t="s">
        <v>5609</v>
      </c>
      <c r="F4003" s="1" t="s">
        <v>585</v>
      </c>
      <c r="G4003" s="1" t="s">
        <v>586</v>
      </c>
      <c r="H4003" s="7" t="s">
        <v>456</v>
      </c>
    </row>
    <row r="4004" spans="1:8" x14ac:dyDescent="0.25">
      <c r="A4004" s="6">
        <v>4593</v>
      </c>
      <c r="B4004" s="1" t="s">
        <v>267</v>
      </c>
      <c r="C4004" s="1" t="s">
        <v>268</v>
      </c>
      <c r="D4004" s="1" t="s">
        <v>21</v>
      </c>
      <c r="E4004" s="1" t="s">
        <v>28</v>
      </c>
      <c r="F4004" s="1" t="s">
        <v>269</v>
      </c>
      <c r="G4004" s="1" t="s">
        <v>215</v>
      </c>
      <c r="H4004" s="7"/>
    </row>
    <row r="4005" spans="1:8" x14ac:dyDescent="0.25">
      <c r="A4005" s="6">
        <v>4283</v>
      </c>
      <c r="B4005" s="1" t="s">
        <v>12244</v>
      </c>
      <c r="C4005" s="1" t="s">
        <v>12245</v>
      </c>
      <c r="D4005" s="1" t="s">
        <v>21</v>
      </c>
      <c r="E4005" s="1" t="s">
        <v>15261</v>
      </c>
      <c r="F4005" s="1" t="s">
        <v>12246</v>
      </c>
      <c r="G4005" s="1"/>
      <c r="H4005" s="7"/>
    </row>
    <row r="4006" spans="1:8" x14ac:dyDescent="0.25">
      <c r="A4006" s="6">
        <v>3284</v>
      </c>
      <c r="B4006" s="1" t="s">
        <v>6724</v>
      </c>
      <c r="C4006" s="1" t="s">
        <v>6725</v>
      </c>
      <c r="D4006" s="1" t="s">
        <v>617</v>
      </c>
      <c r="E4006" s="1" t="s">
        <v>5282</v>
      </c>
      <c r="F4006" s="1" t="s">
        <v>6726</v>
      </c>
      <c r="G4006" s="1" t="s">
        <v>6727</v>
      </c>
      <c r="H4006" s="7" t="s">
        <v>6728</v>
      </c>
    </row>
    <row r="4007" spans="1:8" x14ac:dyDescent="0.25">
      <c r="A4007" s="6">
        <v>3344</v>
      </c>
      <c r="B4007" s="1" t="s">
        <v>14146</v>
      </c>
      <c r="C4007" s="1" t="s">
        <v>14147</v>
      </c>
      <c r="D4007" s="1" t="s">
        <v>52</v>
      </c>
      <c r="E4007" s="1" t="s">
        <v>2342</v>
      </c>
      <c r="F4007" s="1" t="s">
        <v>15262</v>
      </c>
      <c r="G4007" s="1"/>
      <c r="H4007" s="7"/>
    </row>
    <row r="4008" spans="1:8" x14ac:dyDescent="0.25">
      <c r="A4008" s="6">
        <v>1204</v>
      </c>
      <c r="B4008" s="1" t="s">
        <v>8810</v>
      </c>
      <c r="C4008" s="1" t="s">
        <v>8811</v>
      </c>
      <c r="D4008" s="1" t="s">
        <v>116</v>
      </c>
      <c r="E4008" s="1" t="s">
        <v>1326</v>
      </c>
      <c r="F4008" s="1" t="s">
        <v>170</v>
      </c>
      <c r="G4008" s="1" t="s">
        <v>171</v>
      </c>
      <c r="H4008" s="7" t="s">
        <v>1707</v>
      </c>
    </row>
    <row r="4009" spans="1:8" x14ac:dyDescent="0.25">
      <c r="A4009" s="6">
        <v>2072</v>
      </c>
      <c r="B4009" s="1" t="s">
        <v>1965</v>
      </c>
      <c r="C4009" s="1" t="s">
        <v>1966</v>
      </c>
      <c r="D4009" s="1" t="s">
        <v>21</v>
      </c>
      <c r="E4009" s="1" t="s">
        <v>111</v>
      </c>
      <c r="F4009" s="1" t="s">
        <v>251</v>
      </c>
      <c r="G4009" s="1" t="s">
        <v>218</v>
      </c>
      <c r="H4009" s="7" t="s">
        <v>1967</v>
      </c>
    </row>
    <row r="4010" spans="1:8" x14ac:dyDescent="0.25">
      <c r="A4010" s="6">
        <v>2096</v>
      </c>
      <c r="B4010" s="1" t="s">
        <v>2745</v>
      </c>
      <c r="C4010" s="1" t="s">
        <v>2746</v>
      </c>
      <c r="D4010" s="1" t="s">
        <v>129</v>
      </c>
      <c r="E4010" s="1" t="s">
        <v>604</v>
      </c>
      <c r="F4010" s="1" t="s">
        <v>218</v>
      </c>
      <c r="G4010" s="1" t="s">
        <v>1997</v>
      </c>
      <c r="H4010" s="7" t="s">
        <v>514</v>
      </c>
    </row>
    <row r="4011" spans="1:8" x14ac:dyDescent="0.25">
      <c r="A4011" s="6">
        <v>1488</v>
      </c>
      <c r="B4011" s="1" t="s">
        <v>7583</v>
      </c>
      <c r="C4011" s="1" t="s">
        <v>7584</v>
      </c>
      <c r="D4011" s="1" t="s">
        <v>10</v>
      </c>
      <c r="E4011" s="1" t="s">
        <v>7585</v>
      </c>
      <c r="F4011" s="1" t="s">
        <v>70</v>
      </c>
      <c r="G4011" s="1" t="s">
        <v>11</v>
      </c>
      <c r="H4011" s="7" t="s">
        <v>5394</v>
      </c>
    </row>
    <row r="4012" spans="1:8" x14ac:dyDescent="0.25">
      <c r="A4012" s="6">
        <v>4507</v>
      </c>
      <c r="B4012" s="1" t="s">
        <v>13254</v>
      </c>
      <c r="C4012" s="1" t="s">
        <v>13255</v>
      </c>
      <c r="D4012" s="1" t="s">
        <v>496</v>
      </c>
      <c r="E4012" s="1" t="s">
        <v>4602</v>
      </c>
      <c r="F4012" s="1" t="s">
        <v>1765</v>
      </c>
      <c r="G4012" s="1" t="s">
        <v>15263</v>
      </c>
      <c r="H4012" s="7"/>
    </row>
    <row r="4013" spans="1:8" x14ac:dyDescent="0.25">
      <c r="A4013" s="6">
        <v>63</v>
      </c>
      <c r="B4013" s="1" t="s">
        <v>6311</v>
      </c>
      <c r="C4013" s="1" t="s">
        <v>6312</v>
      </c>
      <c r="D4013" s="1" t="s">
        <v>68</v>
      </c>
      <c r="E4013" s="1" t="s">
        <v>70</v>
      </c>
      <c r="F4013" s="1" t="s">
        <v>170</v>
      </c>
      <c r="G4013" s="1" t="s">
        <v>1142</v>
      </c>
      <c r="H4013" s="7"/>
    </row>
    <row r="4014" spans="1:8" x14ac:dyDescent="0.25">
      <c r="A4014" s="6">
        <v>2987</v>
      </c>
      <c r="B4014" s="1" t="s">
        <v>7474</v>
      </c>
      <c r="C4014" s="1" t="s">
        <v>7475</v>
      </c>
      <c r="D4014" s="1" t="s">
        <v>496</v>
      </c>
      <c r="E4014" s="1" t="s">
        <v>7476</v>
      </c>
      <c r="F4014" s="1" t="s">
        <v>7477</v>
      </c>
      <c r="G4014" s="1" t="s">
        <v>1212</v>
      </c>
      <c r="H4014" s="7"/>
    </row>
    <row r="4015" spans="1:8" x14ac:dyDescent="0.25">
      <c r="A4015" s="6">
        <v>2635</v>
      </c>
      <c r="B4015" s="1" t="s">
        <v>12019</v>
      </c>
      <c r="C4015" s="1" t="s">
        <v>12020</v>
      </c>
      <c r="D4015" s="1" t="s">
        <v>14</v>
      </c>
      <c r="E4015" s="1" t="s">
        <v>1791</v>
      </c>
      <c r="F4015" s="1" t="s">
        <v>1123</v>
      </c>
      <c r="G4015" s="1" t="s">
        <v>49</v>
      </c>
      <c r="H4015" s="7"/>
    </row>
    <row r="4016" spans="1:8" x14ac:dyDescent="0.25">
      <c r="A4016" s="6">
        <v>5348</v>
      </c>
      <c r="B4016" s="1" t="s">
        <v>11747</v>
      </c>
      <c r="C4016" s="1" t="s">
        <v>11748</v>
      </c>
      <c r="D4016" s="1" t="s">
        <v>14</v>
      </c>
      <c r="E4016" s="1" t="s">
        <v>1791</v>
      </c>
      <c r="F4016" s="1" t="s">
        <v>810</v>
      </c>
      <c r="G4016" s="1" t="s">
        <v>8526</v>
      </c>
      <c r="H4016" s="7" t="s">
        <v>169</v>
      </c>
    </row>
    <row r="4017" spans="1:8" x14ac:dyDescent="0.25">
      <c r="A4017" s="6">
        <v>2067</v>
      </c>
      <c r="B4017" s="1" t="s">
        <v>7222</v>
      </c>
      <c r="C4017" s="1" t="s">
        <v>7223</v>
      </c>
      <c r="D4017" s="1" t="s">
        <v>116</v>
      </c>
      <c r="E4017" s="1" t="s">
        <v>525</v>
      </c>
      <c r="F4017" s="1" t="s">
        <v>429</v>
      </c>
      <c r="G4017" s="1" t="s">
        <v>120</v>
      </c>
      <c r="H4017" s="7"/>
    </row>
    <row r="4018" spans="1:8" x14ac:dyDescent="0.25">
      <c r="A4018" s="6">
        <v>5615</v>
      </c>
      <c r="B4018" s="1" t="s">
        <v>13790</v>
      </c>
      <c r="C4018" s="1" t="s">
        <v>13791</v>
      </c>
      <c r="D4018" s="1" t="s">
        <v>21</v>
      </c>
      <c r="E4018" s="1" t="s">
        <v>58</v>
      </c>
      <c r="F4018" s="1" t="s">
        <v>5102</v>
      </c>
      <c r="G4018" s="1" t="s">
        <v>215</v>
      </c>
      <c r="H4018" s="7"/>
    </row>
    <row r="4019" spans="1:8" x14ac:dyDescent="0.25">
      <c r="A4019" s="6">
        <v>3246</v>
      </c>
      <c r="B4019" s="1" t="s">
        <v>7249</v>
      </c>
      <c r="C4019" s="1" t="s">
        <v>7250</v>
      </c>
      <c r="D4019" s="1" t="s">
        <v>21</v>
      </c>
      <c r="E4019" s="3">
        <v>1.1999999999999999E-3</v>
      </c>
      <c r="F4019" s="1" t="s">
        <v>351</v>
      </c>
      <c r="G4019" s="1" t="s">
        <v>215</v>
      </c>
      <c r="H4019" s="7"/>
    </row>
    <row r="4020" spans="1:8" x14ac:dyDescent="0.25">
      <c r="A4020" s="6">
        <v>2833</v>
      </c>
      <c r="B4020" s="1" t="s">
        <v>11068</v>
      </c>
      <c r="C4020" s="1" t="s">
        <v>11069</v>
      </c>
      <c r="D4020" s="1" t="s">
        <v>14</v>
      </c>
      <c r="E4020" s="1" t="s">
        <v>16</v>
      </c>
      <c r="F4020" s="1" t="s">
        <v>17</v>
      </c>
      <c r="G4020" s="1" t="s">
        <v>1229</v>
      </c>
      <c r="H4020" s="7" t="s">
        <v>2269</v>
      </c>
    </row>
    <row r="4021" spans="1:8" x14ac:dyDescent="0.25">
      <c r="A4021" s="6">
        <v>2367</v>
      </c>
      <c r="B4021" s="1" t="s">
        <v>3997</v>
      </c>
      <c r="C4021" s="1" t="s">
        <v>407</v>
      </c>
      <c r="D4021" s="1" t="s">
        <v>21</v>
      </c>
      <c r="E4021" s="1" t="s">
        <v>28</v>
      </c>
      <c r="F4021" s="1" t="s">
        <v>408</v>
      </c>
      <c r="G4021" s="1" t="s">
        <v>409</v>
      </c>
      <c r="H4021" s="7"/>
    </row>
    <row r="4022" spans="1:8" x14ac:dyDescent="0.25">
      <c r="A4022" s="6">
        <v>5018</v>
      </c>
      <c r="B4022" s="1" t="s">
        <v>9854</v>
      </c>
      <c r="C4022" s="1" t="s">
        <v>9855</v>
      </c>
      <c r="D4022" s="1" t="s">
        <v>21</v>
      </c>
      <c r="E4022" s="1" t="s">
        <v>459</v>
      </c>
      <c r="F4022" s="1" t="s">
        <v>1447</v>
      </c>
      <c r="G4022" s="1" t="s">
        <v>1448</v>
      </c>
      <c r="H4022" s="7" t="s">
        <v>228</v>
      </c>
    </row>
    <row r="4023" spans="1:8" x14ac:dyDescent="0.25">
      <c r="A4023" s="6">
        <v>3354</v>
      </c>
      <c r="B4023" s="1" t="s">
        <v>8441</v>
      </c>
      <c r="C4023" s="1" t="s">
        <v>8442</v>
      </c>
      <c r="D4023" s="1" t="s">
        <v>91</v>
      </c>
      <c r="E4023" s="1" t="s">
        <v>1928</v>
      </c>
      <c r="F4023" s="1" t="s">
        <v>162</v>
      </c>
      <c r="G4023" s="1" t="s">
        <v>92</v>
      </c>
      <c r="H4023" s="7" t="s">
        <v>1535</v>
      </c>
    </row>
    <row r="4024" spans="1:8" x14ac:dyDescent="0.25">
      <c r="A4024" s="6">
        <v>951</v>
      </c>
      <c r="B4024" s="1" t="s">
        <v>10105</v>
      </c>
      <c r="C4024" s="1" t="s">
        <v>10106</v>
      </c>
      <c r="D4024" s="1" t="s">
        <v>21</v>
      </c>
      <c r="E4024" s="1" t="s">
        <v>1588</v>
      </c>
      <c r="F4024" s="1" t="s">
        <v>228</v>
      </c>
      <c r="G4024" s="1"/>
      <c r="H4024" s="7"/>
    </row>
    <row r="4025" spans="1:8" x14ac:dyDescent="0.25">
      <c r="A4025" s="6">
        <v>4594</v>
      </c>
      <c r="B4025" s="1" t="s">
        <v>13642</v>
      </c>
      <c r="C4025" s="1" t="s">
        <v>13643</v>
      </c>
      <c r="D4025" s="1" t="s">
        <v>503</v>
      </c>
      <c r="E4025" s="1" t="s">
        <v>1707</v>
      </c>
      <c r="F4025" s="1"/>
      <c r="G4025" s="1"/>
      <c r="H4025" s="7"/>
    </row>
    <row r="4026" spans="1:8" x14ac:dyDescent="0.25">
      <c r="A4026" s="6">
        <v>3715</v>
      </c>
      <c r="B4026" s="1" t="s">
        <v>6738</v>
      </c>
      <c r="C4026" s="1" t="s">
        <v>6739</v>
      </c>
      <c r="D4026" s="1" t="s">
        <v>14</v>
      </c>
      <c r="E4026" s="1" t="s">
        <v>1180</v>
      </c>
      <c r="F4026" s="2">
        <v>0.2</v>
      </c>
      <c r="G4026" s="1" t="s">
        <v>3870</v>
      </c>
      <c r="H4026" s="7"/>
    </row>
    <row r="4027" spans="1:8" x14ac:dyDescent="0.25">
      <c r="A4027" s="6">
        <v>3031</v>
      </c>
      <c r="B4027" s="1" t="s">
        <v>9016</v>
      </c>
      <c r="C4027" s="1" t="s">
        <v>9017</v>
      </c>
      <c r="D4027" s="1" t="s">
        <v>21</v>
      </c>
      <c r="E4027" s="1" t="s">
        <v>170</v>
      </c>
      <c r="F4027" s="1" t="s">
        <v>9018</v>
      </c>
      <c r="G4027" s="1" t="s">
        <v>1994</v>
      </c>
      <c r="H4027" s="7"/>
    </row>
    <row r="4028" spans="1:8" x14ac:dyDescent="0.25">
      <c r="A4028" s="6">
        <v>4353</v>
      </c>
      <c r="B4028" s="1" t="s">
        <v>12886</v>
      </c>
      <c r="C4028" s="1" t="s">
        <v>12887</v>
      </c>
      <c r="D4028" s="1" t="s">
        <v>239</v>
      </c>
      <c r="E4028" s="1" t="s">
        <v>405</v>
      </c>
      <c r="F4028" s="1" t="s">
        <v>1287</v>
      </c>
      <c r="G4028" s="1" t="s">
        <v>2817</v>
      </c>
      <c r="H4028" s="7" t="s">
        <v>4862</v>
      </c>
    </row>
    <row r="4029" spans="1:8" x14ac:dyDescent="0.25">
      <c r="A4029" s="6">
        <v>851</v>
      </c>
      <c r="B4029" s="1" t="s">
        <v>9157</v>
      </c>
      <c r="C4029" s="1" t="s">
        <v>9158</v>
      </c>
      <c r="D4029" s="1" t="s">
        <v>257</v>
      </c>
      <c r="E4029" s="1" t="s">
        <v>456</v>
      </c>
      <c r="F4029" s="1" t="s">
        <v>94</v>
      </c>
      <c r="G4029" s="1" t="s">
        <v>390</v>
      </c>
      <c r="H4029" s="7"/>
    </row>
    <row r="4030" spans="1:8" x14ac:dyDescent="0.25">
      <c r="A4030" s="6">
        <v>3406</v>
      </c>
      <c r="B4030" s="1" t="s">
        <v>10658</v>
      </c>
      <c r="C4030" s="1" t="s">
        <v>10659</v>
      </c>
      <c r="D4030" s="1" t="s">
        <v>21</v>
      </c>
      <c r="E4030" s="1" t="s">
        <v>7500</v>
      </c>
      <c r="F4030" s="1" t="s">
        <v>3880</v>
      </c>
      <c r="G4030" s="1" t="s">
        <v>9035</v>
      </c>
      <c r="H4030" s="7"/>
    </row>
    <row r="4031" spans="1:8" x14ac:dyDescent="0.25">
      <c r="A4031" s="6">
        <v>2295</v>
      </c>
      <c r="B4031" s="1" t="s">
        <v>14764</v>
      </c>
      <c r="C4031" s="1" t="s">
        <v>14765</v>
      </c>
      <c r="D4031" s="1" t="s">
        <v>21</v>
      </c>
      <c r="E4031" s="1" t="s">
        <v>15264</v>
      </c>
      <c r="F4031" s="1" t="s">
        <v>11281</v>
      </c>
      <c r="G4031" s="1" t="s">
        <v>208</v>
      </c>
      <c r="H4031" s="7" t="s">
        <v>1354</v>
      </c>
    </row>
    <row r="4032" spans="1:8" x14ac:dyDescent="0.25">
      <c r="A4032" s="6">
        <v>5409</v>
      </c>
      <c r="B4032" s="1" t="s">
        <v>8739</v>
      </c>
      <c r="C4032" s="1" t="s">
        <v>8740</v>
      </c>
      <c r="D4032" s="1" t="s">
        <v>14</v>
      </c>
      <c r="E4032" s="1" t="s">
        <v>3629</v>
      </c>
      <c r="F4032" s="1" t="s">
        <v>3780</v>
      </c>
      <c r="G4032" s="1" t="s">
        <v>3630</v>
      </c>
      <c r="H4032" s="7"/>
    </row>
    <row r="4033" spans="1:8" x14ac:dyDescent="0.25">
      <c r="A4033" s="6">
        <v>2900</v>
      </c>
      <c r="B4033" s="1" t="s">
        <v>10885</v>
      </c>
      <c r="C4033" s="1" t="s">
        <v>10886</v>
      </c>
      <c r="D4033" s="1" t="s">
        <v>21</v>
      </c>
      <c r="E4033" s="1" t="s">
        <v>214</v>
      </c>
      <c r="F4033" s="1" t="s">
        <v>10887</v>
      </c>
      <c r="G4033" s="1" t="s">
        <v>1941</v>
      </c>
      <c r="H4033" s="7"/>
    </row>
    <row r="4034" spans="1:8" x14ac:dyDescent="0.25">
      <c r="A4034" s="6">
        <v>5081</v>
      </c>
      <c r="B4034" s="1" t="s">
        <v>6470</v>
      </c>
      <c r="C4034" s="1" t="s">
        <v>6471</v>
      </c>
      <c r="D4034" s="1" t="s">
        <v>10</v>
      </c>
      <c r="E4034" s="1" t="s">
        <v>53</v>
      </c>
      <c r="F4034" s="1" t="s">
        <v>2607</v>
      </c>
      <c r="G4034" s="1" t="s">
        <v>5257</v>
      </c>
      <c r="H4034" s="7"/>
    </row>
    <row r="4035" spans="1:8" x14ac:dyDescent="0.25">
      <c r="A4035" s="6">
        <v>2015</v>
      </c>
      <c r="B4035" s="1" t="s">
        <v>209</v>
      </c>
      <c r="C4035" s="1" t="s">
        <v>210</v>
      </c>
      <c r="D4035" s="1" t="s">
        <v>21</v>
      </c>
      <c r="E4035" s="1" t="s">
        <v>211</v>
      </c>
      <c r="F4035" s="1"/>
      <c r="G4035" s="1"/>
      <c r="H4035" s="7"/>
    </row>
    <row r="4036" spans="1:8" x14ac:dyDescent="0.25">
      <c r="A4036" s="6">
        <v>2951</v>
      </c>
      <c r="B4036" s="1" t="s">
        <v>5035</v>
      </c>
      <c r="C4036" s="1" t="s">
        <v>5036</v>
      </c>
      <c r="D4036" s="1" t="s">
        <v>21</v>
      </c>
      <c r="E4036" s="1" t="s">
        <v>5037</v>
      </c>
      <c r="F4036" s="1"/>
      <c r="G4036" s="1"/>
      <c r="H4036" s="7"/>
    </row>
    <row r="4037" spans="1:8" x14ac:dyDescent="0.25">
      <c r="A4037" s="6">
        <v>2718</v>
      </c>
      <c r="B4037" s="1" t="s">
        <v>11493</v>
      </c>
      <c r="C4037" s="1" t="s">
        <v>11494</v>
      </c>
      <c r="D4037" s="1" t="s">
        <v>617</v>
      </c>
      <c r="E4037" s="1" t="s">
        <v>2166</v>
      </c>
      <c r="F4037" s="1" t="s">
        <v>3358</v>
      </c>
      <c r="G4037" s="1" t="s">
        <v>70</v>
      </c>
      <c r="H4037" s="7" t="s">
        <v>36</v>
      </c>
    </row>
    <row r="4038" spans="1:8" x14ac:dyDescent="0.25">
      <c r="A4038" s="6">
        <v>4275</v>
      </c>
      <c r="B4038" s="1" t="s">
        <v>9860</v>
      </c>
      <c r="C4038" s="1" t="s">
        <v>9861</v>
      </c>
      <c r="D4038" s="1" t="s">
        <v>10</v>
      </c>
      <c r="E4038" s="1" t="s">
        <v>4318</v>
      </c>
      <c r="F4038" s="1" t="s">
        <v>9862</v>
      </c>
      <c r="G4038" s="1" t="s">
        <v>9863</v>
      </c>
      <c r="H4038" s="7"/>
    </row>
    <row r="4039" spans="1:8" x14ac:dyDescent="0.25">
      <c r="A4039" s="6">
        <v>2924</v>
      </c>
      <c r="B4039" s="1" t="s">
        <v>13575</v>
      </c>
      <c r="C4039" s="1" t="s">
        <v>13576</v>
      </c>
      <c r="D4039" s="1" t="s">
        <v>52</v>
      </c>
      <c r="E4039" s="1" t="s">
        <v>15265</v>
      </c>
      <c r="F4039" s="1" t="s">
        <v>3489</v>
      </c>
      <c r="G4039" s="1" t="s">
        <v>107</v>
      </c>
      <c r="H4039" s="7" t="s">
        <v>106</v>
      </c>
    </row>
    <row r="4040" spans="1:8" x14ac:dyDescent="0.25">
      <c r="A4040" s="6">
        <v>4455</v>
      </c>
      <c r="B4040" s="1" t="s">
        <v>5406</v>
      </c>
      <c r="C4040" s="1" t="s">
        <v>5407</v>
      </c>
      <c r="D4040" s="1" t="s">
        <v>21</v>
      </c>
      <c r="E4040" s="1" t="s">
        <v>548</v>
      </c>
      <c r="F4040" s="1" t="s">
        <v>5408</v>
      </c>
      <c r="G4040" s="1"/>
      <c r="H4040" s="7"/>
    </row>
    <row r="4041" spans="1:8" x14ac:dyDescent="0.25">
      <c r="A4041" s="6">
        <v>3696</v>
      </c>
      <c r="B4041" s="1" t="s">
        <v>11656</v>
      </c>
      <c r="C4041" s="1" t="s">
        <v>1228</v>
      </c>
      <c r="D4041" s="1" t="s">
        <v>14</v>
      </c>
      <c r="E4041" s="1" t="s">
        <v>169</v>
      </c>
      <c r="F4041" s="1" t="s">
        <v>15</v>
      </c>
      <c r="G4041" s="1" t="s">
        <v>1229</v>
      </c>
      <c r="H4041" s="7"/>
    </row>
    <row r="4042" spans="1:8" x14ac:dyDescent="0.25">
      <c r="A4042" s="6">
        <v>4658</v>
      </c>
      <c r="B4042" s="1" t="s">
        <v>7759</v>
      </c>
      <c r="C4042" s="1" t="s">
        <v>7760</v>
      </c>
      <c r="D4042" s="1" t="s">
        <v>10</v>
      </c>
      <c r="E4042" s="1" t="s">
        <v>7761</v>
      </c>
      <c r="F4042" s="1" t="s">
        <v>5800</v>
      </c>
      <c r="G4042" s="1" t="s">
        <v>11</v>
      </c>
      <c r="H4042" s="7" t="s">
        <v>1913</v>
      </c>
    </row>
    <row r="4043" spans="1:8" x14ac:dyDescent="0.25">
      <c r="A4043" s="6">
        <v>4626</v>
      </c>
      <c r="B4043" s="1" t="s">
        <v>7478</v>
      </c>
      <c r="C4043" s="1" t="s">
        <v>4295</v>
      </c>
      <c r="D4043" s="1" t="s">
        <v>52</v>
      </c>
      <c r="E4043" s="1" t="s">
        <v>61</v>
      </c>
      <c r="F4043" s="1" t="s">
        <v>120</v>
      </c>
      <c r="G4043" s="1" t="s">
        <v>944</v>
      </c>
      <c r="H4043" s="7" t="s">
        <v>7479</v>
      </c>
    </row>
    <row r="4044" spans="1:8" x14ac:dyDescent="0.25">
      <c r="A4044" s="6">
        <v>2081</v>
      </c>
      <c r="B4044" s="1" t="s">
        <v>5193</v>
      </c>
      <c r="C4044" s="1" t="s">
        <v>5194</v>
      </c>
      <c r="D4044" s="1" t="s">
        <v>10</v>
      </c>
      <c r="E4044" s="1" t="s">
        <v>1441</v>
      </c>
      <c r="F4044" s="1" t="s">
        <v>1587</v>
      </c>
      <c r="G4044" s="1" t="s">
        <v>419</v>
      </c>
      <c r="H4044" s="7"/>
    </row>
    <row r="4045" spans="1:8" x14ac:dyDescent="0.25">
      <c r="A4045" s="6">
        <v>4713</v>
      </c>
      <c r="B4045" s="1" t="s">
        <v>1975</v>
      </c>
      <c r="C4045" s="1" t="s">
        <v>1976</v>
      </c>
      <c r="D4045" s="1" t="s">
        <v>42</v>
      </c>
      <c r="E4045" s="1" t="s">
        <v>1129</v>
      </c>
      <c r="F4045" s="1" t="s">
        <v>140</v>
      </c>
      <c r="G4045" s="1"/>
      <c r="H4045" s="7"/>
    </row>
    <row r="4046" spans="1:8" x14ac:dyDescent="0.25">
      <c r="A4046" s="6">
        <v>4312</v>
      </c>
      <c r="B4046" s="1" t="s">
        <v>14520</v>
      </c>
      <c r="C4046" s="1" t="s">
        <v>14521</v>
      </c>
      <c r="D4046" s="1" t="s">
        <v>52</v>
      </c>
      <c r="E4046" s="1" t="s">
        <v>1732</v>
      </c>
      <c r="F4046" s="1" t="s">
        <v>15266</v>
      </c>
      <c r="G4046" s="1" t="s">
        <v>834</v>
      </c>
      <c r="H4046" s="7"/>
    </row>
    <row r="4047" spans="1:8" x14ac:dyDescent="0.25">
      <c r="A4047" s="6">
        <v>5090</v>
      </c>
      <c r="B4047" s="1" t="s">
        <v>13086</v>
      </c>
      <c r="C4047" s="1" t="s">
        <v>13087</v>
      </c>
      <c r="D4047" s="1" t="s">
        <v>34</v>
      </c>
      <c r="E4047" s="1" t="s">
        <v>13087</v>
      </c>
      <c r="F4047" s="1"/>
      <c r="G4047" s="1"/>
      <c r="H4047" s="7"/>
    </row>
    <row r="4048" spans="1:8" x14ac:dyDescent="0.25">
      <c r="A4048" s="6">
        <v>3723</v>
      </c>
      <c r="B4048" s="1" t="s">
        <v>14835</v>
      </c>
      <c r="C4048" s="1" t="s">
        <v>14836</v>
      </c>
      <c r="D4048" s="1" t="s">
        <v>21</v>
      </c>
      <c r="E4048" s="1" t="s">
        <v>28</v>
      </c>
      <c r="F4048" s="1" t="s">
        <v>31</v>
      </c>
      <c r="G4048" s="1" t="s">
        <v>635</v>
      </c>
      <c r="H4048" s="7"/>
    </row>
    <row r="4049" spans="1:8" x14ac:dyDescent="0.25">
      <c r="A4049" s="6">
        <v>118</v>
      </c>
      <c r="B4049" s="1" t="s">
        <v>6276</v>
      </c>
      <c r="C4049" s="1" t="s">
        <v>6277</v>
      </c>
      <c r="D4049" s="1" t="s">
        <v>129</v>
      </c>
      <c r="E4049" s="2">
        <v>0.05</v>
      </c>
      <c r="F4049" s="1" t="s">
        <v>449</v>
      </c>
      <c r="G4049" s="1" t="s">
        <v>604</v>
      </c>
      <c r="H4049" s="7" t="s">
        <v>156</v>
      </c>
    </row>
    <row r="4050" spans="1:8" x14ac:dyDescent="0.25">
      <c r="A4050" s="6">
        <v>1922</v>
      </c>
      <c r="B4050" s="1" t="s">
        <v>988</v>
      </c>
      <c r="C4050" s="1" t="s">
        <v>989</v>
      </c>
      <c r="D4050" s="1" t="s">
        <v>129</v>
      </c>
      <c r="E4050" s="1" t="s">
        <v>514</v>
      </c>
      <c r="F4050" s="1" t="s">
        <v>713</v>
      </c>
      <c r="G4050" s="1" t="s">
        <v>845</v>
      </c>
      <c r="H4050" s="7" t="s">
        <v>208</v>
      </c>
    </row>
    <row r="4051" spans="1:8" x14ac:dyDescent="0.25">
      <c r="A4051" s="6">
        <v>1378</v>
      </c>
      <c r="B4051" s="1" t="s">
        <v>9753</v>
      </c>
      <c r="C4051" s="1" t="s">
        <v>9754</v>
      </c>
      <c r="D4051" s="1" t="s">
        <v>10</v>
      </c>
      <c r="E4051" s="1" t="s">
        <v>1145</v>
      </c>
      <c r="F4051" s="1" t="s">
        <v>618</v>
      </c>
      <c r="G4051" s="1" t="s">
        <v>343</v>
      </c>
      <c r="H4051" s="7" t="s">
        <v>269</v>
      </c>
    </row>
    <row r="4052" spans="1:8" x14ac:dyDescent="0.25">
      <c r="A4052" s="6">
        <v>1869</v>
      </c>
      <c r="B4052" s="1" t="s">
        <v>2789</v>
      </c>
      <c r="C4052" s="1" t="s">
        <v>2790</v>
      </c>
      <c r="D4052" s="1" t="s">
        <v>21</v>
      </c>
      <c r="E4052" s="1" t="s">
        <v>2791</v>
      </c>
      <c r="F4052" s="1" t="s">
        <v>2792</v>
      </c>
      <c r="G4052" s="1"/>
      <c r="H4052" s="7"/>
    </row>
    <row r="4053" spans="1:8" x14ac:dyDescent="0.25">
      <c r="A4053" s="6">
        <v>3164</v>
      </c>
      <c r="B4053" s="1" t="s">
        <v>10622</v>
      </c>
      <c r="C4053" s="1" t="s">
        <v>10623</v>
      </c>
      <c r="D4053" s="1" t="s">
        <v>21</v>
      </c>
      <c r="E4053" s="1" t="s">
        <v>28</v>
      </c>
      <c r="F4053" s="1" t="s">
        <v>10624</v>
      </c>
      <c r="G4053" s="1" t="s">
        <v>10458</v>
      </c>
      <c r="H4053" s="7"/>
    </row>
    <row r="4054" spans="1:8" x14ac:dyDescent="0.25">
      <c r="A4054" s="6">
        <v>837</v>
      </c>
      <c r="B4054" s="1" t="s">
        <v>13431</v>
      </c>
      <c r="C4054" s="1" t="s">
        <v>13432</v>
      </c>
      <c r="D4054" s="1" t="s">
        <v>257</v>
      </c>
      <c r="E4054" s="1" t="s">
        <v>926</v>
      </c>
      <c r="F4054" s="1" t="s">
        <v>3104</v>
      </c>
      <c r="G4054" s="1" t="s">
        <v>120</v>
      </c>
      <c r="H4054" s="7" t="s">
        <v>456</v>
      </c>
    </row>
    <row r="4055" spans="1:8" x14ac:dyDescent="0.25">
      <c r="A4055" s="6">
        <v>3289</v>
      </c>
      <c r="B4055" s="1" t="s">
        <v>6823</v>
      </c>
      <c r="C4055" s="1" t="s">
        <v>6824</v>
      </c>
      <c r="D4055" s="1" t="s">
        <v>21</v>
      </c>
      <c r="E4055" s="1" t="s">
        <v>6825</v>
      </c>
      <c r="F4055" s="1" t="s">
        <v>1161</v>
      </c>
      <c r="G4055" s="1" t="s">
        <v>1162</v>
      </c>
      <c r="H4055" s="7" t="s">
        <v>1163</v>
      </c>
    </row>
    <row r="4056" spans="1:8" x14ac:dyDescent="0.25">
      <c r="A4056" s="6">
        <v>792</v>
      </c>
      <c r="B4056" s="1" t="s">
        <v>14666</v>
      </c>
      <c r="C4056" s="1" t="s">
        <v>14667</v>
      </c>
      <c r="D4056" s="1" t="s">
        <v>257</v>
      </c>
      <c r="E4056" s="1" t="s">
        <v>1639</v>
      </c>
      <c r="F4056" s="1" t="s">
        <v>3527</v>
      </c>
      <c r="G4056" s="1" t="s">
        <v>120</v>
      </c>
      <c r="H4056" s="7" t="s">
        <v>1514</v>
      </c>
    </row>
    <row r="4057" spans="1:8" x14ac:dyDescent="0.25">
      <c r="A4057" s="6">
        <v>5868</v>
      </c>
      <c r="B4057" s="1" t="s">
        <v>3190</v>
      </c>
      <c r="C4057" s="1" t="s">
        <v>3191</v>
      </c>
      <c r="D4057" s="1" t="s">
        <v>21</v>
      </c>
      <c r="E4057" s="1" t="s">
        <v>2610</v>
      </c>
      <c r="F4057" s="1" t="s">
        <v>1032</v>
      </c>
      <c r="G4057" s="1" t="s">
        <v>647</v>
      </c>
      <c r="H4057" s="7"/>
    </row>
    <row r="4058" spans="1:8" x14ac:dyDescent="0.25">
      <c r="A4058" s="6">
        <v>1033</v>
      </c>
      <c r="B4058" s="1" t="s">
        <v>12286</v>
      </c>
      <c r="C4058" s="1" t="s">
        <v>12287</v>
      </c>
      <c r="D4058" s="1" t="s">
        <v>21</v>
      </c>
      <c r="E4058" s="1" t="s">
        <v>28</v>
      </c>
      <c r="F4058" s="1" t="s">
        <v>284</v>
      </c>
      <c r="G4058" s="1"/>
      <c r="H4058" s="7"/>
    </row>
    <row r="4059" spans="1:8" x14ac:dyDescent="0.25">
      <c r="A4059" s="6">
        <v>739</v>
      </c>
      <c r="B4059" s="1" t="s">
        <v>12411</v>
      </c>
      <c r="C4059" s="1" t="s">
        <v>12412</v>
      </c>
      <c r="D4059" s="1" t="s">
        <v>257</v>
      </c>
      <c r="E4059" s="1" t="s">
        <v>926</v>
      </c>
      <c r="F4059" s="1" t="s">
        <v>307</v>
      </c>
      <c r="G4059" s="1" t="s">
        <v>456</v>
      </c>
      <c r="H4059" s="7"/>
    </row>
    <row r="4060" spans="1:8" x14ac:dyDescent="0.25">
      <c r="A4060" s="6">
        <v>2919</v>
      </c>
      <c r="B4060" s="1" t="s">
        <v>8835</v>
      </c>
      <c r="C4060" s="1" t="s">
        <v>8836</v>
      </c>
      <c r="D4060" s="1" t="s">
        <v>10</v>
      </c>
      <c r="E4060" s="1" t="s">
        <v>433</v>
      </c>
      <c r="F4060" s="1" t="s">
        <v>8837</v>
      </c>
      <c r="G4060" s="1" t="s">
        <v>1287</v>
      </c>
      <c r="H4060" s="7"/>
    </row>
    <row r="4061" spans="1:8" x14ac:dyDescent="0.25">
      <c r="A4061" s="6">
        <v>146</v>
      </c>
      <c r="B4061" s="1" t="s">
        <v>12126</v>
      </c>
      <c r="C4061" s="1" t="s">
        <v>12127</v>
      </c>
      <c r="D4061" s="1" t="s">
        <v>129</v>
      </c>
      <c r="E4061" s="1" t="s">
        <v>236</v>
      </c>
      <c r="F4061" s="1" t="s">
        <v>265</v>
      </c>
      <c r="G4061" s="1" t="s">
        <v>15267</v>
      </c>
      <c r="H4061" s="7"/>
    </row>
    <row r="4062" spans="1:8" x14ac:dyDescent="0.25">
      <c r="A4062" s="6">
        <v>3026</v>
      </c>
      <c r="B4062" s="1" t="s">
        <v>6876</v>
      </c>
      <c r="C4062" s="1" t="s">
        <v>6877</v>
      </c>
      <c r="D4062" s="1" t="s">
        <v>21</v>
      </c>
      <c r="E4062" s="1" t="s">
        <v>6878</v>
      </c>
      <c r="F4062" s="1" t="s">
        <v>6879</v>
      </c>
      <c r="G4062" s="1" t="s">
        <v>723</v>
      </c>
      <c r="H4062" s="7" t="s">
        <v>1264</v>
      </c>
    </row>
    <row r="4063" spans="1:8" x14ac:dyDescent="0.25">
      <c r="A4063" s="6">
        <v>3029</v>
      </c>
      <c r="B4063" s="1" t="s">
        <v>11558</v>
      </c>
      <c r="C4063" s="1" t="s">
        <v>11559</v>
      </c>
      <c r="D4063" s="1" t="s">
        <v>239</v>
      </c>
      <c r="E4063" s="1" t="s">
        <v>11560</v>
      </c>
      <c r="F4063" s="1" t="s">
        <v>11561</v>
      </c>
      <c r="G4063" s="1"/>
      <c r="H4063" s="7"/>
    </row>
    <row r="4064" spans="1:8" x14ac:dyDescent="0.25">
      <c r="A4064" s="6">
        <v>3386</v>
      </c>
      <c r="B4064" s="1" t="s">
        <v>5853</v>
      </c>
      <c r="C4064" s="1" t="s">
        <v>5854</v>
      </c>
      <c r="D4064" s="1" t="s">
        <v>52</v>
      </c>
      <c r="E4064" s="1" t="s">
        <v>968</v>
      </c>
      <c r="F4064" s="1" t="s">
        <v>834</v>
      </c>
      <c r="G4064" s="1"/>
      <c r="H4064" s="7"/>
    </row>
    <row r="4065" spans="1:8" x14ac:dyDescent="0.25">
      <c r="A4065" s="6">
        <v>921</v>
      </c>
      <c r="B4065" s="1" t="s">
        <v>12236</v>
      </c>
      <c r="C4065" s="1" t="s">
        <v>12237</v>
      </c>
      <c r="D4065" s="1" t="s">
        <v>21</v>
      </c>
      <c r="E4065" s="1" t="s">
        <v>15268</v>
      </c>
      <c r="F4065" s="1" t="s">
        <v>28</v>
      </c>
      <c r="G4065" s="1" t="s">
        <v>271</v>
      </c>
      <c r="H4065" s="7" t="s">
        <v>15269</v>
      </c>
    </row>
    <row r="4066" spans="1:8" x14ac:dyDescent="0.25">
      <c r="A4066" s="6">
        <v>231</v>
      </c>
      <c r="B4066" s="1" t="s">
        <v>2747</v>
      </c>
      <c r="C4066" s="1" t="s">
        <v>2748</v>
      </c>
      <c r="D4066" s="1" t="s">
        <v>129</v>
      </c>
      <c r="E4066" s="1" t="s">
        <v>449</v>
      </c>
      <c r="F4066" s="1" t="s">
        <v>266</v>
      </c>
      <c r="G4066" s="1"/>
      <c r="H4066" s="7"/>
    </row>
    <row r="4067" spans="1:8" x14ac:dyDescent="0.25">
      <c r="A4067" s="6">
        <v>320</v>
      </c>
      <c r="B4067" s="1" t="s">
        <v>3605</v>
      </c>
      <c r="C4067" s="1" t="s">
        <v>3606</v>
      </c>
      <c r="D4067" s="1" t="s">
        <v>129</v>
      </c>
      <c r="E4067" s="3">
        <v>8.9999999999999993E-3</v>
      </c>
      <c r="F4067" s="1" t="s">
        <v>854</v>
      </c>
      <c r="G4067" s="1" t="s">
        <v>158</v>
      </c>
      <c r="H4067" s="7" t="s">
        <v>65</v>
      </c>
    </row>
    <row r="4068" spans="1:8" x14ac:dyDescent="0.25">
      <c r="A4068" s="6">
        <v>738</v>
      </c>
      <c r="B4068" s="1" t="s">
        <v>4245</v>
      </c>
      <c r="C4068" s="1" t="s">
        <v>4246</v>
      </c>
      <c r="D4068" s="1" t="s">
        <v>257</v>
      </c>
      <c r="E4068" s="1" t="s">
        <v>3104</v>
      </c>
      <c r="F4068" s="1" t="s">
        <v>456</v>
      </c>
      <c r="G4068" s="1"/>
      <c r="H4068" s="7"/>
    </row>
    <row r="4069" spans="1:8" x14ac:dyDescent="0.25">
      <c r="A4069" s="6">
        <v>555</v>
      </c>
      <c r="B4069" s="1" t="s">
        <v>14715</v>
      </c>
      <c r="C4069" s="1" t="s">
        <v>10325</v>
      </c>
      <c r="D4069" s="1" t="s">
        <v>52</v>
      </c>
      <c r="E4069" s="1" t="s">
        <v>1282</v>
      </c>
      <c r="F4069" s="1" t="s">
        <v>134</v>
      </c>
      <c r="G4069" s="1" t="s">
        <v>120</v>
      </c>
      <c r="H4069" s="7" t="s">
        <v>456</v>
      </c>
    </row>
    <row r="4070" spans="1:8" x14ac:dyDescent="0.25">
      <c r="A4070" s="6">
        <v>790</v>
      </c>
      <c r="B4070" s="1" t="s">
        <v>7826</v>
      </c>
      <c r="C4070" s="1" t="s">
        <v>7827</v>
      </c>
      <c r="D4070" s="1" t="s">
        <v>257</v>
      </c>
      <c r="E4070" s="1" t="s">
        <v>926</v>
      </c>
      <c r="F4070" s="1" t="s">
        <v>65</v>
      </c>
      <c r="G4070" s="1"/>
      <c r="H4070" s="7"/>
    </row>
    <row r="4071" spans="1:8" x14ac:dyDescent="0.25">
      <c r="A4071" s="6">
        <v>6281</v>
      </c>
      <c r="B4071" s="1" t="s">
        <v>1702</v>
      </c>
      <c r="C4071" s="1" t="s">
        <v>1703</v>
      </c>
      <c r="D4071" s="1" t="s">
        <v>21</v>
      </c>
      <c r="E4071" s="1" t="s">
        <v>60</v>
      </c>
      <c r="F4071" s="1" t="s">
        <v>1704</v>
      </c>
      <c r="G4071" s="1" t="s">
        <v>215</v>
      </c>
      <c r="H4071" s="7"/>
    </row>
    <row r="4072" spans="1:8" x14ac:dyDescent="0.25">
      <c r="A4072" s="6">
        <v>5770</v>
      </c>
      <c r="B4072" s="1" t="s">
        <v>2410</v>
      </c>
      <c r="C4072" s="1" t="s">
        <v>2411</v>
      </c>
      <c r="D4072" s="1" t="s">
        <v>10</v>
      </c>
      <c r="E4072" s="1" t="s">
        <v>2412</v>
      </c>
      <c r="F4072" s="1" t="s">
        <v>2413</v>
      </c>
      <c r="G4072" s="1" t="s">
        <v>2414</v>
      </c>
      <c r="H4072" s="7" t="s">
        <v>1767</v>
      </c>
    </row>
    <row r="4073" spans="1:8" x14ac:dyDescent="0.25">
      <c r="A4073" s="6">
        <v>4096</v>
      </c>
      <c r="B4073" s="1" t="s">
        <v>2224</v>
      </c>
      <c r="C4073" s="1" t="s">
        <v>2225</v>
      </c>
      <c r="D4073" s="1" t="s">
        <v>21</v>
      </c>
      <c r="E4073" s="1" t="s">
        <v>533</v>
      </c>
      <c r="F4073" s="1" t="s">
        <v>1157</v>
      </c>
      <c r="G4073" s="1" t="s">
        <v>2226</v>
      </c>
      <c r="H4073" s="7"/>
    </row>
    <row r="4074" spans="1:8" x14ac:dyDescent="0.25">
      <c r="A4074" s="6">
        <v>1852</v>
      </c>
      <c r="B4074" s="1" t="s">
        <v>3543</v>
      </c>
      <c r="C4074" s="1" t="s">
        <v>3544</v>
      </c>
      <c r="D4074" s="1" t="s">
        <v>52</v>
      </c>
      <c r="E4074" s="1" t="s">
        <v>236</v>
      </c>
      <c r="F4074" s="1" t="s">
        <v>226</v>
      </c>
      <c r="G4074" s="1"/>
      <c r="H4074" s="7"/>
    </row>
    <row r="4075" spans="1:8" x14ac:dyDescent="0.25">
      <c r="A4075" s="6">
        <v>3187</v>
      </c>
      <c r="B4075" s="1" t="s">
        <v>9430</v>
      </c>
      <c r="C4075" s="1" t="s">
        <v>9431</v>
      </c>
      <c r="D4075" s="1" t="s">
        <v>52</v>
      </c>
      <c r="E4075" s="1" t="s">
        <v>873</v>
      </c>
      <c r="F4075" s="1" t="s">
        <v>140</v>
      </c>
      <c r="G4075" s="1"/>
      <c r="H4075" s="7"/>
    </row>
    <row r="4076" spans="1:8" x14ac:dyDescent="0.25">
      <c r="A4076" s="6">
        <v>3618</v>
      </c>
      <c r="B4076" s="1" t="s">
        <v>2455</v>
      </c>
      <c r="C4076" s="1" t="s">
        <v>2456</v>
      </c>
      <c r="D4076" s="1" t="s">
        <v>52</v>
      </c>
      <c r="E4076" s="1" t="s">
        <v>1649</v>
      </c>
      <c r="F4076" s="1" t="s">
        <v>2457</v>
      </c>
      <c r="G4076" s="1"/>
      <c r="H4076" s="7"/>
    </row>
    <row r="4077" spans="1:8" x14ac:dyDescent="0.25">
      <c r="A4077" s="6">
        <v>791</v>
      </c>
      <c r="B4077" s="1" t="s">
        <v>14298</v>
      </c>
      <c r="C4077" s="1" t="s">
        <v>7827</v>
      </c>
      <c r="D4077" s="1" t="s">
        <v>257</v>
      </c>
      <c r="E4077" s="1" t="s">
        <v>926</v>
      </c>
      <c r="F4077" s="1" t="s">
        <v>65</v>
      </c>
      <c r="G4077" s="1"/>
      <c r="H4077" s="7"/>
    </row>
    <row r="4078" spans="1:8" x14ac:dyDescent="0.25">
      <c r="A4078" s="6">
        <v>5668</v>
      </c>
      <c r="B4078" s="1" t="s">
        <v>14258</v>
      </c>
      <c r="C4078" s="1" t="s">
        <v>14259</v>
      </c>
      <c r="D4078" s="1" t="s">
        <v>21</v>
      </c>
      <c r="E4078" s="1" t="s">
        <v>806</v>
      </c>
      <c r="F4078" s="1" t="s">
        <v>459</v>
      </c>
      <c r="G4078" s="1" t="s">
        <v>215</v>
      </c>
      <c r="H4078" s="7"/>
    </row>
    <row r="4079" spans="1:8" x14ac:dyDescent="0.25">
      <c r="A4079" s="6">
        <v>928</v>
      </c>
      <c r="B4079" s="1" t="s">
        <v>14721</v>
      </c>
      <c r="C4079" s="1" t="s">
        <v>14722</v>
      </c>
      <c r="D4079" s="1" t="s">
        <v>21</v>
      </c>
      <c r="E4079" s="1" t="s">
        <v>548</v>
      </c>
      <c r="F4079" s="1" t="s">
        <v>9152</v>
      </c>
      <c r="G4079" s="1"/>
      <c r="H4079" s="7"/>
    </row>
    <row r="4080" spans="1:8" x14ac:dyDescent="0.25">
      <c r="A4080" s="6">
        <v>3450</v>
      </c>
      <c r="B4080" s="1" t="s">
        <v>5459</v>
      </c>
      <c r="C4080" s="1" t="s">
        <v>5460</v>
      </c>
      <c r="D4080" s="1" t="s">
        <v>21</v>
      </c>
      <c r="E4080" s="1" t="s">
        <v>28</v>
      </c>
      <c r="F4080" s="1" t="s">
        <v>1588</v>
      </c>
      <c r="G4080" s="1" t="s">
        <v>575</v>
      </c>
      <c r="H4080" s="7" t="s">
        <v>218</v>
      </c>
    </row>
    <row r="4081" spans="1:8" x14ac:dyDescent="0.25">
      <c r="A4081" s="6">
        <v>327</v>
      </c>
      <c r="B4081" s="1" t="s">
        <v>14513</v>
      </c>
      <c r="C4081" s="1" t="s">
        <v>14514</v>
      </c>
      <c r="D4081" s="1" t="s">
        <v>129</v>
      </c>
      <c r="E4081" s="1" t="s">
        <v>449</v>
      </c>
      <c r="F4081" s="1" t="s">
        <v>158</v>
      </c>
      <c r="G4081" s="1" t="s">
        <v>218</v>
      </c>
      <c r="H4081" s="7" t="s">
        <v>65</v>
      </c>
    </row>
    <row r="4082" spans="1:8" x14ac:dyDescent="0.25">
      <c r="A4082" s="6">
        <v>3030</v>
      </c>
      <c r="B4082" s="1" t="s">
        <v>2440</v>
      </c>
      <c r="C4082" s="1" t="s">
        <v>2441</v>
      </c>
      <c r="D4082" s="1" t="s">
        <v>21</v>
      </c>
      <c r="E4082" s="1" t="s">
        <v>311</v>
      </c>
      <c r="F4082" s="1" t="s">
        <v>170</v>
      </c>
      <c r="G4082" s="1" t="s">
        <v>131</v>
      </c>
      <c r="H4082" s="7" t="s">
        <v>228</v>
      </c>
    </row>
    <row r="4083" spans="1:8" x14ac:dyDescent="0.25">
      <c r="A4083" s="6">
        <v>3828</v>
      </c>
      <c r="B4083" s="1" t="s">
        <v>1714</v>
      </c>
      <c r="C4083" s="1" t="s">
        <v>1715</v>
      </c>
      <c r="D4083" s="1" t="s">
        <v>239</v>
      </c>
      <c r="E4083" s="1" t="s">
        <v>474</v>
      </c>
      <c r="F4083" s="1" t="s">
        <v>169</v>
      </c>
      <c r="G4083" s="1" t="s">
        <v>1716</v>
      </c>
      <c r="H4083" s="7"/>
    </row>
    <row r="4084" spans="1:8" x14ac:dyDescent="0.25">
      <c r="A4084" s="6">
        <v>3905</v>
      </c>
      <c r="B4084" s="1" t="s">
        <v>9288</v>
      </c>
      <c r="C4084" s="1" t="s">
        <v>9289</v>
      </c>
      <c r="D4084" s="1" t="s">
        <v>21</v>
      </c>
      <c r="E4084" s="1" t="s">
        <v>892</v>
      </c>
      <c r="F4084" s="1" t="s">
        <v>1588</v>
      </c>
      <c r="G4084" s="1" t="s">
        <v>575</v>
      </c>
      <c r="H4084" s="7" t="s">
        <v>28</v>
      </c>
    </row>
    <row r="4085" spans="1:8" x14ac:dyDescent="0.25">
      <c r="A4085" s="6">
        <v>5222</v>
      </c>
      <c r="B4085" s="1" t="s">
        <v>3581</v>
      </c>
      <c r="C4085" s="1" t="s">
        <v>3582</v>
      </c>
      <c r="D4085" s="1" t="s">
        <v>52</v>
      </c>
      <c r="E4085" s="1" t="s">
        <v>3582</v>
      </c>
      <c r="F4085" s="1"/>
      <c r="G4085" s="1"/>
      <c r="H4085" s="7"/>
    </row>
    <row r="4086" spans="1:8" x14ac:dyDescent="0.25">
      <c r="A4086" s="6">
        <v>1360</v>
      </c>
      <c r="B4086" s="1" t="s">
        <v>13317</v>
      </c>
      <c r="C4086" s="1" t="s">
        <v>13318</v>
      </c>
      <c r="D4086" s="1" t="s">
        <v>10</v>
      </c>
      <c r="E4086" s="1" t="s">
        <v>223</v>
      </c>
      <c r="F4086" s="1" t="s">
        <v>15068</v>
      </c>
      <c r="G4086" s="1" t="s">
        <v>343</v>
      </c>
      <c r="H4086" s="7" t="s">
        <v>1344</v>
      </c>
    </row>
    <row r="4087" spans="1:8" x14ac:dyDescent="0.25">
      <c r="A4087" s="6">
        <v>3443</v>
      </c>
      <c r="B4087" s="1" t="s">
        <v>3460</v>
      </c>
      <c r="C4087" s="1" t="s">
        <v>3461</v>
      </c>
      <c r="D4087" s="1" t="s">
        <v>21</v>
      </c>
      <c r="E4087" s="1" t="s">
        <v>251</v>
      </c>
      <c r="F4087" s="1" t="s">
        <v>3462</v>
      </c>
      <c r="G4087" s="1" t="s">
        <v>60</v>
      </c>
      <c r="H4087" s="7"/>
    </row>
    <row r="4088" spans="1:8" x14ac:dyDescent="0.25">
      <c r="A4088" s="6">
        <v>6094</v>
      </c>
      <c r="B4088" s="1" t="s">
        <v>13223</v>
      </c>
      <c r="C4088" s="1" t="s">
        <v>13224</v>
      </c>
      <c r="D4088" s="1" t="s">
        <v>10</v>
      </c>
      <c r="E4088" s="1" t="s">
        <v>53</v>
      </c>
      <c r="F4088" s="1" t="s">
        <v>1226</v>
      </c>
      <c r="G4088" s="1" t="s">
        <v>15270</v>
      </c>
      <c r="H4088" s="7"/>
    </row>
    <row r="4089" spans="1:8" x14ac:dyDescent="0.25">
      <c r="A4089" s="6">
        <v>4922</v>
      </c>
      <c r="B4089" s="1" t="s">
        <v>3221</v>
      </c>
      <c r="C4089" s="1" t="s">
        <v>3222</v>
      </c>
      <c r="D4089" s="1" t="s">
        <v>52</v>
      </c>
      <c r="E4089" s="1" t="s">
        <v>200</v>
      </c>
      <c r="F4089" s="1" t="s">
        <v>3223</v>
      </c>
      <c r="G4089" s="1" t="s">
        <v>3224</v>
      </c>
      <c r="H4089" s="7"/>
    </row>
    <row r="4090" spans="1:8" x14ac:dyDescent="0.25">
      <c r="A4090" s="6">
        <v>5934</v>
      </c>
      <c r="B4090" s="1" t="s">
        <v>728</v>
      </c>
      <c r="C4090" s="1" t="s">
        <v>729</v>
      </c>
      <c r="D4090" s="1" t="s">
        <v>10</v>
      </c>
      <c r="E4090" s="1" t="s">
        <v>11</v>
      </c>
      <c r="F4090" s="1" t="s">
        <v>730</v>
      </c>
      <c r="G4090" s="1" t="s">
        <v>731</v>
      </c>
      <c r="H4090" s="7"/>
    </row>
    <row r="4091" spans="1:8" x14ac:dyDescent="0.25">
      <c r="A4091" s="6">
        <v>3016</v>
      </c>
      <c r="B4091" s="1" t="s">
        <v>1517</v>
      </c>
      <c r="C4091" s="1" t="s">
        <v>1518</v>
      </c>
      <c r="D4091" s="1" t="s">
        <v>21</v>
      </c>
      <c r="E4091" s="1" t="s">
        <v>1519</v>
      </c>
      <c r="F4091" s="1" t="s">
        <v>1520</v>
      </c>
      <c r="G4091" s="1" t="s">
        <v>468</v>
      </c>
      <c r="H4091" s="7"/>
    </row>
    <row r="4092" spans="1:8" x14ac:dyDescent="0.25">
      <c r="A4092" s="6">
        <v>2886</v>
      </c>
      <c r="B4092" s="1" t="s">
        <v>7410</v>
      </c>
      <c r="C4092" s="1" t="s">
        <v>7411</v>
      </c>
      <c r="D4092" s="1" t="s">
        <v>21</v>
      </c>
      <c r="E4092" s="1" t="s">
        <v>4055</v>
      </c>
      <c r="F4092" s="1" t="s">
        <v>31</v>
      </c>
      <c r="G4092" s="1" t="s">
        <v>7412</v>
      </c>
      <c r="H4092" s="7"/>
    </row>
    <row r="4093" spans="1:8" x14ac:dyDescent="0.25">
      <c r="A4093" s="6">
        <v>1019</v>
      </c>
      <c r="B4093" s="1" t="s">
        <v>4346</v>
      </c>
      <c r="C4093" s="1" t="s">
        <v>4347</v>
      </c>
      <c r="D4093" s="1" t="s">
        <v>21</v>
      </c>
      <c r="E4093" s="1" t="s">
        <v>854</v>
      </c>
      <c r="F4093" s="1" t="s">
        <v>2058</v>
      </c>
      <c r="G4093" s="1" t="s">
        <v>170</v>
      </c>
      <c r="H4093" s="7" t="s">
        <v>328</v>
      </c>
    </row>
    <row r="4094" spans="1:8" x14ac:dyDescent="0.25">
      <c r="A4094" s="6">
        <v>3819</v>
      </c>
      <c r="B4094" s="1" t="s">
        <v>11269</v>
      </c>
      <c r="C4094" s="1" t="s">
        <v>11270</v>
      </c>
      <c r="D4094" s="1" t="s">
        <v>21</v>
      </c>
      <c r="E4094" s="1" t="s">
        <v>1748</v>
      </c>
      <c r="F4094" s="1" t="s">
        <v>194</v>
      </c>
      <c r="G4094" s="1" t="s">
        <v>28</v>
      </c>
      <c r="H4094" s="7" t="s">
        <v>65</v>
      </c>
    </row>
    <row r="4095" spans="1:8" x14ac:dyDescent="0.25">
      <c r="A4095" s="6">
        <v>4058</v>
      </c>
      <c r="B4095" s="1" t="s">
        <v>13476</v>
      </c>
      <c r="C4095" s="1" t="s">
        <v>13477</v>
      </c>
      <c r="D4095" s="1" t="s">
        <v>21</v>
      </c>
      <c r="E4095" s="1" t="s">
        <v>722</v>
      </c>
      <c r="F4095" s="1" t="s">
        <v>723</v>
      </c>
      <c r="G4095" s="1"/>
      <c r="H4095" s="7"/>
    </row>
    <row r="4096" spans="1:8" x14ac:dyDescent="0.25">
      <c r="A4096" s="6">
        <v>1140</v>
      </c>
      <c r="B4096" s="1" t="s">
        <v>537</v>
      </c>
      <c r="C4096" s="1" t="s">
        <v>538</v>
      </c>
      <c r="D4096" s="1" t="s">
        <v>116</v>
      </c>
      <c r="E4096" s="1" t="s">
        <v>429</v>
      </c>
      <c r="F4096" s="1"/>
      <c r="G4096" s="1"/>
      <c r="H4096" s="7"/>
    </row>
    <row r="4097" spans="1:8" x14ac:dyDescent="0.25">
      <c r="A4097" s="6">
        <v>5408</v>
      </c>
      <c r="B4097" s="1" t="s">
        <v>5987</v>
      </c>
      <c r="C4097" s="1" t="s">
        <v>1156</v>
      </c>
      <c r="D4097" s="1" t="s">
        <v>52</v>
      </c>
      <c r="E4097" s="1" t="s">
        <v>5988</v>
      </c>
      <c r="F4097" s="1"/>
      <c r="G4097" s="1"/>
      <c r="H4097" s="7"/>
    </row>
    <row r="4098" spans="1:8" x14ac:dyDescent="0.25">
      <c r="A4098" s="6">
        <v>5637</v>
      </c>
      <c r="B4098" s="1" t="s">
        <v>12288</v>
      </c>
      <c r="C4098" s="1" t="s">
        <v>9111</v>
      </c>
      <c r="D4098" s="1" t="s">
        <v>21</v>
      </c>
      <c r="E4098" s="1" t="s">
        <v>694</v>
      </c>
      <c r="F4098" s="1" t="s">
        <v>695</v>
      </c>
      <c r="G4098" s="1" t="s">
        <v>218</v>
      </c>
      <c r="H4098" s="7" t="s">
        <v>48</v>
      </c>
    </row>
    <row r="4099" spans="1:8" x14ac:dyDescent="0.25">
      <c r="A4099" s="6">
        <v>4872</v>
      </c>
      <c r="B4099" s="1" t="s">
        <v>13697</v>
      </c>
      <c r="C4099" s="1" t="s">
        <v>991</v>
      </c>
      <c r="D4099" s="1" t="s">
        <v>239</v>
      </c>
      <c r="E4099" s="1" t="s">
        <v>992</v>
      </c>
      <c r="F4099" s="1" t="s">
        <v>993</v>
      </c>
      <c r="G4099" s="1" t="s">
        <v>474</v>
      </c>
      <c r="H4099" s="7" t="s">
        <v>994</v>
      </c>
    </row>
    <row r="4100" spans="1:8" x14ac:dyDescent="0.25">
      <c r="A4100" s="6">
        <v>5513</v>
      </c>
      <c r="B4100" s="1" t="s">
        <v>10809</v>
      </c>
      <c r="C4100" s="1" t="s">
        <v>10810</v>
      </c>
      <c r="D4100" s="1" t="s">
        <v>10</v>
      </c>
      <c r="E4100" s="1" t="s">
        <v>4326</v>
      </c>
      <c r="F4100" s="1" t="s">
        <v>10811</v>
      </c>
      <c r="G4100" s="1" t="s">
        <v>10812</v>
      </c>
      <c r="H4100" s="7" t="s">
        <v>3653</v>
      </c>
    </row>
    <row r="4101" spans="1:8" x14ac:dyDescent="0.25">
      <c r="A4101" s="6">
        <v>5853</v>
      </c>
      <c r="B4101" s="1" t="s">
        <v>12015</v>
      </c>
      <c r="C4101" s="1" t="s">
        <v>12016</v>
      </c>
      <c r="D4101" s="1" t="s">
        <v>21</v>
      </c>
      <c r="E4101" s="1">
        <v>4.4000000000000004</v>
      </c>
      <c r="F4101" s="1" t="s">
        <v>152</v>
      </c>
      <c r="G4101" s="1" t="s">
        <v>898</v>
      </c>
      <c r="H4101" s="7"/>
    </row>
    <row r="4102" spans="1:8" x14ac:dyDescent="0.25">
      <c r="A4102" s="6">
        <v>3318</v>
      </c>
      <c r="B4102" s="1" t="s">
        <v>6706</v>
      </c>
      <c r="C4102" s="1" t="s">
        <v>6707</v>
      </c>
      <c r="D4102" s="1" t="s">
        <v>21</v>
      </c>
      <c r="E4102" s="1" t="s">
        <v>6708</v>
      </c>
      <c r="F4102" s="1" t="s">
        <v>6709</v>
      </c>
      <c r="G4102" s="1" t="s">
        <v>1164</v>
      </c>
      <c r="H4102" s="7" t="s">
        <v>6710</v>
      </c>
    </row>
    <row r="4103" spans="1:8" x14ac:dyDescent="0.25">
      <c r="A4103" s="6">
        <v>3433</v>
      </c>
      <c r="B4103" s="1" t="s">
        <v>2397</v>
      </c>
      <c r="C4103" s="1" t="s">
        <v>2398</v>
      </c>
      <c r="D4103" s="1" t="s">
        <v>21</v>
      </c>
      <c r="E4103" s="1" t="s">
        <v>2399</v>
      </c>
      <c r="F4103" s="1" t="s">
        <v>2400</v>
      </c>
      <c r="G4103" s="1" t="s">
        <v>2401</v>
      </c>
      <c r="H4103" s="7"/>
    </row>
    <row r="4104" spans="1:8" x14ac:dyDescent="0.25">
      <c r="A4104" s="6">
        <v>1432</v>
      </c>
      <c r="B4104" s="1" t="s">
        <v>10609</v>
      </c>
      <c r="C4104" s="1" t="s">
        <v>10610</v>
      </c>
      <c r="D4104" s="1" t="s">
        <v>10</v>
      </c>
      <c r="E4104" s="1" t="s">
        <v>10611</v>
      </c>
      <c r="F4104" s="1" t="s">
        <v>343</v>
      </c>
      <c r="G4104" s="1" t="s">
        <v>269</v>
      </c>
      <c r="H4104" s="7" t="s">
        <v>223</v>
      </c>
    </row>
    <row r="4105" spans="1:8" x14ac:dyDescent="0.25">
      <c r="A4105" s="6">
        <v>4306</v>
      </c>
      <c r="B4105" s="1" t="s">
        <v>141</v>
      </c>
      <c r="C4105" s="1" t="s">
        <v>142</v>
      </c>
      <c r="D4105" s="1" t="s">
        <v>34</v>
      </c>
      <c r="E4105" s="1" t="s">
        <v>143</v>
      </c>
      <c r="F4105" s="1" t="s">
        <v>144</v>
      </c>
      <c r="G4105" s="1" t="s">
        <v>145</v>
      </c>
      <c r="H4105" s="7"/>
    </row>
    <row r="4106" spans="1:8" x14ac:dyDescent="0.25">
      <c r="A4106" s="6">
        <v>7</v>
      </c>
      <c r="B4106" s="1" t="s">
        <v>10445</v>
      </c>
      <c r="C4106" s="1" t="s">
        <v>10446</v>
      </c>
      <c r="D4106" s="1" t="s">
        <v>68</v>
      </c>
      <c r="E4106" s="1" t="s">
        <v>10447</v>
      </c>
      <c r="F4106" s="1" t="s">
        <v>2480</v>
      </c>
      <c r="G4106" s="1" t="s">
        <v>1528</v>
      </c>
      <c r="H4106" s="7"/>
    </row>
    <row r="4107" spans="1:8" x14ac:dyDescent="0.25">
      <c r="A4107" s="6">
        <v>3845</v>
      </c>
      <c r="B4107" s="1" t="s">
        <v>11579</v>
      </c>
      <c r="C4107" s="1" t="s">
        <v>11580</v>
      </c>
      <c r="D4107" s="1" t="s">
        <v>52</v>
      </c>
      <c r="E4107" s="1" t="s">
        <v>7079</v>
      </c>
      <c r="F4107" s="1" t="s">
        <v>5868</v>
      </c>
      <c r="G4107" s="1" t="s">
        <v>718</v>
      </c>
      <c r="H4107" s="7"/>
    </row>
    <row r="4108" spans="1:8" x14ac:dyDescent="0.25">
      <c r="A4108" s="6">
        <v>5593</v>
      </c>
      <c r="B4108" s="1" t="s">
        <v>8727</v>
      </c>
      <c r="C4108" s="1" t="s">
        <v>8728</v>
      </c>
      <c r="D4108" s="1" t="s">
        <v>10</v>
      </c>
      <c r="E4108" s="1" t="s">
        <v>8729</v>
      </c>
      <c r="F4108" s="1" t="s">
        <v>2316</v>
      </c>
      <c r="G4108" s="1" t="s">
        <v>965</v>
      </c>
      <c r="H4108" s="7" t="s">
        <v>53</v>
      </c>
    </row>
    <row r="4109" spans="1:8" x14ac:dyDescent="0.25">
      <c r="A4109" s="6">
        <v>4391</v>
      </c>
      <c r="B4109" s="1" t="s">
        <v>14273</v>
      </c>
      <c r="C4109" s="1" t="s">
        <v>14274</v>
      </c>
      <c r="D4109" s="1" t="s">
        <v>1203</v>
      </c>
      <c r="E4109" s="1" t="s">
        <v>7246</v>
      </c>
      <c r="F4109" s="1" t="s">
        <v>993</v>
      </c>
      <c r="G4109" s="1" t="s">
        <v>94</v>
      </c>
      <c r="H4109" s="7"/>
    </row>
    <row r="4110" spans="1:8" x14ac:dyDescent="0.25">
      <c r="A4110" s="6">
        <v>2553</v>
      </c>
      <c r="B4110" s="1" t="s">
        <v>6650</v>
      </c>
      <c r="C4110" s="1" t="s">
        <v>294</v>
      </c>
      <c r="D4110" s="1" t="s">
        <v>52</v>
      </c>
      <c r="E4110" s="1" t="s">
        <v>295</v>
      </c>
      <c r="F4110" s="1" t="s">
        <v>117</v>
      </c>
      <c r="G4110" s="1" t="s">
        <v>120</v>
      </c>
      <c r="H4110" s="7"/>
    </row>
    <row r="4111" spans="1:8" x14ac:dyDescent="0.25">
      <c r="A4111" s="6">
        <v>2276</v>
      </c>
      <c r="B4111" s="1" t="s">
        <v>10892</v>
      </c>
      <c r="C4111" s="1" t="s">
        <v>3896</v>
      </c>
      <c r="D4111" s="1" t="s">
        <v>239</v>
      </c>
      <c r="E4111" s="1" t="s">
        <v>5957</v>
      </c>
      <c r="F4111" s="1" t="s">
        <v>405</v>
      </c>
      <c r="G4111" s="1"/>
      <c r="H4111" s="7"/>
    </row>
    <row r="4112" spans="1:8" x14ac:dyDescent="0.25">
      <c r="A4112" s="6">
        <v>1478</v>
      </c>
      <c r="B4112" s="1" t="s">
        <v>701</v>
      </c>
      <c r="C4112" s="1" t="s">
        <v>702</v>
      </c>
      <c r="D4112" s="1" t="s">
        <v>10</v>
      </c>
      <c r="E4112" s="1" t="s">
        <v>11</v>
      </c>
      <c r="F4112" s="1" t="s">
        <v>703</v>
      </c>
      <c r="G4112" s="1" t="s">
        <v>704</v>
      </c>
      <c r="H4112" s="7"/>
    </row>
    <row r="4113" spans="1:8" x14ac:dyDescent="0.25">
      <c r="A4113" s="6">
        <v>4971</v>
      </c>
      <c r="B4113" s="1" t="s">
        <v>8803</v>
      </c>
      <c r="C4113" s="1" t="s">
        <v>8804</v>
      </c>
      <c r="D4113" s="1" t="s">
        <v>21</v>
      </c>
      <c r="E4113" s="1" t="s">
        <v>215</v>
      </c>
      <c r="F4113" s="1" t="s">
        <v>5160</v>
      </c>
      <c r="G4113" s="1" t="s">
        <v>113</v>
      </c>
      <c r="H4113" s="7"/>
    </row>
    <row r="4114" spans="1:8" x14ac:dyDescent="0.25">
      <c r="A4114" s="6">
        <v>5406</v>
      </c>
      <c r="B4114" s="1" t="s">
        <v>1377</v>
      </c>
      <c r="C4114" s="1" t="s">
        <v>1378</v>
      </c>
      <c r="D4114" s="1" t="s">
        <v>10</v>
      </c>
      <c r="E4114" s="1" t="s">
        <v>1379</v>
      </c>
      <c r="F4114" s="1" t="s">
        <v>222</v>
      </c>
      <c r="G4114" s="1" t="s">
        <v>1021</v>
      </c>
      <c r="H4114" s="7" t="s">
        <v>1380</v>
      </c>
    </row>
    <row r="4115" spans="1:8" x14ac:dyDescent="0.25">
      <c r="A4115" s="6">
        <v>3022</v>
      </c>
      <c r="B4115" s="1" t="s">
        <v>12328</v>
      </c>
      <c r="C4115" s="1" t="s">
        <v>12329</v>
      </c>
      <c r="D4115" s="1" t="s">
        <v>116</v>
      </c>
      <c r="E4115" s="1" t="s">
        <v>28</v>
      </c>
      <c r="F4115" s="1" t="s">
        <v>304</v>
      </c>
      <c r="G4115" s="1" t="s">
        <v>4862</v>
      </c>
      <c r="H4115" s="7"/>
    </row>
    <row r="4116" spans="1:8" x14ac:dyDescent="0.25">
      <c r="A4116" s="6">
        <v>2961</v>
      </c>
      <c r="B4116" s="1" t="s">
        <v>14237</v>
      </c>
      <c r="C4116" s="1" t="s">
        <v>14238</v>
      </c>
      <c r="D4116" s="1" t="s">
        <v>10</v>
      </c>
      <c r="E4116" s="1" t="s">
        <v>15271</v>
      </c>
      <c r="F4116" s="1" t="s">
        <v>6261</v>
      </c>
      <c r="G4116" s="1" t="s">
        <v>3486</v>
      </c>
      <c r="H4116" s="7" t="s">
        <v>6262</v>
      </c>
    </row>
    <row r="4117" spans="1:8" x14ac:dyDescent="0.25">
      <c r="A4117" s="6">
        <v>1185</v>
      </c>
      <c r="B4117" s="1" t="s">
        <v>13285</v>
      </c>
      <c r="C4117" s="1" t="s">
        <v>3137</v>
      </c>
      <c r="D4117" s="1" t="s">
        <v>239</v>
      </c>
      <c r="E4117" s="1" t="s">
        <v>296</v>
      </c>
      <c r="F4117" s="1" t="s">
        <v>61</v>
      </c>
      <c r="G4117" s="1"/>
      <c r="H4117" s="7"/>
    </row>
    <row r="4118" spans="1:8" x14ac:dyDescent="0.25">
      <c r="A4118" s="6">
        <v>4320</v>
      </c>
      <c r="B4118" s="1" t="s">
        <v>1746</v>
      </c>
      <c r="C4118" s="1" t="s">
        <v>1747</v>
      </c>
      <c r="D4118" s="1" t="s">
        <v>21</v>
      </c>
      <c r="E4118" s="1" t="s">
        <v>1748</v>
      </c>
      <c r="F4118" s="1" t="s">
        <v>1222</v>
      </c>
      <c r="G4118" s="1" t="s">
        <v>1749</v>
      </c>
      <c r="H4118" s="7"/>
    </row>
    <row r="4119" spans="1:8" x14ac:dyDescent="0.25">
      <c r="A4119" s="6">
        <v>3842</v>
      </c>
      <c r="B4119" s="1" t="s">
        <v>12839</v>
      </c>
      <c r="C4119" s="1" t="s">
        <v>12840</v>
      </c>
      <c r="D4119" s="1" t="s">
        <v>21</v>
      </c>
      <c r="E4119" s="1" t="s">
        <v>2782</v>
      </c>
      <c r="F4119" s="1" t="s">
        <v>15272</v>
      </c>
      <c r="G4119" s="1" t="s">
        <v>533</v>
      </c>
      <c r="H4119" s="7"/>
    </row>
    <row r="4120" spans="1:8" x14ac:dyDescent="0.25">
      <c r="A4120" s="6">
        <v>167</v>
      </c>
      <c r="B4120" s="1" t="s">
        <v>12419</v>
      </c>
      <c r="C4120" s="1" t="s">
        <v>12420</v>
      </c>
      <c r="D4120" s="1" t="s">
        <v>129</v>
      </c>
      <c r="E4120" s="1" t="s">
        <v>236</v>
      </c>
      <c r="F4120" s="1" t="s">
        <v>15273</v>
      </c>
      <c r="G4120" s="1" t="s">
        <v>264</v>
      </c>
      <c r="H4120" s="7"/>
    </row>
    <row r="4121" spans="1:8" x14ac:dyDescent="0.25">
      <c r="A4121" s="6">
        <v>332</v>
      </c>
      <c r="B4121" s="1" t="s">
        <v>5764</v>
      </c>
      <c r="C4121" s="1" t="s">
        <v>5765</v>
      </c>
      <c r="D4121" s="1" t="s">
        <v>129</v>
      </c>
      <c r="E4121" s="1" t="s">
        <v>2133</v>
      </c>
      <c r="F4121" s="1" t="s">
        <v>5766</v>
      </c>
      <c r="G4121" s="1" t="s">
        <v>228</v>
      </c>
      <c r="H4121" s="7" t="s">
        <v>2134</v>
      </c>
    </row>
    <row r="4122" spans="1:8" x14ac:dyDescent="0.25">
      <c r="A4122" s="6">
        <v>500</v>
      </c>
      <c r="B4122" s="1" t="s">
        <v>14192</v>
      </c>
      <c r="C4122" s="1" t="s">
        <v>14193</v>
      </c>
      <c r="D4122" s="1" t="s">
        <v>446</v>
      </c>
      <c r="E4122" s="1" t="s">
        <v>5208</v>
      </c>
      <c r="F4122" s="1" t="s">
        <v>483</v>
      </c>
      <c r="G4122" s="1"/>
      <c r="H4122" s="7"/>
    </row>
    <row r="4123" spans="1:8" x14ac:dyDescent="0.25">
      <c r="A4123" s="6">
        <v>3004</v>
      </c>
      <c r="B4123" s="1" t="s">
        <v>12053</v>
      </c>
      <c r="C4123" s="1" t="s">
        <v>12054</v>
      </c>
      <c r="D4123" s="1" t="s">
        <v>10</v>
      </c>
      <c r="E4123" s="1" t="s">
        <v>712</v>
      </c>
      <c r="F4123" s="1"/>
      <c r="G4123" s="1"/>
      <c r="H4123" s="7"/>
    </row>
    <row r="4124" spans="1:8" x14ac:dyDescent="0.25">
      <c r="A4124" s="6">
        <v>3869</v>
      </c>
      <c r="B4124" s="1" t="s">
        <v>7539</v>
      </c>
      <c r="C4124" s="1" t="s">
        <v>7540</v>
      </c>
      <c r="D4124" s="1" t="s">
        <v>21</v>
      </c>
      <c r="E4124" s="1" t="s">
        <v>533</v>
      </c>
      <c r="F4124" s="1"/>
      <c r="G4124" s="1"/>
      <c r="H4124" s="7"/>
    </row>
    <row r="4125" spans="1:8" x14ac:dyDescent="0.25">
      <c r="A4125" s="6">
        <v>5464</v>
      </c>
      <c r="B4125" s="1" t="s">
        <v>9525</v>
      </c>
      <c r="C4125" s="1" t="s">
        <v>869</v>
      </c>
      <c r="D4125" s="1" t="s">
        <v>52</v>
      </c>
      <c r="E4125" s="1" t="s">
        <v>601</v>
      </c>
      <c r="F4125" s="1" t="s">
        <v>869</v>
      </c>
      <c r="G4125" s="1"/>
      <c r="H4125" s="7"/>
    </row>
    <row r="4126" spans="1:8" x14ac:dyDescent="0.25">
      <c r="A4126" s="6">
        <v>6011</v>
      </c>
      <c r="B4126" s="1" t="s">
        <v>6315</v>
      </c>
      <c r="C4126" s="1" t="s">
        <v>6316</v>
      </c>
      <c r="D4126" s="1" t="s">
        <v>10</v>
      </c>
      <c r="E4126" s="1" t="s">
        <v>6317</v>
      </c>
      <c r="F4126" s="1" t="s">
        <v>223</v>
      </c>
      <c r="G4126" s="1" t="s">
        <v>6318</v>
      </c>
      <c r="H4126" s="7"/>
    </row>
    <row r="4127" spans="1:8" x14ac:dyDescent="0.25">
      <c r="A4127" s="6">
        <v>3005</v>
      </c>
      <c r="B4127" s="1" t="s">
        <v>2948</v>
      </c>
      <c r="C4127" s="1" t="s">
        <v>2949</v>
      </c>
      <c r="D4127" s="1" t="s">
        <v>10</v>
      </c>
      <c r="E4127" s="1" t="s">
        <v>387</v>
      </c>
      <c r="F4127" s="1" t="s">
        <v>712</v>
      </c>
      <c r="G4127" s="1" t="s">
        <v>1514</v>
      </c>
      <c r="H4127" s="7"/>
    </row>
    <row r="4128" spans="1:8" x14ac:dyDescent="0.25">
      <c r="A4128" s="6">
        <v>2234</v>
      </c>
      <c r="B4128" s="1" t="s">
        <v>11383</v>
      </c>
      <c r="C4128" s="1" t="s">
        <v>11384</v>
      </c>
      <c r="D4128" s="1" t="s">
        <v>52</v>
      </c>
      <c r="E4128" s="1" t="s">
        <v>137</v>
      </c>
      <c r="F4128" s="1" t="s">
        <v>788</v>
      </c>
      <c r="G4128" s="1" t="s">
        <v>217</v>
      </c>
      <c r="H4128" s="7"/>
    </row>
    <row r="4129" spans="1:8" x14ac:dyDescent="0.25">
      <c r="A4129" s="6">
        <v>3287</v>
      </c>
      <c r="B4129" s="1" t="s">
        <v>12232</v>
      </c>
      <c r="C4129" s="1" t="s">
        <v>12233</v>
      </c>
      <c r="D4129" s="1" t="s">
        <v>42</v>
      </c>
      <c r="E4129" s="1" t="s">
        <v>305</v>
      </c>
      <c r="F4129" s="1" t="s">
        <v>595</v>
      </c>
      <c r="G4129" s="1"/>
      <c r="H4129" s="7"/>
    </row>
    <row r="4130" spans="1:8" x14ac:dyDescent="0.25">
      <c r="A4130" s="6">
        <v>3534</v>
      </c>
      <c r="B4130" s="1" t="s">
        <v>9883</v>
      </c>
      <c r="C4130" s="1" t="s">
        <v>9884</v>
      </c>
      <c r="D4130" s="1" t="s">
        <v>21</v>
      </c>
      <c r="E4130" s="1" t="s">
        <v>218</v>
      </c>
      <c r="F4130" s="1"/>
      <c r="G4130" s="1"/>
      <c r="H4130" s="7"/>
    </row>
    <row r="4131" spans="1:8" x14ac:dyDescent="0.25">
      <c r="A4131" s="6">
        <v>4271</v>
      </c>
      <c r="B4131" s="1" t="s">
        <v>14726</v>
      </c>
      <c r="C4131" s="1" t="s">
        <v>14727</v>
      </c>
      <c r="D4131" s="1" t="s">
        <v>21</v>
      </c>
      <c r="E4131" s="1" t="s">
        <v>251</v>
      </c>
      <c r="F4131" s="1" t="s">
        <v>575</v>
      </c>
      <c r="G4131" s="1" t="s">
        <v>28</v>
      </c>
      <c r="H4131" s="7" t="s">
        <v>158</v>
      </c>
    </row>
    <row r="4132" spans="1:8" x14ac:dyDescent="0.25">
      <c r="A4132" s="6">
        <v>3299</v>
      </c>
      <c r="B4132" s="1" t="s">
        <v>8920</v>
      </c>
      <c r="C4132" s="1" t="s">
        <v>8921</v>
      </c>
      <c r="D4132" s="1" t="s">
        <v>21</v>
      </c>
      <c r="E4132" s="1" t="s">
        <v>1197</v>
      </c>
      <c r="F4132" s="1" t="s">
        <v>8922</v>
      </c>
      <c r="G4132" s="1" t="s">
        <v>131</v>
      </c>
      <c r="H4132" s="7" t="s">
        <v>845</v>
      </c>
    </row>
    <row r="4133" spans="1:8" x14ac:dyDescent="0.25">
      <c r="A4133" s="6">
        <v>4557</v>
      </c>
      <c r="B4133" s="1" t="s">
        <v>2596</v>
      </c>
      <c r="C4133" s="1" t="s">
        <v>2597</v>
      </c>
      <c r="D4133" s="1" t="s">
        <v>21</v>
      </c>
      <c r="E4133" s="1" t="s">
        <v>2598</v>
      </c>
      <c r="F4133" s="1" t="s">
        <v>2599</v>
      </c>
      <c r="G4133" s="1" t="s">
        <v>111</v>
      </c>
      <c r="H4133" s="7" t="s">
        <v>2600</v>
      </c>
    </row>
    <row r="4134" spans="1:8" x14ac:dyDescent="0.25">
      <c r="A4134" s="6">
        <v>3502</v>
      </c>
      <c r="B4134" s="1" t="s">
        <v>14368</v>
      </c>
      <c r="C4134" s="1" t="s">
        <v>14369</v>
      </c>
      <c r="D4134" s="1" t="s">
        <v>21</v>
      </c>
      <c r="E4134" s="1" t="s">
        <v>271</v>
      </c>
      <c r="F4134" s="1" t="s">
        <v>443</v>
      </c>
      <c r="G4134" s="1" t="s">
        <v>727</v>
      </c>
      <c r="H4134" s="7" t="s">
        <v>468</v>
      </c>
    </row>
    <row r="4135" spans="1:8" x14ac:dyDescent="0.25">
      <c r="A4135" s="6">
        <v>3593</v>
      </c>
      <c r="B4135" s="1" t="s">
        <v>6763</v>
      </c>
      <c r="C4135" s="1" t="s">
        <v>6764</v>
      </c>
      <c r="D4135" s="1" t="s">
        <v>52</v>
      </c>
      <c r="E4135" s="1" t="s">
        <v>6765</v>
      </c>
      <c r="F4135" s="1" t="s">
        <v>54</v>
      </c>
      <c r="G4135" s="1"/>
      <c r="H4135" s="7"/>
    </row>
    <row r="4136" spans="1:8" x14ac:dyDescent="0.25">
      <c r="A4136" s="6">
        <v>1145</v>
      </c>
      <c r="B4136" s="1" t="s">
        <v>11992</v>
      </c>
      <c r="C4136" s="1" t="s">
        <v>11993</v>
      </c>
      <c r="D4136" s="1" t="s">
        <v>116</v>
      </c>
      <c r="E4136" s="1" t="s">
        <v>1325</v>
      </c>
      <c r="F4136" s="1" t="s">
        <v>28</v>
      </c>
      <c r="G4136" s="1" t="s">
        <v>170</v>
      </c>
      <c r="H4136" s="7" t="s">
        <v>1326</v>
      </c>
    </row>
    <row r="4137" spans="1:8" x14ac:dyDescent="0.25">
      <c r="A4137" s="6">
        <v>204</v>
      </c>
      <c r="B4137" s="1" t="s">
        <v>4415</v>
      </c>
      <c r="C4137" s="1" t="s">
        <v>4416</v>
      </c>
      <c r="D4137" s="1" t="s">
        <v>129</v>
      </c>
      <c r="E4137" s="1" t="s">
        <v>806</v>
      </c>
      <c r="F4137" s="1" t="s">
        <v>433</v>
      </c>
      <c r="G4137" s="1" t="s">
        <v>1781</v>
      </c>
      <c r="H4137" s="7" t="s">
        <v>957</v>
      </c>
    </row>
    <row r="4138" spans="1:8" x14ac:dyDescent="0.25">
      <c r="A4138" s="6">
        <v>2077</v>
      </c>
      <c r="B4138" s="1" t="s">
        <v>13653</v>
      </c>
      <c r="C4138" s="1" t="s">
        <v>13654</v>
      </c>
      <c r="D4138" s="1" t="s">
        <v>21</v>
      </c>
      <c r="E4138" s="1" t="s">
        <v>111</v>
      </c>
      <c r="F4138" s="1" t="s">
        <v>218</v>
      </c>
      <c r="G4138" s="1"/>
      <c r="H4138" s="7"/>
    </row>
    <row r="4139" spans="1:8" x14ac:dyDescent="0.25">
      <c r="A4139" s="6">
        <v>1971</v>
      </c>
      <c r="B4139" s="1" t="s">
        <v>1565</v>
      </c>
      <c r="C4139" s="1" t="s">
        <v>1566</v>
      </c>
      <c r="D4139" s="1" t="s">
        <v>129</v>
      </c>
      <c r="E4139" s="1" t="s">
        <v>449</v>
      </c>
      <c r="F4139" s="1" t="s">
        <v>604</v>
      </c>
      <c r="G4139" s="1" t="s">
        <v>228</v>
      </c>
      <c r="H4139" s="7" t="s">
        <v>1567</v>
      </c>
    </row>
    <row r="4140" spans="1:8" x14ac:dyDescent="0.25">
      <c r="A4140" s="6">
        <v>1009</v>
      </c>
      <c r="B4140" s="1" t="s">
        <v>4567</v>
      </c>
      <c r="C4140" s="1" t="s">
        <v>4568</v>
      </c>
      <c r="D4140" s="1" t="s">
        <v>21</v>
      </c>
      <c r="E4140" s="1" t="s">
        <v>59</v>
      </c>
      <c r="F4140" s="1" t="s">
        <v>1187</v>
      </c>
      <c r="G4140" s="1" t="s">
        <v>1654</v>
      </c>
      <c r="H4140" s="7" t="s">
        <v>655</v>
      </c>
    </row>
    <row r="4141" spans="1:8" x14ac:dyDescent="0.25">
      <c r="A4141" s="6">
        <v>2402</v>
      </c>
      <c r="B4141" s="1" t="s">
        <v>5427</v>
      </c>
      <c r="C4141" s="1" t="s">
        <v>5428</v>
      </c>
      <c r="D4141" s="1" t="s">
        <v>21</v>
      </c>
      <c r="E4141" s="1" t="s">
        <v>4727</v>
      </c>
      <c r="F4141" s="1" t="s">
        <v>111</v>
      </c>
      <c r="G4141" s="1" t="s">
        <v>3561</v>
      </c>
      <c r="H4141" s="7"/>
    </row>
    <row r="4142" spans="1:8" x14ac:dyDescent="0.25">
      <c r="A4142" s="6">
        <v>4482</v>
      </c>
      <c r="B4142" s="1" t="s">
        <v>2751</v>
      </c>
      <c r="C4142" s="1" t="s">
        <v>2752</v>
      </c>
      <c r="D4142" s="1" t="s">
        <v>21</v>
      </c>
      <c r="E4142" s="1" t="s">
        <v>2347</v>
      </c>
      <c r="F4142" s="1" t="s">
        <v>2753</v>
      </c>
      <c r="G4142" s="1" t="s">
        <v>695</v>
      </c>
      <c r="H4142" s="7" t="s">
        <v>2754</v>
      </c>
    </row>
    <row r="4143" spans="1:8" x14ac:dyDescent="0.25">
      <c r="A4143" s="6">
        <v>3949</v>
      </c>
      <c r="B4143" s="1" t="s">
        <v>10786</v>
      </c>
      <c r="C4143" s="1" t="s">
        <v>10787</v>
      </c>
      <c r="D4143" s="1" t="s">
        <v>21</v>
      </c>
      <c r="E4143" s="1" t="s">
        <v>459</v>
      </c>
      <c r="F4143" s="1" t="s">
        <v>251</v>
      </c>
      <c r="G4143" s="1" t="s">
        <v>60</v>
      </c>
      <c r="H4143" s="7" t="s">
        <v>9966</v>
      </c>
    </row>
    <row r="4144" spans="1:8" x14ac:dyDescent="0.25">
      <c r="A4144" s="6">
        <v>4500</v>
      </c>
      <c r="B4144" s="1" t="s">
        <v>6596</v>
      </c>
      <c r="C4144" s="1" t="s">
        <v>6597</v>
      </c>
      <c r="D4144" s="1" t="s">
        <v>496</v>
      </c>
      <c r="E4144" s="1" t="s">
        <v>136</v>
      </c>
      <c r="F4144" s="1" t="s">
        <v>6598</v>
      </c>
      <c r="G4144" s="1"/>
      <c r="H4144" s="7"/>
    </row>
    <row r="4145" spans="1:8" x14ac:dyDescent="0.25">
      <c r="A4145" s="6">
        <v>2473</v>
      </c>
      <c r="B4145" s="1" t="s">
        <v>8431</v>
      </c>
      <c r="C4145" s="1" t="s">
        <v>8432</v>
      </c>
      <c r="D4145" s="1" t="s">
        <v>503</v>
      </c>
      <c r="E4145" s="1" t="s">
        <v>8433</v>
      </c>
      <c r="F4145" s="1" t="s">
        <v>2711</v>
      </c>
      <c r="G4145" s="1" t="s">
        <v>2712</v>
      </c>
      <c r="H4145" s="7"/>
    </row>
    <row r="4146" spans="1:8" x14ac:dyDescent="0.25">
      <c r="A4146" s="6">
        <v>1536</v>
      </c>
      <c r="B4146" s="1" t="s">
        <v>9932</v>
      </c>
      <c r="C4146" s="1" t="s">
        <v>9933</v>
      </c>
      <c r="D4146" s="1" t="s">
        <v>10</v>
      </c>
      <c r="E4146" s="1" t="s">
        <v>118</v>
      </c>
      <c r="F4146" s="1" t="s">
        <v>500</v>
      </c>
      <c r="G4146" s="1" t="s">
        <v>222</v>
      </c>
      <c r="H4146" s="7" t="s">
        <v>279</v>
      </c>
    </row>
    <row r="4147" spans="1:8" x14ac:dyDescent="0.25">
      <c r="A4147" s="6">
        <v>3973</v>
      </c>
      <c r="B4147" s="1" t="s">
        <v>11657</v>
      </c>
      <c r="C4147" s="1" t="s">
        <v>11658</v>
      </c>
      <c r="D4147" s="1" t="s">
        <v>52</v>
      </c>
      <c r="E4147" s="1" t="s">
        <v>1411</v>
      </c>
      <c r="F4147" s="1" t="s">
        <v>456</v>
      </c>
      <c r="G4147" s="1"/>
      <c r="H4147" s="7"/>
    </row>
    <row r="4148" spans="1:8" x14ac:dyDescent="0.25">
      <c r="A4148" s="6">
        <v>6310</v>
      </c>
      <c r="B4148" s="1" t="s">
        <v>12400</v>
      </c>
      <c r="C4148" s="1" t="s">
        <v>12401</v>
      </c>
      <c r="D4148" s="1" t="s">
        <v>257</v>
      </c>
      <c r="E4148" s="1" t="s">
        <v>1732</v>
      </c>
      <c r="F4148" s="1" t="s">
        <v>455</v>
      </c>
      <c r="G4148" s="1"/>
      <c r="H4148" s="7"/>
    </row>
    <row r="4149" spans="1:8" x14ac:dyDescent="0.25">
      <c r="A4149" s="6">
        <v>3546</v>
      </c>
      <c r="B4149" s="1" t="s">
        <v>3844</v>
      </c>
      <c r="C4149" s="1" t="s">
        <v>3845</v>
      </c>
      <c r="D4149" s="1" t="s">
        <v>21</v>
      </c>
      <c r="E4149" s="1" t="s">
        <v>371</v>
      </c>
      <c r="F4149" s="1" t="s">
        <v>88</v>
      </c>
      <c r="G4149" s="1" t="s">
        <v>24</v>
      </c>
      <c r="H4149" s="7" t="s">
        <v>65</v>
      </c>
    </row>
    <row r="4150" spans="1:8" x14ac:dyDescent="0.25">
      <c r="A4150" s="6">
        <v>3146</v>
      </c>
      <c r="B4150" s="1" t="s">
        <v>4978</v>
      </c>
      <c r="C4150" s="1" t="s">
        <v>4979</v>
      </c>
      <c r="D4150" s="1" t="s">
        <v>52</v>
      </c>
      <c r="E4150" s="1" t="s">
        <v>145</v>
      </c>
      <c r="F4150" s="1" t="s">
        <v>4980</v>
      </c>
      <c r="G4150" s="1" t="s">
        <v>4981</v>
      </c>
      <c r="H4150" s="7"/>
    </row>
    <row r="4151" spans="1:8" x14ac:dyDescent="0.25">
      <c r="A4151" s="6">
        <v>4834</v>
      </c>
      <c r="B4151" s="1" t="s">
        <v>12492</v>
      </c>
      <c r="C4151" s="1" t="s">
        <v>12493</v>
      </c>
      <c r="D4151" s="1" t="s">
        <v>52</v>
      </c>
      <c r="E4151" s="1" t="s">
        <v>15025</v>
      </c>
      <c r="F4151" s="1" t="s">
        <v>15274</v>
      </c>
      <c r="G4151" s="1"/>
      <c r="H4151" s="7"/>
    </row>
    <row r="4152" spans="1:8" x14ac:dyDescent="0.25">
      <c r="A4152" s="6">
        <v>1508</v>
      </c>
      <c r="B4152" s="1" t="s">
        <v>9356</v>
      </c>
      <c r="C4152" s="1" t="s">
        <v>9357</v>
      </c>
      <c r="D4152" s="1" t="s">
        <v>10</v>
      </c>
      <c r="E4152" s="1" t="s">
        <v>459</v>
      </c>
      <c r="F4152" s="1" t="s">
        <v>202</v>
      </c>
      <c r="G4152" s="1" t="s">
        <v>569</v>
      </c>
      <c r="H4152" s="7"/>
    </row>
    <row r="4153" spans="1:8" x14ac:dyDescent="0.25">
      <c r="A4153" s="6">
        <v>4599</v>
      </c>
      <c r="B4153" s="1" t="s">
        <v>11435</v>
      </c>
      <c r="C4153" s="1" t="s">
        <v>11436</v>
      </c>
      <c r="D4153" s="1" t="s">
        <v>34</v>
      </c>
      <c r="E4153" s="1" t="s">
        <v>1180</v>
      </c>
      <c r="F4153" s="1"/>
      <c r="G4153" s="1"/>
      <c r="H4153" s="7"/>
    </row>
    <row r="4154" spans="1:8" x14ac:dyDescent="0.25">
      <c r="A4154" s="6">
        <v>3876</v>
      </c>
      <c r="B4154" s="1" t="s">
        <v>12605</v>
      </c>
      <c r="C4154" s="1" t="s">
        <v>12606</v>
      </c>
      <c r="D4154" s="1" t="s">
        <v>52</v>
      </c>
      <c r="E4154" s="1" t="s">
        <v>15275</v>
      </c>
      <c r="F4154" s="1" t="s">
        <v>741</v>
      </c>
      <c r="G4154" s="1"/>
      <c r="H4154" s="7"/>
    </row>
    <row r="4155" spans="1:8" x14ac:dyDescent="0.25">
      <c r="A4155" s="6">
        <v>6322</v>
      </c>
      <c r="B4155" s="1" t="s">
        <v>9029</v>
      </c>
      <c r="C4155" s="1" t="s">
        <v>9030</v>
      </c>
      <c r="D4155" s="1" t="s">
        <v>52</v>
      </c>
      <c r="E4155" s="1" t="s">
        <v>3640</v>
      </c>
      <c r="F4155" s="1" t="s">
        <v>7398</v>
      </c>
      <c r="G4155" s="1"/>
      <c r="H4155" s="7"/>
    </row>
    <row r="4156" spans="1:8" x14ac:dyDescent="0.25">
      <c r="A4156" s="6">
        <v>1878</v>
      </c>
      <c r="B4156" s="1" t="s">
        <v>13718</v>
      </c>
      <c r="C4156" s="1" t="s">
        <v>13719</v>
      </c>
      <c r="D4156" s="1" t="s">
        <v>10</v>
      </c>
      <c r="E4156" s="1" t="s">
        <v>15276</v>
      </c>
      <c r="F4156" s="1" t="s">
        <v>15256</v>
      </c>
      <c r="G4156" s="1" t="s">
        <v>15277</v>
      </c>
      <c r="H4156" s="7" t="s">
        <v>15278</v>
      </c>
    </row>
    <row r="4157" spans="1:8" x14ac:dyDescent="0.25">
      <c r="A4157" s="6">
        <v>2638</v>
      </c>
      <c r="B4157" s="1" t="s">
        <v>7677</v>
      </c>
      <c r="C4157" s="1" t="s">
        <v>7678</v>
      </c>
      <c r="D4157" s="1" t="s">
        <v>34</v>
      </c>
      <c r="E4157" s="1" t="s">
        <v>3906</v>
      </c>
      <c r="F4157" s="1" t="s">
        <v>7679</v>
      </c>
      <c r="G4157" s="1" t="s">
        <v>36</v>
      </c>
      <c r="H4157" s="7"/>
    </row>
    <row r="4158" spans="1:8" x14ac:dyDescent="0.25">
      <c r="A4158" s="6">
        <v>6265</v>
      </c>
      <c r="B4158" s="1" t="s">
        <v>3068</v>
      </c>
      <c r="C4158" s="1" t="s">
        <v>3069</v>
      </c>
      <c r="D4158" s="1" t="s">
        <v>52</v>
      </c>
      <c r="E4158" s="1" t="s">
        <v>3070</v>
      </c>
      <c r="F4158" s="1" t="s">
        <v>3071</v>
      </c>
      <c r="G4158" s="1"/>
      <c r="H4158" s="7"/>
    </row>
    <row r="4159" spans="1:8" x14ac:dyDescent="0.25">
      <c r="A4159" s="6">
        <v>5438</v>
      </c>
      <c r="B4159" s="1" t="s">
        <v>3557</v>
      </c>
      <c r="C4159" s="1" t="s">
        <v>3558</v>
      </c>
      <c r="D4159" s="1" t="s">
        <v>257</v>
      </c>
      <c r="E4159" s="1" t="s">
        <v>489</v>
      </c>
      <c r="F4159" s="1" t="s">
        <v>491</v>
      </c>
      <c r="G4159" s="1" t="s">
        <v>2725</v>
      </c>
      <c r="H4159" s="7"/>
    </row>
    <row r="4160" spans="1:8" x14ac:dyDescent="0.25">
      <c r="A4160" s="6">
        <v>5659</v>
      </c>
      <c r="B4160" s="1" t="s">
        <v>9343</v>
      </c>
      <c r="C4160" s="1" t="s">
        <v>9344</v>
      </c>
      <c r="D4160" s="1" t="s">
        <v>21</v>
      </c>
      <c r="E4160" s="1" t="s">
        <v>215</v>
      </c>
      <c r="F4160" s="1" t="s">
        <v>1788</v>
      </c>
      <c r="G4160" s="1" t="s">
        <v>3947</v>
      </c>
      <c r="H4160" s="7"/>
    </row>
    <row r="4161" spans="1:8" x14ac:dyDescent="0.25">
      <c r="A4161" s="6">
        <v>4319</v>
      </c>
      <c r="B4161" s="1" t="s">
        <v>9600</v>
      </c>
      <c r="C4161" s="1" t="s">
        <v>9601</v>
      </c>
      <c r="D4161" s="1" t="s">
        <v>52</v>
      </c>
      <c r="E4161" s="1" t="s">
        <v>1089</v>
      </c>
      <c r="F4161" s="1" t="s">
        <v>1222</v>
      </c>
      <c r="G4161" s="1" t="s">
        <v>9602</v>
      </c>
      <c r="H4161" s="7"/>
    </row>
    <row r="4162" spans="1:8" x14ac:dyDescent="0.25">
      <c r="A4162" s="6">
        <v>5913</v>
      </c>
      <c r="B4162" s="1" t="s">
        <v>5038</v>
      </c>
      <c r="C4162" s="1" t="s">
        <v>5039</v>
      </c>
      <c r="D4162" s="1" t="s">
        <v>91</v>
      </c>
      <c r="E4162" s="1" t="s">
        <v>92</v>
      </c>
      <c r="F4162" s="1" t="s">
        <v>5040</v>
      </c>
      <c r="G4162" s="1"/>
      <c r="H4162" s="7"/>
    </row>
    <row r="4163" spans="1:8" x14ac:dyDescent="0.25">
      <c r="A4163" s="6">
        <v>1205</v>
      </c>
      <c r="B4163" s="1" t="s">
        <v>13832</v>
      </c>
      <c r="C4163" s="1" t="s">
        <v>3137</v>
      </c>
      <c r="D4163" s="1" t="s">
        <v>239</v>
      </c>
      <c r="E4163" s="1" t="s">
        <v>296</v>
      </c>
      <c r="F4163" s="1" t="s">
        <v>61</v>
      </c>
      <c r="G4163" s="1"/>
      <c r="H4163" s="7"/>
    </row>
    <row r="4164" spans="1:8" x14ac:dyDescent="0.25">
      <c r="A4164" s="6">
        <v>1155</v>
      </c>
      <c r="B4164" s="1" t="s">
        <v>6146</v>
      </c>
      <c r="C4164" s="1" t="s">
        <v>851</v>
      </c>
      <c r="D4164" s="1" t="s">
        <v>116</v>
      </c>
      <c r="E4164" s="1" t="s">
        <v>767</v>
      </c>
      <c r="F4164" s="1" t="s">
        <v>768</v>
      </c>
      <c r="G4164" s="1"/>
      <c r="H4164" s="7"/>
    </row>
    <row r="4165" spans="1:8" x14ac:dyDescent="0.25">
      <c r="A4165" s="6">
        <v>1415</v>
      </c>
      <c r="B4165" s="1" t="s">
        <v>1672</v>
      </c>
      <c r="C4165" s="1" t="s">
        <v>1673</v>
      </c>
      <c r="D4165" s="1" t="s">
        <v>10</v>
      </c>
      <c r="E4165" s="1" t="s">
        <v>1674</v>
      </c>
      <c r="F4165" s="1" t="s">
        <v>170</v>
      </c>
      <c r="G4165" s="1"/>
      <c r="H4165" s="7"/>
    </row>
    <row r="4166" spans="1:8" x14ac:dyDescent="0.25">
      <c r="A4166" s="6">
        <v>2681</v>
      </c>
      <c r="B4166" s="1" t="s">
        <v>8911</v>
      </c>
      <c r="C4166" s="1" t="s">
        <v>8912</v>
      </c>
      <c r="D4166" s="1" t="s">
        <v>21</v>
      </c>
      <c r="E4166" s="1" t="s">
        <v>8913</v>
      </c>
      <c r="F4166" s="1" t="s">
        <v>558</v>
      </c>
      <c r="G4166" s="1" t="s">
        <v>3129</v>
      </c>
      <c r="H4166" s="7" t="s">
        <v>8914</v>
      </c>
    </row>
    <row r="4167" spans="1:8" x14ac:dyDescent="0.25">
      <c r="A4167" s="6">
        <v>4252</v>
      </c>
      <c r="B4167" s="1" t="s">
        <v>2900</v>
      </c>
      <c r="C4167" s="1" t="s">
        <v>2901</v>
      </c>
      <c r="D4167" s="1" t="s">
        <v>10</v>
      </c>
      <c r="E4167" s="1" t="s">
        <v>2902</v>
      </c>
      <c r="F4167" s="1" t="s">
        <v>2903</v>
      </c>
      <c r="G4167" s="1" t="s">
        <v>2904</v>
      </c>
      <c r="H4167" s="7"/>
    </row>
    <row r="4168" spans="1:8" x14ac:dyDescent="0.25">
      <c r="A4168" s="6">
        <v>3168</v>
      </c>
      <c r="B4168" s="1" t="s">
        <v>2210</v>
      </c>
      <c r="C4168" s="1" t="s">
        <v>2211</v>
      </c>
      <c r="D4168" s="1" t="s">
        <v>21</v>
      </c>
      <c r="E4168" s="1" t="s">
        <v>1843</v>
      </c>
      <c r="F4168" s="1" t="s">
        <v>2212</v>
      </c>
      <c r="G4168" s="1" t="s">
        <v>65</v>
      </c>
      <c r="H4168" s="7"/>
    </row>
    <row r="4169" spans="1:8" x14ac:dyDescent="0.25">
      <c r="A4169" s="6">
        <v>2533</v>
      </c>
      <c r="B4169" s="1" t="s">
        <v>14692</v>
      </c>
      <c r="C4169" s="1" t="s">
        <v>14693</v>
      </c>
      <c r="D4169" s="1" t="s">
        <v>10</v>
      </c>
      <c r="E4169" s="1" t="s">
        <v>15279</v>
      </c>
      <c r="F4169" s="1" t="s">
        <v>15280</v>
      </c>
      <c r="G4169" s="1" t="s">
        <v>148</v>
      </c>
      <c r="H4169" s="7"/>
    </row>
    <row r="4170" spans="1:8" x14ac:dyDescent="0.25">
      <c r="A4170" s="6">
        <v>3528</v>
      </c>
      <c r="B4170" s="1" t="s">
        <v>7545</v>
      </c>
      <c r="C4170" s="1" t="s">
        <v>7546</v>
      </c>
      <c r="D4170" s="1" t="s">
        <v>21</v>
      </c>
      <c r="E4170" s="1" t="s">
        <v>7547</v>
      </c>
      <c r="F4170" s="1" t="s">
        <v>646</v>
      </c>
      <c r="G4170" s="1" t="s">
        <v>647</v>
      </c>
      <c r="H4170" s="7" t="s">
        <v>271</v>
      </c>
    </row>
    <row r="4171" spans="1:8" x14ac:dyDescent="0.25">
      <c r="A4171" s="6">
        <v>2338</v>
      </c>
      <c r="B4171" s="1" t="s">
        <v>7150</v>
      </c>
      <c r="C4171" s="1" t="s">
        <v>6150</v>
      </c>
      <c r="D4171" s="1" t="s">
        <v>42</v>
      </c>
      <c r="E4171" s="1" t="s">
        <v>1326</v>
      </c>
      <c r="F4171" s="1" t="s">
        <v>1129</v>
      </c>
      <c r="G4171" s="1" t="s">
        <v>217</v>
      </c>
      <c r="H4171" s="7"/>
    </row>
    <row r="4172" spans="1:8" x14ac:dyDescent="0.25">
      <c r="A4172" s="6">
        <v>1834</v>
      </c>
      <c r="B4172" s="1" t="s">
        <v>2368</v>
      </c>
      <c r="C4172" s="1" t="s">
        <v>2369</v>
      </c>
      <c r="D4172" s="1" t="s">
        <v>91</v>
      </c>
      <c r="E4172" s="1" t="s">
        <v>162</v>
      </c>
      <c r="F4172" s="1" t="s">
        <v>92</v>
      </c>
      <c r="G4172" s="1"/>
      <c r="H4172" s="7"/>
    </row>
    <row r="4173" spans="1:8" x14ac:dyDescent="0.25">
      <c r="A4173" s="6">
        <v>1420</v>
      </c>
      <c r="B4173" s="1" t="s">
        <v>6184</v>
      </c>
      <c r="C4173" s="1" t="s">
        <v>6185</v>
      </c>
      <c r="D4173" s="1" t="s">
        <v>10</v>
      </c>
      <c r="E4173" s="1" t="s">
        <v>11</v>
      </c>
      <c r="F4173" s="1" t="s">
        <v>170</v>
      </c>
      <c r="G4173" s="1" t="s">
        <v>1822</v>
      </c>
      <c r="H4173" s="7"/>
    </row>
    <row r="4174" spans="1:8" x14ac:dyDescent="0.25">
      <c r="A4174" s="6">
        <v>3440</v>
      </c>
      <c r="B4174" s="1" t="s">
        <v>10435</v>
      </c>
      <c r="C4174" s="1" t="s">
        <v>8771</v>
      </c>
      <c r="D4174" s="1" t="s">
        <v>21</v>
      </c>
      <c r="E4174" s="1" t="s">
        <v>28</v>
      </c>
      <c r="F4174" s="1" t="s">
        <v>31</v>
      </c>
      <c r="G4174" s="1" t="s">
        <v>300</v>
      </c>
      <c r="H4174" s="7" t="s">
        <v>65</v>
      </c>
    </row>
    <row r="4175" spans="1:8" x14ac:dyDescent="0.25">
      <c r="A4175" s="6">
        <v>2425</v>
      </c>
      <c r="B4175" s="1" t="s">
        <v>12282</v>
      </c>
      <c r="C4175" s="1" t="s">
        <v>12283</v>
      </c>
      <c r="D4175" s="1" t="s">
        <v>21</v>
      </c>
      <c r="E4175" s="1" t="s">
        <v>533</v>
      </c>
      <c r="F4175" s="1" t="s">
        <v>88</v>
      </c>
      <c r="G4175" s="1" t="s">
        <v>2120</v>
      </c>
      <c r="H4175" s="7"/>
    </row>
    <row r="4176" spans="1:8" x14ac:dyDescent="0.25">
      <c r="A4176" s="6">
        <v>4466</v>
      </c>
      <c r="B4176" s="1" t="s">
        <v>12922</v>
      </c>
      <c r="C4176" s="1" t="s">
        <v>12923</v>
      </c>
      <c r="D4176" s="1" t="s">
        <v>21</v>
      </c>
      <c r="E4176" s="1" t="s">
        <v>8613</v>
      </c>
      <c r="F4176" s="1" t="s">
        <v>5072</v>
      </c>
      <c r="G4176" s="1"/>
      <c r="H4176" s="7"/>
    </row>
    <row r="4177" spans="1:8" x14ac:dyDescent="0.25">
      <c r="A4177" s="6">
        <v>6118</v>
      </c>
      <c r="B4177" s="1" t="s">
        <v>12637</v>
      </c>
      <c r="C4177" s="1" t="s">
        <v>12638</v>
      </c>
      <c r="D4177" s="1" t="s">
        <v>34</v>
      </c>
      <c r="E4177" s="1" t="s">
        <v>1555</v>
      </c>
      <c r="F4177" s="1" t="s">
        <v>805</v>
      </c>
      <c r="G4177" s="1" t="s">
        <v>144</v>
      </c>
      <c r="H4177" s="7"/>
    </row>
    <row r="4178" spans="1:8" x14ac:dyDescent="0.25">
      <c r="A4178" s="6">
        <v>3387</v>
      </c>
      <c r="B4178" s="1" t="s">
        <v>7633</v>
      </c>
      <c r="C4178" s="1" t="s">
        <v>7634</v>
      </c>
      <c r="D4178" s="1" t="s">
        <v>52</v>
      </c>
      <c r="E4178" s="1" t="s">
        <v>1550</v>
      </c>
      <c r="F4178" s="1" t="s">
        <v>7635</v>
      </c>
      <c r="G4178" s="1" t="s">
        <v>7636</v>
      </c>
      <c r="H4178" s="7"/>
    </row>
    <row r="4179" spans="1:8" x14ac:dyDescent="0.25">
      <c r="A4179" s="6">
        <v>4073</v>
      </c>
      <c r="B4179" s="1" t="s">
        <v>2248</v>
      </c>
      <c r="C4179" s="1" t="s">
        <v>2249</v>
      </c>
      <c r="D4179" s="1" t="s">
        <v>129</v>
      </c>
      <c r="E4179" s="1" t="s">
        <v>514</v>
      </c>
      <c r="F4179" s="1" t="s">
        <v>170</v>
      </c>
      <c r="G4179" s="1" t="s">
        <v>1347</v>
      </c>
      <c r="H4179" s="7"/>
    </row>
    <row r="4180" spans="1:8" x14ac:dyDescent="0.25">
      <c r="A4180" s="6">
        <v>2977</v>
      </c>
      <c r="B4180" s="1" t="s">
        <v>8246</v>
      </c>
      <c r="C4180" s="1" t="s">
        <v>8247</v>
      </c>
      <c r="D4180" s="1" t="s">
        <v>14</v>
      </c>
      <c r="E4180" s="1" t="s">
        <v>8248</v>
      </c>
      <c r="F4180" s="1" t="s">
        <v>17</v>
      </c>
      <c r="G4180" s="1" t="s">
        <v>260</v>
      </c>
      <c r="H4180" s="7" t="s">
        <v>1164</v>
      </c>
    </row>
    <row r="4181" spans="1:8" x14ac:dyDescent="0.25">
      <c r="A4181" s="6">
        <v>3025</v>
      </c>
      <c r="B4181" s="1" t="s">
        <v>2957</v>
      </c>
      <c r="C4181" s="1" t="s">
        <v>2958</v>
      </c>
      <c r="D4181" s="1" t="s">
        <v>21</v>
      </c>
      <c r="E4181" s="1" t="s">
        <v>28</v>
      </c>
      <c r="F4181" s="1" t="s">
        <v>723</v>
      </c>
      <c r="G4181" s="1" t="s">
        <v>2959</v>
      </c>
      <c r="H4181" s="7"/>
    </row>
    <row r="4182" spans="1:8" x14ac:dyDescent="0.25">
      <c r="A4182" s="6">
        <v>5130</v>
      </c>
      <c r="B4182" s="1" t="s">
        <v>4788</v>
      </c>
      <c r="C4182" s="1" t="s">
        <v>4789</v>
      </c>
      <c r="D4182" s="1" t="s">
        <v>21</v>
      </c>
      <c r="E4182" s="1" t="s">
        <v>1157</v>
      </c>
      <c r="F4182" s="1" t="s">
        <v>231</v>
      </c>
      <c r="G4182" s="1" t="s">
        <v>408</v>
      </c>
      <c r="H4182" s="7" t="s">
        <v>215</v>
      </c>
    </row>
    <row r="4183" spans="1:8" x14ac:dyDescent="0.25">
      <c r="A4183" s="6">
        <v>4518</v>
      </c>
      <c r="B4183" s="1" t="s">
        <v>7608</v>
      </c>
      <c r="C4183" s="1" t="s">
        <v>7609</v>
      </c>
      <c r="D4183" s="1" t="s">
        <v>52</v>
      </c>
      <c r="E4183" s="1" t="s">
        <v>834</v>
      </c>
      <c r="F4183" s="1" t="s">
        <v>2512</v>
      </c>
      <c r="G4183" s="1" t="s">
        <v>1018</v>
      </c>
      <c r="H4183" s="7" t="s">
        <v>7610</v>
      </c>
    </row>
    <row r="4184" spans="1:8" x14ac:dyDescent="0.25">
      <c r="A4184" s="6">
        <v>5333</v>
      </c>
      <c r="B4184" s="1" t="s">
        <v>203</v>
      </c>
      <c r="C4184" s="1" t="s">
        <v>204</v>
      </c>
      <c r="D4184" s="1" t="s">
        <v>116</v>
      </c>
      <c r="E4184" s="1" t="s">
        <v>205</v>
      </c>
      <c r="F4184" s="1" t="s">
        <v>206</v>
      </c>
      <c r="G4184" s="1" t="s">
        <v>207</v>
      </c>
      <c r="H4184" s="7" t="s">
        <v>208</v>
      </c>
    </row>
    <row r="4185" spans="1:8" x14ac:dyDescent="0.25">
      <c r="A4185" s="6">
        <v>1284</v>
      </c>
      <c r="B4185" s="1" t="s">
        <v>11495</v>
      </c>
      <c r="C4185" s="1" t="s">
        <v>11496</v>
      </c>
      <c r="D4185" s="1" t="s">
        <v>10</v>
      </c>
      <c r="E4185" s="1" t="s">
        <v>79</v>
      </c>
      <c r="F4185" s="1" t="s">
        <v>10553</v>
      </c>
      <c r="G4185" s="1" t="s">
        <v>11497</v>
      </c>
      <c r="H4185" s="7"/>
    </row>
    <row r="4186" spans="1:8" x14ac:dyDescent="0.25">
      <c r="A4186" s="6">
        <v>4687</v>
      </c>
      <c r="B4186" s="1" t="s">
        <v>9879</v>
      </c>
      <c r="C4186" s="1" t="s">
        <v>9880</v>
      </c>
      <c r="D4186" s="1" t="s">
        <v>21</v>
      </c>
      <c r="E4186" s="3">
        <v>8.0000000000000004E-4</v>
      </c>
      <c r="F4186" s="1" t="s">
        <v>452</v>
      </c>
      <c r="G4186" s="1" t="s">
        <v>2967</v>
      </c>
      <c r="H4186" s="7"/>
    </row>
    <row r="4187" spans="1:8" x14ac:dyDescent="0.25">
      <c r="A4187" s="6">
        <v>1975</v>
      </c>
      <c r="B4187" s="1" t="s">
        <v>4834</v>
      </c>
      <c r="C4187" s="1" t="s">
        <v>4835</v>
      </c>
      <c r="D4187" s="1" t="s">
        <v>129</v>
      </c>
      <c r="E4187" s="1" t="s">
        <v>1610</v>
      </c>
      <c r="F4187" s="1" t="s">
        <v>4537</v>
      </c>
      <c r="G4187" s="1" t="s">
        <v>887</v>
      </c>
      <c r="H4187" s="7" t="s">
        <v>228</v>
      </c>
    </row>
    <row r="4188" spans="1:8" x14ac:dyDescent="0.25">
      <c r="A4188" s="6">
        <v>1370</v>
      </c>
      <c r="B4188" s="1" t="s">
        <v>12217</v>
      </c>
      <c r="C4188" s="1" t="s">
        <v>12218</v>
      </c>
      <c r="D4188" s="1" t="s">
        <v>10</v>
      </c>
      <c r="E4188" s="1" t="s">
        <v>15281</v>
      </c>
      <c r="F4188" s="1" t="s">
        <v>94</v>
      </c>
      <c r="G4188" s="1" t="s">
        <v>2070</v>
      </c>
      <c r="H4188" s="7" t="s">
        <v>419</v>
      </c>
    </row>
    <row r="4189" spans="1:8" x14ac:dyDescent="0.25">
      <c r="A4189" s="6">
        <v>1907</v>
      </c>
      <c r="B4189" s="1" t="s">
        <v>4639</v>
      </c>
      <c r="C4189" s="1" t="s">
        <v>4640</v>
      </c>
      <c r="D4189" s="1" t="s">
        <v>21</v>
      </c>
      <c r="E4189" s="1" t="s">
        <v>4641</v>
      </c>
      <c r="F4189" s="1" t="s">
        <v>4642</v>
      </c>
      <c r="G4189" s="1" t="s">
        <v>3556</v>
      </c>
      <c r="H4189" s="7"/>
    </row>
    <row r="4190" spans="1:8" x14ac:dyDescent="0.25">
      <c r="A4190" s="6">
        <v>1167</v>
      </c>
      <c r="B4190" s="1" t="s">
        <v>4937</v>
      </c>
      <c r="C4190" s="1" t="s">
        <v>4938</v>
      </c>
      <c r="D4190" s="1" t="s">
        <v>116</v>
      </c>
      <c r="E4190" s="1" t="s">
        <v>3123</v>
      </c>
      <c r="F4190" s="1" t="s">
        <v>863</v>
      </c>
      <c r="G4190" s="1"/>
      <c r="H4190" s="7"/>
    </row>
    <row r="4191" spans="1:8" x14ac:dyDescent="0.25">
      <c r="A4191" s="6">
        <v>4573</v>
      </c>
      <c r="B4191" s="1" t="s">
        <v>11082</v>
      </c>
      <c r="C4191" s="1" t="s">
        <v>11083</v>
      </c>
      <c r="D4191" s="1" t="s">
        <v>21</v>
      </c>
      <c r="E4191" s="1" t="s">
        <v>111</v>
      </c>
      <c r="F4191" s="1" t="s">
        <v>1093</v>
      </c>
      <c r="G4191" s="1" t="s">
        <v>65</v>
      </c>
      <c r="H4191" s="7"/>
    </row>
    <row r="4192" spans="1:8" x14ac:dyDescent="0.25">
      <c r="A4192" s="6">
        <v>107</v>
      </c>
      <c r="B4192" s="1" t="s">
        <v>602</v>
      </c>
      <c r="C4192" s="1" t="s">
        <v>603</v>
      </c>
      <c r="D4192" s="1" t="s">
        <v>129</v>
      </c>
      <c r="E4192" s="2">
        <v>0.05</v>
      </c>
      <c r="F4192" s="1" t="s">
        <v>156</v>
      </c>
      <c r="G4192" s="1" t="s">
        <v>604</v>
      </c>
      <c r="H4192" s="7" t="s">
        <v>449</v>
      </c>
    </row>
    <row r="4193" spans="1:8" x14ac:dyDescent="0.25">
      <c r="A4193" s="6">
        <v>2969</v>
      </c>
      <c r="B4193" s="1" t="s">
        <v>815</v>
      </c>
      <c r="C4193" s="1" t="s">
        <v>816</v>
      </c>
      <c r="D4193" s="1" t="s">
        <v>185</v>
      </c>
      <c r="E4193" s="1" t="s">
        <v>817</v>
      </c>
      <c r="F4193" s="1" t="s">
        <v>818</v>
      </c>
      <c r="G4193" s="1"/>
      <c r="H4193" s="7"/>
    </row>
    <row r="4194" spans="1:8" x14ac:dyDescent="0.25">
      <c r="A4194" s="6">
        <v>4569</v>
      </c>
      <c r="B4194" s="1" t="s">
        <v>3529</v>
      </c>
      <c r="C4194" s="1" t="s">
        <v>3530</v>
      </c>
      <c r="D4194" s="1" t="s">
        <v>52</v>
      </c>
      <c r="E4194" s="1" t="s">
        <v>3531</v>
      </c>
      <c r="F4194" s="1" t="s">
        <v>1191</v>
      </c>
      <c r="G4194" s="1" t="s">
        <v>3532</v>
      </c>
      <c r="H4194" s="7"/>
    </row>
    <row r="4195" spans="1:8" x14ac:dyDescent="0.25">
      <c r="A4195" s="6">
        <v>5262</v>
      </c>
      <c r="B4195" s="1" t="s">
        <v>6801</v>
      </c>
      <c r="C4195" s="1" t="s">
        <v>6802</v>
      </c>
      <c r="D4195" s="1" t="s">
        <v>34</v>
      </c>
      <c r="E4195" s="1" t="s">
        <v>474</v>
      </c>
      <c r="F4195" s="1" t="s">
        <v>1428</v>
      </c>
      <c r="G4195" s="1"/>
      <c r="H4195" s="7"/>
    </row>
    <row r="4196" spans="1:8" x14ac:dyDescent="0.25">
      <c r="A4196" s="6">
        <v>4588</v>
      </c>
      <c r="B4196" s="1" t="s">
        <v>13931</v>
      </c>
      <c r="C4196" s="1" t="s">
        <v>13932</v>
      </c>
      <c r="D4196" s="1" t="s">
        <v>503</v>
      </c>
      <c r="E4196" s="1" t="s">
        <v>5227</v>
      </c>
      <c r="F4196" s="1" t="s">
        <v>8436</v>
      </c>
      <c r="G4196" s="1" t="s">
        <v>1026</v>
      </c>
      <c r="H4196" s="7">
        <v>7.5</v>
      </c>
    </row>
    <row r="4197" spans="1:8" x14ac:dyDescent="0.25">
      <c r="A4197" s="6">
        <v>3982</v>
      </c>
      <c r="B4197" s="1" t="s">
        <v>4208</v>
      </c>
      <c r="C4197" s="1" t="s">
        <v>4209</v>
      </c>
      <c r="D4197" s="1" t="s">
        <v>116</v>
      </c>
      <c r="E4197" s="1" t="s">
        <v>1325</v>
      </c>
      <c r="F4197" s="1" t="s">
        <v>304</v>
      </c>
      <c r="G4197" s="1" t="s">
        <v>208</v>
      </c>
      <c r="H4197" s="7" t="s">
        <v>4210</v>
      </c>
    </row>
    <row r="4198" spans="1:8" x14ac:dyDescent="0.25">
      <c r="A4198" s="6">
        <v>3095</v>
      </c>
      <c r="B4198" s="1" t="s">
        <v>10604</v>
      </c>
      <c r="C4198" s="1" t="s">
        <v>10605</v>
      </c>
      <c r="D4198" s="1" t="s">
        <v>21</v>
      </c>
      <c r="E4198" s="1" t="s">
        <v>10606</v>
      </c>
      <c r="F4198" s="1" t="s">
        <v>284</v>
      </c>
      <c r="G4198" s="1" t="s">
        <v>285</v>
      </c>
      <c r="H4198" s="7"/>
    </row>
    <row r="4199" spans="1:8" x14ac:dyDescent="0.25">
      <c r="A4199" s="6">
        <v>3422</v>
      </c>
      <c r="B4199" s="1" t="s">
        <v>10082</v>
      </c>
      <c r="C4199" s="1" t="s">
        <v>10083</v>
      </c>
      <c r="D4199" s="1" t="s">
        <v>21</v>
      </c>
      <c r="E4199" s="1" t="s">
        <v>40</v>
      </c>
      <c r="F4199" s="1" t="s">
        <v>1869</v>
      </c>
      <c r="G4199" s="1"/>
      <c r="H4199" s="7"/>
    </row>
    <row r="4200" spans="1:8" x14ac:dyDescent="0.25">
      <c r="A4200" s="6">
        <v>4139</v>
      </c>
      <c r="B4200" s="1" t="s">
        <v>8464</v>
      </c>
      <c r="C4200" s="1" t="s">
        <v>8465</v>
      </c>
      <c r="D4200" s="1" t="s">
        <v>21</v>
      </c>
      <c r="E4200" s="1" t="s">
        <v>2782</v>
      </c>
      <c r="F4200" s="1" t="s">
        <v>2058</v>
      </c>
      <c r="G4200" s="1" t="s">
        <v>24</v>
      </c>
      <c r="H4200" s="7"/>
    </row>
    <row r="4201" spans="1:8" x14ac:dyDescent="0.25">
      <c r="A4201" s="6">
        <v>2120</v>
      </c>
      <c r="B4201" s="1" t="s">
        <v>10895</v>
      </c>
      <c r="C4201" s="1" t="s">
        <v>10896</v>
      </c>
      <c r="D4201" s="1" t="s">
        <v>21</v>
      </c>
      <c r="E4201" s="1" t="s">
        <v>10897</v>
      </c>
      <c r="F4201" s="1" t="s">
        <v>195</v>
      </c>
      <c r="G4201" s="1" t="s">
        <v>582</v>
      </c>
      <c r="H4201" s="7"/>
    </row>
    <row r="4202" spans="1:8" x14ac:dyDescent="0.25">
      <c r="A4202" s="6">
        <v>5698</v>
      </c>
      <c r="B4202" s="1" t="s">
        <v>9247</v>
      </c>
      <c r="C4202" s="1" t="s">
        <v>9248</v>
      </c>
      <c r="D4202" s="1" t="s">
        <v>10</v>
      </c>
      <c r="E4202" s="1" t="s">
        <v>2137</v>
      </c>
      <c r="F4202" s="1" t="s">
        <v>9249</v>
      </c>
      <c r="G4202" s="1" t="s">
        <v>9250</v>
      </c>
      <c r="H4202" s="7"/>
    </row>
    <row r="4203" spans="1:8" x14ac:dyDescent="0.25">
      <c r="A4203" s="6">
        <v>2492</v>
      </c>
      <c r="B4203" s="1" t="s">
        <v>9547</v>
      </c>
      <c r="C4203" s="1" t="s">
        <v>9548</v>
      </c>
      <c r="D4203" s="1" t="s">
        <v>10</v>
      </c>
      <c r="E4203" s="1" t="s">
        <v>222</v>
      </c>
      <c r="F4203" s="1" t="s">
        <v>49</v>
      </c>
      <c r="G4203" s="1" t="s">
        <v>49</v>
      </c>
      <c r="H4203" s="7"/>
    </row>
    <row r="4204" spans="1:8" x14ac:dyDescent="0.25">
      <c r="A4204" s="6">
        <v>5316</v>
      </c>
      <c r="B4204" s="1" t="s">
        <v>13248</v>
      </c>
      <c r="C4204" s="1" t="s">
        <v>13249</v>
      </c>
      <c r="D4204" s="1" t="s">
        <v>617</v>
      </c>
      <c r="E4204" s="1" t="s">
        <v>1101</v>
      </c>
      <c r="F4204" s="1" t="s">
        <v>3358</v>
      </c>
      <c r="G4204" s="1" t="s">
        <v>500</v>
      </c>
      <c r="H4204" s="7" t="s">
        <v>908</v>
      </c>
    </row>
    <row r="4205" spans="1:8" x14ac:dyDescent="0.25">
      <c r="A4205" s="6">
        <v>5651</v>
      </c>
      <c r="B4205" s="1" t="s">
        <v>8219</v>
      </c>
      <c r="C4205" s="1" t="s">
        <v>8220</v>
      </c>
      <c r="D4205" s="1" t="s">
        <v>21</v>
      </c>
      <c r="E4205" s="1" t="s">
        <v>210</v>
      </c>
      <c r="F4205" s="1" t="s">
        <v>1781</v>
      </c>
      <c r="G4205" s="1" t="s">
        <v>855</v>
      </c>
      <c r="H4205" s="7"/>
    </row>
    <row r="4206" spans="1:8" x14ac:dyDescent="0.25">
      <c r="A4206" s="6">
        <v>4938</v>
      </c>
      <c r="B4206" s="1" t="s">
        <v>9304</v>
      </c>
      <c r="C4206" s="1" t="s">
        <v>9305</v>
      </c>
      <c r="D4206" s="1" t="s">
        <v>52</v>
      </c>
      <c r="E4206" s="1" t="s">
        <v>64</v>
      </c>
      <c r="F4206" s="1" t="s">
        <v>120</v>
      </c>
      <c r="G4206" s="1"/>
      <c r="H4206" s="7"/>
    </row>
    <row r="4207" spans="1:8" x14ac:dyDescent="0.25">
      <c r="A4207" s="6">
        <v>814</v>
      </c>
      <c r="B4207" s="1" t="s">
        <v>6758</v>
      </c>
      <c r="C4207" s="1" t="s">
        <v>6759</v>
      </c>
      <c r="D4207" s="1" t="s">
        <v>257</v>
      </c>
      <c r="E4207" s="1" t="s">
        <v>3056</v>
      </c>
      <c r="F4207" s="1" t="s">
        <v>401</v>
      </c>
      <c r="G4207" s="1" t="s">
        <v>3444</v>
      </c>
      <c r="H4207" s="7" t="s">
        <v>153</v>
      </c>
    </row>
    <row r="4208" spans="1:8" x14ac:dyDescent="0.25">
      <c r="A4208" s="6">
        <v>2432</v>
      </c>
      <c r="B4208" s="1" t="s">
        <v>2500</v>
      </c>
      <c r="C4208" s="1" t="s">
        <v>2501</v>
      </c>
      <c r="D4208" s="1" t="s">
        <v>21</v>
      </c>
      <c r="E4208" s="1" t="s">
        <v>2502</v>
      </c>
      <c r="F4208" s="1" t="s">
        <v>371</v>
      </c>
      <c r="G4208" s="1" t="s">
        <v>218</v>
      </c>
      <c r="H4208" s="7"/>
    </row>
    <row r="4209" spans="1:8" x14ac:dyDescent="0.25">
      <c r="A4209" s="6">
        <v>5331</v>
      </c>
      <c r="B4209" s="1" t="s">
        <v>10058</v>
      </c>
      <c r="C4209" s="1" t="s">
        <v>10059</v>
      </c>
      <c r="D4209" s="1" t="s">
        <v>116</v>
      </c>
      <c r="E4209" s="1" t="s">
        <v>798</v>
      </c>
      <c r="F4209" s="1" t="s">
        <v>208</v>
      </c>
      <c r="G4209" s="1" t="s">
        <v>1819</v>
      </c>
      <c r="H4209" s="7"/>
    </row>
    <row r="4210" spans="1:8" x14ac:dyDescent="0.25">
      <c r="A4210" s="6">
        <v>4852</v>
      </c>
      <c r="B4210" s="1" t="s">
        <v>2732</v>
      </c>
      <c r="C4210" s="1" t="s">
        <v>2733</v>
      </c>
      <c r="D4210" s="1" t="s">
        <v>10</v>
      </c>
      <c r="E4210" s="1" t="s">
        <v>673</v>
      </c>
      <c r="F4210" s="1" t="s">
        <v>223</v>
      </c>
      <c r="G4210" s="1"/>
      <c r="H4210" s="7"/>
    </row>
    <row r="4211" spans="1:8" x14ac:dyDescent="0.25">
      <c r="A4211" s="6">
        <v>2159</v>
      </c>
      <c r="B4211" s="1" t="s">
        <v>10317</v>
      </c>
      <c r="C4211" s="1" t="s">
        <v>10318</v>
      </c>
      <c r="D4211" s="1" t="s">
        <v>10</v>
      </c>
      <c r="E4211" s="1" t="s">
        <v>5709</v>
      </c>
      <c r="F4211" s="1" t="s">
        <v>933</v>
      </c>
      <c r="G4211" s="1" t="s">
        <v>10319</v>
      </c>
      <c r="H4211" s="7"/>
    </row>
    <row r="4212" spans="1:8" x14ac:dyDescent="0.25">
      <c r="A4212" s="6">
        <v>6030</v>
      </c>
      <c r="B4212" s="1" t="s">
        <v>2721</v>
      </c>
      <c r="C4212" s="1" t="s">
        <v>2722</v>
      </c>
      <c r="D4212" s="1" t="s">
        <v>14</v>
      </c>
      <c r="E4212" s="1" t="s">
        <v>305</v>
      </c>
      <c r="F4212" s="1" t="s">
        <v>1180</v>
      </c>
      <c r="G4212" s="1" t="s">
        <v>1791</v>
      </c>
      <c r="H4212" s="7" t="s">
        <v>218</v>
      </c>
    </row>
    <row r="4213" spans="1:8" x14ac:dyDescent="0.25">
      <c r="A4213" s="6">
        <v>735</v>
      </c>
      <c r="B4213" s="1" t="s">
        <v>4479</v>
      </c>
      <c r="C4213" s="1" t="s">
        <v>4480</v>
      </c>
      <c r="D4213" s="1" t="s">
        <v>257</v>
      </c>
      <c r="E4213" s="1" t="s">
        <v>1653</v>
      </c>
      <c r="F4213" s="1" t="s">
        <v>1719</v>
      </c>
      <c r="G4213" s="1" t="s">
        <v>259</v>
      </c>
      <c r="H4213" s="7" t="s">
        <v>456</v>
      </c>
    </row>
    <row r="4214" spans="1:8" x14ac:dyDescent="0.25">
      <c r="A4214" s="6">
        <v>3590</v>
      </c>
      <c r="B4214" s="1" t="s">
        <v>14518</v>
      </c>
      <c r="C4214" s="1" t="s">
        <v>14519</v>
      </c>
      <c r="D4214" s="1" t="s">
        <v>52</v>
      </c>
      <c r="E4214" s="1" t="s">
        <v>614</v>
      </c>
      <c r="F4214" s="1" t="s">
        <v>7925</v>
      </c>
      <c r="G4214" s="1" t="s">
        <v>1919</v>
      </c>
      <c r="H4214" s="7"/>
    </row>
    <row r="4215" spans="1:8" x14ac:dyDescent="0.25">
      <c r="A4215" s="6">
        <v>4992</v>
      </c>
      <c r="B4215" s="1" t="s">
        <v>3631</v>
      </c>
      <c r="C4215" s="1" t="s">
        <v>3632</v>
      </c>
      <c r="D4215" s="1" t="s">
        <v>129</v>
      </c>
      <c r="E4215" s="1" t="s">
        <v>762</v>
      </c>
      <c r="F4215" s="1" t="s">
        <v>604</v>
      </c>
      <c r="G4215" s="1" t="s">
        <v>228</v>
      </c>
      <c r="H4215" s="7" t="s">
        <v>433</v>
      </c>
    </row>
    <row r="4216" spans="1:8" x14ac:dyDescent="0.25">
      <c r="A4216" s="6">
        <v>2376</v>
      </c>
      <c r="B4216" s="1" t="s">
        <v>9428</v>
      </c>
      <c r="C4216" s="1" t="s">
        <v>9429</v>
      </c>
      <c r="D4216" s="1" t="s">
        <v>91</v>
      </c>
      <c r="E4216" s="1" t="s">
        <v>93</v>
      </c>
      <c r="F4216" s="1" t="s">
        <v>1535</v>
      </c>
      <c r="G4216" s="1" t="s">
        <v>92</v>
      </c>
      <c r="H4216" s="7"/>
    </row>
    <row r="4217" spans="1:8" x14ac:dyDescent="0.25">
      <c r="A4217" s="6">
        <v>2305</v>
      </c>
      <c r="B4217" s="1" t="s">
        <v>6359</v>
      </c>
      <c r="C4217" s="1" t="s">
        <v>6360</v>
      </c>
      <c r="D4217" s="1" t="s">
        <v>21</v>
      </c>
      <c r="E4217" s="1" t="s">
        <v>6361</v>
      </c>
      <c r="F4217" s="1" t="s">
        <v>152</v>
      </c>
      <c r="G4217" s="1" t="s">
        <v>158</v>
      </c>
      <c r="H4217" s="7" t="s">
        <v>6362</v>
      </c>
    </row>
    <row r="4218" spans="1:8" x14ac:dyDescent="0.25">
      <c r="A4218" s="6">
        <v>4891</v>
      </c>
      <c r="B4218" s="1" t="s">
        <v>1529</v>
      </c>
      <c r="C4218" s="1" t="s">
        <v>1530</v>
      </c>
      <c r="D4218" s="1" t="s">
        <v>21</v>
      </c>
      <c r="E4218" s="1" t="s">
        <v>1531</v>
      </c>
      <c r="F4218" s="1" t="s">
        <v>1532</v>
      </c>
      <c r="G4218" s="1" t="s">
        <v>215</v>
      </c>
      <c r="H4218" s="7"/>
    </row>
    <row r="4219" spans="1:8" x14ac:dyDescent="0.25">
      <c r="A4219" s="6">
        <v>3777</v>
      </c>
      <c r="B4219" s="1" t="s">
        <v>2850</v>
      </c>
      <c r="C4219" s="1" t="s">
        <v>2851</v>
      </c>
      <c r="D4219" s="1" t="s">
        <v>21</v>
      </c>
      <c r="E4219" s="1" t="s">
        <v>2852</v>
      </c>
      <c r="F4219" s="1" t="s">
        <v>460</v>
      </c>
      <c r="G4219" s="1" t="s">
        <v>461</v>
      </c>
      <c r="H4219" s="7" t="s">
        <v>228</v>
      </c>
    </row>
    <row r="4220" spans="1:8" x14ac:dyDescent="0.25">
      <c r="A4220" s="6">
        <v>4451</v>
      </c>
      <c r="B4220" s="1" t="s">
        <v>10354</v>
      </c>
      <c r="C4220" s="1" t="s">
        <v>10355</v>
      </c>
      <c r="D4220" s="1" t="s">
        <v>239</v>
      </c>
      <c r="E4220" s="1" t="s">
        <v>5372</v>
      </c>
      <c r="F4220" s="1" t="s">
        <v>2817</v>
      </c>
      <c r="G4220" s="1" t="s">
        <v>10356</v>
      </c>
      <c r="H4220" s="7"/>
    </row>
    <row r="4221" spans="1:8" x14ac:dyDescent="0.25">
      <c r="A4221" s="6">
        <v>4183</v>
      </c>
      <c r="B4221" s="1" t="s">
        <v>13803</v>
      </c>
      <c r="C4221" s="1" t="s">
        <v>13804</v>
      </c>
      <c r="D4221" s="1" t="s">
        <v>21</v>
      </c>
      <c r="E4221" s="1" t="s">
        <v>891</v>
      </c>
      <c r="F4221" s="1" t="s">
        <v>202</v>
      </c>
      <c r="G4221" s="1" t="s">
        <v>727</v>
      </c>
      <c r="H4221" s="7"/>
    </row>
    <row r="4222" spans="1:8" x14ac:dyDescent="0.25">
      <c r="A4222" s="6">
        <v>5320</v>
      </c>
      <c r="B4222" s="1" t="s">
        <v>12404</v>
      </c>
      <c r="C4222" s="1" t="s">
        <v>12405</v>
      </c>
      <c r="D4222" s="1" t="s">
        <v>617</v>
      </c>
      <c r="E4222" s="1" t="s">
        <v>2166</v>
      </c>
      <c r="F4222" s="1" t="s">
        <v>3358</v>
      </c>
      <c r="G4222" s="1" t="s">
        <v>148</v>
      </c>
      <c r="H4222" s="7" t="s">
        <v>36</v>
      </c>
    </row>
    <row r="4223" spans="1:8" x14ac:dyDescent="0.25">
      <c r="A4223" s="6">
        <v>5914</v>
      </c>
      <c r="B4223" s="1" t="s">
        <v>6170</v>
      </c>
      <c r="C4223" s="1" t="s">
        <v>6171</v>
      </c>
      <c r="D4223" s="1" t="s">
        <v>91</v>
      </c>
      <c r="E4223" s="1" t="s">
        <v>748</v>
      </c>
      <c r="F4223" s="1" t="s">
        <v>92</v>
      </c>
      <c r="G4223" s="1"/>
      <c r="H4223" s="7"/>
    </row>
    <row r="4224" spans="1:8" x14ac:dyDescent="0.25">
      <c r="A4224" s="6">
        <v>3538</v>
      </c>
      <c r="B4224" s="1" t="s">
        <v>13780</v>
      </c>
      <c r="C4224" s="1" t="s">
        <v>13781</v>
      </c>
      <c r="D4224" s="1" t="s">
        <v>21</v>
      </c>
      <c r="E4224" s="1" t="s">
        <v>7547</v>
      </c>
      <c r="F4224" s="1" t="s">
        <v>15282</v>
      </c>
      <c r="G4224" s="1" t="s">
        <v>15283</v>
      </c>
      <c r="H4224" s="7"/>
    </row>
    <row r="4225" spans="1:8" x14ac:dyDescent="0.25">
      <c r="A4225" s="6">
        <v>5669</v>
      </c>
      <c r="B4225" s="1" t="s">
        <v>1332</v>
      </c>
      <c r="C4225" s="1" t="s">
        <v>1333</v>
      </c>
      <c r="D4225" s="1" t="s">
        <v>10</v>
      </c>
      <c r="E4225" s="1" t="s">
        <v>500</v>
      </c>
      <c r="F4225" s="1" t="s">
        <v>259</v>
      </c>
      <c r="G4225" s="1"/>
      <c r="H4225" s="7"/>
    </row>
    <row r="4226" spans="1:8" x14ac:dyDescent="0.25">
      <c r="A4226" s="6">
        <v>1063</v>
      </c>
      <c r="B4226" s="1" t="s">
        <v>12013</v>
      </c>
      <c r="C4226" s="1" t="s">
        <v>12014</v>
      </c>
      <c r="D4226" s="1" t="s">
        <v>21</v>
      </c>
      <c r="E4226" s="1" t="s">
        <v>1222</v>
      </c>
      <c r="F4226" s="1"/>
      <c r="G4226" s="1"/>
      <c r="H4226" s="7"/>
    </row>
    <row r="4227" spans="1:8" x14ac:dyDescent="0.25">
      <c r="A4227" s="6">
        <v>5599</v>
      </c>
      <c r="B4227" s="1" t="s">
        <v>7363</v>
      </c>
      <c r="C4227" s="1" t="s">
        <v>7364</v>
      </c>
      <c r="D4227" s="1" t="s">
        <v>52</v>
      </c>
      <c r="E4227" s="1" t="s">
        <v>3522</v>
      </c>
      <c r="F4227" s="1" t="s">
        <v>355</v>
      </c>
      <c r="G4227" s="1" t="s">
        <v>1258</v>
      </c>
      <c r="H4227" s="7" t="s">
        <v>140</v>
      </c>
    </row>
    <row r="4228" spans="1:8" x14ac:dyDescent="0.25">
      <c r="A4228" s="6">
        <v>6191</v>
      </c>
      <c r="B4228" s="1" t="s">
        <v>12355</v>
      </c>
      <c r="C4228" s="1" t="s">
        <v>12356</v>
      </c>
      <c r="D4228" s="1" t="s">
        <v>52</v>
      </c>
      <c r="E4228" s="1" t="s">
        <v>2829</v>
      </c>
      <c r="F4228" s="1" t="s">
        <v>15284</v>
      </c>
      <c r="G4228" s="1" t="s">
        <v>15285</v>
      </c>
      <c r="H4228" s="7" t="s">
        <v>2648</v>
      </c>
    </row>
    <row r="4229" spans="1:8" x14ac:dyDescent="0.25">
      <c r="A4229" s="6">
        <v>3776</v>
      </c>
      <c r="B4229" s="1" t="s">
        <v>6344</v>
      </c>
      <c r="C4229" s="1" t="s">
        <v>6345</v>
      </c>
      <c r="D4229" s="1" t="s">
        <v>21</v>
      </c>
      <c r="E4229" s="1" t="s">
        <v>460</v>
      </c>
      <c r="F4229" s="1" t="s">
        <v>28</v>
      </c>
      <c r="G4229" s="1" t="s">
        <v>461</v>
      </c>
      <c r="H4229" s="7"/>
    </row>
    <row r="4230" spans="1:8" x14ac:dyDescent="0.25">
      <c r="A4230" s="6">
        <v>1425</v>
      </c>
      <c r="B4230" s="1" t="s">
        <v>12591</v>
      </c>
      <c r="C4230" s="1" t="s">
        <v>12592</v>
      </c>
      <c r="D4230" s="1" t="s">
        <v>10</v>
      </c>
      <c r="E4230" s="1" t="s">
        <v>1526</v>
      </c>
      <c r="F4230" s="1" t="s">
        <v>3033</v>
      </c>
      <c r="G4230" s="1" t="s">
        <v>70</v>
      </c>
      <c r="H4230" s="7"/>
    </row>
    <row r="4231" spans="1:8" x14ac:dyDescent="0.25">
      <c r="A4231" s="6">
        <v>3774</v>
      </c>
      <c r="B4231" s="1" t="s">
        <v>14746</v>
      </c>
      <c r="C4231" s="1" t="s">
        <v>14747</v>
      </c>
      <c r="D4231" s="1" t="s">
        <v>21</v>
      </c>
      <c r="E4231" s="1" t="s">
        <v>3658</v>
      </c>
      <c r="F4231" s="1" t="s">
        <v>28</v>
      </c>
      <c r="G4231" s="1" t="s">
        <v>694</v>
      </c>
      <c r="H4231" s="7"/>
    </row>
    <row r="4232" spans="1:8" x14ac:dyDescent="0.25">
      <c r="A4232" s="6">
        <v>5086</v>
      </c>
      <c r="B4232" s="1" t="s">
        <v>13720</v>
      </c>
      <c r="C4232" s="1" t="s">
        <v>13721</v>
      </c>
      <c r="D4232" s="1" t="s">
        <v>21</v>
      </c>
      <c r="E4232" s="1">
        <v>0.1</v>
      </c>
      <c r="F4232" s="1" t="s">
        <v>123</v>
      </c>
      <c r="G4232" s="1"/>
      <c r="H4232" s="7"/>
    </row>
    <row r="4233" spans="1:8" x14ac:dyDescent="0.25">
      <c r="A4233" s="6">
        <v>1081</v>
      </c>
      <c r="B4233" s="1" t="s">
        <v>2575</v>
      </c>
      <c r="C4233" s="1" t="s">
        <v>2576</v>
      </c>
      <c r="D4233" s="1" t="s">
        <v>91</v>
      </c>
      <c r="E4233" s="1" t="s">
        <v>2577</v>
      </c>
      <c r="F4233" s="1" t="s">
        <v>2006</v>
      </c>
      <c r="G4233" s="1" t="s">
        <v>140</v>
      </c>
      <c r="H4233" s="7"/>
    </row>
    <row r="4234" spans="1:8" x14ac:dyDescent="0.25">
      <c r="A4234" s="6">
        <v>1956</v>
      </c>
      <c r="B4234" s="1" t="s">
        <v>14113</v>
      </c>
      <c r="C4234" s="1" t="s">
        <v>11906</v>
      </c>
      <c r="D4234" s="1" t="s">
        <v>116</v>
      </c>
      <c r="E4234" s="1" t="s">
        <v>429</v>
      </c>
      <c r="F4234" s="1" t="s">
        <v>771</v>
      </c>
      <c r="G4234" s="1"/>
      <c r="H4234" s="7"/>
    </row>
    <row r="4235" spans="1:8" x14ac:dyDescent="0.25">
      <c r="A4235" s="6">
        <v>5810</v>
      </c>
      <c r="B4235" s="1" t="s">
        <v>8694</v>
      </c>
      <c r="C4235" s="1" t="s">
        <v>898</v>
      </c>
      <c r="D4235" s="1" t="s">
        <v>52</v>
      </c>
      <c r="E4235" s="1" t="s">
        <v>898</v>
      </c>
      <c r="F4235" s="1"/>
      <c r="G4235" s="1"/>
      <c r="H4235" s="7"/>
    </row>
    <row r="4236" spans="1:8" x14ac:dyDescent="0.25">
      <c r="A4236" s="6">
        <v>4438</v>
      </c>
      <c r="B4236" s="1" t="s">
        <v>14044</v>
      </c>
      <c r="C4236" s="1" t="s">
        <v>14045</v>
      </c>
      <c r="D4236" s="1" t="s">
        <v>21</v>
      </c>
      <c r="E4236" s="1" t="s">
        <v>1635</v>
      </c>
      <c r="F4236" s="1" t="s">
        <v>214</v>
      </c>
      <c r="G4236" s="1" t="s">
        <v>565</v>
      </c>
      <c r="H4236" s="7"/>
    </row>
    <row r="4237" spans="1:8" x14ac:dyDescent="0.25">
      <c r="A4237" s="6">
        <v>1558</v>
      </c>
      <c r="B4237" s="1" t="s">
        <v>9475</v>
      </c>
      <c r="C4237" s="1" t="s">
        <v>9476</v>
      </c>
      <c r="D4237" s="1" t="s">
        <v>10</v>
      </c>
      <c r="E4237" s="1" t="s">
        <v>156</v>
      </c>
      <c r="F4237" s="1" t="s">
        <v>433</v>
      </c>
      <c r="G4237" s="1" t="s">
        <v>5501</v>
      </c>
      <c r="H4237" s="7"/>
    </row>
    <row r="4238" spans="1:8" x14ac:dyDescent="0.25">
      <c r="A4238" s="6">
        <v>5624</v>
      </c>
      <c r="B4238" s="1" t="s">
        <v>13700</v>
      </c>
      <c r="C4238" s="1" t="s">
        <v>13701</v>
      </c>
      <c r="D4238" s="1" t="s">
        <v>21</v>
      </c>
      <c r="E4238" s="1" t="s">
        <v>156</v>
      </c>
      <c r="F4238" s="1" t="s">
        <v>111</v>
      </c>
      <c r="G4238" s="1" t="s">
        <v>48</v>
      </c>
      <c r="H4238" s="7"/>
    </row>
    <row r="4239" spans="1:8" x14ac:dyDescent="0.25">
      <c r="A4239" s="6">
        <v>1998</v>
      </c>
      <c r="B4239" s="1" t="s">
        <v>234</v>
      </c>
      <c r="C4239" s="1" t="s">
        <v>235</v>
      </c>
      <c r="D4239" s="1" t="s">
        <v>21</v>
      </c>
      <c r="E4239" s="1" t="s">
        <v>236</v>
      </c>
      <c r="F4239" s="1" t="s">
        <v>202</v>
      </c>
      <c r="G4239" s="1" t="s">
        <v>218</v>
      </c>
      <c r="H4239" s="7"/>
    </row>
    <row r="4240" spans="1:8" x14ac:dyDescent="0.25">
      <c r="A4240" s="6">
        <v>2593</v>
      </c>
      <c r="B4240" s="1" t="s">
        <v>5342</v>
      </c>
      <c r="C4240" s="1" t="s">
        <v>5343</v>
      </c>
      <c r="D4240" s="1" t="s">
        <v>34</v>
      </c>
      <c r="E4240" s="1" t="s">
        <v>2814</v>
      </c>
      <c r="F4240" s="1" t="s">
        <v>1192</v>
      </c>
      <c r="G4240" s="1" t="s">
        <v>337</v>
      </c>
      <c r="H4240" s="7"/>
    </row>
    <row r="4241" spans="1:8" x14ac:dyDescent="0.25">
      <c r="A4241" s="6">
        <v>2829</v>
      </c>
      <c r="B4241" s="1" t="s">
        <v>7963</v>
      </c>
      <c r="C4241" s="1" t="s">
        <v>677</v>
      </c>
      <c r="D4241" s="1" t="s">
        <v>14</v>
      </c>
      <c r="E4241" s="1" t="s">
        <v>480</v>
      </c>
      <c r="F4241" s="1" t="s">
        <v>94</v>
      </c>
      <c r="G4241" s="1"/>
      <c r="H4241" s="7"/>
    </row>
    <row r="4242" spans="1:8" x14ac:dyDescent="0.25">
      <c r="A4242" s="6">
        <v>1876</v>
      </c>
      <c r="B4242" s="1" t="s">
        <v>12478</v>
      </c>
      <c r="C4242" s="1" t="s">
        <v>12479</v>
      </c>
      <c r="D4242" s="1" t="s">
        <v>21</v>
      </c>
      <c r="E4242" s="1" t="s">
        <v>459</v>
      </c>
      <c r="F4242" s="1" t="s">
        <v>1588</v>
      </c>
      <c r="G4242" s="1" t="s">
        <v>647</v>
      </c>
      <c r="H4242" s="7"/>
    </row>
    <row r="4243" spans="1:8" x14ac:dyDescent="0.25">
      <c r="A4243" s="6">
        <v>982</v>
      </c>
      <c r="B4243" s="1" t="s">
        <v>9331</v>
      </c>
      <c r="C4243" s="1" t="s">
        <v>9332</v>
      </c>
      <c r="D4243" s="1" t="s">
        <v>21</v>
      </c>
      <c r="E4243" s="1" t="s">
        <v>103</v>
      </c>
      <c r="F4243" s="1" t="s">
        <v>1168</v>
      </c>
      <c r="G4243" s="1"/>
      <c r="H4243" s="7"/>
    </row>
    <row r="4244" spans="1:8" x14ac:dyDescent="0.25">
      <c r="A4244" s="6">
        <v>3149</v>
      </c>
      <c r="B4244" s="1" t="s">
        <v>4549</v>
      </c>
      <c r="C4244" s="1" t="s">
        <v>4550</v>
      </c>
      <c r="D4244" s="1" t="s">
        <v>21</v>
      </c>
      <c r="E4244" s="1" t="s">
        <v>1196</v>
      </c>
      <c r="F4244" s="1" t="s">
        <v>4551</v>
      </c>
      <c r="G4244" s="1" t="s">
        <v>1707</v>
      </c>
      <c r="H4244" s="7" t="s">
        <v>558</v>
      </c>
    </row>
    <row r="4245" spans="1:8" x14ac:dyDescent="0.25">
      <c r="A4245" s="6">
        <v>3977</v>
      </c>
      <c r="B4245" s="1" t="s">
        <v>9086</v>
      </c>
      <c r="C4245" s="1" t="s">
        <v>9087</v>
      </c>
      <c r="D4245" s="1" t="s">
        <v>21</v>
      </c>
      <c r="E4245" s="1" t="s">
        <v>9088</v>
      </c>
      <c r="F4245" s="1" t="s">
        <v>1925</v>
      </c>
      <c r="G4245" s="1" t="s">
        <v>5292</v>
      </c>
      <c r="H4245" s="7" t="s">
        <v>3101</v>
      </c>
    </row>
    <row r="4246" spans="1:8" x14ac:dyDescent="0.25">
      <c r="A4246" s="6">
        <v>535</v>
      </c>
      <c r="B4246" s="1" t="s">
        <v>4917</v>
      </c>
      <c r="C4246" s="1" t="s">
        <v>4918</v>
      </c>
      <c r="D4246" s="1" t="s">
        <v>52</v>
      </c>
      <c r="E4246" s="1" t="s">
        <v>158</v>
      </c>
      <c r="F4246" s="1" t="s">
        <v>4919</v>
      </c>
      <c r="G4246" s="1"/>
      <c r="H4246" s="7"/>
    </row>
    <row r="4247" spans="1:8" x14ac:dyDescent="0.25">
      <c r="A4247" s="6">
        <v>5991</v>
      </c>
      <c r="B4247" s="1" t="s">
        <v>12293</v>
      </c>
      <c r="C4247" s="1" t="s">
        <v>12294</v>
      </c>
      <c r="D4247" s="1" t="s">
        <v>129</v>
      </c>
      <c r="E4247" s="1" t="s">
        <v>514</v>
      </c>
      <c r="F4247" s="1" t="s">
        <v>1726</v>
      </c>
      <c r="G4247" s="1" t="s">
        <v>845</v>
      </c>
      <c r="H4247" s="7" t="s">
        <v>713</v>
      </c>
    </row>
    <row r="4248" spans="1:8" x14ac:dyDescent="0.25">
      <c r="A4248" s="6">
        <v>1914</v>
      </c>
      <c r="B4248" s="1" t="s">
        <v>4035</v>
      </c>
      <c r="C4248" s="1" t="s">
        <v>4036</v>
      </c>
      <c r="D4248" s="1" t="s">
        <v>21</v>
      </c>
      <c r="E4248" s="2">
        <v>0.02</v>
      </c>
      <c r="F4248" s="1" t="s">
        <v>4037</v>
      </c>
      <c r="G4248" s="1" t="s">
        <v>271</v>
      </c>
      <c r="H4248" s="7"/>
    </row>
    <row r="4249" spans="1:8" x14ac:dyDescent="0.25">
      <c r="A4249" s="6">
        <v>369</v>
      </c>
      <c r="B4249" s="1" t="s">
        <v>7773</v>
      </c>
      <c r="C4249" s="1" t="s">
        <v>6180</v>
      </c>
      <c r="D4249" s="1" t="s">
        <v>446</v>
      </c>
      <c r="E4249" s="1" t="s">
        <v>4162</v>
      </c>
      <c r="F4249" s="1" t="s">
        <v>2367</v>
      </c>
      <c r="G4249" s="1" t="s">
        <v>24</v>
      </c>
      <c r="H4249" s="7"/>
    </row>
    <row r="4250" spans="1:8" x14ac:dyDescent="0.25">
      <c r="A4250" s="6">
        <v>5857</v>
      </c>
      <c r="B4250" s="1" t="s">
        <v>9815</v>
      </c>
      <c r="C4250" s="1" t="s">
        <v>9816</v>
      </c>
      <c r="D4250" s="1" t="s">
        <v>10</v>
      </c>
      <c r="E4250" s="1" t="s">
        <v>2389</v>
      </c>
      <c r="F4250" s="1"/>
      <c r="G4250" s="1"/>
      <c r="H4250" s="7"/>
    </row>
    <row r="4251" spans="1:8" x14ac:dyDescent="0.25">
      <c r="A4251" s="6">
        <v>5556</v>
      </c>
      <c r="B4251" s="1" t="s">
        <v>11228</v>
      </c>
      <c r="C4251" s="1" t="s">
        <v>11229</v>
      </c>
      <c r="D4251" s="1" t="s">
        <v>21</v>
      </c>
      <c r="E4251" s="1" t="s">
        <v>9625</v>
      </c>
      <c r="F4251" s="1" t="s">
        <v>215</v>
      </c>
      <c r="G4251" s="2">
        <v>0.41</v>
      </c>
      <c r="H4251" s="7"/>
    </row>
    <row r="4252" spans="1:8" x14ac:dyDescent="0.25">
      <c r="A4252" s="6">
        <v>5275</v>
      </c>
      <c r="B4252" s="1" t="s">
        <v>4149</v>
      </c>
      <c r="C4252" s="1" t="s">
        <v>4150</v>
      </c>
      <c r="D4252" s="1" t="s">
        <v>52</v>
      </c>
      <c r="E4252" s="1" t="s">
        <v>968</v>
      </c>
      <c r="F4252" s="1" t="s">
        <v>834</v>
      </c>
      <c r="G4252" s="1" t="s">
        <v>4151</v>
      </c>
      <c r="H4252" s="7" t="s">
        <v>969</v>
      </c>
    </row>
    <row r="4253" spans="1:8" x14ac:dyDescent="0.25">
      <c r="A4253" s="6">
        <v>5500</v>
      </c>
      <c r="B4253" s="1" t="s">
        <v>13303</v>
      </c>
      <c r="C4253" s="1" t="s">
        <v>13304</v>
      </c>
      <c r="D4253" s="1" t="s">
        <v>21</v>
      </c>
      <c r="E4253" s="1" t="s">
        <v>236</v>
      </c>
      <c r="F4253" s="1" t="s">
        <v>459</v>
      </c>
      <c r="G4253" s="1" t="s">
        <v>251</v>
      </c>
      <c r="H4253" s="7" t="s">
        <v>215</v>
      </c>
    </row>
    <row r="4254" spans="1:8" x14ac:dyDescent="0.25">
      <c r="A4254" s="6">
        <v>335</v>
      </c>
      <c r="B4254" s="1" t="s">
        <v>875</v>
      </c>
      <c r="C4254" s="1" t="s">
        <v>876</v>
      </c>
      <c r="D4254" s="1" t="s">
        <v>129</v>
      </c>
      <c r="E4254" s="1" t="s">
        <v>156</v>
      </c>
      <c r="F4254" s="1" t="s">
        <v>157</v>
      </c>
      <c r="G4254" s="1"/>
      <c r="H4254" s="7"/>
    </row>
    <row r="4255" spans="1:8" x14ac:dyDescent="0.25">
      <c r="A4255" s="6">
        <v>2890</v>
      </c>
      <c r="B4255" s="1" t="s">
        <v>5276</v>
      </c>
      <c r="C4255" s="1" t="s">
        <v>5277</v>
      </c>
      <c r="D4255" s="1" t="s">
        <v>52</v>
      </c>
      <c r="E4255" s="1" t="s">
        <v>136</v>
      </c>
      <c r="F4255" s="1" t="s">
        <v>120</v>
      </c>
      <c r="G4255" s="1" t="s">
        <v>5278</v>
      </c>
      <c r="H4255" s="7"/>
    </row>
    <row r="4256" spans="1:8" x14ac:dyDescent="0.25">
      <c r="A4256" s="6">
        <v>1913</v>
      </c>
      <c r="B4256" s="1" t="s">
        <v>2091</v>
      </c>
      <c r="C4256" s="1" t="s">
        <v>2092</v>
      </c>
      <c r="D4256" s="1" t="s">
        <v>21</v>
      </c>
      <c r="E4256" s="1" t="s">
        <v>236</v>
      </c>
      <c r="F4256" s="1" t="s">
        <v>215</v>
      </c>
      <c r="G4256" s="1" t="s">
        <v>2093</v>
      </c>
      <c r="H4256" s="7"/>
    </row>
    <row r="4257" spans="1:8" x14ac:dyDescent="0.25">
      <c r="A4257" s="6">
        <v>3703</v>
      </c>
      <c r="B4257" s="1" t="s">
        <v>5807</v>
      </c>
      <c r="C4257" s="1" t="s">
        <v>5808</v>
      </c>
      <c r="D4257" s="1" t="s">
        <v>14</v>
      </c>
      <c r="E4257" s="1" t="s">
        <v>1791</v>
      </c>
      <c r="F4257" s="1" t="s">
        <v>15</v>
      </c>
      <c r="G4257" s="1"/>
      <c r="H4257" s="7"/>
    </row>
    <row r="4258" spans="1:8" x14ac:dyDescent="0.25">
      <c r="A4258" s="6">
        <v>4387</v>
      </c>
      <c r="B4258" s="1" t="s">
        <v>13908</v>
      </c>
      <c r="C4258" s="1" t="s">
        <v>13909</v>
      </c>
      <c r="D4258" s="1" t="s">
        <v>239</v>
      </c>
      <c r="E4258" s="1" t="s">
        <v>8785</v>
      </c>
      <c r="F4258" s="1" t="s">
        <v>218</v>
      </c>
      <c r="G4258" s="1" t="s">
        <v>61</v>
      </c>
      <c r="H4258" s="7" t="s">
        <v>171</v>
      </c>
    </row>
    <row r="4259" spans="1:8" x14ac:dyDescent="0.25">
      <c r="A4259" s="6">
        <v>4272</v>
      </c>
      <c r="B4259" s="1" t="s">
        <v>8182</v>
      </c>
      <c r="C4259" s="1" t="s">
        <v>8183</v>
      </c>
      <c r="D4259" s="1" t="s">
        <v>21</v>
      </c>
      <c r="E4259" s="1" t="s">
        <v>28</v>
      </c>
      <c r="F4259" s="1" t="s">
        <v>575</v>
      </c>
      <c r="G4259" s="1" t="s">
        <v>642</v>
      </c>
      <c r="H4259" s="7"/>
    </row>
    <row r="4260" spans="1:8" x14ac:dyDescent="0.25">
      <c r="A4260" s="6">
        <v>1660</v>
      </c>
      <c r="B4260" s="1" t="s">
        <v>14050</v>
      </c>
      <c r="C4260" s="1" t="s">
        <v>14051</v>
      </c>
      <c r="D4260" s="1" t="s">
        <v>52</v>
      </c>
      <c r="E4260" s="1" t="s">
        <v>1304</v>
      </c>
      <c r="F4260" s="1" t="s">
        <v>1305</v>
      </c>
      <c r="G4260" s="1" t="s">
        <v>120</v>
      </c>
      <c r="H4260" s="7"/>
    </row>
    <row r="4261" spans="1:8" x14ac:dyDescent="0.25">
      <c r="A4261" s="6">
        <v>6251</v>
      </c>
      <c r="B4261" s="1" t="s">
        <v>11911</v>
      </c>
      <c r="C4261" s="1" t="s">
        <v>1940</v>
      </c>
      <c r="D4261" s="1" t="s">
        <v>21</v>
      </c>
      <c r="E4261" s="1" t="s">
        <v>1941</v>
      </c>
      <c r="F4261" s="1" t="s">
        <v>7439</v>
      </c>
      <c r="G4261" s="1" t="s">
        <v>196</v>
      </c>
      <c r="H4261" s="7"/>
    </row>
    <row r="4262" spans="1:8" x14ac:dyDescent="0.25">
      <c r="A4262" s="6">
        <v>1161</v>
      </c>
      <c r="B4262" s="1" t="s">
        <v>114</v>
      </c>
      <c r="C4262" s="1" t="s">
        <v>115</v>
      </c>
      <c r="D4262" s="1" t="s">
        <v>116</v>
      </c>
      <c r="E4262" s="1" t="s">
        <v>117</v>
      </c>
      <c r="F4262" s="1" t="s">
        <v>118</v>
      </c>
      <c r="G4262" s="1" t="s">
        <v>119</v>
      </c>
      <c r="H4262" s="7" t="s">
        <v>120</v>
      </c>
    </row>
    <row r="4263" spans="1:8" x14ac:dyDescent="0.25">
      <c r="A4263" s="6">
        <v>5681</v>
      </c>
      <c r="B4263" s="1" t="s">
        <v>10347</v>
      </c>
      <c r="C4263" s="1" t="s">
        <v>10348</v>
      </c>
      <c r="D4263" s="1" t="s">
        <v>52</v>
      </c>
      <c r="E4263" s="1" t="s">
        <v>774</v>
      </c>
      <c r="F4263" s="1" t="s">
        <v>1235</v>
      </c>
      <c r="G4263" s="1"/>
      <c r="H4263" s="7"/>
    </row>
    <row r="4264" spans="1:8" x14ac:dyDescent="0.25">
      <c r="A4264" s="6">
        <v>1715</v>
      </c>
      <c r="B4264" s="1" t="s">
        <v>10113</v>
      </c>
      <c r="C4264" s="1" t="s">
        <v>10114</v>
      </c>
      <c r="D4264" s="1" t="s">
        <v>446</v>
      </c>
      <c r="E4264" s="1" t="s">
        <v>1238</v>
      </c>
      <c r="F4264" s="1" t="s">
        <v>1938</v>
      </c>
      <c r="G4264" s="1" t="s">
        <v>468</v>
      </c>
      <c r="H4264" s="7"/>
    </row>
    <row r="4265" spans="1:8" x14ac:dyDescent="0.25">
      <c r="A4265" s="6">
        <v>1651</v>
      </c>
      <c r="B4265" s="1" t="s">
        <v>6608</v>
      </c>
      <c r="C4265" s="1" t="s">
        <v>6609</v>
      </c>
      <c r="D4265" s="1" t="s">
        <v>257</v>
      </c>
      <c r="E4265" s="1" t="s">
        <v>6610</v>
      </c>
      <c r="F4265" s="1" t="s">
        <v>456</v>
      </c>
      <c r="G4265" s="1" t="s">
        <v>2006</v>
      </c>
      <c r="H4265" s="7" t="s">
        <v>6611</v>
      </c>
    </row>
    <row r="4266" spans="1:8" x14ac:dyDescent="0.25">
      <c r="A4266" s="6">
        <v>4661</v>
      </c>
      <c r="B4266" s="1" t="s">
        <v>13898</v>
      </c>
      <c r="C4266" s="1" t="s">
        <v>13899</v>
      </c>
      <c r="D4266" s="1" t="s">
        <v>52</v>
      </c>
      <c r="E4266" s="1" t="s">
        <v>297</v>
      </c>
      <c r="F4266" s="1" t="s">
        <v>15286</v>
      </c>
      <c r="G4266" s="1" t="s">
        <v>4945</v>
      </c>
      <c r="H4266" s="7"/>
    </row>
    <row r="4267" spans="1:8" x14ac:dyDescent="0.25">
      <c r="A4267" s="6">
        <v>6087</v>
      </c>
      <c r="B4267" s="1" t="s">
        <v>7857</v>
      </c>
      <c r="C4267" s="1" t="s">
        <v>7858</v>
      </c>
      <c r="D4267" s="1" t="s">
        <v>10</v>
      </c>
      <c r="E4267" s="1" t="s">
        <v>223</v>
      </c>
      <c r="F4267" s="1" t="s">
        <v>7859</v>
      </c>
      <c r="G4267" s="1"/>
      <c r="H4267" s="7"/>
    </row>
    <row r="4268" spans="1:8" x14ac:dyDescent="0.25">
      <c r="A4268" s="6">
        <v>4902</v>
      </c>
      <c r="B4268" s="1" t="s">
        <v>12041</v>
      </c>
      <c r="C4268" s="1" t="s">
        <v>12042</v>
      </c>
      <c r="D4268" s="1" t="s">
        <v>10</v>
      </c>
      <c r="E4268" s="1" t="s">
        <v>15287</v>
      </c>
      <c r="F4268" s="1" t="s">
        <v>15288</v>
      </c>
      <c r="G4268" s="1" t="s">
        <v>15289</v>
      </c>
      <c r="H4268" s="7"/>
    </row>
    <row r="4269" spans="1:8" x14ac:dyDescent="0.25">
      <c r="A4269" s="6">
        <v>2292</v>
      </c>
      <c r="B4269" s="1" t="s">
        <v>4273</v>
      </c>
      <c r="C4269" s="1" t="s">
        <v>4274</v>
      </c>
      <c r="D4269" s="1" t="s">
        <v>91</v>
      </c>
      <c r="E4269" s="1" t="s">
        <v>126</v>
      </c>
      <c r="F4269" s="1" t="s">
        <v>3522</v>
      </c>
      <c r="G4269" s="1" t="s">
        <v>94</v>
      </c>
      <c r="H4269" s="7"/>
    </row>
    <row r="4270" spans="1:8" x14ac:dyDescent="0.25">
      <c r="A4270" s="6">
        <v>435</v>
      </c>
      <c r="B4270" s="1" t="s">
        <v>12837</v>
      </c>
      <c r="C4270" s="1" t="s">
        <v>12838</v>
      </c>
      <c r="D4270" s="1" t="s">
        <v>446</v>
      </c>
      <c r="E4270" s="1" t="s">
        <v>4077</v>
      </c>
      <c r="F4270" s="1" t="s">
        <v>15290</v>
      </c>
      <c r="G4270" s="1" t="s">
        <v>8720</v>
      </c>
      <c r="H4270" s="7"/>
    </row>
    <row r="4271" spans="1:8" x14ac:dyDescent="0.25">
      <c r="A4271" s="6">
        <v>2804</v>
      </c>
      <c r="B4271" s="1" t="s">
        <v>10091</v>
      </c>
      <c r="C4271" s="1" t="s">
        <v>10092</v>
      </c>
      <c r="D4271" s="1" t="s">
        <v>10</v>
      </c>
      <c r="E4271" s="1" t="s">
        <v>1101</v>
      </c>
      <c r="F4271" s="1" t="s">
        <v>1889</v>
      </c>
      <c r="G4271" s="1" t="s">
        <v>419</v>
      </c>
      <c r="H4271" s="7"/>
    </row>
    <row r="4272" spans="1:8" x14ac:dyDescent="0.25">
      <c r="A4272" s="6">
        <v>1634</v>
      </c>
      <c r="B4272" s="1" t="s">
        <v>9817</v>
      </c>
      <c r="C4272" s="1" t="s">
        <v>9818</v>
      </c>
      <c r="D4272" s="1" t="s">
        <v>257</v>
      </c>
      <c r="E4272" s="1" t="s">
        <v>489</v>
      </c>
      <c r="F4272" s="1" t="s">
        <v>120</v>
      </c>
      <c r="G4272" s="1" t="s">
        <v>456</v>
      </c>
      <c r="H4272" s="7"/>
    </row>
    <row r="4273" spans="1:8" x14ac:dyDescent="0.25">
      <c r="A4273" s="6">
        <v>4291</v>
      </c>
      <c r="B4273" s="1" t="s">
        <v>12066</v>
      </c>
      <c r="C4273" s="1" t="s">
        <v>12067</v>
      </c>
      <c r="D4273" s="1" t="s">
        <v>14</v>
      </c>
      <c r="E4273" s="1" t="s">
        <v>15291</v>
      </c>
      <c r="F4273" s="1" t="s">
        <v>169</v>
      </c>
      <c r="G4273" s="1" t="s">
        <v>305</v>
      </c>
      <c r="H4273" s="7" t="s">
        <v>4396</v>
      </c>
    </row>
    <row r="4274" spans="1:8" x14ac:dyDescent="0.25">
      <c r="A4274" s="6">
        <v>1340</v>
      </c>
      <c r="B4274" s="1" t="s">
        <v>3956</v>
      </c>
      <c r="C4274" s="1" t="s">
        <v>3957</v>
      </c>
      <c r="D4274" s="1" t="s">
        <v>10</v>
      </c>
      <c r="E4274" s="1" t="s">
        <v>11</v>
      </c>
      <c r="F4274" s="1" t="s">
        <v>704</v>
      </c>
      <c r="G4274" s="1" t="s">
        <v>703</v>
      </c>
      <c r="H4274" s="7"/>
    </row>
    <row r="4275" spans="1:8" x14ac:dyDescent="0.25">
      <c r="A4275" s="6">
        <v>2921</v>
      </c>
      <c r="B4275" s="1" t="s">
        <v>10279</v>
      </c>
      <c r="C4275" s="1" t="s">
        <v>10280</v>
      </c>
      <c r="D4275" s="1" t="s">
        <v>21</v>
      </c>
      <c r="E4275" s="1" t="s">
        <v>2593</v>
      </c>
      <c r="F4275" s="1" t="s">
        <v>10281</v>
      </c>
      <c r="G4275" s="1"/>
      <c r="H4275" s="7"/>
    </row>
    <row r="4276" spans="1:8" x14ac:dyDescent="0.25">
      <c r="A4276" s="6">
        <v>3781</v>
      </c>
      <c r="B4276" s="1" t="s">
        <v>8099</v>
      </c>
      <c r="C4276" s="1" t="s">
        <v>8100</v>
      </c>
      <c r="D4276" s="1" t="s">
        <v>52</v>
      </c>
      <c r="E4276" s="1" t="s">
        <v>1305</v>
      </c>
      <c r="F4276" s="1" t="s">
        <v>214</v>
      </c>
      <c r="G4276" s="1" t="s">
        <v>106</v>
      </c>
      <c r="H4276" s="7" t="s">
        <v>108</v>
      </c>
    </row>
    <row r="4277" spans="1:8" x14ac:dyDescent="0.25">
      <c r="A4277" s="6">
        <v>5064</v>
      </c>
      <c r="B4277" s="1" t="s">
        <v>12043</v>
      </c>
      <c r="C4277" s="1" t="s">
        <v>12044</v>
      </c>
      <c r="D4277" s="1" t="s">
        <v>10</v>
      </c>
      <c r="E4277" s="1" t="s">
        <v>15292</v>
      </c>
      <c r="F4277" s="1" t="s">
        <v>2491</v>
      </c>
      <c r="G4277" s="1" t="s">
        <v>15293</v>
      </c>
      <c r="H4277" s="7" t="s">
        <v>5999</v>
      </c>
    </row>
    <row r="4278" spans="1:8" x14ac:dyDescent="0.25">
      <c r="A4278" s="6">
        <v>5308</v>
      </c>
      <c r="B4278" s="1" t="s">
        <v>8244</v>
      </c>
      <c r="C4278" s="1" t="s">
        <v>8245</v>
      </c>
      <c r="D4278" s="1" t="s">
        <v>52</v>
      </c>
      <c r="E4278" s="1" t="s">
        <v>599</v>
      </c>
      <c r="F4278" s="1" t="s">
        <v>3012</v>
      </c>
      <c r="G4278" s="1" t="s">
        <v>200</v>
      </c>
      <c r="H4278" s="7" t="s">
        <v>2933</v>
      </c>
    </row>
    <row r="4279" spans="1:8" x14ac:dyDescent="0.25">
      <c r="A4279" s="6">
        <v>30</v>
      </c>
      <c r="B4279" s="1" t="s">
        <v>4507</v>
      </c>
      <c r="C4279" s="1" t="s">
        <v>4508</v>
      </c>
      <c r="D4279" s="1" t="s">
        <v>68</v>
      </c>
      <c r="E4279" s="1" t="s">
        <v>3573</v>
      </c>
      <c r="F4279" s="1" t="s">
        <v>4509</v>
      </c>
      <c r="G4279" s="1" t="s">
        <v>131</v>
      </c>
      <c r="H4279" s="7" t="s">
        <v>3723</v>
      </c>
    </row>
    <row r="4280" spans="1:8" x14ac:dyDescent="0.25">
      <c r="A4280" s="6">
        <v>2620</v>
      </c>
      <c r="B4280" s="1" t="s">
        <v>3215</v>
      </c>
      <c r="C4280" s="1" t="s">
        <v>3216</v>
      </c>
      <c r="D4280" s="1" t="s">
        <v>21</v>
      </c>
      <c r="E4280" s="1" t="s">
        <v>152</v>
      </c>
      <c r="F4280" s="1" t="s">
        <v>158</v>
      </c>
      <c r="G4280" s="1" t="s">
        <v>49</v>
      </c>
      <c r="H4280" s="7"/>
    </row>
    <row r="4281" spans="1:8" x14ac:dyDescent="0.25">
      <c r="A4281" s="6">
        <v>1577</v>
      </c>
      <c r="B4281" s="1" t="s">
        <v>1753</v>
      </c>
      <c r="C4281" s="1" t="s">
        <v>1754</v>
      </c>
      <c r="D4281" s="1" t="s">
        <v>10</v>
      </c>
      <c r="E4281" s="1" t="s">
        <v>500</v>
      </c>
      <c r="F4281" s="1" t="s">
        <v>1755</v>
      </c>
      <c r="G4281" s="1"/>
      <c r="H4281" s="7"/>
    </row>
    <row r="4282" spans="1:8" x14ac:dyDescent="0.25">
      <c r="A4282" s="6">
        <v>115</v>
      </c>
      <c r="B4282" s="1" t="s">
        <v>4722</v>
      </c>
      <c r="C4282" s="1" t="s">
        <v>4723</v>
      </c>
      <c r="D4282" s="1" t="s">
        <v>129</v>
      </c>
      <c r="E4282" s="1" t="s">
        <v>236</v>
      </c>
      <c r="F4282" s="1" t="s">
        <v>1663</v>
      </c>
      <c r="G4282" s="1" t="s">
        <v>827</v>
      </c>
      <c r="H4282" s="7" t="s">
        <v>1447</v>
      </c>
    </row>
    <row r="4283" spans="1:8" x14ac:dyDescent="0.25">
      <c r="A4283" s="6">
        <v>734</v>
      </c>
      <c r="B4283" s="1" t="s">
        <v>6503</v>
      </c>
      <c r="C4283" s="1" t="s">
        <v>4650</v>
      </c>
      <c r="D4283" s="1" t="s">
        <v>257</v>
      </c>
      <c r="E4283" s="1" t="s">
        <v>1759</v>
      </c>
      <c r="F4283" s="1" t="s">
        <v>456</v>
      </c>
      <c r="G4283" s="1"/>
      <c r="H4283" s="7"/>
    </row>
    <row r="4284" spans="1:8" x14ac:dyDescent="0.25">
      <c r="A4284" s="6">
        <v>3946</v>
      </c>
      <c r="B4284" s="1" t="s">
        <v>13375</v>
      </c>
      <c r="C4284" s="1" t="s">
        <v>13376</v>
      </c>
      <c r="D4284" s="1" t="s">
        <v>21</v>
      </c>
      <c r="E4284" s="1" t="s">
        <v>1748</v>
      </c>
      <c r="F4284" s="1" t="s">
        <v>459</v>
      </c>
      <c r="G4284" s="1" t="s">
        <v>2741</v>
      </c>
      <c r="H4284" s="7" t="s">
        <v>112</v>
      </c>
    </row>
    <row r="4285" spans="1:8" x14ac:dyDescent="0.25">
      <c r="A4285" s="6">
        <v>5119</v>
      </c>
      <c r="B4285" s="1" t="s">
        <v>9866</v>
      </c>
      <c r="C4285" s="1" t="s">
        <v>9867</v>
      </c>
      <c r="D4285" s="1" t="s">
        <v>21</v>
      </c>
      <c r="E4285" s="1" t="s">
        <v>111</v>
      </c>
      <c r="F4285" s="1" t="s">
        <v>408</v>
      </c>
      <c r="G4285" s="1" t="s">
        <v>951</v>
      </c>
      <c r="H4285" s="7"/>
    </row>
    <row r="4286" spans="1:8" x14ac:dyDescent="0.25">
      <c r="A4286" s="6">
        <v>454</v>
      </c>
      <c r="B4286" s="1" t="s">
        <v>11852</v>
      </c>
      <c r="C4286" s="1" t="s">
        <v>11853</v>
      </c>
      <c r="D4286" s="1" t="s">
        <v>446</v>
      </c>
      <c r="E4286" s="1" t="s">
        <v>993</v>
      </c>
      <c r="F4286" s="1" t="s">
        <v>1183</v>
      </c>
      <c r="G4286" s="1" t="s">
        <v>16</v>
      </c>
      <c r="H4286" s="7" t="s">
        <v>1184</v>
      </c>
    </row>
    <row r="4287" spans="1:8" x14ac:dyDescent="0.25">
      <c r="A4287" s="6">
        <v>657</v>
      </c>
      <c r="B4287" s="1" t="s">
        <v>636</v>
      </c>
      <c r="C4287" s="1" t="s">
        <v>637</v>
      </c>
      <c r="D4287" s="1" t="s">
        <v>52</v>
      </c>
      <c r="E4287" s="1" t="s">
        <v>638</v>
      </c>
      <c r="F4287" s="1" t="s">
        <v>134</v>
      </c>
      <c r="G4287" s="1" t="s">
        <v>120</v>
      </c>
      <c r="H4287" s="7" t="s">
        <v>65</v>
      </c>
    </row>
    <row r="4288" spans="1:8" x14ac:dyDescent="0.25">
      <c r="A4288" s="6">
        <v>6096</v>
      </c>
      <c r="B4288" s="1" t="s">
        <v>12989</v>
      </c>
      <c r="C4288" s="1" t="s">
        <v>12990</v>
      </c>
      <c r="D4288" s="1" t="s">
        <v>10</v>
      </c>
      <c r="E4288" s="1" t="s">
        <v>53</v>
      </c>
      <c r="F4288" s="1" t="s">
        <v>71</v>
      </c>
      <c r="G4288" s="1" t="s">
        <v>223</v>
      </c>
      <c r="H4288" s="7"/>
    </row>
    <row r="4289" spans="1:8" x14ac:dyDescent="0.25">
      <c r="A4289" s="6">
        <v>795</v>
      </c>
      <c r="B4289" s="1" t="s">
        <v>10699</v>
      </c>
      <c r="C4289" s="1" t="s">
        <v>4421</v>
      </c>
      <c r="D4289" s="1" t="s">
        <v>257</v>
      </c>
      <c r="E4289" s="1" t="s">
        <v>1145</v>
      </c>
      <c r="F4289" s="1" t="s">
        <v>3056</v>
      </c>
      <c r="G4289" s="1" t="s">
        <v>3104</v>
      </c>
      <c r="H4289" s="7" t="s">
        <v>120</v>
      </c>
    </row>
    <row r="4290" spans="1:8" x14ac:dyDescent="0.25">
      <c r="A4290" s="6">
        <v>1688</v>
      </c>
      <c r="B4290" s="1" t="s">
        <v>612</v>
      </c>
      <c r="C4290" s="1" t="s">
        <v>613</v>
      </c>
      <c r="D4290" s="1" t="s">
        <v>52</v>
      </c>
      <c r="E4290" s="1" t="s">
        <v>614</v>
      </c>
      <c r="F4290" s="1" t="s">
        <v>120</v>
      </c>
      <c r="G4290" s="1" t="s">
        <v>456</v>
      </c>
      <c r="H4290" s="7"/>
    </row>
    <row r="4291" spans="1:8" x14ac:dyDescent="0.25">
      <c r="A4291" s="6">
        <v>2566</v>
      </c>
      <c r="B4291" s="1" t="s">
        <v>6549</v>
      </c>
      <c r="C4291" s="1" t="s">
        <v>6550</v>
      </c>
      <c r="D4291" s="1" t="s">
        <v>503</v>
      </c>
      <c r="E4291" s="1" t="s">
        <v>92</v>
      </c>
      <c r="F4291" s="1" t="s">
        <v>49</v>
      </c>
      <c r="G4291" s="1" t="s">
        <v>49</v>
      </c>
      <c r="H4291" s="7"/>
    </row>
    <row r="4292" spans="1:8" x14ac:dyDescent="0.25">
      <c r="A4292" s="6">
        <v>3396</v>
      </c>
      <c r="B4292" s="1" t="s">
        <v>7006</v>
      </c>
      <c r="C4292" s="1" t="s">
        <v>7007</v>
      </c>
      <c r="D4292" s="1" t="s">
        <v>91</v>
      </c>
      <c r="E4292" s="1" t="s">
        <v>7008</v>
      </c>
      <c r="F4292" s="1" t="s">
        <v>1668</v>
      </c>
      <c r="G4292" s="1" t="s">
        <v>771</v>
      </c>
      <c r="H4292" s="7"/>
    </row>
    <row r="4293" spans="1:8" x14ac:dyDescent="0.25">
      <c r="A4293" s="6">
        <v>2100</v>
      </c>
      <c r="B4293" s="1" t="s">
        <v>10686</v>
      </c>
      <c r="C4293" s="1" t="s">
        <v>10687</v>
      </c>
      <c r="D4293" s="1" t="s">
        <v>21</v>
      </c>
      <c r="E4293" s="1" t="s">
        <v>10688</v>
      </c>
      <c r="F4293" s="1" t="s">
        <v>2878</v>
      </c>
      <c r="G4293" s="1" t="s">
        <v>195</v>
      </c>
      <c r="H4293" s="7"/>
    </row>
    <row r="4294" spans="1:8" x14ac:dyDescent="0.25">
      <c r="A4294" s="6">
        <v>1525</v>
      </c>
      <c r="B4294" s="1" t="s">
        <v>5699</v>
      </c>
      <c r="C4294" s="1" t="s">
        <v>5700</v>
      </c>
      <c r="D4294" s="1" t="s">
        <v>10</v>
      </c>
      <c r="E4294" s="1" t="s">
        <v>5701</v>
      </c>
      <c r="F4294" s="1" t="s">
        <v>5702</v>
      </c>
      <c r="G4294" s="1" t="s">
        <v>279</v>
      </c>
      <c r="H4294" s="7"/>
    </row>
    <row r="4295" spans="1:8" x14ac:dyDescent="0.25">
      <c r="A4295" s="6">
        <v>6267</v>
      </c>
      <c r="B4295" s="1" t="s">
        <v>6687</v>
      </c>
      <c r="C4295" s="1" t="s">
        <v>6688</v>
      </c>
      <c r="D4295" s="1" t="s">
        <v>10</v>
      </c>
      <c r="E4295" s="1" t="s">
        <v>1752</v>
      </c>
      <c r="F4295" s="1" t="s">
        <v>979</v>
      </c>
      <c r="G4295" s="1" t="s">
        <v>6689</v>
      </c>
      <c r="H4295" s="7" t="s">
        <v>6690</v>
      </c>
    </row>
    <row r="4296" spans="1:8" x14ac:dyDescent="0.25">
      <c r="A4296" s="6">
        <v>2250</v>
      </c>
      <c r="B4296" s="1" t="s">
        <v>6167</v>
      </c>
      <c r="C4296" s="1" t="s">
        <v>6168</v>
      </c>
      <c r="D4296" s="1" t="s">
        <v>91</v>
      </c>
      <c r="E4296" s="1" t="s">
        <v>1278</v>
      </c>
      <c r="F4296" s="1" t="s">
        <v>6169</v>
      </c>
      <c r="G4296" s="1"/>
      <c r="H4296" s="7"/>
    </row>
    <row r="4297" spans="1:8" x14ac:dyDescent="0.25">
      <c r="A4297" s="6">
        <v>1394</v>
      </c>
      <c r="B4297" s="1" t="s">
        <v>10567</v>
      </c>
      <c r="C4297" s="1" t="s">
        <v>5205</v>
      </c>
      <c r="D4297" s="1" t="s">
        <v>10</v>
      </c>
      <c r="E4297" s="1" t="s">
        <v>1526</v>
      </c>
      <c r="F4297" s="1" t="s">
        <v>1759</v>
      </c>
      <c r="G4297" s="1"/>
      <c r="H4297" s="7"/>
    </row>
    <row r="4298" spans="1:8" x14ac:dyDescent="0.25">
      <c r="A4298" s="6">
        <v>3474</v>
      </c>
      <c r="B4298" s="1" t="s">
        <v>13742</v>
      </c>
      <c r="C4298" s="1" t="s">
        <v>13743</v>
      </c>
      <c r="D4298" s="1" t="s">
        <v>21</v>
      </c>
      <c r="E4298" s="1" t="s">
        <v>28</v>
      </c>
      <c r="F4298" s="1" t="s">
        <v>3161</v>
      </c>
      <c r="G4298" s="1" t="s">
        <v>218</v>
      </c>
      <c r="H4298" s="7" t="s">
        <v>367</v>
      </c>
    </row>
    <row r="4299" spans="1:8" x14ac:dyDescent="0.25">
      <c r="A4299" s="6">
        <v>3964</v>
      </c>
      <c r="B4299" s="1" t="s">
        <v>10291</v>
      </c>
      <c r="C4299" s="1" t="s">
        <v>10292</v>
      </c>
      <c r="D4299" s="1" t="s">
        <v>617</v>
      </c>
      <c r="E4299" s="1" t="s">
        <v>2039</v>
      </c>
      <c r="F4299" s="1" t="s">
        <v>4548</v>
      </c>
      <c r="G4299" s="1"/>
      <c r="H4299" s="7"/>
    </row>
    <row r="4300" spans="1:8" x14ac:dyDescent="0.25">
      <c r="A4300" s="6">
        <v>3272</v>
      </c>
      <c r="B4300" s="1" t="s">
        <v>6833</v>
      </c>
      <c r="C4300" s="1" t="s">
        <v>6834</v>
      </c>
      <c r="D4300" s="1" t="s">
        <v>243</v>
      </c>
      <c r="E4300" s="1" t="s">
        <v>954</v>
      </c>
      <c r="F4300" s="1" t="s">
        <v>1205</v>
      </c>
      <c r="G4300" s="1" t="s">
        <v>92</v>
      </c>
      <c r="H4300" s="7" t="s">
        <v>2070</v>
      </c>
    </row>
    <row r="4301" spans="1:8" x14ac:dyDescent="0.25">
      <c r="A4301" s="6">
        <v>5133</v>
      </c>
      <c r="B4301" s="1" t="s">
        <v>12707</v>
      </c>
      <c r="C4301" s="1" t="s">
        <v>12708</v>
      </c>
      <c r="D4301" s="1" t="s">
        <v>21</v>
      </c>
      <c r="E4301" s="1" t="s">
        <v>408</v>
      </c>
      <c r="F4301" s="1" t="s">
        <v>409</v>
      </c>
      <c r="G4301" s="1" t="s">
        <v>410</v>
      </c>
      <c r="H4301" s="7" t="s">
        <v>218</v>
      </c>
    </row>
    <row r="4302" spans="1:8" x14ac:dyDescent="0.25">
      <c r="A4302" s="6">
        <v>2099</v>
      </c>
      <c r="B4302" s="1" t="s">
        <v>13195</v>
      </c>
      <c r="C4302" s="1" t="s">
        <v>13196</v>
      </c>
      <c r="D4302" s="1" t="s">
        <v>21</v>
      </c>
      <c r="E4302" s="1" t="s">
        <v>14913</v>
      </c>
      <c r="F4302" s="1" t="s">
        <v>232</v>
      </c>
      <c r="G4302" s="1" t="s">
        <v>24</v>
      </c>
      <c r="H4302" s="7" t="s">
        <v>727</v>
      </c>
    </row>
    <row r="4303" spans="1:8" x14ac:dyDescent="0.25">
      <c r="A4303" s="6">
        <v>4711</v>
      </c>
      <c r="B4303" s="1" t="s">
        <v>7409</v>
      </c>
      <c r="C4303" s="1" t="s">
        <v>1129</v>
      </c>
      <c r="D4303" s="1" t="s">
        <v>42</v>
      </c>
      <c r="E4303" s="1" t="s">
        <v>1129</v>
      </c>
      <c r="F4303" s="1"/>
      <c r="G4303" s="1"/>
      <c r="H4303" s="7"/>
    </row>
    <row r="4304" spans="1:8" x14ac:dyDescent="0.25">
      <c r="A4304" s="6">
        <v>5800</v>
      </c>
      <c r="B4304" s="1" t="s">
        <v>11887</v>
      </c>
      <c r="C4304" s="1" t="s">
        <v>11888</v>
      </c>
      <c r="D4304" s="1" t="s">
        <v>10</v>
      </c>
      <c r="E4304" s="1" t="s">
        <v>2316</v>
      </c>
      <c r="F4304" s="1" t="s">
        <v>53</v>
      </c>
      <c r="G4304" s="1"/>
      <c r="H4304" s="7"/>
    </row>
    <row r="4305" spans="1:8" x14ac:dyDescent="0.25">
      <c r="A4305" s="6">
        <v>445</v>
      </c>
      <c r="B4305" s="1" t="s">
        <v>1181</v>
      </c>
      <c r="C4305" s="1" t="s">
        <v>1182</v>
      </c>
      <c r="D4305" s="1" t="s">
        <v>446</v>
      </c>
      <c r="E4305" s="1" t="s">
        <v>1183</v>
      </c>
      <c r="F4305" s="1" t="s">
        <v>171</v>
      </c>
      <c r="G4305" s="1" t="s">
        <v>1184</v>
      </c>
      <c r="H4305" s="7"/>
    </row>
    <row r="4306" spans="1:8" x14ac:dyDescent="0.25">
      <c r="A4306" s="6">
        <v>17</v>
      </c>
      <c r="B4306" s="1" t="s">
        <v>10640</v>
      </c>
      <c r="C4306" s="1" t="s">
        <v>10641</v>
      </c>
      <c r="D4306" s="1" t="s">
        <v>68</v>
      </c>
      <c r="E4306" s="1" t="s">
        <v>1509</v>
      </c>
      <c r="F4306" s="1" t="s">
        <v>70</v>
      </c>
      <c r="G4306" s="1" t="s">
        <v>4618</v>
      </c>
      <c r="H4306" s="7" t="s">
        <v>1141</v>
      </c>
    </row>
    <row r="4307" spans="1:8" x14ac:dyDescent="0.25">
      <c r="A4307" s="6">
        <v>664</v>
      </c>
      <c r="B4307" s="1" t="s">
        <v>11262</v>
      </c>
      <c r="C4307" s="1" t="s">
        <v>11263</v>
      </c>
      <c r="D4307" s="1" t="s">
        <v>52</v>
      </c>
      <c r="E4307" s="1" t="s">
        <v>2006</v>
      </c>
      <c r="F4307" s="1" t="s">
        <v>120</v>
      </c>
      <c r="G4307" s="1" t="s">
        <v>65</v>
      </c>
      <c r="H4307" s="7"/>
    </row>
    <row r="4308" spans="1:8" x14ac:dyDescent="0.25">
      <c r="A4308" s="6">
        <v>3926</v>
      </c>
      <c r="B4308" s="1" t="s">
        <v>7691</v>
      </c>
      <c r="C4308" s="1" t="s">
        <v>7692</v>
      </c>
      <c r="D4308" s="1" t="s">
        <v>10</v>
      </c>
      <c r="E4308" s="1" t="s">
        <v>7693</v>
      </c>
      <c r="F4308" s="1" t="s">
        <v>7694</v>
      </c>
      <c r="G4308" s="1" t="s">
        <v>7695</v>
      </c>
      <c r="H4308" s="7"/>
    </row>
    <row r="4309" spans="1:8" x14ac:dyDescent="0.25">
      <c r="A4309" s="6">
        <v>1955</v>
      </c>
      <c r="B4309" s="1" t="s">
        <v>5730</v>
      </c>
      <c r="C4309" s="1" t="s">
        <v>2238</v>
      </c>
      <c r="D4309" s="1" t="s">
        <v>52</v>
      </c>
      <c r="E4309" s="1" t="s">
        <v>1390</v>
      </c>
      <c r="F4309" s="1" t="s">
        <v>3626</v>
      </c>
      <c r="G4309" s="1" t="s">
        <v>776</v>
      </c>
      <c r="H4309" s="7" t="s">
        <v>5731</v>
      </c>
    </row>
    <row r="4310" spans="1:8" x14ac:dyDescent="0.25">
      <c r="A4310" s="6">
        <v>4099</v>
      </c>
      <c r="B4310" s="1" t="s">
        <v>10821</v>
      </c>
      <c r="C4310" s="1" t="s">
        <v>10822</v>
      </c>
      <c r="D4310" s="1" t="s">
        <v>21</v>
      </c>
      <c r="E4310" s="1" t="s">
        <v>31</v>
      </c>
      <c r="F4310" s="1" t="s">
        <v>313</v>
      </c>
      <c r="G4310" s="1" t="s">
        <v>3101</v>
      </c>
      <c r="H4310" s="7"/>
    </row>
    <row r="4311" spans="1:8" x14ac:dyDescent="0.25">
      <c r="A4311" s="6">
        <v>2594</v>
      </c>
      <c r="B4311" s="1" t="s">
        <v>6403</v>
      </c>
      <c r="C4311" s="1" t="s">
        <v>6404</v>
      </c>
      <c r="D4311" s="1" t="s">
        <v>14</v>
      </c>
      <c r="E4311" s="1" t="s">
        <v>561</v>
      </c>
      <c r="F4311" s="1" t="s">
        <v>305</v>
      </c>
      <c r="G4311" s="1" t="s">
        <v>49</v>
      </c>
      <c r="H4311" s="7"/>
    </row>
    <row r="4312" spans="1:8" x14ac:dyDescent="0.25">
      <c r="A4312" s="6">
        <v>4895</v>
      </c>
      <c r="B4312" s="1" t="s">
        <v>8553</v>
      </c>
      <c r="C4312" s="1" t="s">
        <v>8554</v>
      </c>
      <c r="D4312" s="1" t="s">
        <v>21</v>
      </c>
      <c r="E4312" s="1" t="s">
        <v>8555</v>
      </c>
      <c r="F4312" s="1" t="s">
        <v>4015</v>
      </c>
      <c r="G4312" s="1" t="s">
        <v>24</v>
      </c>
      <c r="H4312" s="7"/>
    </row>
    <row r="4313" spans="1:8" x14ac:dyDescent="0.25">
      <c r="A4313" s="6">
        <v>4979</v>
      </c>
      <c r="B4313" s="1" t="s">
        <v>12878</v>
      </c>
      <c r="C4313" s="1" t="s">
        <v>12879</v>
      </c>
      <c r="D4313" s="1" t="s">
        <v>21</v>
      </c>
      <c r="E4313" s="1" t="s">
        <v>433</v>
      </c>
      <c r="F4313" s="1" t="s">
        <v>604</v>
      </c>
      <c r="G4313" s="1" t="s">
        <v>228</v>
      </c>
      <c r="H4313" s="7" t="s">
        <v>514</v>
      </c>
    </row>
    <row r="4314" spans="1:8" x14ac:dyDescent="0.25">
      <c r="A4314" s="6">
        <v>4984</v>
      </c>
      <c r="B4314" s="1" t="s">
        <v>9716</v>
      </c>
      <c r="C4314" s="1" t="s">
        <v>9717</v>
      </c>
      <c r="D4314" s="1" t="s">
        <v>21</v>
      </c>
      <c r="E4314" s="1" t="s">
        <v>152</v>
      </c>
      <c r="F4314" s="1" t="s">
        <v>604</v>
      </c>
      <c r="G4314" s="1" t="s">
        <v>713</v>
      </c>
      <c r="H4314" s="7"/>
    </row>
    <row r="4315" spans="1:8" x14ac:dyDescent="0.25">
      <c r="A4315" s="6">
        <v>2142</v>
      </c>
      <c r="B4315" s="1" t="s">
        <v>12940</v>
      </c>
      <c r="C4315" s="1" t="s">
        <v>1940</v>
      </c>
      <c r="D4315" s="1" t="s">
        <v>21</v>
      </c>
      <c r="E4315" s="1" t="s">
        <v>1941</v>
      </c>
      <c r="F4315" s="1" t="s">
        <v>215</v>
      </c>
      <c r="G4315" s="1" t="s">
        <v>196</v>
      </c>
      <c r="H4315" s="7"/>
    </row>
    <row r="4316" spans="1:8" x14ac:dyDescent="0.25">
      <c r="A4316" s="6">
        <v>5322</v>
      </c>
      <c r="B4316" s="1" t="s">
        <v>10760</v>
      </c>
      <c r="C4316" s="1" t="s">
        <v>10761</v>
      </c>
      <c r="D4316" s="1" t="s">
        <v>91</v>
      </c>
      <c r="E4316" s="1" t="s">
        <v>748</v>
      </c>
      <c r="F4316" s="1" t="s">
        <v>245</v>
      </c>
      <c r="G4316" s="1" t="s">
        <v>92</v>
      </c>
      <c r="H4316" s="7" t="s">
        <v>94</v>
      </c>
    </row>
    <row r="4317" spans="1:8" x14ac:dyDescent="0.25">
      <c r="A4317" s="6">
        <v>4854</v>
      </c>
      <c r="B4317" s="1" t="s">
        <v>10385</v>
      </c>
      <c r="C4317" s="1" t="s">
        <v>10386</v>
      </c>
      <c r="D4317" s="1" t="s">
        <v>21</v>
      </c>
      <c r="E4317" s="1" t="s">
        <v>1941</v>
      </c>
      <c r="F4317" s="1" t="s">
        <v>2741</v>
      </c>
      <c r="G4317" s="1" t="s">
        <v>228</v>
      </c>
      <c r="H4317" s="7"/>
    </row>
    <row r="4318" spans="1:8" x14ac:dyDescent="0.25">
      <c r="A4318" s="6">
        <v>4696</v>
      </c>
      <c r="B4318" s="1" t="s">
        <v>8848</v>
      </c>
      <c r="C4318" s="1" t="s">
        <v>8849</v>
      </c>
      <c r="D4318" s="1" t="s">
        <v>21</v>
      </c>
      <c r="E4318" s="1" t="s">
        <v>1523</v>
      </c>
      <c r="F4318" s="1" t="s">
        <v>228</v>
      </c>
      <c r="G4318" s="1" t="s">
        <v>2496</v>
      </c>
      <c r="H4318" s="7"/>
    </row>
    <row r="4319" spans="1:8" x14ac:dyDescent="0.25">
      <c r="A4319" s="6">
        <v>4357</v>
      </c>
      <c r="B4319" s="1" t="s">
        <v>7459</v>
      </c>
      <c r="C4319" s="1" t="s">
        <v>7460</v>
      </c>
      <c r="D4319" s="1" t="s">
        <v>10</v>
      </c>
      <c r="E4319" s="1" t="s">
        <v>2429</v>
      </c>
      <c r="F4319" s="1" t="s">
        <v>7461</v>
      </c>
      <c r="G4319" s="1"/>
      <c r="H4319" s="7"/>
    </row>
    <row r="4320" spans="1:8" x14ac:dyDescent="0.25">
      <c r="A4320" s="6">
        <v>5048</v>
      </c>
      <c r="B4320" s="1" t="s">
        <v>12952</v>
      </c>
      <c r="C4320" s="1" t="s">
        <v>12953</v>
      </c>
      <c r="D4320" s="1" t="s">
        <v>10</v>
      </c>
      <c r="E4320" s="1" t="s">
        <v>474</v>
      </c>
      <c r="F4320" s="1" t="s">
        <v>1226</v>
      </c>
      <c r="G4320" s="1" t="s">
        <v>120</v>
      </c>
      <c r="H4320" s="7" t="s">
        <v>511</v>
      </c>
    </row>
    <row r="4321" spans="1:8" x14ac:dyDescent="0.25">
      <c r="A4321" s="6">
        <v>3439</v>
      </c>
      <c r="B4321" s="1" t="s">
        <v>8770</v>
      </c>
      <c r="C4321" s="1" t="s">
        <v>8771</v>
      </c>
      <c r="D4321" s="1" t="s">
        <v>21</v>
      </c>
      <c r="E4321" s="1" t="s">
        <v>28</v>
      </c>
      <c r="F4321" s="1" t="s">
        <v>31</v>
      </c>
      <c r="G4321" s="1" t="s">
        <v>300</v>
      </c>
      <c r="H4321" s="7" t="s">
        <v>65</v>
      </c>
    </row>
    <row r="4322" spans="1:8" x14ac:dyDescent="0.25">
      <c r="A4322" s="6">
        <v>4460</v>
      </c>
      <c r="B4322" s="1" t="s">
        <v>11488</v>
      </c>
      <c r="C4322" s="1" t="s">
        <v>11489</v>
      </c>
      <c r="D4322" s="1" t="s">
        <v>10</v>
      </c>
      <c r="E4322" s="1" t="s">
        <v>11490</v>
      </c>
      <c r="F4322" s="1" t="s">
        <v>11491</v>
      </c>
      <c r="G4322" s="1" t="s">
        <v>11492</v>
      </c>
      <c r="H4322" s="7" t="s">
        <v>9482</v>
      </c>
    </row>
    <row r="4323" spans="1:8" x14ac:dyDescent="0.25">
      <c r="A4323" s="6">
        <v>5461</v>
      </c>
      <c r="B4323" s="1" t="s">
        <v>4737</v>
      </c>
      <c r="C4323" s="1" t="s">
        <v>4738</v>
      </c>
      <c r="D4323" s="1" t="s">
        <v>52</v>
      </c>
      <c r="E4323" s="1" t="s">
        <v>4739</v>
      </c>
      <c r="F4323" s="1"/>
      <c r="G4323" s="1"/>
      <c r="H4323" s="7"/>
    </row>
    <row r="4324" spans="1:8" x14ac:dyDescent="0.25">
      <c r="A4324" s="6">
        <v>5274</v>
      </c>
      <c r="B4324" s="1" t="s">
        <v>1675</v>
      </c>
      <c r="C4324" s="1" t="s">
        <v>1676</v>
      </c>
      <c r="D4324" s="1" t="s">
        <v>52</v>
      </c>
      <c r="E4324" s="1" t="s">
        <v>968</v>
      </c>
      <c r="F4324" s="1" t="s">
        <v>834</v>
      </c>
      <c r="G4324" s="1" t="s">
        <v>969</v>
      </c>
      <c r="H4324" s="7" t="s">
        <v>1677</v>
      </c>
    </row>
    <row r="4325" spans="1:8" x14ac:dyDescent="0.25">
      <c r="A4325" s="6">
        <v>3587</v>
      </c>
      <c r="B4325" s="1" t="s">
        <v>8253</v>
      </c>
      <c r="C4325" s="1" t="s">
        <v>8254</v>
      </c>
      <c r="D4325" s="1" t="s">
        <v>52</v>
      </c>
      <c r="E4325" s="1" t="s">
        <v>4876</v>
      </c>
      <c r="F4325" s="1" t="s">
        <v>120</v>
      </c>
      <c r="G4325" s="1" t="s">
        <v>4945</v>
      </c>
      <c r="H4325" s="7"/>
    </row>
    <row r="4326" spans="1:8" x14ac:dyDescent="0.25">
      <c r="A4326" s="6">
        <v>4652</v>
      </c>
      <c r="B4326" s="1" t="s">
        <v>12888</v>
      </c>
      <c r="C4326" s="1" t="s">
        <v>12889</v>
      </c>
      <c r="D4326" s="1" t="s">
        <v>21</v>
      </c>
      <c r="E4326" s="1" t="s">
        <v>15294</v>
      </c>
      <c r="F4326" s="1" t="s">
        <v>15295</v>
      </c>
      <c r="G4326" s="1" t="s">
        <v>339</v>
      </c>
      <c r="H4326" s="7"/>
    </row>
    <row r="4327" spans="1:8" x14ac:dyDescent="0.25">
      <c r="A4327" s="6">
        <v>3566</v>
      </c>
      <c r="B4327" s="1" t="s">
        <v>9477</v>
      </c>
      <c r="C4327" s="1" t="s">
        <v>9478</v>
      </c>
      <c r="D4327" s="1" t="s">
        <v>239</v>
      </c>
      <c r="E4327" s="1" t="s">
        <v>4514</v>
      </c>
      <c r="F4327" s="1" t="s">
        <v>296</v>
      </c>
      <c r="G4327" s="1"/>
      <c r="H4327" s="7"/>
    </row>
    <row r="4328" spans="1:8" x14ac:dyDescent="0.25">
      <c r="A4328" s="6">
        <v>268</v>
      </c>
      <c r="B4328" s="1" t="s">
        <v>4786</v>
      </c>
      <c r="C4328" s="1" t="s">
        <v>4787</v>
      </c>
      <c r="D4328" s="1" t="s">
        <v>129</v>
      </c>
      <c r="E4328" s="1" t="s">
        <v>65</v>
      </c>
      <c r="F4328" s="1"/>
      <c r="G4328" s="1"/>
      <c r="H4328" s="7"/>
    </row>
    <row r="4329" spans="1:8" x14ac:dyDescent="0.25">
      <c r="A4329" s="6">
        <v>5071</v>
      </c>
      <c r="B4329" s="1" t="s">
        <v>12510</v>
      </c>
      <c r="C4329" s="1" t="s">
        <v>12511</v>
      </c>
      <c r="D4329" s="1" t="s">
        <v>52</v>
      </c>
      <c r="E4329" s="1" t="s">
        <v>1271</v>
      </c>
      <c r="F4329" s="1" t="s">
        <v>1200</v>
      </c>
      <c r="G4329" s="1" t="s">
        <v>2359</v>
      </c>
      <c r="H4329" s="7"/>
    </row>
    <row r="4330" spans="1:8" x14ac:dyDescent="0.25">
      <c r="A4330" s="6">
        <v>4645</v>
      </c>
      <c r="B4330" s="1" t="s">
        <v>12740</v>
      </c>
      <c r="C4330" s="1" t="s">
        <v>12741</v>
      </c>
      <c r="D4330" s="1" t="s">
        <v>21</v>
      </c>
      <c r="E4330" s="2">
        <v>0.2</v>
      </c>
      <c r="F4330" s="1" t="s">
        <v>3880</v>
      </c>
      <c r="G4330" s="1" t="s">
        <v>15296</v>
      </c>
      <c r="H4330" s="7" t="s">
        <v>1987</v>
      </c>
    </row>
    <row r="4331" spans="1:8" x14ac:dyDescent="0.25">
      <c r="A4331" s="6">
        <v>5504</v>
      </c>
      <c r="B4331" s="1" t="s">
        <v>629</v>
      </c>
      <c r="C4331" s="1" t="s">
        <v>630</v>
      </c>
      <c r="D4331" s="1" t="s">
        <v>129</v>
      </c>
      <c r="E4331" s="1" t="s">
        <v>236</v>
      </c>
      <c r="F4331" s="1" t="s">
        <v>631</v>
      </c>
      <c r="G4331" s="1" t="s">
        <v>215</v>
      </c>
      <c r="H4331" s="7"/>
    </row>
    <row r="4332" spans="1:8" x14ac:dyDescent="0.25">
      <c r="A4332" s="6">
        <v>5805</v>
      </c>
      <c r="B4332" s="1" t="s">
        <v>10378</v>
      </c>
      <c r="C4332" s="1" t="s">
        <v>8663</v>
      </c>
      <c r="D4332" s="1" t="s">
        <v>21</v>
      </c>
      <c r="E4332" s="1" t="s">
        <v>891</v>
      </c>
      <c r="F4332" s="1" t="s">
        <v>6601</v>
      </c>
      <c r="G4332" s="1" t="s">
        <v>31</v>
      </c>
      <c r="H4332" s="7"/>
    </row>
    <row r="4333" spans="1:8" x14ac:dyDescent="0.25">
      <c r="A4333" s="6">
        <v>5574</v>
      </c>
      <c r="B4333" s="1" t="s">
        <v>2169</v>
      </c>
      <c r="C4333" s="1" t="s">
        <v>2170</v>
      </c>
      <c r="D4333" s="1" t="s">
        <v>21</v>
      </c>
      <c r="E4333" s="1" t="s">
        <v>111</v>
      </c>
      <c r="F4333" s="1" t="s">
        <v>2171</v>
      </c>
      <c r="G4333" s="1" t="s">
        <v>2172</v>
      </c>
      <c r="H4333" s="7"/>
    </row>
    <row r="4334" spans="1:8" x14ac:dyDescent="0.25">
      <c r="A4334" s="6">
        <v>1305</v>
      </c>
      <c r="B4334" s="1" t="s">
        <v>14062</v>
      </c>
      <c r="C4334" s="1" t="s">
        <v>14063</v>
      </c>
      <c r="D4334" s="1" t="s">
        <v>10</v>
      </c>
      <c r="E4334" s="1" t="s">
        <v>223</v>
      </c>
      <c r="F4334" s="1" t="s">
        <v>1469</v>
      </c>
      <c r="G4334" s="1" t="s">
        <v>170</v>
      </c>
      <c r="H4334" s="7" t="s">
        <v>15297</v>
      </c>
    </row>
    <row r="4335" spans="1:8" x14ac:dyDescent="0.25">
      <c r="A4335" s="6">
        <v>3860</v>
      </c>
      <c r="B4335" s="1" t="s">
        <v>10723</v>
      </c>
      <c r="C4335" s="1" t="s">
        <v>10724</v>
      </c>
      <c r="D4335" s="1" t="s">
        <v>52</v>
      </c>
      <c r="E4335" s="1" t="s">
        <v>8881</v>
      </c>
      <c r="F4335" s="1" t="s">
        <v>10725</v>
      </c>
      <c r="G4335" s="1" t="s">
        <v>10726</v>
      </c>
      <c r="H4335" s="7"/>
    </row>
    <row r="4336" spans="1:8" x14ac:dyDescent="0.25">
      <c r="A4336" s="6">
        <v>1614</v>
      </c>
      <c r="B4336" s="1" t="s">
        <v>11739</v>
      </c>
      <c r="C4336" s="1" t="s">
        <v>11740</v>
      </c>
      <c r="D4336" s="1" t="s">
        <v>257</v>
      </c>
      <c r="E4336" s="1" t="s">
        <v>152</v>
      </c>
      <c r="F4336" s="1" t="s">
        <v>489</v>
      </c>
      <c r="G4336" s="1" t="s">
        <v>120</v>
      </c>
      <c r="H4336" s="7"/>
    </row>
    <row r="4337" spans="1:8" x14ac:dyDescent="0.25">
      <c r="A4337" s="6">
        <v>3448</v>
      </c>
      <c r="B4337" s="1" t="s">
        <v>8211</v>
      </c>
      <c r="C4337" s="1" t="s">
        <v>8212</v>
      </c>
      <c r="D4337" s="1" t="s">
        <v>21</v>
      </c>
      <c r="E4337" s="1" t="s">
        <v>1588</v>
      </c>
      <c r="F4337" s="1" t="s">
        <v>285</v>
      </c>
      <c r="G4337" s="1" t="s">
        <v>24</v>
      </c>
      <c r="H4337" s="7"/>
    </row>
    <row r="4338" spans="1:8" x14ac:dyDescent="0.25">
      <c r="A4338" s="6">
        <v>2013</v>
      </c>
      <c r="B4338" s="1" t="s">
        <v>3837</v>
      </c>
      <c r="C4338" s="1" t="s">
        <v>3838</v>
      </c>
      <c r="D4338" s="1" t="s">
        <v>10</v>
      </c>
      <c r="E4338" s="1">
        <v>315.48</v>
      </c>
      <c r="F4338" s="1" t="s">
        <v>3839</v>
      </c>
      <c r="G4338" s="1"/>
      <c r="H4338" s="7"/>
    </row>
    <row r="4339" spans="1:8" x14ac:dyDescent="0.25">
      <c r="A4339" s="6">
        <v>5721</v>
      </c>
      <c r="B4339" s="1" t="s">
        <v>12004</v>
      </c>
      <c r="C4339" s="1" t="s">
        <v>12005</v>
      </c>
      <c r="D4339" s="1" t="s">
        <v>116</v>
      </c>
      <c r="E4339" s="1" t="s">
        <v>1599</v>
      </c>
      <c r="F4339" s="1" t="s">
        <v>2309</v>
      </c>
      <c r="G4339" s="1"/>
      <c r="H4339" s="7"/>
    </row>
    <row r="4340" spans="1:8" x14ac:dyDescent="0.25">
      <c r="A4340" s="6">
        <v>3339</v>
      </c>
      <c r="B4340" s="1" t="s">
        <v>1666</v>
      </c>
      <c r="C4340" s="1" t="s">
        <v>1667</v>
      </c>
      <c r="D4340" s="1" t="s">
        <v>10</v>
      </c>
      <c r="E4340" s="1" t="s">
        <v>1668</v>
      </c>
      <c r="F4340" s="1" t="s">
        <v>705</v>
      </c>
      <c r="G4340" s="1"/>
      <c r="H4340" s="7"/>
    </row>
    <row r="4341" spans="1:8" x14ac:dyDescent="0.25">
      <c r="A4341" s="6">
        <v>5467</v>
      </c>
      <c r="B4341" s="1" t="s">
        <v>9194</v>
      </c>
      <c r="C4341" s="1" t="s">
        <v>9195</v>
      </c>
      <c r="D4341" s="1" t="s">
        <v>257</v>
      </c>
      <c r="E4341" s="1" t="s">
        <v>455</v>
      </c>
      <c r="F4341" s="1" t="s">
        <v>456</v>
      </c>
      <c r="G4341" s="1"/>
      <c r="H4341" s="7"/>
    </row>
    <row r="4342" spans="1:8" x14ac:dyDescent="0.25">
      <c r="A4342" s="6">
        <v>2675</v>
      </c>
      <c r="B4342" s="1" t="s">
        <v>14447</v>
      </c>
      <c r="C4342" s="1" t="s">
        <v>14448</v>
      </c>
      <c r="D4342" s="1" t="s">
        <v>91</v>
      </c>
      <c r="E4342" s="1" t="s">
        <v>1668</v>
      </c>
      <c r="F4342" s="1" t="s">
        <v>93</v>
      </c>
      <c r="G4342" s="1"/>
      <c r="H4342" s="7"/>
    </row>
    <row r="4343" spans="1:8" x14ac:dyDescent="0.25">
      <c r="A4343" s="6">
        <v>1550</v>
      </c>
      <c r="B4343" s="1" t="s">
        <v>11924</v>
      </c>
      <c r="C4343" s="1" t="s">
        <v>11925</v>
      </c>
      <c r="D4343" s="1" t="s">
        <v>10</v>
      </c>
      <c r="E4343" s="1" t="s">
        <v>1261</v>
      </c>
      <c r="F4343" s="1" t="s">
        <v>170</v>
      </c>
      <c r="G4343" s="1"/>
      <c r="H4343" s="7"/>
    </row>
    <row r="4344" spans="1:8" x14ac:dyDescent="0.25">
      <c r="A4344" s="6">
        <v>3763</v>
      </c>
      <c r="B4344" s="1" t="s">
        <v>12627</v>
      </c>
      <c r="C4344" s="1" t="s">
        <v>12628</v>
      </c>
      <c r="D4344" s="1" t="s">
        <v>10</v>
      </c>
      <c r="E4344" s="1" t="s">
        <v>1129</v>
      </c>
      <c r="F4344" s="1" t="s">
        <v>419</v>
      </c>
      <c r="G4344" s="1"/>
      <c r="H4344" s="7"/>
    </row>
    <row r="4345" spans="1:8" x14ac:dyDescent="0.25">
      <c r="A4345" s="6">
        <v>4484</v>
      </c>
      <c r="B4345" s="1" t="s">
        <v>13968</v>
      </c>
      <c r="C4345" s="1" t="s">
        <v>13969</v>
      </c>
      <c r="D4345" s="1" t="s">
        <v>21</v>
      </c>
      <c r="E4345" s="1" t="s">
        <v>15298</v>
      </c>
      <c r="F4345" s="1" t="s">
        <v>4407</v>
      </c>
      <c r="G4345" s="1" t="s">
        <v>15299</v>
      </c>
      <c r="H4345" s="7"/>
    </row>
    <row r="4346" spans="1:8" x14ac:dyDescent="0.25">
      <c r="A4346" s="6">
        <v>2178</v>
      </c>
      <c r="B4346" s="1" t="s">
        <v>2162</v>
      </c>
      <c r="C4346" s="1" t="s">
        <v>2163</v>
      </c>
      <c r="D4346" s="1" t="s">
        <v>21</v>
      </c>
      <c r="E4346" s="1" t="s">
        <v>135</v>
      </c>
      <c r="F4346" s="1" t="s">
        <v>228</v>
      </c>
      <c r="G4346" s="1" t="s">
        <v>1354</v>
      </c>
      <c r="H4346" s="8">
        <v>0.25</v>
      </c>
    </row>
    <row r="4347" spans="1:8" x14ac:dyDescent="0.25">
      <c r="A4347" s="6">
        <v>2564</v>
      </c>
      <c r="B4347" s="1" t="s">
        <v>13439</v>
      </c>
      <c r="C4347" s="1" t="s">
        <v>13440</v>
      </c>
      <c r="D4347" s="1" t="s">
        <v>21</v>
      </c>
      <c r="E4347" s="1" t="s">
        <v>1268</v>
      </c>
      <c r="F4347" s="1" t="s">
        <v>215</v>
      </c>
      <c r="G4347" s="1" t="s">
        <v>65</v>
      </c>
      <c r="H4347" s="7"/>
    </row>
    <row r="4348" spans="1:8" x14ac:dyDescent="0.25">
      <c r="A4348" s="6">
        <v>5517</v>
      </c>
      <c r="B4348" s="1" t="s">
        <v>4643</v>
      </c>
      <c r="C4348" s="1" t="s">
        <v>4644</v>
      </c>
      <c r="D4348" s="1" t="s">
        <v>21</v>
      </c>
      <c r="E4348" s="1" t="s">
        <v>459</v>
      </c>
      <c r="F4348" s="1" t="s">
        <v>202</v>
      </c>
      <c r="G4348" s="1" t="s">
        <v>215</v>
      </c>
      <c r="H4348" s="7"/>
    </row>
    <row r="4349" spans="1:8" x14ac:dyDescent="0.25">
      <c r="A4349" s="6">
        <v>477</v>
      </c>
      <c r="B4349" s="1" t="s">
        <v>4580</v>
      </c>
      <c r="C4349" s="1" t="s">
        <v>4581</v>
      </c>
      <c r="D4349" s="1" t="s">
        <v>446</v>
      </c>
      <c r="E4349" s="1" t="s">
        <v>483</v>
      </c>
      <c r="F4349" s="1" t="s">
        <v>484</v>
      </c>
      <c r="G4349" s="1"/>
      <c r="H4349" s="7"/>
    </row>
    <row r="4350" spans="1:8" x14ac:dyDescent="0.25">
      <c r="A4350" s="6">
        <v>5057</v>
      </c>
      <c r="B4350" s="1" t="s">
        <v>5839</v>
      </c>
      <c r="C4350" s="1" t="s">
        <v>5840</v>
      </c>
      <c r="D4350" s="1" t="s">
        <v>10</v>
      </c>
      <c r="E4350" s="1" t="s">
        <v>4004</v>
      </c>
      <c r="F4350" s="1" t="s">
        <v>279</v>
      </c>
      <c r="G4350" s="1"/>
      <c r="H4350" s="7"/>
    </row>
    <row r="4351" spans="1:8" x14ac:dyDescent="0.25">
      <c r="A4351" s="6">
        <v>3705</v>
      </c>
      <c r="B4351" s="1" t="s">
        <v>3622</v>
      </c>
      <c r="C4351" s="1" t="s">
        <v>3623</v>
      </c>
      <c r="D4351" s="1" t="s">
        <v>14</v>
      </c>
      <c r="E4351" s="1" t="s">
        <v>161</v>
      </c>
      <c r="F4351" s="1" t="s">
        <v>3150</v>
      </c>
      <c r="G4351" s="1" t="s">
        <v>15</v>
      </c>
      <c r="H4351" s="7"/>
    </row>
    <row r="4352" spans="1:8" x14ac:dyDescent="0.25">
      <c r="A4352" s="6">
        <v>2563</v>
      </c>
      <c r="B4352" s="1" t="s">
        <v>13856</v>
      </c>
      <c r="C4352" s="1" t="s">
        <v>13857</v>
      </c>
      <c r="D4352" s="1" t="s">
        <v>116</v>
      </c>
      <c r="E4352" s="1" t="s">
        <v>11109</v>
      </c>
      <c r="F4352" s="1" t="s">
        <v>305</v>
      </c>
      <c r="G4352" s="1" t="s">
        <v>11110</v>
      </c>
      <c r="H4352" s="7"/>
    </row>
    <row r="4353" spans="1:8" x14ac:dyDescent="0.25">
      <c r="A4353" s="6">
        <v>5530</v>
      </c>
      <c r="B4353" s="1" t="s">
        <v>4083</v>
      </c>
      <c r="C4353" s="1" t="s">
        <v>4084</v>
      </c>
      <c r="D4353" s="1" t="s">
        <v>21</v>
      </c>
      <c r="E4353" s="1" t="s">
        <v>806</v>
      </c>
      <c r="F4353" s="1" t="s">
        <v>1696</v>
      </c>
      <c r="G4353" s="1" t="s">
        <v>111</v>
      </c>
      <c r="H4353" s="7"/>
    </row>
    <row r="4354" spans="1:8" x14ac:dyDescent="0.25">
      <c r="A4354" s="6">
        <v>2019</v>
      </c>
      <c r="B4354" s="1" t="s">
        <v>8659</v>
      </c>
      <c r="C4354" s="1" t="s">
        <v>8660</v>
      </c>
      <c r="D4354" s="1" t="s">
        <v>520</v>
      </c>
      <c r="E4354" s="1" t="s">
        <v>8661</v>
      </c>
      <c r="F4354" s="1"/>
      <c r="G4354" s="1"/>
      <c r="H4354" s="7"/>
    </row>
    <row r="4355" spans="1:8" x14ac:dyDescent="0.25">
      <c r="A4355" s="6">
        <v>2137</v>
      </c>
      <c r="B4355" s="1" t="s">
        <v>2996</v>
      </c>
      <c r="C4355" s="1" t="s">
        <v>2997</v>
      </c>
      <c r="D4355" s="1" t="s">
        <v>21</v>
      </c>
      <c r="E4355" s="1" t="s">
        <v>158</v>
      </c>
      <c r="F4355" s="1" t="s">
        <v>2998</v>
      </c>
      <c r="G4355" s="1" t="s">
        <v>65</v>
      </c>
      <c r="H4355" s="7"/>
    </row>
    <row r="4356" spans="1:8" x14ac:dyDescent="0.25">
      <c r="A4356" s="6">
        <v>4673</v>
      </c>
      <c r="B4356" s="1" t="s">
        <v>7175</v>
      </c>
      <c r="C4356" s="1" t="s">
        <v>7176</v>
      </c>
      <c r="D4356" s="1" t="s">
        <v>21</v>
      </c>
      <c r="E4356" s="1" t="s">
        <v>1916</v>
      </c>
      <c r="F4356" s="1" t="s">
        <v>6690</v>
      </c>
      <c r="G4356" s="1" t="s">
        <v>1036</v>
      </c>
      <c r="H4356" s="7" t="s">
        <v>635</v>
      </c>
    </row>
    <row r="4357" spans="1:8" x14ac:dyDescent="0.25">
      <c r="A4357" s="6">
        <v>4957</v>
      </c>
      <c r="B4357" s="1" t="s">
        <v>8715</v>
      </c>
      <c r="C4357" s="1" t="s">
        <v>8716</v>
      </c>
      <c r="D4357" s="1" t="s">
        <v>21</v>
      </c>
      <c r="E4357" s="1" t="s">
        <v>31</v>
      </c>
      <c r="F4357" s="1" t="s">
        <v>533</v>
      </c>
      <c r="G4357" s="1" t="s">
        <v>8717</v>
      </c>
      <c r="H4357" s="7"/>
    </row>
    <row r="4358" spans="1:8" x14ac:dyDescent="0.25">
      <c r="A4358" s="6">
        <v>5960</v>
      </c>
      <c r="B4358" s="1" t="s">
        <v>9864</v>
      </c>
      <c r="C4358" s="1" t="s">
        <v>9865</v>
      </c>
      <c r="D4358" s="1" t="s">
        <v>21</v>
      </c>
      <c r="E4358" s="1" t="s">
        <v>228</v>
      </c>
      <c r="F4358" s="1" t="s">
        <v>158</v>
      </c>
      <c r="G4358" s="3">
        <v>4.4999999999999997E-3</v>
      </c>
      <c r="H4358" s="7" t="s">
        <v>65</v>
      </c>
    </row>
    <row r="4359" spans="1:8" x14ac:dyDescent="0.25">
      <c r="A4359" s="6">
        <v>334</v>
      </c>
      <c r="B4359" s="1" t="s">
        <v>9504</v>
      </c>
      <c r="C4359" s="1" t="s">
        <v>9505</v>
      </c>
      <c r="D4359" s="1" t="s">
        <v>129</v>
      </c>
      <c r="E4359" s="1" t="s">
        <v>957</v>
      </c>
      <c r="F4359" s="1" t="s">
        <v>228</v>
      </c>
      <c r="G4359" s="3">
        <v>8.9999999999999993E-3</v>
      </c>
      <c r="H4359" s="7"/>
    </row>
    <row r="4360" spans="1:8" x14ac:dyDescent="0.25">
      <c r="A4360" s="6">
        <v>632</v>
      </c>
      <c r="B4360" s="1" t="s">
        <v>10430</v>
      </c>
      <c r="C4360" s="1" t="s">
        <v>10431</v>
      </c>
      <c r="D4360" s="1" t="s">
        <v>52</v>
      </c>
      <c r="E4360" s="1" t="s">
        <v>152</v>
      </c>
      <c r="F4360" s="1" t="s">
        <v>3081</v>
      </c>
      <c r="G4360" s="1"/>
      <c r="H4360" s="7"/>
    </row>
    <row r="4361" spans="1:8" x14ac:dyDescent="0.25">
      <c r="A4361" s="6">
        <v>4723</v>
      </c>
      <c r="B4361" s="1" t="s">
        <v>7713</v>
      </c>
      <c r="C4361" s="1" t="s">
        <v>7714</v>
      </c>
      <c r="D4361" s="1" t="s">
        <v>10</v>
      </c>
      <c r="E4361" s="1" t="s">
        <v>207</v>
      </c>
      <c r="F4361" s="1" t="s">
        <v>1009</v>
      </c>
      <c r="G4361" s="1"/>
      <c r="H4361" s="7"/>
    </row>
    <row r="4362" spans="1:8" x14ac:dyDescent="0.25">
      <c r="A4362" s="6">
        <v>1297</v>
      </c>
      <c r="B4362" s="1" t="s">
        <v>11807</v>
      </c>
      <c r="C4362" s="1" t="s">
        <v>11808</v>
      </c>
      <c r="D4362" s="1" t="s">
        <v>10</v>
      </c>
      <c r="E4362" s="1" t="s">
        <v>489</v>
      </c>
      <c r="F4362" s="1" t="s">
        <v>120</v>
      </c>
      <c r="G4362" s="1" t="s">
        <v>419</v>
      </c>
      <c r="H4362" s="7"/>
    </row>
    <row r="4363" spans="1:8" x14ac:dyDescent="0.25">
      <c r="A4363" s="6">
        <v>855</v>
      </c>
      <c r="B4363" s="1" t="s">
        <v>12873</v>
      </c>
      <c r="C4363" s="1" t="s">
        <v>2097</v>
      </c>
      <c r="D4363" s="1" t="s">
        <v>257</v>
      </c>
      <c r="E4363" s="1" t="s">
        <v>890</v>
      </c>
      <c r="F4363" s="1" t="s">
        <v>425</v>
      </c>
      <c r="G4363" s="1" t="s">
        <v>218</v>
      </c>
      <c r="H4363" s="7" t="s">
        <v>426</v>
      </c>
    </row>
    <row r="4364" spans="1:8" x14ac:dyDescent="0.25">
      <c r="A4364" s="6">
        <v>2301</v>
      </c>
      <c r="B4364" s="1" t="s">
        <v>7778</v>
      </c>
      <c r="C4364" s="1" t="s">
        <v>7779</v>
      </c>
      <c r="D4364" s="1" t="s">
        <v>116</v>
      </c>
      <c r="E4364" s="1" t="s">
        <v>7780</v>
      </c>
      <c r="F4364" s="1" t="s">
        <v>1177</v>
      </c>
      <c r="G4364" s="1" t="s">
        <v>254</v>
      </c>
      <c r="H4364" s="7"/>
    </row>
    <row r="4365" spans="1:8" x14ac:dyDescent="0.25">
      <c r="A4365" s="6">
        <v>693</v>
      </c>
      <c r="B4365" s="1" t="s">
        <v>255</v>
      </c>
      <c r="C4365" s="1" t="s">
        <v>256</v>
      </c>
      <c r="D4365" s="1" t="s">
        <v>257</v>
      </c>
      <c r="E4365" s="1" t="s">
        <v>258</v>
      </c>
      <c r="F4365" s="1" t="s">
        <v>259</v>
      </c>
      <c r="G4365" s="1" t="s">
        <v>260</v>
      </c>
      <c r="H4365" s="7" t="s">
        <v>261</v>
      </c>
    </row>
    <row r="4366" spans="1:8" x14ac:dyDescent="0.25">
      <c r="A4366" s="6">
        <v>4526</v>
      </c>
      <c r="B4366" s="1" t="s">
        <v>14394</v>
      </c>
      <c r="C4366" s="1" t="s">
        <v>2750</v>
      </c>
      <c r="D4366" s="1" t="s">
        <v>52</v>
      </c>
      <c r="E4366" s="1" t="s">
        <v>1153</v>
      </c>
      <c r="F4366" s="1" t="s">
        <v>465</v>
      </c>
      <c r="G4366" s="1" t="s">
        <v>962</v>
      </c>
      <c r="H4366" s="7"/>
    </row>
    <row r="4367" spans="1:8" x14ac:dyDescent="0.25">
      <c r="A4367" s="6">
        <v>5588</v>
      </c>
      <c r="B4367" s="1" t="s">
        <v>10118</v>
      </c>
      <c r="C4367" s="1" t="s">
        <v>10119</v>
      </c>
      <c r="D4367" s="1" t="s">
        <v>52</v>
      </c>
      <c r="E4367" s="1" t="s">
        <v>489</v>
      </c>
      <c r="F4367" s="1" t="s">
        <v>120</v>
      </c>
      <c r="G4367" s="1" t="s">
        <v>558</v>
      </c>
      <c r="H4367" s="7"/>
    </row>
    <row r="4368" spans="1:8" x14ac:dyDescent="0.25">
      <c r="A4368" s="6">
        <v>6319</v>
      </c>
      <c r="B4368" s="1" t="s">
        <v>3027</v>
      </c>
      <c r="C4368" s="1" t="s">
        <v>3028</v>
      </c>
      <c r="D4368" s="1" t="s">
        <v>21</v>
      </c>
      <c r="E4368" s="1" t="s">
        <v>3029</v>
      </c>
      <c r="F4368" s="1" t="s">
        <v>3030</v>
      </c>
      <c r="G4368" s="1" t="s">
        <v>845</v>
      </c>
      <c r="H4368" s="7"/>
    </row>
    <row r="4369" spans="1:8" x14ac:dyDescent="0.25">
      <c r="A4369" s="6">
        <v>1961</v>
      </c>
      <c r="B4369" s="1" t="s">
        <v>846</v>
      </c>
      <c r="C4369" s="1" t="s">
        <v>847</v>
      </c>
      <c r="D4369" s="1" t="s">
        <v>503</v>
      </c>
      <c r="E4369" s="1" t="s">
        <v>848</v>
      </c>
      <c r="F4369" s="1" t="s">
        <v>849</v>
      </c>
      <c r="G4369" s="1"/>
      <c r="H4369" s="7"/>
    </row>
    <row r="4370" spans="1:8" x14ac:dyDescent="0.25">
      <c r="A4370" s="6">
        <v>502</v>
      </c>
      <c r="B4370" s="1" t="s">
        <v>5610</v>
      </c>
      <c r="C4370" s="1" t="s">
        <v>5611</v>
      </c>
      <c r="D4370" s="1" t="s">
        <v>446</v>
      </c>
      <c r="E4370" s="1" t="s">
        <v>85</v>
      </c>
      <c r="F4370" s="1" t="s">
        <v>60</v>
      </c>
      <c r="G4370" s="1" t="s">
        <v>483</v>
      </c>
      <c r="H4370" s="7" t="s">
        <v>1408</v>
      </c>
    </row>
    <row r="4371" spans="1:8" x14ac:dyDescent="0.25">
      <c r="A4371" s="6">
        <v>213</v>
      </c>
      <c r="B4371" s="1" t="s">
        <v>6472</v>
      </c>
      <c r="C4371" s="1" t="s">
        <v>6473</v>
      </c>
      <c r="D4371" s="1" t="s">
        <v>129</v>
      </c>
      <c r="E4371" s="1" t="s">
        <v>932</v>
      </c>
      <c r="F4371" s="1" t="s">
        <v>762</v>
      </c>
      <c r="G4371" s="1" t="s">
        <v>3527</v>
      </c>
      <c r="H4371" s="7" t="s">
        <v>433</v>
      </c>
    </row>
    <row r="4372" spans="1:8" x14ac:dyDescent="0.25">
      <c r="A4372" s="6">
        <v>807</v>
      </c>
      <c r="B4372" s="1" t="s">
        <v>6077</v>
      </c>
      <c r="C4372" s="1" t="s">
        <v>6078</v>
      </c>
      <c r="D4372" s="1" t="s">
        <v>257</v>
      </c>
      <c r="E4372" s="1" t="s">
        <v>1012</v>
      </c>
      <c r="F4372" s="1" t="s">
        <v>1039</v>
      </c>
      <c r="G4372" s="1"/>
      <c r="H4372" s="7"/>
    </row>
    <row r="4373" spans="1:8" x14ac:dyDescent="0.25">
      <c r="A4373" s="6">
        <v>5919</v>
      </c>
      <c r="B4373" s="1" t="s">
        <v>11237</v>
      </c>
      <c r="C4373" s="1" t="s">
        <v>11238</v>
      </c>
      <c r="D4373" s="1" t="s">
        <v>185</v>
      </c>
      <c r="E4373" s="1" t="s">
        <v>3700</v>
      </c>
      <c r="F4373" s="1" t="s">
        <v>492</v>
      </c>
      <c r="G4373" s="1"/>
      <c r="H4373" s="7"/>
    </row>
    <row r="4374" spans="1:8" x14ac:dyDescent="0.25">
      <c r="A4374" s="6">
        <v>3609</v>
      </c>
      <c r="B4374" s="1" t="s">
        <v>8130</v>
      </c>
      <c r="C4374" s="1" t="s">
        <v>358</v>
      </c>
      <c r="D4374" s="1" t="s">
        <v>52</v>
      </c>
      <c r="E4374" s="1" t="s">
        <v>1293</v>
      </c>
      <c r="F4374" s="1" t="s">
        <v>2683</v>
      </c>
      <c r="G4374" s="1" t="s">
        <v>107</v>
      </c>
      <c r="H4374" s="7"/>
    </row>
    <row r="4375" spans="1:8" x14ac:dyDescent="0.25">
      <c r="A4375" s="6">
        <v>2263</v>
      </c>
      <c r="B4375" s="1" t="s">
        <v>9297</v>
      </c>
      <c r="C4375" s="1" t="s">
        <v>9298</v>
      </c>
      <c r="D4375" s="1" t="s">
        <v>496</v>
      </c>
      <c r="E4375" s="1" t="s">
        <v>1764</v>
      </c>
      <c r="F4375" s="1" t="s">
        <v>9299</v>
      </c>
      <c r="G4375" s="1" t="s">
        <v>120</v>
      </c>
      <c r="H4375" s="7" t="s">
        <v>2389</v>
      </c>
    </row>
    <row r="4376" spans="1:8" x14ac:dyDescent="0.25">
      <c r="A4376" s="6">
        <v>4249</v>
      </c>
      <c r="B4376" s="1" t="s">
        <v>1893</v>
      </c>
      <c r="C4376" s="1" t="s">
        <v>1894</v>
      </c>
      <c r="D4376" s="1" t="s">
        <v>10</v>
      </c>
      <c r="E4376" s="1" t="s">
        <v>1895</v>
      </c>
      <c r="F4376" s="1" t="s">
        <v>1896</v>
      </c>
      <c r="G4376" s="1" t="s">
        <v>1897</v>
      </c>
      <c r="H4376" s="7" t="s">
        <v>1803</v>
      </c>
    </row>
    <row r="4377" spans="1:8" x14ac:dyDescent="0.25">
      <c r="A4377" s="6">
        <v>5740</v>
      </c>
      <c r="B4377" s="1" t="s">
        <v>12139</v>
      </c>
      <c r="C4377" s="1" t="s">
        <v>12140</v>
      </c>
      <c r="D4377" s="1" t="s">
        <v>42</v>
      </c>
      <c r="E4377" s="1" t="s">
        <v>140</v>
      </c>
      <c r="F4377" s="1" t="s">
        <v>1045</v>
      </c>
      <c r="G4377" s="1" t="s">
        <v>2107</v>
      </c>
      <c r="H4377" s="7" t="s">
        <v>217</v>
      </c>
    </row>
    <row r="4378" spans="1:8" x14ac:dyDescent="0.25">
      <c r="A4378" s="6">
        <v>5056</v>
      </c>
      <c r="B4378" s="1" t="s">
        <v>10287</v>
      </c>
      <c r="C4378" s="1" t="s">
        <v>10288</v>
      </c>
      <c r="D4378" s="1" t="s">
        <v>10</v>
      </c>
      <c r="E4378" s="1" t="s">
        <v>4336</v>
      </c>
      <c r="F4378" s="1"/>
      <c r="G4378" s="1"/>
      <c r="H4378" s="7"/>
    </row>
    <row r="4379" spans="1:8" x14ac:dyDescent="0.25">
      <c r="A4379" s="6">
        <v>5749</v>
      </c>
      <c r="B4379" s="1" t="s">
        <v>977</v>
      </c>
      <c r="C4379" s="1" t="s">
        <v>978</v>
      </c>
      <c r="D4379" s="1" t="s">
        <v>10</v>
      </c>
      <c r="E4379" s="1" t="s">
        <v>979</v>
      </c>
      <c r="F4379" s="1" t="s">
        <v>980</v>
      </c>
      <c r="G4379" s="1" t="s">
        <v>981</v>
      </c>
      <c r="H4379" s="7" t="s">
        <v>982</v>
      </c>
    </row>
    <row r="4380" spans="1:8" x14ac:dyDescent="0.25">
      <c r="A4380" s="6">
        <v>3815</v>
      </c>
      <c r="B4380" s="1" t="s">
        <v>4615</v>
      </c>
      <c r="C4380" s="1" t="s">
        <v>2694</v>
      </c>
      <c r="D4380" s="1" t="s">
        <v>52</v>
      </c>
      <c r="E4380" s="1" t="s">
        <v>1390</v>
      </c>
      <c r="F4380" s="1" t="s">
        <v>776</v>
      </c>
      <c r="G4380" s="1" t="s">
        <v>102</v>
      </c>
      <c r="H4380" s="7"/>
    </row>
    <row r="4381" spans="1:8" x14ac:dyDescent="0.25">
      <c r="A4381" s="6">
        <v>4250</v>
      </c>
      <c r="B4381" s="1" t="s">
        <v>11030</v>
      </c>
      <c r="C4381" s="1" t="s">
        <v>11031</v>
      </c>
      <c r="D4381" s="1" t="s">
        <v>52</v>
      </c>
      <c r="E4381" s="1" t="s">
        <v>189</v>
      </c>
      <c r="F4381" s="1" t="s">
        <v>11032</v>
      </c>
      <c r="G4381" s="1" t="s">
        <v>11033</v>
      </c>
      <c r="H4381" s="7" t="s">
        <v>6634</v>
      </c>
    </row>
    <row r="4382" spans="1:8" x14ac:dyDescent="0.25">
      <c r="A4382" s="6">
        <v>6167</v>
      </c>
      <c r="B4382" s="1" t="s">
        <v>11969</v>
      </c>
      <c r="C4382" s="1" t="s">
        <v>11970</v>
      </c>
      <c r="D4382" s="1" t="s">
        <v>21</v>
      </c>
      <c r="E4382" s="2">
        <v>0.05</v>
      </c>
      <c r="F4382" s="1" t="s">
        <v>135</v>
      </c>
      <c r="G4382" s="1" t="s">
        <v>228</v>
      </c>
      <c r="H4382" s="7"/>
    </row>
    <row r="4383" spans="1:8" x14ac:dyDescent="0.25">
      <c r="A4383" s="6">
        <v>2075</v>
      </c>
      <c r="B4383" s="1" t="s">
        <v>66</v>
      </c>
      <c r="C4383" s="1" t="s">
        <v>67</v>
      </c>
      <c r="D4383" s="1" t="s">
        <v>68</v>
      </c>
      <c r="E4383" s="1" t="s">
        <v>69</v>
      </c>
      <c r="F4383" s="1" t="s">
        <v>70</v>
      </c>
      <c r="G4383" s="1" t="s">
        <v>71</v>
      </c>
      <c r="H4383" s="7" t="s">
        <v>72</v>
      </c>
    </row>
    <row r="4384" spans="1:8" x14ac:dyDescent="0.25">
      <c r="A4384" s="6">
        <v>1138</v>
      </c>
      <c r="B4384" s="1" t="s">
        <v>9229</v>
      </c>
      <c r="C4384" s="1" t="s">
        <v>9230</v>
      </c>
      <c r="D4384" s="1" t="s">
        <v>91</v>
      </c>
      <c r="E4384" s="1" t="s">
        <v>747</v>
      </c>
      <c r="F4384" s="1" t="s">
        <v>9231</v>
      </c>
      <c r="G4384" s="1" t="s">
        <v>2006</v>
      </c>
      <c r="H4384" s="7"/>
    </row>
    <row r="4385" spans="1:8" x14ac:dyDescent="0.25">
      <c r="A4385" s="6">
        <v>2518</v>
      </c>
      <c r="B4385" s="1" t="s">
        <v>7738</v>
      </c>
      <c r="C4385" s="1" t="s">
        <v>7739</v>
      </c>
      <c r="D4385" s="1" t="s">
        <v>52</v>
      </c>
      <c r="E4385" s="1" t="s">
        <v>1305</v>
      </c>
      <c r="F4385" s="1" t="s">
        <v>214</v>
      </c>
      <c r="G4385" s="1" t="s">
        <v>7740</v>
      </c>
      <c r="H4385" s="7"/>
    </row>
    <row r="4386" spans="1:8" x14ac:dyDescent="0.25">
      <c r="A4386" s="6">
        <v>5242</v>
      </c>
      <c r="B4386" s="1" t="s">
        <v>14322</v>
      </c>
      <c r="C4386" s="1" t="s">
        <v>6067</v>
      </c>
      <c r="D4386" s="1" t="s">
        <v>52</v>
      </c>
      <c r="E4386" s="1" t="s">
        <v>4945</v>
      </c>
      <c r="F4386" s="1" t="s">
        <v>120</v>
      </c>
      <c r="G4386" s="1" t="s">
        <v>297</v>
      </c>
      <c r="H4386" s="7"/>
    </row>
    <row r="4387" spans="1:8" x14ac:dyDescent="0.25">
      <c r="A4387" s="6">
        <v>1476</v>
      </c>
      <c r="B4387" s="1" t="s">
        <v>9653</v>
      </c>
      <c r="C4387" s="1" t="s">
        <v>9654</v>
      </c>
      <c r="D4387" s="1" t="s">
        <v>10</v>
      </c>
      <c r="E4387" s="1" t="s">
        <v>9655</v>
      </c>
      <c r="F4387" s="1" t="s">
        <v>11</v>
      </c>
      <c r="G4387" s="1"/>
      <c r="H4387" s="7"/>
    </row>
    <row r="4388" spans="1:8" x14ac:dyDescent="0.25">
      <c r="A4388" s="6">
        <v>929</v>
      </c>
      <c r="B4388" s="1" t="s">
        <v>9514</v>
      </c>
      <c r="C4388" s="1" t="s">
        <v>9515</v>
      </c>
      <c r="D4388" s="1" t="s">
        <v>21</v>
      </c>
      <c r="E4388" s="1" t="s">
        <v>548</v>
      </c>
      <c r="F4388" s="1" t="s">
        <v>9516</v>
      </c>
      <c r="G4388" s="1"/>
      <c r="H4388" s="7"/>
    </row>
    <row r="4389" spans="1:8" x14ac:dyDescent="0.25">
      <c r="A4389" s="6">
        <v>5538</v>
      </c>
      <c r="B4389" s="1" t="s">
        <v>3396</v>
      </c>
      <c r="C4389" s="1" t="s">
        <v>3397</v>
      </c>
      <c r="D4389" s="1" t="s">
        <v>21</v>
      </c>
      <c r="E4389" s="1" t="s">
        <v>3398</v>
      </c>
      <c r="F4389" s="1" t="s">
        <v>1403</v>
      </c>
      <c r="G4389" s="1"/>
      <c r="H4389" s="7"/>
    </row>
    <row r="4390" spans="1:8" x14ac:dyDescent="0.25">
      <c r="A4390" s="6">
        <v>3722</v>
      </c>
      <c r="B4390" s="1" t="s">
        <v>13638</v>
      </c>
      <c r="C4390" s="1" t="s">
        <v>6366</v>
      </c>
      <c r="D4390" s="1" t="s">
        <v>52</v>
      </c>
      <c r="E4390" s="1" t="s">
        <v>297</v>
      </c>
      <c r="F4390" s="1" t="s">
        <v>4945</v>
      </c>
      <c r="G4390" s="1"/>
      <c r="H4390" s="7"/>
    </row>
    <row r="4391" spans="1:8" x14ac:dyDescent="0.25">
      <c r="A4391" s="6">
        <v>1178</v>
      </c>
      <c r="B4391" s="1" t="s">
        <v>5465</v>
      </c>
      <c r="C4391" s="1" t="s">
        <v>5466</v>
      </c>
      <c r="D4391" s="1" t="s">
        <v>116</v>
      </c>
      <c r="E4391" s="1" t="s">
        <v>525</v>
      </c>
      <c r="F4391" s="1" t="s">
        <v>862</v>
      </c>
      <c r="G4391" s="1" t="s">
        <v>771</v>
      </c>
      <c r="H4391" s="7"/>
    </row>
    <row r="4392" spans="1:8" x14ac:dyDescent="0.25">
      <c r="A4392" s="6">
        <v>2229</v>
      </c>
      <c r="B4392" s="1" t="s">
        <v>8686</v>
      </c>
      <c r="C4392" s="1" t="s">
        <v>8687</v>
      </c>
      <c r="D4392" s="1" t="s">
        <v>21</v>
      </c>
      <c r="E4392" s="1" t="s">
        <v>215</v>
      </c>
      <c r="F4392" s="1" t="s">
        <v>1403</v>
      </c>
      <c r="G4392" s="1" t="s">
        <v>2033</v>
      </c>
      <c r="H4392" s="7"/>
    </row>
    <row r="4393" spans="1:8" x14ac:dyDescent="0.25">
      <c r="A4393" s="6">
        <v>2992</v>
      </c>
      <c r="B4393" s="1" t="s">
        <v>1891</v>
      </c>
      <c r="C4393" s="1" t="s">
        <v>1892</v>
      </c>
      <c r="D4393" s="1" t="s">
        <v>496</v>
      </c>
      <c r="E4393" s="1" t="s">
        <v>136</v>
      </c>
      <c r="F4393" s="1"/>
      <c r="G4393" s="1"/>
      <c r="H4393" s="7"/>
    </row>
    <row r="4394" spans="1:8" x14ac:dyDescent="0.25">
      <c r="A4394" s="6">
        <v>1107</v>
      </c>
      <c r="B4394" s="1" t="s">
        <v>11973</v>
      </c>
      <c r="C4394" s="1" t="s">
        <v>11974</v>
      </c>
      <c r="D4394" s="1" t="s">
        <v>91</v>
      </c>
      <c r="E4394" s="1" t="s">
        <v>92</v>
      </c>
      <c r="F4394" s="1" t="s">
        <v>93</v>
      </c>
      <c r="G4394" s="1" t="s">
        <v>1481</v>
      </c>
      <c r="H4394" s="7"/>
    </row>
    <row r="4395" spans="1:8" x14ac:dyDescent="0.25">
      <c r="A4395" s="6">
        <v>4908</v>
      </c>
      <c r="B4395" s="1" t="s">
        <v>13345</v>
      </c>
      <c r="C4395" s="1" t="s">
        <v>953</v>
      </c>
      <c r="D4395" s="1" t="s">
        <v>52</v>
      </c>
      <c r="E4395" s="1" t="s">
        <v>15300</v>
      </c>
      <c r="F4395" s="1" t="s">
        <v>11183</v>
      </c>
      <c r="G4395" s="1" t="s">
        <v>107</v>
      </c>
      <c r="H4395" s="7"/>
    </row>
    <row r="4396" spans="1:8" x14ac:dyDescent="0.25">
      <c r="A4396" s="6">
        <v>3506</v>
      </c>
      <c r="B4396" s="1" t="s">
        <v>14230</v>
      </c>
      <c r="C4396" s="1" t="s">
        <v>14231</v>
      </c>
      <c r="D4396" s="1" t="s">
        <v>21</v>
      </c>
      <c r="E4396" s="1" t="s">
        <v>284</v>
      </c>
      <c r="F4396" s="1" t="s">
        <v>285</v>
      </c>
      <c r="G4396" s="1" t="s">
        <v>65</v>
      </c>
      <c r="H4396" s="7"/>
    </row>
    <row r="4397" spans="1:8" x14ac:dyDescent="0.25">
      <c r="A4397" s="6">
        <v>1006</v>
      </c>
      <c r="B4397" s="1" t="s">
        <v>13975</v>
      </c>
      <c r="C4397" s="1" t="s">
        <v>13976</v>
      </c>
      <c r="D4397" s="1" t="s">
        <v>21</v>
      </c>
      <c r="E4397" s="1" t="s">
        <v>28</v>
      </c>
      <c r="F4397" s="1" t="s">
        <v>694</v>
      </c>
      <c r="G4397" s="1" t="s">
        <v>5400</v>
      </c>
      <c r="H4397" s="7"/>
    </row>
    <row r="4398" spans="1:8" x14ac:dyDescent="0.25">
      <c r="A4398" s="6">
        <v>5186</v>
      </c>
      <c r="B4398" s="1" t="s">
        <v>11189</v>
      </c>
      <c r="C4398" s="1" t="s">
        <v>11190</v>
      </c>
      <c r="D4398" s="1" t="s">
        <v>10</v>
      </c>
      <c r="E4398" s="1" t="s">
        <v>2806</v>
      </c>
      <c r="F4398" s="1" t="s">
        <v>965</v>
      </c>
      <c r="G4398" s="1">
        <v>1.2</v>
      </c>
      <c r="H4398" s="7" t="s">
        <v>1403</v>
      </c>
    </row>
    <row r="4399" spans="1:8" x14ac:dyDescent="0.25">
      <c r="A4399" s="6">
        <v>5523</v>
      </c>
      <c r="B4399" s="1" t="s">
        <v>13012</v>
      </c>
      <c r="C4399" s="1" t="s">
        <v>13013</v>
      </c>
      <c r="D4399" s="1" t="s">
        <v>21</v>
      </c>
      <c r="E4399" s="1" t="s">
        <v>1696</v>
      </c>
      <c r="F4399" s="1" t="s">
        <v>215</v>
      </c>
      <c r="G4399" s="1"/>
      <c r="H4399" s="7"/>
    </row>
    <row r="4400" spans="1:8" x14ac:dyDescent="0.25">
      <c r="A4400" s="6">
        <v>3158</v>
      </c>
      <c r="B4400" s="1" t="s">
        <v>4140</v>
      </c>
      <c r="C4400" s="1" t="s">
        <v>4141</v>
      </c>
      <c r="D4400" s="1" t="s">
        <v>42</v>
      </c>
      <c r="E4400" s="1" t="s">
        <v>17</v>
      </c>
      <c r="F4400" s="1" t="s">
        <v>1326</v>
      </c>
      <c r="G4400" s="1" t="s">
        <v>4142</v>
      </c>
      <c r="H4400" s="7"/>
    </row>
    <row r="4401" spans="1:8" x14ac:dyDescent="0.25">
      <c r="A4401" s="6">
        <v>2272</v>
      </c>
      <c r="B4401" s="1" t="s">
        <v>1074</v>
      </c>
      <c r="C4401" s="1" t="s">
        <v>1075</v>
      </c>
      <c r="D4401" s="1" t="s">
        <v>21</v>
      </c>
      <c r="E4401" s="1" t="s">
        <v>214</v>
      </c>
      <c r="F4401" s="1" t="s">
        <v>1076</v>
      </c>
      <c r="G4401" s="1" t="s">
        <v>1077</v>
      </c>
      <c r="H4401" s="7"/>
    </row>
    <row r="4402" spans="1:8" x14ac:dyDescent="0.25">
      <c r="A4402" s="6">
        <v>5257</v>
      </c>
      <c r="B4402" s="1" t="s">
        <v>1388</v>
      </c>
      <c r="C4402" s="1" t="s">
        <v>1389</v>
      </c>
      <c r="D4402" s="1" t="s">
        <v>52</v>
      </c>
      <c r="E4402" s="1" t="s">
        <v>1390</v>
      </c>
      <c r="F4402" s="1" t="s">
        <v>292</v>
      </c>
      <c r="G4402" s="1" t="s">
        <v>293</v>
      </c>
      <c r="H4402" s="7"/>
    </row>
    <row r="4403" spans="1:8" x14ac:dyDescent="0.25">
      <c r="A4403" s="6">
        <v>5682</v>
      </c>
      <c r="B4403" s="1" t="s">
        <v>1059</v>
      </c>
      <c r="C4403" s="1" t="s">
        <v>1060</v>
      </c>
      <c r="D4403" s="1" t="s">
        <v>34</v>
      </c>
      <c r="E4403" s="1" t="s">
        <v>1061</v>
      </c>
      <c r="F4403" s="1" t="s">
        <v>1062</v>
      </c>
      <c r="G4403" s="1" t="s">
        <v>1063</v>
      </c>
      <c r="H4403" s="7"/>
    </row>
    <row r="4404" spans="1:8" x14ac:dyDescent="0.25">
      <c r="A4404" s="6">
        <v>1498</v>
      </c>
      <c r="B4404" s="1" t="s">
        <v>8935</v>
      </c>
      <c r="C4404" s="1" t="s">
        <v>8936</v>
      </c>
      <c r="D4404" s="1" t="s">
        <v>10</v>
      </c>
      <c r="E4404" s="1" t="s">
        <v>65</v>
      </c>
      <c r="F4404" s="1" t="s">
        <v>6570</v>
      </c>
      <c r="G4404" s="1" t="s">
        <v>1698</v>
      </c>
      <c r="H4404" s="7" t="s">
        <v>158</v>
      </c>
    </row>
    <row r="4405" spans="1:8" x14ac:dyDescent="0.25">
      <c r="A4405" s="6">
        <v>4016</v>
      </c>
      <c r="B4405" s="1" t="s">
        <v>639</v>
      </c>
      <c r="C4405" s="1" t="s">
        <v>640</v>
      </c>
      <c r="D4405" s="1" t="s">
        <v>21</v>
      </c>
      <c r="E4405" s="1" t="s">
        <v>641</v>
      </c>
      <c r="F4405" s="1" t="s">
        <v>642</v>
      </c>
      <c r="G4405" s="1" t="s">
        <v>643</v>
      </c>
      <c r="H4405" s="7"/>
    </row>
    <row r="4406" spans="1:8" x14ac:dyDescent="0.25">
      <c r="A4406" s="6">
        <v>713</v>
      </c>
      <c r="B4406" s="1" t="s">
        <v>5739</v>
      </c>
      <c r="C4406" s="1" t="s">
        <v>1494</v>
      </c>
      <c r="D4406" s="1" t="s">
        <v>257</v>
      </c>
      <c r="E4406" s="1" t="s">
        <v>390</v>
      </c>
      <c r="F4406" s="1" t="s">
        <v>94</v>
      </c>
      <c r="G4406" s="1" t="s">
        <v>456</v>
      </c>
      <c r="H4406" s="7"/>
    </row>
    <row r="4407" spans="1:8" x14ac:dyDescent="0.25">
      <c r="A4407" s="6">
        <v>3011</v>
      </c>
      <c r="B4407" s="1" t="s">
        <v>13104</v>
      </c>
      <c r="C4407" s="1" t="s">
        <v>13105</v>
      </c>
      <c r="D4407" s="1" t="s">
        <v>129</v>
      </c>
      <c r="E4407" s="1" t="s">
        <v>236</v>
      </c>
      <c r="F4407" s="1" t="s">
        <v>28</v>
      </c>
      <c r="G4407" s="1" t="s">
        <v>461</v>
      </c>
      <c r="H4407" s="7" t="s">
        <v>65</v>
      </c>
    </row>
    <row r="4408" spans="1:8" x14ac:dyDescent="0.25">
      <c r="A4408" s="6">
        <v>2141</v>
      </c>
      <c r="B4408" s="1" t="s">
        <v>2167</v>
      </c>
      <c r="C4408" s="1" t="s">
        <v>2168</v>
      </c>
      <c r="D4408" s="1" t="s">
        <v>21</v>
      </c>
      <c r="E4408" s="1" t="s">
        <v>111</v>
      </c>
      <c r="F4408" s="1"/>
      <c r="G4408" s="1"/>
      <c r="H4408" s="7"/>
    </row>
    <row r="4409" spans="1:8" x14ac:dyDescent="0.25">
      <c r="A4409" s="6">
        <v>2692</v>
      </c>
      <c r="B4409" s="1" t="s">
        <v>11042</v>
      </c>
      <c r="C4409" s="1" t="s">
        <v>11043</v>
      </c>
      <c r="D4409" s="1" t="s">
        <v>21</v>
      </c>
      <c r="E4409" s="1" t="s">
        <v>11044</v>
      </c>
      <c r="F4409" s="2">
        <v>0.01</v>
      </c>
      <c r="G4409" s="1" t="s">
        <v>313</v>
      </c>
      <c r="H4409" s="7"/>
    </row>
    <row r="4410" spans="1:8" x14ac:dyDescent="0.25">
      <c r="A4410" s="6">
        <v>3748</v>
      </c>
      <c r="B4410" s="1" t="s">
        <v>2277</v>
      </c>
      <c r="C4410" s="1" t="s">
        <v>2278</v>
      </c>
      <c r="D4410" s="1" t="s">
        <v>52</v>
      </c>
      <c r="E4410" s="1" t="s">
        <v>2279</v>
      </c>
      <c r="F4410" s="1" t="s">
        <v>2280</v>
      </c>
      <c r="G4410" s="1"/>
      <c r="H4410" s="7"/>
    </row>
    <row r="4411" spans="1:8" x14ac:dyDescent="0.25">
      <c r="A4411" s="6">
        <v>2407</v>
      </c>
      <c r="B4411" s="1" t="s">
        <v>8237</v>
      </c>
      <c r="C4411" s="1" t="s">
        <v>8238</v>
      </c>
      <c r="D4411" s="1" t="s">
        <v>21</v>
      </c>
      <c r="E4411" s="1" t="s">
        <v>8239</v>
      </c>
      <c r="F4411" s="1" t="s">
        <v>8240</v>
      </c>
      <c r="G4411" s="1" t="s">
        <v>443</v>
      </c>
      <c r="H4411" s="7"/>
    </row>
    <row r="4412" spans="1:8" x14ac:dyDescent="0.25">
      <c r="A4412" s="6">
        <v>3013</v>
      </c>
      <c r="B4412" s="1" t="s">
        <v>14134</v>
      </c>
      <c r="C4412" s="1" t="s">
        <v>14135</v>
      </c>
      <c r="D4412" s="1" t="s">
        <v>34</v>
      </c>
      <c r="E4412" s="1" t="s">
        <v>858</v>
      </c>
      <c r="F4412" s="1" t="s">
        <v>15301</v>
      </c>
      <c r="G4412" s="1" t="s">
        <v>15302</v>
      </c>
      <c r="H4412" s="7" t="s">
        <v>145</v>
      </c>
    </row>
    <row r="4413" spans="1:8" x14ac:dyDescent="0.25">
      <c r="A4413" s="6">
        <v>4548</v>
      </c>
      <c r="B4413" s="1" t="s">
        <v>11480</v>
      </c>
      <c r="C4413" s="1" t="s">
        <v>11481</v>
      </c>
      <c r="D4413" s="1" t="s">
        <v>10</v>
      </c>
      <c r="E4413" s="1" t="s">
        <v>7309</v>
      </c>
      <c r="F4413" s="1" t="s">
        <v>4318</v>
      </c>
      <c r="G4413" s="1"/>
      <c r="H4413" s="7"/>
    </row>
    <row r="4414" spans="1:8" x14ac:dyDescent="0.25">
      <c r="A4414" s="6">
        <v>5116</v>
      </c>
      <c r="B4414" s="1" t="s">
        <v>2194</v>
      </c>
      <c r="C4414" s="1" t="s">
        <v>2195</v>
      </c>
      <c r="D4414" s="1" t="s">
        <v>21</v>
      </c>
      <c r="E4414" s="1" t="s">
        <v>2196</v>
      </c>
      <c r="F4414" s="1" t="s">
        <v>408</v>
      </c>
      <c r="G4414" s="1" t="s">
        <v>2197</v>
      </c>
      <c r="H4414" s="7" t="s">
        <v>215</v>
      </c>
    </row>
    <row r="4415" spans="1:8" x14ac:dyDescent="0.25">
      <c r="A4415" s="6">
        <v>506</v>
      </c>
      <c r="B4415" s="1" t="s">
        <v>14497</v>
      </c>
      <c r="C4415" s="1" t="s">
        <v>14498</v>
      </c>
      <c r="D4415" s="1" t="s">
        <v>446</v>
      </c>
      <c r="E4415" s="1" t="s">
        <v>15303</v>
      </c>
      <c r="F4415" s="1" t="s">
        <v>15304</v>
      </c>
      <c r="G4415" s="1" t="s">
        <v>85</v>
      </c>
      <c r="H4415" s="7"/>
    </row>
    <row r="4416" spans="1:8" x14ac:dyDescent="0.25">
      <c r="A4416" s="6">
        <v>2784</v>
      </c>
      <c r="B4416" s="1" t="s">
        <v>3685</v>
      </c>
      <c r="C4416" s="1" t="s">
        <v>2603</v>
      </c>
      <c r="D4416" s="1" t="s">
        <v>52</v>
      </c>
      <c r="E4416" s="1" t="s">
        <v>2603</v>
      </c>
      <c r="F4416" s="1"/>
      <c r="G4416" s="1"/>
      <c r="H4416" s="7"/>
    </row>
    <row r="4417" spans="1:8" x14ac:dyDescent="0.25">
      <c r="A4417" s="6">
        <v>3033</v>
      </c>
      <c r="B4417" s="1" t="s">
        <v>8871</v>
      </c>
      <c r="C4417" s="1" t="s">
        <v>8872</v>
      </c>
      <c r="D4417" s="1" t="s">
        <v>116</v>
      </c>
      <c r="E4417" s="1" t="s">
        <v>1326</v>
      </c>
      <c r="F4417" s="1" t="s">
        <v>170</v>
      </c>
      <c r="G4417" s="1" t="s">
        <v>171</v>
      </c>
      <c r="H4417" s="7" t="s">
        <v>1707</v>
      </c>
    </row>
    <row r="4418" spans="1:8" x14ac:dyDescent="0.25">
      <c r="A4418" s="6">
        <v>5207</v>
      </c>
      <c r="B4418" s="1" t="s">
        <v>10998</v>
      </c>
      <c r="C4418" s="1" t="s">
        <v>10999</v>
      </c>
      <c r="D4418" s="1" t="s">
        <v>52</v>
      </c>
      <c r="E4418" s="1" t="s">
        <v>11000</v>
      </c>
      <c r="F4418" s="1" t="s">
        <v>1271</v>
      </c>
      <c r="G4418" s="1" t="s">
        <v>9996</v>
      </c>
      <c r="H4418" s="7"/>
    </row>
    <row r="4419" spans="1:8" x14ac:dyDescent="0.25">
      <c r="A4419" s="6">
        <v>3646</v>
      </c>
      <c r="B4419" s="1" t="s">
        <v>8946</v>
      </c>
      <c r="C4419" s="1" t="s">
        <v>8947</v>
      </c>
      <c r="D4419" s="1" t="s">
        <v>10</v>
      </c>
      <c r="E4419" s="1" t="s">
        <v>8948</v>
      </c>
      <c r="F4419" s="1" t="s">
        <v>2890</v>
      </c>
      <c r="G4419" s="1"/>
      <c r="H4419" s="7"/>
    </row>
    <row r="4420" spans="1:8" x14ac:dyDescent="0.25">
      <c r="A4420" s="6">
        <v>2759</v>
      </c>
      <c r="B4420" s="1" t="s">
        <v>9373</v>
      </c>
      <c r="C4420" s="1" t="s">
        <v>4850</v>
      </c>
      <c r="D4420" s="1" t="s">
        <v>52</v>
      </c>
      <c r="E4420" s="1" t="s">
        <v>4850</v>
      </c>
      <c r="F4420" s="1"/>
      <c r="G4420" s="1"/>
      <c r="H4420" s="7"/>
    </row>
    <row r="4421" spans="1:8" x14ac:dyDescent="0.25">
      <c r="A4421" s="6">
        <v>6218</v>
      </c>
      <c r="B4421" s="1" t="s">
        <v>9496</v>
      </c>
      <c r="C4421" s="1" t="s">
        <v>9497</v>
      </c>
      <c r="D4421" s="1" t="s">
        <v>257</v>
      </c>
      <c r="E4421" s="1" t="s">
        <v>9498</v>
      </c>
      <c r="F4421" s="1" t="s">
        <v>2725</v>
      </c>
      <c r="G4421" s="1" t="s">
        <v>2727</v>
      </c>
      <c r="H4421" s="7"/>
    </row>
    <row r="4422" spans="1:8" x14ac:dyDescent="0.25">
      <c r="A4422" s="6">
        <v>2682</v>
      </c>
      <c r="B4422" s="1" t="s">
        <v>8466</v>
      </c>
      <c r="C4422" s="1" t="s">
        <v>8467</v>
      </c>
      <c r="D4422" s="1" t="s">
        <v>21</v>
      </c>
      <c r="E4422" s="1" t="s">
        <v>8468</v>
      </c>
      <c r="F4422" s="1" t="s">
        <v>8469</v>
      </c>
      <c r="G4422" s="1" t="s">
        <v>1199</v>
      </c>
      <c r="H4422" s="7"/>
    </row>
    <row r="4423" spans="1:8" x14ac:dyDescent="0.25">
      <c r="A4423" s="6">
        <v>3413</v>
      </c>
      <c r="B4423" s="1" t="s">
        <v>2955</v>
      </c>
      <c r="C4423" s="1" t="s">
        <v>750</v>
      </c>
      <c r="D4423" s="1" t="s">
        <v>21</v>
      </c>
      <c r="E4423" s="1" t="s">
        <v>452</v>
      </c>
      <c r="F4423" s="1" t="s">
        <v>48</v>
      </c>
      <c r="G4423" s="1" t="s">
        <v>2956</v>
      </c>
      <c r="H4423" s="7" t="s">
        <v>265</v>
      </c>
    </row>
    <row r="4424" spans="1:8" x14ac:dyDescent="0.25">
      <c r="A4424" s="6">
        <v>1383</v>
      </c>
      <c r="B4424" s="1" t="s">
        <v>4168</v>
      </c>
      <c r="C4424" s="1" t="s">
        <v>4169</v>
      </c>
      <c r="D4424" s="1" t="s">
        <v>10</v>
      </c>
      <c r="E4424" s="1" t="s">
        <v>879</v>
      </c>
      <c r="F4424" s="1" t="s">
        <v>873</v>
      </c>
      <c r="G4424" s="1" t="s">
        <v>1614</v>
      </c>
      <c r="H4424" s="7" t="s">
        <v>228</v>
      </c>
    </row>
    <row r="4425" spans="1:8" x14ac:dyDescent="0.25">
      <c r="A4425" s="6">
        <v>4472</v>
      </c>
      <c r="B4425" s="1" t="s">
        <v>6059</v>
      </c>
      <c r="C4425" s="1" t="s">
        <v>6060</v>
      </c>
      <c r="D4425" s="1" t="s">
        <v>21</v>
      </c>
      <c r="E4425" s="1" t="s">
        <v>236</v>
      </c>
      <c r="F4425" s="1" t="s">
        <v>6061</v>
      </c>
      <c r="G4425" s="1"/>
      <c r="H4425" s="7"/>
    </row>
    <row r="4426" spans="1:8" x14ac:dyDescent="0.25">
      <c r="A4426" s="6">
        <v>2314</v>
      </c>
      <c r="B4426" s="1" t="s">
        <v>13027</v>
      </c>
      <c r="C4426" s="1" t="s">
        <v>13028</v>
      </c>
      <c r="D4426" s="1" t="s">
        <v>14</v>
      </c>
      <c r="E4426" s="1" t="s">
        <v>250</v>
      </c>
      <c r="F4426" s="1" t="s">
        <v>1711</v>
      </c>
      <c r="G4426" s="1" t="s">
        <v>1012</v>
      </c>
      <c r="H4426" s="7"/>
    </row>
    <row r="4427" spans="1:8" x14ac:dyDescent="0.25">
      <c r="A4427" s="6">
        <v>3111</v>
      </c>
      <c r="B4427" s="1" t="s">
        <v>10494</v>
      </c>
      <c r="C4427" s="1" t="s">
        <v>10495</v>
      </c>
      <c r="D4427" s="1" t="s">
        <v>21</v>
      </c>
      <c r="E4427" s="1" t="s">
        <v>10496</v>
      </c>
      <c r="F4427" s="1" t="s">
        <v>654</v>
      </c>
      <c r="G4427" s="1" t="s">
        <v>4048</v>
      </c>
      <c r="H4427" s="7"/>
    </row>
    <row r="4428" spans="1:8" x14ac:dyDescent="0.25">
      <c r="A4428" s="6">
        <v>3956</v>
      </c>
      <c r="B4428" s="1" t="s">
        <v>11954</v>
      </c>
      <c r="C4428" s="1" t="s">
        <v>336</v>
      </c>
      <c r="D4428" s="1" t="s">
        <v>34</v>
      </c>
      <c r="E4428" s="1" t="s">
        <v>338</v>
      </c>
      <c r="F4428" s="1" t="s">
        <v>337</v>
      </c>
      <c r="G4428" s="1" t="s">
        <v>36</v>
      </c>
      <c r="H4428" s="7" t="s">
        <v>339</v>
      </c>
    </row>
    <row r="4429" spans="1:8" x14ac:dyDescent="0.25">
      <c r="A4429" s="6">
        <v>5363</v>
      </c>
      <c r="B4429" s="1" t="s">
        <v>11689</v>
      </c>
      <c r="C4429" s="1" t="s">
        <v>11690</v>
      </c>
      <c r="D4429" s="1" t="s">
        <v>10</v>
      </c>
      <c r="E4429" s="1" t="s">
        <v>1402</v>
      </c>
      <c r="F4429" s="1" t="s">
        <v>3104</v>
      </c>
      <c r="G4429" s="1" t="s">
        <v>2630</v>
      </c>
      <c r="H4429" s="7"/>
    </row>
    <row r="4430" spans="1:8" x14ac:dyDescent="0.25">
      <c r="A4430" s="6">
        <v>1271</v>
      </c>
      <c r="B4430" s="1" t="s">
        <v>6896</v>
      </c>
      <c r="C4430" s="1" t="s">
        <v>6897</v>
      </c>
      <c r="D4430" s="1" t="s">
        <v>116</v>
      </c>
      <c r="E4430" s="1" t="s">
        <v>429</v>
      </c>
      <c r="F4430" s="1" t="s">
        <v>161</v>
      </c>
      <c r="G4430" s="1"/>
      <c r="H4430" s="7"/>
    </row>
    <row r="4431" spans="1:8" x14ac:dyDescent="0.25">
      <c r="A4431" s="6">
        <v>251</v>
      </c>
      <c r="B4431" s="1" t="s">
        <v>1576</v>
      </c>
      <c r="C4431" s="1" t="s">
        <v>1577</v>
      </c>
      <c r="D4431" s="1" t="s">
        <v>129</v>
      </c>
      <c r="E4431" s="3">
        <v>8.9999999999999993E-3</v>
      </c>
      <c r="F4431" s="1" t="s">
        <v>158</v>
      </c>
      <c r="G4431" s="1" t="s">
        <v>65</v>
      </c>
      <c r="H4431" s="7"/>
    </row>
    <row r="4432" spans="1:8" x14ac:dyDescent="0.25">
      <c r="A4432" s="6">
        <v>3306</v>
      </c>
      <c r="B4432" s="1" t="s">
        <v>14648</v>
      </c>
      <c r="C4432" s="1" t="s">
        <v>14649</v>
      </c>
      <c r="D4432" s="1" t="s">
        <v>34</v>
      </c>
      <c r="E4432" s="1" t="s">
        <v>3906</v>
      </c>
      <c r="F4432" s="1" t="s">
        <v>36</v>
      </c>
      <c r="G4432" s="1" t="s">
        <v>675</v>
      </c>
      <c r="H4432" s="7" t="s">
        <v>339</v>
      </c>
    </row>
    <row r="4433" spans="1:8" x14ac:dyDescent="0.25">
      <c r="A4433" s="6">
        <v>158</v>
      </c>
      <c r="B4433" s="1" t="s">
        <v>10949</v>
      </c>
      <c r="C4433" s="1" t="s">
        <v>10950</v>
      </c>
      <c r="D4433" s="1" t="s">
        <v>129</v>
      </c>
      <c r="E4433" s="1" t="s">
        <v>236</v>
      </c>
      <c r="F4433" s="1" t="s">
        <v>1663</v>
      </c>
      <c r="G4433" s="1" t="s">
        <v>264</v>
      </c>
      <c r="H4433" s="7"/>
    </row>
    <row r="4434" spans="1:8" x14ac:dyDescent="0.25">
      <c r="A4434" s="6">
        <v>1791</v>
      </c>
      <c r="B4434" s="1" t="s">
        <v>3034</v>
      </c>
      <c r="C4434" s="1" t="s">
        <v>3035</v>
      </c>
      <c r="D4434" s="1" t="s">
        <v>91</v>
      </c>
      <c r="E4434" s="1" t="s">
        <v>93</v>
      </c>
      <c r="F4434" s="1" t="s">
        <v>92</v>
      </c>
      <c r="G4434" s="1" t="s">
        <v>3036</v>
      </c>
      <c r="H4434" s="7" t="s">
        <v>1535</v>
      </c>
    </row>
    <row r="4435" spans="1:8" x14ac:dyDescent="0.25">
      <c r="A4435" s="6">
        <v>1977</v>
      </c>
      <c r="B4435" s="1" t="s">
        <v>11586</v>
      </c>
      <c r="C4435" s="1" t="s">
        <v>11587</v>
      </c>
      <c r="D4435" s="1" t="s">
        <v>10</v>
      </c>
      <c r="E4435" s="1" t="s">
        <v>3472</v>
      </c>
      <c r="F4435" s="1" t="s">
        <v>11588</v>
      </c>
      <c r="G4435" s="1" t="s">
        <v>11589</v>
      </c>
      <c r="H4435" s="7"/>
    </row>
    <row r="4436" spans="1:8" x14ac:dyDescent="0.25">
      <c r="A4436" s="6">
        <v>3898</v>
      </c>
      <c r="B4436" s="1" t="s">
        <v>8596</v>
      </c>
      <c r="C4436" s="1" t="s">
        <v>4394</v>
      </c>
      <c r="D4436" s="1" t="s">
        <v>52</v>
      </c>
      <c r="E4436" s="1" t="s">
        <v>4395</v>
      </c>
      <c r="F4436" s="1" t="s">
        <v>2269</v>
      </c>
      <c r="G4436" s="1"/>
      <c r="H4436" s="7"/>
    </row>
    <row r="4437" spans="1:8" x14ac:dyDescent="0.25">
      <c r="A4437" s="6">
        <v>5032</v>
      </c>
      <c r="B4437" s="1" t="s">
        <v>5491</v>
      </c>
      <c r="C4437" s="1" t="s">
        <v>5492</v>
      </c>
      <c r="D4437" s="1" t="s">
        <v>21</v>
      </c>
      <c r="E4437" s="1" t="s">
        <v>1447</v>
      </c>
      <c r="F4437" s="1" t="s">
        <v>1448</v>
      </c>
      <c r="G4437" s="1" t="s">
        <v>2593</v>
      </c>
      <c r="H4437" s="7" t="s">
        <v>3020</v>
      </c>
    </row>
    <row r="4438" spans="1:8" x14ac:dyDescent="0.25">
      <c r="A4438" s="6">
        <v>2062</v>
      </c>
      <c r="B4438" s="1" t="s">
        <v>12894</v>
      </c>
      <c r="C4438" s="1" t="s">
        <v>12895</v>
      </c>
      <c r="D4438" s="1" t="s">
        <v>10</v>
      </c>
      <c r="E4438" s="1" t="s">
        <v>5918</v>
      </c>
      <c r="F4438" s="1" t="s">
        <v>2562</v>
      </c>
      <c r="G4438" s="1" t="s">
        <v>279</v>
      </c>
      <c r="H4438" s="7"/>
    </row>
    <row r="4439" spans="1:8" x14ac:dyDescent="0.25">
      <c r="A4439" s="6">
        <v>3492</v>
      </c>
      <c r="B4439" s="1" t="s">
        <v>4569</v>
      </c>
      <c r="C4439" s="1" t="s">
        <v>4570</v>
      </c>
      <c r="D4439" s="1" t="s">
        <v>21</v>
      </c>
      <c r="E4439" s="1" t="s">
        <v>1523</v>
      </c>
      <c r="F4439" s="1" t="s">
        <v>28</v>
      </c>
      <c r="G4439" s="1" t="s">
        <v>2058</v>
      </c>
      <c r="H4439" s="7" t="s">
        <v>582</v>
      </c>
    </row>
    <row r="4440" spans="1:8" x14ac:dyDescent="0.25">
      <c r="A4440" s="6">
        <v>169</v>
      </c>
      <c r="B4440" s="1" t="s">
        <v>4353</v>
      </c>
      <c r="C4440" s="1" t="s">
        <v>4354</v>
      </c>
      <c r="D4440" s="1" t="s">
        <v>129</v>
      </c>
      <c r="E4440" s="1" t="s">
        <v>236</v>
      </c>
      <c r="F4440" s="1" t="s">
        <v>4355</v>
      </c>
      <c r="G4440" s="1" t="s">
        <v>264</v>
      </c>
      <c r="H4440" s="7"/>
    </row>
    <row r="4441" spans="1:8" x14ac:dyDescent="0.25">
      <c r="A4441" s="6">
        <v>4050</v>
      </c>
      <c r="B4441" s="1" t="s">
        <v>14271</v>
      </c>
      <c r="C4441" s="1" t="s">
        <v>14272</v>
      </c>
      <c r="D4441" s="1" t="s">
        <v>52</v>
      </c>
      <c r="E4441" s="1" t="s">
        <v>3398</v>
      </c>
      <c r="F4441" s="1" t="s">
        <v>4336</v>
      </c>
      <c r="G4441" s="1"/>
      <c r="H4441" s="7"/>
    </row>
    <row r="4442" spans="1:8" x14ac:dyDescent="0.25">
      <c r="A4442" s="6">
        <v>5865</v>
      </c>
      <c r="B4442" s="1" t="s">
        <v>14030</v>
      </c>
      <c r="C4442" s="1" t="s">
        <v>14031</v>
      </c>
      <c r="D4442" s="1" t="s">
        <v>21</v>
      </c>
      <c r="E4442" s="1" t="s">
        <v>459</v>
      </c>
      <c r="F4442" s="1" t="s">
        <v>251</v>
      </c>
      <c r="G4442" s="1" t="s">
        <v>215</v>
      </c>
      <c r="H4442" s="7"/>
    </row>
    <row r="4443" spans="1:8" x14ac:dyDescent="0.25">
      <c r="A4443" s="6">
        <v>5298</v>
      </c>
      <c r="B4443" s="1" t="s">
        <v>13381</v>
      </c>
      <c r="C4443" s="1" t="s">
        <v>13382</v>
      </c>
      <c r="D4443" s="1" t="s">
        <v>14</v>
      </c>
      <c r="E4443" s="1" t="s">
        <v>561</v>
      </c>
      <c r="F4443" s="1" t="s">
        <v>562</v>
      </c>
      <c r="G4443" s="1"/>
      <c r="H4443" s="7"/>
    </row>
    <row r="4444" spans="1:8" x14ac:dyDescent="0.25">
      <c r="A4444" s="6">
        <v>135</v>
      </c>
      <c r="B4444" s="1" t="s">
        <v>4693</v>
      </c>
      <c r="C4444" s="1" t="s">
        <v>4694</v>
      </c>
      <c r="D4444" s="1" t="s">
        <v>129</v>
      </c>
      <c r="E4444" s="1" t="s">
        <v>236</v>
      </c>
      <c r="F4444" s="1" t="s">
        <v>28</v>
      </c>
      <c r="G4444" s="1" t="s">
        <v>274</v>
      </c>
      <c r="H4444" s="7"/>
    </row>
    <row r="4445" spans="1:8" x14ac:dyDescent="0.25">
      <c r="A4445" s="6">
        <v>5171</v>
      </c>
      <c r="B4445" s="1" t="s">
        <v>13218</v>
      </c>
      <c r="C4445" s="1" t="s">
        <v>13219</v>
      </c>
      <c r="D4445" s="1" t="s">
        <v>21</v>
      </c>
      <c r="E4445" s="1" t="s">
        <v>231</v>
      </c>
      <c r="F4445" s="1" t="s">
        <v>215</v>
      </c>
      <c r="G4445" s="1"/>
      <c r="H4445" s="7"/>
    </row>
    <row r="4446" spans="1:8" x14ac:dyDescent="0.25">
      <c r="A4446" s="6">
        <v>3821</v>
      </c>
      <c r="B4446" s="1" t="s">
        <v>7725</v>
      </c>
      <c r="C4446" s="1" t="s">
        <v>7726</v>
      </c>
      <c r="D4446" s="1" t="s">
        <v>52</v>
      </c>
      <c r="E4446" s="1" t="s">
        <v>837</v>
      </c>
      <c r="F4446" s="1" t="s">
        <v>292</v>
      </c>
      <c r="G4446" s="1" t="s">
        <v>36</v>
      </c>
      <c r="H4446" s="7" t="s">
        <v>776</v>
      </c>
    </row>
    <row r="4447" spans="1:8" x14ac:dyDescent="0.25">
      <c r="A4447" s="6">
        <v>5342</v>
      </c>
      <c r="B4447" s="1" t="s">
        <v>2173</v>
      </c>
      <c r="C4447" s="1" t="s">
        <v>2174</v>
      </c>
      <c r="D4447" s="1" t="s">
        <v>10</v>
      </c>
      <c r="E4447" s="1" t="s">
        <v>1888</v>
      </c>
      <c r="F4447" s="1" t="s">
        <v>2175</v>
      </c>
      <c r="G4447" s="1" t="s">
        <v>768</v>
      </c>
      <c r="H4447" s="7" t="s">
        <v>2176</v>
      </c>
    </row>
    <row r="4448" spans="1:8" x14ac:dyDescent="0.25">
      <c r="A4448" s="6">
        <v>4555</v>
      </c>
      <c r="B4448" s="1" t="s">
        <v>6617</v>
      </c>
      <c r="C4448" s="1" t="s">
        <v>6618</v>
      </c>
      <c r="D4448" s="1" t="s">
        <v>21</v>
      </c>
      <c r="E4448" s="1" t="s">
        <v>449</v>
      </c>
      <c r="F4448" s="1" t="s">
        <v>5117</v>
      </c>
      <c r="G4448" s="1" t="s">
        <v>1319</v>
      </c>
      <c r="H4448" s="7" t="s">
        <v>6619</v>
      </c>
    </row>
    <row r="4449" spans="1:8" x14ac:dyDescent="0.25">
      <c r="A4449" s="6">
        <v>286</v>
      </c>
      <c r="B4449" s="1" t="s">
        <v>8476</v>
      </c>
      <c r="C4449" s="1" t="s">
        <v>8477</v>
      </c>
      <c r="D4449" s="1" t="s">
        <v>129</v>
      </c>
      <c r="E4449" s="1" t="s">
        <v>459</v>
      </c>
      <c r="F4449" s="1" t="s">
        <v>251</v>
      </c>
      <c r="G4449" s="1" t="s">
        <v>158</v>
      </c>
      <c r="H4449" s="7" t="s">
        <v>228</v>
      </c>
    </row>
    <row r="4450" spans="1:8" x14ac:dyDescent="0.25">
      <c r="A4450" s="6">
        <v>5731</v>
      </c>
      <c r="B4450" s="1" t="s">
        <v>8315</v>
      </c>
      <c r="C4450" s="1" t="s">
        <v>8316</v>
      </c>
      <c r="D4450" s="1" t="s">
        <v>42</v>
      </c>
      <c r="E4450" s="1" t="s">
        <v>140</v>
      </c>
      <c r="F4450" s="1" t="s">
        <v>17</v>
      </c>
      <c r="G4450" s="1" t="s">
        <v>1326</v>
      </c>
      <c r="H4450" s="7" t="s">
        <v>217</v>
      </c>
    </row>
    <row r="4451" spans="1:8" x14ac:dyDescent="0.25">
      <c r="A4451" s="6">
        <v>1385</v>
      </c>
      <c r="B4451" s="1" t="s">
        <v>7686</v>
      </c>
      <c r="C4451" s="1" t="s">
        <v>7687</v>
      </c>
      <c r="D4451" s="1" t="s">
        <v>10</v>
      </c>
      <c r="E4451" s="1" t="s">
        <v>7688</v>
      </c>
      <c r="F4451" s="1" t="s">
        <v>861</v>
      </c>
      <c r="G4451" s="1" t="s">
        <v>419</v>
      </c>
      <c r="H4451" s="7" t="s">
        <v>3678</v>
      </c>
    </row>
    <row r="4452" spans="1:8" x14ac:dyDescent="0.25">
      <c r="A4452" s="6">
        <v>1261</v>
      </c>
      <c r="B4452" s="1" t="s">
        <v>11798</v>
      </c>
      <c r="C4452" s="1" t="s">
        <v>11799</v>
      </c>
      <c r="D4452" s="1" t="s">
        <v>239</v>
      </c>
      <c r="E4452" s="1" t="s">
        <v>4270</v>
      </c>
      <c r="F4452" s="1" t="s">
        <v>1279</v>
      </c>
      <c r="G4452" s="1" t="s">
        <v>15305</v>
      </c>
      <c r="H4452" s="7"/>
    </row>
    <row r="4453" spans="1:8" x14ac:dyDescent="0.25">
      <c r="A4453" s="6">
        <v>6044</v>
      </c>
      <c r="B4453" s="1" t="s">
        <v>796</v>
      </c>
      <c r="C4453" s="1" t="s">
        <v>797</v>
      </c>
      <c r="D4453" s="1" t="s">
        <v>14</v>
      </c>
      <c r="E4453" s="1" t="s">
        <v>798</v>
      </c>
      <c r="F4453" s="1" t="s">
        <v>799</v>
      </c>
      <c r="G4453" s="1" t="s">
        <v>800</v>
      </c>
      <c r="H4453" s="7"/>
    </row>
    <row r="4454" spans="1:8" x14ac:dyDescent="0.25">
      <c r="A4454" s="6">
        <v>4468</v>
      </c>
      <c r="B4454" s="1" t="s">
        <v>9718</v>
      </c>
      <c r="C4454" s="1" t="s">
        <v>9719</v>
      </c>
      <c r="D4454" s="1" t="s">
        <v>10</v>
      </c>
      <c r="E4454" s="1" t="s">
        <v>9720</v>
      </c>
      <c r="F4454" s="1" t="s">
        <v>9721</v>
      </c>
      <c r="G4454" s="1" t="s">
        <v>1935</v>
      </c>
      <c r="H4454" s="7"/>
    </row>
    <row r="4455" spans="1:8" x14ac:dyDescent="0.25">
      <c r="A4455" s="6">
        <v>2936</v>
      </c>
      <c r="B4455" s="1" t="s">
        <v>14090</v>
      </c>
      <c r="C4455" s="1" t="s">
        <v>14091</v>
      </c>
      <c r="D4455" s="1" t="s">
        <v>34</v>
      </c>
      <c r="E4455" s="1" t="s">
        <v>474</v>
      </c>
      <c r="F4455" s="1" t="s">
        <v>2503</v>
      </c>
      <c r="G4455" s="1" t="s">
        <v>339</v>
      </c>
      <c r="H4455" s="7"/>
    </row>
    <row r="4456" spans="1:8" x14ac:dyDescent="0.25">
      <c r="A4456" s="6">
        <v>5582</v>
      </c>
      <c r="B4456" s="1" t="s">
        <v>6770</v>
      </c>
      <c r="C4456" s="1" t="s">
        <v>6771</v>
      </c>
      <c r="D4456" s="1" t="s">
        <v>10</v>
      </c>
      <c r="E4456" s="1" t="s">
        <v>217</v>
      </c>
      <c r="F4456" s="1" t="s">
        <v>92</v>
      </c>
      <c r="G4456" s="1" t="s">
        <v>419</v>
      </c>
      <c r="H4456" s="7"/>
    </row>
    <row r="4457" spans="1:8" x14ac:dyDescent="0.25">
      <c r="A4457" s="6">
        <v>6253</v>
      </c>
      <c r="B4457" s="1" t="s">
        <v>7498</v>
      </c>
      <c r="C4457" s="1" t="s">
        <v>7499</v>
      </c>
      <c r="D4457" s="1" t="s">
        <v>21</v>
      </c>
      <c r="E4457" s="1" t="s">
        <v>7500</v>
      </c>
      <c r="F4457" s="1" t="s">
        <v>3482</v>
      </c>
      <c r="G4457" s="1"/>
      <c r="H4457" s="7"/>
    </row>
    <row r="4458" spans="1:8" x14ac:dyDescent="0.25">
      <c r="A4458" s="6">
        <v>4876</v>
      </c>
      <c r="B4458" s="1" t="s">
        <v>8627</v>
      </c>
      <c r="C4458" s="1" t="s">
        <v>8628</v>
      </c>
      <c r="D4458" s="1" t="s">
        <v>21</v>
      </c>
      <c r="E4458" s="1" t="s">
        <v>351</v>
      </c>
      <c r="F4458" s="2">
        <v>0.04</v>
      </c>
      <c r="G4458" s="1" t="s">
        <v>787</v>
      </c>
      <c r="H4458" s="7" t="s">
        <v>440</v>
      </c>
    </row>
    <row r="4459" spans="1:8" x14ac:dyDescent="0.25">
      <c r="A4459" s="6">
        <v>2661</v>
      </c>
      <c r="B4459" s="1" t="s">
        <v>4811</v>
      </c>
      <c r="C4459" s="1" t="s">
        <v>4812</v>
      </c>
      <c r="D4459" s="1" t="s">
        <v>21</v>
      </c>
      <c r="E4459" s="1" t="s">
        <v>1196</v>
      </c>
      <c r="F4459" s="1" t="s">
        <v>1197</v>
      </c>
      <c r="G4459" s="1" t="s">
        <v>49</v>
      </c>
      <c r="H4459" s="7"/>
    </row>
    <row r="4460" spans="1:8" x14ac:dyDescent="0.25">
      <c r="A4460" s="6">
        <v>2339</v>
      </c>
      <c r="B4460" s="1" t="s">
        <v>5855</v>
      </c>
      <c r="C4460" s="1" t="s">
        <v>5856</v>
      </c>
      <c r="D4460" s="1" t="s">
        <v>14</v>
      </c>
      <c r="E4460" s="1" t="s">
        <v>250</v>
      </c>
      <c r="F4460" s="1" t="s">
        <v>1123</v>
      </c>
      <c r="G4460" s="1" t="s">
        <v>1012</v>
      </c>
      <c r="H4460" s="7"/>
    </row>
    <row r="4461" spans="1:8" x14ac:dyDescent="0.25">
      <c r="A4461" s="6">
        <v>2787</v>
      </c>
      <c r="B4461" s="1" t="s">
        <v>11173</v>
      </c>
      <c r="C4461" s="1" t="s">
        <v>11174</v>
      </c>
      <c r="D4461" s="1" t="s">
        <v>52</v>
      </c>
      <c r="E4461" s="1" t="s">
        <v>2779</v>
      </c>
      <c r="F4461" s="1" t="s">
        <v>11175</v>
      </c>
      <c r="G4461" s="1"/>
      <c r="H4461" s="7"/>
    </row>
    <row r="4462" spans="1:8" x14ac:dyDescent="0.25">
      <c r="A4462" s="6">
        <v>4207</v>
      </c>
      <c r="B4462" s="1" t="s">
        <v>12398</v>
      </c>
      <c r="C4462" s="1" t="s">
        <v>12399</v>
      </c>
      <c r="D4462" s="1" t="s">
        <v>52</v>
      </c>
      <c r="E4462" s="1" t="s">
        <v>2347</v>
      </c>
      <c r="F4462" s="1" t="s">
        <v>135</v>
      </c>
      <c r="G4462" s="1"/>
      <c r="H4462" s="7"/>
    </row>
    <row r="4463" spans="1:8" x14ac:dyDescent="0.25">
      <c r="A4463" s="6">
        <v>1570</v>
      </c>
      <c r="B4463" s="1" t="s">
        <v>1467</v>
      </c>
      <c r="C4463" s="1" t="s">
        <v>1468</v>
      </c>
      <c r="D4463" s="1" t="s">
        <v>10</v>
      </c>
      <c r="E4463" s="1" t="s">
        <v>1469</v>
      </c>
      <c r="F4463" s="1" t="s">
        <v>1470</v>
      </c>
      <c r="G4463" s="1" t="s">
        <v>607</v>
      </c>
      <c r="H4463" s="7"/>
    </row>
    <row r="4464" spans="1:8" x14ac:dyDescent="0.25">
      <c r="A4464" s="6">
        <v>751</v>
      </c>
      <c r="B4464" s="1" t="s">
        <v>8620</v>
      </c>
      <c r="C4464" s="1" t="s">
        <v>8621</v>
      </c>
      <c r="D4464" s="1" t="s">
        <v>257</v>
      </c>
      <c r="E4464" s="1" t="s">
        <v>7753</v>
      </c>
      <c r="F4464" s="1" t="s">
        <v>307</v>
      </c>
      <c r="G4464" s="1" t="s">
        <v>456</v>
      </c>
      <c r="H4464" s="7"/>
    </row>
    <row r="4465" spans="1:8" x14ac:dyDescent="0.25">
      <c r="A4465" s="6">
        <v>1745</v>
      </c>
      <c r="B4465" s="1" t="s">
        <v>1602</v>
      </c>
      <c r="C4465" s="1" t="s">
        <v>1603</v>
      </c>
      <c r="D4465" s="1" t="s">
        <v>1604</v>
      </c>
      <c r="E4465" s="1" t="s">
        <v>1605</v>
      </c>
      <c r="F4465" s="1" t="s">
        <v>1118</v>
      </c>
      <c r="G4465" s="1"/>
      <c r="H4465" s="7"/>
    </row>
    <row r="4466" spans="1:8" x14ac:dyDescent="0.25">
      <c r="A4466" s="6">
        <v>679</v>
      </c>
      <c r="B4466" s="1" t="s">
        <v>11385</v>
      </c>
      <c r="C4466" s="1" t="s">
        <v>11386</v>
      </c>
      <c r="D4466" s="1" t="s">
        <v>257</v>
      </c>
      <c r="E4466" s="1" t="s">
        <v>11387</v>
      </c>
      <c r="F4466" s="1" t="s">
        <v>666</v>
      </c>
      <c r="G4466" s="1" t="s">
        <v>2584</v>
      </c>
      <c r="H4466" s="7" t="s">
        <v>61</v>
      </c>
    </row>
    <row r="4467" spans="1:8" x14ac:dyDescent="0.25">
      <c r="A4467" s="6">
        <v>2994</v>
      </c>
      <c r="B4467" s="1" t="s">
        <v>12427</v>
      </c>
      <c r="C4467" s="1" t="s">
        <v>12428</v>
      </c>
      <c r="D4467" s="1" t="s">
        <v>14</v>
      </c>
      <c r="E4467" s="1" t="s">
        <v>16</v>
      </c>
      <c r="F4467" s="1" t="s">
        <v>17</v>
      </c>
      <c r="G4467" s="1" t="s">
        <v>1229</v>
      </c>
      <c r="H4467" s="7"/>
    </row>
    <row r="4468" spans="1:8" x14ac:dyDescent="0.25">
      <c r="A4468" s="6">
        <v>3360</v>
      </c>
      <c r="B4468" s="1" t="s">
        <v>12815</v>
      </c>
      <c r="C4468" s="1" t="s">
        <v>12816</v>
      </c>
      <c r="D4468" s="1" t="s">
        <v>52</v>
      </c>
      <c r="E4468" s="1" t="s">
        <v>8881</v>
      </c>
      <c r="F4468" s="1" t="s">
        <v>593</v>
      </c>
      <c r="G4468" s="1" t="s">
        <v>7079</v>
      </c>
      <c r="H4468" s="7"/>
    </row>
    <row r="4469" spans="1:8" x14ac:dyDescent="0.25">
      <c r="A4469" s="6">
        <v>1565</v>
      </c>
      <c r="B4469" s="1" t="s">
        <v>2064</v>
      </c>
      <c r="C4469" s="1" t="s">
        <v>2065</v>
      </c>
      <c r="D4469" s="1" t="s">
        <v>10</v>
      </c>
      <c r="E4469" s="1" t="s">
        <v>343</v>
      </c>
      <c r="F4469" s="1" t="s">
        <v>2066</v>
      </c>
      <c r="G4469" s="1" t="s">
        <v>2067</v>
      </c>
      <c r="H4469" s="7"/>
    </row>
    <row r="4470" spans="1:8" x14ac:dyDescent="0.25">
      <c r="A4470" s="6">
        <v>1278</v>
      </c>
      <c r="B4470" s="1" t="s">
        <v>2622</v>
      </c>
      <c r="C4470" s="1" t="s">
        <v>2623</v>
      </c>
      <c r="D4470" s="1" t="s">
        <v>116</v>
      </c>
      <c r="E4470" s="1" t="s">
        <v>429</v>
      </c>
      <c r="F4470" s="1" t="s">
        <v>861</v>
      </c>
      <c r="G4470" s="1" t="s">
        <v>771</v>
      </c>
      <c r="H4470" s="7"/>
    </row>
    <row r="4471" spans="1:8" x14ac:dyDescent="0.25">
      <c r="A4471" s="6">
        <v>5804</v>
      </c>
      <c r="B4471" s="1" t="s">
        <v>11691</v>
      </c>
      <c r="C4471" s="1" t="s">
        <v>11692</v>
      </c>
      <c r="D4471" s="1" t="s">
        <v>21</v>
      </c>
      <c r="E4471" s="1" t="s">
        <v>459</v>
      </c>
      <c r="F4471" s="1" t="s">
        <v>891</v>
      </c>
      <c r="G4471" s="1" t="s">
        <v>202</v>
      </c>
      <c r="H4471" s="7" t="s">
        <v>215</v>
      </c>
    </row>
    <row r="4472" spans="1:8" x14ac:dyDescent="0.25">
      <c r="A4472" s="6">
        <v>992</v>
      </c>
      <c r="B4472" s="1" t="s">
        <v>11275</v>
      </c>
      <c r="C4472" s="1" t="s">
        <v>11276</v>
      </c>
      <c r="D4472" s="1" t="s">
        <v>21</v>
      </c>
      <c r="E4472" s="1" t="s">
        <v>11277</v>
      </c>
      <c r="F4472" s="1"/>
      <c r="G4472" s="1"/>
      <c r="H4472" s="7"/>
    </row>
    <row r="4473" spans="1:8" x14ac:dyDescent="0.25">
      <c r="A4473" s="6">
        <v>1249</v>
      </c>
      <c r="B4473" s="1" t="s">
        <v>4607</v>
      </c>
      <c r="C4473" s="1" t="s">
        <v>4608</v>
      </c>
      <c r="D4473" s="1" t="s">
        <v>116</v>
      </c>
      <c r="E4473" s="1" t="s">
        <v>861</v>
      </c>
      <c r="F4473" s="1" t="s">
        <v>429</v>
      </c>
      <c r="G4473" s="1" t="s">
        <v>863</v>
      </c>
      <c r="H4473" s="7"/>
    </row>
    <row r="4474" spans="1:8" x14ac:dyDescent="0.25">
      <c r="A4474" s="6">
        <v>5716</v>
      </c>
      <c r="B4474" s="1" t="s">
        <v>5135</v>
      </c>
      <c r="C4474" s="1" t="s">
        <v>5136</v>
      </c>
      <c r="D4474" s="1" t="s">
        <v>21</v>
      </c>
      <c r="E4474" s="1" t="s">
        <v>5137</v>
      </c>
      <c r="F4474" s="1" t="s">
        <v>200</v>
      </c>
      <c r="G4474" s="1" t="s">
        <v>5138</v>
      </c>
      <c r="H4474" s="7"/>
    </row>
    <row r="4475" spans="1:8" x14ac:dyDescent="0.25">
      <c r="A4475" s="6">
        <v>3214</v>
      </c>
      <c r="B4475" s="1" t="s">
        <v>12167</v>
      </c>
      <c r="C4475" s="1" t="s">
        <v>12168</v>
      </c>
      <c r="D4475" s="1" t="s">
        <v>10</v>
      </c>
      <c r="E4475" s="1" t="s">
        <v>223</v>
      </c>
      <c r="F4475" s="1" t="s">
        <v>222</v>
      </c>
      <c r="G4475" s="1"/>
      <c r="H4475" s="7"/>
    </row>
    <row r="4476" spans="1:8" x14ac:dyDescent="0.25">
      <c r="A4476" s="6">
        <v>4004</v>
      </c>
      <c r="B4476" s="1" t="s">
        <v>14256</v>
      </c>
      <c r="C4476" s="1" t="s">
        <v>14257</v>
      </c>
      <c r="D4476" s="1" t="s">
        <v>34</v>
      </c>
      <c r="E4476" s="1" t="s">
        <v>1191</v>
      </c>
      <c r="F4476" s="1" t="s">
        <v>1741</v>
      </c>
      <c r="G4476" s="1"/>
      <c r="H4476" s="7"/>
    </row>
    <row r="4477" spans="1:8" x14ac:dyDescent="0.25">
      <c r="A4477" s="6">
        <v>2192</v>
      </c>
      <c r="B4477" s="1" t="s">
        <v>3490</v>
      </c>
      <c r="C4477" s="1" t="s">
        <v>3491</v>
      </c>
      <c r="D4477" s="1" t="s">
        <v>21</v>
      </c>
      <c r="E4477" s="1" t="s">
        <v>3492</v>
      </c>
      <c r="F4477" s="1" t="s">
        <v>232</v>
      </c>
      <c r="G4477" s="1" t="s">
        <v>3493</v>
      </c>
      <c r="H4477" s="7" t="s">
        <v>3494</v>
      </c>
    </row>
    <row r="4478" spans="1:8" x14ac:dyDescent="0.25">
      <c r="A4478" s="6">
        <v>4720</v>
      </c>
      <c r="B4478" s="1" t="s">
        <v>14485</v>
      </c>
      <c r="C4478" s="1" t="s">
        <v>14486</v>
      </c>
      <c r="D4478" s="1" t="s">
        <v>42</v>
      </c>
      <c r="E4478" s="1" t="s">
        <v>15306</v>
      </c>
      <c r="F4478" s="1" t="s">
        <v>305</v>
      </c>
      <c r="G4478" s="1" t="s">
        <v>218</v>
      </c>
      <c r="H4478" s="7" t="s">
        <v>1587</v>
      </c>
    </row>
    <row r="4479" spans="1:8" x14ac:dyDescent="0.25">
      <c r="A4479" s="6">
        <v>5605</v>
      </c>
      <c r="B4479" s="1" t="s">
        <v>10327</v>
      </c>
      <c r="C4479" s="1" t="s">
        <v>10328</v>
      </c>
      <c r="D4479" s="1" t="s">
        <v>21</v>
      </c>
      <c r="E4479" s="1" t="s">
        <v>854</v>
      </c>
      <c r="F4479" s="1" t="s">
        <v>313</v>
      </c>
      <c r="G4479" s="1"/>
      <c r="H4479" s="7"/>
    </row>
    <row r="4480" spans="1:8" x14ac:dyDescent="0.25">
      <c r="A4480" s="6">
        <v>4485</v>
      </c>
      <c r="B4480" s="1" t="s">
        <v>8993</v>
      </c>
      <c r="C4480" s="1" t="s">
        <v>8994</v>
      </c>
      <c r="D4480" s="1" t="s">
        <v>21</v>
      </c>
      <c r="E4480" s="1" t="s">
        <v>5897</v>
      </c>
      <c r="F4480" s="1" t="s">
        <v>937</v>
      </c>
      <c r="G4480" s="1" t="s">
        <v>938</v>
      </c>
      <c r="H4480" s="7"/>
    </row>
    <row r="4481" spans="1:8" x14ac:dyDescent="0.25">
      <c r="A4481" s="6">
        <v>2752</v>
      </c>
      <c r="B4481" s="1" t="s">
        <v>11215</v>
      </c>
      <c r="C4481" s="1" t="s">
        <v>4797</v>
      </c>
      <c r="D4481" s="1" t="s">
        <v>52</v>
      </c>
      <c r="E4481" s="1" t="s">
        <v>4797</v>
      </c>
      <c r="F4481" s="1"/>
      <c r="G4481" s="1"/>
      <c r="H4481" s="7"/>
    </row>
    <row r="4482" spans="1:8" x14ac:dyDescent="0.25">
      <c r="A4482" s="6">
        <v>4134</v>
      </c>
      <c r="B4482" s="1" t="s">
        <v>3907</v>
      </c>
      <c r="C4482" s="1" t="s">
        <v>3908</v>
      </c>
      <c r="D4482" s="1" t="s">
        <v>21</v>
      </c>
      <c r="E4482" s="1" t="s">
        <v>40</v>
      </c>
      <c r="F4482" s="1" t="s">
        <v>231</v>
      </c>
      <c r="G4482" s="1" t="s">
        <v>892</v>
      </c>
      <c r="H4482" s="7" t="s">
        <v>459</v>
      </c>
    </row>
    <row r="4483" spans="1:8" x14ac:dyDescent="0.25">
      <c r="A4483" s="6">
        <v>1020</v>
      </c>
      <c r="B4483" s="1" t="s">
        <v>3806</v>
      </c>
      <c r="C4483" s="1" t="s">
        <v>3807</v>
      </c>
      <c r="D4483" s="1" t="s">
        <v>21</v>
      </c>
      <c r="E4483" s="1" t="s">
        <v>3808</v>
      </c>
      <c r="F4483" s="1" t="s">
        <v>890</v>
      </c>
      <c r="G4483" s="1" t="s">
        <v>3809</v>
      </c>
      <c r="H4483" s="7" t="s">
        <v>199</v>
      </c>
    </row>
    <row r="4484" spans="1:8" x14ac:dyDescent="0.25">
      <c r="A4484" s="6">
        <v>3279</v>
      </c>
      <c r="B4484" s="1" t="s">
        <v>7932</v>
      </c>
      <c r="C4484" s="1" t="s">
        <v>7933</v>
      </c>
      <c r="D4484" s="1" t="s">
        <v>617</v>
      </c>
      <c r="E4484" s="1" t="s">
        <v>2109</v>
      </c>
      <c r="F4484" s="1" t="s">
        <v>217</v>
      </c>
      <c r="G4484" s="1"/>
      <c r="H4484" s="7"/>
    </row>
    <row r="4485" spans="1:8" x14ac:dyDescent="0.25">
      <c r="A4485" s="6">
        <v>3753</v>
      </c>
      <c r="B4485" s="1" t="s">
        <v>10873</v>
      </c>
      <c r="C4485" s="1" t="s">
        <v>4797</v>
      </c>
      <c r="D4485" s="1" t="s">
        <v>52</v>
      </c>
      <c r="E4485" s="1" t="s">
        <v>4797</v>
      </c>
      <c r="F4485" s="1"/>
      <c r="G4485" s="1"/>
      <c r="H4485" s="7"/>
    </row>
    <row r="4486" spans="1:8" x14ac:dyDescent="0.25">
      <c r="A4486" s="6">
        <v>2783</v>
      </c>
      <c r="B4486" s="1" t="s">
        <v>4384</v>
      </c>
      <c r="C4486" s="1" t="s">
        <v>1039</v>
      </c>
      <c r="D4486" s="1" t="s">
        <v>52</v>
      </c>
      <c r="E4486" s="1" t="s">
        <v>1039</v>
      </c>
      <c r="F4486" s="1"/>
      <c r="G4486" s="1"/>
      <c r="H4486" s="7"/>
    </row>
    <row r="4487" spans="1:8" x14ac:dyDescent="0.25">
      <c r="A4487" s="6">
        <v>4444</v>
      </c>
      <c r="B4487" s="1" t="s">
        <v>8745</v>
      </c>
      <c r="C4487" s="1" t="s">
        <v>8746</v>
      </c>
      <c r="D4487" s="1" t="s">
        <v>10</v>
      </c>
      <c r="E4487" s="1" t="s">
        <v>148</v>
      </c>
      <c r="F4487" s="1" t="s">
        <v>8747</v>
      </c>
      <c r="G4487" s="1" t="s">
        <v>172</v>
      </c>
      <c r="H4487" s="7"/>
    </row>
    <row r="4488" spans="1:8" x14ac:dyDescent="0.25">
      <c r="A4488" s="6">
        <v>5505</v>
      </c>
      <c r="B4488" s="1" t="s">
        <v>1689</v>
      </c>
      <c r="C4488" s="1" t="s">
        <v>1690</v>
      </c>
      <c r="D4488" s="1" t="s">
        <v>129</v>
      </c>
      <c r="E4488" s="1" t="s">
        <v>236</v>
      </c>
      <c r="F4488" s="1" t="s">
        <v>1013</v>
      </c>
      <c r="G4488" s="1" t="s">
        <v>264</v>
      </c>
      <c r="H4488" s="7"/>
    </row>
    <row r="4489" spans="1:8" x14ac:dyDescent="0.25">
      <c r="A4489" s="6">
        <v>4939</v>
      </c>
      <c r="B4489" s="1" t="s">
        <v>9745</v>
      </c>
      <c r="C4489" s="1" t="s">
        <v>5711</v>
      </c>
      <c r="D4489" s="1" t="s">
        <v>52</v>
      </c>
      <c r="E4489" s="1" t="s">
        <v>1677</v>
      </c>
      <c r="F4489" s="1" t="s">
        <v>64</v>
      </c>
      <c r="G4489" s="1" t="s">
        <v>120</v>
      </c>
      <c r="H4489" s="7"/>
    </row>
    <row r="4490" spans="1:8" x14ac:dyDescent="0.25">
      <c r="A4490" s="6">
        <v>5600</v>
      </c>
      <c r="B4490" s="1" t="s">
        <v>10268</v>
      </c>
      <c r="C4490" s="1" t="s">
        <v>10269</v>
      </c>
      <c r="D4490" s="1" t="s">
        <v>52</v>
      </c>
      <c r="E4490" s="1" t="s">
        <v>3522</v>
      </c>
      <c r="F4490" s="1" t="s">
        <v>1093</v>
      </c>
      <c r="G4490" s="1" t="s">
        <v>1258</v>
      </c>
      <c r="H4490" s="7" t="s">
        <v>140</v>
      </c>
    </row>
    <row r="4491" spans="1:8" x14ac:dyDescent="0.25">
      <c r="A4491" s="6">
        <v>4311</v>
      </c>
      <c r="B4491" s="1" t="s">
        <v>6121</v>
      </c>
      <c r="C4491" s="1" t="s">
        <v>6122</v>
      </c>
      <c r="D4491" s="1" t="s">
        <v>52</v>
      </c>
      <c r="E4491" s="1" t="s">
        <v>6123</v>
      </c>
      <c r="F4491" s="1" t="s">
        <v>3321</v>
      </c>
      <c r="G4491" s="1" t="s">
        <v>64</v>
      </c>
      <c r="H4491" s="7" t="s">
        <v>6124</v>
      </c>
    </row>
    <row r="4492" spans="1:8" x14ac:dyDescent="0.25">
      <c r="A4492" s="6">
        <v>4572</v>
      </c>
      <c r="B4492" s="1" t="s">
        <v>12108</v>
      </c>
      <c r="C4492" s="1" t="s">
        <v>12109</v>
      </c>
      <c r="D4492" s="1" t="s">
        <v>21</v>
      </c>
      <c r="E4492" s="1" t="s">
        <v>565</v>
      </c>
      <c r="F4492" s="1" t="s">
        <v>48</v>
      </c>
      <c r="G4492" s="1" t="s">
        <v>65</v>
      </c>
      <c r="H4492" s="7"/>
    </row>
    <row r="4493" spans="1:8" x14ac:dyDescent="0.25">
      <c r="A4493" s="6">
        <v>5280</v>
      </c>
      <c r="B4493" s="1" t="s">
        <v>6976</v>
      </c>
      <c r="C4493" s="1" t="s">
        <v>6100</v>
      </c>
      <c r="D4493" s="1" t="s">
        <v>52</v>
      </c>
      <c r="E4493" s="1" t="s">
        <v>834</v>
      </c>
      <c r="F4493" s="1" t="s">
        <v>4739</v>
      </c>
      <c r="G4493" s="1"/>
      <c r="H4493" s="7"/>
    </row>
    <row r="4494" spans="1:8" x14ac:dyDescent="0.25">
      <c r="A4494" s="6">
        <v>2505</v>
      </c>
      <c r="B4494" s="1" t="s">
        <v>14417</v>
      </c>
      <c r="C4494" s="1" t="s">
        <v>429</v>
      </c>
      <c r="D4494" s="1" t="s">
        <v>116</v>
      </c>
      <c r="E4494" s="1" t="s">
        <v>429</v>
      </c>
      <c r="F4494" s="1"/>
      <c r="G4494" s="1"/>
      <c r="H4494" s="7"/>
    </row>
    <row r="4495" spans="1:8" x14ac:dyDescent="0.25">
      <c r="A4495" s="6">
        <v>3930</v>
      </c>
      <c r="B4495" s="1" t="s">
        <v>13906</v>
      </c>
      <c r="C4495" s="1" t="s">
        <v>13907</v>
      </c>
      <c r="D4495" s="1" t="s">
        <v>34</v>
      </c>
      <c r="E4495" s="1" t="s">
        <v>6142</v>
      </c>
      <c r="F4495" s="1" t="s">
        <v>37</v>
      </c>
      <c r="G4495" s="1"/>
      <c r="H4495" s="7"/>
    </row>
    <row r="4496" spans="1:8" x14ac:dyDescent="0.25">
      <c r="A4496" s="6">
        <v>258</v>
      </c>
      <c r="B4496" s="1" t="s">
        <v>8309</v>
      </c>
      <c r="C4496" s="1" t="s">
        <v>7965</v>
      </c>
      <c r="D4496" s="1" t="s">
        <v>129</v>
      </c>
      <c r="E4496" s="3">
        <v>8.9999999999999993E-3</v>
      </c>
      <c r="F4496" s="1" t="s">
        <v>158</v>
      </c>
      <c r="G4496" s="1" t="s">
        <v>65</v>
      </c>
      <c r="H4496" s="7"/>
    </row>
    <row r="4497" spans="1:8" x14ac:dyDescent="0.25">
      <c r="A4497" s="6">
        <v>2346</v>
      </c>
      <c r="B4497" s="1" t="s">
        <v>4481</v>
      </c>
      <c r="C4497" s="1" t="s">
        <v>4482</v>
      </c>
      <c r="D4497" s="1" t="s">
        <v>52</v>
      </c>
      <c r="E4497" s="1" t="s">
        <v>837</v>
      </c>
      <c r="F4497" s="1" t="s">
        <v>4483</v>
      </c>
      <c r="G4497" s="1" t="s">
        <v>4484</v>
      </c>
      <c r="H4497" s="7" t="s">
        <v>838</v>
      </c>
    </row>
    <row r="4498" spans="1:8" x14ac:dyDescent="0.25">
      <c r="A4498" s="6">
        <v>1622</v>
      </c>
      <c r="B4498" s="1" t="s">
        <v>2435</v>
      </c>
      <c r="C4498" s="1" t="s">
        <v>2436</v>
      </c>
      <c r="D4498" s="1" t="s">
        <v>257</v>
      </c>
      <c r="E4498" s="1" t="s">
        <v>390</v>
      </c>
      <c r="F4498" s="1" t="s">
        <v>61</v>
      </c>
      <c r="G4498" s="1" t="s">
        <v>456</v>
      </c>
      <c r="H4498" s="7"/>
    </row>
    <row r="4499" spans="1:8" x14ac:dyDescent="0.25">
      <c r="A4499" s="6">
        <v>5764</v>
      </c>
      <c r="B4499" s="1" t="s">
        <v>6898</v>
      </c>
      <c r="C4499" s="1" t="s">
        <v>6899</v>
      </c>
      <c r="D4499" s="1" t="s">
        <v>239</v>
      </c>
      <c r="E4499" s="1" t="s">
        <v>1620</v>
      </c>
      <c r="F4499" s="1" t="s">
        <v>218</v>
      </c>
      <c r="G4499" s="1" t="s">
        <v>61</v>
      </c>
      <c r="H4499" s="7"/>
    </row>
    <row r="4500" spans="1:8" x14ac:dyDescent="0.25">
      <c r="A4500" s="6">
        <v>2136</v>
      </c>
      <c r="B4500" s="1" t="s">
        <v>7481</v>
      </c>
      <c r="C4500" s="1" t="s">
        <v>7482</v>
      </c>
      <c r="D4500" s="1" t="s">
        <v>10</v>
      </c>
      <c r="E4500" s="1" t="s">
        <v>705</v>
      </c>
      <c r="F4500" s="1"/>
      <c r="G4500" s="1"/>
      <c r="H4500" s="7"/>
    </row>
    <row r="4501" spans="1:8" x14ac:dyDescent="0.25">
      <c r="A4501" s="6">
        <v>5595</v>
      </c>
      <c r="B4501" s="1" t="s">
        <v>10637</v>
      </c>
      <c r="C4501" s="1" t="s">
        <v>10638</v>
      </c>
      <c r="D4501" s="1" t="s">
        <v>496</v>
      </c>
      <c r="E4501" s="1" t="s">
        <v>10639</v>
      </c>
      <c r="F4501" s="1" t="s">
        <v>293</v>
      </c>
      <c r="G4501" s="1" t="s">
        <v>1581</v>
      </c>
      <c r="H4501" s="7"/>
    </row>
    <row r="4502" spans="1:8" x14ac:dyDescent="0.25">
      <c r="A4502" s="6">
        <v>1022</v>
      </c>
      <c r="B4502" s="1" t="s">
        <v>10421</v>
      </c>
      <c r="C4502" s="1" t="s">
        <v>10422</v>
      </c>
      <c r="D4502" s="1" t="s">
        <v>21</v>
      </c>
      <c r="E4502" s="1" t="s">
        <v>2874</v>
      </c>
      <c r="F4502" s="1" t="s">
        <v>228</v>
      </c>
      <c r="G4502" s="1" t="s">
        <v>694</v>
      </c>
      <c r="H4502" s="7"/>
    </row>
    <row r="4503" spans="1:8" x14ac:dyDescent="0.25">
      <c r="A4503" s="6">
        <v>4807</v>
      </c>
      <c r="B4503" s="1" t="s">
        <v>14392</v>
      </c>
      <c r="C4503" s="1" t="s">
        <v>14393</v>
      </c>
      <c r="D4503" s="1" t="s">
        <v>239</v>
      </c>
      <c r="E4503" s="1" t="s">
        <v>15016</v>
      </c>
      <c r="F4503" s="1" t="s">
        <v>405</v>
      </c>
      <c r="G4503" s="1" t="s">
        <v>218</v>
      </c>
      <c r="H4503" s="7"/>
    </row>
    <row r="4504" spans="1:8" x14ac:dyDescent="0.25">
      <c r="A4504" s="6">
        <v>2377</v>
      </c>
      <c r="B4504" s="1" t="s">
        <v>2793</v>
      </c>
      <c r="C4504" s="1" t="s">
        <v>2794</v>
      </c>
      <c r="D4504" s="1" t="s">
        <v>21</v>
      </c>
      <c r="E4504" s="1" t="s">
        <v>1414</v>
      </c>
      <c r="F4504" s="1" t="s">
        <v>111</v>
      </c>
      <c r="G4504" s="1" t="s">
        <v>2795</v>
      </c>
      <c r="H4504" s="7"/>
    </row>
    <row r="4505" spans="1:8" x14ac:dyDescent="0.25">
      <c r="A4505" s="6">
        <v>3999</v>
      </c>
      <c r="B4505" s="1" t="s">
        <v>6301</v>
      </c>
      <c r="C4505" s="1" t="s">
        <v>6302</v>
      </c>
      <c r="D4505" s="1" t="s">
        <v>257</v>
      </c>
      <c r="E4505" s="1" t="s">
        <v>1039</v>
      </c>
      <c r="F4505" s="1" t="s">
        <v>455</v>
      </c>
      <c r="G4505" s="1"/>
      <c r="H4505" s="7"/>
    </row>
    <row r="4506" spans="1:8" x14ac:dyDescent="0.25">
      <c r="A4506" s="6">
        <v>1024</v>
      </c>
      <c r="B4506" s="1" t="s">
        <v>14768</v>
      </c>
      <c r="C4506" s="1" t="s">
        <v>14769</v>
      </c>
      <c r="D4506" s="1" t="s">
        <v>21</v>
      </c>
      <c r="E4506" s="1" t="s">
        <v>2874</v>
      </c>
      <c r="F4506" s="1" t="s">
        <v>61</v>
      </c>
      <c r="G4506" s="1" t="s">
        <v>4441</v>
      </c>
      <c r="H4506" s="7" t="s">
        <v>15307</v>
      </c>
    </row>
    <row r="4507" spans="1:8" x14ac:dyDescent="0.25">
      <c r="A4507" s="6">
        <v>2237</v>
      </c>
      <c r="B4507" s="1" t="s">
        <v>2783</v>
      </c>
      <c r="C4507" s="1" t="s">
        <v>2784</v>
      </c>
      <c r="D4507" s="1" t="s">
        <v>239</v>
      </c>
      <c r="E4507" s="1" t="s">
        <v>2785</v>
      </c>
      <c r="F4507" s="1" t="s">
        <v>1698</v>
      </c>
      <c r="G4507" s="1" t="s">
        <v>1279</v>
      </c>
      <c r="H4507" s="7"/>
    </row>
    <row r="4508" spans="1:8" x14ac:dyDescent="0.25">
      <c r="A4508" s="6">
        <v>702</v>
      </c>
      <c r="B4508" s="1" t="s">
        <v>8789</v>
      </c>
      <c r="C4508" s="1" t="s">
        <v>8790</v>
      </c>
      <c r="D4508" s="1" t="s">
        <v>257</v>
      </c>
      <c r="E4508" s="1" t="s">
        <v>140</v>
      </c>
      <c r="F4508" s="1" t="s">
        <v>1759</v>
      </c>
      <c r="G4508" s="1" t="s">
        <v>456</v>
      </c>
      <c r="H4508" s="7"/>
    </row>
    <row r="4509" spans="1:8" x14ac:dyDescent="0.25">
      <c r="A4509" s="6">
        <v>1434</v>
      </c>
      <c r="B4509" s="1" t="s">
        <v>10772</v>
      </c>
      <c r="C4509" s="1" t="s">
        <v>10773</v>
      </c>
      <c r="D4509" s="1" t="s">
        <v>10</v>
      </c>
      <c r="E4509" s="1" t="s">
        <v>343</v>
      </c>
      <c r="F4509" s="1" t="s">
        <v>2927</v>
      </c>
      <c r="G4509" s="1" t="s">
        <v>2645</v>
      </c>
      <c r="H4509" s="7"/>
    </row>
    <row r="4510" spans="1:8" x14ac:dyDescent="0.25">
      <c r="A4510" s="6">
        <v>554</v>
      </c>
      <c r="B4510" s="1" t="s">
        <v>1956</v>
      </c>
      <c r="C4510" s="1" t="s">
        <v>1957</v>
      </c>
      <c r="D4510" s="1" t="s">
        <v>52</v>
      </c>
      <c r="E4510" s="1" t="s">
        <v>1282</v>
      </c>
      <c r="F4510" s="1" t="s">
        <v>120</v>
      </c>
      <c r="G4510" s="1" t="s">
        <v>456</v>
      </c>
      <c r="H4510" s="7"/>
    </row>
    <row r="4511" spans="1:8" x14ac:dyDescent="0.25">
      <c r="A4511" s="6">
        <v>1512</v>
      </c>
      <c r="B4511" s="1" t="s">
        <v>7455</v>
      </c>
      <c r="C4511" s="1" t="s">
        <v>7456</v>
      </c>
      <c r="D4511" s="1" t="s">
        <v>10</v>
      </c>
      <c r="E4511" s="1" t="s">
        <v>343</v>
      </c>
      <c r="F4511" s="1" t="s">
        <v>7457</v>
      </c>
      <c r="G4511" s="1" t="s">
        <v>7458</v>
      </c>
      <c r="H4511" s="7"/>
    </row>
    <row r="4512" spans="1:8" x14ac:dyDescent="0.25">
      <c r="A4512" s="6">
        <v>2164</v>
      </c>
      <c r="B4512" s="1" t="s">
        <v>3002</v>
      </c>
      <c r="C4512" s="1" t="s">
        <v>3003</v>
      </c>
      <c r="D4512" s="1" t="s">
        <v>21</v>
      </c>
      <c r="E4512" s="1" t="s">
        <v>216</v>
      </c>
      <c r="F4512" s="1" t="s">
        <v>807</v>
      </c>
      <c r="G4512" s="1" t="s">
        <v>814</v>
      </c>
      <c r="H4512" s="7"/>
    </row>
    <row r="4513" spans="1:8" x14ac:dyDescent="0.25">
      <c r="A4513" s="6">
        <v>2896</v>
      </c>
      <c r="B4513" s="1" t="s">
        <v>3679</v>
      </c>
      <c r="C4513" s="1" t="s">
        <v>3680</v>
      </c>
      <c r="D4513" s="1" t="s">
        <v>52</v>
      </c>
      <c r="E4513" s="1" t="s">
        <v>3681</v>
      </c>
      <c r="F4513" s="1"/>
      <c r="G4513" s="1"/>
      <c r="H4513" s="7"/>
    </row>
    <row r="4514" spans="1:8" x14ac:dyDescent="0.25">
      <c r="A4514" s="6">
        <v>4778</v>
      </c>
      <c r="B4514" s="1" t="s">
        <v>10788</v>
      </c>
      <c r="C4514" s="1" t="s">
        <v>10789</v>
      </c>
      <c r="D4514" s="1" t="s">
        <v>116</v>
      </c>
      <c r="E4514" s="1" t="s">
        <v>1177</v>
      </c>
      <c r="F4514" s="1" t="s">
        <v>120</v>
      </c>
      <c r="G4514" s="1"/>
      <c r="H4514" s="7"/>
    </row>
    <row r="4515" spans="1:8" x14ac:dyDescent="0.25">
      <c r="A4515" s="6">
        <v>2927</v>
      </c>
      <c r="B4515" s="1" t="s">
        <v>11946</v>
      </c>
      <c r="C4515" s="1" t="s">
        <v>11947</v>
      </c>
      <c r="D4515" s="1" t="s">
        <v>52</v>
      </c>
      <c r="E4515" s="1" t="s">
        <v>15308</v>
      </c>
      <c r="F4515" s="1" t="s">
        <v>4454</v>
      </c>
      <c r="G4515" s="1" t="s">
        <v>64</v>
      </c>
      <c r="H4515" s="7" t="s">
        <v>1466</v>
      </c>
    </row>
    <row r="4516" spans="1:8" x14ac:dyDescent="0.25">
      <c r="A4516" s="6">
        <v>3633</v>
      </c>
      <c r="B4516" s="1" t="s">
        <v>14624</v>
      </c>
      <c r="C4516" s="1" t="s">
        <v>14625</v>
      </c>
      <c r="D4516" s="1" t="s">
        <v>52</v>
      </c>
      <c r="E4516" s="1" t="s">
        <v>2342</v>
      </c>
      <c r="F4516" s="1" t="s">
        <v>788</v>
      </c>
      <c r="G4516" s="1"/>
      <c r="H4516" s="7"/>
    </row>
    <row r="4517" spans="1:8" x14ac:dyDescent="0.25">
      <c r="A4517" s="6">
        <v>3660</v>
      </c>
      <c r="B4517" s="1" t="s">
        <v>11165</v>
      </c>
      <c r="C4517" s="1" t="s">
        <v>11166</v>
      </c>
      <c r="D4517" s="1" t="s">
        <v>10</v>
      </c>
      <c r="E4517" s="1" t="s">
        <v>11167</v>
      </c>
      <c r="F4517" s="1" t="s">
        <v>11168</v>
      </c>
      <c r="G4517" s="1" t="s">
        <v>419</v>
      </c>
      <c r="H4517" s="7"/>
    </row>
    <row r="4518" spans="1:8" x14ac:dyDescent="0.25">
      <c r="A4518" s="6">
        <v>6021</v>
      </c>
      <c r="B4518" s="1" t="s">
        <v>10804</v>
      </c>
      <c r="C4518" s="1" t="s">
        <v>10805</v>
      </c>
      <c r="D4518" s="1" t="s">
        <v>21</v>
      </c>
      <c r="E4518" s="1" t="s">
        <v>575</v>
      </c>
      <c r="F4518" s="1" t="s">
        <v>158</v>
      </c>
      <c r="G4518" s="1" t="s">
        <v>642</v>
      </c>
      <c r="H4518" s="7" t="s">
        <v>218</v>
      </c>
    </row>
    <row r="4519" spans="1:8" x14ac:dyDescent="0.25">
      <c r="A4519" s="6">
        <v>4912</v>
      </c>
      <c r="B4519" s="1" t="s">
        <v>14350</v>
      </c>
      <c r="C4519" s="1" t="s">
        <v>14351</v>
      </c>
      <c r="D4519" s="1" t="s">
        <v>10</v>
      </c>
      <c r="E4519" s="1" t="s">
        <v>861</v>
      </c>
      <c r="F4519" s="1" t="s">
        <v>157</v>
      </c>
      <c r="G4519" s="1" t="s">
        <v>2158</v>
      </c>
      <c r="H4519" s="7"/>
    </row>
    <row r="4520" spans="1:8" x14ac:dyDescent="0.25">
      <c r="A4520" s="6">
        <v>2146</v>
      </c>
      <c r="B4520" s="1" t="s">
        <v>12813</v>
      </c>
      <c r="C4520" s="1" t="s">
        <v>12814</v>
      </c>
      <c r="D4520" s="1" t="s">
        <v>21</v>
      </c>
      <c r="E4520" s="1" t="s">
        <v>371</v>
      </c>
      <c r="F4520" s="1" t="s">
        <v>231</v>
      </c>
      <c r="G4520" s="1" t="s">
        <v>218</v>
      </c>
      <c r="H4520" s="7" t="s">
        <v>271</v>
      </c>
    </row>
    <row r="4521" spans="1:8" x14ac:dyDescent="0.25">
      <c r="A4521" s="6">
        <v>2774</v>
      </c>
      <c r="B4521" s="1" t="s">
        <v>6055</v>
      </c>
      <c r="C4521" s="1" t="s">
        <v>6056</v>
      </c>
      <c r="D4521" s="1" t="s">
        <v>52</v>
      </c>
      <c r="E4521" s="1" t="s">
        <v>459</v>
      </c>
      <c r="F4521" s="1" t="s">
        <v>190</v>
      </c>
      <c r="G4521" s="1" t="s">
        <v>6057</v>
      </c>
      <c r="H4521" s="7" t="s">
        <v>6058</v>
      </c>
    </row>
    <row r="4522" spans="1:8" x14ac:dyDescent="0.25">
      <c r="A4522" s="6">
        <v>909</v>
      </c>
      <c r="B4522" s="1" t="s">
        <v>668</v>
      </c>
      <c r="C4522" s="1" t="s">
        <v>669</v>
      </c>
      <c r="D4522" s="1" t="s">
        <v>21</v>
      </c>
      <c r="E4522" s="1" t="s">
        <v>670</v>
      </c>
      <c r="F4522" s="1" t="s">
        <v>647</v>
      </c>
      <c r="G4522" s="1" t="s">
        <v>410</v>
      </c>
      <c r="H4522" s="7"/>
    </row>
    <row r="4523" spans="1:8" x14ac:dyDescent="0.25">
      <c r="A4523" s="6">
        <v>1134</v>
      </c>
      <c r="B4523" s="1" t="s">
        <v>5059</v>
      </c>
      <c r="C4523" s="1" t="s">
        <v>3687</v>
      </c>
      <c r="D4523" s="1" t="s">
        <v>91</v>
      </c>
      <c r="E4523" s="1" t="s">
        <v>5060</v>
      </c>
      <c r="F4523" s="1" t="s">
        <v>92</v>
      </c>
      <c r="G4523" s="1"/>
      <c r="H4523" s="7"/>
    </row>
    <row r="4524" spans="1:8" x14ac:dyDescent="0.25">
      <c r="A4524" s="6">
        <v>779</v>
      </c>
      <c r="B4524" s="1" t="s">
        <v>3102</v>
      </c>
      <c r="C4524" s="1" t="s">
        <v>3103</v>
      </c>
      <c r="D4524" s="1" t="s">
        <v>257</v>
      </c>
      <c r="E4524" s="1" t="s">
        <v>3104</v>
      </c>
      <c r="F4524" s="1" t="s">
        <v>527</v>
      </c>
      <c r="G4524" s="1" t="s">
        <v>120</v>
      </c>
      <c r="H4524" s="7" t="s">
        <v>1145</v>
      </c>
    </row>
    <row r="4525" spans="1:8" x14ac:dyDescent="0.25">
      <c r="A4525" s="6">
        <v>602</v>
      </c>
      <c r="B4525" s="1" t="s">
        <v>11084</v>
      </c>
      <c r="C4525" s="1" t="s">
        <v>1550</v>
      </c>
      <c r="D4525" s="1" t="s">
        <v>52</v>
      </c>
      <c r="E4525" s="1" t="s">
        <v>1550</v>
      </c>
      <c r="F4525" s="1"/>
      <c r="G4525" s="1"/>
      <c r="H4525" s="7"/>
    </row>
    <row r="4526" spans="1:8" x14ac:dyDescent="0.25">
      <c r="A4526" s="6">
        <v>1044</v>
      </c>
      <c r="B4526" s="1" t="s">
        <v>6529</v>
      </c>
      <c r="C4526" s="1" t="s">
        <v>6530</v>
      </c>
      <c r="D4526" s="1" t="s">
        <v>21</v>
      </c>
      <c r="E4526" s="1" t="s">
        <v>28</v>
      </c>
      <c r="F4526" s="1" t="s">
        <v>194</v>
      </c>
      <c r="G4526" s="1" t="s">
        <v>218</v>
      </c>
      <c r="H4526" s="7" t="s">
        <v>6531</v>
      </c>
    </row>
    <row r="4527" spans="1:8" x14ac:dyDescent="0.25">
      <c r="A4527" s="6">
        <v>4248</v>
      </c>
      <c r="B4527" s="1" t="s">
        <v>12645</v>
      </c>
      <c r="C4527" s="1" t="s">
        <v>12646</v>
      </c>
      <c r="D4527" s="1" t="s">
        <v>21</v>
      </c>
      <c r="E4527" s="1" t="s">
        <v>1625</v>
      </c>
      <c r="F4527" s="1" t="s">
        <v>1036</v>
      </c>
      <c r="G4527" s="1" t="s">
        <v>22</v>
      </c>
      <c r="H4527" s="7"/>
    </row>
    <row r="4528" spans="1:8" x14ac:dyDescent="0.25">
      <c r="A4528" s="6">
        <v>1329</v>
      </c>
      <c r="B4528" s="1" t="s">
        <v>10320</v>
      </c>
      <c r="C4528" s="1" t="s">
        <v>10321</v>
      </c>
      <c r="D4528" s="1" t="s">
        <v>10</v>
      </c>
      <c r="E4528" s="1" t="s">
        <v>2638</v>
      </c>
      <c r="F4528" s="1" t="s">
        <v>2630</v>
      </c>
      <c r="G4528" s="1" t="s">
        <v>279</v>
      </c>
      <c r="H4528" s="7"/>
    </row>
    <row r="4529" spans="1:8" x14ac:dyDescent="0.25">
      <c r="A4529" s="6">
        <v>1335</v>
      </c>
      <c r="B4529" s="1" t="s">
        <v>5401</v>
      </c>
      <c r="C4529" s="1" t="s">
        <v>5402</v>
      </c>
      <c r="D4529" s="1" t="s">
        <v>10</v>
      </c>
      <c r="E4529" s="1" t="s">
        <v>71</v>
      </c>
      <c r="F4529" s="1" t="s">
        <v>11</v>
      </c>
      <c r="G4529" s="1" t="s">
        <v>703</v>
      </c>
      <c r="H4529" s="7" t="s">
        <v>704</v>
      </c>
    </row>
    <row r="4530" spans="1:8" x14ac:dyDescent="0.25">
      <c r="A4530" s="6">
        <v>4523</v>
      </c>
      <c r="B4530" s="1" t="s">
        <v>12266</v>
      </c>
      <c r="C4530" s="1" t="s">
        <v>12267</v>
      </c>
      <c r="D4530" s="1" t="s">
        <v>503</v>
      </c>
      <c r="E4530" s="1" t="s">
        <v>157</v>
      </c>
      <c r="F4530" s="1" t="s">
        <v>15309</v>
      </c>
      <c r="G4530" s="1"/>
      <c r="H4530" s="7"/>
    </row>
    <row r="4531" spans="1:8" x14ac:dyDescent="0.25">
      <c r="A4531" s="6">
        <v>4161</v>
      </c>
      <c r="B4531" s="1" t="s">
        <v>12194</v>
      </c>
      <c r="C4531" s="1" t="s">
        <v>809</v>
      </c>
      <c r="D4531" s="1" t="s">
        <v>14</v>
      </c>
      <c r="E4531" s="1" t="s">
        <v>1791</v>
      </c>
      <c r="F4531" s="1" t="s">
        <v>810</v>
      </c>
      <c r="G4531" s="1" t="s">
        <v>169</v>
      </c>
      <c r="H4531" s="7"/>
    </row>
    <row r="4532" spans="1:8" x14ac:dyDescent="0.25">
      <c r="A4532" s="6">
        <v>2647</v>
      </c>
      <c r="B4532" s="1" t="s">
        <v>2296</v>
      </c>
      <c r="C4532" s="1" t="s">
        <v>2297</v>
      </c>
      <c r="D4532" s="1" t="s">
        <v>185</v>
      </c>
      <c r="E4532" s="1" t="s">
        <v>2298</v>
      </c>
      <c r="F4532" s="1" t="s">
        <v>18</v>
      </c>
      <c r="G4532" s="1" t="s">
        <v>49</v>
      </c>
      <c r="H4532" s="7"/>
    </row>
    <row r="4533" spans="1:8" x14ac:dyDescent="0.25">
      <c r="A4533" s="6">
        <v>4811</v>
      </c>
      <c r="B4533" s="1" t="s">
        <v>417</v>
      </c>
      <c r="C4533" s="1" t="s">
        <v>418</v>
      </c>
      <c r="D4533" s="1" t="s">
        <v>10</v>
      </c>
      <c r="E4533" s="1" t="s">
        <v>419</v>
      </c>
      <c r="F4533" s="1" t="s">
        <v>420</v>
      </c>
      <c r="G4533" s="1" t="s">
        <v>421</v>
      </c>
      <c r="H4533" s="7" t="s">
        <v>422</v>
      </c>
    </row>
    <row r="4534" spans="1:8" x14ac:dyDescent="0.25">
      <c r="A4534" s="6">
        <v>2931</v>
      </c>
      <c r="B4534" s="1" t="s">
        <v>9121</v>
      </c>
      <c r="C4534" s="1" t="s">
        <v>9122</v>
      </c>
      <c r="D4534" s="1" t="s">
        <v>496</v>
      </c>
      <c r="E4534" s="1" t="s">
        <v>5970</v>
      </c>
      <c r="F4534" s="1" t="s">
        <v>9123</v>
      </c>
      <c r="G4534" s="1"/>
      <c r="H4534" s="7"/>
    </row>
    <row r="4535" spans="1:8" x14ac:dyDescent="0.25">
      <c r="A4535" s="6">
        <v>3648</v>
      </c>
      <c r="B4535" s="1" t="s">
        <v>9130</v>
      </c>
      <c r="C4535" s="1" t="s">
        <v>9131</v>
      </c>
      <c r="D4535" s="1" t="s">
        <v>10</v>
      </c>
      <c r="E4535" s="1" t="s">
        <v>3108</v>
      </c>
      <c r="F4535" s="1" t="s">
        <v>11</v>
      </c>
      <c r="G4535" s="1" t="s">
        <v>1286</v>
      </c>
      <c r="H4535" s="7"/>
    </row>
    <row r="4536" spans="1:8" x14ac:dyDescent="0.25">
      <c r="A4536" s="6">
        <v>5984</v>
      </c>
      <c r="B4536" s="1" t="s">
        <v>843</v>
      </c>
      <c r="C4536" s="1" t="s">
        <v>844</v>
      </c>
      <c r="D4536" s="1" t="s">
        <v>21</v>
      </c>
      <c r="E4536" s="1" t="s">
        <v>845</v>
      </c>
      <c r="F4536" s="1" t="s">
        <v>131</v>
      </c>
      <c r="G4536" s="1" t="s">
        <v>713</v>
      </c>
      <c r="H4536" s="7"/>
    </row>
    <row r="4537" spans="1:8" x14ac:dyDescent="0.25">
      <c r="A4537" s="6">
        <v>5825</v>
      </c>
      <c r="B4537" s="1" t="s">
        <v>1495</v>
      </c>
      <c r="C4537" s="1" t="s">
        <v>1496</v>
      </c>
      <c r="D4537" s="1" t="s">
        <v>10</v>
      </c>
      <c r="E4537" s="1" t="s">
        <v>1497</v>
      </c>
      <c r="F4537" s="1" t="s">
        <v>700</v>
      </c>
      <c r="G4537" s="1"/>
      <c r="H4537" s="7"/>
    </row>
    <row r="4538" spans="1:8" x14ac:dyDescent="0.25">
      <c r="A4538" s="6">
        <v>6311</v>
      </c>
      <c r="B4538" s="1" t="s">
        <v>2230</v>
      </c>
      <c r="C4538" s="1" t="s">
        <v>2231</v>
      </c>
      <c r="D4538" s="1" t="s">
        <v>10</v>
      </c>
      <c r="E4538" s="1" t="s">
        <v>2232</v>
      </c>
      <c r="F4538" s="1" t="s">
        <v>223</v>
      </c>
      <c r="G4538" s="1"/>
      <c r="H4538" s="7"/>
    </row>
    <row r="4539" spans="1:8" x14ac:dyDescent="0.25">
      <c r="A4539" s="6">
        <v>3743</v>
      </c>
      <c r="B4539" s="1" t="s">
        <v>8404</v>
      </c>
      <c r="C4539" s="1" t="s">
        <v>8405</v>
      </c>
      <c r="D4539" s="1" t="s">
        <v>21</v>
      </c>
      <c r="E4539" s="1" t="s">
        <v>449</v>
      </c>
      <c r="F4539" s="1" t="s">
        <v>135</v>
      </c>
      <c r="G4539" s="1" t="s">
        <v>170</v>
      </c>
      <c r="H4539" s="7" t="s">
        <v>1354</v>
      </c>
    </row>
    <row r="4540" spans="1:8" x14ac:dyDescent="0.25">
      <c r="A4540" s="6">
        <v>6173</v>
      </c>
      <c r="B4540" s="1" t="s">
        <v>2494</v>
      </c>
      <c r="C4540" s="1" t="s">
        <v>2495</v>
      </c>
      <c r="D4540" s="1" t="s">
        <v>21</v>
      </c>
      <c r="E4540" s="1" t="s">
        <v>228</v>
      </c>
      <c r="F4540" s="1" t="s">
        <v>2496</v>
      </c>
      <c r="G4540" s="1" t="s">
        <v>468</v>
      </c>
      <c r="H4540" s="7"/>
    </row>
    <row r="4541" spans="1:8" x14ac:dyDescent="0.25">
      <c r="A4541" s="6">
        <v>4932</v>
      </c>
      <c r="B4541" s="1" t="s">
        <v>12618</v>
      </c>
      <c r="C4541" s="1" t="s">
        <v>12619</v>
      </c>
      <c r="D4541" s="1" t="s">
        <v>34</v>
      </c>
      <c r="E4541" s="1" t="s">
        <v>338</v>
      </c>
      <c r="F4541" s="1" t="s">
        <v>15310</v>
      </c>
      <c r="G4541" s="1" t="s">
        <v>10533</v>
      </c>
      <c r="H4541" s="7"/>
    </row>
    <row r="4542" spans="1:8" x14ac:dyDescent="0.25">
      <c r="A4542" s="6">
        <v>3217</v>
      </c>
      <c r="B4542" s="1" t="s">
        <v>3277</v>
      </c>
      <c r="C4542" s="1" t="s">
        <v>3278</v>
      </c>
      <c r="D4542" s="1" t="s">
        <v>10</v>
      </c>
      <c r="E4542" s="1" t="s">
        <v>3279</v>
      </c>
      <c r="F4542" s="1" t="s">
        <v>53</v>
      </c>
      <c r="G4542" s="1"/>
      <c r="H4542" s="7"/>
    </row>
    <row r="4543" spans="1:8" x14ac:dyDescent="0.25">
      <c r="A4543" s="6">
        <v>1965</v>
      </c>
      <c r="B4543" s="1" t="s">
        <v>10602</v>
      </c>
      <c r="C4543" s="1" t="s">
        <v>10603</v>
      </c>
      <c r="D4543" s="1" t="s">
        <v>52</v>
      </c>
      <c r="E4543" s="1" t="s">
        <v>382</v>
      </c>
      <c r="F4543" s="1" t="s">
        <v>9232</v>
      </c>
      <c r="G4543" s="1"/>
      <c r="H4543" s="7"/>
    </row>
    <row r="4544" spans="1:8" x14ac:dyDescent="0.25">
      <c r="A4544" s="6">
        <v>5626</v>
      </c>
      <c r="B4544" s="1" t="s">
        <v>14822</v>
      </c>
      <c r="C4544" s="1" t="s">
        <v>14823</v>
      </c>
      <c r="D4544" s="1" t="s">
        <v>21</v>
      </c>
      <c r="E4544" s="1" t="s">
        <v>695</v>
      </c>
      <c r="F4544" s="1" t="s">
        <v>6362</v>
      </c>
      <c r="G4544" s="1" t="s">
        <v>410</v>
      </c>
      <c r="H4544" s="7"/>
    </row>
    <row r="4545" spans="1:8" x14ac:dyDescent="0.25">
      <c r="A4545" s="6">
        <v>2618</v>
      </c>
      <c r="B4545" s="1" t="s">
        <v>13191</v>
      </c>
      <c r="C4545" s="1" t="s">
        <v>13192</v>
      </c>
      <c r="D4545" s="1" t="s">
        <v>21</v>
      </c>
      <c r="E4545" s="1" t="s">
        <v>215</v>
      </c>
      <c r="F4545" s="1" t="s">
        <v>1546</v>
      </c>
      <c r="G4545" s="1" t="s">
        <v>103</v>
      </c>
      <c r="H4545" s="7"/>
    </row>
    <row r="4546" spans="1:8" x14ac:dyDescent="0.25">
      <c r="A4546" s="6">
        <v>2910</v>
      </c>
      <c r="B4546" s="1" t="s">
        <v>13172</v>
      </c>
      <c r="C4546" s="1" t="s">
        <v>2761</v>
      </c>
      <c r="D4546" s="1" t="s">
        <v>52</v>
      </c>
      <c r="E4546" s="1" t="s">
        <v>2695</v>
      </c>
      <c r="F4546" s="1" t="s">
        <v>100</v>
      </c>
      <c r="G4546" s="1" t="s">
        <v>363</v>
      </c>
      <c r="H4546" s="7"/>
    </row>
    <row r="4547" spans="1:8" x14ac:dyDescent="0.25">
      <c r="A4547" s="6">
        <v>3190</v>
      </c>
      <c r="B4547" s="1" t="s">
        <v>1064</v>
      </c>
      <c r="C4547" s="1" t="s">
        <v>1065</v>
      </c>
      <c r="D4547" s="1" t="s">
        <v>52</v>
      </c>
      <c r="E4547" s="1" t="s">
        <v>873</v>
      </c>
      <c r="F4547" s="1" t="s">
        <v>1066</v>
      </c>
      <c r="G4547" s="1"/>
      <c r="H4547" s="7"/>
    </row>
    <row r="4548" spans="1:8" x14ac:dyDescent="0.25">
      <c r="A4548" s="6">
        <v>3752</v>
      </c>
      <c r="B4548" s="1" t="s">
        <v>9911</v>
      </c>
      <c r="C4548" s="1" t="s">
        <v>9912</v>
      </c>
      <c r="D4548" s="1" t="s">
        <v>21</v>
      </c>
      <c r="E4548" s="1" t="s">
        <v>6719</v>
      </c>
      <c r="F4548" s="1" t="s">
        <v>371</v>
      </c>
      <c r="G4548" s="1" t="s">
        <v>24</v>
      </c>
      <c r="H4548" s="7"/>
    </row>
    <row r="4549" spans="1:8" x14ac:dyDescent="0.25">
      <c r="A4549" s="6">
        <v>3992</v>
      </c>
      <c r="B4549" s="1" t="s">
        <v>11932</v>
      </c>
      <c r="C4549" s="1" t="s">
        <v>11933</v>
      </c>
      <c r="D4549" s="1" t="s">
        <v>21</v>
      </c>
      <c r="E4549" s="1" t="s">
        <v>4207</v>
      </c>
      <c r="F4549" s="1" t="s">
        <v>215</v>
      </c>
      <c r="G4549" s="1" t="s">
        <v>1788</v>
      </c>
      <c r="H4549" s="7" t="s">
        <v>3101</v>
      </c>
    </row>
    <row r="4550" spans="1:8" x14ac:dyDescent="0.25">
      <c r="A4550" s="6">
        <v>669</v>
      </c>
      <c r="B4550" s="1" t="s">
        <v>3209</v>
      </c>
      <c r="C4550" s="1" t="s">
        <v>3210</v>
      </c>
      <c r="D4550" s="1" t="s">
        <v>52</v>
      </c>
      <c r="E4550" s="1" t="s">
        <v>3211</v>
      </c>
      <c r="F4550" s="1" t="s">
        <v>134</v>
      </c>
      <c r="G4550" s="1" t="s">
        <v>120</v>
      </c>
      <c r="H4550" s="7" t="s">
        <v>456</v>
      </c>
    </row>
    <row r="4551" spans="1:8" x14ac:dyDescent="0.25">
      <c r="A4551" s="6">
        <v>1017</v>
      </c>
      <c r="B4551" s="1" t="s">
        <v>14846</v>
      </c>
      <c r="C4551" s="1" t="s">
        <v>14847</v>
      </c>
      <c r="D4551" s="1" t="s">
        <v>21</v>
      </c>
      <c r="E4551" s="1" t="s">
        <v>15311</v>
      </c>
      <c r="F4551" s="1" t="s">
        <v>15312</v>
      </c>
      <c r="G4551" s="1" t="s">
        <v>15313</v>
      </c>
      <c r="H4551" s="7" t="s">
        <v>15314</v>
      </c>
    </row>
    <row r="4552" spans="1:8" x14ac:dyDescent="0.25">
      <c r="A4552" s="6">
        <v>2658</v>
      </c>
      <c r="B4552" s="1" t="s">
        <v>14594</v>
      </c>
      <c r="C4552" s="1" t="s">
        <v>14595</v>
      </c>
      <c r="D4552" s="1" t="s">
        <v>34</v>
      </c>
      <c r="E4552" s="1" t="s">
        <v>795</v>
      </c>
      <c r="F4552" s="1" t="s">
        <v>3799</v>
      </c>
      <c r="G4552" s="1" t="s">
        <v>49</v>
      </c>
      <c r="H4552" s="7"/>
    </row>
    <row r="4553" spans="1:8" x14ac:dyDescent="0.25">
      <c r="A4553" s="6">
        <v>3316</v>
      </c>
      <c r="B4553" s="1" t="s">
        <v>12916</v>
      </c>
      <c r="C4553" s="1" t="s">
        <v>12917</v>
      </c>
      <c r="D4553" s="1" t="s">
        <v>42</v>
      </c>
      <c r="E4553" s="1" t="s">
        <v>2181</v>
      </c>
      <c r="F4553" s="1" t="s">
        <v>305</v>
      </c>
      <c r="G4553" s="1" t="s">
        <v>1326</v>
      </c>
      <c r="H4553" s="7"/>
    </row>
    <row r="4554" spans="1:8" x14ac:dyDescent="0.25">
      <c r="A4554" s="6">
        <v>604</v>
      </c>
      <c r="B4554" s="1" t="s">
        <v>5318</v>
      </c>
      <c r="C4554" s="1" t="s">
        <v>5319</v>
      </c>
      <c r="D4554" s="1" t="s">
        <v>52</v>
      </c>
      <c r="E4554" s="1" t="s">
        <v>214</v>
      </c>
      <c r="F4554" s="1" t="s">
        <v>401</v>
      </c>
      <c r="G4554" s="1" t="s">
        <v>5320</v>
      </c>
      <c r="H4554" s="7"/>
    </row>
    <row r="4555" spans="1:8" x14ac:dyDescent="0.25">
      <c r="A4555" s="6">
        <v>1781</v>
      </c>
      <c r="B4555" s="1" t="s">
        <v>13566</v>
      </c>
      <c r="C4555" s="1" t="s">
        <v>13567</v>
      </c>
      <c r="D4555" s="1" t="s">
        <v>10</v>
      </c>
      <c r="E4555" s="1" t="s">
        <v>4719</v>
      </c>
      <c r="F4555" s="1" t="s">
        <v>15315</v>
      </c>
      <c r="G4555" s="1"/>
      <c r="H4555" s="7"/>
    </row>
    <row r="4556" spans="1:8" x14ac:dyDescent="0.25">
      <c r="A4556" s="6">
        <v>3489</v>
      </c>
      <c r="B4556" s="1" t="s">
        <v>12869</v>
      </c>
      <c r="C4556" s="1" t="s">
        <v>9387</v>
      </c>
      <c r="D4556" s="1" t="s">
        <v>21</v>
      </c>
      <c r="E4556" s="1" t="s">
        <v>40</v>
      </c>
      <c r="F4556" s="1" t="s">
        <v>1788</v>
      </c>
      <c r="G4556" s="1" t="s">
        <v>727</v>
      </c>
      <c r="H4556" s="7" t="s">
        <v>218</v>
      </c>
    </row>
    <row r="4557" spans="1:8" x14ac:dyDescent="0.25">
      <c r="A4557" s="6">
        <v>241</v>
      </c>
      <c r="B4557" s="1" t="s">
        <v>5722</v>
      </c>
      <c r="C4557" s="1" t="s">
        <v>5723</v>
      </c>
      <c r="D4557" s="1" t="s">
        <v>129</v>
      </c>
      <c r="E4557" s="1" t="s">
        <v>762</v>
      </c>
      <c r="F4557" s="1" t="s">
        <v>5724</v>
      </c>
      <c r="G4557" s="1"/>
      <c r="H4557" s="7"/>
    </row>
    <row r="4558" spans="1:8" x14ac:dyDescent="0.25">
      <c r="A4558" s="6">
        <v>5532</v>
      </c>
      <c r="B4558" s="1" t="s">
        <v>3452</v>
      </c>
      <c r="C4558" s="1" t="s">
        <v>3453</v>
      </c>
      <c r="D4558" s="1" t="s">
        <v>52</v>
      </c>
      <c r="E4558" s="1" t="s">
        <v>774</v>
      </c>
      <c r="F4558" s="1" t="s">
        <v>397</v>
      </c>
      <c r="G4558" s="1" t="s">
        <v>2712</v>
      </c>
      <c r="H4558" s="7"/>
    </row>
    <row r="4559" spans="1:8" x14ac:dyDescent="0.25">
      <c r="A4559" s="6">
        <v>748</v>
      </c>
      <c r="B4559" s="1" t="s">
        <v>1756</v>
      </c>
      <c r="C4559" s="1" t="s">
        <v>1757</v>
      </c>
      <c r="D4559" s="1" t="s">
        <v>257</v>
      </c>
      <c r="E4559" s="1" t="s">
        <v>1758</v>
      </c>
      <c r="F4559" s="1" t="s">
        <v>926</v>
      </c>
      <c r="G4559" s="1" t="s">
        <v>1759</v>
      </c>
      <c r="H4559" s="7" t="s">
        <v>456</v>
      </c>
    </row>
    <row r="4560" spans="1:8" x14ac:dyDescent="0.25">
      <c r="A4560" s="6">
        <v>4326</v>
      </c>
      <c r="B4560" s="1" t="s">
        <v>12779</v>
      </c>
      <c r="C4560" s="1" t="s">
        <v>12780</v>
      </c>
      <c r="D4560" s="1" t="s">
        <v>21</v>
      </c>
      <c r="E4560" s="1" t="s">
        <v>28</v>
      </c>
      <c r="F4560" s="1" t="s">
        <v>3030</v>
      </c>
      <c r="G4560" s="1" t="s">
        <v>15316</v>
      </c>
      <c r="H4560" s="7"/>
    </row>
    <row r="4561" spans="1:8" x14ac:dyDescent="0.25">
      <c r="A4561" s="6">
        <v>2967</v>
      </c>
      <c r="B4561" s="1" t="s">
        <v>7512</v>
      </c>
      <c r="C4561" s="1" t="s">
        <v>7513</v>
      </c>
      <c r="D4561" s="1" t="s">
        <v>185</v>
      </c>
      <c r="E4561" s="1" t="s">
        <v>7514</v>
      </c>
      <c r="F4561" s="1" t="s">
        <v>818</v>
      </c>
      <c r="G4561" s="1" t="s">
        <v>186</v>
      </c>
      <c r="H4561" s="7" t="s">
        <v>7515</v>
      </c>
    </row>
    <row r="4562" spans="1:8" x14ac:dyDescent="0.25">
      <c r="A4562" s="6">
        <v>5837</v>
      </c>
      <c r="B4562" s="1" t="s">
        <v>13330</v>
      </c>
      <c r="C4562" s="1" t="s">
        <v>13331</v>
      </c>
      <c r="D4562" s="1" t="s">
        <v>21</v>
      </c>
      <c r="E4562" s="1" t="s">
        <v>152</v>
      </c>
      <c r="F4562" s="1" t="s">
        <v>158</v>
      </c>
      <c r="G4562" s="1" t="s">
        <v>787</v>
      </c>
      <c r="H4562" s="7"/>
    </row>
    <row r="4563" spans="1:8" x14ac:dyDescent="0.25">
      <c r="A4563" s="6">
        <v>5312</v>
      </c>
      <c r="B4563" s="1" t="s">
        <v>6620</v>
      </c>
      <c r="C4563" s="1" t="s">
        <v>6621</v>
      </c>
      <c r="D4563" s="1" t="s">
        <v>257</v>
      </c>
      <c r="E4563" s="1" t="s">
        <v>1012</v>
      </c>
      <c r="F4563" s="1" t="s">
        <v>6622</v>
      </c>
      <c r="G4563" s="1" t="s">
        <v>6623</v>
      </c>
      <c r="H4563" s="7"/>
    </row>
    <row r="4564" spans="1:8" x14ac:dyDescent="0.25">
      <c r="A4564" s="6">
        <v>1999</v>
      </c>
      <c r="B4564" s="1" t="s">
        <v>3778</v>
      </c>
      <c r="C4564" s="1" t="s">
        <v>3779</v>
      </c>
      <c r="D4564" s="1" t="s">
        <v>239</v>
      </c>
      <c r="E4564" s="1" t="s">
        <v>993</v>
      </c>
      <c r="F4564" s="1" t="s">
        <v>1698</v>
      </c>
      <c r="G4564" s="1" t="s">
        <v>3780</v>
      </c>
      <c r="H4564" s="7"/>
    </row>
    <row r="4565" spans="1:8" x14ac:dyDescent="0.25">
      <c r="A4565" s="6">
        <v>423</v>
      </c>
      <c r="B4565" s="1" t="s">
        <v>9566</v>
      </c>
      <c r="C4565" s="1" t="s">
        <v>9567</v>
      </c>
      <c r="D4565" s="1" t="s">
        <v>446</v>
      </c>
      <c r="E4565" s="1" t="s">
        <v>4301</v>
      </c>
      <c r="F4565" s="1" t="s">
        <v>9568</v>
      </c>
      <c r="G4565" s="1" t="s">
        <v>2648</v>
      </c>
      <c r="H4565" s="7"/>
    </row>
    <row r="4566" spans="1:8" x14ac:dyDescent="0.25">
      <c r="A4566" s="6">
        <v>361</v>
      </c>
      <c r="B4566" s="1" t="s">
        <v>5175</v>
      </c>
      <c r="C4566" s="1" t="s">
        <v>5176</v>
      </c>
      <c r="D4566" s="1" t="s">
        <v>446</v>
      </c>
      <c r="E4566" s="1" t="s">
        <v>5177</v>
      </c>
      <c r="F4566" s="1" t="s">
        <v>355</v>
      </c>
      <c r="G4566" s="1" t="s">
        <v>5056</v>
      </c>
      <c r="H4566" s="7" t="s">
        <v>5178</v>
      </c>
    </row>
    <row r="4567" spans="1:8" x14ac:dyDescent="0.25">
      <c r="A4567" s="6">
        <v>1562</v>
      </c>
      <c r="B4567" s="1" t="s">
        <v>14132</v>
      </c>
      <c r="C4567" s="1" t="s">
        <v>14133</v>
      </c>
      <c r="D4567" s="1" t="s">
        <v>10</v>
      </c>
      <c r="E4567" s="1" t="s">
        <v>2659</v>
      </c>
      <c r="F4567" s="1" t="s">
        <v>7316</v>
      </c>
      <c r="G4567" s="1" t="s">
        <v>5417</v>
      </c>
      <c r="H4567" s="7"/>
    </row>
    <row r="4568" spans="1:8" x14ac:dyDescent="0.25">
      <c r="A4568" s="6">
        <v>4965</v>
      </c>
      <c r="B4568" s="1" t="s">
        <v>9197</v>
      </c>
      <c r="C4568" s="1" t="s">
        <v>9198</v>
      </c>
      <c r="D4568" s="1" t="s">
        <v>10</v>
      </c>
      <c r="E4568" s="1" t="s">
        <v>384</v>
      </c>
      <c r="F4568" s="1" t="s">
        <v>9199</v>
      </c>
      <c r="G4568" s="1" t="s">
        <v>9200</v>
      </c>
      <c r="H4568" s="7" t="s">
        <v>3785</v>
      </c>
    </row>
    <row r="4569" spans="1:8" x14ac:dyDescent="0.25">
      <c r="A4569" s="6">
        <v>443</v>
      </c>
      <c r="B4569" s="1" t="s">
        <v>9365</v>
      </c>
      <c r="C4569" s="1" t="s">
        <v>9366</v>
      </c>
      <c r="D4569" s="1" t="s">
        <v>446</v>
      </c>
      <c r="E4569" s="1" t="s">
        <v>1183</v>
      </c>
      <c r="F4569" s="1" t="s">
        <v>117</v>
      </c>
      <c r="G4569" s="1" t="s">
        <v>1184</v>
      </c>
      <c r="H4569" s="7"/>
    </row>
    <row r="4570" spans="1:8" x14ac:dyDescent="0.25">
      <c r="A4570" s="6">
        <v>3635</v>
      </c>
      <c r="B4570" s="1" t="s">
        <v>3143</v>
      </c>
      <c r="C4570" s="1" t="s">
        <v>3144</v>
      </c>
      <c r="D4570" s="1" t="s">
        <v>14900</v>
      </c>
      <c r="E4570" s="1" t="s">
        <v>2133</v>
      </c>
      <c r="F4570" s="1" t="s">
        <v>228</v>
      </c>
      <c r="G4570" s="1" t="s">
        <v>131</v>
      </c>
      <c r="H4570" s="7"/>
    </row>
    <row r="4571" spans="1:8" x14ac:dyDescent="0.25">
      <c r="A4571" s="6">
        <v>6157</v>
      </c>
      <c r="B4571" s="1" t="s">
        <v>1910</v>
      </c>
      <c r="C4571" s="1" t="s">
        <v>1911</v>
      </c>
      <c r="D4571" s="1" t="s">
        <v>10</v>
      </c>
      <c r="E4571" s="1" t="s">
        <v>1912</v>
      </c>
      <c r="F4571" s="1" t="s">
        <v>464</v>
      </c>
      <c r="G4571" s="1" t="s">
        <v>1913</v>
      </c>
      <c r="H4571" s="7"/>
    </row>
    <row r="4572" spans="1:8" x14ac:dyDescent="0.25">
      <c r="A4572" s="6">
        <v>6141</v>
      </c>
      <c r="B4572" s="1" t="s">
        <v>10537</v>
      </c>
      <c r="C4572" s="1" t="s">
        <v>10538</v>
      </c>
      <c r="D4572" s="1" t="s">
        <v>10</v>
      </c>
      <c r="E4572" s="1" t="s">
        <v>4833</v>
      </c>
      <c r="F4572" s="1" t="s">
        <v>10539</v>
      </c>
      <c r="G4572" s="1" t="s">
        <v>10540</v>
      </c>
      <c r="H4572" s="7"/>
    </row>
    <row r="4573" spans="1:8" x14ac:dyDescent="0.25">
      <c r="A4573" s="6">
        <v>1646</v>
      </c>
      <c r="B4573" s="1" t="s">
        <v>2254</v>
      </c>
      <c r="C4573" s="1" t="s">
        <v>2255</v>
      </c>
      <c r="D4573" s="1" t="s">
        <v>257</v>
      </c>
      <c r="E4573" s="1" t="s">
        <v>2256</v>
      </c>
      <c r="F4573" s="1" t="s">
        <v>296</v>
      </c>
      <c r="G4573" s="1"/>
      <c r="H4573" s="7"/>
    </row>
    <row r="4574" spans="1:8" x14ac:dyDescent="0.25">
      <c r="A4574" s="6">
        <v>4914</v>
      </c>
      <c r="B4574" s="1" t="s">
        <v>13150</v>
      </c>
      <c r="C4574" s="1" t="s">
        <v>13151</v>
      </c>
      <c r="D4574" s="1" t="s">
        <v>10</v>
      </c>
      <c r="E4574" s="1" t="s">
        <v>15317</v>
      </c>
      <c r="F4574" s="1" t="s">
        <v>9909</v>
      </c>
      <c r="G4574" s="1"/>
      <c r="H4574" s="7"/>
    </row>
    <row r="4575" spans="1:8" x14ac:dyDescent="0.25">
      <c r="A4575" s="6">
        <v>4095</v>
      </c>
      <c r="B4575" s="1" t="s">
        <v>10244</v>
      </c>
      <c r="C4575" s="1" t="s">
        <v>10245</v>
      </c>
      <c r="D4575" s="1" t="s">
        <v>21</v>
      </c>
      <c r="E4575" s="1" t="s">
        <v>533</v>
      </c>
      <c r="F4575" s="1" t="s">
        <v>1157</v>
      </c>
      <c r="G4575" s="1" t="s">
        <v>2226</v>
      </c>
      <c r="H4575" s="7"/>
    </row>
    <row r="4576" spans="1:8" x14ac:dyDescent="0.25">
      <c r="A4576" s="6">
        <v>2360</v>
      </c>
      <c r="B4576" s="1" t="s">
        <v>6675</v>
      </c>
      <c r="C4576" s="1" t="s">
        <v>4018</v>
      </c>
      <c r="D4576" s="1" t="s">
        <v>21</v>
      </c>
      <c r="E4576" s="1" t="s">
        <v>902</v>
      </c>
      <c r="F4576" s="1" t="s">
        <v>195</v>
      </c>
      <c r="G4576" s="1" t="s">
        <v>635</v>
      </c>
      <c r="H4576" s="7"/>
    </row>
    <row r="4577" spans="1:8" x14ac:dyDescent="0.25">
      <c r="A4577" s="6">
        <v>1581</v>
      </c>
      <c r="B4577" s="1" t="s">
        <v>7910</v>
      </c>
      <c r="C4577" s="1" t="s">
        <v>7911</v>
      </c>
      <c r="D4577" s="1" t="s">
        <v>10</v>
      </c>
      <c r="E4577" s="1" t="s">
        <v>500</v>
      </c>
      <c r="F4577" s="1" t="s">
        <v>7912</v>
      </c>
      <c r="G4577" s="1" t="s">
        <v>7913</v>
      </c>
      <c r="H4577" s="7"/>
    </row>
    <row r="4578" spans="1:8" x14ac:dyDescent="0.25">
      <c r="A4578" s="6">
        <v>1969</v>
      </c>
      <c r="B4578" s="1" t="s">
        <v>5527</v>
      </c>
      <c r="C4578" s="1" t="s">
        <v>5528</v>
      </c>
      <c r="D4578" s="1" t="s">
        <v>21</v>
      </c>
      <c r="E4578" s="2">
        <v>0.02</v>
      </c>
      <c r="F4578" s="1" t="s">
        <v>5529</v>
      </c>
      <c r="G4578" s="1" t="s">
        <v>5530</v>
      </c>
      <c r="H4578" s="7" t="s">
        <v>271</v>
      </c>
    </row>
    <row r="4579" spans="1:8" x14ac:dyDescent="0.25">
      <c r="A4579" s="6">
        <v>4493</v>
      </c>
      <c r="B4579" s="1" t="s">
        <v>6442</v>
      </c>
      <c r="C4579" s="1" t="s">
        <v>6443</v>
      </c>
      <c r="D4579" s="1" t="s">
        <v>42</v>
      </c>
      <c r="E4579" s="1" t="s">
        <v>595</v>
      </c>
      <c r="F4579" s="1" t="s">
        <v>4734</v>
      </c>
      <c r="G4579" s="1" t="s">
        <v>976</v>
      </c>
      <c r="H4579" s="7"/>
    </row>
    <row r="4580" spans="1:8" x14ac:dyDescent="0.25">
      <c r="A4580" s="6">
        <v>1817</v>
      </c>
      <c r="B4580" s="1" t="s">
        <v>11958</v>
      </c>
      <c r="C4580" s="1" t="s">
        <v>11959</v>
      </c>
      <c r="D4580" s="1" t="s">
        <v>21</v>
      </c>
      <c r="E4580" s="1" t="s">
        <v>199</v>
      </c>
      <c r="F4580" s="1" t="s">
        <v>831</v>
      </c>
      <c r="G4580" s="1" t="s">
        <v>533</v>
      </c>
      <c r="H4580" s="7" t="s">
        <v>727</v>
      </c>
    </row>
    <row r="4581" spans="1:8" x14ac:dyDescent="0.25">
      <c r="A4581" s="6">
        <v>1706</v>
      </c>
      <c r="B4581" s="1" t="s">
        <v>14523</v>
      </c>
      <c r="C4581" s="1" t="s">
        <v>14524</v>
      </c>
      <c r="D4581" s="1" t="s">
        <v>52</v>
      </c>
      <c r="E4581" s="1" t="s">
        <v>15318</v>
      </c>
      <c r="F4581" s="1" t="s">
        <v>2683</v>
      </c>
      <c r="G4581" s="1" t="s">
        <v>107</v>
      </c>
      <c r="H4581" s="7"/>
    </row>
    <row r="4582" spans="1:8" x14ac:dyDescent="0.25">
      <c r="A4582" s="6">
        <v>451</v>
      </c>
      <c r="B4582" s="1" t="s">
        <v>11962</v>
      </c>
      <c r="C4582" s="1" t="s">
        <v>11963</v>
      </c>
      <c r="D4582" s="1" t="s">
        <v>446</v>
      </c>
      <c r="E4582" s="1" t="s">
        <v>1183</v>
      </c>
      <c r="F4582" s="1" t="s">
        <v>4862</v>
      </c>
      <c r="G4582" s="1" t="s">
        <v>405</v>
      </c>
      <c r="H4582" s="7" t="s">
        <v>1184</v>
      </c>
    </row>
    <row r="4583" spans="1:8" x14ac:dyDescent="0.25">
      <c r="A4583" s="6">
        <v>149</v>
      </c>
      <c r="B4583" s="1" t="s">
        <v>12129</v>
      </c>
      <c r="C4583" s="1" t="s">
        <v>12130</v>
      </c>
      <c r="D4583" s="1" t="s">
        <v>129</v>
      </c>
      <c r="E4583" s="1" t="s">
        <v>236</v>
      </c>
      <c r="F4583" s="1"/>
      <c r="G4583" s="1"/>
      <c r="H4583" s="7"/>
    </row>
    <row r="4584" spans="1:8" x14ac:dyDescent="0.25">
      <c r="A4584" s="6">
        <v>1246</v>
      </c>
      <c r="B4584" s="1" t="s">
        <v>10180</v>
      </c>
      <c r="C4584" s="1" t="s">
        <v>10181</v>
      </c>
      <c r="D4584" s="1" t="s">
        <v>239</v>
      </c>
      <c r="E4584" s="1" t="s">
        <v>404</v>
      </c>
      <c r="F4584" s="1" t="s">
        <v>1791</v>
      </c>
      <c r="G4584" s="1" t="s">
        <v>296</v>
      </c>
      <c r="H4584" s="7"/>
    </row>
    <row r="4585" spans="1:8" x14ac:dyDescent="0.25">
      <c r="A4585" s="6">
        <v>4153</v>
      </c>
      <c r="B4585" s="1" t="s">
        <v>14333</v>
      </c>
      <c r="C4585" s="1" t="s">
        <v>14334</v>
      </c>
      <c r="D4585" s="1" t="s">
        <v>239</v>
      </c>
      <c r="E4585" s="1" t="s">
        <v>15319</v>
      </c>
      <c r="F4585" s="1" t="s">
        <v>1698</v>
      </c>
      <c r="G4585" s="1" t="s">
        <v>1279</v>
      </c>
      <c r="H4585" s="7"/>
    </row>
    <row r="4586" spans="1:8" x14ac:dyDescent="0.25">
      <c r="A4586" s="6">
        <v>5400</v>
      </c>
      <c r="B4586" s="1" t="s">
        <v>5684</v>
      </c>
      <c r="C4586" s="1" t="s">
        <v>5685</v>
      </c>
      <c r="D4586" s="1" t="s">
        <v>52</v>
      </c>
      <c r="E4586" s="1" t="s">
        <v>5686</v>
      </c>
      <c r="F4586" s="1" t="s">
        <v>688</v>
      </c>
      <c r="G4586" s="1" t="s">
        <v>976</v>
      </c>
      <c r="H4586" s="7"/>
    </row>
    <row r="4587" spans="1:8" x14ac:dyDescent="0.25">
      <c r="A4587" s="6">
        <v>3833</v>
      </c>
      <c r="B4587" s="1" t="s">
        <v>724</v>
      </c>
      <c r="C4587" s="1" t="s">
        <v>725</v>
      </c>
      <c r="D4587" s="1" t="s">
        <v>21</v>
      </c>
      <c r="E4587" s="1" t="s">
        <v>726</v>
      </c>
      <c r="F4587" s="1" t="s">
        <v>24</v>
      </c>
      <c r="G4587" s="1" t="s">
        <v>694</v>
      </c>
      <c r="H4587" s="7" t="s">
        <v>727</v>
      </c>
    </row>
    <row r="4588" spans="1:8" x14ac:dyDescent="0.25">
      <c r="A4588" s="6">
        <v>575</v>
      </c>
      <c r="B4588" s="1" t="s">
        <v>8580</v>
      </c>
      <c r="C4588" s="1" t="s">
        <v>8581</v>
      </c>
      <c r="D4588" s="1" t="s">
        <v>52</v>
      </c>
      <c r="E4588" s="1" t="s">
        <v>1550</v>
      </c>
      <c r="F4588" s="1"/>
      <c r="G4588" s="1"/>
      <c r="H4588" s="7"/>
    </row>
    <row r="4589" spans="1:8" x14ac:dyDescent="0.25">
      <c r="A4589" s="6">
        <v>4458</v>
      </c>
      <c r="B4589" s="1" t="s">
        <v>13557</v>
      </c>
      <c r="C4589" s="1" t="s">
        <v>8424</v>
      </c>
      <c r="D4589" s="1" t="s">
        <v>185</v>
      </c>
      <c r="E4589" s="1" t="s">
        <v>1287</v>
      </c>
      <c r="F4589" s="1" t="s">
        <v>2744</v>
      </c>
      <c r="G4589" s="1"/>
      <c r="H4589" s="7"/>
    </row>
    <row r="4590" spans="1:8" x14ac:dyDescent="0.25">
      <c r="A4590" s="6">
        <v>3268</v>
      </c>
      <c r="B4590" s="1" t="s">
        <v>4625</v>
      </c>
      <c r="C4590" s="1" t="s">
        <v>4626</v>
      </c>
      <c r="D4590" s="1" t="s">
        <v>10</v>
      </c>
      <c r="E4590" s="1" t="s">
        <v>223</v>
      </c>
      <c r="F4590" s="1" t="s">
        <v>4627</v>
      </c>
      <c r="G4590" s="1" t="s">
        <v>1772</v>
      </c>
      <c r="H4590" s="7" t="s">
        <v>4628</v>
      </c>
    </row>
    <row r="4591" spans="1:8" x14ac:dyDescent="0.25">
      <c r="A4591" s="6">
        <v>437</v>
      </c>
      <c r="B4591" s="1" t="s">
        <v>3383</v>
      </c>
      <c r="C4591" s="1" t="s">
        <v>1184</v>
      </c>
      <c r="D4591" s="1" t="s">
        <v>446</v>
      </c>
      <c r="E4591" s="1" t="s">
        <v>1184</v>
      </c>
      <c r="F4591" s="1"/>
      <c r="G4591" s="1"/>
      <c r="H4591" s="7"/>
    </row>
    <row r="4592" spans="1:8" x14ac:dyDescent="0.25">
      <c r="A4592" s="6">
        <v>1106</v>
      </c>
      <c r="B4592" s="1" t="s">
        <v>14183</v>
      </c>
      <c r="C4592" s="1" t="s">
        <v>14184</v>
      </c>
      <c r="D4592" s="1" t="s">
        <v>91</v>
      </c>
      <c r="E4592" s="1" t="s">
        <v>15320</v>
      </c>
      <c r="F4592" s="1" t="s">
        <v>4559</v>
      </c>
      <c r="G4592" s="1" t="s">
        <v>94</v>
      </c>
      <c r="H4592" s="7" t="s">
        <v>4611</v>
      </c>
    </row>
    <row r="4593" spans="1:8" x14ac:dyDescent="0.25">
      <c r="A4593" s="6">
        <v>621</v>
      </c>
      <c r="B4593" s="1" t="s">
        <v>549</v>
      </c>
      <c r="C4593" s="1" t="s">
        <v>550</v>
      </c>
      <c r="D4593" s="1" t="s">
        <v>52</v>
      </c>
      <c r="E4593" s="1" t="s">
        <v>311</v>
      </c>
      <c r="F4593" s="1" t="s">
        <v>312</v>
      </c>
      <c r="G4593" s="1"/>
      <c r="H4593" s="7"/>
    </row>
    <row r="4594" spans="1:8" x14ac:dyDescent="0.25">
      <c r="A4594" s="6">
        <v>328</v>
      </c>
      <c r="B4594" s="1" t="s">
        <v>9253</v>
      </c>
      <c r="C4594" s="1" t="s">
        <v>9254</v>
      </c>
      <c r="D4594" s="1" t="s">
        <v>129</v>
      </c>
      <c r="E4594" s="1" t="s">
        <v>762</v>
      </c>
      <c r="F4594" s="1" t="s">
        <v>158</v>
      </c>
      <c r="G4594" s="1" t="s">
        <v>65</v>
      </c>
      <c r="H4594" s="7"/>
    </row>
    <row r="4595" spans="1:8" x14ac:dyDescent="0.25">
      <c r="A4595" s="6">
        <v>5470</v>
      </c>
      <c r="B4595" s="1" t="s">
        <v>5150</v>
      </c>
      <c r="C4595" s="1" t="s">
        <v>5151</v>
      </c>
      <c r="D4595" s="1" t="s">
        <v>257</v>
      </c>
      <c r="E4595" s="1" t="s">
        <v>455</v>
      </c>
      <c r="F4595" s="1" t="s">
        <v>65</v>
      </c>
      <c r="G4595" s="1"/>
      <c r="H4595" s="7"/>
    </row>
    <row r="4596" spans="1:8" x14ac:dyDescent="0.25">
      <c r="A4596" s="6">
        <v>59</v>
      </c>
      <c r="B4596" s="1" t="s">
        <v>7668</v>
      </c>
      <c r="C4596" s="1" t="s">
        <v>7669</v>
      </c>
      <c r="D4596" s="1" t="s">
        <v>68</v>
      </c>
      <c r="E4596" s="1" t="s">
        <v>70</v>
      </c>
      <c r="F4596" s="1" t="s">
        <v>1707</v>
      </c>
      <c r="G4596" s="1" t="s">
        <v>328</v>
      </c>
      <c r="H4596" s="7" t="s">
        <v>7121</v>
      </c>
    </row>
    <row r="4597" spans="1:8" x14ac:dyDescent="0.25">
      <c r="A4597" s="6">
        <v>4724</v>
      </c>
      <c r="B4597" s="1" t="s">
        <v>8425</v>
      </c>
      <c r="C4597" s="1" t="s">
        <v>8426</v>
      </c>
      <c r="D4597" s="1" t="s">
        <v>10</v>
      </c>
      <c r="E4597" s="1" t="s">
        <v>8427</v>
      </c>
      <c r="F4597" s="1" t="s">
        <v>2316</v>
      </c>
      <c r="G4597" s="1" t="s">
        <v>8428</v>
      </c>
      <c r="H4597" s="7"/>
    </row>
    <row r="4598" spans="1:8" x14ac:dyDescent="0.25">
      <c r="A4598" s="6">
        <v>4266</v>
      </c>
      <c r="B4598" s="1" t="s">
        <v>7303</v>
      </c>
      <c r="C4598" s="1" t="s">
        <v>7304</v>
      </c>
      <c r="D4598" s="1" t="s">
        <v>21</v>
      </c>
      <c r="E4598" s="1" t="s">
        <v>2593</v>
      </c>
      <c r="F4598" s="1" t="s">
        <v>7305</v>
      </c>
      <c r="G4598" s="1" t="s">
        <v>228</v>
      </c>
      <c r="H4598" s="7"/>
    </row>
    <row r="4599" spans="1:8" x14ac:dyDescent="0.25">
      <c r="A4599" s="6">
        <v>3899</v>
      </c>
      <c r="B4599" s="1" t="s">
        <v>4995</v>
      </c>
      <c r="C4599" s="1" t="s">
        <v>4996</v>
      </c>
      <c r="D4599" s="1" t="s">
        <v>52</v>
      </c>
      <c r="E4599" s="1" t="s">
        <v>4395</v>
      </c>
      <c r="F4599" s="1" t="s">
        <v>140</v>
      </c>
      <c r="G4599" s="1"/>
      <c r="H4599" s="7"/>
    </row>
    <row r="4600" spans="1:8" x14ac:dyDescent="0.25">
      <c r="A4600" s="6">
        <v>3904</v>
      </c>
      <c r="B4600" s="1" t="s">
        <v>13413</v>
      </c>
      <c r="C4600" s="1" t="s">
        <v>13414</v>
      </c>
      <c r="D4600" s="1" t="s">
        <v>52</v>
      </c>
      <c r="E4600" s="1" t="s">
        <v>834</v>
      </c>
      <c r="F4600" s="1" t="s">
        <v>11032</v>
      </c>
      <c r="G4600" s="1" t="s">
        <v>15321</v>
      </c>
      <c r="H4600" s="7"/>
    </row>
    <row r="4601" spans="1:8" x14ac:dyDescent="0.25">
      <c r="A4601" s="6">
        <v>5776</v>
      </c>
      <c r="B4601" s="1" t="s">
        <v>3361</v>
      </c>
      <c r="C4601" s="1" t="s">
        <v>3362</v>
      </c>
      <c r="D4601" s="1" t="s">
        <v>10</v>
      </c>
      <c r="E4601" s="1" t="s">
        <v>607</v>
      </c>
      <c r="F4601" s="1" t="s">
        <v>3108</v>
      </c>
      <c r="G4601" s="1" t="s">
        <v>3363</v>
      </c>
      <c r="H4601" s="7" t="s">
        <v>3364</v>
      </c>
    </row>
    <row r="4602" spans="1:8" x14ac:dyDescent="0.25">
      <c r="A4602" s="6">
        <v>573</v>
      </c>
      <c r="B4602" s="1" t="s">
        <v>1240</v>
      </c>
      <c r="C4602" s="1" t="s">
        <v>1241</v>
      </c>
      <c r="D4602" s="1" t="s">
        <v>52</v>
      </c>
      <c r="E4602" s="1" t="s">
        <v>120</v>
      </c>
      <c r="F4602" s="1" t="s">
        <v>65</v>
      </c>
      <c r="G4602" s="1"/>
      <c r="H4602" s="7"/>
    </row>
    <row r="4603" spans="1:8" x14ac:dyDescent="0.25">
      <c r="A4603" s="6">
        <v>5444</v>
      </c>
      <c r="B4603" s="1" t="s">
        <v>10407</v>
      </c>
      <c r="C4603" s="1" t="s">
        <v>10408</v>
      </c>
      <c r="D4603" s="1" t="s">
        <v>14</v>
      </c>
      <c r="E4603" s="1" t="s">
        <v>269</v>
      </c>
      <c r="F4603" s="1" t="s">
        <v>1180</v>
      </c>
      <c r="G4603" s="1" t="s">
        <v>1791</v>
      </c>
      <c r="H4603" s="7" t="s">
        <v>140</v>
      </c>
    </row>
    <row r="4604" spans="1:8" x14ac:dyDescent="0.25">
      <c r="A4604" s="6">
        <v>3734</v>
      </c>
      <c r="B4604" s="1" t="s">
        <v>4512</v>
      </c>
      <c r="C4604" s="1" t="s">
        <v>4513</v>
      </c>
      <c r="D4604" s="1" t="s">
        <v>239</v>
      </c>
      <c r="E4604" s="1" t="s">
        <v>304</v>
      </c>
      <c r="F4604" s="1" t="s">
        <v>4514</v>
      </c>
      <c r="G4604" s="1" t="s">
        <v>1938</v>
      </c>
      <c r="H4604" s="7"/>
    </row>
    <row r="4605" spans="1:8" x14ac:dyDescent="0.25">
      <c r="A4605" s="6">
        <v>4464</v>
      </c>
      <c r="B4605" s="1" t="s">
        <v>13489</v>
      </c>
      <c r="C4605" s="1" t="s">
        <v>13490</v>
      </c>
      <c r="D4605" s="1" t="s">
        <v>21</v>
      </c>
      <c r="E4605" s="1" t="s">
        <v>15322</v>
      </c>
      <c r="F4605" s="1" t="s">
        <v>408</v>
      </c>
      <c r="G4605" s="1" t="s">
        <v>712</v>
      </c>
      <c r="H4605" s="7"/>
    </row>
    <row r="4606" spans="1:8" x14ac:dyDescent="0.25">
      <c r="A4606" s="6">
        <v>6008</v>
      </c>
      <c r="B4606" s="1" t="s">
        <v>1384</v>
      </c>
      <c r="C4606" s="1" t="s">
        <v>1385</v>
      </c>
      <c r="D4606" s="1" t="s">
        <v>10</v>
      </c>
      <c r="E4606" s="1" t="s">
        <v>1386</v>
      </c>
      <c r="F4606" s="1" t="s">
        <v>1387</v>
      </c>
      <c r="G4606" s="1"/>
      <c r="H4606" s="7"/>
    </row>
    <row r="4607" spans="1:8" x14ac:dyDescent="0.25">
      <c r="A4607" s="6">
        <v>4406</v>
      </c>
      <c r="B4607" s="1" t="s">
        <v>8765</v>
      </c>
      <c r="C4607" s="1" t="s">
        <v>8766</v>
      </c>
      <c r="D4607" s="1" t="s">
        <v>10</v>
      </c>
      <c r="E4607" s="1" t="s">
        <v>1674</v>
      </c>
      <c r="F4607" s="1" t="s">
        <v>11</v>
      </c>
      <c r="G4607" s="1" t="s">
        <v>8767</v>
      </c>
      <c r="H4607" s="7" t="s">
        <v>1326</v>
      </c>
    </row>
    <row r="4608" spans="1:8" x14ac:dyDescent="0.25">
      <c r="A4608" s="6">
        <v>3109</v>
      </c>
      <c r="B4608" s="1" t="s">
        <v>11377</v>
      </c>
      <c r="C4608" s="1" t="s">
        <v>11378</v>
      </c>
      <c r="D4608" s="1" t="s">
        <v>496</v>
      </c>
      <c r="E4608" s="1" t="s">
        <v>1212</v>
      </c>
      <c r="F4608" s="1" t="s">
        <v>2389</v>
      </c>
      <c r="G4608" s="1"/>
      <c r="H4608" s="7"/>
    </row>
    <row r="4609" spans="1:8" x14ac:dyDescent="0.25">
      <c r="A4609" s="6">
        <v>4105</v>
      </c>
      <c r="B4609" s="1" t="s">
        <v>7978</v>
      </c>
      <c r="C4609" s="1" t="s">
        <v>4578</v>
      </c>
      <c r="D4609" s="1" t="s">
        <v>52</v>
      </c>
      <c r="E4609" s="1" t="s">
        <v>4579</v>
      </c>
      <c r="F4609" s="1" t="s">
        <v>107</v>
      </c>
      <c r="G4609" s="1"/>
      <c r="H4609" s="7"/>
    </row>
    <row r="4610" spans="1:8" x14ac:dyDescent="0.25">
      <c r="A4610" s="6">
        <v>5812</v>
      </c>
      <c r="B4610" s="1" t="s">
        <v>3057</v>
      </c>
      <c r="C4610" s="1" t="s">
        <v>3058</v>
      </c>
      <c r="D4610" s="1" t="s">
        <v>21</v>
      </c>
      <c r="E4610" s="1" t="s">
        <v>1453</v>
      </c>
      <c r="F4610" s="1" t="s">
        <v>1704</v>
      </c>
      <c r="G4610" s="1"/>
      <c r="H4610" s="7"/>
    </row>
    <row r="4611" spans="1:8" x14ac:dyDescent="0.25">
      <c r="A4611" s="6">
        <v>6274</v>
      </c>
      <c r="B4611" s="1" t="s">
        <v>7438</v>
      </c>
      <c r="C4611" s="1" t="s">
        <v>5356</v>
      </c>
      <c r="D4611" s="1" t="s">
        <v>21</v>
      </c>
      <c r="E4611" s="1" t="s">
        <v>7439</v>
      </c>
      <c r="F4611" s="1" t="s">
        <v>5357</v>
      </c>
      <c r="G4611" s="1" t="s">
        <v>4573</v>
      </c>
      <c r="H4611" s="7"/>
    </row>
    <row r="4612" spans="1:8" x14ac:dyDescent="0.25">
      <c r="A4612" s="6">
        <v>366</v>
      </c>
      <c r="B4612" s="1" t="s">
        <v>12409</v>
      </c>
      <c r="C4612" s="1" t="s">
        <v>12410</v>
      </c>
      <c r="D4612" s="1" t="s">
        <v>446</v>
      </c>
      <c r="E4612" s="1" t="s">
        <v>85</v>
      </c>
      <c r="F4612" s="1" t="s">
        <v>2367</v>
      </c>
      <c r="G4612" s="1" t="s">
        <v>855</v>
      </c>
      <c r="H4612" s="7"/>
    </row>
    <row r="4613" spans="1:8" x14ac:dyDescent="0.25">
      <c r="A4613" s="6">
        <v>5714</v>
      </c>
      <c r="B4613" s="1" t="s">
        <v>11271</v>
      </c>
      <c r="C4613" s="1" t="s">
        <v>3041</v>
      </c>
      <c r="D4613" s="1" t="s">
        <v>14</v>
      </c>
      <c r="E4613" s="1" t="s">
        <v>786</v>
      </c>
      <c r="F4613" s="1" t="s">
        <v>305</v>
      </c>
      <c r="G4613" s="1" t="s">
        <v>218</v>
      </c>
      <c r="H4613" s="7" t="s">
        <v>2193</v>
      </c>
    </row>
    <row r="4614" spans="1:8" x14ac:dyDescent="0.25">
      <c r="A4614" s="6">
        <v>364</v>
      </c>
      <c r="B4614" s="1" t="s">
        <v>5564</v>
      </c>
      <c r="C4614" s="1" t="s">
        <v>5565</v>
      </c>
      <c r="D4614" s="1" t="s">
        <v>446</v>
      </c>
      <c r="E4614" s="1" t="s">
        <v>2367</v>
      </c>
      <c r="F4614" s="1" t="s">
        <v>24</v>
      </c>
      <c r="G4614" s="1" t="s">
        <v>938</v>
      </c>
      <c r="H4614" s="7"/>
    </row>
    <row r="4615" spans="1:8" x14ac:dyDescent="0.25">
      <c r="A4615" s="6">
        <v>5711</v>
      </c>
      <c r="B4615" s="1" t="s">
        <v>4119</v>
      </c>
      <c r="C4615" s="1" t="s">
        <v>4120</v>
      </c>
      <c r="D4615" s="1" t="s">
        <v>129</v>
      </c>
      <c r="E4615" s="3">
        <v>8.9999999999999993E-3</v>
      </c>
      <c r="F4615" s="1" t="s">
        <v>264</v>
      </c>
      <c r="G4615" s="1" t="s">
        <v>215</v>
      </c>
      <c r="H4615" s="7" t="s">
        <v>3395</v>
      </c>
    </row>
    <row r="4616" spans="1:8" x14ac:dyDescent="0.25">
      <c r="A4616" s="6">
        <v>5134</v>
      </c>
      <c r="B4616" s="1" t="s">
        <v>12407</v>
      </c>
      <c r="C4616" s="1" t="s">
        <v>12408</v>
      </c>
      <c r="D4616" s="1" t="s">
        <v>21</v>
      </c>
      <c r="E4616" s="1" t="s">
        <v>7194</v>
      </c>
      <c r="F4616" s="1" t="s">
        <v>47</v>
      </c>
      <c r="G4616" s="1" t="s">
        <v>48</v>
      </c>
      <c r="H4616" s="7"/>
    </row>
    <row r="4617" spans="1:8" x14ac:dyDescent="0.25">
      <c r="A4617" s="6">
        <v>5269</v>
      </c>
      <c r="B4617" s="1" t="s">
        <v>7493</v>
      </c>
      <c r="C4617" s="1" t="s">
        <v>7494</v>
      </c>
      <c r="D4617" s="1" t="s">
        <v>52</v>
      </c>
      <c r="E4617" s="1" t="s">
        <v>6466</v>
      </c>
      <c r="F4617" s="1" t="s">
        <v>3223</v>
      </c>
      <c r="G4617" s="1" t="s">
        <v>7495</v>
      </c>
      <c r="H4617" s="7" t="s">
        <v>3224</v>
      </c>
    </row>
    <row r="4618" spans="1:8" x14ac:dyDescent="0.25">
      <c r="A4618" s="6">
        <v>6261</v>
      </c>
      <c r="B4618" s="1" t="s">
        <v>5309</v>
      </c>
      <c r="C4618" s="1" t="s">
        <v>5310</v>
      </c>
      <c r="D4618" s="1" t="s">
        <v>10</v>
      </c>
      <c r="E4618" s="1" t="s">
        <v>53</v>
      </c>
      <c r="F4618" s="1" t="s">
        <v>618</v>
      </c>
      <c r="G4618" s="1" t="s">
        <v>5311</v>
      </c>
      <c r="H4618" s="7"/>
    </row>
    <row r="4619" spans="1:8" x14ac:dyDescent="0.25">
      <c r="A4619" s="6">
        <v>5420</v>
      </c>
      <c r="B4619" s="1" t="s">
        <v>2077</v>
      </c>
      <c r="C4619" s="1" t="s">
        <v>2078</v>
      </c>
      <c r="D4619" s="1" t="s">
        <v>116</v>
      </c>
      <c r="E4619" s="1" t="s">
        <v>304</v>
      </c>
      <c r="F4619" s="1" t="s">
        <v>1275</v>
      </c>
      <c r="G4619" s="1" t="s">
        <v>1279</v>
      </c>
      <c r="H4619" s="7"/>
    </row>
    <row r="4620" spans="1:8" x14ac:dyDescent="0.25">
      <c r="A4620" s="6">
        <v>3867</v>
      </c>
      <c r="B4620" s="1" t="s">
        <v>13681</v>
      </c>
      <c r="C4620" s="1" t="s">
        <v>13682</v>
      </c>
      <c r="D4620" s="1" t="s">
        <v>21</v>
      </c>
      <c r="E4620" s="1" t="s">
        <v>806</v>
      </c>
      <c r="F4620" s="2">
        <v>0.5</v>
      </c>
      <c r="G4620" s="1" t="s">
        <v>604</v>
      </c>
      <c r="H4620" s="7"/>
    </row>
    <row r="4621" spans="1:8" x14ac:dyDescent="0.25">
      <c r="A4621" s="6">
        <v>5879</v>
      </c>
      <c r="B4621" s="1" t="s">
        <v>8125</v>
      </c>
      <c r="C4621" s="1" t="s">
        <v>8126</v>
      </c>
      <c r="D4621" s="1" t="s">
        <v>14</v>
      </c>
      <c r="E4621" s="1" t="s">
        <v>1492</v>
      </c>
      <c r="F4621" s="1" t="s">
        <v>1123</v>
      </c>
      <c r="G4621" s="1" t="s">
        <v>1279</v>
      </c>
      <c r="H4621" s="7"/>
    </row>
    <row r="4622" spans="1:8" x14ac:dyDescent="0.25">
      <c r="A4622" s="6">
        <v>5325</v>
      </c>
      <c r="B4622" s="1" t="s">
        <v>5279</v>
      </c>
      <c r="C4622" s="1" t="s">
        <v>628</v>
      </c>
      <c r="D4622" s="1" t="s">
        <v>52</v>
      </c>
      <c r="E4622" s="1" t="s">
        <v>628</v>
      </c>
      <c r="F4622" s="1"/>
      <c r="G4622" s="1"/>
      <c r="H4622" s="7"/>
    </row>
    <row r="4623" spans="1:8" x14ac:dyDescent="0.25">
      <c r="A4623" s="6">
        <v>2573</v>
      </c>
      <c r="B4623" s="1" t="s">
        <v>11169</v>
      </c>
      <c r="C4623" s="1" t="s">
        <v>11170</v>
      </c>
      <c r="D4623" s="1" t="s">
        <v>257</v>
      </c>
      <c r="E4623" s="1" t="s">
        <v>3843</v>
      </c>
      <c r="F4623" s="1" t="s">
        <v>3104</v>
      </c>
      <c r="G4623" s="1" t="s">
        <v>405</v>
      </c>
      <c r="H4623" s="7"/>
    </row>
    <row r="4624" spans="1:8" x14ac:dyDescent="0.25">
      <c r="A4624" s="6">
        <v>1048</v>
      </c>
      <c r="B4624" s="1" t="s">
        <v>2061</v>
      </c>
      <c r="C4624" s="1" t="s">
        <v>2062</v>
      </c>
      <c r="D4624" s="1" t="s">
        <v>21</v>
      </c>
      <c r="E4624" s="1" t="s">
        <v>459</v>
      </c>
      <c r="F4624" s="1" t="s">
        <v>762</v>
      </c>
      <c r="G4624" s="1" t="s">
        <v>1032</v>
      </c>
      <c r="H4624" s="7"/>
    </row>
    <row r="4625" spans="1:8" x14ac:dyDescent="0.25">
      <c r="A4625" s="6">
        <v>470</v>
      </c>
      <c r="B4625" s="1" t="s">
        <v>12811</v>
      </c>
      <c r="C4625" s="1" t="s">
        <v>12812</v>
      </c>
      <c r="D4625" s="1" t="s">
        <v>446</v>
      </c>
      <c r="E4625" s="1" t="s">
        <v>28</v>
      </c>
      <c r="F4625" s="1" t="s">
        <v>202</v>
      </c>
      <c r="G4625" s="1" t="s">
        <v>483</v>
      </c>
      <c r="H4625" s="7" t="s">
        <v>218</v>
      </c>
    </row>
    <row r="4626" spans="1:8" x14ac:dyDescent="0.25">
      <c r="A4626" s="6">
        <v>5672</v>
      </c>
      <c r="B4626" s="1" t="s">
        <v>2056</v>
      </c>
      <c r="C4626" s="1" t="s">
        <v>2057</v>
      </c>
      <c r="D4626" s="1" t="s">
        <v>21</v>
      </c>
      <c r="E4626" s="1" t="s">
        <v>1235</v>
      </c>
      <c r="F4626" s="1" t="s">
        <v>892</v>
      </c>
      <c r="G4626" s="1" t="s">
        <v>2058</v>
      </c>
      <c r="H4626" s="7" t="s">
        <v>215</v>
      </c>
    </row>
    <row r="4627" spans="1:8" x14ac:dyDescent="0.25">
      <c r="A4627" s="6">
        <v>3985</v>
      </c>
      <c r="B4627" s="1" t="s">
        <v>14539</v>
      </c>
      <c r="C4627" s="1" t="s">
        <v>14540</v>
      </c>
      <c r="D4627" s="1" t="s">
        <v>10</v>
      </c>
      <c r="E4627" s="1" t="s">
        <v>1021</v>
      </c>
      <c r="F4627" s="1" t="s">
        <v>6859</v>
      </c>
      <c r="G4627" s="1" t="s">
        <v>419</v>
      </c>
      <c r="H4627" s="7"/>
    </row>
    <row r="4628" spans="1:8" x14ac:dyDescent="0.25">
      <c r="A4628" s="6">
        <v>4486</v>
      </c>
      <c r="B4628" s="1" t="s">
        <v>7805</v>
      </c>
      <c r="C4628" s="1" t="s">
        <v>7806</v>
      </c>
      <c r="D4628" s="1" t="s">
        <v>21</v>
      </c>
      <c r="E4628" s="1" t="s">
        <v>31</v>
      </c>
      <c r="F4628" s="1" t="s">
        <v>7807</v>
      </c>
      <c r="G4628" s="1" t="s">
        <v>5471</v>
      </c>
      <c r="H4628" s="7"/>
    </row>
    <row r="4629" spans="1:8" x14ac:dyDescent="0.25">
      <c r="A4629" s="6">
        <v>2440</v>
      </c>
      <c r="B4629" s="1" t="s">
        <v>8149</v>
      </c>
      <c r="C4629" s="1" t="s">
        <v>8150</v>
      </c>
      <c r="D4629" s="1" t="s">
        <v>21</v>
      </c>
      <c r="E4629" s="1" t="s">
        <v>1546</v>
      </c>
      <c r="F4629" s="1" t="s">
        <v>195</v>
      </c>
      <c r="G4629" s="1" t="s">
        <v>6010</v>
      </c>
      <c r="H4629" s="7"/>
    </row>
    <row r="4630" spans="1:8" x14ac:dyDescent="0.25">
      <c r="A4630" s="6">
        <v>3884</v>
      </c>
      <c r="B4630" s="1" t="s">
        <v>5425</v>
      </c>
      <c r="C4630" s="1" t="s">
        <v>5426</v>
      </c>
      <c r="D4630" s="1" t="s">
        <v>21</v>
      </c>
      <c r="E4630" s="1" t="s">
        <v>3462</v>
      </c>
      <c r="F4630" s="1" t="s">
        <v>28</v>
      </c>
      <c r="G4630" s="1" t="s">
        <v>1523</v>
      </c>
      <c r="H4630" s="7"/>
    </row>
    <row r="4631" spans="1:8" x14ac:dyDescent="0.25">
      <c r="A4631" s="6">
        <v>3350</v>
      </c>
      <c r="B4631" s="1" t="s">
        <v>7702</v>
      </c>
      <c r="C4631" s="1" t="s">
        <v>7703</v>
      </c>
      <c r="D4631" s="1" t="s">
        <v>10</v>
      </c>
      <c r="E4631" s="1" t="s">
        <v>7704</v>
      </c>
      <c r="F4631" s="1" t="s">
        <v>849</v>
      </c>
      <c r="G4631" s="1" t="s">
        <v>7705</v>
      </c>
      <c r="H4631" s="7"/>
    </row>
    <row r="4632" spans="1:8" x14ac:dyDescent="0.25">
      <c r="A4632" s="6">
        <v>2337</v>
      </c>
      <c r="B4632" s="1" t="s">
        <v>9256</v>
      </c>
      <c r="C4632" s="1" t="s">
        <v>1465</v>
      </c>
      <c r="D4632" s="1" t="s">
        <v>42</v>
      </c>
      <c r="E4632" s="1" t="s">
        <v>1129</v>
      </c>
      <c r="F4632" s="1" t="s">
        <v>2499</v>
      </c>
      <c r="G4632" s="1" t="s">
        <v>217</v>
      </c>
      <c r="H4632" s="7"/>
    </row>
    <row r="4633" spans="1:8" x14ac:dyDescent="0.25">
      <c r="A4633" s="6">
        <v>2286</v>
      </c>
      <c r="B4633" s="1" t="s">
        <v>374</v>
      </c>
      <c r="C4633" s="1" t="s">
        <v>375</v>
      </c>
      <c r="D4633" s="1" t="s">
        <v>10</v>
      </c>
      <c r="E4633" s="1" t="s">
        <v>376</v>
      </c>
      <c r="F4633" s="1" t="s">
        <v>377</v>
      </c>
      <c r="G4633" s="1" t="s">
        <v>378</v>
      </c>
      <c r="H4633" s="7"/>
    </row>
    <row r="4634" spans="1:8" x14ac:dyDescent="0.25">
      <c r="A4634" s="6">
        <v>1828</v>
      </c>
      <c r="B4634" s="1" t="s">
        <v>10149</v>
      </c>
      <c r="C4634" s="1" t="s">
        <v>4637</v>
      </c>
      <c r="D4634" s="1" t="s">
        <v>52</v>
      </c>
      <c r="E4634" s="1" t="s">
        <v>4638</v>
      </c>
      <c r="F4634" s="1" t="s">
        <v>5247</v>
      </c>
      <c r="G4634" s="1" t="s">
        <v>10150</v>
      </c>
      <c r="H4634" s="7"/>
    </row>
    <row r="4635" spans="1:8" x14ac:dyDescent="0.25">
      <c r="A4635" s="6">
        <v>5931</v>
      </c>
      <c r="B4635" s="1" t="s">
        <v>12884</v>
      </c>
      <c r="C4635" s="1" t="s">
        <v>12885</v>
      </c>
      <c r="D4635" s="1" t="s">
        <v>10</v>
      </c>
      <c r="E4635" s="1" t="s">
        <v>821</v>
      </c>
      <c r="F4635" s="1" t="s">
        <v>15323</v>
      </c>
      <c r="G4635" s="1" t="s">
        <v>1803</v>
      </c>
      <c r="H4635" s="7"/>
    </row>
    <row r="4636" spans="1:8" x14ac:dyDescent="0.25">
      <c r="A4636" s="6">
        <v>4828</v>
      </c>
      <c r="B4636" s="1" t="s">
        <v>9316</v>
      </c>
      <c r="C4636" s="1" t="s">
        <v>9317</v>
      </c>
      <c r="D4636" s="1" t="s">
        <v>21</v>
      </c>
      <c r="E4636" s="1" t="s">
        <v>1546</v>
      </c>
      <c r="F4636" s="1"/>
      <c r="G4636" s="1"/>
      <c r="H4636" s="7"/>
    </row>
    <row r="4637" spans="1:8" x14ac:dyDescent="0.25">
      <c r="A4637" s="6">
        <v>966</v>
      </c>
      <c r="B4637" s="1" t="s">
        <v>7755</v>
      </c>
      <c r="C4637" s="1" t="s">
        <v>7756</v>
      </c>
      <c r="D4637" s="1" t="s">
        <v>21</v>
      </c>
      <c r="E4637" s="1" t="s">
        <v>1909</v>
      </c>
      <c r="F4637" s="1" t="s">
        <v>269</v>
      </c>
      <c r="G4637" s="1" t="s">
        <v>4260</v>
      </c>
      <c r="H4637" s="7"/>
    </row>
    <row r="4638" spans="1:8" x14ac:dyDescent="0.25">
      <c r="A4638" s="6">
        <v>3063</v>
      </c>
      <c r="B4638" s="1" t="s">
        <v>14473</v>
      </c>
      <c r="C4638" s="1" t="s">
        <v>14474</v>
      </c>
      <c r="D4638" s="1" t="s">
        <v>21</v>
      </c>
      <c r="E4638" s="1" t="s">
        <v>40</v>
      </c>
      <c r="F4638" s="1" t="s">
        <v>1492</v>
      </c>
      <c r="G4638" s="1" t="s">
        <v>1788</v>
      </c>
      <c r="H4638" s="7" t="s">
        <v>727</v>
      </c>
    </row>
    <row r="4639" spans="1:8" x14ac:dyDescent="0.25">
      <c r="A4639" s="6">
        <v>3980</v>
      </c>
      <c r="B4639" s="1" t="s">
        <v>3505</v>
      </c>
      <c r="C4639" s="1" t="s">
        <v>3506</v>
      </c>
      <c r="D4639" s="1" t="s">
        <v>10</v>
      </c>
      <c r="E4639" s="1" t="s">
        <v>3507</v>
      </c>
      <c r="F4639" s="1" t="s">
        <v>1889</v>
      </c>
      <c r="G4639" s="1" t="s">
        <v>3508</v>
      </c>
      <c r="H4639" s="7"/>
    </row>
    <row r="4640" spans="1:8" x14ac:dyDescent="0.25">
      <c r="A4640" s="6">
        <v>1729</v>
      </c>
      <c r="B4640" s="1" t="s">
        <v>3661</v>
      </c>
      <c r="C4640" s="1" t="s">
        <v>3662</v>
      </c>
      <c r="D4640" s="1" t="s">
        <v>129</v>
      </c>
      <c r="E4640" s="1" t="s">
        <v>604</v>
      </c>
      <c r="F4640" s="1" t="s">
        <v>228</v>
      </c>
      <c r="G4640" s="1"/>
      <c r="H4640" s="7"/>
    </row>
    <row r="4641" spans="1:8" x14ac:dyDescent="0.25">
      <c r="A4641" s="6">
        <v>5784</v>
      </c>
      <c r="B4641" s="1" t="s">
        <v>4147</v>
      </c>
      <c r="C4641" s="1" t="s">
        <v>4148</v>
      </c>
      <c r="D4641" s="1" t="s">
        <v>21</v>
      </c>
      <c r="E4641" s="1" t="s">
        <v>459</v>
      </c>
      <c r="F4641" s="1" t="s">
        <v>892</v>
      </c>
      <c r="G4641" s="1" t="s">
        <v>215</v>
      </c>
      <c r="H4641" s="7"/>
    </row>
    <row r="4642" spans="1:8" x14ac:dyDescent="0.25">
      <c r="A4642" s="6">
        <v>22</v>
      </c>
      <c r="B4642" s="1" t="s">
        <v>3031</v>
      </c>
      <c r="C4642" s="1" t="s">
        <v>3032</v>
      </c>
      <c r="D4642" s="1" t="s">
        <v>68</v>
      </c>
      <c r="E4642" s="1" t="s">
        <v>1509</v>
      </c>
      <c r="F4642" s="1" t="s">
        <v>3033</v>
      </c>
      <c r="G4642" s="1" t="s">
        <v>70</v>
      </c>
      <c r="H4642" s="7"/>
    </row>
    <row r="4643" spans="1:8" x14ac:dyDescent="0.25">
      <c r="A4643" s="6">
        <v>2780</v>
      </c>
      <c r="B4643" s="1" t="s">
        <v>13796</v>
      </c>
      <c r="C4643" s="1" t="s">
        <v>13797</v>
      </c>
      <c r="D4643" s="1" t="s">
        <v>52</v>
      </c>
      <c r="E4643" s="1" t="s">
        <v>599</v>
      </c>
      <c r="F4643" s="1" t="s">
        <v>15324</v>
      </c>
      <c r="G4643" s="1" t="s">
        <v>3398</v>
      </c>
      <c r="H4643" s="7" t="s">
        <v>2931</v>
      </c>
    </row>
    <row r="4644" spans="1:8" x14ac:dyDescent="0.25">
      <c r="A4644" s="6">
        <v>4242</v>
      </c>
      <c r="B4644" s="1" t="s">
        <v>13884</v>
      </c>
      <c r="C4644" s="1" t="s">
        <v>13885</v>
      </c>
      <c r="D4644" s="1" t="s">
        <v>10</v>
      </c>
      <c r="E4644" s="1" t="s">
        <v>747</v>
      </c>
      <c r="F4644" s="1" t="s">
        <v>425</v>
      </c>
      <c r="G4644" s="1" t="s">
        <v>821</v>
      </c>
      <c r="H4644" s="7"/>
    </row>
    <row r="4645" spans="1:8" x14ac:dyDescent="0.25">
      <c r="A4645" s="6">
        <v>4998</v>
      </c>
      <c r="B4645" s="1" t="s">
        <v>10930</v>
      </c>
      <c r="C4645" s="1" t="s">
        <v>10931</v>
      </c>
      <c r="D4645" s="1" t="s">
        <v>129</v>
      </c>
      <c r="E4645" s="2">
        <v>0.7</v>
      </c>
      <c r="F4645" s="1" t="s">
        <v>604</v>
      </c>
      <c r="G4645" s="1" t="s">
        <v>228</v>
      </c>
      <c r="H4645" s="7"/>
    </row>
    <row r="4646" spans="1:8" x14ac:dyDescent="0.25">
      <c r="A4646" s="6">
        <v>1293</v>
      </c>
      <c r="B4646" s="1" t="s">
        <v>7117</v>
      </c>
      <c r="C4646" s="1" t="s">
        <v>7118</v>
      </c>
      <c r="D4646" s="1" t="s">
        <v>10</v>
      </c>
      <c r="E4646" s="1" t="s">
        <v>7119</v>
      </c>
      <c r="F4646" s="1" t="s">
        <v>7120</v>
      </c>
      <c r="G4646" s="1" t="s">
        <v>7121</v>
      </c>
      <c r="H4646" s="7" t="s">
        <v>5998</v>
      </c>
    </row>
    <row r="4647" spans="1:8" x14ac:dyDescent="0.25">
      <c r="A4647" s="6">
        <v>2353</v>
      </c>
      <c r="B4647" s="1" t="s">
        <v>756</v>
      </c>
      <c r="C4647" s="1" t="s">
        <v>757</v>
      </c>
      <c r="D4647" s="1" t="s">
        <v>52</v>
      </c>
      <c r="E4647" s="1" t="s">
        <v>152</v>
      </c>
      <c r="F4647" s="1" t="s">
        <v>120</v>
      </c>
      <c r="G4647" s="1"/>
      <c r="H4647" s="7"/>
    </row>
    <row r="4648" spans="1:8" x14ac:dyDescent="0.25">
      <c r="A4648" s="6">
        <v>4502</v>
      </c>
      <c r="B4648" s="1" t="s">
        <v>5366</v>
      </c>
      <c r="C4648" s="1" t="s">
        <v>5367</v>
      </c>
      <c r="D4648" s="1" t="s">
        <v>21</v>
      </c>
      <c r="E4648" s="1" t="s">
        <v>152</v>
      </c>
      <c r="F4648" s="1" t="s">
        <v>641</v>
      </c>
      <c r="G4648" s="1" t="s">
        <v>5368</v>
      </c>
      <c r="H4648" s="7"/>
    </row>
    <row r="4649" spans="1:8" x14ac:dyDescent="0.25">
      <c r="A4649" s="6">
        <v>1300</v>
      </c>
      <c r="B4649" s="1" t="s">
        <v>11768</v>
      </c>
      <c r="C4649" s="1" t="s">
        <v>11769</v>
      </c>
      <c r="D4649" s="1" t="s">
        <v>10</v>
      </c>
      <c r="E4649" s="1" t="s">
        <v>667</v>
      </c>
      <c r="F4649" s="1" t="s">
        <v>15325</v>
      </c>
      <c r="G4649" s="1" t="s">
        <v>14915</v>
      </c>
      <c r="H4649" s="7" t="s">
        <v>218</v>
      </c>
    </row>
    <row r="4650" spans="1:8" x14ac:dyDescent="0.25">
      <c r="A4650" s="6">
        <v>1683</v>
      </c>
      <c r="B4650" s="1" t="s">
        <v>4770</v>
      </c>
      <c r="C4650" s="1" t="s">
        <v>1295</v>
      </c>
      <c r="D4650" s="1" t="s">
        <v>257</v>
      </c>
      <c r="E4650" s="1" t="s">
        <v>1296</v>
      </c>
      <c r="F4650" s="1" t="s">
        <v>456</v>
      </c>
      <c r="G4650" s="1"/>
      <c r="H4650" s="7"/>
    </row>
    <row r="4651" spans="1:8" x14ac:dyDescent="0.25">
      <c r="A4651" s="6">
        <v>3124</v>
      </c>
      <c r="B4651" s="1" t="s">
        <v>9217</v>
      </c>
      <c r="C4651" s="1" t="s">
        <v>9218</v>
      </c>
      <c r="D4651" s="1" t="s">
        <v>21</v>
      </c>
      <c r="E4651" s="1" t="s">
        <v>3246</v>
      </c>
      <c r="F4651" s="1" t="s">
        <v>232</v>
      </c>
      <c r="G4651" s="1"/>
      <c r="H4651" s="7"/>
    </row>
    <row r="4652" spans="1:8" x14ac:dyDescent="0.25">
      <c r="A4652" s="6">
        <v>1661</v>
      </c>
      <c r="B4652" s="1" t="s">
        <v>12783</v>
      </c>
      <c r="C4652" s="1" t="s">
        <v>2259</v>
      </c>
      <c r="D4652" s="1" t="s">
        <v>52</v>
      </c>
      <c r="E4652" s="1" t="s">
        <v>1304</v>
      </c>
      <c r="F4652" s="1" t="s">
        <v>1305</v>
      </c>
      <c r="G4652" s="1"/>
      <c r="H4652" s="7"/>
    </row>
    <row r="4653" spans="1:8" x14ac:dyDescent="0.25">
      <c r="A4653" s="6">
        <v>4714</v>
      </c>
      <c r="B4653" s="1" t="s">
        <v>12449</v>
      </c>
      <c r="C4653" s="1" t="s">
        <v>12450</v>
      </c>
      <c r="D4653" s="1" t="s">
        <v>42</v>
      </c>
      <c r="E4653" s="1" t="s">
        <v>1129</v>
      </c>
      <c r="F4653" s="1" t="s">
        <v>140</v>
      </c>
      <c r="G4653" s="1"/>
      <c r="H4653" s="7"/>
    </row>
    <row r="4654" spans="1:8" x14ac:dyDescent="0.25">
      <c r="A4654" s="6">
        <v>2328</v>
      </c>
      <c r="B4654" s="1" t="s">
        <v>12390</v>
      </c>
      <c r="C4654" s="1" t="s">
        <v>12391</v>
      </c>
      <c r="D4654" s="1" t="s">
        <v>10</v>
      </c>
      <c r="E4654" s="1" t="s">
        <v>15326</v>
      </c>
      <c r="F4654" s="1"/>
      <c r="G4654" s="1"/>
      <c r="H4654" s="7"/>
    </row>
    <row r="4655" spans="1:8" x14ac:dyDescent="0.25">
      <c r="A4655" s="6">
        <v>5084</v>
      </c>
      <c r="B4655" s="1" t="s">
        <v>10265</v>
      </c>
      <c r="C4655" s="1" t="s">
        <v>10266</v>
      </c>
      <c r="D4655" s="1" t="s">
        <v>10</v>
      </c>
      <c r="E4655" s="1" t="s">
        <v>337</v>
      </c>
      <c r="F4655" s="1" t="s">
        <v>1767</v>
      </c>
      <c r="G4655" s="1" t="s">
        <v>1063</v>
      </c>
      <c r="H4655" s="7" t="s">
        <v>10267</v>
      </c>
    </row>
    <row r="4656" spans="1:8" x14ac:dyDescent="0.25">
      <c r="A4656" s="6">
        <v>1669</v>
      </c>
      <c r="B4656" s="1" t="s">
        <v>10293</v>
      </c>
      <c r="C4656" s="1" t="s">
        <v>10294</v>
      </c>
      <c r="D4656" s="1" t="s">
        <v>52</v>
      </c>
      <c r="E4656" s="1" t="s">
        <v>2462</v>
      </c>
      <c r="F4656" s="1" t="s">
        <v>261</v>
      </c>
      <c r="G4656" s="1" t="s">
        <v>2463</v>
      </c>
      <c r="H4656" s="7"/>
    </row>
    <row r="4657" spans="1:8" x14ac:dyDescent="0.25">
      <c r="A4657" s="6">
        <v>2116</v>
      </c>
      <c r="B4657" s="1" t="s">
        <v>11186</v>
      </c>
      <c r="C4657" s="1" t="s">
        <v>11187</v>
      </c>
      <c r="D4657" s="1" t="s">
        <v>91</v>
      </c>
      <c r="E4657" s="1" t="s">
        <v>11188</v>
      </c>
      <c r="F4657" s="1" t="s">
        <v>2577</v>
      </c>
      <c r="G4657" s="1" t="s">
        <v>92</v>
      </c>
      <c r="H4657" s="7"/>
    </row>
    <row r="4658" spans="1:8" x14ac:dyDescent="0.25">
      <c r="A4658" s="6">
        <v>3843</v>
      </c>
      <c r="B4658" s="1" t="s">
        <v>2418</v>
      </c>
      <c r="C4658" s="1" t="s">
        <v>2419</v>
      </c>
      <c r="D4658" s="1" t="s">
        <v>52</v>
      </c>
      <c r="E4658" s="1" t="s">
        <v>1732</v>
      </c>
      <c r="F4658" s="1" t="s">
        <v>1245</v>
      </c>
      <c r="G4658" s="1"/>
      <c r="H4658" s="7"/>
    </row>
    <row r="4659" spans="1:8" x14ac:dyDescent="0.25">
      <c r="A4659" s="6">
        <v>6007</v>
      </c>
      <c r="B4659" s="1" t="s">
        <v>4217</v>
      </c>
      <c r="C4659" s="1" t="s">
        <v>4218</v>
      </c>
      <c r="D4659" s="1" t="s">
        <v>10</v>
      </c>
      <c r="E4659" s="1" t="s">
        <v>4219</v>
      </c>
      <c r="F4659" s="1" t="s">
        <v>4220</v>
      </c>
      <c r="G4659" s="1" t="s">
        <v>4221</v>
      </c>
      <c r="H4659" s="7" t="s">
        <v>11</v>
      </c>
    </row>
    <row r="4660" spans="1:8" x14ac:dyDescent="0.25">
      <c r="A4660" s="6">
        <v>3307</v>
      </c>
      <c r="B4660" s="1" t="s">
        <v>5346</v>
      </c>
      <c r="C4660" s="1" t="s">
        <v>5347</v>
      </c>
      <c r="D4660" s="1" t="s">
        <v>34</v>
      </c>
      <c r="E4660" s="1" t="s">
        <v>43</v>
      </c>
      <c r="F4660" s="1" t="s">
        <v>216</v>
      </c>
      <c r="G4660" s="1" t="s">
        <v>675</v>
      </c>
      <c r="H4660" s="7" t="s">
        <v>339</v>
      </c>
    </row>
    <row r="4661" spans="1:8" x14ac:dyDescent="0.25">
      <c r="A4661" s="6">
        <v>1452</v>
      </c>
      <c r="B4661" s="1" t="s">
        <v>4609</v>
      </c>
      <c r="C4661" s="1" t="s">
        <v>4610</v>
      </c>
      <c r="D4661" s="1" t="s">
        <v>10</v>
      </c>
      <c r="E4661" s="1" t="s">
        <v>4559</v>
      </c>
      <c r="F4661" s="1" t="s">
        <v>1526</v>
      </c>
      <c r="G4661" s="1" t="s">
        <v>94</v>
      </c>
      <c r="H4661" s="7" t="s">
        <v>4611</v>
      </c>
    </row>
    <row r="4662" spans="1:8" x14ac:dyDescent="0.25">
      <c r="A4662" s="6">
        <v>5189</v>
      </c>
      <c r="B4662" s="1" t="s">
        <v>12962</v>
      </c>
      <c r="C4662" s="1" t="s">
        <v>12963</v>
      </c>
      <c r="D4662" s="1" t="s">
        <v>21</v>
      </c>
      <c r="E4662" s="1" t="s">
        <v>15224</v>
      </c>
      <c r="F4662" s="1" t="s">
        <v>215</v>
      </c>
      <c r="G4662" s="1" t="s">
        <v>348</v>
      </c>
      <c r="H4662" s="7"/>
    </row>
    <row r="4663" spans="1:8" x14ac:dyDescent="0.25">
      <c r="A4663" s="6">
        <v>5910</v>
      </c>
      <c r="B4663" s="1" t="s">
        <v>6917</v>
      </c>
      <c r="C4663" s="1" t="s">
        <v>6918</v>
      </c>
      <c r="D4663" s="1" t="s">
        <v>91</v>
      </c>
      <c r="E4663" s="1" t="s">
        <v>92</v>
      </c>
      <c r="F4663" s="1"/>
      <c r="G4663" s="1"/>
      <c r="H4663" s="7"/>
    </row>
    <row r="4664" spans="1:8" x14ac:dyDescent="0.25">
      <c r="A4664" s="6">
        <v>5465</v>
      </c>
      <c r="B4664" s="1" t="s">
        <v>9807</v>
      </c>
      <c r="C4664" s="1" t="s">
        <v>9808</v>
      </c>
      <c r="D4664" s="1" t="s">
        <v>257</v>
      </c>
      <c r="E4664" s="1" t="s">
        <v>214</v>
      </c>
      <c r="F4664" s="1" t="s">
        <v>401</v>
      </c>
      <c r="G4664" s="1" t="s">
        <v>455</v>
      </c>
      <c r="H4664" s="7"/>
    </row>
    <row r="4665" spans="1:8" x14ac:dyDescent="0.25">
      <c r="A4665" s="6">
        <v>4131</v>
      </c>
      <c r="B4665" s="1" t="s">
        <v>13416</v>
      </c>
      <c r="C4665" s="1" t="s">
        <v>13417</v>
      </c>
      <c r="D4665" s="1" t="s">
        <v>21</v>
      </c>
      <c r="E4665" s="1" t="s">
        <v>210</v>
      </c>
      <c r="F4665" s="1" t="s">
        <v>694</v>
      </c>
      <c r="G4665" s="1" t="s">
        <v>1749</v>
      </c>
      <c r="H4665" s="7"/>
    </row>
    <row r="4666" spans="1:8" x14ac:dyDescent="0.25">
      <c r="A4666" s="6">
        <v>1541</v>
      </c>
      <c r="B4666" s="1" t="s">
        <v>275</v>
      </c>
      <c r="C4666" s="1" t="s">
        <v>276</v>
      </c>
      <c r="D4666" s="1" t="s">
        <v>10</v>
      </c>
      <c r="E4666" s="1" t="s">
        <v>277</v>
      </c>
      <c r="F4666" s="1" t="s">
        <v>278</v>
      </c>
      <c r="G4666" s="1" t="s">
        <v>279</v>
      </c>
      <c r="H4666" s="7"/>
    </row>
    <row r="4667" spans="1:8" x14ac:dyDescent="0.25">
      <c r="A4667" s="6">
        <v>869</v>
      </c>
      <c r="B4667" s="1" t="s">
        <v>12184</v>
      </c>
      <c r="C4667" s="1" t="s">
        <v>12185</v>
      </c>
      <c r="D4667" s="1" t="s">
        <v>257</v>
      </c>
      <c r="E4667" s="1" t="s">
        <v>4914</v>
      </c>
      <c r="F4667" s="1" t="s">
        <v>1070</v>
      </c>
      <c r="G4667" s="1" t="s">
        <v>426</v>
      </c>
      <c r="H4667" s="7"/>
    </row>
    <row r="4668" spans="1:8" x14ac:dyDescent="0.25">
      <c r="A4668" s="6">
        <v>6246</v>
      </c>
      <c r="B4668" s="1" t="s">
        <v>7958</v>
      </c>
      <c r="C4668" s="1" t="s">
        <v>7959</v>
      </c>
      <c r="D4668" s="1" t="s">
        <v>52</v>
      </c>
      <c r="E4668" s="1" t="s">
        <v>7960</v>
      </c>
      <c r="F4668" s="1" t="s">
        <v>558</v>
      </c>
      <c r="G4668" s="1"/>
      <c r="H4668" s="7"/>
    </row>
    <row r="4669" spans="1:8" x14ac:dyDescent="0.25">
      <c r="A4669" s="6">
        <v>6072</v>
      </c>
      <c r="B4669" s="1" t="s">
        <v>5108</v>
      </c>
      <c r="C4669" s="1" t="s">
        <v>5109</v>
      </c>
      <c r="D4669" s="1" t="s">
        <v>52</v>
      </c>
      <c r="E4669" s="1" t="s">
        <v>4529</v>
      </c>
      <c r="F4669" s="1" t="s">
        <v>5110</v>
      </c>
      <c r="G4669" s="1" t="s">
        <v>1657</v>
      </c>
      <c r="H4669" s="7"/>
    </row>
    <row r="4670" spans="1:8" x14ac:dyDescent="0.25">
      <c r="A4670" s="6">
        <v>721</v>
      </c>
      <c r="B4670" s="1" t="s">
        <v>4351</v>
      </c>
      <c r="C4670" s="1" t="s">
        <v>4352</v>
      </c>
      <c r="D4670" s="1" t="s">
        <v>257</v>
      </c>
      <c r="E4670" s="1" t="s">
        <v>120</v>
      </c>
      <c r="F4670" s="1" t="s">
        <v>1540</v>
      </c>
      <c r="G4670" s="1" t="s">
        <v>456</v>
      </c>
      <c r="H4670" s="7"/>
    </row>
    <row r="4671" spans="1:8" x14ac:dyDescent="0.25">
      <c r="A4671" s="6">
        <v>705</v>
      </c>
      <c r="B4671" s="1" t="s">
        <v>2002</v>
      </c>
      <c r="C4671" s="1" t="s">
        <v>2003</v>
      </c>
      <c r="D4671" s="1" t="s">
        <v>257</v>
      </c>
      <c r="E4671" s="1" t="s">
        <v>117</v>
      </c>
      <c r="F4671" s="1" t="s">
        <v>527</v>
      </c>
      <c r="G4671" s="1" t="s">
        <v>259</v>
      </c>
      <c r="H4671" s="7" t="s">
        <v>120</v>
      </c>
    </row>
    <row r="4672" spans="1:8" x14ac:dyDescent="0.25">
      <c r="A4672" s="6">
        <v>5578</v>
      </c>
      <c r="B4672" s="1" t="s">
        <v>9281</v>
      </c>
      <c r="C4672" s="1" t="s">
        <v>9282</v>
      </c>
      <c r="D4672" s="1" t="s">
        <v>10</v>
      </c>
      <c r="E4672" s="1" t="s">
        <v>500</v>
      </c>
      <c r="F4672" s="1" t="s">
        <v>5999</v>
      </c>
      <c r="G4672" s="1" t="s">
        <v>2630</v>
      </c>
      <c r="H4672" s="7" t="s">
        <v>419</v>
      </c>
    </row>
    <row r="4673" spans="1:8" x14ac:dyDescent="0.25">
      <c r="A4673" s="6">
        <v>5104</v>
      </c>
      <c r="B4673" s="1" t="s">
        <v>2608</v>
      </c>
      <c r="C4673" s="1" t="s">
        <v>2609</v>
      </c>
      <c r="D4673" s="1" t="s">
        <v>21</v>
      </c>
      <c r="E4673" s="2">
        <v>0.2</v>
      </c>
      <c r="F4673" s="1" t="s">
        <v>2610</v>
      </c>
      <c r="G4673" s="1" t="s">
        <v>2611</v>
      </c>
      <c r="H4673" s="7"/>
    </row>
    <row r="4674" spans="1:8" x14ac:dyDescent="0.25">
      <c r="A4674" s="6">
        <v>1411</v>
      </c>
      <c r="B4674" s="1" t="s">
        <v>8193</v>
      </c>
      <c r="C4674" s="1" t="s">
        <v>8194</v>
      </c>
      <c r="D4674" s="1" t="s">
        <v>10</v>
      </c>
      <c r="E4674" s="1" t="s">
        <v>1543</v>
      </c>
      <c r="F4674" s="1" t="s">
        <v>1526</v>
      </c>
      <c r="G4674" s="1"/>
      <c r="H4674" s="7"/>
    </row>
    <row r="4675" spans="1:8" x14ac:dyDescent="0.25">
      <c r="A4675" s="6">
        <v>2710</v>
      </c>
      <c r="B4675" s="1" t="s">
        <v>2330</v>
      </c>
      <c r="C4675" s="1" t="s">
        <v>2331</v>
      </c>
      <c r="D4675" s="1" t="s">
        <v>34</v>
      </c>
      <c r="E4675" s="1" t="s">
        <v>2332</v>
      </c>
      <c r="F4675" s="1" t="s">
        <v>700</v>
      </c>
      <c r="G4675" s="1" t="s">
        <v>37</v>
      </c>
      <c r="H4675" s="7" t="s">
        <v>1428</v>
      </c>
    </row>
    <row r="4676" spans="1:8" x14ac:dyDescent="0.25">
      <c r="A4676" s="6">
        <v>1414</v>
      </c>
      <c r="B4676" s="1" t="s">
        <v>9060</v>
      </c>
      <c r="C4676" s="1" t="s">
        <v>9061</v>
      </c>
      <c r="D4676" s="1" t="s">
        <v>10</v>
      </c>
      <c r="E4676" s="1" t="s">
        <v>387</v>
      </c>
      <c r="F4676" s="1" t="s">
        <v>170</v>
      </c>
      <c r="G4676" s="1" t="s">
        <v>703</v>
      </c>
      <c r="H4676" s="7"/>
    </row>
    <row r="4677" spans="1:8" x14ac:dyDescent="0.25">
      <c r="A4677" s="6">
        <v>430</v>
      </c>
      <c r="B4677" s="1" t="s">
        <v>11112</v>
      </c>
      <c r="C4677" s="1" t="s">
        <v>11113</v>
      </c>
      <c r="D4677" s="1" t="s">
        <v>446</v>
      </c>
      <c r="E4677" s="1" t="s">
        <v>8720</v>
      </c>
      <c r="F4677" s="1" t="s">
        <v>171</v>
      </c>
      <c r="G4677" s="1" t="s">
        <v>218</v>
      </c>
      <c r="H4677" s="7"/>
    </row>
    <row r="4678" spans="1:8" x14ac:dyDescent="0.25">
      <c r="A4678" s="6">
        <v>1114</v>
      </c>
      <c r="B4678" s="1" t="s">
        <v>6930</v>
      </c>
      <c r="C4678" s="1" t="s">
        <v>6931</v>
      </c>
      <c r="D4678" s="1" t="s">
        <v>91</v>
      </c>
      <c r="E4678" s="1" t="s">
        <v>6932</v>
      </c>
      <c r="F4678" s="1" t="s">
        <v>356</v>
      </c>
      <c r="G4678" s="1"/>
      <c r="H4678" s="7"/>
    </row>
    <row r="4679" spans="1:8" x14ac:dyDescent="0.25">
      <c r="A4679" s="6">
        <v>5339</v>
      </c>
      <c r="B4679" s="1" t="s">
        <v>6255</v>
      </c>
      <c r="C4679" s="1" t="s">
        <v>6256</v>
      </c>
      <c r="D4679" s="1" t="s">
        <v>52</v>
      </c>
      <c r="E4679" s="1" t="s">
        <v>311</v>
      </c>
      <c r="F4679" s="1" t="s">
        <v>312</v>
      </c>
      <c r="G4679" s="1" t="s">
        <v>558</v>
      </c>
      <c r="H4679" s="7"/>
    </row>
    <row r="4680" spans="1:8" x14ac:dyDescent="0.25">
      <c r="A4680" s="6">
        <v>5516</v>
      </c>
      <c r="B4680" s="1" t="s">
        <v>7590</v>
      </c>
      <c r="C4680" s="1" t="s">
        <v>7591</v>
      </c>
      <c r="D4680" s="1" t="s">
        <v>10</v>
      </c>
      <c r="E4680" s="1" t="s">
        <v>736</v>
      </c>
      <c r="F4680" s="1" t="s">
        <v>1118</v>
      </c>
      <c r="G4680" s="1" t="s">
        <v>1719</v>
      </c>
      <c r="H4680" s="7" t="s">
        <v>712</v>
      </c>
    </row>
    <row r="4681" spans="1:8" x14ac:dyDescent="0.25">
      <c r="A4681" s="6">
        <v>1912</v>
      </c>
      <c r="B4681" s="1" t="s">
        <v>4092</v>
      </c>
      <c r="C4681" s="1" t="s">
        <v>4093</v>
      </c>
      <c r="D4681" s="1" t="s">
        <v>257</v>
      </c>
      <c r="E4681" s="1" t="s">
        <v>455</v>
      </c>
      <c r="F4681" s="1" t="s">
        <v>456</v>
      </c>
      <c r="G4681" s="1"/>
      <c r="H4681" s="7"/>
    </row>
    <row r="4682" spans="1:8" x14ac:dyDescent="0.25">
      <c r="A4682" s="6">
        <v>6180</v>
      </c>
      <c r="B4682" s="1" t="s">
        <v>13397</v>
      </c>
      <c r="C4682" s="1" t="s">
        <v>13398</v>
      </c>
      <c r="D4682" s="1" t="s">
        <v>21</v>
      </c>
      <c r="E4682" s="1" t="s">
        <v>1869</v>
      </c>
      <c r="F4682" s="1" t="s">
        <v>215</v>
      </c>
      <c r="G4682" s="1" t="s">
        <v>9144</v>
      </c>
      <c r="H4682" s="7"/>
    </row>
    <row r="4683" spans="1:8" x14ac:dyDescent="0.25">
      <c r="A4683" s="6">
        <v>4669</v>
      </c>
      <c r="B4683" s="1" t="s">
        <v>2946</v>
      </c>
      <c r="C4683" s="1" t="s">
        <v>2947</v>
      </c>
      <c r="D4683" s="1" t="s">
        <v>21</v>
      </c>
      <c r="E4683" s="1" t="s">
        <v>854</v>
      </c>
      <c r="F4683" s="1" t="s">
        <v>565</v>
      </c>
      <c r="G4683" s="1" t="s">
        <v>635</v>
      </c>
      <c r="H4683" s="7"/>
    </row>
    <row r="4684" spans="1:8" x14ac:dyDescent="0.25">
      <c r="A4684" s="6">
        <v>1717</v>
      </c>
      <c r="B4684" s="1" t="s">
        <v>9626</v>
      </c>
      <c r="C4684" s="1" t="s">
        <v>9627</v>
      </c>
      <c r="D4684" s="1" t="s">
        <v>446</v>
      </c>
      <c r="E4684" s="1" t="s">
        <v>9628</v>
      </c>
      <c r="F4684" s="1" t="s">
        <v>9629</v>
      </c>
      <c r="G4684" s="1" t="s">
        <v>1698</v>
      </c>
      <c r="H4684" s="7" t="s">
        <v>9630</v>
      </c>
    </row>
    <row r="4685" spans="1:8" x14ac:dyDescent="0.25">
      <c r="A4685" s="6">
        <v>5807</v>
      </c>
      <c r="B4685" s="1" t="s">
        <v>5924</v>
      </c>
      <c r="C4685" s="1" t="s">
        <v>5925</v>
      </c>
      <c r="D4685" s="1" t="s">
        <v>21</v>
      </c>
      <c r="E4685" s="1" t="s">
        <v>891</v>
      </c>
      <c r="F4685" s="1" t="s">
        <v>111</v>
      </c>
      <c r="G4685" s="1"/>
      <c r="H4685" s="7"/>
    </row>
    <row r="4686" spans="1:8" x14ac:dyDescent="0.25">
      <c r="A4686" s="6">
        <v>630</v>
      </c>
      <c r="B4686" s="1" t="s">
        <v>4760</v>
      </c>
      <c r="C4686" s="1" t="s">
        <v>4761</v>
      </c>
      <c r="D4686" s="1" t="s">
        <v>52</v>
      </c>
      <c r="E4686" s="1" t="s">
        <v>134</v>
      </c>
      <c r="F4686" s="1" t="s">
        <v>152</v>
      </c>
      <c r="G4686" s="1" t="s">
        <v>136</v>
      </c>
      <c r="H4686" s="7" t="s">
        <v>137</v>
      </c>
    </row>
    <row r="4687" spans="1:8" x14ac:dyDescent="0.25">
      <c r="A4687" s="6">
        <v>4263</v>
      </c>
      <c r="B4687" s="1" t="s">
        <v>4595</v>
      </c>
      <c r="C4687" s="1" t="s">
        <v>4596</v>
      </c>
      <c r="D4687" s="1" t="s">
        <v>129</v>
      </c>
      <c r="E4687" s="1" t="s">
        <v>433</v>
      </c>
      <c r="F4687" s="1" t="s">
        <v>28</v>
      </c>
      <c r="G4687" s="1" t="s">
        <v>1264</v>
      </c>
      <c r="H4687" s="7" t="s">
        <v>228</v>
      </c>
    </row>
    <row r="4688" spans="1:8" x14ac:dyDescent="0.25">
      <c r="A4688" s="6">
        <v>3661</v>
      </c>
      <c r="B4688" s="1" t="s">
        <v>8678</v>
      </c>
      <c r="C4688" s="1" t="s">
        <v>8547</v>
      </c>
      <c r="D4688" s="1" t="s">
        <v>10</v>
      </c>
      <c r="E4688" s="1" t="s">
        <v>1688</v>
      </c>
      <c r="F4688" s="1" t="s">
        <v>11</v>
      </c>
      <c r="G4688" s="1" t="s">
        <v>1177</v>
      </c>
      <c r="H4688" s="7" t="s">
        <v>8679</v>
      </c>
    </row>
    <row r="4689" spans="1:8" x14ac:dyDescent="0.25">
      <c r="A4689" s="6">
        <v>4838</v>
      </c>
      <c r="B4689" s="1" t="s">
        <v>9821</v>
      </c>
      <c r="C4689" s="1" t="s">
        <v>9822</v>
      </c>
      <c r="D4689" s="1" t="s">
        <v>10</v>
      </c>
      <c r="E4689" s="1" t="s">
        <v>493</v>
      </c>
      <c r="F4689" s="1" t="s">
        <v>148</v>
      </c>
      <c r="G4689" s="1"/>
      <c r="H4689" s="7"/>
    </row>
    <row r="4690" spans="1:8" x14ac:dyDescent="0.25">
      <c r="A4690" s="6">
        <v>5529</v>
      </c>
      <c r="B4690" s="1" t="s">
        <v>1694</v>
      </c>
      <c r="C4690" s="1" t="s">
        <v>1695</v>
      </c>
      <c r="D4690" s="1" t="s">
        <v>21</v>
      </c>
      <c r="E4690" s="1" t="s">
        <v>459</v>
      </c>
      <c r="F4690" s="1" t="s">
        <v>1696</v>
      </c>
      <c r="G4690" s="1" t="s">
        <v>215</v>
      </c>
      <c r="H4690" s="7" t="s">
        <v>1268</v>
      </c>
    </row>
    <row r="4691" spans="1:8" x14ac:dyDescent="0.25">
      <c r="A4691" s="6">
        <v>2596</v>
      </c>
      <c r="B4691" s="1" t="s">
        <v>5152</v>
      </c>
      <c r="C4691" s="1" t="s">
        <v>5153</v>
      </c>
      <c r="D4691" s="1" t="s">
        <v>21</v>
      </c>
      <c r="E4691" s="1" t="s">
        <v>2806</v>
      </c>
      <c r="F4691" s="1" t="s">
        <v>5154</v>
      </c>
      <c r="G4691" s="1" t="s">
        <v>49</v>
      </c>
      <c r="H4691" s="7"/>
    </row>
    <row r="4692" spans="1:8" x14ac:dyDescent="0.25">
      <c r="A4692" s="6">
        <v>266</v>
      </c>
      <c r="B4692" s="1" t="s">
        <v>6309</v>
      </c>
      <c r="C4692" s="1" t="s">
        <v>6310</v>
      </c>
      <c r="D4692" s="1" t="s">
        <v>10</v>
      </c>
      <c r="E4692" s="1" t="s">
        <v>158</v>
      </c>
      <c r="F4692" s="1" t="s">
        <v>1938</v>
      </c>
      <c r="G4692" s="1" t="s">
        <v>65</v>
      </c>
      <c r="H4692" s="7"/>
    </row>
    <row r="4693" spans="1:8" x14ac:dyDescent="0.25">
      <c r="A4693" s="6">
        <v>6119</v>
      </c>
      <c r="B4693" s="1" t="s">
        <v>1553</v>
      </c>
      <c r="C4693" s="1" t="s">
        <v>1554</v>
      </c>
      <c r="D4693" s="1" t="s">
        <v>34</v>
      </c>
      <c r="E4693" s="1" t="s">
        <v>1555</v>
      </c>
      <c r="F4693" s="1" t="s">
        <v>805</v>
      </c>
      <c r="G4693" s="1"/>
      <c r="H4693" s="7"/>
    </row>
    <row r="4694" spans="1:8" x14ac:dyDescent="0.25">
      <c r="A4694" s="6">
        <v>5162</v>
      </c>
      <c r="B4694" s="1" t="s">
        <v>11606</v>
      </c>
      <c r="C4694" s="1" t="s">
        <v>11607</v>
      </c>
      <c r="D4694" s="1" t="s">
        <v>10</v>
      </c>
      <c r="E4694" s="1" t="s">
        <v>2659</v>
      </c>
      <c r="F4694" s="1" t="s">
        <v>667</v>
      </c>
      <c r="G4694" s="1"/>
      <c r="H4694" s="7"/>
    </row>
    <row r="4695" spans="1:8" x14ac:dyDescent="0.25">
      <c r="A4695" s="6">
        <v>3888</v>
      </c>
      <c r="B4695" s="1" t="s">
        <v>6691</v>
      </c>
      <c r="C4695" s="1" t="s">
        <v>6692</v>
      </c>
      <c r="D4695" s="1" t="s">
        <v>10</v>
      </c>
      <c r="E4695" s="1" t="s">
        <v>6693</v>
      </c>
      <c r="F4695" s="1" t="s">
        <v>6694</v>
      </c>
      <c r="G4695" s="1" t="s">
        <v>6695</v>
      </c>
      <c r="H4695" s="7"/>
    </row>
    <row r="4696" spans="1:8" x14ac:dyDescent="0.25">
      <c r="A4696" s="6">
        <v>5492</v>
      </c>
      <c r="B4696" s="1" t="s">
        <v>7335</v>
      </c>
      <c r="C4696" s="1" t="s">
        <v>7336</v>
      </c>
      <c r="D4696" s="1" t="s">
        <v>239</v>
      </c>
      <c r="E4696" s="1" t="s">
        <v>180</v>
      </c>
      <c r="F4696" s="1" t="s">
        <v>405</v>
      </c>
      <c r="G4696" s="1" t="s">
        <v>2107</v>
      </c>
      <c r="H4696" s="7"/>
    </row>
    <row r="4697" spans="1:8" x14ac:dyDescent="0.25">
      <c r="A4697" s="6">
        <v>972</v>
      </c>
      <c r="B4697" s="1" t="s">
        <v>6746</v>
      </c>
      <c r="C4697" s="1" t="s">
        <v>6747</v>
      </c>
      <c r="D4697" s="1" t="s">
        <v>21</v>
      </c>
      <c r="E4697" s="1" t="s">
        <v>721</v>
      </c>
      <c r="F4697" s="1" t="s">
        <v>1353</v>
      </c>
      <c r="G4697" s="1" t="s">
        <v>723</v>
      </c>
      <c r="H4697" s="7" t="s">
        <v>1354</v>
      </c>
    </row>
    <row r="4698" spans="1:8" x14ac:dyDescent="0.25">
      <c r="A4698" s="6">
        <v>3254</v>
      </c>
      <c r="B4698" s="1" t="s">
        <v>5295</v>
      </c>
      <c r="C4698" s="1" t="s">
        <v>5296</v>
      </c>
      <c r="D4698" s="1" t="s">
        <v>257</v>
      </c>
      <c r="E4698" s="1" t="s">
        <v>767</v>
      </c>
      <c r="F4698" s="1" t="s">
        <v>1863</v>
      </c>
      <c r="G4698" s="1" t="s">
        <v>120</v>
      </c>
      <c r="H4698" s="7" t="s">
        <v>944</v>
      </c>
    </row>
    <row r="4699" spans="1:8" x14ac:dyDescent="0.25">
      <c r="A4699" s="6">
        <v>4078</v>
      </c>
      <c r="B4699" s="1" t="s">
        <v>9925</v>
      </c>
      <c r="C4699" s="1" t="s">
        <v>9926</v>
      </c>
      <c r="D4699" s="1" t="s">
        <v>21</v>
      </c>
      <c r="E4699" s="1" t="s">
        <v>2247</v>
      </c>
      <c r="F4699" s="1" t="s">
        <v>9501</v>
      </c>
      <c r="G4699" s="1"/>
      <c r="H4699" s="7"/>
    </row>
    <row r="4700" spans="1:8" x14ac:dyDescent="0.25">
      <c r="A4700" s="6">
        <v>222</v>
      </c>
      <c r="B4700" s="1" t="s">
        <v>266</v>
      </c>
      <c r="C4700" s="1" t="s">
        <v>1264</v>
      </c>
      <c r="D4700" s="1" t="s">
        <v>129</v>
      </c>
      <c r="E4700" s="1" t="s">
        <v>266</v>
      </c>
      <c r="F4700" s="1"/>
      <c r="G4700" s="1"/>
      <c r="H4700" s="7"/>
    </row>
    <row r="4701" spans="1:8" x14ac:dyDescent="0.25">
      <c r="A4701" s="6">
        <v>4930</v>
      </c>
      <c r="B4701" s="1" t="s">
        <v>1738</v>
      </c>
      <c r="C4701" s="1" t="s">
        <v>1739</v>
      </c>
      <c r="D4701" s="1" t="s">
        <v>34</v>
      </c>
      <c r="E4701" s="1" t="s">
        <v>338</v>
      </c>
      <c r="F4701" s="1" t="s">
        <v>1740</v>
      </c>
      <c r="G4701" s="1" t="s">
        <v>1741</v>
      </c>
      <c r="H4701" s="7" t="s">
        <v>1063</v>
      </c>
    </row>
    <row r="4702" spans="1:8" x14ac:dyDescent="0.25">
      <c r="A4702" s="6">
        <v>2877</v>
      </c>
      <c r="B4702" s="1" t="s">
        <v>10008</v>
      </c>
      <c r="C4702" s="1" t="s">
        <v>10009</v>
      </c>
      <c r="D4702" s="1" t="s">
        <v>42</v>
      </c>
      <c r="E4702" s="1" t="s">
        <v>1326</v>
      </c>
      <c r="F4702" s="1" t="s">
        <v>17</v>
      </c>
      <c r="G4702" s="1" t="s">
        <v>1129</v>
      </c>
      <c r="H4702" s="7" t="s">
        <v>976</v>
      </c>
    </row>
    <row r="4703" spans="1:8" x14ac:dyDescent="0.25">
      <c r="A4703" s="6">
        <v>1726</v>
      </c>
      <c r="B4703" s="1" t="s">
        <v>1084</v>
      </c>
      <c r="C4703" s="1" t="s">
        <v>1085</v>
      </c>
      <c r="D4703" s="1" t="s">
        <v>129</v>
      </c>
      <c r="E4703" s="1" t="s">
        <v>1086</v>
      </c>
      <c r="F4703" s="1" t="s">
        <v>170</v>
      </c>
      <c r="G4703" s="1" t="s">
        <v>228</v>
      </c>
      <c r="H4703" s="7"/>
    </row>
    <row r="4704" spans="1:8" x14ac:dyDescent="0.25">
      <c r="A4704" s="6">
        <v>652</v>
      </c>
      <c r="B4704" s="1" t="s">
        <v>14303</v>
      </c>
      <c r="C4704" s="1" t="s">
        <v>6579</v>
      </c>
      <c r="D4704" s="1" t="s">
        <v>52</v>
      </c>
      <c r="E4704" s="1" t="s">
        <v>3056</v>
      </c>
      <c r="F4704" s="1" t="s">
        <v>152</v>
      </c>
      <c r="G4704" s="1" t="s">
        <v>134</v>
      </c>
      <c r="H4704" s="7" t="s">
        <v>120</v>
      </c>
    </row>
    <row r="4705" spans="1:8" x14ac:dyDescent="0.25">
      <c r="A4705" s="6">
        <v>5125</v>
      </c>
      <c r="B4705" s="1" t="s">
        <v>10426</v>
      </c>
      <c r="C4705" s="1" t="s">
        <v>10427</v>
      </c>
      <c r="D4705" s="1" t="s">
        <v>21</v>
      </c>
      <c r="E4705" s="1" t="s">
        <v>1157</v>
      </c>
      <c r="F4705" s="1" t="s">
        <v>231</v>
      </c>
      <c r="G4705" s="1" t="s">
        <v>408</v>
      </c>
      <c r="H4705" s="7" t="s">
        <v>215</v>
      </c>
    </row>
    <row r="4706" spans="1:8" x14ac:dyDescent="0.25">
      <c r="A4706" s="6">
        <v>1682</v>
      </c>
      <c r="B4706" s="1" t="s">
        <v>3351</v>
      </c>
      <c r="C4706" s="1" t="s">
        <v>1369</v>
      </c>
      <c r="D4706" s="1" t="s">
        <v>52</v>
      </c>
      <c r="E4706" s="1" t="s">
        <v>120</v>
      </c>
      <c r="F4706" s="1" t="s">
        <v>456</v>
      </c>
      <c r="G4706" s="1"/>
      <c r="H4706" s="7"/>
    </row>
    <row r="4707" spans="1:8" x14ac:dyDescent="0.25">
      <c r="A4707" s="6">
        <v>4545</v>
      </c>
      <c r="B4707" s="1" t="s">
        <v>14690</v>
      </c>
      <c r="C4707" s="1" t="s">
        <v>14691</v>
      </c>
      <c r="D4707" s="1" t="s">
        <v>21</v>
      </c>
      <c r="E4707" s="1" t="s">
        <v>2803</v>
      </c>
      <c r="F4707" s="1" t="s">
        <v>111</v>
      </c>
      <c r="G4707" s="1" t="s">
        <v>123</v>
      </c>
      <c r="H4707" s="7" t="s">
        <v>10752</v>
      </c>
    </row>
    <row r="4708" spans="1:8" x14ac:dyDescent="0.25">
      <c r="A4708" s="6">
        <v>3155</v>
      </c>
      <c r="B4708" s="1" t="s">
        <v>9881</v>
      </c>
      <c r="C4708" s="1" t="s">
        <v>9882</v>
      </c>
      <c r="D4708" s="1" t="s">
        <v>10</v>
      </c>
      <c r="E4708" s="1" t="s">
        <v>11</v>
      </c>
      <c r="F4708" s="1" t="s">
        <v>170</v>
      </c>
      <c r="G4708" s="1" t="s">
        <v>700</v>
      </c>
      <c r="H4708" s="7"/>
    </row>
    <row r="4709" spans="1:8" x14ac:dyDescent="0.25">
      <c r="A4709" s="6">
        <v>4196</v>
      </c>
      <c r="B4709" s="1" t="s">
        <v>13475</v>
      </c>
      <c r="C4709" s="1" t="s">
        <v>3171</v>
      </c>
      <c r="D4709" s="1" t="s">
        <v>52</v>
      </c>
      <c r="E4709" s="1" t="s">
        <v>152</v>
      </c>
      <c r="F4709" s="1" t="s">
        <v>137</v>
      </c>
      <c r="G4709" s="1"/>
      <c r="H4709" s="7"/>
    </row>
    <row r="4710" spans="1:8" x14ac:dyDescent="0.25">
      <c r="A4710" s="6">
        <v>2765</v>
      </c>
      <c r="B4710" s="1" t="s">
        <v>13179</v>
      </c>
      <c r="C4710" s="1" t="s">
        <v>13180</v>
      </c>
      <c r="D4710" s="1" t="s">
        <v>52</v>
      </c>
      <c r="E4710" s="1" t="s">
        <v>15079</v>
      </c>
      <c r="F4710" s="1" t="s">
        <v>3736</v>
      </c>
      <c r="G4710" s="1" t="s">
        <v>15327</v>
      </c>
      <c r="H4710" s="7"/>
    </row>
    <row r="4711" spans="1:8" x14ac:dyDescent="0.25">
      <c r="A4711" s="6">
        <v>2269</v>
      </c>
      <c r="B4711" s="1" t="s">
        <v>124</v>
      </c>
      <c r="C4711" s="1" t="s">
        <v>125</v>
      </c>
      <c r="D4711" s="1" t="s">
        <v>10</v>
      </c>
      <c r="E4711" s="1" t="s">
        <v>126</v>
      </c>
      <c r="F4711" s="1"/>
      <c r="G4711" s="1"/>
      <c r="H4711" s="7"/>
    </row>
    <row r="4712" spans="1:8" x14ac:dyDescent="0.25">
      <c r="A4712" s="6">
        <v>4522</v>
      </c>
      <c r="B4712" s="1" t="s">
        <v>7151</v>
      </c>
      <c r="C4712" s="1" t="s">
        <v>7152</v>
      </c>
      <c r="D4712" s="1" t="s">
        <v>10</v>
      </c>
      <c r="E4712" s="1" t="s">
        <v>4719</v>
      </c>
      <c r="F4712" s="1" t="s">
        <v>705</v>
      </c>
      <c r="G4712" s="1" t="s">
        <v>7153</v>
      </c>
      <c r="H4712" s="7" t="s">
        <v>7154</v>
      </c>
    </row>
    <row r="4713" spans="1:8" x14ac:dyDescent="0.25">
      <c r="A4713" s="6">
        <v>4318</v>
      </c>
      <c r="B4713" s="1" t="s">
        <v>13343</v>
      </c>
      <c r="C4713" s="1" t="s">
        <v>13344</v>
      </c>
      <c r="D4713" s="1" t="s">
        <v>21</v>
      </c>
      <c r="E4713" s="1" t="s">
        <v>2795</v>
      </c>
      <c r="F4713" s="1" t="s">
        <v>7977</v>
      </c>
      <c r="G4713" s="1"/>
      <c r="H4713" s="7"/>
    </row>
    <row r="4714" spans="1:8" x14ac:dyDescent="0.25">
      <c r="A4714" s="6">
        <v>3397</v>
      </c>
      <c r="B4714" s="1" t="s">
        <v>7719</v>
      </c>
      <c r="C4714" s="1" t="s">
        <v>7720</v>
      </c>
      <c r="D4714" s="1" t="s">
        <v>14900</v>
      </c>
      <c r="E4714" s="1" t="s">
        <v>7721</v>
      </c>
      <c r="F4714" s="1" t="s">
        <v>604</v>
      </c>
      <c r="G4714" s="1" t="s">
        <v>762</v>
      </c>
      <c r="H4714" s="7"/>
    </row>
    <row r="4715" spans="1:8" x14ac:dyDescent="0.25">
      <c r="A4715" s="6">
        <v>890</v>
      </c>
      <c r="B4715" s="1" t="s">
        <v>12469</v>
      </c>
      <c r="C4715" s="1" t="s">
        <v>12470</v>
      </c>
      <c r="D4715" s="1" t="s">
        <v>21</v>
      </c>
      <c r="E4715" s="1" t="s">
        <v>762</v>
      </c>
      <c r="F4715" s="1" t="s">
        <v>28</v>
      </c>
      <c r="G4715" s="1" t="s">
        <v>135</v>
      </c>
      <c r="H4715" s="7" t="s">
        <v>1354</v>
      </c>
    </row>
    <row r="4716" spans="1:8" x14ac:dyDescent="0.25">
      <c r="A4716" s="6">
        <v>2985</v>
      </c>
      <c r="B4716" s="1" t="s">
        <v>9137</v>
      </c>
      <c r="C4716" s="1" t="s">
        <v>9138</v>
      </c>
      <c r="D4716" s="1" t="s">
        <v>21</v>
      </c>
      <c r="E4716" s="1" t="s">
        <v>9139</v>
      </c>
      <c r="F4716" s="1" t="s">
        <v>408</v>
      </c>
      <c r="G4716" s="1" t="s">
        <v>1229</v>
      </c>
      <c r="H4716" s="7"/>
    </row>
    <row r="4717" spans="1:8" x14ac:dyDescent="0.25">
      <c r="A4717" s="6">
        <v>4199</v>
      </c>
      <c r="B4717" s="1" t="s">
        <v>11223</v>
      </c>
      <c r="C4717" s="1" t="s">
        <v>11224</v>
      </c>
      <c r="D4717" s="1" t="s">
        <v>21</v>
      </c>
      <c r="E4717" s="1" t="s">
        <v>152</v>
      </c>
      <c r="F4717" s="1" t="s">
        <v>158</v>
      </c>
      <c r="G4717" s="1" t="s">
        <v>11225</v>
      </c>
      <c r="H4717" s="7"/>
    </row>
    <row r="4718" spans="1:8" x14ac:dyDescent="0.25">
      <c r="A4718" s="6">
        <v>3435</v>
      </c>
      <c r="B4718" s="1" t="s">
        <v>7521</v>
      </c>
      <c r="C4718" s="1" t="s">
        <v>7522</v>
      </c>
      <c r="D4718" s="1" t="s">
        <v>21</v>
      </c>
      <c r="E4718" s="1" t="s">
        <v>1421</v>
      </c>
      <c r="F4718" s="1" t="s">
        <v>199</v>
      </c>
      <c r="G4718" s="1" t="s">
        <v>201</v>
      </c>
      <c r="H4718" s="7" t="s">
        <v>65</v>
      </c>
    </row>
    <row r="4719" spans="1:8" x14ac:dyDescent="0.25">
      <c r="A4719" s="6">
        <v>3575</v>
      </c>
      <c r="B4719" s="1" t="s">
        <v>13281</v>
      </c>
      <c r="C4719" s="1" t="s">
        <v>2784</v>
      </c>
      <c r="D4719" s="1" t="s">
        <v>239</v>
      </c>
      <c r="E4719" s="1" t="s">
        <v>2785</v>
      </c>
      <c r="F4719" s="1" t="s">
        <v>1698</v>
      </c>
      <c r="G4719" s="1" t="s">
        <v>1279</v>
      </c>
      <c r="H4719" s="7"/>
    </row>
    <row r="4720" spans="1:8" x14ac:dyDescent="0.25">
      <c r="A4720" s="6">
        <v>808</v>
      </c>
      <c r="B4720" s="1" t="s">
        <v>7231</v>
      </c>
      <c r="C4720" s="1" t="s">
        <v>7232</v>
      </c>
      <c r="D4720" s="1" t="s">
        <v>257</v>
      </c>
      <c r="E4720" s="1" t="s">
        <v>214</v>
      </c>
      <c r="F4720" s="1" t="s">
        <v>1012</v>
      </c>
      <c r="G4720" s="1" t="s">
        <v>401</v>
      </c>
      <c r="H4720" s="7"/>
    </row>
    <row r="4721" spans="1:8" x14ac:dyDescent="0.25">
      <c r="A4721" s="6">
        <v>3754</v>
      </c>
      <c r="B4721" s="1" t="s">
        <v>13399</v>
      </c>
      <c r="C4721" s="1" t="s">
        <v>13400</v>
      </c>
      <c r="D4721" s="1" t="s">
        <v>21</v>
      </c>
      <c r="E4721" s="1" t="s">
        <v>2629</v>
      </c>
      <c r="F4721" s="1" t="s">
        <v>694</v>
      </c>
      <c r="G4721" s="1" t="s">
        <v>15328</v>
      </c>
      <c r="H4721" s="7"/>
    </row>
    <row r="4722" spans="1:8" x14ac:dyDescent="0.25">
      <c r="A4722" s="6">
        <v>2779</v>
      </c>
      <c r="B4722" s="1" t="s">
        <v>7618</v>
      </c>
      <c r="C4722" s="1" t="s">
        <v>7619</v>
      </c>
      <c r="D4722" s="1" t="s">
        <v>52</v>
      </c>
      <c r="E4722" s="1" t="s">
        <v>599</v>
      </c>
      <c r="F4722" s="1" t="s">
        <v>1680</v>
      </c>
      <c r="G4722" s="1" t="s">
        <v>7620</v>
      </c>
      <c r="H4722" s="7"/>
    </row>
    <row r="4723" spans="1:8" x14ac:dyDescent="0.25">
      <c r="A4723" s="6">
        <v>3281</v>
      </c>
      <c r="B4723" s="1" t="s">
        <v>10282</v>
      </c>
      <c r="C4723" s="1" t="s">
        <v>10283</v>
      </c>
      <c r="D4723" s="1" t="s">
        <v>617</v>
      </c>
      <c r="E4723" s="1" t="s">
        <v>3450</v>
      </c>
      <c r="F4723" s="1" t="s">
        <v>10284</v>
      </c>
      <c r="G4723" s="1"/>
      <c r="H4723" s="7"/>
    </row>
    <row r="4724" spans="1:8" x14ac:dyDescent="0.25">
      <c r="A4724" s="6">
        <v>4629</v>
      </c>
      <c r="B4724" s="1" t="s">
        <v>12494</v>
      </c>
      <c r="C4724" s="1" t="s">
        <v>12495</v>
      </c>
      <c r="D4724" s="1" t="s">
        <v>21</v>
      </c>
      <c r="E4724" s="1" t="s">
        <v>1235</v>
      </c>
      <c r="F4724" s="1" t="s">
        <v>202</v>
      </c>
      <c r="G4724" s="1" t="s">
        <v>145</v>
      </c>
      <c r="H4724" s="7" t="s">
        <v>228</v>
      </c>
    </row>
    <row r="4725" spans="1:8" x14ac:dyDescent="0.25">
      <c r="A4725" s="6">
        <v>1421</v>
      </c>
      <c r="B4725" s="1" t="s">
        <v>4952</v>
      </c>
      <c r="C4725" s="1" t="s">
        <v>4953</v>
      </c>
      <c r="D4725" s="1" t="s">
        <v>10</v>
      </c>
      <c r="E4725" s="1" t="s">
        <v>464</v>
      </c>
      <c r="F4725" s="1" t="s">
        <v>4954</v>
      </c>
      <c r="G4725" s="1" t="s">
        <v>170</v>
      </c>
      <c r="H4725" s="7"/>
    </row>
    <row r="4726" spans="1:8" x14ac:dyDescent="0.25">
      <c r="A4726" s="6">
        <v>6181</v>
      </c>
      <c r="B4726" s="1" t="s">
        <v>1907</v>
      </c>
      <c r="C4726" s="1" t="s">
        <v>1908</v>
      </c>
      <c r="D4726" s="1" t="s">
        <v>21</v>
      </c>
      <c r="E4726" s="1" t="s">
        <v>214</v>
      </c>
      <c r="F4726" s="1" t="s">
        <v>158</v>
      </c>
      <c r="G4726" s="1" t="s">
        <v>1909</v>
      </c>
      <c r="H4726" s="7"/>
    </row>
    <row r="4727" spans="1:8" x14ac:dyDescent="0.25">
      <c r="A4727" s="6">
        <v>2797</v>
      </c>
      <c r="B4727" s="1" t="s">
        <v>1646</v>
      </c>
      <c r="C4727" s="1" t="s">
        <v>1647</v>
      </c>
      <c r="D4727" s="1" t="s">
        <v>52</v>
      </c>
      <c r="E4727" s="1" t="s">
        <v>1648</v>
      </c>
      <c r="F4727" s="1" t="s">
        <v>1649</v>
      </c>
      <c r="G4727" s="1" t="s">
        <v>1650</v>
      </c>
      <c r="H4727" s="7"/>
    </row>
    <row r="4728" spans="1:8" x14ac:dyDescent="0.25">
      <c r="A4728" s="6">
        <v>5306</v>
      </c>
      <c r="B4728" s="1" t="s">
        <v>9471</v>
      </c>
      <c r="C4728" s="1" t="s">
        <v>4146</v>
      </c>
      <c r="D4728" s="1" t="s">
        <v>52</v>
      </c>
      <c r="E4728" s="1" t="s">
        <v>2931</v>
      </c>
      <c r="F4728" s="1" t="s">
        <v>1350</v>
      </c>
      <c r="G4728" s="1" t="s">
        <v>2932</v>
      </c>
      <c r="H4728" s="7" t="s">
        <v>2933</v>
      </c>
    </row>
    <row r="4729" spans="1:8" x14ac:dyDescent="0.25">
      <c r="A4729" s="6">
        <v>731</v>
      </c>
      <c r="B4729" s="1" t="s">
        <v>11441</v>
      </c>
      <c r="C4729" s="1" t="s">
        <v>3169</v>
      </c>
      <c r="D4729" s="1" t="s">
        <v>257</v>
      </c>
      <c r="E4729" s="1" t="s">
        <v>1145</v>
      </c>
      <c r="F4729" s="1" t="s">
        <v>527</v>
      </c>
      <c r="G4729" s="1" t="s">
        <v>259</v>
      </c>
      <c r="H4729" s="7" t="s">
        <v>456</v>
      </c>
    </row>
    <row r="4730" spans="1:8" x14ac:dyDescent="0.25">
      <c r="A4730" s="6">
        <v>1263</v>
      </c>
      <c r="B4730" s="1" t="s">
        <v>10400</v>
      </c>
      <c r="C4730" s="1" t="s">
        <v>10401</v>
      </c>
      <c r="D4730" s="1" t="s">
        <v>116</v>
      </c>
      <c r="E4730" s="1" t="s">
        <v>2553</v>
      </c>
      <c r="F4730" s="1" t="s">
        <v>120</v>
      </c>
      <c r="G4730" s="1" t="s">
        <v>7121</v>
      </c>
      <c r="H4730" s="7"/>
    </row>
    <row r="4731" spans="1:8" x14ac:dyDescent="0.25">
      <c r="A4731" s="6">
        <v>1595</v>
      </c>
      <c r="B4731" s="1" t="s">
        <v>11006</v>
      </c>
      <c r="C4731" s="1" t="s">
        <v>11007</v>
      </c>
      <c r="D4731" s="1" t="s">
        <v>10</v>
      </c>
      <c r="E4731" s="1" t="s">
        <v>288</v>
      </c>
      <c r="F4731" s="1" t="s">
        <v>7120</v>
      </c>
      <c r="G4731" s="1" t="s">
        <v>607</v>
      </c>
      <c r="H4731" s="7" t="s">
        <v>3799</v>
      </c>
    </row>
    <row r="4732" spans="1:8" x14ac:dyDescent="0.25">
      <c r="A4732" s="6">
        <v>1172</v>
      </c>
      <c r="B4732" s="1" t="s">
        <v>14072</v>
      </c>
      <c r="C4732" s="1" t="s">
        <v>14073</v>
      </c>
      <c r="D4732" s="1" t="s">
        <v>116</v>
      </c>
      <c r="E4732" s="1" t="s">
        <v>861</v>
      </c>
      <c r="F4732" s="1" t="s">
        <v>3123</v>
      </c>
      <c r="G4732" s="1" t="s">
        <v>120</v>
      </c>
      <c r="H4732" s="7" t="s">
        <v>863</v>
      </c>
    </row>
    <row r="4733" spans="1:8" x14ac:dyDescent="0.25">
      <c r="A4733" s="6">
        <v>5192</v>
      </c>
      <c r="B4733" s="1" t="s">
        <v>13385</v>
      </c>
      <c r="C4733" s="1" t="s">
        <v>13386</v>
      </c>
      <c r="D4733" s="1" t="s">
        <v>21</v>
      </c>
      <c r="E4733" s="1" t="s">
        <v>15163</v>
      </c>
      <c r="F4733" s="1" t="s">
        <v>15329</v>
      </c>
      <c r="G4733" s="1" t="s">
        <v>6695</v>
      </c>
      <c r="H4733" s="7" t="s">
        <v>348</v>
      </c>
    </row>
    <row r="4734" spans="1:8" x14ac:dyDescent="0.25">
      <c r="A4734" s="6">
        <v>925</v>
      </c>
      <c r="B4734" s="1" t="s">
        <v>38</v>
      </c>
      <c r="C4734" s="1" t="s">
        <v>39</v>
      </c>
      <c r="D4734" s="1" t="s">
        <v>21</v>
      </c>
      <c r="E4734" s="1" t="s">
        <v>40</v>
      </c>
      <c r="F4734" s="1" t="s">
        <v>28</v>
      </c>
      <c r="G4734" s="1" t="s">
        <v>41</v>
      </c>
      <c r="H4734" s="7"/>
    </row>
    <row r="4735" spans="1:8" x14ac:dyDescent="0.25">
      <c r="A4735" s="6">
        <v>4362</v>
      </c>
      <c r="B4735" s="1" t="s">
        <v>10246</v>
      </c>
      <c r="C4735" s="1" t="s">
        <v>10247</v>
      </c>
      <c r="D4735" s="1" t="s">
        <v>52</v>
      </c>
      <c r="E4735" s="1" t="s">
        <v>2342</v>
      </c>
      <c r="F4735" s="1" t="s">
        <v>788</v>
      </c>
      <c r="G4735" s="1"/>
      <c r="H4735" s="7"/>
    </row>
    <row r="4736" spans="1:8" x14ac:dyDescent="0.25">
      <c r="A4736" s="6">
        <v>4560</v>
      </c>
      <c r="B4736" s="1" t="s">
        <v>5467</v>
      </c>
      <c r="C4736" s="1" t="s">
        <v>5468</v>
      </c>
      <c r="D4736" s="1" t="s">
        <v>21</v>
      </c>
      <c r="E4736" s="1" t="s">
        <v>393</v>
      </c>
      <c r="F4736" s="1" t="s">
        <v>195</v>
      </c>
      <c r="G4736" s="1" t="s">
        <v>472</v>
      </c>
      <c r="H4736" s="7" t="s">
        <v>232</v>
      </c>
    </row>
    <row r="4737" spans="1:8" x14ac:dyDescent="0.25">
      <c r="A4737" s="6">
        <v>1424</v>
      </c>
      <c r="B4737" s="1" t="s">
        <v>13958</v>
      </c>
      <c r="C4737" s="1" t="s">
        <v>13959</v>
      </c>
      <c r="D4737" s="1" t="s">
        <v>10</v>
      </c>
      <c r="E4737" s="1" t="s">
        <v>1261</v>
      </c>
      <c r="F4737" s="1" t="s">
        <v>11</v>
      </c>
      <c r="G4737" s="1" t="s">
        <v>170</v>
      </c>
      <c r="H4737" s="7" t="s">
        <v>1822</v>
      </c>
    </row>
    <row r="4738" spans="1:8" x14ac:dyDescent="0.25">
      <c r="A4738" s="6">
        <v>5142</v>
      </c>
      <c r="B4738" s="1" t="s">
        <v>11221</v>
      </c>
      <c r="C4738" s="1" t="s">
        <v>11222</v>
      </c>
      <c r="D4738" s="1" t="s">
        <v>21</v>
      </c>
      <c r="E4738" s="1" t="s">
        <v>3890</v>
      </c>
      <c r="F4738" s="1" t="s">
        <v>3561</v>
      </c>
      <c r="G4738" s="1" t="s">
        <v>195</v>
      </c>
      <c r="H4738" s="7"/>
    </row>
    <row r="4739" spans="1:8" x14ac:dyDescent="0.25">
      <c r="A4739" s="6">
        <v>3544</v>
      </c>
      <c r="B4739" s="1" t="s">
        <v>86</v>
      </c>
      <c r="C4739" s="1" t="s">
        <v>87</v>
      </c>
      <c r="D4739" s="1" t="s">
        <v>21</v>
      </c>
      <c r="E4739" s="1" t="s">
        <v>31</v>
      </c>
      <c r="F4739" s="1" t="s">
        <v>88</v>
      </c>
      <c r="G4739" s="1" t="s">
        <v>24</v>
      </c>
      <c r="H4739" s="7" t="s">
        <v>65</v>
      </c>
    </row>
    <row r="4740" spans="1:8" x14ac:dyDescent="0.25">
      <c r="A4740" s="6">
        <v>3199</v>
      </c>
      <c r="B4740" s="1" t="s">
        <v>10129</v>
      </c>
      <c r="C4740" s="1" t="s">
        <v>10130</v>
      </c>
      <c r="D4740" s="1" t="s">
        <v>10</v>
      </c>
      <c r="E4740" s="1" t="s">
        <v>854</v>
      </c>
      <c r="F4740" s="1" t="s">
        <v>36</v>
      </c>
      <c r="G4740" s="1" t="s">
        <v>251</v>
      </c>
      <c r="H4740" s="7"/>
    </row>
    <row r="4741" spans="1:8" x14ac:dyDescent="0.25">
      <c r="A4741" s="6">
        <v>2481</v>
      </c>
      <c r="B4741" s="1" t="s">
        <v>2708</v>
      </c>
      <c r="C4741" s="1" t="s">
        <v>2709</v>
      </c>
      <c r="D4741" s="1" t="s">
        <v>503</v>
      </c>
      <c r="E4741" s="1" t="s">
        <v>2710</v>
      </c>
      <c r="F4741" s="1" t="s">
        <v>2711</v>
      </c>
      <c r="G4741" s="1" t="s">
        <v>2712</v>
      </c>
      <c r="H4741" s="7"/>
    </row>
    <row r="4742" spans="1:8" x14ac:dyDescent="0.25">
      <c r="A4742" s="6">
        <v>1572</v>
      </c>
      <c r="B4742" s="1" t="s">
        <v>605</v>
      </c>
      <c r="C4742" s="1" t="s">
        <v>606</v>
      </c>
      <c r="D4742" s="1" t="s">
        <v>10</v>
      </c>
      <c r="E4742" s="1" t="s">
        <v>607</v>
      </c>
      <c r="F4742" s="1" t="s">
        <v>186</v>
      </c>
      <c r="G4742" s="1"/>
      <c r="H4742" s="7"/>
    </row>
    <row r="4743" spans="1:8" x14ac:dyDescent="0.25">
      <c r="A4743" s="6">
        <v>1458</v>
      </c>
      <c r="B4743" s="1" t="s">
        <v>6546</v>
      </c>
      <c r="C4743" s="1" t="s">
        <v>1801</v>
      </c>
      <c r="D4743" s="1" t="s">
        <v>10</v>
      </c>
      <c r="E4743" s="1" t="s">
        <v>774</v>
      </c>
      <c r="F4743" s="1" t="s">
        <v>1802</v>
      </c>
      <c r="G4743" s="1" t="s">
        <v>1803</v>
      </c>
      <c r="H4743" s="7"/>
    </row>
    <row r="4744" spans="1:8" x14ac:dyDescent="0.25">
      <c r="A4744" s="6">
        <v>1035</v>
      </c>
      <c r="B4744" s="1" t="s">
        <v>8772</v>
      </c>
      <c r="C4744" s="1" t="s">
        <v>8773</v>
      </c>
      <c r="D4744" s="1" t="s">
        <v>21</v>
      </c>
      <c r="E4744" s="1" t="s">
        <v>8774</v>
      </c>
      <c r="F4744" s="1" t="s">
        <v>1688</v>
      </c>
      <c r="G4744" s="1" t="s">
        <v>202</v>
      </c>
      <c r="H4744" s="7" t="s">
        <v>1403</v>
      </c>
    </row>
    <row r="4745" spans="1:8" x14ac:dyDescent="0.25">
      <c r="A4745" s="6">
        <v>2698</v>
      </c>
      <c r="B4745" s="1" t="s">
        <v>14012</v>
      </c>
      <c r="C4745" s="1" t="s">
        <v>14013</v>
      </c>
      <c r="D4745" s="1" t="s">
        <v>21</v>
      </c>
      <c r="E4745" s="1" t="s">
        <v>16</v>
      </c>
      <c r="F4745" s="1" t="s">
        <v>2032</v>
      </c>
      <c r="G4745" s="1" t="s">
        <v>1967</v>
      </c>
      <c r="H4745" s="7"/>
    </row>
    <row r="4746" spans="1:8" x14ac:dyDescent="0.25">
      <c r="A4746" s="6">
        <v>2244</v>
      </c>
      <c r="B4746" s="1" t="s">
        <v>14099</v>
      </c>
      <c r="C4746" s="1" t="s">
        <v>14100</v>
      </c>
      <c r="D4746" s="1" t="s">
        <v>10</v>
      </c>
      <c r="E4746" s="1" t="s">
        <v>1674</v>
      </c>
      <c r="F4746" s="1" t="s">
        <v>15330</v>
      </c>
      <c r="G4746" s="1" t="s">
        <v>120</v>
      </c>
      <c r="H4746" s="7"/>
    </row>
    <row r="4747" spans="1:8" x14ac:dyDescent="0.25">
      <c r="A4747" s="6">
        <v>2912</v>
      </c>
      <c r="B4747" s="1" t="s">
        <v>2960</v>
      </c>
      <c r="C4747" s="1" t="s">
        <v>2961</v>
      </c>
      <c r="D4747" s="1" t="s">
        <v>52</v>
      </c>
      <c r="E4747" s="1" t="s">
        <v>2695</v>
      </c>
      <c r="F4747" s="1" t="s">
        <v>293</v>
      </c>
      <c r="G4747" s="1" t="s">
        <v>2962</v>
      </c>
      <c r="H4747" s="7" t="s">
        <v>102</v>
      </c>
    </row>
    <row r="4748" spans="1:8" x14ac:dyDescent="0.25">
      <c r="A4748" s="6">
        <v>478</v>
      </c>
      <c r="B4748" s="1" t="s">
        <v>5323</v>
      </c>
      <c r="C4748" s="1" t="s">
        <v>5324</v>
      </c>
      <c r="D4748" s="1" t="s">
        <v>446</v>
      </c>
      <c r="E4748" s="1" t="s">
        <v>483</v>
      </c>
      <c r="F4748" s="1">
        <v>2.5</v>
      </c>
      <c r="G4748" s="1" t="s">
        <v>484</v>
      </c>
      <c r="H4748" s="7"/>
    </row>
    <row r="4749" spans="1:8" x14ac:dyDescent="0.25">
      <c r="A4749" s="6">
        <v>2435</v>
      </c>
      <c r="B4749" s="1" t="s">
        <v>13989</v>
      </c>
      <c r="C4749" s="1" t="s">
        <v>13990</v>
      </c>
      <c r="D4749" s="1" t="s">
        <v>21</v>
      </c>
      <c r="E4749" s="1" t="s">
        <v>15331</v>
      </c>
      <c r="F4749" s="1" t="s">
        <v>575</v>
      </c>
      <c r="G4749" s="1" t="s">
        <v>443</v>
      </c>
      <c r="H4749" s="7"/>
    </row>
    <row r="4750" spans="1:8" x14ac:dyDescent="0.25">
      <c r="A4750" s="6">
        <v>2327</v>
      </c>
      <c r="B4750" s="1" t="s">
        <v>10398</v>
      </c>
      <c r="C4750" s="1" t="s">
        <v>10399</v>
      </c>
      <c r="D4750" s="1" t="s">
        <v>21</v>
      </c>
      <c r="E4750" s="1" t="s">
        <v>1167</v>
      </c>
      <c r="F4750" s="1" t="s">
        <v>202</v>
      </c>
      <c r="G4750" s="1" t="s">
        <v>251</v>
      </c>
      <c r="H4750" s="7" t="s">
        <v>727</v>
      </c>
    </row>
    <row r="4751" spans="1:8" x14ac:dyDescent="0.25">
      <c r="A4751" s="6">
        <v>3340</v>
      </c>
      <c r="B4751" s="1" t="s">
        <v>3300</v>
      </c>
      <c r="C4751" s="1" t="s">
        <v>3301</v>
      </c>
      <c r="D4751" s="1" t="s">
        <v>10</v>
      </c>
      <c r="E4751" s="1" t="s">
        <v>705</v>
      </c>
      <c r="F4751" s="1"/>
      <c r="G4751" s="1"/>
      <c r="H4751" s="7"/>
    </row>
    <row r="4752" spans="1:8" x14ac:dyDescent="0.25">
      <c r="A4752" s="6">
        <v>2401</v>
      </c>
      <c r="B4752" s="1" t="s">
        <v>4235</v>
      </c>
      <c r="C4752" s="1" t="s">
        <v>1272</v>
      </c>
      <c r="D4752" s="1" t="s">
        <v>52</v>
      </c>
      <c r="E4752" s="1" t="s">
        <v>1272</v>
      </c>
      <c r="F4752" s="1" t="s">
        <v>49</v>
      </c>
      <c r="G4752" s="1" t="s">
        <v>49</v>
      </c>
      <c r="H4752" s="7"/>
    </row>
    <row r="4753" spans="1:8" x14ac:dyDescent="0.25">
      <c r="A4753" s="6">
        <v>5392</v>
      </c>
      <c r="B4753" s="1" t="s">
        <v>1459</v>
      </c>
      <c r="C4753" s="1" t="s">
        <v>1460</v>
      </c>
      <c r="D4753" s="1" t="s">
        <v>52</v>
      </c>
      <c r="E4753" s="1" t="s">
        <v>1461</v>
      </c>
      <c r="F4753" s="1" t="s">
        <v>1462</v>
      </c>
      <c r="G4753" s="1" t="s">
        <v>218</v>
      </c>
      <c r="H4753" s="7" t="s">
        <v>1463</v>
      </c>
    </row>
    <row r="4754" spans="1:8" x14ac:dyDescent="0.25">
      <c r="A4754" s="6">
        <v>970</v>
      </c>
      <c r="B4754" s="1" t="s">
        <v>7930</v>
      </c>
      <c r="C4754" s="1" t="s">
        <v>7931</v>
      </c>
      <c r="D4754" s="1" t="s">
        <v>21</v>
      </c>
      <c r="E4754" s="1" t="s">
        <v>28</v>
      </c>
      <c r="F4754" s="1" t="s">
        <v>3241</v>
      </c>
      <c r="G4754" s="1"/>
      <c r="H4754" s="7"/>
    </row>
    <row r="4755" spans="1:8" x14ac:dyDescent="0.25">
      <c r="A4755" s="6">
        <v>6099</v>
      </c>
      <c r="B4755" s="1" t="s">
        <v>11127</v>
      </c>
      <c r="C4755" s="1" t="s">
        <v>11128</v>
      </c>
      <c r="D4755" s="1" t="s">
        <v>10</v>
      </c>
      <c r="E4755" s="1" t="s">
        <v>1674</v>
      </c>
      <c r="F4755" s="1" t="s">
        <v>1261</v>
      </c>
      <c r="G4755" s="1" t="s">
        <v>9250</v>
      </c>
      <c r="H4755" s="7"/>
    </row>
    <row r="4756" spans="1:8" x14ac:dyDescent="0.25">
      <c r="A4756" s="6">
        <v>205</v>
      </c>
      <c r="B4756" s="1" t="s">
        <v>5824</v>
      </c>
      <c r="C4756" s="1" t="s">
        <v>5825</v>
      </c>
      <c r="D4756" s="1" t="s">
        <v>129</v>
      </c>
      <c r="E4756" s="1" t="s">
        <v>762</v>
      </c>
      <c r="F4756" s="1" t="s">
        <v>28</v>
      </c>
      <c r="G4756" s="1" t="s">
        <v>5826</v>
      </c>
      <c r="H4756" s="7" t="s">
        <v>957</v>
      </c>
    </row>
    <row r="4757" spans="1:8" x14ac:dyDescent="0.25">
      <c r="A4757" s="6">
        <v>1010</v>
      </c>
      <c r="B4757" s="1" t="s">
        <v>6428</v>
      </c>
      <c r="C4757" s="1" t="s">
        <v>6429</v>
      </c>
      <c r="D4757" s="1" t="s">
        <v>21</v>
      </c>
      <c r="E4757" s="1" t="s">
        <v>28</v>
      </c>
      <c r="F4757" s="1" t="s">
        <v>228</v>
      </c>
      <c r="G4757" s="1" t="s">
        <v>727</v>
      </c>
      <c r="H4757" s="7"/>
    </row>
    <row r="4758" spans="1:8" x14ac:dyDescent="0.25">
      <c r="A4758" s="6">
        <v>3293</v>
      </c>
      <c r="B4758" s="1" t="s">
        <v>6547</v>
      </c>
      <c r="C4758" s="1" t="s">
        <v>6548</v>
      </c>
      <c r="D4758" s="1" t="s">
        <v>21</v>
      </c>
      <c r="E4758" s="1" t="s">
        <v>4031</v>
      </c>
      <c r="F4758" s="1" t="s">
        <v>195</v>
      </c>
      <c r="G4758" s="1" t="s">
        <v>3101</v>
      </c>
      <c r="H4758" s="7"/>
    </row>
    <row r="4759" spans="1:8" x14ac:dyDescent="0.25">
      <c r="A4759" s="6">
        <v>3887</v>
      </c>
      <c r="B4759" s="1" t="s">
        <v>7989</v>
      </c>
      <c r="C4759" s="1" t="s">
        <v>7990</v>
      </c>
      <c r="D4759" s="1" t="s">
        <v>21</v>
      </c>
      <c r="E4759" s="1" t="s">
        <v>7991</v>
      </c>
      <c r="F4759" s="1" t="s">
        <v>3306</v>
      </c>
      <c r="G4759" s="1"/>
      <c r="H4759" s="7"/>
    </row>
    <row r="4760" spans="1:8" x14ac:dyDescent="0.25">
      <c r="A4760" s="6">
        <v>4355</v>
      </c>
      <c r="B4760" s="1" t="s">
        <v>7417</v>
      </c>
      <c r="C4760" s="1" t="s">
        <v>7418</v>
      </c>
      <c r="D4760" s="1" t="s">
        <v>52</v>
      </c>
      <c r="E4760" s="1" t="s">
        <v>100</v>
      </c>
      <c r="F4760" s="1" t="s">
        <v>7419</v>
      </c>
      <c r="G4760" s="1"/>
      <c r="H4760" s="7"/>
    </row>
    <row r="4761" spans="1:8" x14ac:dyDescent="0.25">
      <c r="A4761" s="6">
        <v>5160</v>
      </c>
      <c r="B4761" s="1" t="s">
        <v>2657</v>
      </c>
      <c r="C4761" s="1" t="s">
        <v>2658</v>
      </c>
      <c r="D4761" s="1" t="s">
        <v>10</v>
      </c>
      <c r="E4761" s="1" t="s">
        <v>2659</v>
      </c>
      <c r="F4761" s="1" t="s">
        <v>667</v>
      </c>
      <c r="G4761" s="1"/>
      <c r="H4761" s="7"/>
    </row>
    <row r="4762" spans="1:8" x14ac:dyDescent="0.25">
      <c r="A4762" s="6">
        <v>4829</v>
      </c>
      <c r="B4762" s="1" t="s">
        <v>2641</v>
      </c>
      <c r="C4762" s="1" t="s">
        <v>2642</v>
      </c>
      <c r="D4762" s="1" t="s">
        <v>10</v>
      </c>
      <c r="E4762" s="1" t="s">
        <v>2643</v>
      </c>
      <c r="F4762" s="1" t="s">
        <v>343</v>
      </c>
      <c r="G4762" s="1" t="s">
        <v>2644</v>
      </c>
      <c r="H4762" s="7" t="s">
        <v>2645</v>
      </c>
    </row>
    <row r="4763" spans="1:8" x14ac:dyDescent="0.25">
      <c r="A4763" s="6">
        <v>1005</v>
      </c>
      <c r="B4763" s="1" t="s">
        <v>14774</v>
      </c>
      <c r="C4763" s="1" t="s">
        <v>14775</v>
      </c>
      <c r="D4763" s="1" t="s">
        <v>21</v>
      </c>
      <c r="E4763" s="1" t="s">
        <v>28</v>
      </c>
      <c r="F4763" s="1" t="s">
        <v>965</v>
      </c>
      <c r="G4763" s="1" t="s">
        <v>5400</v>
      </c>
      <c r="H4763" s="7"/>
    </row>
    <row r="4764" spans="1:8" x14ac:dyDescent="0.25">
      <c r="A4764" s="6">
        <v>4424</v>
      </c>
      <c r="B4764" s="1" t="s">
        <v>8507</v>
      </c>
      <c r="C4764" s="1" t="s">
        <v>8508</v>
      </c>
      <c r="D4764" s="1" t="s">
        <v>185</v>
      </c>
      <c r="E4764" s="1" t="s">
        <v>8509</v>
      </c>
      <c r="F4764" s="1" t="s">
        <v>8510</v>
      </c>
      <c r="G4764" s="1"/>
      <c r="H4764" s="7"/>
    </row>
    <row r="4765" spans="1:8" x14ac:dyDescent="0.25">
      <c r="A4765" s="6">
        <v>2047</v>
      </c>
      <c r="B4765" s="1" t="s">
        <v>6218</v>
      </c>
      <c r="C4765" s="1" t="s">
        <v>6219</v>
      </c>
      <c r="D4765" s="1" t="s">
        <v>243</v>
      </c>
      <c r="E4765" s="1" t="s">
        <v>228</v>
      </c>
      <c r="F4765" s="1" t="s">
        <v>1870</v>
      </c>
      <c r="G4765" s="1"/>
      <c r="H4765" s="7"/>
    </row>
    <row r="4766" spans="1:8" x14ac:dyDescent="0.25">
      <c r="A4766" s="6">
        <v>2118</v>
      </c>
      <c r="B4766" s="1" t="s">
        <v>10939</v>
      </c>
      <c r="C4766" s="1" t="s">
        <v>10940</v>
      </c>
      <c r="D4766" s="1" t="s">
        <v>10</v>
      </c>
      <c r="E4766" s="1" t="s">
        <v>223</v>
      </c>
      <c r="F4766" s="1" t="s">
        <v>2389</v>
      </c>
      <c r="G4766" s="1"/>
      <c r="H4766" s="7"/>
    </row>
    <row r="4767" spans="1:8" x14ac:dyDescent="0.25">
      <c r="A4767" s="6">
        <v>2236</v>
      </c>
      <c r="B4767" s="1" t="s">
        <v>5502</v>
      </c>
      <c r="C4767" s="1" t="s">
        <v>5503</v>
      </c>
      <c r="D4767" s="1" t="s">
        <v>91</v>
      </c>
      <c r="E4767" s="1" t="s">
        <v>5504</v>
      </c>
      <c r="F4767" s="1" t="s">
        <v>4175</v>
      </c>
      <c r="G4767" s="1" t="s">
        <v>3522</v>
      </c>
      <c r="H4767" s="7" t="s">
        <v>3404</v>
      </c>
    </row>
    <row r="4768" spans="1:8" x14ac:dyDescent="0.25">
      <c r="A4768" s="6">
        <v>608</v>
      </c>
      <c r="B4768" s="1" t="s">
        <v>150</v>
      </c>
      <c r="C4768" s="1" t="s">
        <v>151</v>
      </c>
      <c r="D4768" s="1" t="s">
        <v>52</v>
      </c>
      <c r="E4768" s="1" t="s">
        <v>152</v>
      </c>
      <c r="F4768" s="1" t="s">
        <v>153</v>
      </c>
      <c r="G4768" s="1"/>
      <c r="H4768" s="7"/>
    </row>
    <row r="4769" spans="1:8" x14ac:dyDescent="0.25">
      <c r="A4769" s="6">
        <v>4373</v>
      </c>
      <c r="B4769" s="1" t="s">
        <v>9341</v>
      </c>
      <c r="C4769" s="1" t="s">
        <v>9342</v>
      </c>
      <c r="D4769" s="1" t="s">
        <v>21</v>
      </c>
      <c r="E4769" s="1" t="s">
        <v>3375</v>
      </c>
      <c r="F4769" s="1" t="s">
        <v>208</v>
      </c>
      <c r="G4769" s="1" t="s">
        <v>433</v>
      </c>
      <c r="H4769" s="7"/>
    </row>
    <row r="4770" spans="1:8" x14ac:dyDescent="0.25">
      <c r="A4770" s="6">
        <v>5629</v>
      </c>
      <c r="B4770" s="1" t="s">
        <v>11156</v>
      </c>
      <c r="C4770" s="1" t="s">
        <v>11157</v>
      </c>
      <c r="D4770" s="1" t="s">
        <v>21</v>
      </c>
      <c r="E4770" s="1" t="s">
        <v>11158</v>
      </c>
      <c r="F4770" s="1" t="s">
        <v>215</v>
      </c>
      <c r="G4770" s="1" t="s">
        <v>695</v>
      </c>
      <c r="H4770" s="7" t="s">
        <v>48</v>
      </c>
    </row>
    <row r="4771" spans="1:8" x14ac:dyDescent="0.25">
      <c r="A4771" s="6">
        <v>1266</v>
      </c>
      <c r="B4771" s="1" t="s">
        <v>8181</v>
      </c>
      <c r="C4771" s="1" t="s">
        <v>429</v>
      </c>
      <c r="D4771" s="1" t="s">
        <v>116</v>
      </c>
      <c r="E4771" s="1" t="s">
        <v>429</v>
      </c>
      <c r="F4771" s="1"/>
      <c r="G4771" s="1"/>
      <c r="H4771" s="7"/>
    </row>
    <row r="4772" spans="1:8" x14ac:dyDescent="0.25">
      <c r="A4772" s="6">
        <v>3689</v>
      </c>
      <c r="B4772" s="1" t="s">
        <v>8241</v>
      </c>
      <c r="C4772" s="1" t="s">
        <v>8242</v>
      </c>
      <c r="D4772" s="1" t="s">
        <v>520</v>
      </c>
      <c r="E4772" s="1" t="s">
        <v>521</v>
      </c>
      <c r="F4772" s="1" t="s">
        <v>8243</v>
      </c>
      <c r="G4772" s="1" t="s">
        <v>1287</v>
      </c>
      <c r="H4772" s="7" t="s">
        <v>522</v>
      </c>
    </row>
    <row r="4773" spans="1:8" x14ac:dyDescent="0.25">
      <c r="A4773" s="6">
        <v>4200</v>
      </c>
      <c r="B4773" s="1" t="s">
        <v>14354</v>
      </c>
      <c r="C4773" s="1" t="s">
        <v>14355</v>
      </c>
      <c r="D4773" s="1" t="s">
        <v>21</v>
      </c>
      <c r="E4773" s="1" t="s">
        <v>15332</v>
      </c>
      <c r="F4773" s="1" t="s">
        <v>152</v>
      </c>
      <c r="G4773" s="1" t="s">
        <v>158</v>
      </c>
      <c r="H4773" s="7"/>
    </row>
    <row r="4774" spans="1:8" x14ac:dyDescent="0.25">
      <c r="A4774" s="6">
        <v>1695</v>
      </c>
      <c r="B4774" s="1" t="s">
        <v>7923</v>
      </c>
      <c r="C4774" s="1" t="s">
        <v>7924</v>
      </c>
      <c r="D4774" s="1" t="s">
        <v>52</v>
      </c>
      <c r="E4774" s="1" t="s">
        <v>7925</v>
      </c>
      <c r="F4774" s="1" t="s">
        <v>2049</v>
      </c>
      <c r="G4774" s="1"/>
      <c r="H4774" s="7"/>
    </row>
    <row r="4775" spans="1:8" x14ac:dyDescent="0.25">
      <c r="A4775" s="6">
        <v>4307</v>
      </c>
      <c r="B4775" s="1" t="s">
        <v>12102</v>
      </c>
      <c r="C4775" s="1" t="s">
        <v>12103</v>
      </c>
      <c r="D4775" s="1" t="s">
        <v>34</v>
      </c>
      <c r="E4775" s="1" t="s">
        <v>143</v>
      </c>
      <c r="F4775" s="1" t="s">
        <v>144</v>
      </c>
      <c r="G4775" s="1" t="s">
        <v>145</v>
      </c>
      <c r="H4775" s="7" t="s">
        <v>14905</v>
      </c>
    </row>
    <row r="4776" spans="1:8" x14ac:dyDescent="0.25">
      <c r="A4776" s="6">
        <v>5388</v>
      </c>
      <c r="B4776" s="1" t="s">
        <v>5245</v>
      </c>
      <c r="C4776" s="1" t="s">
        <v>5246</v>
      </c>
      <c r="D4776" s="1" t="s">
        <v>52</v>
      </c>
      <c r="E4776" s="1" t="s">
        <v>3616</v>
      </c>
      <c r="F4776" s="1" t="s">
        <v>64</v>
      </c>
      <c r="G4776" s="1" t="s">
        <v>2359</v>
      </c>
      <c r="H4776" s="7" t="s">
        <v>5247</v>
      </c>
    </row>
    <row r="4777" spans="1:8" x14ac:dyDescent="0.25">
      <c r="A4777" s="6">
        <v>3720</v>
      </c>
      <c r="B4777" s="1" t="s">
        <v>13096</v>
      </c>
      <c r="C4777" s="1" t="s">
        <v>4945</v>
      </c>
      <c r="D4777" s="1" t="s">
        <v>52</v>
      </c>
      <c r="E4777" s="1" t="s">
        <v>4945</v>
      </c>
      <c r="F4777" s="1"/>
      <c r="G4777" s="1"/>
      <c r="H4777" s="7"/>
    </row>
    <row r="4778" spans="1:8" x14ac:dyDescent="0.25">
      <c r="A4778" s="6">
        <v>2957</v>
      </c>
      <c r="B4778" s="1" t="s">
        <v>10769</v>
      </c>
      <c r="C4778" s="1" t="s">
        <v>10770</v>
      </c>
      <c r="D4778" s="1" t="s">
        <v>10</v>
      </c>
      <c r="E4778" s="1" t="s">
        <v>525</v>
      </c>
      <c r="F4778" s="1"/>
      <c r="G4778" s="1"/>
      <c r="H4778" s="7"/>
    </row>
    <row r="4779" spans="1:8" x14ac:dyDescent="0.25">
      <c r="A4779" s="6">
        <v>5859</v>
      </c>
      <c r="B4779" s="1" t="s">
        <v>6721</v>
      </c>
      <c r="C4779" s="1" t="s">
        <v>6722</v>
      </c>
      <c r="D4779" s="1" t="s">
        <v>10</v>
      </c>
      <c r="E4779" s="1" t="s">
        <v>6723</v>
      </c>
      <c r="F4779" s="1"/>
      <c r="G4779" s="1"/>
      <c r="H4779" s="7"/>
    </row>
    <row r="4780" spans="1:8" x14ac:dyDescent="0.25">
      <c r="A4780" s="6">
        <v>4897</v>
      </c>
      <c r="B4780" s="1" t="s">
        <v>5523</v>
      </c>
      <c r="C4780" s="1" t="s">
        <v>5524</v>
      </c>
      <c r="D4780" s="1" t="s">
        <v>52</v>
      </c>
      <c r="E4780" s="1" t="s">
        <v>5525</v>
      </c>
      <c r="F4780" s="1" t="s">
        <v>4151</v>
      </c>
      <c r="G4780" s="1" t="s">
        <v>5526</v>
      </c>
      <c r="H4780" s="7"/>
    </row>
    <row r="4781" spans="1:8" x14ac:dyDescent="0.25">
      <c r="A4781" s="6">
        <v>2950</v>
      </c>
      <c r="B4781" s="1" t="s">
        <v>14373</v>
      </c>
      <c r="C4781" s="1" t="s">
        <v>14374</v>
      </c>
      <c r="D4781" s="1" t="s">
        <v>129</v>
      </c>
      <c r="E4781" s="1" t="s">
        <v>604</v>
      </c>
      <c r="F4781" s="1" t="s">
        <v>131</v>
      </c>
      <c r="G4781" s="1" t="s">
        <v>1997</v>
      </c>
      <c r="H4781" s="7"/>
    </row>
    <row r="4782" spans="1:8" x14ac:dyDescent="0.25">
      <c r="A4782" s="6">
        <v>4141</v>
      </c>
      <c r="B4782" s="1" t="s">
        <v>10743</v>
      </c>
      <c r="C4782" s="1" t="s">
        <v>10744</v>
      </c>
      <c r="D4782" s="1" t="s">
        <v>21</v>
      </c>
      <c r="E4782" s="1" t="s">
        <v>2058</v>
      </c>
      <c r="F4782" s="1" t="s">
        <v>24</v>
      </c>
      <c r="G4782" s="1"/>
      <c r="H4782" s="7"/>
    </row>
    <row r="4783" spans="1:8" x14ac:dyDescent="0.25">
      <c r="A4783" s="6">
        <v>1713</v>
      </c>
      <c r="B4783" s="1" t="s">
        <v>12950</v>
      </c>
      <c r="C4783" s="1" t="s">
        <v>5819</v>
      </c>
      <c r="D4783" s="1" t="s">
        <v>446</v>
      </c>
      <c r="E4783" s="1" t="s">
        <v>3153</v>
      </c>
      <c r="F4783" s="1" t="s">
        <v>3154</v>
      </c>
      <c r="G4783" s="1" t="s">
        <v>489</v>
      </c>
      <c r="H4783" s="7" t="s">
        <v>296</v>
      </c>
    </row>
    <row r="4784" spans="1:8" x14ac:dyDescent="0.25">
      <c r="A4784" s="6">
        <v>5956</v>
      </c>
      <c r="B4784" s="1" t="s">
        <v>7961</v>
      </c>
      <c r="C4784" s="1" t="s">
        <v>7962</v>
      </c>
      <c r="D4784" s="1" t="s">
        <v>21</v>
      </c>
      <c r="E4784" s="1" t="s">
        <v>2212</v>
      </c>
      <c r="F4784" s="3">
        <v>4.2000000000000003E-2</v>
      </c>
      <c r="G4784" s="1" t="s">
        <v>65</v>
      </c>
      <c r="H4784" s="7"/>
    </row>
    <row r="4785" spans="1:8" x14ac:dyDescent="0.25">
      <c r="A4785" s="6">
        <v>4668</v>
      </c>
      <c r="B4785" s="1" t="s">
        <v>13240</v>
      </c>
      <c r="C4785" s="1" t="s">
        <v>13241</v>
      </c>
      <c r="D4785" s="1" t="s">
        <v>21</v>
      </c>
      <c r="E4785" s="1" t="s">
        <v>854</v>
      </c>
      <c r="F4785" s="1" t="s">
        <v>565</v>
      </c>
      <c r="G4785" s="1" t="s">
        <v>635</v>
      </c>
      <c r="H4785" s="7"/>
    </row>
    <row r="4786" spans="1:8" x14ac:dyDescent="0.25">
      <c r="A4786" s="6">
        <v>4708</v>
      </c>
      <c r="B4786" s="1" t="s">
        <v>12676</v>
      </c>
      <c r="C4786" s="1" t="s">
        <v>12677</v>
      </c>
      <c r="D4786" s="1" t="s">
        <v>21</v>
      </c>
      <c r="E4786" s="1" t="s">
        <v>1174</v>
      </c>
      <c r="F4786" s="1" t="s">
        <v>15333</v>
      </c>
      <c r="G4786" s="1" t="s">
        <v>15334</v>
      </c>
      <c r="H4786" s="7" t="s">
        <v>228</v>
      </c>
    </row>
    <row r="4787" spans="1:8" x14ac:dyDescent="0.25">
      <c r="A4787" s="6">
        <v>6259</v>
      </c>
      <c r="B4787" s="1" t="s">
        <v>12668</v>
      </c>
      <c r="C4787" s="1" t="s">
        <v>12669</v>
      </c>
      <c r="D4787" s="1" t="s">
        <v>34</v>
      </c>
      <c r="E4787" s="1" t="s">
        <v>3906</v>
      </c>
      <c r="F4787" s="1" t="s">
        <v>36</v>
      </c>
      <c r="G4787" s="1" t="s">
        <v>339</v>
      </c>
      <c r="H4787" s="7" t="s">
        <v>1096</v>
      </c>
    </row>
    <row r="4788" spans="1:8" x14ac:dyDescent="0.25">
      <c r="A4788" s="6">
        <v>981</v>
      </c>
      <c r="B4788" s="1" t="s">
        <v>10529</v>
      </c>
      <c r="C4788" s="1" t="s">
        <v>10530</v>
      </c>
      <c r="D4788" s="1" t="s">
        <v>21</v>
      </c>
      <c r="E4788" s="1" t="s">
        <v>2791</v>
      </c>
      <c r="F4788" s="1" t="s">
        <v>28</v>
      </c>
      <c r="G4788" s="1" t="s">
        <v>855</v>
      </c>
      <c r="H4788" s="7" t="s">
        <v>4029</v>
      </c>
    </row>
    <row r="4789" spans="1:8" x14ac:dyDescent="0.25">
      <c r="A4789" s="6">
        <v>3038</v>
      </c>
      <c r="B4789" s="1" t="s">
        <v>5614</v>
      </c>
      <c r="C4789" s="1" t="s">
        <v>5615</v>
      </c>
      <c r="D4789" s="1" t="s">
        <v>21</v>
      </c>
      <c r="E4789" s="1" t="s">
        <v>152</v>
      </c>
      <c r="F4789" s="1" t="s">
        <v>898</v>
      </c>
      <c r="G4789" s="1"/>
      <c r="H4789" s="7"/>
    </row>
    <row r="4790" spans="1:8" x14ac:dyDescent="0.25">
      <c r="A4790" s="6">
        <v>3152</v>
      </c>
      <c r="B4790" s="1" t="s">
        <v>1929</v>
      </c>
      <c r="C4790" s="1" t="s">
        <v>1930</v>
      </c>
      <c r="D4790" s="1" t="s">
        <v>10</v>
      </c>
      <c r="E4790" s="1" t="s">
        <v>11</v>
      </c>
      <c r="F4790" s="1" t="s">
        <v>1177</v>
      </c>
      <c r="G4790" s="1" t="s">
        <v>170</v>
      </c>
      <c r="H4790" s="7" t="s">
        <v>1070</v>
      </c>
    </row>
    <row r="4791" spans="1:8" x14ac:dyDescent="0.25">
      <c r="A4791" s="6">
        <v>170</v>
      </c>
      <c r="B4791" s="1" t="s">
        <v>9004</v>
      </c>
      <c r="C4791" s="1" t="s">
        <v>9005</v>
      </c>
      <c r="D4791" s="1" t="s">
        <v>129</v>
      </c>
      <c r="E4791" s="1" t="s">
        <v>236</v>
      </c>
      <c r="F4791" s="1" t="s">
        <v>1663</v>
      </c>
      <c r="G4791" s="1" t="s">
        <v>218</v>
      </c>
      <c r="H4791" s="7" t="s">
        <v>264</v>
      </c>
    </row>
    <row r="4792" spans="1:8" x14ac:dyDescent="0.25">
      <c r="A4792" s="6">
        <v>3189</v>
      </c>
      <c r="B4792" s="1" t="s">
        <v>1206</v>
      </c>
      <c r="C4792" s="1" t="s">
        <v>1207</v>
      </c>
      <c r="D4792" s="1" t="s">
        <v>52</v>
      </c>
      <c r="E4792" s="1" t="s">
        <v>1208</v>
      </c>
      <c r="F4792" s="1" t="s">
        <v>873</v>
      </c>
      <c r="G4792" s="1" t="s">
        <v>1193</v>
      </c>
      <c r="H4792" s="7" t="s">
        <v>140</v>
      </c>
    </row>
    <row r="4793" spans="1:8" x14ac:dyDescent="0.25">
      <c r="A4793" s="6">
        <v>6124</v>
      </c>
      <c r="B4793" s="1" t="s">
        <v>2764</v>
      </c>
      <c r="C4793" s="1" t="s">
        <v>2765</v>
      </c>
      <c r="D4793" s="1" t="s">
        <v>34</v>
      </c>
      <c r="E4793" s="1" t="s">
        <v>1838</v>
      </c>
      <c r="F4793" s="1" t="s">
        <v>805</v>
      </c>
      <c r="G4793" s="1" t="s">
        <v>2766</v>
      </c>
      <c r="H4793" s="7" t="s">
        <v>2767</v>
      </c>
    </row>
    <row r="4794" spans="1:8" x14ac:dyDescent="0.25">
      <c r="A4794" s="6">
        <v>586</v>
      </c>
      <c r="B4794" s="1" t="s">
        <v>13817</v>
      </c>
      <c r="C4794" s="1" t="s">
        <v>65</v>
      </c>
      <c r="D4794" s="1" t="s">
        <v>52</v>
      </c>
      <c r="E4794" s="1" t="s">
        <v>65</v>
      </c>
      <c r="F4794" s="1"/>
      <c r="G4794" s="1"/>
      <c r="H4794" s="7"/>
    </row>
    <row r="4795" spans="1:8" x14ac:dyDescent="0.25">
      <c r="A4795" s="6">
        <v>5118</v>
      </c>
      <c r="B4795" s="1" t="s">
        <v>10970</v>
      </c>
      <c r="C4795" s="1" t="s">
        <v>10971</v>
      </c>
      <c r="D4795" s="1" t="s">
        <v>21</v>
      </c>
      <c r="E4795" s="1" t="s">
        <v>1157</v>
      </c>
      <c r="F4795" s="1" t="s">
        <v>231</v>
      </c>
      <c r="G4795" s="1" t="s">
        <v>408</v>
      </c>
      <c r="H4795" s="7" t="s">
        <v>215</v>
      </c>
    </row>
    <row r="4796" spans="1:8" x14ac:dyDescent="0.25">
      <c r="A4796" s="6">
        <v>6268</v>
      </c>
      <c r="B4796" s="1" t="s">
        <v>12738</v>
      </c>
      <c r="C4796" s="1" t="s">
        <v>12739</v>
      </c>
      <c r="D4796" s="1" t="s">
        <v>14</v>
      </c>
      <c r="E4796" s="1" t="s">
        <v>4876</v>
      </c>
      <c r="F4796" s="1" t="s">
        <v>1711</v>
      </c>
      <c r="G4796" s="1"/>
      <c r="H4796" s="7"/>
    </row>
    <row r="4797" spans="1:8" x14ac:dyDescent="0.25">
      <c r="A4797" s="6">
        <v>772</v>
      </c>
      <c r="B4797" s="1" t="s">
        <v>12984</v>
      </c>
      <c r="C4797" s="1" t="s">
        <v>5884</v>
      </c>
      <c r="D4797" s="1" t="s">
        <v>257</v>
      </c>
      <c r="E4797" s="1" t="s">
        <v>527</v>
      </c>
      <c r="F4797" s="1" t="s">
        <v>259</v>
      </c>
      <c r="G4797" s="1" t="s">
        <v>120</v>
      </c>
      <c r="H4797" s="7" t="s">
        <v>456</v>
      </c>
    </row>
    <row r="4798" spans="1:8" x14ac:dyDescent="0.25">
      <c r="A4798" s="6">
        <v>1148</v>
      </c>
      <c r="B4798" s="1" t="s">
        <v>2432</v>
      </c>
      <c r="C4798" s="1" t="s">
        <v>2433</v>
      </c>
      <c r="D4798" s="1" t="s">
        <v>116</v>
      </c>
      <c r="E4798" s="1" t="s">
        <v>2434</v>
      </c>
      <c r="F4798" s="1" t="s">
        <v>767</v>
      </c>
      <c r="G4798" s="1" t="s">
        <v>500</v>
      </c>
      <c r="H4798" s="7" t="s">
        <v>526</v>
      </c>
    </row>
    <row r="4799" spans="1:8" x14ac:dyDescent="0.25">
      <c r="A4799" s="6">
        <v>3769</v>
      </c>
      <c r="B4799" s="1" t="s">
        <v>4714</v>
      </c>
      <c r="C4799" s="1" t="s">
        <v>4715</v>
      </c>
      <c r="D4799" s="1" t="s">
        <v>10</v>
      </c>
      <c r="E4799" s="1" t="s">
        <v>376</v>
      </c>
      <c r="F4799" s="1" t="s">
        <v>420</v>
      </c>
      <c r="G4799" s="1" t="s">
        <v>1008</v>
      </c>
      <c r="H4799" s="7" t="s">
        <v>1009</v>
      </c>
    </row>
    <row r="4800" spans="1:8" x14ac:dyDescent="0.25">
      <c r="A4800" s="6">
        <v>1671</v>
      </c>
      <c r="B4800" s="1" t="s">
        <v>5376</v>
      </c>
      <c r="C4800" s="1" t="s">
        <v>5377</v>
      </c>
      <c r="D4800" s="1" t="s">
        <v>52</v>
      </c>
      <c r="E4800" s="1" t="s">
        <v>126</v>
      </c>
      <c r="F4800" s="1" t="s">
        <v>1200</v>
      </c>
      <c r="G4800" s="1" t="s">
        <v>218</v>
      </c>
      <c r="H4800" s="7" t="s">
        <v>5378</v>
      </c>
    </row>
    <row r="4801" spans="1:8" x14ac:dyDescent="0.25">
      <c r="A4801" s="6">
        <v>5990</v>
      </c>
      <c r="B4801" s="1" t="s">
        <v>11562</v>
      </c>
      <c r="C4801" s="1" t="s">
        <v>11563</v>
      </c>
      <c r="D4801" s="1" t="s">
        <v>129</v>
      </c>
      <c r="E4801" s="1" t="s">
        <v>449</v>
      </c>
      <c r="F4801" s="1" t="s">
        <v>1726</v>
      </c>
      <c r="G4801" s="1" t="s">
        <v>845</v>
      </c>
      <c r="H4801" s="7" t="s">
        <v>713</v>
      </c>
    </row>
    <row r="4802" spans="1:8" x14ac:dyDescent="0.25">
      <c r="A4802" s="6">
        <v>2184</v>
      </c>
      <c r="B4802" s="1" t="s">
        <v>2910</v>
      </c>
      <c r="C4802" s="1" t="s">
        <v>2911</v>
      </c>
      <c r="D4802" s="1" t="s">
        <v>52</v>
      </c>
      <c r="E4802" s="1" t="s">
        <v>311</v>
      </c>
      <c r="F4802" s="1" t="s">
        <v>558</v>
      </c>
      <c r="G4802" s="1" t="s">
        <v>312</v>
      </c>
      <c r="H4802" s="7"/>
    </row>
    <row r="4803" spans="1:8" x14ac:dyDescent="0.25">
      <c r="A4803" s="6">
        <v>5112</v>
      </c>
      <c r="B4803" s="1" t="s">
        <v>12575</v>
      </c>
      <c r="C4803" s="1" t="s">
        <v>12576</v>
      </c>
      <c r="D4803" s="1" t="s">
        <v>21</v>
      </c>
      <c r="E4803" s="1" t="s">
        <v>1012</v>
      </c>
      <c r="F4803" s="1" t="s">
        <v>71</v>
      </c>
      <c r="G4803" s="1" t="s">
        <v>787</v>
      </c>
      <c r="H4803" s="7" t="s">
        <v>788</v>
      </c>
    </row>
    <row r="4804" spans="1:8" x14ac:dyDescent="0.25">
      <c r="A4804" s="6">
        <v>15</v>
      </c>
      <c r="B4804" s="1" t="s">
        <v>7200</v>
      </c>
      <c r="C4804" s="1" t="s">
        <v>7201</v>
      </c>
      <c r="D4804" s="1" t="s">
        <v>68</v>
      </c>
      <c r="E4804" s="1" t="s">
        <v>1509</v>
      </c>
      <c r="F4804" s="1" t="s">
        <v>5510</v>
      </c>
      <c r="G4804" s="1" t="s">
        <v>5509</v>
      </c>
      <c r="H4804" s="7" t="s">
        <v>5394</v>
      </c>
    </row>
    <row r="4805" spans="1:8" x14ac:dyDescent="0.25">
      <c r="A4805" s="6">
        <v>3871</v>
      </c>
      <c r="B4805" s="1" t="s">
        <v>14837</v>
      </c>
      <c r="C4805" s="1" t="s">
        <v>1943</v>
      </c>
      <c r="D4805" s="1" t="s">
        <v>21</v>
      </c>
      <c r="E4805" s="1" t="s">
        <v>199</v>
      </c>
      <c r="F4805" s="1" t="s">
        <v>1421</v>
      </c>
      <c r="G4805" s="1" t="s">
        <v>201</v>
      </c>
      <c r="H4805" s="7" t="s">
        <v>65</v>
      </c>
    </row>
    <row r="4806" spans="1:8" x14ac:dyDescent="0.25">
      <c r="A4806" s="6">
        <v>2868</v>
      </c>
      <c r="B4806" s="1" t="s">
        <v>10413</v>
      </c>
      <c r="C4806" s="1" t="s">
        <v>10414</v>
      </c>
      <c r="D4806" s="1" t="s">
        <v>52</v>
      </c>
      <c r="E4806" s="1" t="s">
        <v>1550</v>
      </c>
      <c r="F4806" s="1" t="s">
        <v>1129</v>
      </c>
      <c r="G4806" s="1" t="s">
        <v>492</v>
      </c>
      <c r="H4806" s="7"/>
    </row>
    <row r="4807" spans="1:8" x14ac:dyDescent="0.25">
      <c r="A4807" s="6">
        <v>5022</v>
      </c>
      <c r="B4807" s="1" t="s">
        <v>6322</v>
      </c>
      <c r="C4807" s="1" t="s">
        <v>6323</v>
      </c>
      <c r="D4807" s="1" t="s">
        <v>21</v>
      </c>
      <c r="E4807" s="1" t="s">
        <v>459</v>
      </c>
      <c r="F4807" s="1" t="s">
        <v>1447</v>
      </c>
      <c r="G4807" s="1" t="s">
        <v>1448</v>
      </c>
      <c r="H4807" s="7" t="s">
        <v>228</v>
      </c>
    </row>
    <row r="4808" spans="1:8" x14ac:dyDescent="0.25">
      <c r="A4808" s="6">
        <v>5244</v>
      </c>
      <c r="B4808" s="1" t="s">
        <v>11101</v>
      </c>
      <c r="C4808" s="1" t="s">
        <v>10154</v>
      </c>
      <c r="D4808" s="1" t="s">
        <v>52</v>
      </c>
      <c r="E4808" s="1" t="s">
        <v>3719</v>
      </c>
      <c r="F4808" s="1" t="s">
        <v>382</v>
      </c>
      <c r="G4808" s="1" t="s">
        <v>120</v>
      </c>
      <c r="H4808" s="7" t="s">
        <v>297</v>
      </c>
    </row>
    <row r="4809" spans="1:8" x14ac:dyDescent="0.25">
      <c r="A4809" s="6">
        <v>672</v>
      </c>
      <c r="B4809" s="1" t="s">
        <v>2934</v>
      </c>
      <c r="C4809" s="1" t="s">
        <v>2935</v>
      </c>
      <c r="D4809" s="1" t="s">
        <v>257</v>
      </c>
      <c r="E4809" s="1" t="s">
        <v>425</v>
      </c>
      <c r="F4809" s="1" t="s">
        <v>296</v>
      </c>
      <c r="G4809" s="1"/>
      <c r="H4809" s="7"/>
    </row>
    <row r="4810" spans="1:8" x14ac:dyDescent="0.25">
      <c r="A4810" s="6">
        <v>2739</v>
      </c>
      <c r="B4810" s="1" t="s">
        <v>7509</v>
      </c>
      <c r="C4810" s="1" t="s">
        <v>7510</v>
      </c>
      <c r="D4810" s="1" t="s">
        <v>14</v>
      </c>
      <c r="E4810" s="1" t="s">
        <v>1118</v>
      </c>
      <c r="F4810" s="1" t="s">
        <v>6888</v>
      </c>
      <c r="G4810" s="1" t="s">
        <v>993</v>
      </c>
      <c r="H4810" s="7"/>
    </row>
    <row r="4811" spans="1:8" x14ac:dyDescent="0.25">
      <c r="A4811" s="6">
        <v>4620</v>
      </c>
      <c r="B4811" s="1" t="s">
        <v>10963</v>
      </c>
      <c r="C4811" s="1" t="s">
        <v>10964</v>
      </c>
      <c r="D4811" s="1" t="s">
        <v>116</v>
      </c>
      <c r="E4811" s="1" t="s">
        <v>10965</v>
      </c>
      <c r="F4811" s="1" t="s">
        <v>4631</v>
      </c>
      <c r="G4811" s="1" t="s">
        <v>1177</v>
      </c>
      <c r="H4811" s="7" t="s">
        <v>94</v>
      </c>
    </row>
    <row r="4812" spans="1:8" x14ac:dyDescent="0.25">
      <c r="A4812" s="6">
        <v>518</v>
      </c>
      <c r="B4812" s="1" t="s">
        <v>7648</v>
      </c>
      <c r="C4812" s="1" t="s">
        <v>7649</v>
      </c>
      <c r="D4812" s="1" t="s">
        <v>52</v>
      </c>
      <c r="E4812" s="1" t="s">
        <v>152</v>
      </c>
      <c r="F4812" s="1" t="s">
        <v>226</v>
      </c>
      <c r="G4812" s="1" t="s">
        <v>137</v>
      </c>
      <c r="H4812" s="7"/>
    </row>
    <row r="4813" spans="1:8" x14ac:dyDescent="0.25">
      <c r="A4813" s="6">
        <v>3739</v>
      </c>
      <c r="B4813" s="1" t="s">
        <v>14109</v>
      </c>
      <c r="C4813" s="1" t="s">
        <v>14110</v>
      </c>
      <c r="D4813" s="1" t="s">
        <v>21</v>
      </c>
      <c r="E4813" s="1" t="s">
        <v>806</v>
      </c>
      <c r="F4813" s="1" t="s">
        <v>135</v>
      </c>
      <c r="G4813" s="1" t="s">
        <v>15335</v>
      </c>
      <c r="H4813" s="8">
        <v>0.25</v>
      </c>
    </row>
    <row r="4814" spans="1:8" x14ac:dyDescent="0.25">
      <c r="A4814" s="6">
        <v>1795</v>
      </c>
      <c r="B4814" s="1" t="s">
        <v>10541</v>
      </c>
      <c r="C4814" s="1" t="s">
        <v>10542</v>
      </c>
      <c r="D4814" s="1" t="s">
        <v>129</v>
      </c>
      <c r="E4814" s="1" t="s">
        <v>1167</v>
      </c>
      <c r="F4814" s="1" t="s">
        <v>264</v>
      </c>
      <c r="G4814" s="1" t="s">
        <v>251</v>
      </c>
      <c r="H4814" s="7" t="s">
        <v>3395</v>
      </c>
    </row>
    <row r="4815" spans="1:8" x14ac:dyDescent="0.25">
      <c r="A4815" s="6">
        <v>3811</v>
      </c>
      <c r="B4815" s="1" t="s">
        <v>340</v>
      </c>
      <c r="C4815" s="1" t="s">
        <v>341</v>
      </c>
      <c r="D4815" s="1" t="s">
        <v>10</v>
      </c>
      <c r="E4815" s="1" t="s">
        <v>342</v>
      </c>
      <c r="F4815" s="1" t="s">
        <v>223</v>
      </c>
      <c r="G4815" s="1" t="s">
        <v>343</v>
      </c>
      <c r="H4815" s="7" t="s">
        <v>344</v>
      </c>
    </row>
    <row r="4816" spans="1:8" x14ac:dyDescent="0.25">
      <c r="A4816" s="6">
        <v>1547</v>
      </c>
      <c r="B4816" s="1" t="s">
        <v>11703</v>
      </c>
      <c r="C4816" s="1" t="s">
        <v>11704</v>
      </c>
      <c r="D4816" s="1" t="s">
        <v>10</v>
      </c>
      <c r="E4816" s="1" t="s">
        <v>53</v>
      </c>
      <c r="F4816" s="1" t="s">
        <v>2066</v>
      </c>
      <c r="G4816" s="1"/>
      <c r="H4816" s="7"/>
    </row>
    <row r="4817" spans="1:8" x14ac:dyDescent="0.25">
      <c r="A4817" s="6">
        <v>203</v>
      </c>
      <c r="B4817" s="1" t="s">
        <v>8666</v>
      </c>
      <c r="C4817" s="1" t="s">
        <v>8667</v>
      </c>
      <c r="D4817" s="1" t="s">
        <v>129</v>
      </c>
      <c r="E4817" s="1">
        <v>0.9</v>
      </c>
      <c r="F4817" s="1" t="s">
        <v>957</v>
      </c>
      <c r="G4817" s="1"/>
      <c r="H4817" s="7"/>
    </row>
    <row r="4818" spans="1:8" x14ac:dyDescent="0.25">
      <c r="A4818" s="6">
        <v>6200</v>
      </c>
      <c r="B4818" s="1" t="s">
        <v>8705</v>
      </c>
      <c r="C4818" s="1" t="s">
        <v>5970</v>
      </c>
      <c r="D4818" s="1" t="s">
        <v>496</v>
      </c>
      <c r="E4818" s="1" t="s">
        <v>5970</v>
      </c>
      <c r="F4818" s="1"/>
      <c r="G4818" s="1"/>
      <c r="H4818" s="7"/>
    </row>
    <row r="4819" spans="1:8" x14ac:dyDescent="0.25">
      <c r="A4819" s="6">
        <v>4453</v>
      </c>
      <c r="B4819" s="1" t="s">
        <v>14169</v>
      </c>
      <c r="C4819" s="1" t="s">
        <v>33</v>
      </c>
      <c r="D4819" s="1" t="s">
        <v>34</v>
      </c>
      <c r="E4819" s="1" t="s">
        <v>338</v>
      </c>
      <c r="F4819" s="1" t="s">
        <v>36</v>
      </c>
      <c r="G4819" s="1" t="s">
        <v>37</v>
      </c>
      <c r="H4819" s="7" t="s">
        <v>3498</v>
      </c>
    </row>
    <row r="4820" spans="1:8" x14ac:dyDescent="0.25">
      <c r="A4820" s="6">
        <v>14</v>
      </c>
      <c r="B4820" s="1" t="s">
        <v>11212</v>
      </c>
      <c r="C4820" s="1" t="s">
        <v>11213</v>
      </c>
      <c r="D4820" s="1" t="s">
        <v>68</v>
      </c>
      <c r="E4820" s="1" t="s">
        <v>1509</v>
      </c>
      <c r="F4820" s="1" t="s">
        <v>11214</v>
      </c>
      <c r="G4820" s="1"/>
      <c r="H4820" s="7"/>
    </row>
    <row r="4821" spans="1:8" x14ac:dyDescent="0.25">
      <c r="A4821" s="6">
        <v>4549</v>
      </c>
      <c r="B4821" s="1" t="s">
        <v>14462</v>
      </c>
      <c r="C4821" s="1" t="s">
        <v>14463</v>
      </c>
      <c r="D4821" s="1" t="s">
        <v>21</v>
      </c>
      <c r="E4821" s="1" t="s">
        <v>236</v>
      </c>
      <c r="F4821" s="1" t="s">
        <v>15163</v>
      </c>
      <c r="G4821" s="1" t="s">
        <v>15336</v>
      </c>
      <c r="H4821" s="7" t="s">
        <v>111</v>
      </c>
    </row>
    <row r="4822" spans="1:8" x14ac:dyDescent="0.25">
      <c r="A4822" s="6">
        <v>2008</v>
      </c>
      <c r="B4822" s="1" t="s">
        <v>12518</v>
      </c>
      <c r="C4822" s="1" t="s">
        <v>12519</v>
      </c>
      <c r="D4822" s="1" t="s">
        <v>21</v>
      </c>
      <c r="E4822" s="1" t="s">
        <v>111</v>
      </c>
      <c r="F4822" s="1" t="s">
        <v>31</v>
      </c>
      <c r="G4822" s="1" t="s">
        <v>15337</v>
      </c>
      <c r="H4822" s="7"/>
    </row>
    <row r="4823" spans="1:8" x14ac:dyDescent="0.25">
      <c r="A4823" s="6">
        <v>5405</v>
      </c>
      <c r="B4823" s="1" t="s">
        <v>1743</v>
      </c>
      <c r="C4823" s="1" t="s">
        <v>1744</v>
      </c>
      <c r="D4823" s="1" t="s">
        <v>10</v>
      </c>
      <c r="E4823" s="1" t="s">
        <v>794</v>
      </c>
      <c r="F4823" s="1" t="s">
        <v>222</v>
      </c>
      <c r="G4823" s="1" t="s">
        <v>1745</v>
      </c>
      <c r="H4823" s="7"/>
    </row>
    <row r="4824" spans="1:8" x14ac:dyDescent="0.25">
      <c r="A4824" s="6">
        <v>3875</v>
      </c>
      <c r="B4824" s="1" t="s">
        <v>3312</v>
      </c>
      <c r="C4824" s="1" t="s">
        <v>3313</v>
      </c>
      <c r="D4824" s="1" t="s">
        <v>10</v>
      </c>
      <c r="E4824" s="1" t="s">
        <v>2491</v>
      </c>
      <c r="F4824" s="1" t="s">
        <v>712</v>
      </c>
      <c r="G4824" s="1" t="s">
        <v>279</v>
      </c>
      <c r="H4824" s="7"/>
    </row>
    <row r="4825" spans="1:8" x14ac:dyDescent="0.25">
      <c r="A4825" s="6">
        <v>4641</v>
      </c>
      <c r="B4825" s="1" t="s">
        <v>5041</v>
      </c>
      <c r="C4825" s="1" t="s">
        <v>5042</v>
      </c>
      <c r="D4825" s="1" t="s">
        <v>503</v>
      </c>
      <c r="E4825" s="1" t="s">
        <v>1299</v>
      </c>
      <c r="F4825" s="1" t="s">
        <v>11</v>
      </c>
      <c r="G4825" s="1"/>
      <c r="H4825" s="7"/>
    </row>
    <row r="4826" spans="1:8" x14ac:dyDescent="0.25">
      <c r="A4826" s="6">
        <v>1710</v>
      </c>
      <c r="B4826" s="1" t="s">
        <v>9766</v>
      </c>
      <c r="C4826" s="1" t="s">
        <v>9767</v>
      </c>
      <c r="D4826" s="1" t="s">
        <v>52</v>
      </c>
      <c r="E4826" s="1" t="s">
        <v>156</v>
      </c>
      <c r="F4826" s="1" t="s">
        <v>1732</v>
      </c>
      <c r="G4826" s="1" t="s">
        <v>4377</v>
      </c>
      <c r="H4826" s="7" t="s">
        <v>64</v>
      </c>
    </row>
    <row r="4827" spans="1:8" x14ac:dyDescent="0.25">
      <c r="A4827" s="6">
        <v>3527</v>
      </c>
      <c r="B4827" s="1" t="s">
        <v>5387</v>
      </c>
      <c r="C4827" s="1" t="s">
        <v>5388</v>
      </c>
      <c r="D4827" s="1" t="s">
        <v>21</v>
      </c>
      <c r="E4827" s="1" t="s">
        <v>393</v>
      </c>
      <c r="F4827" s="1" t="s">
        <v>394</v>
      </c>
      <c r="G4827" s="1" t="s">
        <v>24</v>
      </c>
      <c r="H4827" s="7" t="s">
        <v>367</v>
      </c>
    </row>
    <row r="4828" spans="1:8" x14ac:dyDescent="0.25">
      <c r="A4828" s="6">
        <v>1068</v>
      </c>
      <c r="B4828" s="1" t="s">
        <v>6592</v>
      </c>
      <c r="C4828" s="1" t="s">
        <v>6593</v>
      </c>
      <c r="D4828" s="1" t="s">
        <v>21</v>
      </c>
      <c r="E4828" s="1" t="s">
        <v>28</v>
      </c>
      <c r="F4828" s="1" t="s">
        <v>647</v>
      </c>
      <c r="G4828" s="1" t="s">
        <v>3241</v>
      </c>
      <c r="H4828" s="7"/>
    </row>
    <row r="4829" spans="1:8" x14ac:dyDescent="0.25">
      <c r="A4829" s="6">
        <v>5656</v>
      </c>
      <c r="B4829" s="1" t="s">
        <v>8170</v>
      </c>
      <c r="C4829" s="1" t="s">
        <v>8171</v>
      </c>
      <c r="D4829" s="1" t="s">
        <v>21</v>
      </c>
      <c r="E4829" s="1" t="s">
        <v>215</v>
      </c>
      <c r="F4829" s="1" t="s">
        <v>1788</v>
      </c>
      <c r="G4829" s="1" t="s">
        <v>6988</v>
      </c>
      <c r="H4829" s="7"/>
    </row>
    <row r="4830" spans="1:8" x14ac:dyDescent="0.25">
      <c r="A4830" s="6">
        <v>1471</v>
      </c>
      <c r="B4830" s="1" t="s">
        <v>7611</v>
      </c>
      <c r="C4830" s="1" t="s">
        <v>7612</v>
      </c>
      <c r="D4830" s="1" t="s">
        <v>10</v>
      </c>
      <c r="E4830" s="1" t="s">
        <v>3640</v>
      </c>
      <c r="F4830" s="1" t="s">
        <v>11</v>
      </c>
      <c r="G4830" s="1" t="s">
        <v>544</v>
      </c>
      <c r="H4830" s="7" t="s">
        <v>170</v>
      </c>
    </row>
    <row r="4831" spans="1:8" x14ac:dyDescent="0.25">
      <c r="A4831" s="6">
        <v>3499</v>
      </c>
      <c r="B4831" s="1" t="s">
        <v>8140</v>
      </c>
      <c r="C4831" s="1" t="s">
        <v>8141</v>
      </c>
      <c r="D4831" s="1" t="s">
        <v>21</v>
      </c>
      <c r="E4831" s="1" t="s">
        <v>8142</v>
      </c>
      <c r="F4831" s="1" t="s">
        <v>8143</v>
      </c>
      <c r="G4831" s="1" t="s">
        <v>24</v>
      </c>
      <c r="H4831" s="7" t="s">
        <v>582</v>
      </c>
    </row>
    <row r="4832" spans="1:8" x14ac:dyDescent="0.25">
      <c r="A4832" s="6">
        <v>2523</v>
      </c>
      <c r="B4832" s="1" t="s">
        <v>4181</v>
      </c>
      <c r="C4832" s="1" t="s">
        <v>4182</v>
      </c>
      <c r="D4832" s="1" t="s">
        <v>10</v>
      </c>
      <c r="E4832" s="1" t="s">
        <v>1145</v>
      </c>
      <c r="F4832" s="1" t="s">
        <v>4183</v>
      </c>
      <c r="G4832" s="1" t="s">
        <v>49</v>
      </c>
      <c r="H4832" s="7"/>
    </row>
    <row r="4833" spans="1:8" x14ac:dyDescent="0.25">
      <c r="A4833" s="6">
        <v>3078</v>
      </c>
      <c r="B4833" s="1" t="s">
        <v>9210</v>
      </c>
      <c r="C4833" s="1" t="s">
        <v>9211</v>
      </c>
      <c r="D4833" s="1" t="s">
        <v>42</v>
      </c>
      <c r="E4833" s="1" t="s">
        <v>1326</v>
      </c>
      <c r="F4833" s="1" t="s">
        <v>17</v>
      </c>
      <c r="G4833" s="1" t="s">
        <v>1466</v>
      </c>
      <c r="H4833" s="7" t="s">
        <v>140</v>
      </c>
    </row>
    <row r="4834" spans="1:8" x14ac:dyDescent="0.25">
      <c r="A4834" s="6">
        <v>3255</v>
      </c>
      <c r="B4834" s="1" t="s">
        <v>6074</v>
      </c>
      <c r="C4834" s="1" t="s">
        <v>6075</v>
      </c>
      <c r="D4834" s="1" t="s">
        <v>52</v>
      </c>
      <c r="E4834" s="1" t="s">
        <v>4875</v>
      </c>
      <c r="F4834" s="1" t="s">
        <v>6076</v>
      </c>
      <c r="G4834" s="1" t="s">
        <v>4876</v>
      </c>
      <c r="H4834" s="7"/>
    </row>
    <row r="4835" spans="1:8" x14ac:dyDescent="0.25">
      <c r="A4835" s="6">
        <v>1059</v>
      </c>
      <c r="B4835" s="1" t="s">
        <v>12993</v>
      </c>
      <c r="C4835" s="1" t="s">
        <v>4857</v>
      </c>
      <c r="D4835" s="1" t="s">
        <v>21</v>
      </c>
      <c r="E4835" s="1" t="s">
        <v>216</v>
      </c>
      <c r="F4835" s="1" t="s">
        <v>3097</v>
      </c>
      <c r="G4835" s="1" t="s">
        <v>807</v>
      </c>
      <c r="H4835" s="7"/>
    </row>
    <row r="4836" spans="1:8" x14ac:dyDescent="0.25">
      <c r="A4836" s="6">
        <v>5568</v>
      </c>
      <c r="B4836" s="1" t="s">
        <v>6287</v>
      </c>
      <c r="C4836" s="1" t="s">
        <v>6288</v>
      </c>
      <c r="D4836" s="1" t="s">
        <v>21</v>
      </c>
      <c r="E4836" s="1" t="s">
        <v>2247</v>
      </c>
      <c r="F4836" s="1" t="s">
        <v>459</v>
      </c>
      <c r="G4836" s="1" t="s">
        <v>215</v>
      </c>
      <c r="H4836" s="7" t="s">
        <v>1268</v>
      </c>
    </row>
    <row r="4837" spans="1:8" x14ac:dyDescent="0.25">
      <c r="A4837" s="6">
        <v>1860</v>
      </c>
      <c r="B4837" s="1" t="s">
        <v>3585</v>
      </c>
      <c r="C4837" s="1" t="s">
        <v>3586</v>
      </c>
      <c r="D4837" s="1" t="s">
        <v>10</v>
      </c>
      <c r="E4837" s="1" t="s">
        <v>3586</v>
      </c>
      <c r="F4837" s="1"/>
      <c r="G4837" s="1"/>
      <c r="H4837" s="7"/>
    </row>
    <row r="4838" spans="1:8" x14ac:dyDescent="0.25">
      <c r="A4838" s="6">
        <v>3234</v>
      </c>
      <c r="B4838" s="1" t="s">
        <v>4695</v>
      </c>
      <c r="C4838" s="1" t="s">
        <v>4696</v>
      </c>
      <c r="D4838" s="1" t="s">
        <v>239</v>
      </c>
      <c r="E4838" s="1" t="s">
        <v>180</v>
      </c>
      <c r="F4838" s="1" t="s">
        <v>304</v>
      </c>
      <c r="G4838" s="1" t="s">
        <v>250</v>
      </c>
      <c r="H4838" s="7" t="s">
        <v>240</v>
      </c>
    </row>
    <row r="4839" spans="1:8" x14ac:dyDescent="0.25">
      <c r="A4839" s="6">
        <v>1967</v>
      </c>
      <c r="B4839" s="1" t="s">
        <v>9070</v>
      </c>
      <c r="C4839" s="1" t="s">
        <v>3500</v>
      </c>
      <c r="D4839" s="1" t="s">
        <v>52</v>
      </c>
      <c r="E4839" s="1" t="s">
        <v>9071</v>
      </c>
      <c r="F4839" s="1" t="s">
        <v>3502</v>
      </c>
      <c r="G4839" s="1"/>
      <c r="H4839" s="7"/>
    </row>
    <row r="4840" spans="1:8" x14ac:dyDescent="0.25">
      <c r="A4840" s="6">
        <v>21</v>
      </c>
      <c r="B4840" s="1" t="s">
        <v>10459</v>
      </c>
      <c r="C4840" s="1" t="s">
        <v>10460</v>
      </c>
      <c r="D4840" s="1" t="s">
        <v>68</v>
      </c>
      <c r="E4840" s="1" t="s">
        <v>10461</v>
      </c>
      <c r="F4840" s="1" t="s">
        <v>1509</v>
      </c>
      <c r="G4840" s="1" t="s">
        <v>70</v>
      </c>
      <c r="H4840" s="7" t="s">
        <v>10462</v>
      </c>
    </row>
    <row r="4841" spans="1:8" x14ac:dyDescent="0.25">
      <c r="A4841" s="6">
        <v>5183</v>
      </c>
      <c r="B4841" s="1" t="s">
        <v>9874</v>
      </c>
      <c r="C4841" s="1" t="s">
        <v>9875</v>
      </c>
      <c r="D4841" s="1" t="s">
        <v>257</v>
      </c>
      <c r="E4841" s="1" t="s">
        <v>2830</v>
      </c>
      <c r="F4841" s="1" t="s">
        <v>456</v>
      </c>
      <c r="G4841" s="1"/>
      <c r="H4841" s="7"/>
    </row>
    <row r="4842" spans="1:8" x14ac:dyDescent="0.25">
      <c r="A4842" s="6">
        <v>5151</v>
      </c>
      <c r="B4842" s="1" t="s">
        <v>3457</v>
      </c>
      <c r="C4842" s="1" t="s">
        <v>3458</v>
      </c>
      <c r="D4842" s="1" t="s">
        <v>10</v>
      </c>
      <c r="E4842" s="1" t="s">
        <v>3459</v>
      </c>
      <c r="F4842" s="1" t="s">
        <v>2232</v>
      </c>
      <c r="G4842" s="1" t="s">
        <v>223</v>
      </c>
      <c r="H4842" s="7"/>
    </row>
    <row r="4843" spans="1:8" x14ac:dyDescent="0.25">
      <c r="A4843" s="6">
        <v>1601</v>
      </c>
      <c r="B4843" s="1" t="s">
        <v>14128</v>
      </c>
      <c r="C4843" s="1" t="s">
        <v>14129</v>
      </c>
      <c r="D4843" s="1" t="s">
        <v>10</v>
      </c>
      <c r="E4843" s="1" t="s">
        <v>156</v>
      </c>
      <c r="F4843" s="1" t="s">
        <v>404</v>
      </c>
      <c r="G4843" s="1" t="s">
        <v>157</v>
      </c>
      <c r="H4843" s="7" t="s">
        <v>228</v>
      </c>
    </row>
    <row r="4844" spans="1:8" x14ac:dyDescent="0.25">
      <c r="A4844" s="6">
        <v>4766</v>
      </c>
      <c r="B4844" s="1" t="s">
        <v>8127</v>
      </c>
      <c r="C4844" s="1" t="s">
        <v>8128</v>
      </c>
      <c r="D4844" s="1" t="s">
        <v>10</v>
      </c>
      <c r="E4844" s="1" t="s">
        <v>8129</v>
      </c>
      <c r="F4844" s="1" t="s">
        <v>3486</v>
      </c>
      <c r="G4844" s="1"/>
      <c r="H4844" s="7"/>
    </row>
    <row r="4845" spans="1:8" x14ac:dyDescent="0.25">
      <c r="A4845" s="6">
        <v>3909</v>
      </c>
      <c r="B4845" s="1" t="s">
        <v>9954</v>
      </c>
      <c r="C4845" s="1" t="s">
        <v>9955</v>
      </c>
      <c r="D4845" s="1" t="s">
        <v>21</v>
      </c>
      <c r="E4845" s="1" t="s">
        <v>1588</v>
      </c>
      <c r="F4845" s="1" t="s">
        <v>24</v>
      </c>
      <c r="G4845" s="1" t="s">
        <v>285</v>
      </c>
      <c r="H4845" s="7"/>
    </row>
    <row r="4846" spans="1:8" x14ac:dyDescent="0.25">
      <c r="A4846" s="6">
        <v>2843</v>
      </c>
      <c r="B4846" s="1" t="s">
        <v>12958</v>
      </c>
      <c r="C4846" s="1" t="s">
        <v>12959</v>
      </c>
      <c r="D4846" s="1" t="s">
        <v>14</v>
      </c>
      <c r="E4846" s="2">
        <v>0.2</v>
      </c>
      <c r="F4846" s="1" t="s">
        <v>3299</v>
      </c>
      <c r="G4846" s="1" t="s">
        <v>11037</v>
      </c>
      <c r="H4846" s="7"/>
    </row>
    <row r="4847" spans="1:8" x14ac:dyDescent="0.25">
      <c r="A4847" s="6">
        <v>4670</v>
      </c>
      <c r="B4847" s="1" t="s">
        <v>8700</v>
      </c>
      <c r="C4847" s="1" t="s">
        <v>8701</v>
      </c>
      <c r="D4847" s="1" t="s">
        <v>21</v>
      </c>
      <c r="E4847" s="1" t="s">
        <v>533</v>
      </c>
      <c r="F4847" s="1" t="s">
        <v>902</v>
      </c>
      <c r="G4847" s="1" t="s">
        <v>635</v>
      </c>
      <c r="H4847" s="7"/>
    </row>
    <row r="4848" spans="1:8" x14ac:dyDescent="0.25">
      <c r="A4848" s="6">
        <v>2615</v>
      </c>
      <c r="B4848" s="1" t="s">
        <v>6036</v>
      </c>
      <c r="C4848" s="1" t="s">
        <v>6037</v>
      </c>
      <c r="D4848" s="1" t="s">
        <v>42</v>
      </c>
      <c r="E4848" s="1" t="s">
        <v>1866</v>
      </c>
      <c r="F4848" s="1" t="s">
        <v>1043</v>
      </c>
      <c r="G4848" s="1" t="s">
        <v>1044</v>
      </c>
      <c r="H4848" s="7"/>
    </row>
    <row r="4849" spans="1:8" x14ac:dyDescent="0.25">
      <c r="A4849" s="6">
        <v>5210</v>
      </c>
      <c r="B4849" s="1" t="s">
        <v>8541</v>
      </c>
      <c r="C4849" s="1" t="s">
        <v>8542</v>
      </c>
      <c r="D4849" s="1" t="s">
        <v>10</v>
      </c>
      <c r="E4849" s="1" t="s">
        <v>8543</v>
      </c>
      <c r="F4849" s="1" t="s">
        <v>1803</v>
      </c>
      <c r="G4849" s="1" t="s">
        <v>6358</v>
      </c>
      <c r="H4849" s="7" t="s">
        <v>1199</v>
      </c>
    </row>
    <row r="4850" spans="1:8" x14ac:dyDescent="0.25">
      <c r="A4850" s="6">
        <v>5760</v>
      </c>
      <c r="B4850" s="1" t="s">
        <v>6635</v>
      </c>
      <c r="C4850" s="1" t="s">
        <v>6636</v>
      </c>
      <c r="D4850" s="1" t="s">
        <v>21</v>
      </c>
      <c r="E4850" s="1" t="s">
        <v>533</v>
      </c>
      <c r="F4850" s="1" t="s">
        <v>371</v>
      </c>
      <c r="G4850" s="1" t="s">
        <v>443</v>
      </c>
      <c r="H4850" s="7"/>
    </row>
    <row r="4851" spans="1:8" x14ac:dyDescent="0.25">
      <c r="A4851" s="6">
        <v>6284</v>
      </c>
      <c r="B4851" s="1" t="s">
        <v>3331</v>
      </c>
      <c r="C4851" s="1" t="s">
        <v>3332</v>
      </c>
      <c r="D4851" s="1" t="s">
        <v>21</v>
      </c>
      <c r="E4851" s="1" t="s">
        <v>152</v>
      </c>
      <c r="F4851" s="1" t="s">
        <v>898</v>
      </c>
      <c r="G4851" s="1" t="s">
        <v>3333</v>
      </c>
      <c r="H4851" s="7"/>
    </row>
    <row r="4852" spans="1:8" x14ac:dyDescent="0.25">
      <c r="A4852" s="6">
        <v>4496</v>
      </c>
      <c r="B4852" s="1" t="s">
        <v>12249</v>
      </c>
      <c r="C4852" s="1" t="s">
        <v>12250</v>
      </c>
      <c r="D4852" s="1" t="s">
        <v>10</v>
      </c>
      <c r="E4852" s="1" t="s">
        <v>921</v>
      </c>
      <c r="F4852" s="1" t="s">
        <v>5822</v>
      </c>
      <c r="G4852" s="1" t="s">
        <v>15263</v>
      </c>
      <c r="H4852" s="7" t="s">
        <v>1767</v>
      </c>
    </row>
    <row r="4853" spans="1:8" x14ac:dyDescent="0.25">
      <c r="A4853" s="6">
        <v>4104</v>
      </c>
      <c r="B4853" s="1" t="s">
        <v>8176</v>
      </c>
      <c r="C4853" s="1" t="s">
        <v>8177</v>
      </c>
      <c r="D4853" s="1" t="s">
        <v>52</v>
      </c>
      <c r="E4853" s="1" t="s">
        <v>8178</v>
      </c>
      <c r="F4853" s="1" t="s">
        <v>4850</v>
      </c>
      <c r="G4853" s="1"/>
      <c r="H4853" s="7"/>
    </row>
    <row r="4854" spans="1:8" x14ac:dyDescent="0.25">
      <c r="A4854" s="6">
        <v>2001</v>
      </c>
      <c r="B4854" s="1" t="s">
        <v>9244</v>
      </c>
      <c r="C4854" s="1" t="s">
        <v>5704</v>
      </c>
      <c r="D4854" s="1" t="s">
        <v>21</v>
      </c>
      <c r="E4854" s="1" t="s">
        <v>236</v>
      </c>
      <c r="F4854" s="1" t="s">
        <v>3375</v>
      </c>
      <c r="G4854" s="1" t="s">
        <v>1450</v>
      </c>
      <c r="H4854" s="7" t="s">
        <v>218</v>
      </c>
    </row>
    <row r="4855" spans="1:8" x14ac:dyDescent="0.25">
      <c r="A4855" s="6">
        <v>830</v>
      </c>
      <c r="B4855" s="1" t="s">
        <v>7480</v>
      </c>
      <c r="C4855" s="1" t="s">
        <v>4889</v>
      </c>
      <c r="D4855" s="1" t="s">
        <v>257</v>
      </c>
      <c r="E4855" s="1" t="s">
        <v>890</v>
      </c>
      <c r="F4855" s="1" t="s">
        <v>425</v>
      </c>
      <c r="G4855" s="1" t="s">
        <v>259</v>
      </c>
      <c r="H4855" s="7"/>
    </row>
    <row r="4856" spans="1:8" x14ac:dyDescent="0.25">
      <c r="A4856" s="6">
        <v>495</v>
      </c>
      <c r="B4856" s="1" t="s">
        <v>4186</v>
      </c>
      <c r="C4856" s="1" t="s">
        <v>4187</v>
      </c>
      <c r="D4856" s="1" t="s">
        <v>446</v>
      </c>
      <c r="E4856" s="1" t="s">
        <v>2312</v>
      </c>
      <c r="F4856" s="1" t="s">
        <v>575</v>
      </c>
      <c r="G4856" s="1" t="s">
        <v>483</v>
      </c>
      <c r="H4856" s="7" t="s">
        <v>410</v>
      </c>
    </row>
    <row r="4857" spans="1:8" x14ac:dyDescent="0.25">
      <c r="A4857" s="6">
        <v>2531</v>
      </c>
      <c r="B4857" s="1" t="s">
        <v>883</v>
      </c>
      <c r="C4857" s="1" t="s">
        <v>884</v>
      </c>
      <c r="D4857" s="1" t="s">
        <v>34</v>
      </c>
      <c r="E4857" s="1" t="s">
        <v>736</v>
      </c>
      <c r="F4857" s="1"/>
      <c r="G4857" s="1"/>
      <c r="H4857" s="7"/>
    </row>
    <row r="4858" spans="1:8" x14ac:dyDescent="0.25">
      <c r="A4858" s="6">
        <v>4843</v>
      </c>
      <c r="B4858" s="1" t="s">
        <v>146</v>
      </c>
      <c r="C4858" s="1" t="s">
        <v>147</v>
      </c>
      <c r="D4858" s="1" t="s">
        <v>10</v>
      </c>
      <c r="E4858" s="1" t="s">
        <v>148</v>
      </c>
      <c r="F4858" s="1" t="s">
        <v>149</v>
      </c>
      <c r="G4858" s="1"/>
      <c r="H4858" s="7"/>
    </row>
    <row r="4859" spans="1:8" x14ac:dyDescent="0.25">
      <c r="A4859" s="6">
        <v>3323</v>
      </c>
      <c r="B4859" s="1" t="s">
        <v>6855</v>
      </c>
      <c r="C4859" s="1" t="s">
        <v>6856</v>
      </c>
      <c r="D4859" s="1" t="s">
        <v>617</v>
      </c>
      <c r="E4859" s="1" t="s">
        <v>6857</v>
      </c>
      <c r="F4859" s="1" t="s">
        <v>6858</v>
      </c>
      <c r="G4859" s="1" t="s">
        <v>1021</v>
      </c>
      <c r="H4859" s="7" t="s">
        <v>6859</v>
      </c>
    </row>
    <row r="4860" spans="1:8" x14ac:dyDescent="0.25">
      <c r="A4860" s="6">
        <v>5390</v>
      </c>
      <c r="B4860" s="1" t="s">
        <v>5337</v>
      </c>
      <c r="C4860" s="1" t="s">
        <v>5338</v>
      </c>
      <c r="D4860" s="1" t="s">
        <v>185</v>
      </c>
      <c r="E4860" s="1" t="s">
        <v>803</v>
      </c>
      <c r="F4860" s="1" t="s">
        <v>2109</v>
      </c>
      <c r="G4860" s="1" t="s">
        <v>2814</v>
      </c>
      <c r="H4860" s="7" t="s">
        <v>144</v>
      </c>
    </row>
    <row r="4861" spans="1:8" x14ac:dyDescent="0.25">
      <c r="A4861" s="6">
        <v>4495</v>
      </c>
      <c r="B4861" s="1" t="s">
        <v>5409</v>
      </c>
      <c r="C4861" s="1" t="s">
        <v>5410</v>
      </c>
      <c r="D4861" s="1" t="s">
        <v>10</v>
      </c>
      <c r="E4861" s="1" t="s">
        <v>837</v>
      </c>
      <c r="F4861" s="1" t="s">
        <v>5411</v>
      </c>
      <c r="G4861" s="1" t="s">
        <v>5412</v>
      </c>
      <c r="H4861" s="7" t="s">
        <v>1767</v>
      </c>
    </row>
    <row r="4862" spans="1:8" x14ac:dyDescent="0.25">
      <c r="A4862" s="6">
        <v>5667</v>
      </c>
      <c r="B4862" s="1" t="s">
        <v>4105</v>
      </c>
      <c r="C4862" s="1" t="s">
        <v>4106</v>
      </c>
      <c r="D4862" s="1" t="s">
        <v>21</v>
      </c>
      <c r="E4862" s="1" t="s">
        <v>1268</v>
      </c>
      <c r="F4862" s="1" t="s">
        <v>215</v>
      </c>
      <c r="G4862" s="1" t="s">
        <v>4107</v>
      </c>
      <c r="H4862" s="7" t="s">
        <v>468</v>
      </c>
    </row>
    <row r="4863" spans="1:8" x14ac:dyDescent="0.25">
      <c r="A4863" s="6">
        <v>4746</v>
      </c>
      <c r="B4863" s="1" t="s">
        <v>12716</v>
      </c>
      <c r="C4863" s="1" t="s">
        <v>12717</v>
      </c>
      <c r="D4863" s="1" t="s">
        <v>10</v>
      </c>
      <c r="E4863" s="1" t="s">
        <v>1776</v>
      </c>
      <c r="F4863" s="1" t="s">
        <v>223</v>
      </c>
      <c r="G4863" s="1"/>
      <c r="H4863" s="7"/>
    </row>
    <row r="4864" spans="1:8" x14ac:dyDescent="0.25">
      <c r="A4864" s="6">
        <v>6128</v>
      </c>
      <c r="B4864" s="1" t="s">
        <v>9929</v>
      </c>
      <c r="C4864" s="1" t="s">
        <v>9930</v>
      </c>
      <c r="D4864" s="1" t="s">
        <v>10</v>
      </c>
      <c r="E4864" s="1" t="s">
        <v>9931</v>
      </c>
      <c r="F4864" s="1" t="s">
        <v>849</v>
      </c>
      <c r="G4864" s="1"/>
      <c r="H4864" s="7"/>
    </row>
    <row r="4865" spans="1:8" x14ac:dyDescent="0.25">
      <c r="A4865" s="6">
        <v>4135</v>
      </c>
      <c r="B4865" s="1" t="s">
        <v>1786</v>
      </c>
      <c r="C4865" s="1" t="s">
        <v>1787</v>
      </c>
      <c r="D4865" s="1" t="s">
        <v>21</v>
      </c>
      <c r="E4865" s="1" t="s">
        <v>40</v>
      </c>
      <c r="F4865" s="1" t="s">
        <v>28</v>
      </c>
      <c r="G4865" s="1" t="s">
        <v>1788</v>
      </c>
      <c r="H4865" s="7" t="s">
        <v>727</v>
      </c>
    </row>
    <row r="4866" spans="1:8" x14ac:dyDescent="0.25">
      <c r="A4866" s="6">
        <v>4146</v>
      </c>
      <c r="B4866" s="1" t="s">
        <v>14662</v>
      </c>
      <c r="C4866" s="1" t="s">
        <v>14663</v>
      </c>
      <c r="D4866" s="1" t="s">
        <v>21</v>
      </c>
      <c r="E4866" s="1" t="s">
        <v>2058</v>
      </c>
      <c r="F4866" s="1" t="s">
        <v>31</v>
      </c>
      <c r="G4866" s="1"/>
      <c r="H4866" s="7"/>
    </row>
    <row r="4867" spans="1:8" x14ac:dyDescent="0.25">
      <c r="A4867" s="6">
        <v>2428</v>
      </c>
      <c r="B4867" s="1" t="s">
        <v>12857</v>
      </c>
      <c r="C4867" s="1" t="s">
        <v>12858</v>
      </c>
      <c r="D4867" s="1" t="s">
        <v>10</v>
      </c>
      <c r="E4867" s="1" t="s">
        <v>712</v>
      </c>
      <c r="F4867" s="1" t="s">
        <v>49</v>
      </c>
      <c r="G4867" s="1" t="s">
        <v>49</v>
      </c>
      <c r="H4867" s="7"/>
    </row>
    <row r="4868" spans="1:8" x14ac:dyDescent="0.25">
      <c r="A4868" s="6">
        <v>6064</v>
      </c>
      <c r="B4868" s="1" t="s">
        <v>14561</v>
      </c>
      <c r="C4868" s="1" t="s">
        <v>14562</v>
      </c>
      <c r="D4868" s="1" t="s">
        <v>10</v>
      </c>
      <c r="E4868" s="1" t="s">
        <v>1848</v>
      </c>
      <c r="F4868" s="1" t="s">
        <v>15073</v>
      </c>
      <c r="G4868" s="1" t="s">
        <v>343</v>
      </c>
      <c r="H4868" s="7"/>
    </row>
    <row r="4869" spans="1:8" x14ac:dyDescent="0.25">
      <c r="A4869" s="6">
        <v>4632</v>
      </c>
      <c r="B4869" s="1" t="s">
        <v>5225</v>
      </c>
      <c r="C4869" s="1" t="s">
        <v>5226</v>
      </c>
      <c r="D4869" s="1" t="s">
        <v>503</v>
      </c>
      <c r="E4869" s="1" t="s">
        <v>5227</v>
      </c>
      <c r="F4869" s="1" t="s">
        <v>5228</v>
      </c>
      <c r="G4869" s="1" t="s">
        <v>5229</v>
      </c>
      <c r="H4869" s="7"/>
    </row>
    <row r="4870" spans="1:8" x14ac:dyDescent="0.25">
      <c r="A4870" s="6">
        <v>5883</v>
      </c>
      <c r="B4870" s="1" t="s">
        <v>10046</v>
      </c>
      <c r="C4870" s="1" t="s">
        <v>10047</v>
      </c>
      <c r="D4870" s="1" t="s">
        <v>21</v>
      </c>
      <c r="E4870" s="1" t="s">
        <v>1925</v>
      </c>
      <c r="F4870" s="1" t="s">
        <v>916</v>
      </c>
      <c r="G4870" s="1" t="s">
        <v>7194</v>
      </c>
      <c r="H4870" s="7"/>
    </row>
    <row r="4871" spans="1:8" x14ac:dyDescent="0.25">
      <c r="A4871" s="6">
        <v>2390</v>
      </c>
      <c r="B4871" s="1" t="s">
        <v>6933</v>
      </c>
      <c r="C4871" s="1" t="s">
        <v>6934</v>
      </c>
      <c r="D4871" s="1" t="s">
        <v>21</v>
      </c>
      <c r="E4871" s="1" t="s">
        <v>367</v>
      </c>
      <c r="F4871" s="1" t="s">
        <v>3123</v>
      </c>
      <c r="G4871" s="1" t="s">
        <v>6935</v>
      </c>
      <c r="H4871" s="7"/>
    </row>
    <row r="4872" spans="1:8" x14ac:dyDescent="0.25">
      <c r="A4872" s="6">
        <v>5290</v>
      </c>
      <c r="B4872" s="1" t="s">
        <v>11094</v>
      </c>
      <c r="C4872" s="1" t="s">
        <v>11095</v>
      </c>
      <c r="D4872" s="1" t="s">
        <v>243</v>
      </c>
      <c r="E4872" s="1" t="s">
        <v>205</v>
      </c>
      <c r="F4872" s="1" t="s">
        <v>245</v>
      </c>
      <c r="G4872" s="1" t="s">
        <v>2107</v>
      </c>
      <c r="H4872" s="7" t="s">
        <v>94</v>
      </c>
    </row>
    <row r="4873" spans="1:8" x14ac:dyDescent="0.25">
      <c r="A4873" s="6">
        <v>3553</v>
      </c>
      <c r="B4873" s="1" t="s">
        <v>10946</v>
      </c>
      <c r="C4873" s="1" t="s">
        <v>9980</v>
      </c>
      <c r="D4873" s="1" t="s">
        <v>21</v>
      </c>
      <c r="E4873" s="1" t="s">
        <v>9981</v>
      </c>
      <c r="F4873" s="1" t="s">
        <v>24</v>
      </c>
      <c r="G4873" s="1" t="s">
        <v>31</v>
      </c>
      <c r="H4873" s="7"/>
    </row>
    <row r="4874" spans="1:8" x14ac:dyDescent="0.25">
      <c r="A4874" s="6">
        <v>1664</v>
      </c>
      <c r="B4874" s="1" t="s">
        <v>4431</v>
      </c>
      <c r="C4874" s="1" t="s">
        <v>4432</v>
      </c>
      <c r="D4874" s="1" t="s">
        <v>52</v>
      </c>
      <c r="E4874" s="1" t="s">
        <v>4433</v>
      </c>
      <c r="F4874" s="1" t="s">
        <v>3719</v>
      </c>
      <c r="G4874" s="1" t="s">
        <v>120</v>
      </c>
      <c r="H4874" s="7" t="s">
        <v>297</v>
      </c>
    </row>
    <row r="4875" spans="1:8" x14ac:dyDescent="0.25">
      <c r="A4875" s="6">
        <v>5006</v>
      </c>
      <c r="B4875" s="1" t="s">
        <v>4313</v>
      </c>
      <c r="C4875" s="1" t="s">
        <v>4314</v>
      </c>
      <c r="D4875" s="1" t="s">
        <v>52</v>
      </c>
      <c r="E4875" s="1" t="s">
        <v>1271</v>
      </c>
      <c r="F4875" s="1" t="s">
        <v>4315</v>
      </c>
      <c r="G4875" s="1"/>
      <c r="H4875" s="7"/>
    </row>
    <row r="4876" spans="1:8" x14ac:dyDescent="0.25">
      <c r="A4876" s="6">
        <v>2395</v>
      </c>
      <c r="B4876" s="1" t="s">
        <v>2200</v>
      </c>
      <c r="C4876" s="1" t="s">
        <v>2201</v>
      </c>
      <c r="D4876" s="1" t="s">
        <v>21</v>
      </c>
      <c r="E4876" s="1" t="s">
        <v>111</v>
      </c>
      <c r="F4876" s="1" t="s">
        <v>646</v>
      </c>
      <c r="G4876" s="1" t="s">
        <v>2202</v>
      </c>
      <c r="H4876" s="7"/>
    </row>
    <row r="4877" spans="1:8" x14ac:dyDescent="0.25">
      <c r="A4877" s="6">
        <v>5294</v>
      </c>
      <c r="B4877" s="1" t="s">
        <v>3252</v>
      </c>
      <c r="C4877" s="1" t="s">
        <v>3253</v>
      </c>
      <c r="D4877" s="1" t="s">
        <v>185</v>
      </c>
      <c r="E4877" s="1" t="s">
        <v>3254</v>
      </c>
      <c r="F4877" s="1" t="s">
        <v>3255</v>
      </c>
      <c r="G4877" s="1"/>
      <c r="H4877" s="7"/>
    </row>
    <row r="4878" spans="1:8" x14ac:dyDescent="0.25">
      <c r="A4878" s="6">
        <v>5702</v>
      </c>
      <c r="B4878" s="1" t="s">
        <v>1871</v>
      </c>
      <c r="C4878" s="1" t="s">
        <v>1872</v>
      </c>
      <c r="D4878" s="1" t="s">
        <v>21</v>
      </c>
      <c r="E4878" s="1" t="s">
        <v>370</v>
      </c>
      <c r="F4878" s="1" t="s">
        <v>215</v>
      </c>
      <c r="G4878" s="1" t="s">
        <v>1873</v>
      </c>
      <c r="H4878" s="7"/>
    </row>
    <row r="4879" spans="1:8" x14ac:dyDescent="0.25">
      <c r="A4879" s="6">
        <v>663</v>
      </c>
      <c r="B4879" s="1" t="s">
        <v>11091</v>
      </c>
      <c r="C4879" s="1" t="s">
        <v>637</v>
      </c>
      <c r="D4879" s="1" t="s">
        <v>52</v>
      </c>
      <c r="E4879" s="1" t="s">
        <v>638</v>
      </c>
      <c r="F4879" s="1" t="s">
        <v>134</v>
      </c>
      <c r="G4879" s="1" t="s">
        <v>120</v>
      </c>
      <c r="H4879" s="7" t="s">
        <v>65</v>
      </c>
    </row>
    <row r="4880" spans="1:8" x14ac:dyDescent="0.25">
      <c r="A4880" s="6">
        <v>3853</v>
      </c>
      <c r="B4880" s="1" t="s">
        <v>3534</v>
      </c>
      <c r="C4880" s="1" t="s">
        <v>3535</v>
      </c>
      <c r="D4880" s="1" t="s">
        <v>52</v>
      </c>
      <c r="E4880" s="1" t="s">
        <v>968</v>
      </c>
      <c r="F4880" s="1" t="s">
        <v>834</v>
      </c>
      <c r="G4880" s="1"/>
      <c r="H4880" s="7"/>
    </row>
    <row r="4881" spans="1:8" x14ac:dyDescent="0.25">
      <c r="A4881" s="6">
        <v>2572</v>
      </c>
      <c r="B4881" s="1" t="s">
        <v>4666</v>
      </c>
      <c r="C4881" s="1" t="s">
        <v>4667</v>
      </c>
      <c r="D4881" s="1" t="s">
        <v>21</v>
      </c>
      <c r="E4881" s="1" t="s">
        <v>892</v>
      </c>
      <c r="F4881" s="1" t="s">
        <v>215</v>
      </c>
      <c r="G4881" s="1" t="s">
        <v>1546</v>
      </c>
      <c r="H4881" s="7"/>
    </row>
    <row r="4882" spans="1:8" x14ac:dyDescent="0.25">
      <c r="A4882" s="6">
        <v>450</v>
      </c>
      <c r="B4882" s="1" t="s">
        <v>3359</v>
      </c>
      <c r="C4882" s="1" t="s">
        <v>3360</v>
      </c>
      <c r="D4882" s="1" t="s">
        <v>446</v>
      </c>
      <c r="E4882" s="1" t="s">
        <v>1183</v>
      </c>
      <c r="F4882" s="1" t="s">
        <v>171</v>
      </c>
      <c r="G4882" s="1" t="s">
        <v>218</v>
      </c>
      <c r="H4882" s="7" t="s">
        <v>1184</v>
      </c>
    </row>
    <row r="4883" spans="1:8" x14ac:dyDescent="0.25">
      <c r="A4883" s="6">
        <v>549</v>
      </c>
      <c r="B4883" s="1" t="s">
        <v>14711</v>
      </c>
      <c r="C4883" s="1" t="s">
        <v>14712</v>
      </c>
      <c r="D4883" s="1" t="s">
        <v>52</v>
      </c>
      <c r="E4883" s="1" t="s">
        <v>15338</v>
      </c>
      <c r="F4883" s="1" t="s">
        <v>120</v>
      </c>
      <c r="G4883" s="1" t="s">
        <v>456</v>
      </c>
      <c r="H4883" s="7"/>
    </row>
    <row r="4884" spans="1:8" x14ac:dyDescent="0.25">
      <c r="A4884" s="6">
        <v>2459</v>
      </c>
      <c r="B4884" s="1" t="s">
        <v>906</v>
      </c>
      <c r="C4884" s="1" t="s">
        <v>907</v>
      </c>
      <c r="D4884" s="1" t="s">
        <v>10</v>
      </c>
      <c r="E4884" s="1" t="s">
        <v>908</v>
      </c>
      <c r="F4884" s="1" t="s">
        <v>419</v>
      </c>
      <c r="G4884" s="1" t="s">
        <v>909</v>
      </c>
      <c r="H4884" s="7"/>
    </row>
    <row r="4885" spans="1:8" x14ac:dyDescent="0.25">
      <c r="A4885" s="6">
        <v>2221</v>
      </c>
      <c r="B4885" s="1" t="s">
        <v>8017</v>
      </c>
      <c r="C4885" s="1" t="s">
        <v>8018</v>
      </c>
      <c r="D4885" s="1" t="s">
        <v>91</v>
      </c>
      <c r="E4885" s="1" t="s">
        <v>162</v>
      </c>
      <c r="F4885" s="1" t="s">
        <v>3404</v>
      </c>
      <c r="G4885" s="1" t="s">
        <v>296</v>
      </c>
      <c r="H4885" s="7" t="s">
        <v>94</v>
      </c>
    </row>
    <row r="4886" spans="1:8" x14ac:dyDescent="0.25">
      <c r="A4886" s="6">
        <v>5871</v>
      </c>
      <c r="B4886" s="1" t="s">
        <v>2696</v>
      </c>
      <c r="C4886" s="1" t="s">
        <v>2697</v>
      </c>
      <c r="D4886" s="1" t="s">
        <v>21</v>
      </c>
      <c r="E4886" s="1" t="s">
        <v>111</v>
      </c>
      <c r="F4886" s="1" t="s">
        <v>1032</v>
      </c>
      <c r="G4886" s="1" t="s">
        <v>2698</v>
      </c>
      <c r="H4886" s="7"/>
    </row>
    <row r="4887" spans="1:8" x14ac:dyDescent="0.25">
      <c r="A4887" s="6">
        <v>2521</v>
      </c>
      <c r="B4887" s="1" t="s">
        <v>13954</v>
      </c>
      <c r="C4887" s="1" t="s">
        <v>13955</v>
      </c>
      <c r="D4887" s="1" t="s">
        <v>10</v>
      </c>
      <c r="E4887" s="1" t="s">
        <v>5236</v>
      </c>
      <c r="F4887" s="1" t="s">
        <v>49</v>
      </c>
      <c r="G4887" s="1" t="s">
        <v>49</v>
      </c>
      <c r="H4887" s="7"/>
    </row>
    <row r="4888" spans="1:8" x14ac:dyDescent="0.25">
      <c r="A4888" s="6">
        <v>3866</v>
      </c>
      <c r="B4888" s="1" t="s">
        <v>8062</v>
      </c>
      <c r="C4888" s="1" t="s">
        <v>8063</v>
      </c>
      <c r="D4888" s="1" t="s">
        <v>129</v>
      </c>
      <c r="E4888" s="1" t="s">
        <v>604</v>
      </c>
      <c r="F4888" s="1" t="s">
        <v>208</v>
      </c>
      <c r="G4888" s="1" t="s">
        <v>1997</v>
      </c>
      <c r="H4888" s="7" t="s">
        <v>228</v>
      </c>
    </row>
    <row r="4889" spans="1:8" x14ac:dyDescent="0.25">
      <c r="A4889" s="6">
        <v>699</v>
      </c>
      <c r="B4889" s="1" t="s">
        <v>12071</v>
      </c>
      <c r="C4889" s="1" t="s">
        <v>1718</v>
      </c>
      <c r="D4889" s="1" t="s">
        <v>257</v>
      </c>
      <c r="E4889" s="1" t="s">
        <v>1653</v>
      </c>
      <c r="F4889" s="1" t="s">
        <v>1719</v>
      </c>
      <c r="G4889" s="1" t="s">
        <v>172</v>
      </c>
      <c r="H4889" s="7" t="s">
        <v>456</v>
      </c>
    </row>
    <row r="4890" spans="1:8" x14ac:dyDescent="0.25">
      <c r="A4890" s="6">
        <v>2836</v>
      </c>
      <c r="B4890" s="1" t="s">
        <v>14652</v>
      </c>
      <c r="C4890" s="1" t="s">
        <v>14653</v>
      </c>
      <c r="D4890" s="1" t="s">
        <v>243</v>
      </c>
      <c r="E4890" s="1" t="s">
        <v>15339</v>
      </c>
      <c r="F4890" s="1" t="s">
        <v>15340</v>
      </c>
      <c r="G4890" s="1" t="s">
        <v>15341</v>
      </c>
      <c r="H4890" s="7" t="s">
        <v>15342</v>
      </c>
    </row>
    <row r="4891" spans="1:8" x14ac:dyDescent="0.25">
      <c r="A4891" s="6">
        <v>405</v>
      </c>
      <c r="B4891" s="1" t="s">
        <v>13545</v>
      </c>
      <c r="C4891" s="1" t="s">
        <v>10878</v>
      </c>
      <c r="D4891" s="1" t="s">
        <v>446</v>
      </c>
      <c r="E4891" s="1" t="s">
        <v>1183</v>
      </c>
      <c r="F4891" s="1" t="s">
        <v>171</v>
      </c>
      <c r="G4891" s="1" t="s">
        <v>1184</v>
      </c>
      <c r="H4891" s="7"/>
    </row>
    <row r="4892" spans="1:8" x14ac:dyDescent="0.25">
      <c r="A4892" s="6">
        <v>5359</v>
      </c>
      <c r="B4892" s="1" t="s">
        <v>13763</v>
      </c>
      <c r="C4892" s="1" t="s">
        <v>13764</v>
      </c>
      <c r="D4892" s="1" t="s">
        <v>10</v>
      </c>
      <c r="E4892" s="1" t="s">
        <v>148</v>
      </c>
      <c r="F4892" s="1" t="s">
        <v>1022</v>
      </c>
      <c r="G4892" s="1" t="s">
        <v>5677</v>
      </c>
      <c r="H4892" s="7" t="s">
        <v>422</v>
      </c>
    </row>
    <row r="4893" spans="1:8" x14ac:dyDescent="0.25">
      <c r="A4893" s="6">
        <v>3858</v>
      </c>
      <c r="B4893" s="1" t="s">
        <v>3619</v>
      </c>
      <c r="C4893" s="1" t="s">
        <v>176</v>
      </c>
      <c r="D4893" s="1" t="s">
        <v>52</v>
      </c>
      <c r="E4893" s="1" t="s">
        <v>176</v>
      </c>
      <c r="F4893" s="1"/>
      <c r="G4893" s="1"/>
      <c r="H4893" s="7"/>
    </row>
    <row r="4894" spans="1:8" x14ac:dyDescent="0.25">
      <c r="A4894" s="6">
        <v>4003</v>
      </c>
      <c r="B4894" s="1" t="s">
        <v>6696</v>
      </c>
      <c r="C4894" s="1" t="s">
        <v>6697</v>
      </c>
      <c r="D4894" s="1" t="s">
        <v>14</v>
      </c>
      <c r="E4894" s="1" t="s">
        <v>1791</v>
      </c>
      <c r="F4894" s="1" t="s">
        <v>1123</v>
      </c>
      <c r="G4894" s="1" t="s">
        <v>1481</v>
      </c>
      <c r="H4894" s="7"/>
    </row>
    <row r="4895" spans="1:8" x14ac:dyDescent="0.25">
      <c r="A4895" s="6">
        <v>3327</v>
      </c>
      <c r="B4895" s="1" t="s">
        <v>13813</v>
      </c>
      <c r="C4895" s="1" t="s">
        <v>13814</v>
      </c>
      <c r="D4895" s="1" t="s">
        <v>116</v>
      </c>
      <c r="E4895" s="1" t="s">
        <v>1043</v>
      </c>
      <c r="F4895" s="1" t="s">
        <v>15343</v>
      </c>
      <c r="G4895" s="1" t="s">
        <v>15344</v>
      </c>
      <c r="H4895" s="7"/>
    </row>
    <row r="4896" spans="1:8" x14ac:dyDescent="0.25">
      <c r="A4896" s="6">
        <v>662</v>
      </c>
      <c r="B4896" s="1" t="s">
        <v>13185</v>
      </c>
      <c r="C4896" s="1" t="s">
        <v>13186</v>
      </c>
      <c r="D4896" s="1" t="s">
        <v>52</v>
      </c>
      <c r="E4896" s="1" t="s">
        <v>590</v>
      </c>
      <c r="F4896" s="1" t="s">
        <v>226</v>
      </c>
      <c r="G4896" s="1" t="s">
        <v>65</v>
      </c>
      <c r="H4896" s="7"/>
    </row>
    <row r="4897" spans="1:8" x14ac:dyDescent="0.25">
      <c r="A4897" s="6">
        <v>4297</v>
      </c>
      <c r="B4897" s="1" t="s">
        <v>7535</v>
      </c>
      <c r="C4897" s="1" t="s">
        <v>7536</v>
      </c>
      <c r="D4897" s="1" t="s">
        <v>10</v>
      </c>
      <c r="E4897" s="1" t="s">
        <v>767</v>
      </c>
      <c r="F4897" s="1" t="s">
        <v>222</v>
      </c>
      <c r="G4897" s="1" t="s">
        <v>3104</v>
      </c>
      <c r="H4897" s="7"/>
    </row>
    <row r="4898" spans="1:8" x14ac:dyDescent="0.25">
      <c r="A4898" s="6">
        <v>557</v>
      </c>
      <c r="B4898" s="1" t="s">
        <v>10657</v>
      </c>
      <c r="C4898" s="1" t="s">
        <v>1957</v>
      </c>
      <c r="D4898" s="1" t="s">
        <v>52</v>
      </c>
      <c r="E4898" s="1" t="s">
        <v>1282</v>
      </c>
      <c r="F4898" s="1" t="s">
        <v>120</v>
      </c>
      <c r="G4898" s="1" t="s">
        <v>456</v>
      </c>
      <c r="H4898" s="7"/>
    </row>
    <row r="4899" spans="1:8" x14ac:dyDescent="0.25">
      <c r="A4899" s="6">
        <v>1369</v>
      </c>
      <c r="B4899" s="1" t="s">
        <v>14034</v>
      </c>
      <c r="C4899" s="1" t="s">
        <v>14035</v>
      </c>
      <c r="D4899" s="1" t="s">
        <v>10</v>
      </c>
      <c r="E4899" s="1" t="s">
        <v>15281</v>
      </c>
      <c r="F4899" s="1" t="s">
        <v>279</v>
      </c>
      <c r="G4899" s="1" t="s">
        <v>2630</v>
      </c>
      <c r="H4899" s="7" t="s">
        <v>419</v>
      </c>
    </row>
    <row r="4900" spans="1:8" x14ac:dyDescent="0.25">
      <c r="A4900" s="6">
        <v>809</v>
      </c>
      <c r="B4900" s="1" t="s">
        <v>9212</v>
      </c>
      <c r="C4900" s="1" t="s">
        <v>9213</v>
      </c>
      <c r="D4900" s="1" t="s">
        <v>257</v>
      </c>
      <c r="E4900" s="1" t="s">
        <v>425</v>
      </c>
      <c r="F4900" s="1" t="s">
        <v>7850</v>
      </c>
      <c r="G4900" s="1" t="s">
        <v>2006</v>
      </c>
      <c r="H4900" s="7" t="s">
        <v>405</v>
      </c>
    </row>
    <row r="4901" spans="1:8" x14ac:dyDescent="0.25">
      <c r="A4901" s="6">
        <v>1417</v>
      </c>
      <c r="B4901" s="1" t="s">
        <v>2071</v>
      </c>
      <c r="C4901" s="1" t="s">
        <v>2072</v>
      </c>
      <c r="D4901" s="1" t="s">
        <v>10</v>
      </c>
      <c r="E4901" s="1" t="s">
        <v>11</v>
      </c>
      <c r="F4901" s="1" t="s">
        <v>170</v>
      </c>
      <c r="G4901" s="1" t="s">
        <v>2073</v>
      </c>
      <c r="H4901" s="7"/>
    </row>
    <row r="4902" spans="1:8" x14ac:dyDescent="0.25">
      <c r="A4902" s="6">
        <v>1093</v>
      </c>
      <c r="B4902" s="1" t="s">
        <v>11613</v>
      </c>
      <c r="C4902" s="1" t="s">
        <v>11614</v>
      </c>
      <c r="D4902" s="1" t="s">
        <v>91</v>
      </c>
      <c r="E4902" s="1" t="s">
        <v>747</v>
      </c>
      <c r="F4902" s="1" t="s">
        <v>748</v>
      </c>
      <c r="G4902" s="1" t="s">
        <v>94</v>
      </c>
      <c r="H4902" s="7"/>
    </row>
    <row r="4903" spans="1:8" x14ac:dyDescent="0.25">
      <c r="A4903" s="6">
        <v>5436</v>
      </c>
      <c r="B4903" s="1" t="s">
        <v>12039</v>
      </c>
      <c r="C4903" s="1" t="s">
        <v>12040</v>
      </c>
      <c r="D4903" s="1" t="s">
        <v>52</v>
      </c>
      <c r="E4903" s="1" t="s">
        <v>474</v>
      </c>
      <c r="F4903" s="1"/>
      <c r="G4903" s="1"/>
      <c r="H4903" s="7"/>
    </row>
    <row r="4904" spans="1:8" x14ac:dyDescent="0.25">
      <c r="A4904" s="6">
        <v>4878</v>
      </c>
      <c r="B4904" s="1" t="s">
        <v>14856</v>
      </c>
      <c r="C4904" s="1" t="s">
        <v>14857</v>
      </c>
      <c r="D4904" s="1" t="s">
        <v>52</v>
      </c>
      <c r="E4904" s="1" t="s">
        <v>64</v>
      </c>
      <c r="F4904" s="1" t="s">
        <v>1089</v>
      </c>
      <c r="G4904" s="1" t="s">
        <v>158</v>
      </c>
      <c r="H4904" s="7"/>
    </row>
    <row r="4905" spans="1:8" x14ac:dyDescent="0.25">
      <c r="A4905" s="6">
        <v>4524</v>
      </c>
      <c r="B4905" s="1" t="s">
        <v>2571</v>
      </c>
      <c r="C4905" s="1" t="s">
        <v>2572</v>
      </c>
      <c r="D4905" s="1" t="s">
        <v>10</v>
      </c>
      <c r="E4905" s="1" t="s">
        <v>2573</v>
      </c>
      <c r="F4905" s="1" t="s">
        <v>70</v>
      </c>
      <c r="G4905" s="1" t="s">
        <v>208</v>
      </c>
      <c r="H4905" s="7" t="s">
        <v>2574</v>
      </c>
    </row>
    <row r="4906" spans="1:8" x14ac:dyDescent="0.25">
      <c r="A4906" s="6">
        <v>1410</v>
      </c>
      <c r="B4906" s="1" t="s">
        <v>5634</v>
      </c>
      <c r="C4906" s="1" t="s">
        <v>5635</v>
      </c>
      <c r="D4906" s="1" t="s">
        <v>10</v>
      </c>
      <c r="E4906" s="1" t="s">
        <v>5636</v>
      </c>
      <c r="F4906" s="1" t="s">
        <v>28</v>
      </c>
      <c r="G4906" s="1" t="s">
        <v>216</v>
      </c>
      <c r="H4906" s="7"/>
    </row>
    <row r="4907" spans="1:8" x14ac:dyDescent="0.25">
      <c r="A4907" s="6">
        <v>1117</v>
      </c>
      <c r="B4907" s="1" t="s">
        <v>9613</v>
      </c>
      <c r="C4907" s="1" t="s">
        <v>9614</v>
      </c>
      <c r="D4907" s="1" t="s">
        <v>91</v>
      </c>
      <c r="E4907" s="1" t="s">
        <v>92</v>
      </c>
      <c r="F4907" s="1"/>
      <c r="G4907" s="1"/>
      <c r="H4907" s="7"/>
    </row>
    <row r="4908" spans="1:8" x14ac:dyDescent="0.25">
      <c r="A4908" s="6">
        <v>3117</v>
      </c>
      <c r="B4908" s="1" t="s">
        <v>13707</v>
      </c>
      <c r="C4908" s="1" t="s">
        <v>13708</v>
      </c>
      <c r="D4908" s="1" t="s">
        <v>21</v>
      </c>
      <c r="E4908" s="1" t="s">
        <v>3595</v>
      </c>
      <c r="F4908" s="1" t="s">
        <v>158</v>
      </c>
      <c r="G4908" s="1" t="s">
        <v>762</v>
      </c>
      <c r="H4908" s="7"/>
    </row>
    <row r="4909" spans="1:8" x14ac:dyDescent="0.25">
      <c r="A4909" s="6">
        <v>4733</v>
      </c>
      <c r="B4909" s="1" t="s">
        <v>7053</v>
      </c>
      <c r="C4909" s="1" t="s">
        <v>7054</v>
      </c>
      <c r="D4909" s="1" t="s">
        <v>52</v>
      </c>
      <c r="E4909" s="1" t="s">
        <v>226</v>
      </c>
      <c r="F4909" s="1" t="s">
        <v>65</v>
      </c>
      <c r="G4909" s="1"/>
      <c r="H4909" s="7"/>
    </row>
    <row r="4910" spans="1:8" x14ac:dyDescent="0.25">
      <c r="A4910" s="6">
        <v>1778</v>
      </c>
      <c r="B4910" s="1" t="s">
        <v>11729</v>
      </c>
      <c r="C4910" s="1" t="s">
        <v>11730</v>
      </c>
      <c r="D4910" s="1" t="s">
        <v>21</v>
      </c>
      <c r="E4910" s="1" t="s">
        <v>15345</v>
      </c>
      <c r="F4910" s="1" t="s">
        <v>854</v>
      </c>
      <c r="G4910" s="1" t="s">
        <v>2025</v>
      </c>
      <c r="H4910" s="7"/>
    </row>
    <row r="4911" spans="1:8" x14ac:dyDescent="0.25">
      <c r="A4911" s="6">
        <v>740</v>
      </c>
      <c r="B4911" s="1" t="s">
        <v>10409</v>
      </c>
      <c r="C4911" s="1" t="s">
        <v>10410</v>
      </c>
      <c r="D4911" s="1" t="s">
        <v>257</v>
      </c>
      <c r="E4911" s="1" t="s">
        <v>926</v>
      </c>
      <c r="F4911" s="1" t="s">
        <v>7112</v>
      </c>
      <c r="G4911" s="1" t="s">
        <v>456</v>
      </c>
      <c r="H4911" s="7"/>
    </row>
    <row r="4912" spans="1:8" x14ac:dyDescent="0.25">
      <c r="A4912" s="6">
        <v>3883</v>
      </c>
      <c r="B4912" s="1" t="s">
        <v>4924</v>
      </c>
      <c r="C4912" s="1" t="s">
        <v>4925</v>
      </c>
      <c r="D4912" s="1" t="s">
        <v>21</v>
      </c>
      <c r="E4912" s="1" t="s">
        <v>459</v>
      </c>
      <c r="F4912" s="1" t="s">
        <v>4926</v>
      </c>
      <c r="G4912" s="1" t="s">
        <v>285</v>
      </c>
      <c r="H4912" s="7"/>
    </row>
    <row r="4913" spans="1:8" x14ac:dyDescent="0.25">
      <c r="A4913" s="6">
        <v>2932</v>
      </c>
      <c r="B4913" s="1" t="s">
        <v>5968</v>
      </c>
      <c r="C4913" s="1" t="s">
        <v>5969</v>
      </c>
      <c r="D4913" s="1" t="s">
        <v>496</v>
      </c>
      <c r="E4913" s="1" t="s">
        <v>5970</v>
      </c>
      <c r="F4913" s="1" t="s">
        <v>5971</v>
      </c>
      <c r="G4913" s="1"/>
      <c r="H4913" s="7"/>
    </row>
    <row r="4914" spans="1:8" x14ac:dyDescent="0.25">
      <c r="A4914" s="6">
        <v>4674</v>
      </c>
      <c r="B4914" s="1" t="s">
        <v>1010</v>
      </c>
      <c r="C4914" s="1" t="s">
        <v>1011</v>
      </c>
      <c r="D4914" s="1" t="s">
        <v>42</v>
      </c>
      <c r="E4914" s="1" t="s">
        <v>493</v>
      </c>
      <c r="F4914" s="1" t="s">
        <v>1012</v>
      </c>
      <c r="G4914" s="1" t="s">
        <v>217</v>
      </c>
      <c r="H4914" s="7"/>
    </row>
    <row r="4915" spans="1:8" x14ac:dyDescent="0.25">
      <c r="A4915" s="6">
        <v>5382</v>
      </c>
      <c r="B4915" s="1" t="s">
        <v>9223</v>
      </c>
      <c r="C4915" s="1" t="s">
        <v>9224</v>
      </c>
      <c r="D4915" s="1" t="s">
        <v>52</v>
      </c>
      <c r="E4915" s="1" t="s">
        <v>189</v>
      </c>
      <c r="F4915" s="1" t="s">
        <v>311</v>
      </c>
      <c r="G4915" s="1" t="s">
        <v>1737</v>
      </c>
      <c r="H4915" s="7" t="s">
        <v>6634</v>
      </c>
    </row>
    <row r="4916" spans="1:8" x14ac:dyDescent="0.25">
      <c r="A4916" s="6">
        <v>3077</v>
      </c>
      <c r="B4916" s="1" t="s">
        <v>7652</v>
      </c>
      <c r="C4916" s="1" t="s">
        <v>7653</v>
      </c>
      <c r="D4916" s="1" t="s">
        <v>42</v>
      </c>
      <c r="E4916" s="1" t="s">
        <v>5122</v>
      </c>
      <c r="F4916" s="1" t="s">
        <v>1441</v>
      </c>
      <c r="G4916" s="1" t="s">
        <v>7654</v>
      </c>
      <c r="H4916" s="7" t="s">
        <v>92</v>
      </c>
    </row>
    <row r="4917" spans="1:8" x14ac:dyDescent="0.25">
      <c r="A4917" s="6">
        <v>1104</v>
      </c>
      <c r="B4917" s="1" t="s">
        <v>13610</v>
      </c>
      <c r="C4917" s="1" t="s">
        <v>9972</v>
      </c>
      <c r="D4917" s="1" t="s">
        <v>91</v>
      </c>
      <c r="E4917" s="1" t="s">
        <v>2577</v>
      </c>
      <c r="F4917" s="1" t="s">
        <v>2006</v>
      </c>
      <c r="G4917" s="1"/>
      <c r="H4917" s="7"/>
    </row>
    <row r="4918" spans="1:8" x14ac:dyDescent="0.25">
      <c r="A4918" s="6">
        <v>5511</v>
      </c>
      <c r="B4918" s="1" t="s">
        <v>7036</v>
      </c>
      <c r="C4918" s="1" t="s">
        <v>7037</v>
      </c>
      <c r="D4918" s="1" t="s">
        <v>52</v>
      </c>
      <c r="E4918" s="1" t="s">
        <v>7038</v>
      </c>
      <c r="F4918" s="1" t="s">
        <v>7039</v>
      </c>
      <c r="G4918" s="1" t="s">
        <v>7040</v>
      </c>
      <c r="H4918" s="7"/>
    </row>
    <row r="4919" spans="1:8" x14ac:dyDescent="0.25">
      <c r="A4919" s="6">
        <v>6083</v>
      </c>
      <c r="B4919" s="1" t="s">
        <v>14707</v>
      </c>
      <c r="C4919" s="1" t="s">
        <v>14708</v>
      </c>
      <c r="D4919" s="1" t="s">
        <v>21</v>
      </c>
      <c r="E4919" s="1" t="s">
        <v>53</v>
      </c>
      <c r="F4919" s="1" t="s">
        <v>1199</v>
      </c>
      <c r="G4919" s="1"/>
      <c r="H4919" s="7"/>
    </row>
    <row r="4920" spans="1:8" x14ac:dyDescent="0.25">
      <c r="A4920" s="6">
        <v>390</v>
      </c>
      <c r="B4920" s="1" t="s">
        <v>13111</v>
      </c>
      <c r="C4920" s="1" t="s">
        <v>11822</v>
      </c>
      <c r="D4920" s="1" t="s">
        <v>446</v>
      </c>
      <c r="E4920" s="1" t="s">
        <v>1974</v>
      </c>
      <c r="F4920" s="1" t="s">
        <v>651</v>
      </c>
      <c r="G4920" s="1"/>
      <c r="H4920" s="7"/>
    </row>
    <row r="4921" spans="1:8" x14ac:dyDescent="0.25">
      <c r="A4921" s="6">
        <v>4137</v>
      </c>
      <c r="B4921" s="1" t="s">
        <v>12508</v>
      </c>
      <c r="C4921" s="1" t="s">
        <v>12509</v>
      </c>
      <c r="D4921" s="1" t="s">
        <v>10</v>
      </c>
      <c r="E4921" s="1" t="s">
        <v>932</v>
      </c>
      <c r="F4921" s="1" t="s">
        <v>4990</v>
      </c>
      <c r="G4921" s="1"/>
      <c r="H4921" s="7"/>
    </row>
    <row r="4922" spans="1:8" x14ac:dyDescent="0.25">
      <c r="A4922" s="6">
        <v>4595</v>
      </c>
      <c r="B4922" s="1" t="s">
        <v>9842</v>
      </c>
      <c r="C4922" s="1" t="s">
        <v>9843</v>
      </c>
      <c r="D4922" s="1" t="s">
        <v>21</v>
      </c>
      <c r="E4922" s="1" t="s">
        <v>459</v>
      </c>
      <c r="F4922" s="1" t="s">
        <v>254</v>
      </c>
      <c r="G4922" s="1"/>
      <c r="H4922" s="7"/>
    </row>
    <row r="4923" spans="1:8" x14ac:dyDescent="0.25">
      <c r="A4923" s="6">
        <v>5163</v>
      </c>
      <c r="B4923" s="1" t="s">
        <v>12976</v>
      </c>
      <c r="C4923" s="1" t="s">
        <v>12977</v>
      </c>
      <c r="D4923" s="1" t="s">
        <v>10</v>
      </c>
      <c r="E4923" s="1" t="s">
        <v>2659</v>
      </c>
      <c r="F4923" s="1" t="s">
        <v>667</v>
      </c>
      <c r="G4923" s="1"/>
      <c r="H4923" s="7"/>
    </row>
    <row r="4924" spans="1:8" x14ac:dyDescent="0.25">
      <c r="A4924" s="6">
        <v>846</v>
      </c>
      <c r="B4924" s="1" t="s">
        <v>12945</v>
      </c>
      <c r="C4924" s="1" t="s">
        <v>3080</v>
      </c>
      <c r="D4924" s="1" t="s">
        <v>257</v>
      </c>
      <c r="E4924" s="1" t="s">
        <v>3081</v>
      </c>
      <c r="F4924" s="1" t="s">
        <v>1540</v>
      </c>
      <c r="G4924" s="1" t="s">
        <v>456</v>
      </c>
      <c r="H4924" s="7"/>
    </row>
    <row r="4925" spans="1:8" x14ac:dyDescent="0.25">
      <c r="A4925" s="6">
        <v>6299</v>
      </c>
      <c r="B4925" s="1" t="s">
        <v>2059</v>
      </c>
      <c r="C4925" s="1" t="s">
        <v>2060</v>
      </c>
      <c r="D4925" s="1" t="s">
        <v>52</v>
      </c>
      <c r="E4925" s="1" t="s">
        <v>217</v>
      </c>
      <c r="F4925" s="1" t="s">
        <v>136</v>
      </c>
      <c r="G4925" s="1" t="s">
        <v>137</v>
      </c>
      <c r="H4925" s="7" t="s">
        <v>65</v>
      </c>
    </row>
    <row r="4926" spans="1:8" x14ac:dyDescent="0.25">
      <c r="A4926" s="6">
        <v>3241</v>
      </c>
      <c r="B4926" s="1" t="s">
        <v>2936</v>
      </c>
      <c r="C4926" s="1" t="s">
        <v>2937</v>
      </c>
      <c r="D4926" s="1" t="s">
        <v>52</v>
      </c>
      <c r="E4926" s="1" t="s">
        <v>2938</v>
      </c>
      <c r="F4926" s="1" t="s">
        <v>2939</v>
      </c>
      <c r="G4926" s="1"/>
      <c r="H4926" s="7"/>
    </row>
    <row r="4927" spans="1:8" x14ac:dyDescent="0.25">
      <c r="A4927" s="6">
        <v>1494</v>
      </c>
      <c r="B4927" s="1" t="s">
        <v>6102</v>
      </c>
      <c r="C4927" s="1" t="s">
        <v>6103</v>
      </c>
      <c r="D4927" s="1" t="s">
        <v>10</v>
      </c>
      <c r="E4927" s="1" t="s">
        <v>228</v>
      </c>
      <c r="F4927" s="1" t="s">
        <v>158</v>
      </c>
      <c r="G4927" s="1" t="s">
        <v>1938</v>
      </c>
      <c r="H4927" s="7" t="s">
        <v>265</v>
      </c>
    </row>
    <row r="4928" spans="1:8" x14ac:dyDescent="0.25">
      <c r="A4928" s="6">
        <v>6312</v>
      </c>
      <c r="B4928" s="1" t="s">
        <v>1112</v>
      </c>
      <c r="C4928" s="1" t="s">
        <v>1113</v>
      </c>
      <c r="D4928" s="1" t="s">
        <v>34</v>
      </c>
      <c r="E4928" s="1" t="s">
        <v>805</v>
      </c>
      <c r="F4928" s="1" t="s">
        <v>37</v>
      </c>
      <c r="G4928" s="1"/>
      <c r="H4928" s="7"/>
    </row>
    <row r="4929" spans="1:8" x14ac:dyDescent="0.25">
      <c r="A4929" s="6">
        <v>2119</v>
      </c>
      <c r="B4929" s="1" t="s">
        <v>11905</v>
      </c>
      <c r="C4929" s="1" t="s">
        <v>11906</v>
      </c>
      <c r="D4929" s="1" t="s">
        <v>116</v>
      </c>
      <c r="E4929" s="1" t="s">
        <v>429</v>
      </c>
      <c r="F4929" s="1" t="s">
        <v>771</v>
      </c>
      <c r="G4929" s="1"/>
      <c r="H4929" s="7"/>
    </row>
    <row r="4930" spans="1:8" x14ac:dyDescent="0.25">
      <c r="A4930" s="6">
        <v>2243</v>
      </c>
      <c r="B4930" s="1" t="s">
        <v>7998</v>
      </c>
      <c r="C4930" s="1" t="s">
        <v>7999</v>
      </c>
      <c r="D4930" s="1" t="s">
        <v>21</v>
      </c>
      <c r="E4930" s="1" t="s">
        <v>199</v>
      </c>
      <c r="F4930" s="1" t="s">
        <v>228</v>
      </c>
      <c r="G4930" s="1" t="s">
        <v>65</v>
      </c>
      <c r="H4930" s="7"/>
    </row>
    <row r="4931" spans="1:8" x14ac:dyDescent="0.25">
      <c r="A4931" s="6">
        <v>5335</v>
      </c>
      <c r="B4931" s="1" t="s">
        <v>13067</v>
      </c>
      <c r="C4931" s="1" t="s">
        <v>13068</v>
      </c>
      <c r="D4931" s="1" t="s">
        <v>116</v>
      </c>
      <c r="E4931" s="1" t="s">
        <v>205</v>
      </c>
      <c r="F4931" s="1" t="s">
        <v>207</v>
      </c>
      <c r="G4931" s="1" t="s">
        <v>8684</v>
      </c>
      <c r="H4931" s="7" t="s">
        <v>208</v>
      </c>
    </row>
    <row r="4932" spans="1:8" x14ac:dyDescent="0.25">
      <c r="A4932" s="6">
        <v>5319</v>
      </c>
      <c r="B4932" s="1" t="s">
        <v>7562</v>
      </c>
      <c r="C4932" s="1" t="s">
        <v>7563</v>
      </c>
      <c r="D4932" s="1" t="s">
        <v>617</v>
      </c>
      <c r="E4932" s="1" t="s">
        <v>3358</v>
      </c>
      <c r="F4932" s="1" t="s">
        <v>36</v>
      </c>
      <c r="G4932" s="1" t="s">
        <v>2166</v>
      </c>
      <c r="H4932" s="7" t="s">
        <v>148</v>
      </c>
    </row>
    <row r="4933" spans="1:8" x14ac:dyDescent="0.25">
      <c r="A4933" s="6">
        <v>583</v>
      </c>
      <c r="B4933" s="1" t="s">
        <v>1777</v>
      </c>
      <c r="C4933" s="1" t="s">
        <v>1550</v>
      </c>
      <c r="D4933" s="1" t="s">
        <v>52</v>
      </c>
      <c r="E4933" s="1" t="s">
        <v>1550</v>
      </c>
      <c r="F4933" s="1"/>
      <c r="G4933" s="1"/>
      <c r="H4933" s="7"/>
    </row>
    <row r="4934" spans="1:8" x14ac:dyDescent="0.25">
      <c r="A4934" s="6">
        <v>5813</v>
      </c>
      <c r="B4934" s="1" t="s">
        <v>12349</v>
      </c>
      <c r="C4934" s="1" t="s">
        <v>12350</v>
      </c>
      <c r="D4934" s="1" t="s">
        <v>617</v>
      </c>
      <c r="E4934" s="1" t="s">
        <v>9136</v>
      </c>
      <c r="F4934" s="1" t="s">
        <v>15346</v>
      </c>
      <c r="G4934" s="1" t="s">
        <v>15347</v>
      </c>
      <c r="H4934" s="7"/>
    </row>
    <row r="4935" spans="1:8" x14ac:dyDescent="0.25">
      <c r="A4935" s="6">
        <v>4564</v>
      </c>
      <c r="B4935" s="1" t="s">
        <v>7781</v>
      </c>
      <c r="C4935" s="1" t="s">
        <v>7782</v>
      </c>
      <c r="D4935" s="1" t="s">
        <v>10</v>
      </c>
      <c r="E4935" s="1" t="s">
        <v>7783</v>
      </c>
      <c r="F4935" s="1" t="s">
        <v>610</v>
      </c>
      <c r="G4935" s="1" t="s">
        <v>2931</v>
      </c>
      <c r="H4935" s="7" t="s">
        <v>980</v>
      </c>
    </row>
    <row r="4936" spans="1:8" x14ac:dyDescent="0.25">
      <c r="A4936" s="6">
        <v>3378</v>
      </c>
      <c r="B4936" s="1" t="s">
        <v>1291</v>
      </c>
      <c r="C4936" s="1" t="s">
        <v>1292</v>
      </c>
      <c r="D4936" s="1" t="s">
        <v>14</v>
      </c>
      <c r="E4936" s="1" t="s">
        <v>1293</v>
      </c>
      <c r="F4936" s="1" t="s">
        <v>71</v>
      </c>
      <c r="G4936" s="1" t="s">
        <v>269</v>
      </c>
      <c r="H4936" s="7" t="s">
        <v>1279</v>
      </c>
    </row>
    <row r="4937" spans="1:8" x14ac:dyDescent="0.25">
      <c r="A4937" s="6">
        <v>3070</v>
      </c>
      <c r="B4937" s="1" t="s">
        <v>13792</v>
      </c>
      <c r="C4937" s="1" t="s">
        <v>13793</v>
      </c>
      <c r="D4937" s="1" t="s">
        <v>14</v>
      </c>
      <c r="E4937" s="1" t="s">
        <v>103</v>
      </c>
      <c r="F4937" s="1"/>
      <c r="G4937" s="1"/>
      <c r="H4937" s="7"/>
    </row>
    <row r="4938" spans="1:8" x14ac:dyDescent="0.25">
      <c r="A4938" s="6">
        <v>230</v>
      </c>
      <c r="B4938" s="1" t="s">
        <v>4289</v>
      </c>
      <c r="C4938" s="1" t="s">
        <v>4290</v>
      </c>
      <c r="D4938" s="1" t="s">
        <v>129</v>
      </c>
      <c r="E4938" s="1" t="s">
        <v>28</v>
      </c>
      <c r="F4938" s="1" t="s">
        <v>251</v>
      </c>
      <c r="G4938" s="1" t="s">
        <v>266</v>
      </c>
      <c r="H4938" s="7"/>
    </row>
    <row r="4939" spans="1:8" x14ac:dyDescent="0.25">
      <c r="A4939" s="6">
        <v>562</v>
      </c>
      <c r="B4939" s="1" t="s">
        <v>9043</v>
      </c>
      <c r="C4939" s="1" t="s">
        <v>1335</v>
      </c>
      <c r="D4939" s="1" t="s">
        <v>52</v>
      </c>
      <c r="E4939" s="1" t="s">
        <v>214</v>
      </c>
      <c r="F4939" s="1" t="s">
        <v>401</v>
      </c>
      <c r="G4939" s="1"/>
      <c r="H4939" s="7"/>
    </row>
    <row r="4940" spans="1:8" x14ac:dyDescent="0.25">
      <c r="A4940" s="6">
        <v>5638</v>
      </c>
      <c r="B4940" s="1" t="s">
        <v>8269</v>
      </c>
      <c r="C4940" s="1" t="s">
        <v>8270</v>
      </c>
      <c r="D4940" s="1" t="s">
        <v>10</v>
      </c>
      <c r="E4940" s="1" t="s">
        <v>8271</v>
      </c>
      <c r="F4940" s="1" t="s">
        <v>8272</v>
      </c>
      <c r="G4940" s="1" t="s">
        <v>5602</v>
      </c>
      <c r="H4940" s="7" t="s">
        <v>8273</v>
      </c>
    </row>
    <row r="4941" spans="1:8" x14ac:dyDescent="0.25">
      <c r="A4941" s="6">
        <v>214</v>
      </c>
      <c r="B4941" s="1" t="s">
        <v>9172</v>
      </c>
      <c r="C4941" s="1" t="s">
        <v>2913</v>
      </c>
      <c r="D4941" s="1" t="s">
        <v>129</v>
      </c>
      <c r="E4941" s="1" t="s">
        <v>2133</v>
      </c>
      <c r="F4941" s="1" t="s">
        <v>251</v>
      </c>
      <c r="G4941" s="1" t="s">
        <v>65</v>
      </c>
      <c r="H4941" s="7" t="s">
        <v>459</v>
      </c>
    </row>
    <row r="4942" spans="1:8" x14ac:dyDescent="0.25">
      <c r="A4942" s="6">
        <v>5521</v>
      </c>
      <c r="B4942" s="1" t="s">
        <v>13807</v>
      </c>
      <c r="C4942" s="1" t="s">
        <v>13808</v>
      </c>
      <c r="D4942" s="1" t="s">
        <v>21</v>
      </c>
      <c r="E4942" s="1" t="s">
        <v>53</v>
      </c>
      <c r="F4942" s="1" t="s">
        <v>1199</v>
      </c>
      <c r="G4942" s="1"/>
      <c r="H4942" s="7"/>
    </row>
    <row r="4943" spans="1:8" x14ac:dyDescent="0.25">
      <c r="A4943" s="6">
        <v>457</v>
      </c>
      <c r="B4943" s="1" t="s">
        <v>8877</v>
      </c>
      <c r="C4943" s="1" t="s">
        <v>8878</v>
      </c>
      <c r="D4943" s="1" t="s">
        <v>446</v>
      </c>
      <c r="E4943" s="1" t="s">
        <v>1183</v>
      </c>
      <c r="F4943" s="1" t="s">
        <v>1177</v>
      </c>
      <c r="G4943" s="1" t="s">
        <v>218</v>
      </c>
      <c r="H4943" s="7" t="s">
        <v>1184</v>
      </c>
    </row>
    <row r="4944" spans="1:8" x14ac:dyDescent="0.25">
      <c r="A4944" s="6">
        <v>1180</v>
      </c>
      <c r="B4944" s="1" t="s">
        <v>12841</v>
      </c>
      <c r="C4944" s="1" t="s">
        <v>12842</v>
      </c>
      <c r="D4944" s="1" t="s">
        <v>116</v>
      </c>
      <c r="E4944" s="1" t="s">
        <v>526</v>
      </c>
      <c r="F4944" s="1" t="s">
        <v>863</v>
      </c>
      <c r="G4944" s="1" t="s">
        <v>120</v>
      </c>
      <c r="H4944" s="7"/>
    </row>
    <row r="4945" spans="1:8" x14ac:dyDescent="0.25">
      <c r="A4945" s="6">
        <v>3191</v>
      </c>
      <c r="B4945" s="1" t="s">
        <v>1500</v>
      </c>
      <c r="C4945" s="1" t="s">
        <v>1501</v>
      </c>
      <c r="D4945" s="1" t="s">
        <v>52</v>
      </c>
      <c r="E4945" s="1" t="s">
        <v>420</v>
      </c>
      <c r="F4945" s="1" t="s">
        <v>1502</v>
      </c>
      <c r="G4945" s="1" t="s">
        <v>1503</v>
      </c>
      <c r="H4945" s="7" t="s">
        <v>1504</v>
      </c>
    </row>
    <row r="4946" spans="1:8" x14ac:dyDescent="0.25">
      <c r="A4946" s="6">
        <v>3265</v>
      </c>
      <c r="B4946" s="1" t="s">
        <v>2509</v>
      </c>
      <c r="C4946" s="1" t="s">
        <v>2510</v>
      </c>
      <c r="D4946" s="1" t="s">
        <v>617</v>
      </c>
      <c r="E4946" s="1" t="s">
        <v>1684</v>
      </c>
      <c r="F4946" s="1" t="s">
        <v>2511</v>
      </c>
      <c r="G4946" s="1" t="s">
        <v>2512</v>
      </c>
      <c r="H4946" s="7" t="s">
        <v>2235</v>
      </c>
    </row>
    <row r="4947" spans="1:8" x14ac:dyDescent="0.25">
      <c r="A4947" s="6">
        <v>4210</v>
      </c>
      <c r="B4947" s="1" t="s">
        <v>8903</v>
      </c>
      <c r="C4947" s="1" t="s">
        <v>8904</v>
      </c>
      <c r="D4947" s="1" t="s">
        <v>21</v>
      </c>
      <c r="E4947" s="1" t="s">
        <v>371</v>
      </c>
      <c r="F4947" s="1" t="s">
        <v>4096</v>
      </c>
      <c r="G4947" s="1" t="s">
        <v>24</v>
      </c>
      <c r="H4947" s="7"/>
    </row>
    <row r="4948" spans="1:8" x14ac:dyDescent="0.25">
      <c r="A4948" s="6">
        <v>538</v>
      </c>
      <c r="B4948" s="1" t="s">
        <v>5395</v>
      </c>
      <c r="C4948" s="1" t="s">
        <v>5396</v>
      </c>
      <c r="D4948" s="1" t="s">
        <v>52</v>
      </c>
      <c r="E4948" s="1" t="s">
        <v>136</v>
      </c>
      <c r="F4948" s="1" t="s">
        <v>158</v>
      </c>
      <c r="G4948" s="1"/>
      <c r="H4948" s="7"/>
    </row>
    <row r="4949" spans="1:8" x14ac:dyDescent="0.25">
      <c r="A4949" s="6">
        <v>197</v>
      </c>
      <c r="B4949" s="1" t="s">
        <v>6458</v>
      </c>
      <c r="C4949" s="1" t="s">
        <v>6459</v>
      </c>
      <c r="D4949" s="1" t="s">
        <v>129</v>
      </c>
      <c r="E4949" s="1">
        <v>0.9</v>
      </c>
      <c r="F4949" s="1" t="s">
        <v>6460</v>
      </c>
      <c r="G4949" s="1" t="s">
        <v>957</v>
      </c>
      <c r="H4949" s="7"/>
    </row>
    <row r="4950" spans="1:8" x14ac:dyDescent="0.25">
      <c r="A4950" s="6">
        <v>1323</v>
      </c>
      <c r="B4950" s="1" t="s">
        <v>8357</v>
      </c>
      <c r="C4950" s="1" t="s">
        <v>8358</v>
      </c>
      <c r="D4950" s="1" t="s">
        <v>10</v>
      </c>
      <c r="E4950" s="1" t="s">
        <v>8359</v>
      </c>
      <c r="F4950" s="1" t="s">
        <v>2055</v>
      </c>
      <c r="G4950" s="1" t="s">
        <v>279</v>
      </c>
      <c r="H4950" s="7"/>
    </row>
    <row r="4951" spans="1:8" x14ac:dyDescent="0.25">
      <c r="A4951" s="6">
        <v>2761</v>
      </c>
      <c r="B4951" s="1" t="s">
        <v>13216</v>
      </c>
      <c r="C4951" s="1" t="s">
        <v>13217</v>
      </c>
      <c r="D4951" s="1" t="s">
        <v>52</v>
      </c>
      <c r="E4951" s="1" t="s">
        <v>189</v>
      </c>
      <c r="F4951" s="1" t="s">
        <v>190</v>
      </c>
      <c r="G4951" s="1" t="s">
        <v>191</v>
      </c>
      <c r="H4951" s="7"/>
    </row>
    <row r="4952" spans="1:8" x14ac:dyDescent="0.25">
      <c r="A4952" s="6">
        <v>5885</v>
      </c>
      <c r="B4952" s="1" t="s">
        <v>10196</v>
      </c>
      <c r="C4952" s="1" t="s">
        <v>10197</v>
      </c>
      <c r="D4952" s="1" t="s">
        <v>21</v>
      </c>
      <c r="E4952" s="1" t="s">
        <v>459</v>
      </c>
      <c r="F4952" s="1" t="s">
        <v>215</v>
      </c>
      <c r="G4952" s="1"/>
      <c r="H4952" s="7"/>
    </row>
    <row r="4953" spans="1:8" x14ac:dyDescent="0.25">
      <c r="A4953" s="6">
        <v>5673</v>
      </c>
      <c r="B4953" s="1" t="s">
        <v>11369</v>
      </c>
      <c r="C4953" s="1" t="s">
        <v>11370</v>
      </c>
      <c r="D4953" s="1" t="s">
        <v>21</v>
      </c>
      <c r="E4953" s="1" t="s">
        <v>2058</v>
      </c>
      <c r="F4953" s="1" t="s">
        <v>215</v>
      </c>
      <c r="G4953" s="1" t="s">
        <v>7194</v>
      </c>
      <c r="H4953" s="7"/>
    </row>
    <row r="4954" spans="1:8" x14ac:dyDescent="0.25">
      <c r="A4954" s="6">
        <v>3906</v>
      </c>
      <c r="B4954" s="1" t="s">
        <v>9611</v>
      </c>
      <c r="C4954" s="1" t="s">
        <v>9612</v>
      </c>
      <c r="D4954" s="1" t="s">
        <v>21</v>
      </c>
      <c r="E4954" s="1" t="s">
        <v>4029</v>
      </c>
      <c r="F4954" s="1" t="s">
        <v>28</v>
      </c>
      <c r="G4954" s="1" t="s">
        <v>1588</v>
      </c>
      <c r="H4954" s="7" t="s">
        <v>575</v>
      </c>
    </row>
    <row r="4955" spans="1:8" x14ac:dyDescent="0.25">
      <c r="A4955" s="6">
        <v>1800</v>
      </c>
      <c r="B4955" s="1" t="s">
        <v>11648</v>
      </c>
      <c r="C4955" s="1" t="s">
        <v>11649</v>
      </c>
      <c r="D4955" s="1" t="s">
        <v>21</v>
      </c>
      <c r="E4955" s="1" t="s">
        <v>111</v>
      </c>
      <c r="F4955" s="1" t="s">
        <v>15348</v>
      </c>
      <c r="G4955" s="1" t="s">
        <v>15349</v>
      </c>
      <c r="H4955" s="7"/>
    </row>
    <row r="4956" spans="1:8" x14ac:dyDescent="0.25">
      <c r="A4956" s="6">
        <v>2227</v>
      </c>
      <c r="B4956" s="1" t="s">
        <v>7729</v>
      </c>
      <c r="C4956" s="1" t="s">
        <v>7730</v>
      </c>
      <c r="D4956" s="1" t="s">
        <v>21</v>
      </c>
      <c r="E4956" s="1" t="s">
        <v>7731</v>
      </c>
      <c r="F4956" s="1" t="s">
        <v>1421</v>
      </c>
      <c r="G4956" s="1" t="s">
        <v>218</v>
      </c>
      <c r="H4956" s="7"/>
    </row>
    <row r="4957" spans="1:8" x14ac:dyDescent="0.25">
      <c r="A4957" s="6">
        <v>1212</v>
      </c>
      <c r="B4957" s="1" t="s">
        <v>14246</v>
      </c>
      <c r="C4957" s="1" t="s">
        <v>14247</v>
      </c>
      <c r="D4957" s="1" t="s">
        <v>116</v>
      </c>
      <c r="E4957" s="1" t="s">
        <v>15284</v>
      </c>
      <c r="F4957" s="1" t="s">
        <v>171</v>
      </c>
      <c r="G4957" s="1" t="s">
        <v>1758</v>
      </c>
      <c r="H4957" s="7" t="s">
        <v>140</v>
      </c>
    </row>
    <row r="4958" spans="1:8" x14ac:dyDescent="0.25">
      <c r="A4958" s="6">
        <v>2678</v>
      </c>
      <c r="B4958" s="1" t="s">
        <v>11525</v>
      </c>
      <c r="C4958" s="1" t="s">
        <v>11526</v>
      </c>
      <c r="D4958" s="1" t="s">
        <v>257</v>
      </c>
      <c r="E4958" s="1" t="s">
        <v>585</v>
      </c>
      <c r="F4958" s="1" t="s">
        <v>3843</v>
      </c>
      <c r="G4958" s="1" t="s">
        <v>456</v>
      </c>
      <c r="H4958" s="7"/>
    </row>
    <row r="4959" spans="1:8" x14ac:dyDescent="0.25">
      <c r="A4959" s="6">
        <v>1012</v>
      </c>
      <c r="B4959" s="1" t="s">
        <v>10349</v>
      </c>
      <c r="C4959" s="1" t="s">
        <v>6566</v>
      </c>
      <c r="D4959" s="1" t="s">
        <v>21</v>
      </c>
      <c r="E4959" s="1" t="s">
        <v>210</v>
      </c>
      <c r="F4959" s="1" t="s">
        <v>5724</v>
      </c>
      <c r="G4959" s="1" t="s">
        <v>3375</v>
      </c>
      <c r="H4959" s="7" t="s">
        <v>694</v>
      </c>
    </row>
    <row r="4960" spans="1:8" x14ac:dyDescent="0.25">
      <c r="A4960" s="6">
        <v>1255</v>
      </c>
      <c r="B4960" s="1" t="s">
        <v>5603</v>
      </c>
      <c r="C4960" s="1" t="s">
        <v>5604</v>
      </c>
      <c r="D4960" s="1" t="s">
        <v>239</v>
      </c>
      <c r="E4960" s="1" t="s">
        <v>4474</v>
      </c>
      <c r="F4960" s="1" t="s">
        <v>1279</v>
      </c>
      <c r="G4960" s="1" t="s">
        <v>5605</v>
      </c>
      <c r="H4960" s="7"/>
    </row>
    <row r="4961" spans="1:8" x14ac:dyDescent="0.25">
      <c r="A4961" s="6">
        <v>5873</v>
      </c>
      <c r="B4961" s="1" t="s">
        <v>5078</v>
      </c>
      <c r="C4961" s="1" t="s">
        <v>5079</v>
      </c>
      <c r="D4961" s="1" t="s">
        <v>52</v>
      </c>
      <c r="E4961" s="1" t="s">
        <v>166</v>
      </c>
      <c r="F4961" s="1" t="s">
        <v>788</v>
      </c>
      <c r="G4961" s="1" t="s">
        <v>4441</v>
      </c>
      <c r="H4961" s="7"/>
    </row>
    <row r="4962" spans="1:8" x14ac:dyDescent="0.25">
      <c r="A4962" s="6">
        <v>5264</v>
      </c>
      <c r="B4962" s="1" t="s">
        <v>2385</v>
      </c>
      <c r="C4962" s="1" t="s">
        <v>2386</v>
      </c>
      <c r="D4962" s="1" t="s">
        <v>52</v>
      </c>
      <c r="E4962" s="1" t="s">
        <v>2387</v>
      </c>
      <c r="F4962" s="1" t="s">
        <v>2388</v>
      </c>
      <c r="G4962" s="1" t="s">
        <v>976</v>
      </c>
      <c r="H4962" s="7"/>
    </row>
    <row r="4963" spans="1:8" x14ac:dyDescent="0.25">
      <c r="A4963" s="6">
        <v>1928</v>
      </c>
      <c r="B4963" s="1" t="s">
        <v>1327</v>
      </c>
      <c r="C4963" s="1" t="s">
        <v>1328</v>
      </c>
      <c r="D4963" s="1" t="s">
        <v>14</v>
      </c>
      <c r="E4963" s="1" t="s">
        <v>1329</v>
      </c>
      <c r="F4963" s="1" t="s">
        <v>1122</v>
      </c>
      <c r="G4963" s="1"/>
      <c r="H4963" s="7"/>
    </row>
    <row r="4964" spans="1:8" x14ac:dyDescent="0.25">
      <c r="A4964" s="6">
        <v>2934</v>
      </c>
      <c r="B4964" s="1" t="s">
        <v>13753</v>
      </c>
      <c r="C4964" s="1" t="s">
        <v>13754</v>
      </c>
      <c r="D4964" s="1" t="s">
        <v>34</v>
      </c>
      <c r="E4964" s="1" t="s">
        <v>35</v>
      </c>
      <c r="F4964" s="1" t="s">
        <v>37</v>
      </c>
      <c r="G4964" s="1" t="s">
        <v>339</v>
      </c>
      <c r="H4964" s="7" t="s">
        <v>3498</v>
      </c>
    </row>
    <row r="4965" spans="1:8" x14ac:dyDescent="0.25">
      <c r="A4965" s="6">
        <v>1590</v>
      </c>
      <c r="B4965" s="1" t="s">
        <v>13189</v>
      </c>
      <c r="C4965" s="1" t="s">
        <v>13190</v>
      </c>
      <c r="D4965" s="1" t="s">
        <v>10</v>
      </c>
      <c r="E4965" s="1" t="s">
        <v>10902</v>
      </c>
      <c r="F4965" s="1" t="s">
        <v>2630</v>
      </c>
      <c r="G4965" s="1"/>
      <c r="H4965" s="7"/>
    </row>
    <row r="4966" spans="1:8" x14ac:dyDescent="0.25">
      <c r="A4966" s="6">
        <v>1129</v>
      </c>
      <c r="B4966" s="1" t="s">
        <v>3686</v>
      </c>
      <c r="C4966" s="1" t="s">
        <v>3687</v>
      </c>
      <c r="D4966" s="1" t="s">
        <v>91</v>
      </c>
      <c r="E4966" s="1" t="s">
        <v>3688</v>
      </c>
      <c r="F4966" s="1" t="s">
        <v>92</v>
      </c>
      <c r="G4966" s="1"/>
      <c r="H4966" s="7"/>
    </row>
    <row r="4967" spans="1:8" x14ac:dyDescent="0.25">
      <c r="A4967" s="6">
        <v>5845</v>
      </c>
      <c r="B4967" s="1" t="s">
        <v>10819</v>
      </c>
      <c r="C4967" s="1" t="s">
        <v>10820</v>
      </c>
      <c r="D4967" s="1" t="s">
        <v>21</v>
      </c>
      <c r="E4967" s="1" t="s">
        <v>152</v>
      </c>
      <c r="F4967" s="1" t="s">
        <v>158</v>
      </c>
      <c r="G4967" s="1" t="s">
        <v>208</v>
      </c>
      <c r="H4967" s="7" t="s">
        <v>215</v>
      </c>
    </row>
    <row r="4968" spans="1:8" x14ac:dyDescent="0.25">
      <c r="A4968" s="6">
        <v>753</v>
      </c>
      <c r="B4968" s="1" t="s">
        <v>9201</v>
      </c>
      <c r="C4968" s="1" t="s">
        <v>9202</v>
      </c>
      <c r="D4968" s="1" t="s">
        <v>10</v>
      </c>
      <c r="E4968" s="1" t="s">
        <v>1283</v>
      </c>
      <c r="F4968" s="1" t="s">
        <v>1514</v>
      </c>
      <c r="G4968" s="1" t="s">
        <v>120</v>
      </c>
      <c r="H4968" s="7" t="s">
        <v>456</v>
      </c>
    </row>
    <row r="4969" spans="1:8" x14ac:dyDescent="0.25">
      <c r="A4969" s="6">
        <v>3510</v>
      </c>
      <c r="B4969" s="1" t="s">
        <v>2422</v>
      </c>
      <c r="C4969" s="1" t="s">
        <v>2423</v>
      </c>
      <c r="D4969" s="1" t="s">
        <v>21</v>
      </c>
      <c r="E4969" s="1" t="s">
        <v>2166</v>
      </c>
      <c r="F4969" s="1" t="s">
        <v>891</v>
      </c>
      <c r="G4969" s="1" t="s">
        <v>202</v>
      </c>
      <c r="H4969" s="7" t="s">
        <v>251</v>
      </c>
    </row>
    <row r="4970" spans="1:8" x14ac:dyDescent="0.25">
      <c r="A4970" s="6">
        <v>4123</v>
      </c>
      <c r="B4970" s="1" t="s">
        <v>12437</v>
      </c>
      <c r="C4970" s="1" t="s">
        <v>12438</v>
      </c>
      <c r="D4970" s="1" t="s">
        <v>21</v>
      </c>
      <c r="E4970" s="1" t="s">
        <v>937</v>
      </c>
      <c r="F4970" s="1" t="s">
        <v>15350</v>
      </c>
      <c r="G4970" s="1"/>
      <c r="H4970" s="7"/>
    </row>
    <row r="4971" spans="1:8" x14ac:dyDescent="0.25">
      <c r="A4971" s="6">
        <v>769</v>
      </c>
      <c r="B4971" s="1" t="s">
        <v>5883</v>
      </c>
      <c r="C4971" s="1" t="s">
        <v>5884</v>
      </c>
      <c r="D4971" s="1" t="s">
        <v>257</v>
      </c>
      <c r="E4971" s="1" t="s">
        <v>527</v>
      </c>
      <c r="F4971" s="1" t="s">
        <v>259</v>
      </c>
      <c r="G4971" s="1" t="s">
        <v>120</v>
      </c>
      <c r="H4971" s="7" t="s">
        <v>456</v>
      </c>
    </row>
    <row r="4972" spans="1:8" x14ac:dyDescent="0.25">
      <c r="A4972" s="6">
        <v>2259</v>
      </c>
      <c r="B4972" s="1" t="s">
        <v>13878</v>
      </c>
      <c r="C4972" s="1" t="s">
        <v>13879</v>
      </c>
      <c r="D4972" s="1" t="s">
        <v>10</v>
      </c>
      <c r="E4972" s="1" t="s">
        <v>3336</v>
      </c>
      <c r="F4972" s="1">
        <v>42585</v>
      </c>
      <c r="G4972" s="1" t="s">
        <v>15351</v>
      </c>
      <c r="H4972" s="7" t="s">
        <v>5227</v>
      </c>
    </row>
    <row r="4973" spans="1:8" x14ac:dyDescent="0.25">
      <c r="A4973" s="6">
        <v>4923</v>
      </c>
      <c r="B4973" s="1" t="s">
        <v>14395</v>
      </c>
      <c r="C4973" s="1" t="s">
        <v>7181</v>
      </c>
      <c r="D4973" s="1" t="s">
        <v>52</v>
      </c>
      <c r="E4973" s="1" t="s">
        <v>1305</v>
      </c>
      <c r="F4973" s="1" t="s">
        <v>3223</v>
      </c>
      <c r="G4973" s="1" t="s">
        <v>3224</v>
      </c>
      <c r="H4973" s="7"/>
    </row>
    <row r="4974" spans="1:8" x14ac:dyDescent="0.25">
      <c r="A4974" s="6">
        <v>4577</v>
      </c>
      <c r="B4974" s="1" t="s">
        <v>10482</v>
      </c>
      <c r="C4974" s="1" t="s">
        <v>10483</v>
      </c>
      <c r="D4974" s="1" t="s">
        <v>10</v>
      </c>
      <c r="E4974" s="1" t="s">
        <v>10484</v>
      </c>
      <c r="F4974" s="1" t="s">
        <v>10485</v>
      </c>
      <c r="G4974" s="1"/>
      <c r="H4974" s="7"/>
    </row>
    <row r="4975" spans="1:8" x14ac:dyDescent="0.25">
      <c r="A4975" s="6">
        <v>1209</v>
      </c>
      <c r="B4975" s="1" t="s">
        <v>1323</v>
      </c>
      <c r="C4975" s="1" t="s">
        <v>1324</v>
      </c>
      <c r="D4975" s="1" t="s">
        <v>116</v>
      </c>
      <c r="E4975" s="1" t="s">
        <v>1325</v>
      </c>
      <c r="F4975" s="1" t="s">
        <v>170</v>
      </c>
      <c r="G4975" s="1" t="s">
        <v>1326</v>
      </c>
      <c r="H4975" s="7"/>
    </row>
    <row r="4976" spans="1:8" x14ac:dyDescent="0.25">
      <c r="A4976" s="6">
        <v>4773</v>
      </c>
      <c r="B4976" s="1" t="s">
        <v>12467</v>
      </c>
      <c r="C4976" s="1" t="s">
        <v>12468</v>
      </c>
      <c r="D4976" s="1" t="s">
        <v>52</v>
      </c>
      <c r="E4976" s="1" t="s">
        <v>1039</v>
      </c>
      <c r="F4976" s="1" t="s">
        <v>120</v>
      </c>
      <c r="G4976" s="1"/>
      <c r="H4976" s="7"/>
    </row>
    <row r="4977" spans="1:8" x14ac:dyDescent="0.25">
      <c r="A4977" s="6">
        <v>5336</v>
      </c>
      <c r="B4977" s="1" t="s">
        <v>6093</v>
      </c>
      <c r="C4977" s="1" t="s">
        <v>6094</v>
      </c>
      <c r="D4977" s="1" t="s">
        <v>116</v>
      </c>
      <c r="E4977" s="1" t="s">
        <v>1325</v>
      </c>
      <c r="F4977" s="1" t="s">
        <v>2811</v>
      </c>
      <c r="G4977" s="1" t="s">
        <v>208</v>
      </c>
      <c r="H4977" s="7" t="s">
        <v>2359</v>
      </c>
    </row>
    <row r="4978" spans="1:8" x14ac:dyDescent="0.25">
      <c r="A4978" s="6">
        <v>2582</v>
      </c>
      <c r="B4978" s="1" t="s">
        <v>8386</v>
      </c>
      <c r="C4978" s="1" t="s">
        <v>8387</v>
      </c>
      <c r="D4978" s="1" t="s">
        <v>21</v>
      </c>
      <c r="E4978" s="1" t="s">
        <v>8388</v>
      </c>
      <c r="F4978" s="1" t="s">
        <v>628</v>
      </c>
      <c r="G4978" s="1" t="s">
        <v>7194</v>
      </c>
      <c r="H4978" s="7"/>
    </row>
    <row r="4979" spans="1:8" x14ac:dyDescent="0.25">
      <c r="A4979" s="6">
        <v>6205</v>
      </c>
      <c r="B4979" s="1" t="s">
        <v>12621</v>
      </c>
      <c r="C4979" s="1" t="s">
        <v>12622</v>
      </c>
      <c r="D4979" s="1" t="s">
        <v>21</v>
      </c>
      <c r="E4979" s="1" t="s">
        <v>604</v>
      </c>
      <c r="F4979" s="1" t="s">
        <v>228</v>
      </c>
      <c r="G4979" s="1" t="s">
        <v>514</v>
      </c>
      <c r="H4979" s="7"/>
    </row>
    <row r="4980" spans="1:8" x14ac:dyDescent="0.25">
      <c r="A4980" s="6">
        <v>434</v>
      </c>
      <c r="B4980" s="1" t="s">
        <v>7696</v>
      </c>
      <c r="C4980" s="1" t="s">
        <v>7697</v>
      </c>
      <c r="D4980" s="1" t="s">
        <v>446</v>
      </c>
      <c r="E4980" s="1" t="s">
        <v>1183</v>
      </c>
      <c r="F4980" s="1" t="s">
        <v>1163</v>
      </c>
      <c r="G4980" s="1" t="s">
        <v>171</v>
      </c>
      <c r="H4980" s="7" t="s">
        <v>218</v>
      </c>
    </row>
    <row r="4981" spans="1:8" x14ac:dyDescent="0.25">
      <c r="A4981" s="6">
        <v>5039</v>
      </c>
      <c r="B4981" s="1" t="s">
        <v>3952</v>
      </c>
      <c r="C4981" s="1" t="s">
        <v>3953</v>
      </c>
      <c r="D4981" s="1" t="s">
        <v>21</v>
      </c>
      <c r="E4981" s="1" t="s">
        <v>646</v>
      </c>
      <c r="F4981" s="1" t="s">
        <v>459</v>
      </c>
      <c r="G4981" s="1" t="s">
        <v>1447</v>
      </c>
      <c r="H4981" s="7" t="s">
        <v>1448</v>
      </c>
    </row>
    <row r="4982" spans="1:8" x14ac:dyDescent="0.25">
      <c r="A4982" s="6">
        <v>1919</v>
      </c>
      <c r="B4982" s="1" t="s">
        <v>7444</v>
      </c>
      <c r="C4982" s="1" t="s">
        <v>7445</v>
      </c>
      <c r="D4982" s="1" t="s">
        <v>21</v>
      </c>
      <c r="E4982" s="1" t="s">
        <v>4077</v>
      </c>
      <c r="F4982" s="1" t="s">
        <v>228</v>
      </c>
      <c r="G4982" s="1" t="s">
        <v>6362</v>
      </c>
      <c r="H4982" s="7"/>
    </row>
    <row r="4983" spans="1:8" x14ac:dyDescent="0.25">
      <c r="A4983" s="6">
        <v>324</v>
      </c>
      <c r="B4983" s="1" t="s">
        <v>1600</v>
      </c>
      <c r="C4983" s="1" t="s">
        <v>1601</v>
      </c>
      <c r="D4983" s="1" t="s">
        <v>129</v>
      </c>
      <c r="E4983" s="1" t="s">
        <v>854</v>
      </c>
      <c r="F4983" s="1" t="s">
        <v>251</v>
      </c>
      <c r="G4983" s="1" t="s">
        <v>264</v>
      </c>
      <c r="H4983" s="7" t="s">
        <v>158</v>
      </c>
    </row>
    <row r="4984" spans="1:8" x14ac:dyDescent="0.25">
      <c r="A4984" s="6">
        <v>1790</v>
      </c>
      <c r="B4984" s="1" t="s">
        <v>4066</v>
      </c>
      <c r="C4984" s="1" t="s">
        <v>4067</v>
      </c>
      <c r="D4984" s="1" t="s">
        <v>52</v>
      </c>
      <c r="E4984" s="1" t="s">
        <v>4068</v>
      </c>
      <c r="F4984" s="1" t="s">
        <v>2688</v>
      </c>
      <c r="G4984" s="1" t="s">
        <v>456</v>
      </c>
      <c r="H4984" s="7"/>
    </row>
    <row r="4985" spans="1:8" x14ac:dyDescent="0.25">
      <c r="A4985" s="6">
        <v>4561</v>
      </c>
      <c r="B4985" s="1" t="s">
        <v>4858</v>
      </c>
      <c r="C4985" s="1" t="s">
        <v>4859</v>
      </c>
      <c r="D4985" s="1" t="s">
        <v>91</v>
      </c>
      <c r="E4985" s="1" t="s">
        <v>1350</v>
      </c>
      <c r="F4985" s="1" t="s">
        <v>92</v>
      </c>
      <c r="G4985" s="1"/>
      <c r="H4985" s="7"/>
    </row>
    <row r="4986" spans="1:8" x14ac:dyDescent="0.25">
      <c r="A4986" s="6">
        <v>1224</v>
      </c>
      <c r="B4986" s="1" t="s">
        <v>14762</v>
      </c>
      <c r="C4986" s="1" t="s">
        <v>14763</v>
      </c>
      <c r="D4986" s="1" t="s">
        <v>239</v>
      </c>
      <c r="E4986" s="1" t="s">
        <v>171</v>
      </c>
      <c r="F4986" s="1" t="s">
        <v>218</v>
      </c>
      <c r="G4986" s="1" t="s">
        <v>61</v>
      </c>
      <c r="H4986" s="7" t="s">
        <v>1629</v>
      </c>
    </row>
    <row r="4987" spans="1:8" x14ac:dyDescent="0.25">
      <c r="A4987" s="6">
        <v>5639</v>
      </c>
      <c r="B4987" s="1" t="s">
        <v>5893</v>
      </c>
      <c r="C4987" s="1" t="s">
        <v>5894</v>
      </c>
      <c r="D4987" s="1" t="s">
        <v>10</v>
      </c>
      <c r="E4987" s="1" t="s">
        <v>5895</v>
      </c>
      <c r="F4987" s="1" t="s">
        <v>5896</v>
      </c>
      <c r="G4987" s="1" t="s">
        <v>5897</v>
      </c>
      <c r="H4987" s="7" t="s">
        <v>5602</v>
      </c>
    </row>
    <row r="4988" spans="1:8" x14ac:dyDescent="0.25">
      <c r="A4988" s="6">
        <v>1037</v>
      </c>
      <c r="B4988" s="1" t="s">
        <v>12223</v>
      </c>
      <c r="C4988" s="1" t="s">
        <v>12224</v>
      </c>
      <c r="D4988" s="1" t="s">
        <v>21</v>
      </c>
      <c r="E4988" s="1" t="s">
        <v>15352</v>
      </c>
      <c r="F4988" s="1" t="s">
        <v>152</v>
      </c>
      <c r="G4988" s="1" t="s">
        <v>1924</v>
      </c>
      <c r="H4988" s="7" t="s">
        <v>158</v>
      </c>
    </row>
    <row r="4989" spans="1:8" x14ac:dyDescent="0.25">
      <c r="A4989" s="6">
        <v>1238</v>
      </c>
      <c r="B4989" s="1" t="s">
        <v>7462</v>
      </c>
      <c r="C4989" s="1" t="s">
        <v>7463</v>
      </c>
      <c r="D4989" s="1" t="s">
        <v>239</v>
      </c>
      <c r="E4989" s="1" t="s">
        <v>180</v>
      </c>
      <c r="F4989" s="1" t="s">
        <v>61</v>
      </c>
      <c r="G4989" s="1" t="s">
        <v>171</v>
      </c>
      <c r="H4989" s="7"/>
    </row>
    <row r="4990" spans="1:8" x14ac:dyDescent="0.25">
      <c r="A4990" s="6">
        <v>2045</v>
      </c>
      <c r="B4990" s="1">
        <v>13091</v>
      </c>
      <c r="C4990" s="1">
        <v>13091</v>
      </c>
      <c r="D4990" s="1" t="s">
        <v>243</v>
      </c>
      <c r="E4990" s="1"/>
      <c r="F4990" s="1"/>
      <c r="G4990" s="1"/>
      <c r="H4990" s="7"/>
    </row>
    <row r="4991" spans="1:8" x14ac:dyDescent="0.25">
      <c r="A4991" s="6">
        <v>3157</v>
      </c>
      <c r="B4991" s="1" t="s">
        <v>8310</v>
      </c>
      <c r="C4991" s="1" t="s">
        <v>8311</v>
      </c>
      <c r="D4991" s="1" t="s">
        <v>10</v>
      </c>
      <c r="E4991" s="1" t="s">
        <v>53</v>
      </c>
      <c r="F4991" s="1" t="s">
        <v>11</v>
      </c>
      <c r="G4991" s="1" t="s">
        <v>170</v>
      </c>
      <c r="H4991" s="7" t="s">
        <v>1403</v>
      </c>
    </row>
    <row r="4992" spans="1:8" x14ac:dyDescent="0.25">
      <c r="A4992" s="6">
        <v>58</v>
      </c>
      <c r="B4992" s="1" t="s">
        <v>3642</v>
      </c>
      <c r="C4992" s="1" t="s">
        <v>3643</v>
      </c>
      <c r="D4992" s="1" t="s">
        <v>68</v>
      </c>
      <c r="E4992" s="1" t="s">
        <v>433</v>
      </c>
      <c r="F4992" s="1" t="s">
        <v>70</v>
      </c>
      <c r="G4992" s="1" t="s">
        <v>704</v>
      </c>
      <c r="H4992" s="7"/>
    </row>
    <row r="4993" spans="1:8" x14ac:dyDescent="0.25">
      <c r="A4993" s="6">
        <v>2278</v>
      </c>
      <c r="B4993" s="1" t="s">
        <v>13452</v>
      </c>
      <c r="C4993" s="1" t="s">
        <v>13453</v>
      </c>
      <c r="D4993" s="1" t="s">
        <v>21</v>
      </c>
      <c r="E4993" s="1" t="s">
        <v>236</v>
      </c>
      <c r="F4993" s="1" t="s">
        <v>459</v>
      </c>
      <c r="G4993" s="1" t="s">
        <v>202</v>
      </c>
      <c r="H4993" s="7" t="s">
        <v>215</v>
      </c>
    </row>
    <row r="4994" spans="1:8" x14ac:dyDescent="0.25">
      <c r="A4994" s="6">
        <v>3068</v>
      </c>
      <c r="B4994" s="1" t="s">
        <v>11259</v>
      </c>
      <c r="C4994" s="1" t="s">
        <v>11260</v>
      </c>
      <c r="D4994" s="1" t="s">
        <v>239</v>
      </c>
      <c r="E4994" s="1" t="s">
        <v>2705</v>
      </c>
      <c r="F4994" s="1" t="s">
        <v>4990</v>
      </c>
      <c r="G4994" s="1" t="s">
        <v>6336</v>
      </c>
      <c r="H4994" s="7"/>
    </row>
    <row r="4995" spans="1:8" x14ac:dyDescent="0.25">
      <c r="A4995" s="6">
        <v>3228</v>
      </c>
      <c r="B4995" s="1" t="s">
        <v>4134</v>
      </c>
      <c r="C4995" s="1" t="s">
        <v>4135</v>
      </c>
      <c r="D4995" s="1" t="s">
        <v>52</v>
      </c>
      <c r="E4995" s="1" t="s">
        <v>1222</v>
      </c>
      <c r="F4995" s="1" t="s">
        <v>140</v>
      </c>
      <c r="G4995" s="1"/>
      <c r="H4995" s="7"/>
    </row>
    <row r="4996" spans="1:8" x14ac:dyDescent="0.25">
      <c r="A4996" s="6">
        <v>491</v>
      </c>
      <c r="B4996" s="1" t="s">
        <v>4423</v>
      </c>
      <c r="C4996" s="1" t="s">
        <v>482</v>
      </c>
      <c r="D4996" s="1" t="s">
        <v>446</v>
      </c>
      <c r="E4996" s="1" t="s">
        <v>85</v>
      </c>
      <c r="F4996" s="1" t="s">
        <v>483</v>
      </c>
      <c r="G4996" s="1" t="s">
        <v>484</v>
      </c>
      <c r="H4996" s="7"/>
    </row>
    <row r="4997" spans="1:8" x14ac:dyDescent="0.25">
      <c r="A4997" s="6">
        <v>5805</v>
      </c>
      <c r="B4997" s="1" t="s">
        <v>11612</v>
      </c>
      <c r="C4997" s="1" t="s">
        <v>10545</v>
      </c>
      <c r="D4997" s="1" t="s">
        <v>21</v>
      </c>
      <c r="E4997" s="1" t="s">
        <v>4031</v>
      </c>
      <c r="F4997" s="1"/>
      <c r="G4997" s="1"/>
      <c r="H4997" s="7"/>
    </row>
    <row r="4998" spans="1:8" x14ac:dyDescent="0.25">
      <c r="A4998" s="6">
        <v>2721</v>
      </c>
      <c r="B4998" s="1" t="s">
        <v>11613</v>
      </c>
      <c r="C4998" s="1" t="s">
        <v>11614</v>
      </c>
      <c r="D4998" s="1" t="s">
        <v>91</v>
      </c>
      <c r="E4998" s="1" t="s">
        <v>94</v>
      </c>
      <c r="F4998" s="1"/>
      <c r="G4998" s="1"/>
      <c r="H4998" s="7"/>
    </row>
    <row r="4999" spans="1:8" x14ac:dyDescent="0.25">
      <c r="A4999" s="6">
        <v>1689</v>
      </c>
      <c r="B4999" s="1" t="s">
        <v>11615</v>
      </c>
      <c r="C4999" s="1" t="s">
        <v>11616</v>
      </c>
      <c r="D4999" s="1" t="s">
        <v>10</v>
      </c>
      <c r="E4999" s="1" t="s">
        <v>11618</v>
      </c>
      <c r="F4999" s="1"/>
      <c r="G4999" s="1"/>
      <c r="H4999" s="7"/>
    </row>
    <row r="5000" spans="1:8" x14ac:dyDescent="0.25">
      <c r="A5000" s="6">
        <v>6931</v>
      </c>
      <c r="B5000" s="1" t="s">
        <v>11619</v>
      </c>
      <c r="C5000" s="1" t="s">
        <v>11620</v>
      </c>
      <c r="D5000" s="1" t="s">
        <v>34</v>
      </c>
      <c r="E5000" s="1"/>
      <c r="F5000" s="1"/>
      <c r="G5000" s="1"/>
      <c r="H5000" s="7"/>
    </row>
    <row r="5001" spans="1:8" x14ac:dyDescent="0.25">
      <c r="A5001" s="6">
        <v>3421</v>
      </c>
      <c r="B5001" s="1" t="s">
        <v>11621</v>
      </c>
      <c r="C5001" s="1" t="s">
        <v>11622</v>
      </c>
      <c r="D5001" s="1" t="s">
        <v>21</v>
      </c>
      <c r="E5001" s="1" t="s">
        <v>11623</v>
      </c>
      <c r="F5001" s="1"/>
      <c r="G5001" s="1"/>
      <c r="H5001" s="7"/>
    </row>
    <row r="5002" spans="1:8" x14ac:dyDescent="0.25">
      <c r="A5002" s="6">
        <v>6697</v>
      </c>
      <c r="B5002" s="1" t="s">
        <v>11624</v>
      </c>
      <c r="C5002" s="1" t="s">
        <v>11625</v>
      </c>
      <c r="D5002" s="1" t="s">
        <v>42</v>
      </c>
      <c r="E5002" s="1" t="s">
        <v>11626</v>
      </c>
      <c r="F5002" s="1"/>
      <c r="G5002" s="1"/>
      <c r="H5002" s="7"/>
    </row>
    <row r="5003" spans="1:8" ht="15.75" thickBot="1" x14ac:dyDescent="0.3">
      <c r="A5003" s="10">
        <v>4867</v>
      </c>
      <c r="B5003" s="11" t="s">
        <v>11627</v>
      </c>
      <c r="C5003" s="11" t="s">
        <v>11628</v>
      </c>
      <c r="D5003" s="11" t="s">
        <v>21</v>
      </c>
      <c r="E5003" s="11" t="s">
        <v>170</v>
      </c>
      <c r="F5003" s="11" t="s">
        <v>8445</v>
      </c>
      <c r="G5003" s="11"/>
      <c r="H5003" s="1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46"/>
  <sheetViews>
    <sheetView workbookViewId="0">
      <selection activeCell="E3" sqref="E3"/>
    </sheetView>
  </sheetViews>
  <sheetFormatPr defaultRowHeight="15" x14ac:dyDescent="0.25"/>
  <cols>
    <col min="2" max="2" width="13.140625" customWidth="1"/>
    <col min="3" max="3" width="15.7109375" customWidth="1"/>
    <col min="4" max="4" width="13.28515625" customWidth="1"/>
    <col min="5" max="5" width="19.42578125" customWidth="1"/>
    <col min="7" max="7" width="18.140625" customWidth="1"/>
    <col min="8" max="8" width="6.42578125" bestFit="1" customWidth="1"/>
    <col min="9" max="9" width="14" customWidth="1"/>
    <col min="10" max="10" width="16.5703125" bestFit="1" customWidth="1"/>
    <col min="12" max="12" width="13.140625" customWidth="1"/>
    <col min="13" max="13" width="15.7109375" customWidth="1"/>
    <col min="14" max="14" width="13.28515625" bestFit="1" customWidth="1"/>
    <col min="15" max="15" width="19.42578125" bestFit="1" customWidth="1"/>
  </cols>
  <sheetData>
    <row r="1" spans="1:10" x14ac:dyDescent="0.25">
      <c r="B1" s="25"/>
      <c r="C1" s="25"/>
      <c r="D1" s="36" t="s">
        <v>14890</v>
      </c>
      <c r="E1" s="36"/>
    </row>
    <row r="3" spans="1:10" x14ac:dyDescent="0.25">
      <c r="B3" s="5" t="s">
        <v>14886</v>
      </c>
      <c r="C3" s="5" t="s">
        <v>14887</v>
      </c>
      <c r="D3" s="5" t="s">
        <v>14889</v>
      </c>
      <c r="E3" s="5" t="s">
        <v>14888</v>
      </c>
    </row>
    <row r="4" spans="1:10" x14ac:dyDescent="0.25">
      <c r="B4" s="32" t="s">
        <v>14885</v>
      </c>
      <c r="C4" s="24">
        <v>453</v>
      </c>
      <c r="D4" s="24">
        <v>450</v>
      </c>
      <c r="E4" s="24">
        <v>3</v>
      </c>
    </row>
    <row r="5" spans="1:10" x14ac:dyDescent="0.25">
      <c r="B5" s="32" t="s">
        <v>14884</v>
      </c>
      <c r="C5" s="24">
        <v>369</v>
      </c>
      <c r="D5" s="24">
        <v>355</v>
      </c>
      <c r="E5" s="24">
        <v>14</v>
      </c>
    </row>
    <row r="6" spans="1:10" x14ac:dyDescent="0.25">
      <c r="B6" s="32" t="s">
        <v>14883</v>
      </c>
      <c r="C6" s="24">
        <v>184</v>
      </c>
      <c r="D6" s="24">
        <v>164</v>
      </c>
      <c r="E6" s="24">
        <v>20</v>
      </c>
    </row>
    <row r="7" spans="1:10" x14ac:dyDescent="0.25">
      <c r="B7" s="32" t="s">
        <v>14882</v>
      </c>
      <c r="C7" s="24">
        <v>112</v>
      </c>
      <c r="D7" s="24">
        <v>87</v>
      </c>
      <c r="E7" s="24">
        <v>25</v>
      </c>
    </row>
    <row r="8" spans="1:10" x14ac:dyDescent="0.25">
      <c r="B8" s="32" t="s">
        <v>14881</v>
      </c>
      <c r="C8" s="24">
        <v>96</v>
      </c>
      <c r="D8" s="24">
        <v>63</v>
      </c>
      <c r="E8" s="24">
        <v>33</v>
      </c>
    </row>
    <row r="9" spans="1:10" x14ac:dyDescent="0.25">
      <c r="B9" s="32" t="s">
        <v>14880</v>
      </c>
      <c r="C9" s="24">
        <v>65</v>
      </c>
      <c r="D9" s="24">
        <v>34</v>
      </c>
      <c r="E9" s="24">
        <v>31</v>
      </c>
    </row>
    <row r="10" spans="1:10" x14ac:dyDescent="0.25">
      <c r="B10" s="32" t="s">
        <v>14879</v>
      </c>
      <c r="C10" s="24">
        <v>34</v>
      </c>
      <c r="D10" s="24">
        <v>15</v>
      </c>
      <c r="E10" s="24">
        <v>19</v>
      </c>
    </row>
    <row r="11" spans="1:10" x14ac:dyDescent="0.25">
      <c r="B11" s="32" t="s">
        <v>14878</v>
      </c>
      <c r="C11" s="24">
        <v>5</v>
      </c>
      <c r="D11" s="24">
        <v>1</v>
      </c>
      <c r="E11" s="24">
        <v>4</v>
      </c>
    </row>
    <row r="12" spans="1:10" x14ac:dyDescent="0.25">
      <c r="B12" s="32" t="s">
        <v>14877</v>
      </c>
      <c r="C12" s="24">
        <v>11</v>
      </c>
      <c r="D12" s="24">
        <v>3</v>
      </c>
      <c r="E12" s="24">
        <v>8</v>
      </c>
    </row>
    <row r="13" spans="1:10" x14ac:dyDescent="0.25">
      <c r="B13" s="5" t="s">
        <v>14876</v>
      </c>
      <c r="C13" s="5">
        <v>1329</v>
      </c>
      <c r="D13" s="5">
        <v>1172</v>
      </c>
      <c r="E13" s="5">
        <v>157</v>
      </c>
    </row>
    <row r="15" spans="1:10" x14ac:dyDescent="0.25">
      <c r="A15" s="36" t="s">
        <v>14868</v>
      </c>
      <c r="B15" s="37"/>
      <c r="C15" s="37"/>
      <c r="D15" s="37"/>
      <c r="E15" s="37"/>
      <c r="F15" s="37"/>
      <c r="G15" s="37"/>
      <c r="H15" s="37"/>
      <c r="I15" s="37"/>
      <c r="J15" s="37"/>
    </row>
    <row r="16" spans="1:10" ht="15.75" thickBot="1" x14ac:dyDescent="0.3"/>
    <row r="17" spans="1:10" ht="15.75" thickBot="1" x14ac:dyDescent="0.3">
      <c r="A17" s="16" t="s">
        <v>0</v>
      </c>
      <c r="B17" s="17" t="s">
        <v>1</v>
      </c>
      <c r="C17" s="17" t="s">
        <v>2</v>
      </c>
      <c r="D17" s="17" t="s">
        <v>3</v>
      </c>
      <c r="E17" s="17" t="s">
        <v>11630</v>
      </c>
      <c r="F17" s="17" t="s">
        <v>11631</v>
      </c>
      <c r="G17" s="17" t="s">
        <v>11632</v>
      </c>
      <c r="H17" s="21" t="s">
        <v>14874</v>
      </c>
      <c r="I17" s="21" t="s">
        <v>14875</v>
      </c>
      <c r="J17" s="18" t="s">
        <v>11633</v>
      </c>
    </row>
    <row r="18" spans="1:10" x14ac:dyDescent="0.25">
      <c r="A18">
        <v>370</v>
      </c>
      <c r="B18" t="s">
        <v>6179</v>
      </c>
      <c r="C18" t="s">
        <v>6180</v>
      </c>
      <c r="D18" t="s">
        <v>446</v>
      </c>
      <c r="E18" t="s">
        <v>446</v>
      </c>
      <c r="F18">
        <v>0.73939404538300002</v>
      </c>
      <c r="G18" t="s">
        <v>446</v>
      </c>
      <c r="H18">
        <f t="shared" ref="H18:H81" si="0">IF(G18=D18, 1, 0)</f>
        <v>1</v>
      </c>
      <c r="I18">
        <f t="shared" ref="I18:I81" si="1">IF(G18=D18, 0, 1)</f>
        <v>0</v>
      </c>
      <c r="J18">
        <v>0.73939404538300002</v>
      </c>
    </row>
    <row r="19" spans="1:10" x14ac:dyDescent="0.25">
      <c r="A19">
        <v>5562</v>
      </c>
      <c r="B19" t="s">
        <v>3393</v>
      </c>
      <c r="C19" t="s">
        <v>3394</v>
      </c>
      <c r="D19" t="s">
        <v>21</v>
      </c>
      <c r="E19" t="s">
        <v>21</v>
      </c>
      <c r="F19">
        <v>0.71494103306000001</v>
      </c>
      <c r="G19" t="s">
        <v>21</v>
      </c>
      <c r="H19">
        <f t="shared" si="0"/>
        <v>1</v>
      </c>
      <c r="I19">
        <f t="shared" si="1"/>
        <v>0</v>
      </c>
      <c r="J19">
        <v>0.71494103306000001</v>
      </c>
    </row>
    <row r="20" spans="1:10" x14ac:dyDescent="0.25">
      <c r="A20">
        <v>5020</v>
      </c>
      <c r="B20" t="s">
        <v>12964</v>
      </c>
      <c r="C20" t="s">
        <v>12965</v>
      </c>
      <c r="D20" t="s">
        <v>21</v>
      </c>
      <c r="E20" t="s">
        <v>21</v>
      </c>
      <c r="F20">
        <v>0.97107716462399996</v>
      </c>
      <c r="G20" t="s">
        <v>21</v>
      </c>
      <c r="H20">
        <f t="shared" si="0"/>
        <v>1</v>
      </c>
      <c r="I20">
        <f t="shared" si="1"/>
        <v>0</v>
      </c>
      <c r="J20">
        <v>0.97107716462399996</v>
      </c>
    </row>
    <row r="21" spans="1:10" x14ac:dyDescent="0.25">
      <c r="A21">
        <v>2834</v>
      </c>
      <c r="B21" t="s">
        <v>5169</v>
      </c>
      <c r="C21" t="s">
        <v>5170</v>
      </c>
      <c r="D21" t="s">
        <v>14</v>
      </c>
      <c r="E21" t="s">
        <v>14</v>
      </c>
      <c r="F21">
        <v>0.73774768150699999</v>
      </c>
      <c r="G21" t="s">
        <v>14</v>
      </c>
      <c r="H21">
        <f t="shared" si="0"/>
        <v>1</v>
      </c>
      <c r="I21">
        <f t="shared" si="1"/>
        <v>0</v>
      </c>
      <c r="J21">
        <v>0.73774768150699999</v>
      </c>
    </row>
    <row r="22" spans="1:10" x14ac:dyDescent="0.25">
      <c r="A22">
        <v>1827</v>
      </c>
      <c r="B22" t="s">
        <v>7875</v>
      </c>
      <c r="C22" t="s">
        <v>7876</v>
      </c>
      <c r="D22" t="s">
        <v>257</v>
      </c>
      <c r="E22" t="s">
        <v>257</v>
      </c>
      <c r="F22">
        <v>0.52938405273699995</v>
      </c>
      <c r="G22" t="s">
        <v>257</v>
      </c>
      <c r="H22">
        <f t="shared" si="0"/>
        <v>1</v>
      </c>
      <c r="I22">
        <f t="shared" si="1"/>
        <v>0</v>
      </c>
      <c r="J22">
        <v>0.52938405273699995</v>
      </c>
    </row>
    <row r="23" spans="1:10" x14ac:dyDescent="0.25">
      <c r="A23">
        <v>5379</v>
      </c>
      <c r="B23" t="s">
        <v>3868</v>
      </c>
      <c r="C23" t="s">
        <v>3869</v>
      </c>
      <c r="D23" t="s">
        <v>14</v>
      </c>
      <c r="E23" t="s">
        <v>14</v>
      </c>
      <c r="F23">
        <v>0.52525649035300004</v>
      </c>
      <c r="G23" t="s">
        <v>14</v>
      </c>
      <c r="H23">
        <f t="shared" si="0"/>
        <v>1</v>
      </c>
      <c r="I23">
        <f t="shared" si="1"/>
        <v>0</v>
      </c>
      <c r="J23">
        <v>0.52525649035300004</v>
      </c>
    </row>
    <row r="24" spans="1:10" x14ac:dyDescent="0.25">
      <c r="A24">
        <v>6225</v>
      </c>
      <c r="B24" t="s">
        <v>229</v>
      </c>
      <c r="C24" t="s">
        <v>230</v>
      </c>
      <c r="D24" t="s">
        <v>21</v>
      </c>
      <c r="E24" t="s">
        <v>21</v>
      </c>
      <c r="F24">
        <v>0.96272688998599998</v>
      </c>
      <c r="G24" t="s">
        <v>21</v>
      </c>
      <c r="H24">
        <f t="shared" si="0"/>
        <v>1</v>
      </c>
      <c r="I24">
        <f t="shared" si="1"/>
        <v>0</v>
      </c>
      <c r="J24">
        <v>0.96272688998599998</v>
      </c>
    </row>
    <row r="25" spans="1:10" x14ac:dyDescent="0.25">
      <c r="A25">
        <v>3970</v>
      </c>
      <c r="B25" t="s">
        <v>10966</v>
      </c>
      <c r="C25" t="s">
        <v>10967</v>
      </c>
      <c r="D25" t="s">
        <v>21</v>
      </c>
      <c r="E25" t="s">
        <v>21</v>
      </c>
      <c r="F25">
        <v>0.96527977763499995</v>
      </c>
      <c r="G25" t="s">
        <v>21</v>
      </c>
      <c r="H25">
        <f t="shared" si="0"/>
        <v>1</v>
      </c>
      <c r="I25">
        <f t="shared" si="1"/>
        <v>0</v>
      </c>
      <c r="J25">
        <v>0.96527977763499995</v>
      </c>
    </row>
    <row r="26" spans="1:10" x14ac:dyDescent="0.25">
      <c r="A26">
        <v>4608</v>
      </c>
      <c r="B26" t="s">
        <v>7846</v>
      </c>
      <c r="C26" t="s">
        <v>7847</v>
      </c>
      <c r="D26" t="s">
        <v>617</v>
      </c>
      <c r="E26" t="s">
        <v>10</v>
      </c>
      <c r="F26">
        <v>0.65387741438000002</v>
      </c>
      <c r="G26" t="s">
        <v>10</v>
      </c>
      <c r="H26">
        <f t="shared" si="0"/>
        <v>0</v>
      </c>
      <c r="I26">
        <f t="shared" si="1"/>
        <v>1</v>
      </c>
      <c r="J26">
        <v>0.65387741438000002</v>
      </c>
    </row>
    <row r="27" spans="1:10" x14ac:dyDescent="0.25">
      <c r="A27">
        <v>2749</v>
      </c>
      <c r="B27" t="s">
        <v>10594</v>
      </c>
      <c r="C27" t="s">
        <v>10595</v>
      </c>
      <c r="D27" t="s">
        <v>52</v>
      </c>
      <c r="E27" t="s">
        <v>52</v>
      </c>
      <c r="F27">
        <v>0.87701341454399995</v>
      </c>
      <c r="G27" t="s">
        <v>52</v>
      </c>
      <c r="H27">
        <f t="shared" si="0"/>
        <v>1</v>
      </c>
      <c r="I27">
        <f t="shared" si="1"/>
        <v>0</v>
      </c>
      <c r="J27">
        <v>0.87701341454399995</v>
      </c>
    </row>
    <row r="28" spans="1:10" x14ac:dyDescent="0.25">
      <c r="A28">
        <v>2775</v>
      </c>
      <c r="B28" t="s">
        <v>10871</v>
      </c>
      <c r="C28" t="s">
        <v>2124</v>
      </c>
      <c r="D28" t="s">
        <v>52</v>
      </c>
      <c r="E28" t="s">
        <v>52</v>
      </c>
      <c r="F28">
        <v>0.94694609899299997</v>
      </c>
      <c r="G28" t="s">
        <v>52</v>
      </c>
      <c r="H28">
        <f t="shared" si="0"/>
        <v>1</v>
      </c>
      <c r="I28">
        <f t="shared" si="1"/>
        <v>0</v>
      </c>
      <c r="J28">
        <v>0.94694609899299997</v>
      </c>
    </row>
    <row r="29" spans="1:10" x14ac:dyDescent="0.25">
      <c r="A29">
        <v>3514</v>
      </c>
      <c r="B29" t="s">
        <v>6474</v>
      </c>
      <c r="C29" t="s">
        <v>6475</v>
      </c>
      <c r="D29" t="s">
        <v>21</v>
      </c>
      <c r="E29" t="s">
        <v>21</v>
      </c>
      <c r="F29">
        <v>0.81975997931300004</v>
      </c>
      <c r="G29" t="s">
        <v>21</v>
      </c>
      <c r="H29">
        <f t="shared" si="0"/>
        <v>1</v>
      </c>
      <c r="I29">
        <f t="shared" si="1"/>
        <v>0</v>
      </c>
      <c r="J29">
        <v>0.81975997931300004</v>
      </c>
    </row>
    <row r="30" spans="1:10" x14ac:dyDescent="0.25">
      <c r="A30">
        <v>1546</v>
      </c>
      <c r="B30" t="s">
        <v>10898</v>
      </c>
      <c r="C30" t="s">
        <v>10899</v>
      </c>
      <c r="D30" t="s">
        <v>10</v>
      </c>
      <c r="E30" t="s">
        <v>10</v>
      </c>
      <c r="F30">
        <v>0.88154016930599999</v>
      </c>
      <c r="G30" t="s">
        <v>10</v>
      </c>
      <c r="H30">
        <f t="shared" si="0"/>
        <v>1</v>
      </c>
      <c r="I30">
        <f t="shared" si="1"/>
        <v>0</v>
      </c>
      <c r="J30">
        <v>0.88154016930599999</v>
      </c>
    </row>
    <row r="31" spans="1:10" x14ac:dyDescent="0.25">
      <c r="A31">
        <v>1573</v>
      </c>
      <c r="B31" t="s">
        <v>3388</v>
      </c>
      <c r="C31" t="s">
        <v>3389</v>
      </c>
      <c r="D31" t="s">
        <v>10</v>
      </c>
      <c r="E31" t="s">
        <v>10</v>
      </c>
      <c r="F31">
        <v>0.90547782452500003</v>
      </c>
      <c r="G31" t="s">
        <v>10</v>
      </c>
      <c r="H31">
        <f t="shared" si="0"/>
        <v>1</v>
      </c>
      <c r="I31">
        <f t="shared" si="1"/>
        <v>0</v>
      </c>
      <c r="J31">
        <v>0.90547782452500003</v>
      </c>
    </row>
    <row r="32" spans="1:10" x14ac:dyDescent="0.25">
      <c r="A32">
        <v>4437</v>
      </c>
      <c r="B32" t="s">
        <v>11786</v>
      </c>
      <c r="C32" t="s">
        <v>11787</v>
      </c>
      <c r="D32" t="s">
        <v>52</v>
      </c>
      <c r="E32" t="s">
        <v>52</v>
      </c>
      <c r="F32">
        <v>0.94439571768800001</v>
      </c>
      <c r="G32" t="s">
        <v>52</v>
      </c>
      <c r="H32">
        <f t="shared" si="0"/>
        <v>1</v>
      </c>
      <c r="I32">
        <f t="shared" si="1"/>
        <v>0</v>
      </c>
      <c r="J32">
        <v>0.94439571768800001</v>
      </c>
    </row>
    <row r="33" spans="1:10" x14ac:dyDescent="0.25">
      <c r="A33">
        <v>2273</v>
      </c>
      <c r="B33" t="s">
        <v>10306</v>
      </c>
      <c r="C33" t="s">
        <v>677</v>
      </c>
      <c r="D33" t="s">
        <v>14</v>
      </c>
      <c r="E33" t="s">
        <v>14</v>
      </c>
      <c r="F33">
        <v>0.59662135100799996</v>
      </c>
      <c r="G33" t="s">
        <v>14</v>
      </c>
      <c r="H33">
        <f t="shared" si="0"/>
        <v>1</v>
      </c>
      <c r="I33">
        <f t="shared" si="1"/>
        <v>0</v>
      </c>
      <c r="J33">
        <v>0.59662135100799996</v>
      </c>
    </row>
    <row r="34" spans="1:10" x14ac:dyDescent="0.25">
      <c r="A34">
        <v>4676</v>
      </c>
      <c r="B34" t="s">
        <v>13420</v>
      </c>
      <c r="C34" t="s">
        <v>13421</v>
      </c>
      <c r="D34" t="s">
        <v>10</v>
      </c>
      <c r="E34" t="s">
        <v>10</v>
      </c>
      <c r="F34">
        <v>0.58729168340299998</v>
      </c>
      <c r="G34" t="s">
        <v>10</v>
      </c>
      <c r="H34">
        <f t="shared" si="0"/>
        <v>1</v>
      </c>
      <c r="I34">
        <f t="shared" si="1"/>
        <v>0</v>
      </c>
      <c r="J34">
        <v>0.58729168340299998</v>
      </c>
    </row>
    <row r="35" spans="1:10" x14ac:dyDescent="0.25">
      <c r="A35">
        <v>210</v>
      </c>
      <c r="B35" t="s">
        <v>3141</v>
      </c>
      <c r="C35" t="s">
        <v>3142</v>
      </c>
      <c r="D35" t="s">
        <v>129</v>
      </c>
      <c r="E35" t="s">
        <v>129</v>
      </c>
      <c r="F35">
        <v>0.57346470082300005</v>
      </c>
      <c r="G35" t="s">
        <v>129</v>
      </c>
      <c r="H35">
        <f t="shared" si="0"/>
        <v>1</v>
      </c>
      <c r="I35">
        <f t="shared" si="1"/>
        <v>0</v>
      </c>
      <c r="J35">
        <v>0.57346470082300005</v>
      </c>
    </row>
    <row r="36" spans="1:10" x14ac:dyDescent="0.25">
      <c r="A36">
        <v>3102</v>
      </c>
      <c r="B36" t="s">
        <v>3855</v>
      </c>
      <c r="C36" t="s">
        <v>3856</v>
      </c>
      <c r="D36" t="s">
        <v>617</v>
      </c>
      <c r="E36" t="s">
        <v>617</v>
      </c>
      <c r="F36">
        <v>0.67299715401399995</v>
      </c>
      <c r="G36" t="s">
        <v>617</v>
      </c>
      <c r="H36">
        <f t="shared" si="0"/>
        <v>1</v>
      </c>
      <c r="I36">
        <f t="shared" si="1"/>
        <v>0</v>
      </c>
      <c r="J36">
        <v>0.67299715401399995</v>
      </c>
    </row>
    <row r="37" spans="1:10" x14ac:dyDescent="0.25">
      <c r="A37">
        <v>4427</v>
      </c>
      <c r="B37" t="s">
        <v>11718</v>
      </c>
      <c r="C37" t="s">
        <v>11719</v>
      </c>
      <c r="D37" t="s">
        <v>52</v>
      </c>
      <c r="E37" t="s">
        <v>52</v>
      </c>
      <c r="F37">
        <v>0.79856439040500005</v>
      </c>
      <c r="G37" t="s">
        <v>52</v>
      </c>
      <c r="H37">
        <f t="shared" si="0"/>
        <v>1</v>
      </c>
      <c r="I37">
        <f t="shared" si="1"/>
        <v>0</v>
      </c>
      <c r="J37">
        <v>0.79856439040500005</v>
      </c>
    </row>
    <row r="38" spans="1:10" x14ac:dyDescent="0.25">
      <c r="A38">
        <v>5706</v>
      </c>
      <c r="B38" t="s">
        <v>13226</v>
      </c>
      <c r="C38" t="s">
        <v>13227</v>
      </c>
      <c r="D38" t="s">
        <v>446</v>
      </c>
      <c r="E38" t="s">
        <v>446</v>
      </c>
      <c r="F38">
        <v>0.90020353237200001</v>
      </c>
      <c r="G38" t="s">
        <v>446</v>
      </c>
      <c r="H38">
        <f t="shared" si="0"/>
        <v>1</v>
      </c>
      <c r="I38">
        <f t="shared" si="1"/>
        <v>0</v>
      </c>
      <c r="J38">
        <v>0.90020353237200001</v>
      </c>
    </row>
    <row r="39" spans="1:10" x14ac:dyDescent="0.25">
      <c r="A39">
        <v>6232</v>
      </c>
      <c r="B39" t="s">
        <v>13425</v>
      </c>
      <c r="C39" t="s">
        <v>13426</v>
      </c>
      <c r="D39" t="s">
        <v>52</v>
      </c>
      <c r="E39" t="s">
        <v>21</v>
      </c>
      <c r="F39">
        <v>0.70172011567199999</v>
      </c>
      <c r="G39" t="s">
        <v>21</v>
      </c>
      <c r="H39">
        <f t="shared" si="0"/>
        <v>0</v>
      </c>
      <c r="I39">
        <f t="shared" si="1"/>
        <v>1</v>
      </c>
      <c r="J39">
        <v>0.70172011567199999</v>
      </c>
    </row>
    <row r="40" spans="1:10" x14ac:dyDescent="0.25">
      <c r="A40">
        <v>4678</v>
      </c>
      <c r="B40" t="s">
        <v>7803</v>
      </c>
      <c r="C40" t="s">
        <v>7804</v>
      </c>
      <c r="D40" t="s">
        <v>10</v>
      </c>
      <c r="E40" t="s">
        <v>10</v>
      </c>
      <c r="F40">
        <v>0.57903136555099999</v>
      </c>
      <c r="G40" t="s">
        <v>10</v>
      </c>
      <c r="H40">
        <f t="shared" si="0"/>
        <v>1</v>
      </c>
      <c r="I40">
        <f t="shared" si="1"/>
        <v>0</v>
      </c>
      <c r="J40">
        <v>0.57903136555099999</v>
      </c>
    </row>
    <row r="41" spans="1:10" x14ac:dyDescent="0.25">
      <c r="A41">
        <v>2723</v>
      </c>
      <c r="B41" t="s">
        <v>3433</v>
      </c>
      <c r="C41" t="s">
        <v>584</v>
      </c>
      <c r="D41" t="s">
        <v>257</v>
      </c>
      <c r="E41" t="s">
        <v>257</v>
      </c>
      <c r="F41">
        <v>0.93682484824900003</v>
      </c>
      <c r="G41" t="s">
        <v>257</v>
      </c>
      <c r="H41">
        <f t="shared" si="0"/>
        <v>1</v>
      </c>
      <c r="I41">
        <f t="shared" si="1"/>
        <v>0</v>
      </c>
      <c r="J41">
        <v>0.93682484824900003</v>
      </c>
    </row>
    <row r="42" spans="1:10" x14ac:dyDescent="0.25">
      <c r="A42">
        <v>3373</v>
      </c>
      <c r="B42" t="s">
        <v>11454</v>
      </c>
      <c r="C42" t="s">
        <v>11235</v>
      </c>
      <c r="D42" t="s">
        <v>14</v>
      </c>
      <c r="E42" t="s">
        <v>14</v>
      </c>
      <c r="F42">
        <v>0.89191125580099995</v>
      </c>
      <c r="G42" t="s">
        <v>14</v>
      </c>
      <c r="H42">
        <f t="shared" si="0"/>
        <v>1</v>
      </c>
      <c r="I42">
        <f t="shared" si="1"/>
        <v>0</v>
      </c>
      <c r="J42">
        <v>0.89191125580099995</v>
      </c>
    </row>
    <row r="43" spans="1:10" x14ac:dyDescent="0.25">
      <c r="A43">
        <v>2490</v>
      </c>
      <c r="B43" t="s">
        <v>8073</v>
      </c>
      <c r="C43" t="s">
        <v>8074</v>
      </c>
      <c r="D43" t="s">
        <v>21</v>
      </c>
      <c r="E43" t="s">
        <v>21</v>
      </c>
      <c r="F43">
        <v>0.931115358462</v>
      </c>
      <c r="G43" t="s">
        <v>21</v>
      </c>
      <c r="H43">
        <f t="shared" si="0"/>
        <v>1</v>
      </c>
      <c r="I43">
        <f t="shared" si="1"/>
        <v>0</v>
      </c>
      <c r="J43">
        <v>0.931115358462</v>
      </c>
    </row>
    <row r="44" spans="1:10" x14ac:dyDescent="0.25">
      <c r="A44">
        <v>587</v>
      </c>
      <c r="B44" t="s">
        <v>4380</v>
      </c>
      <c r="C44" t="s">
        <v>4381</v>
      </c>
      <c r="D44" t="s">
        <v>52</v>
      </c>
      <c r="E44" t="s">
        <v>52</v>
      </c>
      <c r="F44">
        <v>0.94284054073000001</v>
      </c>
      <c r="G44" t="s">
        <v>52</v>
      </c>
      <c r="H44">
        <f t="shared" si="0"/>
        <v>1</v>
      </c>
      <c r="I44">
        <f t="shared" si="1"/>
        <v>0</v>
      </c>
      <c r="J44">
        <v>0.94284054073000001</v>
      </c>
    </row>
    <row r="45" spans="1:10" x14ac:dyDescent="0.25">
      <c r="A45">
        <v>5491</v>
      </c>
      <c r="B45" t="s">
        <v>8795</v>
      </c>
      <c r="C45" t="s">
        <v>8714</v>
      </c>
      <c r="D45" t="s">
        <v>34</v>
      </c>
      <c r="E45" t="s">
        <v>34</v>
      </c>
      <c r="F45">
        <v>0.71299441445300005</v>
      </c>
      <c r="G45" t="s">
        <v>34</v>
      </c>
      <c r="H45">
        <f t="shared" si="0"/>
        <v>1</v>
      </c>
      <c r="I45">
        <f t="shared" si="1"/>
        <v>0</v>
      </c>
      <c r="J45">
        <v>0.71299441445300005</v>
      </c>
    </row>
    <row r="46" spans="1:10" x14ac:dyDescent="0.25">
      <c r="A46">
        <v>1585</v>
      </c>
      <c r="B46" t="s">
        <v>13845</v>
      </c>
      <c r="C46" t="s">
        <v>13846</v>
      </c>
      <c r="D46" t="s">
        <v>257</v>
      </c>
      <c r="E46" t="s">
        <v>34</v>
      </c>
      <c r="F46">
        <v>0.34504331342700001</v>
      </c>
      <c r="G46" t="s">
        <v>34</v>
      </c>
      <c r="H46">
        <f t="shared" si="0"/>
        <v>0</v>
      </c>
      <c r="I46">
        <f t="shared" si="1"/>
        <v>1</v>
      </c>
      <c r="J46">
        <v>0.34504331342700001</v>
      </c>
    </row>
    <row r="47" spans="1:10" x14ac:dyDescent="0.25">
      <c r="A47">
        <v>4107</v>
      </c>
      <c r="B47" t="s">
        <v>5111</v>
      </c>
      <c r="C47" t="s">
        <v>5112</v>
      </c>
      <c r="D47" t="s">
        <v>52</v>
      </c>
      <c r="E47" t="s">
        <v>52</v>
      </c>
      <c r="F47">
        <v>0.94798790287800005</v>
      </c>
      <c r="G47" t="s">
        <v>52</v>
      </c>
      <c r="H47">
        <f t="shared" si="0"/>
        <v>1</v>
      </c>
      <c r="I47">
        <f t="shared" si="1"/>
        <v>0</v>
      </c>
      <c r="J47">
        <v>0.94798790287800005</v>
      </c>
    </row>
    <row r="48" spans="1:10" x14ac:dyDescent="0.25">
      <c r="A48">
        <v>5458</v>
      </c>
      <c r="B48" t="s">
        <v>13282</v>
      </c>
      <c r="C48" t="s">
        <v>13283</v>
      </c>
      <c r="D48" t="s">
        <v>52</v>
      </c>
      <c r="E48" t="s">
        <v>52</v>
      </c>
      <c r="F48">
        <v>0.163160097645</v>
      </c>
      <c r="G48" t="s">
        <v>52</v>
      </c>
      <c r="H48">
        <f t="shared" si="0"/>
        <v>1</v>
      </c>
      <c r="I48">
        <f t="shared" si="1"/>
        <v>0</v>
      </c>
      <c r="J48">
        <v>0.163160097645</v>
      </c>
    </row>
    <row r="49" spans="1:10" x14ac:dyDescent="0.25">
      <c r="A49">
        <v>5751</v>
      </c>
      <c r="B49" t="s">
        <v>8535</v>
      </c>
      <c r="C49" t="s">
        <v>8536</v>
      </c>
      <c r="D49" t="s">
        <v>10</v>
      </c>
      <c r="E49" t="s">
        <v>10</v>
      </c>
      <c r="F49">
        <v>0.94249061435799997</v>
      </c>
      <c r="G49" t="s">
        <v>10</v>
      </c>
      <c r="H49">
        <f t="shared" si="0"/>
        <v>1</v>
      </c>
      <c r="I49">
        <f t="shared" si="1"/>
        <v>0</v>
      </c>
      <c r="J49">
        <v>0.94249061435799997</v>
      </c>
    </row>
    <row r="50" spans="1:10" x14ac:dyDescent="0.25">
      <c r="A50">
        <v>4028</v>
      </c>
      <c r="B50" t="s">
        <v>10107</v>
      </c>
      <c r="C50" t="s">
        <v>10108</v>
      </c>
      <c r="D50" t="s">
        <v>21</v>
      </c>
      <c r="E50" t="s">
        <v>21</v>
      </c>
      <c r="F50">
        <v>0.94358433069000003</v>
      </c>
      <c r="G50" t="s">
        <v>21</v>
      </c>
      <c r="H50">
        <f t="shared" si="0"/>
        <v>1</v>
      </c>
      <c r="I50">
        <f t="shared" si="1"/>
        <v>0</v>
      </c>
      <c r="J50">
        <v>0.94358433069000003</v>
      </c>
    </row>
    <row r="51" spans="1:10" x14ac:dyDescent="0.25">
      <c r="A51">
        <v>4697</v>
      </c>
      <c r="B51" t="s">
        <v>2861</v>
      </c>
      <c r="C51" t="s">
        <v>2862</v>
      </c>
      <c r="D51" t="s">
        <v>21</v>
      </c>
      <c r="E51" t="s">
        <v>21</v>
      </c>
      <c r="F51">
        <v>0.94116845967899998</v>
      </c>
      <c r="G51" t="s">
        <v>21</v>
      </c>
      <c r="H51">
        <f t="shared" si="0"/>
        <v>1</v>
      </c>
      <c r="I51">
        <f t="shared" si="1"/>
        <v>0</v>
      </c>
      <c r="J51">
        <v>0.94116845967899998</v>
      </c>
    </row>
    <row r="52" spans="1:10" x14ac:dyDescent="0.25">
      <c r="A52">
        <v>1317</v>
      </c>
      <c r="B52" t="s">
        <v>9114</v>
      </c>
      <c r="C52" t="s">
        <v>9115</v>
      </c>
      <c r="D52" t="s">
        <v>10</v>
      </c>
      <c r="E52" t="s">
        <v>52</v>
      </c>
      <c r="F52">
        <v>0.85029547509699999</v>
      </c>
      <c r="G52" t="s">
        <v>52</v>
      </c>
      <c r="H52">
        <f t="shared" si="0"/>
        <v>0</v>
      </c>
      <c r="I52">
        <f t="shared" si="1"/>
        <v>1</v>
      </c>
      <c r="J52">
        <v>0.85029547509699999</v>
      </c>
    </row>
    <row r="53" spans="1:10" x14ac:dyDescent="0.25">
      <c r="A53">
        <v>1694</v>
      </c>
      <c r="B53" t="s">
        <v>6642</v>
      </c>
      <c r="C53" t="s">
        <v>6643</v>
      </c>
      <c r="D53" t="s">
        <v>52</v>
      </c>
      <c r="E53" t="s">
        <v>52</v>
      </c>
      <c r="F53">
        <v>0.63332237816299997</v>
      </c>
      <c r="G53" t="s">
        <v>52</v>
      </c>
      <c r="H53">
        <f t="shared" si="0"/>
        <v>1</v>
      </c>
      <c r="I53">
        <f t="shared" si="1"/>
        <v>0</v>
      </c>
      <c r="J53">
        <v>0.63332237816299997</v>
      </c>
    </row>
    <row r="54" spans="1:10" x14ac:dyDescent="0.25">
      <c r="A54">
        <v>957</v>
      </c>
      <c r="B54" t="s">
        <v>9748</v>
      </c>
      <c r="C54" t="s">
        <v>9749</v>
      </c>
      <c r="D54" t="s">
        <v>21</v>
      </c>
      <c r="E54" t="s">
        <v>21</v>
      </c>
      <c r="F54">
        <v>0.97163067790900004</v>
      </c>
      <c r="G54" t="s">
        <v>21</v>
      </c>
      <c r="H54">
        <f t="shared" si="0"/>
        <v>1</v>
      </c>
      <c r="I54">
        <f t="shared" si="1"/>
        <v>0</v>
      </c>
      <c r="J54">
        <v>0.97163067790900004</v>
      </c>
    </row>
    <row r="55" spans="1:10" x14ac:dyDescent="0.25">
      <c r="A55">
        <v>2714</v>
      </c>
      <c r="B55" t="s">
        <v>11816</v>
      </c>
      <c r="C55" t="s">
        <v>11817</v>
      </c>
      <c r="D55" t="s">
        <v>34</v>
      </c>
      <c r="E55" t="s">
        <v>34</v>
      </c>
      <c r="F55">
        <v>0.78752655677500005</v>
      </c>
      <c r="G55" t="s">
        <v>34</v>
      </c>
      <c r="H55">
        <f t="shared" si="0"/>
        <v>1</v>
      </c>
      <c r="I55">
        <f t="shared" si="1"/>
        <v>0</v>
      </c>
      <c r="J55">
        <v>0.78752655677500005</v>
      </c>
    </row>
    <row r="56" spans="1:10" x14ac:dyDescent="0.25">
      <c r="A56">
        <v>879</v>
      </c>
      <c r="B56" t="s">
        <v>6551</v>
      </c>
      <c r="C56" t="s">
        <v>6552</v>
      </c>
      <c r="D56" t="s">
        <v>257</v>
      </c>
      <c r="E56" t="s">
        <v>257</v>
      </c>
      <c r="F56">
        <v>0.90777449788800002</v>
      </c>
      <c r="G56" t="s">
        <v>257</v>
      </c>
      <c r="H56">
        <f t="shared" si="0"/>
        <v>1</v>
      </c>
      <c r="I56">
        <f t="shared" si="1"/>
        <v>0</v>
      </c>
      <c r="J56">
        <v>0.90777449788800002</v>
      </c>
    </row>
    <row r="57" spans="1:10" x14ac:dyDescent="0.25">
      <c r="A57">
        <v>4332</v>
      </c>
      <c r="B57" t="s">
        <v>237</v>
      </c>
      <c r="C57" t="s">
        <v>238</v>
      </c>
      <c r="D57" t="s">
        <v>239</v>
      </c>
      <c r="E57" t="s">
        <v>239</v>
      </c>
      <c r="F57">
        <v>0.65894102833400003</v>
      </c>
      <c r="G57" t="s">
        <v>239</v>
      </c>
      <c r="H57">
        <f t="shared" si="0"/>
        <v>1</v>
      </c>
      <c r="I57">
        <f t="shared" si="1"/>
        <v>0</v>
      </c>
      <c r="J57">
        <v>0.65894102833400003</v>
      </c>
    </row>
    <row r="58" spans="1:10" x14ac:dyDescent="0.25">
      <c r="A58">
        <v>1296</v>
      </c>
      <c r="B58" t="s">
        <v>1175</v>
      </c>
      <c r="C58" t="s">
        <v>1176</v>
      </c>
      <c r="D58" t="s">
        <v>10</v>
      </c>
      <c r="E58" t="s">
        <v>10</v>
      </c>
      <c r="F58">
        <v>0.50279636553999996</v>
      </c>
      <c r="G58" t="s">
        <v>10</v>
      </c>
      <c r="H58">
        <f t="shared" si="0"/>
        <v>1</v>
      </c>
      <c r="I58">
        <f t="shared" si="1"/>
        <v>0</v>
      </c>
      <c r="J58">
        <v>0.50279636553999996</v>
      </c>
    </row>
    <row r="59" spans="1:10" x14ac:dyDescent="0.25">
      <c r="A59">
        <v>1486</v>
      </c>
      <c r="B59" t="s">
        <v>12918</v>
      </c>
      <c r="C59" t="s">
        <v>12919</v>
      </c>
      <c r="D59" t="s">
        <v>10</v>
      </c>
      <c r="E59" t="s">
        <v>10</v>
      </c>
      <c r="F59">
        <v>0.84014910433800005</v>
      </c>
      <c r="G59" t="s">
        <v>10</v>
      </c>
      <c r="H59">
        <f t="shared" si="0"/>
        <v>1</v>
      </c>
      <c r="I59">
        <f t="shared" si="1"/>
        <v>0</v>
      </c>
      <c r="J59">
        <v>0.84014910433800005</v>
      </c>
    </row>
    <row r="60" spans="1:10" x14ac:dyDescent="0.25">
      <c r="A60">
        <v>5041</v>
      </c>
      <c r="B60" t="s">
        <v>6337</v>
      </c>
      <c r="C60" t="s">
        <v>6338</v>
      </c>
      <c r="D60" t="s">
        <v>21</v>
      </c>
      <c r="E60" t="s">
        <v>21</v>
      </c>
      <c r="F60">
        <v>0.961929084637</v>
      </c>
      <c r="G60" t="s">
        <v>21</v>
      </c>
      <c r="H60">
        <f t="shared" si="0"/>
        <v>1</v>
      </c>
      <c r="I60">
        <f t="shared" si="1"/>
        <v>0</v>
      </c>
      <c r="J60">
        <v>0.961929084637</v>
      </c>
    </row>
    <row r="61" spans="1:10" x14ac:dyDescent="0.25">
      <c r="A61">
        <v>5309</v>
      </c>
      <c r="B61" t="s">
        <v>4399</v>
      </c>
      <c r="C61" t="s">
        <v>4400</v>
      </c>
      <c r="D61" t="s">
        <v>52</v>
      </c>
      <c r="E61" t="s">
        <v>52</v>
      </c>
      <c r="F61">
        <v>0.79585472919300004</v>
      </c>
      <c r="G61" t="s">
        <v>52</v>
      </c>
      <c r="H61">
        <f t="shared" si="0"/>
        <v>1</v>
      </c>
      <c r="I61">
        <f t="shared" si="1"/>
        <v>0</v>
      </c>
      <c r="J61">
        <v>0.79585472919300004</v>
      </c>
    </row>
    <row r="62" spans="1:10" x14ac:dyDescent="0.25">
      <c r="A62">
        <v>1871</v>
      </c>
      <c r="B62" t="s">
        <v>13768</v>
      </c>
      <c r="C62" t="s">
        <v>13769</v>
      </c>
      <c r="D62" t="s">
        <v>129</v>
      </c>
      <c r="E62" t="s">
        <v>129</v>
      </c>
      <c r="F62">
        <v>0.87701631784900003</v>
      </c>
      <c r="G62" t="s">
        <v>129</v>
      </c>
      <c r="H62">
        <f t="shared" si="0"/>
        <v>1</v>
      </c>
      <c r="I62">
        <f t="shared" si="1"/>
        <v>0</v>
      </c>
      <c r="J62">
        <v>0.87701631784900003</v>
      </c>
    </row>
    <row r="63" spans="1:10" x14ac:dyDescent="0.25">
      <c r="A63">
        <v>398</v>
      </c>
      <c r="B63" t="s">
        <v>7195</v>
      </c>
      <c r="C63" t="s">
        <v>7196</v>
      </c>
      <c r="D63" t="s">
        <v>446</v>
      </c>
      <c r="E63" t="s">
        <v>21</v>
      </c>
      <c r="F63">
        <v>0.58203413832200002</v>
      </c>
      <c r="G63" t="s">
        <v>21</v>
      </c>
      <c r="H63">
        <f t="shared" si="0"/>
        <v>0</v>
      </c>
      <c r="I63">
        <f t="shared" si="1"/>
        <v>1</v>
      </c>
      <c r="J63">
        <v>0.58203413832200002</v>
      </c>
    </row>
    <row r="64" spans="1:10" x14ac:dyDescent="0.25">
      <c r="A64">
        <v>2744</v>
      </c>
      <c r="B64" t="s">
        <v>7262</v>
      </c>
      <c r="C64" t="s">
        <v>7263</v>
      </c>
      <c r="D64" t="s">
        <v>10</v>
      </c>
      <c r="E64" t="s">
        <v>10</v>
      </c>
      <c r="F64">
        <v>0.90670070619999998</v>
      </c>
      <c r="G64" t="s">
        <v>10</v>
      </c>
      <c r="H64">
        <f t="shared" si="0"/>
        <v>1</v>
      </c>
      <c r="I64">
        <f t="shared" si="1"/>
        <v>0</v>
      </c>
      <c r="J64">
        <v>0.90670070619999998</v>
      </c>
    </row>
    <row r="65" spans="1:10" x14ac:dyDescent="0.25">
      <c r="A65">
        <v>4982</v>
      </c>
      <c r="B65" t="s">
        <v>8015</v>
      </c>
      <c r="C65" t="s">
        <v>8016</v>
      </c>
      <c r="D65" t="s">
        <v>129</v>
      </c>
      <c r="E65" t="s">
        <v>129</v>
      </c>
      <c r="F65">
        <v>0.61003588064100001</v>
      </c>
      <c r="G65" t="s">
        <v>129</v>
      </c>
      <c r="H65">
        <f t="shared" si="0"/>
        <v>1</v>
      </c>
      <c r="I65">
        <f t="shared" si="1"/>
        <v>0</v>
      </c>
      <c r="J65">
        <v>0.61003588064100001</v>
      </c>
    </row>
    <row r="66" spans="1:10" x14ac:dyDescent="0.25">
      <c r="A66">
        <v>1098</v>
      </c>
      <c r="B66" t="s">
        <v>5316</v>
      </c>
      <c r="C66" t="s">
        <v>5317</v>
      </c>
      <c r="D66" t="s">
        <v>91</v>
      </c>
      <c r="E66" t="s">
        <v>91</v>
      </c>
      <c r="F66">
        <v>0.80973204526700004</v>
      </c>
      <c r="G66" t="s">
        <v>91</v>
      </c>
      <c r="H66">
        <f t="shared" si="0"/>
        <v>1</v>
      </c>
      <c r="I66">
        <f t="shared" si="1"/>
        <v>0</v>
      </c>
      <c r="J66">
        <v>0.80973204526700004</v>
      </c>
    </row>
    <row r="67" spans="1:10" x14ac:dyDescent="0.25">
      <c r="A67">
        <v>1254</v>
      </c>
      <c r="B67" t="s">
        <v>7378</v>
      </c>
      <c r="C67" t="s">
        <v>4474</v>
      </c>
      <c r="D67" t="s">
        <v>239</v>
      </c>
      <c r="E67" t="s">
        <v>10</v>
      </c>
      <c r="F67">
        <v>0.70377909868400002</v>
      </c>
      <c r="G67" t="s">
        <v>10</v>
      </c>
      <c r="H67">
        <f t="shared" si="0"/>
        <v>0</v>
      </c>
      <c r="I67">
        <f t="shared" si="1"/>
        <v>1</v>
      </c>
      <c r="J67">
        <v>0.70377909868400002</v>
      </c>
    </row>
    <row r="68" spans="1:10" x14ac:dyDescent="0.25">
      <c r="A68">
        <v>1361</v>
      </c>
      <c r="B68" t="s">
        <v>5190</v>
      </c>
      <c r="C68" t="s">
        <v>5191</v>
      </c>
      <c r="D68" t="s">
        <v>10</v>
      </c>
      <c r="E68" t="s">
        <v>10</v>
      </c>
      <c r="F68">
        <v>0.90873512836699999</v>
      </c>
      <c r="G68" t="s">
        <v>10</v>
      </c>
      <c r="H68">
        <f t="shared" si="0"/>
        <v>1</v>
      </c>
      <c r="I68">
        <f t="shared" si="1"/>
        <v>0</v>
      </c>
      <c r="J68">
        <v>0.90873512836699999</v>
      </c>
    </row>
    <row r="69" spans="1:10" x14ac:dyDescent="0.25">
      <c r="A69">
        <v>3462</v>
      </c>
      <c r="B69" t="s">
        <v>5591</v>
      </c>
      <c r="C69" t="s">
        <v>5592</v>
      </c>
      <c r="D69" t="s">
        <v>14900</v>
      </c>
      <c r="E69" t="s">
        <v>129</v>
      </c>
      <c r="F69">
        <v>0.49110094899500001</v>
      </c>
      <c r="G69" t="s">
        <v>129</v>
      </c>
      <c r="H69">
        <f t="shared" si="0"/>
        <v>1</v>
      </c>
      <c r="I69">
        <f t="shared" si="1"/>
        <v>0</v>
      </c>
      <c r="J69">
        <v>0.49110094899500001</v>
      </c>
    </row>
    <row r="70" spans="1:10" x14ac:dyDescent="0.25">
      <c r="A70">
        <v>616</v>
      </c>
      <c r="B70" t="s">
        <v>14236</v>
      </c>
      <c r="C70" t="s">
        <v>557</v>
      </c>
      <c r="D70" t="s">
        <v>52</v>
      </c>
      <c r="E70" t="s">
        <v>52</v>
      </c>
      <c r="F70">
        <v>0.79885117985700005</v>
      </c>
      <c r="G70" t="s">
        <v>52</v>
      </c>
      <c r="H70">
        <f t="shared" si="0"/>
        <v>1</v>
      </c>
      <c r="I70">
        <f t="shared" si="1"/>
        <v>0</v>
      </c>
      <c r="J70">
        <v>0.79885117985700005</v>
      </c>
    </row>
    <row r="71" spans="1:10" x14ac:dyDescent="0.25">
      <c r="A71">
        <v>4775</v>
      </c>
      <c r="B71" t="s">
        <v>9877</v>
      </c>
      <c r="C71" t="s">
        <v>9878</v>
      </c>
      <c r="D71" t="s">
        <v>52</v>
      </c>
      <c r="E71" t="s">
        <v>52</v>
      </c>
      <c r="F71">
        <v>0.76792487681400001</v>
      </c>
      <c r="G71" t="s">
        <v>52</v>
      </c>
      <c r="H71">
        <f t="shared" si="0"/>
        <v>1</v>
      </c>
      <c r="I71">
        <f t="shared" si="1"/>
        <v>0</v>
      </c>
      <c r="J71">
        <v>0.76792487681400001</v>
      </c>
    </row>
    <row r="72" spans="1:10" x14ac:dyDescent="0.25">
      <c r="A72">
        <v>1990</v>
      </c>
      <c r="B72" t="s">
        <v>5369</v>
      </c>
      <c r="C72" t="s">
        <v>5370</v>
      </c>
      <c r="D72" t="s">
        <v>21</v>
      </c>
      <c r="E72" t="s">
        <v>21</v>
      </c>
      <c r="F72">
        <v>0.92876895315200003</v>
      </c>
      <c r="G72" t="s">
        <v>21</v>
      </c>
      <c r="H72">
        <f t="shared" si="0"/>
        <v>1</v>
      </c>
      <c r="I72">
        <f t="shared" si="1"/>
        <v>0</v>
      </c>
      <c r="J72">
        <v>0.92876895315200003</v>
      </c>
    </row>
    <row r="73" spans="1:10" x14ac:dyDescent="0.25">
      <c r="A73">
        <v>781</v>
      </c>
      <c r="B73" t="s">
        <v>9265</v>
      </c>
      <c r="C73" t="s">
        <v>1494</v>
      </c>
      <c r="D73" t="s">
        <v>257</v>
      </c>
      <c r="E73" t="s">
        <v>257</v>
      </c>
      <c r="F73">
        <v>0.93943393824599997</v>
      </c>
      <c r="G73" t="s">
        <v>257</v>
      </c>
      <c r="H73">
        <f t="shared" si="0"/>
        <v>1</v>
      </c>
      <c r="I73">
        <f t="shared" si="1"/>
        <v>0</v>
      </c>
      <c r="J73">
        <v>0.93943393824599997</v>
      </c>
    </row>
    <row r="74" spans="1:10" x14ac:dyDescent="0.25">
      <c r="A74">
        <v>5187</v>
      </c>
      <c r="B74" t="s">
        <v>8412</v>
      </c>
      <c r="C74" t="s">
        <v>8413</v>
      </c>
      <c r="D74" t="s">
        <v>10</v>
      </c>
      <c r="E74" t="s">
        <v>10</v>
      </c>
      <c r="F74">
        <v>0.56269336847399998</v>
      </c>
      <c r="G74" t="s">
        <v>10</v>
      </c>
      <c r="H74">
        <f t="shared" si="0"/>
        <v>1</v>
      </c>
      <c r="I74">
        <f t="shared" si="1"/>
        <v>0</v>
      </c>
      <c r="J74">
        <v>0.56269336847399998</v>
      </c>
    </row>
    <row r="75" spans="1:10" x14ac:dyDescent="0.25">
      <c r="A75">
        <v>1481</v>
      </c>
      <c r="B75" t="s">
        <v>13537</v>
      </c>
      <c r="C75" t="s">
        <v>13538</v>
      </c>
      <c r="D75" t="s">
        <v>10</v>
      </c>
      <c r="E75" t="s">
        <v>10</v>
      </c>
      <c r="F75">
        <v>0.93470593572000005</v>
      </c>
      <c r="G75" t="s">
        <v>10</v>
      </c>
      <c r="H75">
        <f t="shared" si="0"/>
        <v>1</v>
      </c>
      <c r="I75">
        <f t="shared" si="1"/>
        <v>0</v>
      </c>
      <c r="J75">
        <v>0.93470593572000005</v>
      </c>
    </row>
    <row r="76" spans="1:10" x14ac:dyDescent="0.25">
      <c r="A76">
        <v>1609</v>
      </c>
      <c r="B76" t="s">
        <v>13410</v>
      </c>
      <c r="C76" t="s">
        <v>13411</v>
      </c>
      <c r="D76" t="s">
        <v>446</v>
      </c>
      <c r="E76" t="s">
        <v>10</v>
      </c>
      <c r="F76">
        <v>0.37898532072800001</v>
      </c>
      <c r="G76" t="s">
        <v>10</v>
      </c>
      <c r="H76">
        <f t="shared" si="0"/>
        <v>0</v>
      </c>
      <c r="I76">
        <f t="shared" si="1"/>
        <v>1</v>
      </c>
      <c r="J76">
        <v>0.37898532072800001</v>
      </c>
    </row>
    <row r="77" spans="1:10" x14ac:dyDescent="0.25">
      <c r="A77">
        <v>391</v>
      </c>
      <c r="B77" t="s">
        <v>10463</v>
      </c>
      <c r="C77" t="s">
        <v>10464</v>
      </c>
      <c r="D77" t="s">
        <v>446</v>
      </c>
      <c r="E77" t="s">
        <v>446</v>
      </c>
      <c r="F77">
        <v>0.97610943795100003</v>
      </c>
      <c r="G77" t="s">
        <v>446</v>
      </c>
      <c r="H77">
        <f t="shared" si="0"/>
        <v>1</v>
      </c>
      <c r="I77">
        <f t="shared" si="1"/>
        <v>0</v>
      </c>
      <c r="J77">
        <v>0.97610943795100003</v>
      </c>
    </row>
    <row r="78" spans="1:10" x14ac:dyDescent="0.25">
      <c r="A78">
        <v>4972</v>
      </c>
      <c r="B78" t="s">
        <v>4709</v>
      </c>
      <c r="C78" t="s">
        <v>4710</v>
      </c>
      <c r="D78" t="s">
        <v>21</v>
      </c>
      <c r="E78" t="s">
        <v>21</v>
      </c>
      <c r="F78">
        <v>0.98613088284799999</v>
      </c>
      <c r="G78" t="s">
        <v>21</v>
      </c>
      <c r="H78">
        <f t="shared" si="0"/>
        <v>1</v>
      </c>
      <c r="I78">
        <f t="shared" si="1"/>
        <v>0</v>
      </c>
      <c r="J78">
        <v>0.98613088284799999</v>
      </c>
    </row>
    <row r="79" spans="1:10" x14ac:dyDescent="0.25">
      <c r="A79">
        <v>1908</v>
      </c>
      <c r="B79" t="s">
        <v>14860</v>
      </c>
      <c r="C79" t="s">
        <v>14861</v>
      </c>
      <c r="D79" t="s">
        <v>21</v>
      </c>
      <c r="E79" t="s">
        <v>21</v>
      </c>
      <c r="F79">
        <v>0.94219350022500004</v>
      </c>
      <c r="G79" t="s">
        <v>21</v>
      </c>
      <c r="H79">
        <f t="shared" si="0"/>
        <v>1</v>
      </c>
      <c r="I79">
        <f t="shared" si="1"/>
        <v>0</v>
      </c>
      <c r="J79">
        <v>0.94219350022500004</v>
      </c>
    </row>
    <row r="80" spans="1:10" x14ac:dyDescent="0.25">
      <c r="A80">
        <v>867</v>
      </c>
      <c r="B80" t="s">
        <v>888</v>
      </c>
      <c r="C80" t="s">
        <v>889</v>
      </c>
      <c r="D80" t="s">
        <v>257</v>
      </c>
      <c r="E80" t="s">
        <v>257</v>
      </c>
      <c r="F80">
        <v>0.89184617000400002</v>
      </c>
      <c r="G80" t="s">
        <v>257</v>
      </c>
      <c r="H80">
        <f t="shared" si="0"/>
        <v>1</v>
      </c>
      <c r="I80">
        <f t="shared" si="1"/>
        <v>0</v>
      </c>
      <c r="J80">
        <v>0.89184617000400002</v>
      </c>
    </row>
    <row r="81" spans="1:10" x14ac:dyDescent="0.25">
      <c r="A81">
        <v>6032</v>
      </c>
      <c r="B81" t="s">
        <v>2639</v>
      </c>
      <c r="C81" t="s">
        <v>2640</v>
      </c>
      <c r="D81" t="s">
        <v>10</v>
      </c>
      <c r="E81" t="s">
        <v>10</v>
      </c>
      <c r="F81">
        <v>0.74252975972400004</v>
      </c>
      <c r="G81" t="s">
        <v>10</v>
      </c>
      <c r="H81">
        <f t="shared" si="0"/>
        <v>1</v>
      </c>
      <c r="I81">
        <f t="shared" si="1"/>
        <v>0</v>
      </c>
      <c r="J81">
        <v>0.74252975972400004</v>
      </c>
    </row>
    <row r="82" spans="1:10" x14ac:dyDescent="0.25">
      <c r="A82">
        <v>661</v>
      </c>
      <c r="B82" t="s">
        <v>4823</v>
      </c>
      <c r="C82" t="s">
        <v>4824</v>
      </c>
      <c r="D82" t="s">
        <v>52</v>
      </c>
      <c r="E82" t="s">
        <v>52</v>
      </c>
      <c r="F82">
        <v>0.87970657406399999</v>
      </c>
      <c r="G82" t="s">
        <v>52</v>
      </c>
      <c r="H82">
        <f t="shared" ref="H82:H145" si="2">IF(G82=D82, 1, 0)</f>
        <v>1</v>
      </c>
      <c r="I82">
        <f t="shared" ref="I82:I145" si="3">IF(G82=D82, 0, 1)</f>
        <v>0</v>
      </c>
      <c r="J82">
        <v>0.87970657406399999</v>
      </c>
    </row>
    <row r="83" spans="1:10" x14ac:dyDescent="0.25">
      <c r="A83">
        <v>85</v>
      </c>
      <c r="B83" t="s">
        <v>12049</v>
      </c>
      <c r="C83" t="s">
        <v>12050</v>
      </c>
      <c r="D83" t="s">
        <v>129</v>
      </c>
      <c r="E83" t="s">
        <v>129</v>
      </c>
      <c r="F83">
        <v>0.799063655195</v>
      </c>
      <c r="G83" t="s">
        <v>129</v>
      </c>
      <c r="H83">
        <f t="shared" si="2"/>
        <v>1</v>
      </c>
      <c r="I83">
        <f t="shared" si="3"/>
        <v>0</v>
      </c>
      <c r="J83">
        <v>0.799063655195</v>
      </c>
    </row>
    <row r="84" spans="1:10" x14ac:dyDescent="0.25">
      <c r="A84">
        <v>4869</v>
      </c>
      <c r="B84" t="s">
        <v>3125</v>
      </c>
      <c r="C84" t="s">
        <v>3126</v>
      </c>
      <c r="D84" t="s">
        <v>34</v>
      </c>
      <c r="E84" t="s">
        <v>34</v>
      </c>
      <c r="F84">
        <v>0.71274366790699994</v>
      </c>
      <c r="G84" t="s">
        <v>34</v>
      </c>
      <c r="H84">
        <f t="shared" si="2"/>
        <v>1</v>
      </c>
      <c r="I84">
        <f t="shared" si="3"/>
        <v>0</v>
      </c>
      <c r="J84">
        <v>0.71274366790699994</v>
      </c>
    </row>
    <row r="85" spans="1:10" x14ac:dyDescent="0.25">
      <c r="A85">
        <v>3519</v>
      </c>
      <c r="B85" t="s">
        <v>6979</v>
      </c>
      <c r="C85" t="s">
        <v>6980</v>
      </c>
      <c r="D85" t="s">
        <v>21</v>
      </c>
      <c r="E85" t="s">
        <v>21</v>
      </c>
      <c r="F85">
        <v>0.91504250011999999</v>
      </c>
      <c r="G85" t="s">
        <v>21</v>
      </c>
      <c r="H85">
        <f t="shared" si="2"/>
        <v>1</v>
      </c>
      <c r="I85">
        <f t="shared" si="3"/>
        <v>0</v>
      </c>
      <c r="J85">
        <v>0.91504250011999999</v>
      </c>
    </row>
    <row r="86" spans="1:10" x14ac:dyDescent="0.25">
      <c r="A86">
        <v>3491</v>
      </c>
      <c r="B86" t="s">
        <v>10226</v>
      </c>
      <c r="C86" t="s">
        <v>10227</v>
      </c>
      <c r="D86" t="s">
        <v>21</v>
      </c>
      <c r="E86" t="s">
        <v>21</v>
      </c>
      <c r="F86">
        <v>0.96934801095599998</v>
      </c>
      <c r="G86" t="s">
        <v>21</v>
      </c>
      <c r="H86">
        <f t="shared" si="2"/>
        <v>1</v>
      </c>
      <c r="I86">
        <f t="shared" si="3"/>
        <v>0</v>
      </c>
      <c r="J86">
        <v>0.96934801095599998</v>
      </c>
    </row>
    <row r="87" spans="1:10" x14ac:dyDescent="0.25">
      <c r="A87">
        <v>898</v>
      </c>
      <c r="B87" t="s">
        <v>1807</v>
      </c>
      <c r="C87" t="s">
        <v>1808</v>
      </c>
      <c r="D87" t="s">
        <v>21</v>
      </c>
      <c r="E87" t="s">
        <v>21</v>
      </c>
      <c r="F87">
        <v>0.96618566590699995</v>
      </c>
      <c r="G87" t="s">
        <v>21</v>
      </c>
      <c r="H87">
        <f t="shared" si="2"/>
        <v>1</v>
      </c>
      <c r="I87">
        <f t="shared" si="3"/>
        <v>0</v>
      </c>
      <c r="J87">
        <v>0.96618566590699995</v>
      </c>
    </row>
    <row r="88" spans="1:10" x14ac:dyDescent="0.25">
      <c r="A88">
        <v>3975</v>
      </c>
      <c r="B88" t="s">
        <v>14567</v>
      </c>
      <c r="C88" t="s">
        <v>5543</v>
      </c>
      <c r="D88" t="s">
        <v>52</v>
      </c>
      <c r="E88" t="s">
        <v>52</v>
      </c>
      <c r="F88">
        <v>0.85729065050300002</v>
      </c>
      <c r="G88" t="s">
        <v>52</v>
      </c>
      <c r="H88">
        <f t="shared" si="2"/>
        <v>1</v>
      </c>
      <c r="I88">
        <f t="shared" si="3"/>
        <v>0</v>
      </c>
      <c r="J88">
        <v>0.85729065050300002</v>
      </c>
    </row>
    <row r="89" spans="1:10" x14ac:dyDescent="0.25">
      <c r="A89">
        <v>3525</v>
      </c>
      <c r="B89" t="s">
        <v>1030</v>
      </c>
      <c r="C89" t="s">
        <v>1031</v>
      </c>
      <c r="D89" t="s">
        <v>21</v>
      </c>
      <c r="E89" t="s">
        <v>21</v>
      </c>
      <c r="F89">
        <v>0.94658902164600001</v>
      </c>
      <c r="G89" t="s">
        <v>21</v>
      </c>
      <c r="H89">
        <f t="shared" si="2"/>
        <v>1</v>
      </c>
      <c r="I89">
        <f t="shared" si="3"/>
        <v>0</v>
      </c>
      <c r="J89">
        <v>0.94658902164600001</v>
      </c>
    </row>
    <row r="90" spans="1:10" x14ac:dyDescent="0.25">
      <c r="A90">
        <v>3248</v>
      </c>
      <c r="B90" t="s">
        <v>4449</v>
      </c>
      <c r="C90" t="s">
        <v>4450</v>
      </c>
      <c r="D90" t="s">
        <v>34</v>
      </c>
      <c r="E90" t="s">
        <v>34</v>
      </c>
      <c r="F90">
        <v>0.83383054706899995</v>
      </c>
      <c r="G90" t="s">
        <v>34</v>
      </c>
      <c r="H90">
        <f t="shared" si="2"/>
        <v>1</v>
      </c>
      <c r="I90">
        <f t="shared" si="3"/>
        <v>0</v>
      </c>
      <c r="J90">
        <v>0.83383054706899995</v>
      </c>
    </row>
    <row r="91" spans="1:10" x14ac:dyDescent="0.25">
      <c r="A91">
        <v>4006</v>
      </c>
      <c r="B91" t="s">
        <v>5442</v>
      </c>
      <c r="C91" t="s">
        <v>5443</v>
      </c>
      <c r="D91" t="s">
        <v>21</v>
      </c>
      <c r="E91" t="s">
        <v>21</v>
      </c>
      <c r="F91">
        <v>0.94574766149099998</v>
      </c>
      <c r="G91" t="s">
        <v>21</v>
      </c>
      <c r="H91">
        <f t="shared" si="2"/>
        <v>1</v>
      </c>
      <c r="I91">
        <f t="shared" si="3"/>
        <v>0</v>
      </c>
      <c r="J91">
        <v>0.94574766149099998</v>
      </c>
    </row>
    <row r="92" spans="1:10" x14ac:dyDescent="0.25">
      <c r="A92">
        <v>2122</v>
      </c>
      <c r="B92" t="s">
        <v>7568</v>
      </c>
      <c r="C92" t="s">
        <v>7569</v>
      </c>
      <c r="D92" t="s">
        <v>21</v>
      </c>
      <c r="E92" t="s">
        <v>21</v>
      </c>
      <c r="F92">
        <v>0.96335098772700001</v>
      </c>
      <c r="G92" t="s">
        <v>21</v>
      </c>
      <c r="H92">
        <f t="shared" si="2"/>
        <v>1</v>
      </c>
      <c r="I92">
        <f t="shared" si="3"/>
        <v>0</v>
      </c>
      <c r="J92">
        <v>0.96335098772700001</v>
      </c>
    </row>
    <row r="93" spans="1:10" x14ac:dyDescent="0.25">
      <c r="A93">
        <v>1210</v>
      </c>
      <c r="B93" t="s">
        <v>7985</v>
      </c>
      <c r="C93" t="s">
        <v>7986</v>
      </c>
      <c r="D93" t="s">
        <v>116</v>
      </c>
      <c r="E93" t="s">
        <v>116</v>
      </c>
      <c r="F93">
        <v>0.51446068286699997</v>
      </c>
      <c r="G93" t="s">
        <v>116</v>
      </c>
      <c r="H93">
        <f t="shared" si="2"/>
        <v>1</v>
      </c>
      <c r="I93">
        <f t="shared" si="3"/>
        <v>0</v>
      </c>
      <c r="J93">
        <v>0.51446068286699997</v>
      </c>
    </row>
    <row r="94" spans="1:10" x14ac:dyDescent="0.25">
      <c r="A94">
        <v>1251</v>
      </c>
      <c r="B94" t="s">
        <v>2313</v>
      </c>
      <c r="C94" t="s">
        <v>860</v>
      </c>
      <c r="D94" t="s">
        <v>116</v>
      </c>
      <c r="E94" t="s">
        <v>116</v>
      </c>
      <c r="F94">
        <v>0.471523032407</v>
      </c>
      <c r="G94" t="s">
        <v>116</v>
      </c>
      <c r="H94">
        <f t="shared" si="2"/>
        <v>1</v>
      </c>
      <c r="I94">
        <f t="shared" si="3"/>
        <v>0</v>
      </c>
      <c r="J94">
        <v>0.471523032407</v>
      </c>
    </row>
    <row r="95" spans="1:10" x14ac:dyDescent="0.25">
      <c r="A95">
        <v>2964</v>
      </c>
      <c r="B95" t="s">
        <v>6521</v>
      </c>
      <c r="C95" t="s">
        <v>6522</v>
      </c>
      <c r="D95" t="s">
        <v>10</v>
      </c>
      <c r="E95" t="s">
        <v>10</v>
      </c>
      <c r="F95">
        <v>0.94913732688999997</v>
      </c>
      <c r="G95" t="s">
        <v>10</v>
      </c>
      <c r="H95">
        <f t="shared" si="2"/>
        <v>1</v>
      </c>
      <c r="I95">
        <f t="shared" si="3"/>
        <v>0</v>
      </c>
      <c r="J95">
        <v>0.94913732688999997</v>
      </c>
    </row>
    <row r="96" spans="1:10" x14ac:dyDescent="0.25">
      <c r="A96">
        <v>1113</v>
      </c>
      <c r="B96" t="s">
        <v>13124</v>
      </c>
      <c r="C96" t="s">
        <v>13125</v>
      </c>
      <c r="D96" t="s">
        <v>21</v>
      </c>
      <c r="E96" t="s">
        <v>21</v>
      </c>
      <c r="F96">
        <v>0.94400439098400002</v>
      </c>
      <c r="G96" t="s">
        <v>21</v>
      </c>
      <c r="H96">
        <f t="shared" si="2"/>
        <v>1</v>
      </c>
      <c r="I96">
        <f t="shared" si="3"/>
        <v>0</v>
      </c>
      <c r="J96">
        <v>0.94400439098400002</v>
      </c>
    </row>
    <row r="97" spans="1:10" x14ac:dyDescent="0.25">
      <c r="A97">
        <v>1994</v>
      </c>
      <c r="B97" t="s">
        <v>4179</v>
      </c>
      <c r="C97" t="s">
        <v>4180</v>
      </c>
      <c r="D97" t="s">
        <v>21</v>
      </c>
      <c r="E97" t="s">
        <v>21</v>
      </c>
      <c r="F97">
        <v>0.91733312392499999</v>
      </c>
      <c r="G97" t="s">
        <v>21</v>
      </c>
      <c r="H97">
        <f t="shared" si="2"/>
        <v>1</v>
      </c>
      <c r="I97">
        <f t="shared" si="3"/>
        <v>0</v>
      </c>
      <c r="J97">
        <v>0.91733312392499999</v>
      </c>
    </row>
    <row r="98" spans="1:10" x14ac:dyDescent="0.25">
      <c r="A98">
        <v>5155</v>
      </c>
      <c r="B98" t="s">
        <v>11239</v>
      </c>
      <c r="C98" t="s">
        <v>11240</v>
      </c>
      <c r="D98" t="s">
        <v>10</v>
      </c>
      <c r="E98" t="s">
        <v>52</v>
      </c>
      <c r="F98">
        <v>0.66575175040199996</v>
      </c>
      <c r="G98" t="s">
        <v>52</v>
      </c>
      <c r="H98">
        <f t="shared" si="2"/>
        <v>0</v>
      </c>
      <c r="I98">
        <f t="shared" si="3"/>
        <v>1</v>
      </c>
      <c r="J98">
        <v>0.66575175040199996</v>
      </c>
    </row>
    <row r="99" spans="1:10" x14ac:dyDescent="0.25">
      <c r="A99">
        <v>3838</v>
      </c>
      <c r="B99" t="s">
        <v>14570</v>
      </c>
      <c r="C99" t="s">
        <v>14571</v>
      </c>
      <c r="D99" t="s">
        <v>52</v>
      </c>
      <c r="E99" t="s">
        <v>52</v>
      </c>
      <c r="F99">
        <v>0.84666861581899999</v>
      </c>
      <c r="G99" t="s">
        <v>52</v>
      </c>
      <c r="H99">
        <f t="shared" si="2"/>
        <v>1</v>
      </c>
      <c r="I99">
        <f t="shared" si="3"/>
        <v>0</v>
      </c>
      <c r="J99">
        <v>0.84666861581899999</v>
      </c>
    </row>
    <row r="100" spans="1:10" x14ac:dyDescent="0.25">
      <c r="A100">
        <v>4655</v>
      </c>
      <c r="B100" t="s">
        <v>12045</v>
      </c>
      <c r="C100" t="s">
        <v>12046</v>
      </c>
      <c r="D100" t="s">
        <v>129</v>
      </c>
      <c r="E100" t="s">
        <v>129</v>
      </c>
      <c r="F100">
        <v>0.57143640275899998</v>
      </c>
      <c r="G100" t="s">
        <v>129</v>
      </c>
      <c r="H100">
        <f t="shared" si="2"/>
        <v>1</v>
      </c>
      <c r="I100">
        <f t="shared" si="3"/>
        <v>0</v>
      </c>
      <c r="J100">
        <v>0.57143640275899998</v>
      </c>
    </row>
    <row r="101" spans="1:10" x14ac:dyDescent="0.25">
      <c r="A101">
        <v>3493</v>
      </c>
      <c r="B101" t="s">
        <v>3284</v>
      </c>
      <c r="C101" t="s">
        <v>3285</v>
      </c>
      <c r="D101" t="s">
        <v>21</v>
      </c>
      <c r="E101" t="s">
        <v>21</v>
      </c>
      <c r="F101">
        <v>0.72106280908800002</v>
      </c>
      <c r="G101" t="s">
        <v>21</v>
      </c>
      <c r="H101">
        <f t="shared" si="2"/>
        <v>1</v>
      </c>
      <c r="I101">
        <f t="shared" si="3"/>
        <v>0</v>
      </c>
      <c r="J101">
        <v>0.72106280908800002</v>
      </c>
    </row>
    <row r="102" spans="1:10" x14ac:dyDescent="0.25">
      <c r="A102">
        <v>3283</v>
      </c>
      <c r="B102" t="s">
        <v>7102</v>
      </c>
      <c r="C102" t="s">
        <v>7103</v>
      </c>
      <c r="D102" t="s">
        <v>617</v>
      </c>
      <c r="E102" t="s">
        <v>617</v>
      </c>
      <c r="F102">
        <v>0.418645590209</v>
      </c>
      <c r="G102" t="s">
        <v>617</v>
      </c>
      <c r="H102">
        <f t="shared" si="2"/>
        <v>1</v>
      </c>
      <c r="I102">
        <f t="shared" si="3"/>
        <v>0</v>
      </c>
      <c r="J102">
        <v>0.418645590209</v>
      </c>
    </row>
    <row r="103" spans="1:10" x14ac:dyDescent="0.25">
      <c r="A103">
        <v>1437</v>
      </c>
      <c r="B103" t="s">
        <v>2004</v>
      </c>
      <c r="C103" t="s">
        <v>2005</v>
      </c>
      <c r="D103" t="s">
        <v>10</v>
      </c>
      <c r="E103" t="s">
        <v>10</v>
      </c>
      <c r="F103">
        <v>0.611100272354</v>
      </c>
      <c r="G103" t="s">
        <v>10</v>
      </c>
      <c r="H103">
        <f t="shared" si="2"/>
        <v>1</v>
      </c>
      <c r="I103">
        <f t="shared" si="3"/>
        <v>0</v>
      </c>
      <c r="J103">
        <v>0.611100272354</v>
      </c>
    </row>
    <row r="104" spans="1:10" x14ac:dyDescent="0.25">
      <c r="A104">
        <v>3789</v>
      </c>
      <c r="B104" t="s">
        <v>5786</v>
      </c>
      <c r="C104" t="s">
        <v>5787</v>
      </c>
      <c r="D104" t="s">
        <v>10</v>
      </c>
      <c r="E104" t="s">
        <v>10</v>
      </c>
      <c r="F104">
        <v>0.89423237363800001</v>
      </c>
      <c r="G104" t="s">
        <v>10</v>
      </c>
      <c r="H104">
        <f t="shared" si="2"/>
        <v>1</v>
      </c>
      <c r="I104">
        <f t="shared" si="3"/>
        <v>0</v>
      </c>
      <c r="J104">
        <v>0.89423237363800001</v>
      </c>
    </row>
    <row r="105" spans="1:10" x14ac:dyDescent="0.25">
      <c r="A105">
        <v>5927</v>
      </c>
      <c r="B105" t="s">
        <v>819</v>
      </c>
      <c r="C105" t="s">
        <v>820</v>
      </c>
      <c r="D105" t="s">
        <v>10</v>
      </c>
      <c r="E105" t="s">
        <v>10</v>
      </c>
      <c r="F105">
        <v>0.82088638354999999</v>
      </c>
      <c r="G105" t="s">
        <v>10</v>
      </c>
      <c r="H105">
        <f t="shared" si="2"/>
        <v>1</v>
      </c>
      <c r="I105">
        <f t="shared" si="3"/>
        <v>0</v>
      </c>
      <c r="J105">
        <v>0.82088638354999999</v>
      </c>
    </row>
    <row r="106" spans="1:10" x14ac:dyDescent="0.25">
      <c r="A106">
        <v>598</v>
      </c>
      <c r="B106" t="s">
        <v>11873</v>
      </c>
      <c r="C106" t="s">
        <v>11874</v>
      </c>
      <c r="D106" t="s">
        <v>52</v>
      </c>
      <c r="E106" t="s">
        <v>52</v>
      </c>
      <c r="F106">
        <v>0.59647166526399997</v>
      </c>
      <c r="G106" t="s">
        <v>52</v>
      </c>
      <c r="H106">
        <f t="shared" si="2"/>
        <v>1</v>
      </c>
      <c r="I106">
        <f t="shared" si="3"/>
        <v>0</v>
      </c>
      <c r="J106">
        <v>0.59647166526399997</v>
      </c>
    </row>
    <row r="107" spans="1:10" x14ac:dyDescent="0.25">
      <c r="A107">
        <v>617</v>
      </c>
      <c r="B107" t="s">
        <v>11171</v>
      </c>
      <c r="C107" t="s">
        <v>11172</v>
      </c>
      <c r="D107" t="s">
        <v>52</v>
      </c>
      <c r="E107" t="s">
        <v>52</v>
      </c>
      <c r="F107">
        <v>0.83528041636399997</v>
      </c>
      <c r="G107" t="s">
        <v>52</v>
      </c>
      <c r="H107">
        <f t="shared" si="2"/>
        <v>1</v>
      </c>
      <c r="I107">
        <f t="shared" si="3"/>
        <v>0</v>
      </c>
      <c r="J107">
        <v>0.83528041636399997</v>
      </c>
    </row>
    <row r="108" spans="1:10" x14ac:dyDescent="0.25">
      <c r="A108">
        <v>2586</v>
      </c>
      <c r="B108" t="s">
        <v>2686</v>
      </c>
      <c r="C108" t="s">
        <v>2687</v>
      </c>
      <c r="D108" t="s">
        <v>21</v>
      </c>
      <c r="E108" t="s">
        <v>21</v>
      </c>
      <c r="F108">
        <v>0.88632346494199998</v>
      </c>
      <c r="G108" t="s">
        <v>21</v>
      </c>
      <c r="H108">
        <f t="shared" si="2"/>
        <v>1</v>
      </c>
      <c r="I108">
        <f t="shared" si="3"/>
        <v>0</v>
      </c>
      <c r="J108">
        <v>0.88632346494199998</v>
      </c>
    </row>
    <row r="109" spans="1:10" x14ac:dyDescent="0.25">
      <c r="A109">
        <v>1722</v>
      </c>
      <c r="B109" t="s">
        <v>12629</v>
      </c>
      <c r="C109" t="s">
        <v>12630</v>
      </c>
      <c r="D109" t="s">
        <v>446</v>
      </c>
      <c r="E109" t="s">
        <v>21</v>
      </c>
      <c r="F109">
        <v>0.82454406828600002</v>
      </c>
      <c r="G109" t="s">
        <v>21</v>
      </c>
      <c r="H109">
        <f t="shared" si="2"/>
        <v>0</v>
      </c>
      <c r="I109">
        <f t="shared" si="3"/>
        <v>1</v>
      </c>
      <c r="J109">
        <v>0.82454406828600002</v>
      </c>
    </row>
    <row r="110" spans="1:10" x14ac:dyDescent="0.25">
      <c r="A110">
        <v>2467</v>
      </c>
      <c r="B110" t="s">
        <v>4011</v>
      </c>
      <c r="C110" t="s">
        <v>4012</v>
      </c>
      <c r="D110" t="s">
        <v>239</v>
      </c>
      <c r="E110" t="s">
        <v>239</v>
      </c>
      <c r="F110">
        <v>0.85427292115999998</v>
      </c>
      <c r="G110" t="s">
        <v>239</v>
      </c>
      <c r="H110">
        <f t="shared" si="2"/>
        <v>1</v>
      </c>
      <c r="I110">
        <f t="shared" si="3"/>
        <v>0</v>
      </c>
      <c r="J110">
        <v>0.85427292115999998</v>
      </c>
    </row>
    <row r="111" spans="1:10" x14ac:dyDescent="0.25">
      <c r="A111">
        <v>1898</v>
      </c>
      <c r="B111" t="s">
        <v>11053</v>
      </c>
      <c r="C111" t="s">
        <v>11054</v>
      </c>
      <c r="D111" t="s">
        <v>21</v>
      </c>
      <c r="E111" t="s">
        <v>21</v>
      </c>
      <c r="F111">
        <v>0.71930492965000004</v>
      </c>
      <c r="G111" t="s">
        <v>21</v>
      </c>
      <c r="H111">
        <f t="shared" si="2"/>
        <v>1</v>
      </c>
      <c r="I111">
        <f t="shared" si="3"/>
        <v>0</v>
      </c>
      <c r="J111">
        <v>0.71930492965000004</v>
      </c>
    </row>
    <row r="112" spans="1:10" x14ac:dyDescent="0.25">
      <c r="A112">
        <v>4717</v>
      </c>
      <c r="B112" t="s">
        <v>3523</v>
      </c>
      <c r="C112" t="s">
        <v>3524</v>
      </c>
      <c r="D112" t="s">
        <v>42</v>
      </c>
      <c r="E112" t="s">
        <v>42</v>
      </c>
      <c r="F112">
        <v>0.81129833437700005</v>
      </c>
      <c r="G112" t="s">
        <v>42</v>
      </c>
      <c r="H112">
        <f t="shared" si="2"/>
        <v>1</v>
      </c>
      <c r="I112">
        <f t="shared" si="3"/>
        <v>0</v>
      </c>
      <c r="J112">
        <v>0.81129833437700005</v>
      </c>
    </row>
    <row r="113" spans="1:10" x14ac:dyDescent="0.25">
      <c r="A113">
        <v>284</v>
      </c>
      <c r="B113" t="s">
        <v>14178</v>
      </c>
      <c r="C113" t="s">
        <v>12093</v>
      </c>
      <c r="D113" t="s">
        <v>129</v>
      </c>
      <c r="E113" t="s">
        <v>129</v>
      </c>
      <c r="F113">
        <v>0.65517034387999995</v>
      </c>
      <c r="G113" t="s">
        <v>129</v>
      </c>
      <c r="H113">
        <f t="shared" si="2"/>
        <v>1</v>
      </c>
      <c r="I113">
        <f t="shared" si="3"/>
        <v>0</v>
      </c>
      <c r="J113">
        <v>0.65517034387999995</v>
      </c>
    </row>
    <row r="114" spans="1:10" x14ac:dyDescent="0.25">
      <c r="A114">
        <v>545</v>
      </c>
      <c r="B114" t="s">
        <v>14360</v>
      </c>
      <c r="C114" t="s">
        <v>14361</v>
      </c>
      <c r="D114" t="s">
        <v>129</v>
      </c>
      <c r="E114" t="s">
        <v>129</v>
      </c>
      <c r="F114">
        <v>0.87611664530099997</v>
      </c>
      <c r="G114" t="s">
        <v>129</v>
      </c>
      <c r="H114">
        <f t="shared" si="2"/>
        <v>1</v>
      </c>
      <c r="I114">
        <f t="shared" si="3"/>
        <v>0</v>
      </c>
      <c r="J114">
        <v>0.87611664530099997</v>
      </c>
    </row>
    <row r="115" spans="1:10" x14ac:dyDescent="0.25">
      <c r="A115">
        <v>5</v>
      </c>
      <c r="B115" t="s">
        <v>1139</v>
      </c>
      <c r="C115" t="s">
        <v>1140</v>
      </c>
      <c r="D115" t="s">
        <v>68</v>
      </c>
      <c r="E115" t="s">
        <v>68</v>
      </c>
      <c r="F115">
        <v>0.76971481531499997</v>
      </c>
      <c r="G115" t="s">
        <v>68</v>
      </c>
      <c r="H115">
        <f t="shared" si="2"/>
        <v>1</v>
      </c>
      <c r="I115">
        <f t="shared" si="3"/>
        <v>0</v>
      </c>
      <c r="J115">
        <v>0.76971481531499997</v>
      </c>
    </row>
    <row r="116" spans="1:10" x14ac:dyDescent="0.25">
      <c r="A116">
        <v>1802</v>
      </c>
      <c r="B116" t="s">
        <v>12316</v>
      </c>
      <c r="C116" t="s">
        <v>12317</v>
      </c>
      <c r="D116" t="s">
        <v>34</v>
      </c>
      <c r="E116" t="s">
        <v>34</v>
      </c>
      <c r="F116">
        <v>0.71516825392299999</v>
      </c>
      <c r="G116" t="s">
        <v>34</v>
      </c>
      <c r="H116">
        <f t="shared" si="2"/>
        <v>1</v>
      </c>
      <c r="I116">
        <f t="shared" si="3"/>
        <v>0</v>
      </c>
      <c r="J116">
        <v>0.71516825392299999</v>
      </c>
    </row>
    <row r="117" spans="1:10" x14ac:dyDescent="0.25">
      <c r="A117">
        <v>2302</v>
      </c>
      <c r="B117" t="s">
        <v>8068</v>
      </c>
      <c r="C117" t="s">
        <v>8069</v>
      </c>
      <c r="D117" t="s">
        <v>185</v>
      </c>
      <c r="E117" t="s">
        <v>185</v>
      </c>
      <c r="F117">
        <v>0.52447882493999998</v>
      </c>
      <c r="G117" t="s">
        <v>185</v>
      </c>
      <c r="H117">
        <f t="shared" si="2"/>
        <v>1</v>
      </c>
      <c r="I117">
        <f t="shared" si="3"/>
        <v>0</v>
      </c>
      <c r="J117">
        <v>0.52447882493999998</v>
      </c>
    </row>
    <row r="118" spans="1:10" x14ac:dyDescent="0.25">
      <c r="A118">
        <v>2257</v>
      </c>
      <c r="B118" t="s">
        <v>8353</v>
      </c>
      <c r="C118" t="s">
        <v>8354</v>
      </c>
      <c r="D118" t="s">
        <v>21</v>
      </c>
      <c r="E118" t="s">
        <v>21</v>
      </c>
      <c r="F118">
        <v>0.868163360966</v>
      </c>
      <c r="G118" t="s">
        <v>21</v>
      </c>
      <c r="H118">
        <f t="shared" si="2"/>
        <v>1</v>
      </c>
      <c r="I118">
        <f t="shared" si="3"/>
        <v>0</v>
      </c>
      <c r="J118">
        <v>0.868163360966</v>
      </c>
    </row>
    <row r="119" spans="1:10" x14ac:dyDescent="0.25">
      <c r="A119">
        <v>5149</v>
      </c>
      <c r="B119" t="s">
        <v>12799</v>
      </c>
      <c r="C119" t="s">
        <v>12800</v>
      </c>
      <c r="D119" t="s">
        <v>21</v>
      </c>
      <c r="E119" t="s">
        <v>21</v>
      </c>
      <c r="F119">
        <v>0.67562787224800003</v>
      </c>
      <c r="G119" t="s">
        <v>21</v>
      </c>
      <c r="H119">
        <f t="shared" si="2"/>
        <v>1</v>
      </c>
      <c r="I119">
        <f t="shared" si="3"/>
        <v>0</v>
      </c>
      <c r="J119">
        <v>0.67562787224800003</v>
      </c>
    </row>
    <row r="120" spans="1:10" x14ac:dyDescent="0.25">
      <c r="A120">
        <v>1301</v>
      </c>
      <c r="B120" t="s">
        <v>4277</v>
      </c>
      <c r="C120" t="s">
        <v>4278</v>
      </c>
      <c r="D120" t="s">
        <v>10</v>
      </c>
      <c r="E120" t="s">
        <v>10</v>
      </c>
      <c r="F120">
        <v>0.80885627417499995</v>
      </c>
      <c r="G120" t="s">
        <v>10</v>
      </c>
      <c r="H120">
        <f t="shared" si="2"/>
        <v>1</v>
      </c>
      <c r="I120">
        <f t="shared" si="3"/>
        <v>0</v>
      </c>
      <c r="J120">
        <v>0.80885627417499995</v>
      </c>
    </row>
    <row r="121" spans="1:10" x14ac:dyDescent="0.25">
      <c r="A121">
        <v>3012</v>
      </c>
      <c r="B121" t="s">
        <v>1561</v>
      </c>
      <c r="C121" t="s">
        <v>1356</v>
      </c>
      <c r="D121" t="s">
        <v>52</v>
      </c>
      <c r="E121" t="s">
        <v>52</v>
      </c>
      <c r="F121">
        <v>0.96020006302100003</v>
      </c>
      <c r="G121" t="s">
        <v>52</v>
      </c>
      <c r="H121">
        <f t="shared" si="2"/>
        <v>1</v>
      </c>
      <c r="I121">
        <f t="shared" si="3"/>
        <v>0</v>
      </c>
      <c r="J121">
        <v>0.96020006302100003</v>
      </c>
    </row>
    <row r="122" spans="1:10" x14ac:dyDescent="0.25">
      <c r="A122">
        <v>4178</v>
      </c>
      <c r="B122" t="s">
        <v>13827</v>
      </c>
      <c r="C122" t="s">
        <v>13828</v>
      </c>
      <c r="D122" t="s">
        <v>21</v>
      </c>
      <c r="E122" t="s">
        <v>21</v>
      </c>
      <c r="F122">
        <v>0.96084296373</v>
      </c>
      <c r="G122" t="s">
        <v>21</v>
      </c>
      <c r="H122">
        <f t="shared" si="2"/>
        <v>1</v>
      </c>
      <c r="I122">
        <f t="shared" si="3"/>
        <v>0</v>
      </c>
      <c r="J122">
        <v>0.96084296373</v>
      </c>
    </row>
    <row r="123" spans="1:10" x14ac:dyDescent="0.25">
      <c r="A123">
        <v>1241</v>
      </c>
      <c r="B123" t="s">
        <v>9049</v>
      </c>
      <c r="C123" t="s">
        <v>9050</v>
      </c>
      <c r="D123" t="s">
        <v>34</v>
      </c>
      <c r="E123" t="s">
        <v>10</v>
      </c>
      <c r="F123">
        <v>0.62758282870899995</v>
      </c>
      <c r="G123" t="s">
        <v>10</v>
      </c>
      <c r="H123">
        <f t="shared" si="2"/>
        <v>0</v>
      </c>
      <c r="I123">
        <f t="shared" si="3"/>
        <v>1</v>
      </c>
      <c r="J123">
        <v>0.62758282870899995</v>
      </c>
    </row>
    <row r="124" spans="1:10" x14ac:dyDescent="0.25">
      <c r="A124">
        <v>4212</v>
      </c>
      <c r="B124" t="s">
        <v>11672</v>
      </c>
      <c r="C124" t="s">
        <v>10942</v>
      </c>
      <c r="D124" t="s">
        <v>21</v>
      </c>
      <c r="E124" t="s">
        <v>21</v>
      </c>
      <c r="F124">
        <v>0.94845049748700005</v>
      </c>
      <c r="G124" t="s">
        <v>21</v>
      </c>
      <c r="H124">
        <f t="shared" si="2"/>
        <v>1</v>
      </c>
      <c r="I124">
        <f t="shared" si="3"/>
        <v>0</v>
      </c>
      <c r="J124">
        <v>0.94845049748700005</v>
      </c>
    </row>
    <row r="125" spans="1:10" x14ac:dyDescent="0.25">
      <c r="A125">
        <v>5411</v>
      </c>
      <c r="B125" t="s">
        <v>10359</v>
      </c>
      <c r="C125" t="s">
        <v>10360</v>
      </c>
      <c r="D125" t="s">
        <v>52</v>
      </c>
      <c r="E125" t="s">
        <v>52</v>
      </c>
      <c r="F125">
        <v>0.92055114275299998</v>
      </c>
      <c r="G125" t="s">
        <v>52</v>
      </c>
      <c r="H125">
        <f t="shared" si="2"/>
        <v>1</v>
      </c>
      <c r="I125">
        <f t="shared" si="3"/>
        <v>0</v>
      </c>
      <c r="J125">
        <v>0.92055114275299998</v>
      </c>
    </row>
    <row r="126" spans="1:10" x14ac:dyDescent="0.25">
      <c r="A126">
        <v>1248</v>
      </c>
      <c r="B126" t="s">
        <v>7501</v>
      </c>
      <c r="C126" t="s">
        <v>7502</v>
      </c>
      <c r="D126" t="s">
        <v>239</v>
      </c>
      <c r="E126" t="s">
        <v>10</v>
      </c>
      <c r="F126">
        <v>0.51363423987699997</v>
      </c>
      <c r="G126" t="s">
        <v>10</v>
      </c>
      <c r="H126">
        <f t="shared" si="2"/>
        <v>0</v>
      </c>
      <c r="I126">
        <f t="shared" si="3"/>
        <v>1</v>
      </c>
      <c r="J126">
        <v>0.51363423987699997</v>
      </c>
    </row>
    <row r="127" spans="1:10" x14ac:dyDescent="0.25">
      <c r="A127">
        <v>2092</v>
      </c>
      <c r="B127" t="s">
        <v>9116</v>
      </c>
      <c r="C127" t="s">
        <v>9117</v>
      </c>
      <c r="D127" t="s">
        <v>21</v>
      </c>
      <c r="E127" t="s">
        <v>21</v>
      </c>
      <c r="F127">
        <v>0.95216320220200001</v>
      </c>
      <c r="G127" t="s">
        <v>21</v>
      </c>
      <c r="H127">
        <f t="shared" si="2"/>
        <v>1</v>
      </c>
      <c r="I127">
        <f t="shared" si="3"/>
        <v>0</v>
      </c>
      <c r="J127">
        <v>0.95216320220200001</v>
      </c>
    </row>
    <row r="128" spans="1:10" x14ac:dyDescent="0.25">
      <c r="A128">
        <v>3523</v>
      </c>
      <c r="B128" t="s">
        <v>9108</v>
      </c>
      <c r="C128" t="s">
        <v>9109</v>
      </c>
      <c r="D128" t="s">
        <v>21</v>
      </c>
      <c r="E128" t="s">
        <v>21</v>
      </c>
      <c r="F128">
        <v>0.86689617211100001</v>
      </c>
      <c r="G128" t="s">
        <v>21</v>
      </c>
      <c r="H128">
        <f t="shared" si="2"/>
        <v>1</v>
      </c>
      <c r="I128">
        <f t="shared" si="3"/>
        <v>0</v>
      </c>
      <c r="J128">
        <v>0.86689617211100001</v>
      </c>
    </row>
    <row r="129" spans="1:10" x14ac:dyDescent="0.25">
      <c r="A129">
        <v>2655</v>
      </c>
      <c r="B129" t="s">
        <v>3356</v>
      </c>
      <c r="C129" t="s">
        <v>3357</v>
      </c>
      <c r="D129" t="s">
        <v>34</v>
      </c>
      <c r="E129" t="s">
        <v>34</v>
      </c>
      <c r="F129">
        <v>0.84304357568599997</v>
      </c>
      <c r="G129" t="s">
        <v>34</v>
      </c>
      <c r="H129">
        <f t="shared" si="2"/>
        <v>1</v>
      </c>
      <c r="I129">
        <f t="shared" si="3"/>
        <v>0</v>
      </c>
      <c r="J129">
        <v>0.84304357568599997</v>
      </c>
    </row>
    <row r="130" spans="1:10" x14ac:dyDescent="0.25">
      <c r="A130">
        <v>4467</v>
      </c>
      <c r="B130" t="s">
        <v>2010</v>
      </c>
      <c r="C130" t="s">
        <v>2011</v>
      </c>
      <c r="D130" t="s">
        <v>10</v>
      </c>
      <c r="E130" t="s">
        <v>10</v>
      </c>
      <c r="F130">
        <v>0.885357522063</v>
      </c>
      <c r="G130" t="s">
        <v>10</v>
      </c>
      <c r="H130">
        <f t="shared" si="2"/>
        <v>1</v>
      </c>
      <c r="I130">
        <f t="shared" si="3"/>
        <v>0</v>
      </c>
      <c r="J130">
        <v>0.885357522063</v>
      </c>
    </row>
    <row r="131" spans="1:10" x14ac:dyDescent="0.25">
      <c r="A131">
        <v>3062</v>
      </c>
      <c r="B131" t="s">
        <v>12516</v>
      </c>
      <c r="C131" t="s">
        <v>12517</v>
      </c>
      <c r="D131" t="s">
        <v>52</v>
      </c>
      <c r="E131" t="s">
        <v>52</v>
      </c>
      <c r="F131">
        <v>0.163160097645</v>
      </c>
      <c r="G131" t="s">
        <v>52</v>
      </c>
      <c r="H131">
        <f t="shared" si="2"/>
        <v>1</v>
      </c>
      <c r="I131">
        <f t="shared" si="3"/>
        <v>0</v>
      </c>
      <c r="J131">
        <v>0.163160097645</v>
      </c>
    </row>
    <row r="132" spans="1:10" x14ac:dyDescent="0.25">
      <c r="A132">
        <v>6122</v>
      </c>
      <c r="B132" t="s">
        <v>12703</v>
      </c>
      <c r="C132" t="s">
        <v>12704</v>
      </c>
      <c r="D132" t="s">
        <v>34</v>
      </c>
      <c r="E132" t="s">
        <v>34</v>
      </c>
      <c r="F132">
        <v>0.89541434743799997</v>
      </c>
      <c r="G132" t="s">
        <v>34</v>
      </c>
      <c r="H132">
        <f t="shared" si="2"/>
        <v>1</v>
      </c>
      <c r="I132">
        <f t="shared" si="3"/>
        <v>0</v>
      </c>
      <c r="J132">
        <v>0.89541434743799997</v>
      </c>
    </row>
    <row r="133" spans="1:10" x14ac:dyDescent="0.25">
      <c r="A133">
        <v>1612</v>
      </c>
      <c r="B133" t="s">
        <v>6519</v>
      </c>
      <c r="C133" t="s">
        <v>6520</v>
      </c>
      <c r="D133" t="s">
        <v>257</v>
      </c>
      <c r="E133" t="s">
        <v>257</v>
      </c>
      <c r="F133">
        <v>0.89024643582899998</v>
      </c>
      <c r="G133" t="s">
        <v>257</v>
      </c>
      <c r="H133">
        <f t="shared" si="2"/>
        <v>1</v>
      </c>
      <c r="I133">
        <f t="shared" si="3"/>
        <v>0</v>
      </c>
      <c r="J133">
        <v>0.89024643582899998</v>
      </c>
    </row>
    <row r="134" spans="1:10" x14ac:dyDescent="0.25">
      <c r="A134">
        <v>5066</v>
      </c>
      <c r="B134" t="s">
        <v>6846</v>
      </c>
      <c r="C134" t="s">
        <v>6847</v>
      </c>
      <c r="D134" t="s">
        <v>10</v>
      </c>
      <c r="E134" t="s">
        <v>10</v>
      </c>
      <c r="F134">
        <v>0.89929355575600001</v>
      </c>
      <c r="G134" t="s">
        <v>10</v>
      </c>
      <c r="H134">
        <f t="shared" si="2"/>
        <v>1</v>
      </c>
      <c r="I134">
        <f t="shared" si="3"/>
        <v>0</v>
      </c>
      <c r="J134">
        <v>0.89929355575600001</v>
      </c>
    </row>
    <row r="135" spans="1:10" x14ac:dyDescent="0.25">
      <c r="A135">
        <v>3760</v>
      </c>
      <c r="B135" t="s">
        <v>14155</v>
      </c>
      <c r="C135" t="s">
        <v>14156</v>
      </c>
      <c r="D135" t="s">
        <v>52</v>
      </c>
      <c r="E135" t="s">
        <v>52</v>
      </c>
      <c r="F135">
        <v>0.96896524971200004</v>
      </c>
      <c r="G135" t="s">
        <v>52</v>
      </c>
      <c r="H135">
        <f t="shared" si="2"/>
        <v>1</v>
      </c>
      <c r="I135">
        <f t="shared" si="3"/>
        <v>0</v>
      </c>
      <c r="J135">
        <v>0.96896524971200004</v>
      </c>
    </row>
    <row r="136" spans="1:10" x14ac:dyDescent="0.25">
      <c r="A136">
        <v>821</v>
      </c>
      <c r="B136" t="s">
        <v>12991</v>
      </c>
      <c r="C136" t="s">
        <v>12992</v>
      </c>
      <c r="D136" t="s">
        <v>257</v>
      </c>
      <c r="E136" t="s">
        <v>257</v>
      </c>
      <c r="F136">
        <v>0.86043359045599999</v>
      </c>
      <c r="G136" t="s">
        <v>257</v>
      </c>
      <c r="H136">
        <f t="shared" si="2"/>
        <v>1</v>
      </c>
      <c r="I136">
        <f t="shared" si="3"/>
        <v>0</v>
      </c>
      <c r="J136">
        <v>0.86043359045599999</v>
      </c>
    </row>
    <row r="137" spans="1:10" x14ac:dyDescent="0.25">
      <c r="A137">
        <v>2199</v>
      </c>
      <c r="B137" t="s">
        <v>8002</v>
      </c>
      <c r="C137" t="s">
        <v>8003</v>
      </c>
      <c r="D137" t="s">
        <v>21</v>
      </c>
      <c r="E137" t="s">
        <v>21</v>
      </c>
      <c r="F137">
        <v>0.88028316901000003</v>
      </c>
      <c r="G137" t="s">
        <v>21</v>
      </c>
      <c r="H137">
        <f t="shared" si="2"/>
        <v>1</v>
      </c>
      <c r="I137">
        <f t="shared" si="3"/>
        <v>0</v>
      </c>
      <c r="J137">
        <v>0.88028316901000003</v>
      </c>
    </row>
    <row r="138" spans="1:10" x14ac:dyDescent="0.25">
      <c r="A138">
        <v>2520</v>
      </c>
      <c r="B138" t="s">
        <v>8021</v>
      </c>
      <c r="C138" t="s">
        <v>8022</v>
      </c>
      <c r="D138" t="s">
        <v>21</v>
      </c>
      <c r="E138" t="s">
        <v>21</v>
      </c>
      <c r="F138">
        <v>0.88851665639699995</v>
      </c>
      <c r="G138" t="s">
        <v>21</v>
      </c>
      <c r="H138">
        <f t="shared" si="2"/>
        <v>1</v>
      </c>
      <c r="I138">
        <f t="shared" si="3"/>
        <v>0</v>
      </c>
      <c r="J138">
        <v>0.88851665639699995</v>
      </c>
    </row>
    <row r="139" spans="1:10" x14ac:dyDescent="0.25">
      <c r="A139">
        <v>3335</v>
      </c>
      <c r="B139" t="s">
        <v>6754</v>
      </c>
      <c r="C139" t="s">
        <v>6755</v>
      </c>
      <c r="D139" t="s">
        <v>116</v>
      </c>
      <c r="E139" t="s">
        <v>52</v>
      </c>
      <c r="F139">
        <v>0.69181900762600002</v>
      </c>
      <c r="G139" t="s">
        <v>52</v>
      </c>
      <c r="H139">
        <f t="shared" si="2"/>
        <v>0</v>
      </c>
      <c r="I139">
        <f t="shared" si="3"/>
        <v>1</v>
      </c>
      <c r="J139">
        <v>0.69181900762600002</v>
      </c>
    </row>
    <row r="140" spans="1:10" x14ac:dyDescent="0.25">
      <c r="A140">
        <v>4850</v>
      </c>
      <c r="B140" t="s">
        <v>7543</v>
      </c>
      <c r="C140" t="s">
        <v>7544</v>
      </c>
      <c r="D140" t="s">
        <v>10</v>
      </c>
      <c r="E140" t="s">
        <v>10</v>
      </c>
      <c r="F140">
        <v>0.94979303465599996</v>
      </c>
      <c r="G140" t="s">
        <v>10</v>
      </c>
      <c r="H140">
        <f t="shared" si="2"/>
        <v>1</v>
      </c>
      <c r="I140">
        <f t="shared" si="3"/>
        <v>0</v>
      </c>
      <c r="J140">
        <v>0.94979303465599996</v>
      </c>
    </row>
    <row r="141" spans="1:10" x14ac:dyDescent="0.25">
      <c r="A141">
        <v>407</v>
      </c>
      <c r="B141" t="s">
        <v>2143</v>
      </c>
      <c r="C141" t="s">
        <v>2144</v>
      </c>
      <c r="D141" t="s">
        <v>446</v>
      </c>
      <c r="E141" t="s">
        <v>446</v>
      </c>
      <c r="F141">
        <v>0.89455156325999996</v>
      </c>
      <c r="G141" t="s">
        <v>446</v>
      </c>
      <c r="H141">
        <f t="shared" si="2"/>
        <v>1</v>
      </c>
      <c r="I141">
        <f t="shared" si="3"/>
        <v>0</v>
      </c>
      <c r="J141">
        <v>0.89455156325999996</v>
      </c>
    </row>
    <row r="142" spans="1:10" x14ac:dyDescent="0.25">
      <c r="A142">
        <v>5815</v>
      </c>
      <c r="B142" t="s">
        <v>3972</v>
      </c>
      <c r="C142" t="s">
        <v>3973</v>
      </c>
      <c r="D142" t="s">
        <v>10</v>
      </c>
      <c r="E142" t="s">
        <v>10</v>
      </c>
      <c r="F142">
        <v>0.73645138005099997</v>
      </c>
      <c r="G142" t="s">
        <v>10</v>
      </c>
      <c r="H142">
        <f t="shared" si="2"/>
        <v>1</v>
      </c>
      <c r="I142">
        <f t="shared" si="3"/>
        <v>0</v>
      </c>
      <c r="J142">
        <v>0.73645138005099997</v>
      </c>
    </row>
    <row r="143" spans="1:10" x14ac:dyDescent="0.25">
      <c r="A143">
        <v>4740</v>
      </c>
      <c r="B143" t="s">
        <v>10850</v>
      </c>
      <c r="C143" t="s">
        <v>10851</v>
      </c>
      <c r="D143" t="s">
        <v>21</v>
      </c>
      <c r="E143" t="s">
        <v>21</v>
      </c>
      <c r="F143">
        <v>0.669804850979</v>
      </c>
      <c r="G143" t="s">
        <v>21</v>
      </c>
      <c r="H143">
        <f t="shared" si="2"/>
        <v>1</v>
      </c>
      <c r="I143">
        <f t="shared" si="3"/>
        <v>0</v>
      </c>
      <c r="J143">
        <v>0.669804850979</v>
      </c>
    </row>
    <row r="144" spans="1:10" x14ac:dyDescent="0.25">
      <c r="A144">
        <v>2717</v>
      </c>
      <c r="B144" t="s">
        <v>13383</v>
      </c>
      <c r="C144" t="s">
        <v>13384</v>
      </c>
      <c r="D144" t="s">
        <v>617</v>
      </c>
      <c r="E144" t="s">
        <v>617</v>
      </c>
      <c r="F144">
        <v>0.79481982638600002</v>
      </c>
      <c r="G144" t="s">
        <v>617</v>
      </c>
      <c r="H144">
        <f t="shared" si="2"/>
        <v>1</v>
      </c>
      <c r="I144">
        <f t="shared" si="3"/>
        <v>0</v>
      </c>
      <c r="J144">
        <v>0.79481982638600002</v>
      </c>
    </row>
    <row r="145" spans="1:10" x14ac:dyDescent="0.25">
      <c r="A145">
        <v>2756</v>
      </c>
      <c r="B145" t="s">
        <v>50</v>
      </c>
      <c r="C145" t="s">
        <v>51</v>
      </c>
      <c r="D145" t="s">
        <v>52</v>
      </c>
      <c r="E145" t="s">
        <v>10</v>
      </c>
      <c r="F145">
        <v>0.86324052835300003</v>
      </c>
      <c r="G145" t="s">
        <v>10</v>
      </c>
      <c r="H145">
        <f t="shared" si="2"/>
        <v>0</v>
      </c>
      <c r="I145">
        <f t="shared" si="3"/>
        <v>1</v>
      </c>
      <c r="J145">
        <v>0.86324052835300003</v>
      </c>
    </row>
    <row r="146" spans="1:10" x14ac:dyDescent="0.25">
      <c r="A146">
        <v>3183</v>
      </c>
      <c r="B146" t="s">
        <v>5181</v>
      </c>
      <c r="C146" t="s">
        <v>5182</v>
      </c>
      <c r="D146" t="s">
        <v>42</v>
      </c>
      <c r="E146" t="s">
        <v>42</v>
      </c>
      <c r="F146">
        <v>0.70371973511100006</v>
      </c>
      <c r="G146" t="s">
        <v>42</v>
      </c>
      <c r="H146">
        <f t="shared" ref="H146:H209" si="4">IF(G146=D146, 1, 0)</f>
        <v>1</v>
      </c>
      <c r="I146">
        <f t="shared" ref="I146:I209" si="5">IF(G146=D146, 0, 1)</f>
        <v>0</v>
      </c>
      <c r="J146">
        <v>0.70371973511100006</v>
      </c>
    </row>
    <row r="147" spans="1:10" x14ac:dyDescent="0.25">
      <c r="A147">
        <v>5945</v>
      </c>
      <c r="B147" t="s">
        <v>13094</v>
      </c>
      <c r="C147" t="s">
        <v>13095</v>
      </c>
      <c r="D147" t="s">
        <v>446</v>
      </c>
      <c r="E147" t="s">
        <v>446</v>
      </c>
      <c r="F147">
        <v>0.62301562298900004</v>
      </c>
      <c r="G147" t="s">
        <v>446</v>
      </c>
      <c r="H147">
        <f t="shared" si="4"/>
        <v>1</v>
      </c>
      <c r="I147">
        <f t="shared" si="5"/>
        <v>0</v>
      </c>
      <c r="J147">
        <v>0.62301562298900004</v>
      </c>
    </row>
    <row r="148" spans="1:10" x14ac:dyDescent="0.25">
      <c r="A148">
        <v>4738</v>
      </c>
      <c r="B148" t="s">
        <v>8215</v>
      </c>
      <c r="C148" t="s">
        <v>8216</v>
      </c>
      <c r="D148" t="s">
        <v>52</v>
      </c>
      <c r="E148" t="s">
        <v>52</v>
      </c>
      <c r="F148">
        <v>0.85549346698100004</v>
      </c>
      <c r="G148" t="s">
        <v>52</v>
      </c>
      <c r="H148">
        <f t="shared" si="4"/>
        <v>1</v>
      </c>
      <c r="I148">
        <f t="shared" si="5"/>
        <v>0</v>
      </c>
      <c r="J148">
        <v>0.85549346698100004</v>
      </c>
    </row>
    <row r="149" spans="1:10" x14ac:dyDescent="0.25">
      <c r="A149">
        <v>5925</v>
      </c>
      <c r="B149" t="s">
        <v>9466</v>
      </c>
      <c r="C149" t="s">
        <v>9467</v>
      </c>
      <c r="D149" t="s">
        <v>21</v>
      </c>
      <c r="E149" t="s">
        <v>21</v>
      </c>
      <c r="F149">
        <v>0.97438223610300001</v>
      </c>
      <c r="G149" t="s">
        <v>21</v>
      </c>
      <c r="H149">
        <f t="shared" si="4"/>
        <v>1</v>
      </c>
      <c r="I149">
        <f t="shared" si="5"/>
        <v>0</v>
      </c>
      <c r="J149">
        <v>0.97438223610300001</v>
      </c>
    </row>
    <row r="150" spans="1:10" x14ac:dyDescent="0.25">
      <c r="A150">
        <v>5715</v>
      </c>
      <c r="B150" t="s">
        <v>11936</v>
      </c>
      <c r="C150" t="s">
        <v>11937</v>
      </c>
      <c r="D150" t="s">
        <v>21</v>
      </c>
      <c r="E150" t="s">
        <v>21</v>
      </c>
      <c r="F150">
        <v>0.957868699273</v>
      </c>
      <c r="G150" t="s">
        <v>21</v>
      </c>
      <c r="H150">
        <f t="shared" si="4"/>
        <v>1</v>
      </c>
      <c r="I150">
        <f t="shared" si="5"/>
        <v>0</v>
      </c>
      <c r="J150">
        <v>0.957868699273</v>
      </c>
    </row>
    <row r="151" spans="1:10" x14ac:dyDescent="0.25">
      <c r="A151">
        <v>3742</v>
      </c>
      <c r="B151" t="s">
        <v>5598</v>
      </c>
      <c r="C151" t="s">
        <v>5599</v>
      </c>
      <c r="D151" t="s">
        <v>21</v>
      </c>
      <c r="E151" t="s">
        <v>21</v>
      </c>
      <c r="F151">
        <v>0.74945052816699997</v>
      </c>
      <c r="G151" t="s">
        <v>21</v>
      </c>
      <c r="H151">
        <f t="shared" si="4"/>
        <v>1</v>
      </c>
      <c r="I151">
        <f t="shared" si="5"/>
        <v>0</v>
      </c>
      <c r="J151">
        <v>0.74945052816699997</v>
      </c>
    </row>
    <row r="152" spans="1:10" x14ac:dyDescent="0.25">
      <c r="A152">
        <v>1865</v>
      </c>
      <c r="B152" t="s">
        <v>10774</v>
      </c>
      <c r="C152" t="s">
        <v>10775</v>
      </c>
      <c r="D152" t="s">
        <v>446</v>
      </c>
      <c r="E152" t="s">
        <v>446</v>
      </c>
      <c r="F152">
        <v>0.86813827766399998</v>
      </c>
      <c r="G152" t="s">
        <v>446</v>
      </c>
      <c r="H152">
        <f t="shared" si="4"/>
        <v>1</v>
      </c>
      <c r="I152">
        <f t="shared" si="5"/>
        <v>0</v>
      </c>
      <c r="J152">
        <v>0.86813827766399998</v>
      </c>
    </row>
    <row r="153" spans="1:10" x14ac:dyDescent="0.25">
      <c r="A153">
        <v>207</v>
      </c>
      <c r="B153" t="s">
        <v>11875</v>
      </c>
      <c r="C153" t="s">
        <v>11876</v>
      </c>
      <c r="D153" t="s">
        <v>129</v>
      </c>
      <c r="E153" t="s">
        <v>129</v>
      </c>
      <c r="F153">
        <v>0.80937453368199996</v>
      </c>
      <c r="G153" t="s">
        <v>129</v>
      </c>
      <c r="H153">
        <f t="shared" si="4"/>
        <v>1</v>
      </c>
      <c r="I153">
        <f t="shared" si="5"/>
        <v>0</v>
      </c>
      <c r="J153">
        <v>0.80937453368199996</v>
      </c>
    </row>
    <row r="154" spans="1:10" x14ac:dyDescent="0.25">
      <c r="A154">
        <v>5237</v>
      </c>
      <c r="B154" t="s">
        <v>11994</v>
      </c>
      <c r="C154" t="s">
        <v>11995</v>
      </c>
      <c r="D154" t="s">
        <v>496</v>
      </c>
      <c r="E154" t="s">
        <v>496</v>
      </c>
      <c r="F154">
        <v>0.818770967982</v>
      </c>
      <c r="G154" t="s">
        <v>496</v>
      </c>
      <c r="H154">
        <f t="shared" si="4"/>
        <v>1</v>
      </c>
      <c r="I154">
        <f t="shared" si="5"/>
        <v>0</v>
      </c>
      <c r="J154">
        <v>0.818770967982</v>
      </c>
    </row>
    <row r="155" spans="1:10" x14ac:dyDescent="0.25">
      <c r="A155">
        <v>303</v>
      </c>
      <c r="B155" t="s">
        <v>4939</v>
      </c>
      <c r="C155" t="s">
        <v>4940</v>
      </c>
      <c r="D155" t="s">
        <v>129</v>
      </c>
      <c r="E155" t="s">
        <v>129</v>
      </c>
      <c r="F155">
        <v>0.75812095260500001</v>
      </c>
      <c r="G155" t="s">
        <v>129</v>
      </c>
      <c r="H155">
        <f t="shared" si="4"/>
        <v>1</v>
      </c>
      <c r="I155">
        <f t="shared" si="5"/>
        <v>0</v>
      </c>
      <c r="J155">
        <v>0.75812095260500001</v>
      </c>
    </row>
    <row r="156" spans="1:10" x14ac:dyDescent="0.25">
      <c r="A156">
        <v>4216</v>
      </c>
      <c r="B156" t="s">
        <v>10423</v>
      </c>
      <c r="C156" t="s">
        <v>10424</v>
      </c>
      <c r="D156" t="s">
        <v>21</v>
      </c>
      <c r="E156" t="s">
        <v>21</v>
      </c>
      <c r="F156">
        <v>0.96189116825700005</v>
      </c>
      <c r="G156" t="s">
        <v>21</v>
      </c>
      <c r="H156">
        <f t="shared" si="4"/>
        <v>1</v>
      </c>
      <c r="I156">
        <f t="shared" si="5"/>
        <v>0</v>
      </c>
      <c r="J156">
        <v>0.96189116825700005</v>
      </c>
    </row>
    <row r="157" spans="1:10" x14ac:dyDescent="0.25">
      <c r="A157">
        <v>2993</v>
      </c>
      <c r="B157" t="s">
        <v>6107</v>
      </c>
      <c r="C157" t="s">
        <v>6108</v>
      </c>
      <c r="D157" t="s">
        <v>14</v>
      </c>
      <c r="E157" t="s">
        <v>14</v>
      </c>
      <c r="F157">
        <v>0.90228796637300002</v>
      </c>
      <c r="G157" t="s">
        <v>14</v>
      </c>
      <c r="H157">
        <f t="shared" si="4"/>
        <v>1</v>
      </c>
      <c r="I157">
        <f t="shared" si="5"/>
        <v>0</v>
      </c>
      <c r="J157">
        <v>0.90228796637300002</v>
      </c>
    </row>
    <row r="158" spans="1:10" x14ac:dyDescent="0.25">
      <c r="A158">
        <v>3410</v>
      </c>
      <c r="B158" t="s">
        <v>2730</v>
      </c>
      <c r="C158" t="s">
        <v>2731</v>
      </c>
      <c r="D158" t="s">
        <v>21</v>
      </c>
      <c r="E158" t="s">
        <v>21</v>
      </c>
      <c r="F158">
        <v>0.89699635397499999</v>
      </c>
      <c r="G158" t="s">
        <v>21</v>
      </c>
      <c r="H158">
        <f t="shared" si="4"/>
        <v>1</v>
      </c>
      <c r="I158">
        <f t="shared" si="5"/>
        <v>0</v>
      </c>
      <c r="J158">
        <v>0.89699635397499999</v>
      </c>
    </row>
    <row r="159" spans="1:10" x14ac:dyDescent="0.25">
      <c r="A159">
        <v>1459</v>
      </c>
      <c r="B159" t="s">
        <v>4912</v>
      </c>
      <c r="C159" t="s">
        <v>4913</v>
      </c>
      <c r="D159" t="s">
        <v>10</v>
      </c>
      <c r="E159" t="s">
        <v>10</v>
      </c>
      <c r="F159">
        <v>0.63198576180900001</v>
      </c>
      <c r="G159" t="s">
        <v>10</v>
      </c>
      <c r="H159">
        <f t="shared" si="4"/>
        <v>1</v>
      </c>
      <c r="I159">
        <f t="shared" si="5"/>
        <v>0</v>
      </c>
      <c r="J159">
        <v>0.63198576180900001</v>
      </c>
    </row>
    <row r="160" spans="1:10" x14ac:dyDescent="0.25">
      <c r="A160">
        <v>91</v>
      </c>
      <c r="B160" t="s">
        <v>14228</v>
      </c>
      <c r="C160" t="s">
        <v>14229</v>
      </c>
      <c r="D160" t="s">
        <v>129</v>
      </c>
      <c r="E160" t="s">
        <v>129</v>
      </c>
      <c r="F160">
        <v>0.77213019046999998</v>
      </c>
      <c r="G160" t="s">
        <v>129</v>
      </c>
      <c r="H160">
        <f t="shared" si="4"/>
        <v>1</v>
      </c>
      <c r="I160">
        <f t="shared" si="5"/>
        <v>0</v>
      </c>
      <c r="J160">
        <v>0.77213019046999998</v>
      </c>
    </row>
    <row r="161" spans="1:10" x14ac:dyDescent="0.25">
      <c r="A161">
        <v>4964</v>
      </c>
      <c r="B161" t="s">
        <v>8819</v>
      </c>
      <c r="C161" t="s">
        <v>8820</v>
      </c>
      <c r="D161" t="s">
        <v>10</v>
      </c>
      <c r="E161" t="s">
        <v>34</v>
      </c>
      <c r="F161">
        <v>0.41265820688299998</v>
      </c>
      <c r="G161" t="s">
        <v>34</v>
      </c>
      <c r="H161">
        <f t="shared" si="4"/>
        <v>0</v>
      </c>
      <c r="I161">
        <f t="shared" si="5"/>
        <v>1</v>
      </c>
      <c r="J161">
        <v>0.41265820688299998</v>
      </c>
    </row>
    <row r="162" spans="1:10" x14ac:dyDescent="0.25">
      <c r="A162">
        <v>4475</v>
      </c>
      <c r="B162" t="s">
        <v>9554</v>
      </c>
      <c r="C162" t="s">
        <v>9555</v>
      </c>
      <c r="D162" t="s">
        <v>21</v>
      </c>
      <c r="E162" t="s">
        <v>129</v>
      </c>
      <c r="F162">
        <v>0.666295124367</v>
      </c>
      <c r="G162" t="s">
        <v>129</v>
      </c>
      <c r="H162">
        <f t="shared" si="4"/>
        <v>0</v>
      </c>
      <c r="I162">
        <f t="shared" si="5"/>
        <v>1</v>
      </c>
      <c r="J162">
        <v>0.666295124367</v>
      </c>
    </row>
    <row r="163" spans="1:10" x14ac:dyDescent="0.25">
      <c r="A163">
        <v>1900</v>
      </c>
      <c r="B163" t="s">
        <v>9960</v>
      </c>
      <c r="C163" t="s">
        <v>9961</v>
      </c>
      <c r="D163" t="s">
        <v>21</v>
      </c>
      <c r="E163" t="s">
        <v>21</v>
      </c>
      <c r="F163">
        <v>0.70028752060400001</v>
      </c>
      <c r="G163" t="s">
        <v>21</v>
      </c>
      <c r="H163">
        <f t="shared" si="4"/>
        <v>1</v>
      </c>
      <c r="I163">
        <f t="shared" si="5"/>
        <v>0</v>
      </c>
      <c r="J163">
        <v>0.70028752060400001</v>
      </c>
    </row>
    <row r="164" spans="1:10" x14ac:dyDescent="0.25">
      <c r="A164">
        <v>5302</v>
      </c>
      <c r="B164" t="s">
        <v>518</v>
      </c>
      <c r="C164" t="s">
        <v>519</v>
      </c>
      <c r="D164" t="s">
        <v>520</v>
      </c>
      <c r="E164" t="s">
        <v>520</v>
      </c>
      <c r="F164">
        <v>0.37498840450999998</v>
      </c>
      <c r="G164" t="s">
        <v>520</v>
      </c>
      <c r="H164">
        <f t="shared" si="4"/>
        <v>1</v>
      </c>
      <c r="I164">
        <f t="shared" si="5"/>
        <v>0</v>
      </c>
      <c r="J164">
        <v>0.37498840450999998</v>
      </c>
    </row>
    <row r="165" spans="1:10" x14ac:dyDescent="0.25">
      <c r="A165">
        <v>2201</v>
      </c>
      <c r="B165" t="s">
        <v>14264</v>
      </c>
      <c r="C165" t="s">
        <v>2259</v>
      </c>
      <c r="D165" t="s">
        <v>52</v>
      </c>
      <c r="E165" t="s">
        <v>52</v>
      </c>
      <c r="F165">
        <v>0.94611075864399996</v>
      </c>
      <c r="G165" t="s">
        <v>52</v>
      </c>
      <c r="H165">
        <f t="shared" si="4"/>
        <v>1</v>
      </c>
      <c r="I165">
        <f t="shared" si="5"/>
        <v>0</v>
      </c>
      <c r="J165">
        <v>0.94611075864399996</v>
      </c>
    </row>
    <row r="166" spans="1:10" x14ac:dyDescent="0.25">
      <c r="A166">
        <v>1881</v>
      </c>
      <c r="B166" t="s">
        <v>8926</v>
      </c>
      <c r="C166" t="s">
        <v>8927</v>
      </c>
      <c r="D166" t="s">
        <v>239</v>
      </c>
      <c r="E166" t="s">
        <v>239</v>
      </c>
      <c r="F166">
        <v>0.77167789799999997</v>
      </c>
      <c r="G166" t="s">
        <v>239</v>
      </c>
      <c r="H166">
        <f t="shared" si="4"/>
        <v>1</v>
      </c>
      <c r="I166">
        <f t="shared" si="5"/>
        <v>0</v>
      </c>
      <c r="J166">
        <v>0.77167789799999997</v>
      </c>
    </row>
    <row r="167" spans="1:10" x14ac:dyDescent="0.25">
      <c r="A167">
        <v>5590</v>
      </c>
      <c r="B167" t="s">
        <v>1194</v>
      </c>
      <c r="C167" t="s">
        <v>1195</v>
      </c>
      <c r="D167" t="s">
        <v>21</v>
      </c>
      <c r="E167" t="s">
        <v>129</v>
      </c>
      <c r="F167">
        <v>0.42339104110999998</v>
      </c>
      <c r="G167" t="s">
        <v>129</v>
      </c>
      <c r="H167">
        <f t="shared" si="4"/>
        <v>0</v>
      </c>
      <c r="I167">
        <f t="shared" si="5"/>
        <v>1</v>
      </c>
      <c r="J167">
        <v>0.42339104110999998</v>
      </c>
    </row>
    <row r="168" spans="1:10" x14ac:dyDescent="0.25">
      <c r="A168">
        <v>3667</v>
      </c>
      <c r="B168" t="s">
        <v>10579</v>
      </c>
      <c r="C168" t="s">
        <v>10580</v>
      </c>
      <c r="D168" t="s">
        <v>10</v>
      </c>
      <c r="E168" t="s">
        <v>10</v>
      </c>
      <c r="F168">
        <v>0.51234681897800005</v>
      </c>
      <c r="G168" t="s">
        <v>10</v>
      </c>
      <c r="H168">
        <f t="shared" si="4"/>
        <v>1</v>
      </c>
      <c r="I168">
        <f t="shared" si="5"/>
        <v>0</v>
      </c>
      <c r="J168">
        <v>0.51234681897800005</v>
      </c>
    </row>
    <row r="169" spans="1:10" x14ac:dyDescent="0.25">
      <c r="A169">
        <v>6130</v>
      </c>
      <c r="B169" t="s">
        <v>8191</v>
      </c>
      <c r="C169" t="s">
        <v>8192</v>
      </c>
      <c r="D169" t="s">
        <v>21</v>
      </c>
      <c r="E169" t="s">
        <v>21</v>
      </c>
      <c r="F169">
        <v>0.94284938038999999</v>
      </c>
      <c r="G169" t="s">
        <v>21</v>
      </c>
      <c r="H169">
        <f t="shared" si="4"/>
        <v>1</v>
      </c>
      <c r="I169">
        <f t="shared" si="5"/>
        <v>0</v>
      </c>
      <c r="J169">
        <v>0.94284938038999999</v>
      </c>
    </row>
    <row r="170" spans="1:10" x14ac:dyDescent="0.25">
      <c r="A170">
        <v>2778</v>
      </c>
      <c r="B170" t="s">
        <v>12324</v>
      </c>
      <c r="C170" t="s">
        <v>12325</v>
      </c>
      <c r="D170" t="s">
        <v>52</v>
      </c>
      <c r="E170" t="s">
        <v>52</v>
      </c>
      <c r="F170">
        <v>0.96982494348899995</v>
      </c>
      <c r="G170" t="s">
        <v>52</v>
      </c>
      <c r="H170">
        <f t="shared" si="4"/>
        <v>1</v>
      </c>
      <c r="I170">
        <f t="shared" si="5"/>
        <v>0</v>
      </c>
      <c r="J170">
        <v>0.96982494348899995</v>
      </c>
    </row>
    <row r="171" spans="1:10" x14ac:dyDescent="0.25">
      <c r="A171">
        <v>4393</v>
      </c>
      <c r="B171" t="s">
        <v>9868</v>
      </c>
      <c r="C171" t="s">
        <v>9869</v>
      </c>
      <c r="D171" t="s">
        <v>1203</v>
      </c>
      <c r="E171" t="s">
        <v>52</v>
      </c>
      <c r="F171">
        <v>0.25078192409400002</v>
      </c>
      <c r="G171" t="s">
        <v>52</v>
      </c>
      <c r="H171">
        <f t="shared" si="4"/>
        <v>0</v>
      </c>
      <c r="I171">
        <f t="shared" si="5"/>
        <v>1</v>
      </c>
      <c r="J171">
        <v>0.25078192409400002</v>
      </c>
    </row>
    <row r="172" spans="1:10" x14ac:dyDescent="0.25">
      <c r="A172">
        <v>455</v>
      </c>
      <c r="B172" t="s">
        <v>14618</v>
      </c>
      <c r="C172" t="s">
        <v>14619</v>
      </c>
      <c r="D172" t="s">
        <v>446</v>
      </c>
      <c r="E172" t="s">
        <v>446</v>
      </c>
      <c r="F172">
        <v>0.91125453648800003</v>
      </c>
      <c r="G172" t="s">
        <v>446</v>
      </c>
      <c r="H172">
        <f t="shared" si="4"/>
        <v>1</v>
      </c>
      <c r="I172">
        <f t="shared" si="5"/>
        <v>0</v>
      </c>
      <c r="J172">
        <v>0.91125453648800003</v>
      </c>
    </row>
    <row r="173" spans="1:10" x14ac:dyDescent="0.25">
      <c r="A173">
        <v>4748</v>
      </c>
      <c r="B173" t="s">
        <v>608</v>
      </c>
      <c r="C173" t="s">
        <v>609</v>
      </c>
      <c r="D173" t="s">
        <v>10</v>
      </c>
      <c r="E173" t="s">
        <v>10</v>
      </c>
      <c r="F173">
        <v>0.84755564525799998</v>
      </c>
      <c r="G173" t="s">
        <v>10</v>
      </c>
      <c r="H173">
        <f t="shared" si="4"/>
        <v>1</v>
      </c>
      <c r="I173">
        <f t="shared" si="5"/>
        <v>0</v>
      </c>
      <c r="J173">
        <v>0.84755564525799998</v>
      </c>
    </row>
    <row r="174" spans="1:10" x14ac:dyDescent="0.25">
      <c r="A174">
        <v>4232</v>
      </c>
      <c r="B174" t="s">
        <v>3942</v>
      </c>
      <c r="C174" t="s">
        <v>3943</v>
      </c>
      <c r="D174" t="s">
        <v>21</v>
      </c>
      <c r="E174" t="s">
        <v>21</v>
      </c>
      <c r="F174">
        <v>0.95952863583900005</v>
      </c>
      <c r="G174" t="s">
        <v>21</v>
      </c>
      <c r="H174">
        <f t="shared" si="4"/>
        <v>1</v>
      </c>
      <c r="I174">
        <f t="shared" si="5"/>
        <v>0</v>
      </c>
      <c r="J174">
        <v>0.95952863583900005</v>
      </c>
    </row>
    <row r="175" spans="1:10" x14ac:dyDescent="0.25">
      <c r="A175">
        <v>4247</v>
      </c>
      <c r="B175" t="s">
        <v>11854</v>
      </c>
      <c r="C175" t="s">
        <v>11855</v>
      </c>
      <c r="D175" t="s">
        <v>10</v>
      </c>
      <c r="E175" t="s">
        <v>10</v>
      </c>
      <c r="F175">
        <v>0.96000877918799998</v>
      </c>
      <c r="G175" t="s">
        <v>10</v>
      </c>
      <c r="H175">
        <f t="shared" si="4"/>
        <v>1</v>
      </c>
      <c r="I175">
        <f t="shared" si="5"/>
        <v>0</v>
      </c>
      <c r="J175">
        <v>0.96000877918799998</v>
      </c>
    </row>
    <row r="176" spans="1:10" x14ac:dyDescent="0.25">
      <c r="A176">
        <v>1979</v>
      </c>
      <c r="B176" t="s">
        <v>14756</v>
      </c>
      <c r="C176" t="s">
        <v>14757</v>
      </c>
      <c r="D176" t="s">
        <v>91</v>
      </c>
      <c r="E176" t="s">
        <v>91</v>
      </c>
      <c r="F176">
        <v>0.48923427922599999</v>
      </c>
      <c r="G176" t="s">
        <v>91</v>
      </c>
      <c r="H176">
        <f t="shared" si="4"/>
        <v>1</v>
      </c>
      <c r="I176">
        <f t="shared" si="5"/>
        <v>0</v>
      </c>
      <c r="J176">
        <v>0.48923427922599999</v>
      </c>
    </row>
    <row r="177" spans="1:10" x14ac:dyDescent="0.25">
      <c r="A177">
        <v>2880</v>
      </c>
      <c r="B177" t="s">
        <v>13993</v>
      </c>
      <c r="C177" t="s">
        <v>13994</v>
      </c>
      <c r="D177" t="s">
        <v>52</v>
      </c>
      <c r="E177" t="s">
        <v>52</v>
      </c>
      <c r="F177">
        <v>0.83319435896500005</v>
      </c>
      <c r="G177" t="s">
        <v>52</v>
      </c>
      <c r="H177">
        <f t="shared" si="4"/>
        <v>1</v>
      </c>
      <c r="I177">
        <f t="shared" si="5"/>
        <v>0</v>
      </c>
      <c r="J177">
        <v>0.83319435896500005</v>
      </c>
    </row>
    <row r="178" spans="1:10" x14ac:dyDescent="0.25">
      <c r="A178">
        <v>2358</v>
      </c>
      <c r="B178" t="s">
        <v>13952</v>
      </c>
      <c r="C178" t="s">
        <v>13953</v>
      </c>
      <c r="D178" t="s">
        <v>21</v>
      </c>
      <c r="E178" t="s">
        <v>21</v>
      </c>
      <c r="F178">
        <v>0.97196806328499996</v>
      </c>
      <c r="G178" t="s">
        <v>21</v>
      </c>
      <c r="H178">
        <f t="shared" si="4"/>
        <v>1</v>
      </c>
      <c r="I178">
        <f t="shared" si="5"/>
        <v>0</v>
      </c>
      <c r="J178">
        <v>0.97196806328499996</v>
      </c>
    </row>
    <row r="179" spans="1:10" x14ac:dyDescent="0.25">
      <c r="A179">
        <v>4779</v>
      </c>
      <c r="B179" t="s">
        <v>14102</v>
      </c>
      <c r="C179" t="s">
        <v>14103</v>
      </c>
      <c r="D179" t="s">
        <v>52</v>
      </c>
      <c r="E179" t="s">
        <v>52</v>
      </c>
      <c r="F179">
        <v>0.96323729096999999</v>
      </c>
      <c r="G179" t="s">
        <v>52</v>
      </c>
      <c r="H179">
        <f t="shared" si="4"/>
        <v>1</v>
      </c>
      <c r="I179">
        <f t="shared" si="5"/>
        <v>0</v>
      </c>
      <c r="J179">
        <v>0.96323729096999999</v>
      </c>
    </row>
    <row r="180" spans="1:10" x14ac:dyDescent="0.25">
      <c r="A180">
        <v>1084</v>
      </c>
      <c r="B180" t="s">
        <v>3084</v>
      </c>
      <c r="C180" t="s">
        <v>3085</v>
      </c>
      <c r="D180" t="s">
        <v>91</v>
      </c>
      <c r="E180" t="s">
        <v>91</v>
      </c>
      <c r="F180">
        <v>0.34520593903000002</v>
      </c>
      <c r="G180" t="s">
        <v>91</v>
      </c>
      <c r="H180">
        <f t="shared" si="4"/>
        <v>1</v>
      </c>
      <c r="I180">
        <f t="shared" si="5"/>
        <v>0</v>
      </c>
      <c r="J180">
        <v>0.34520593903000002</v>
      </c>
    </row>
    <row r="181" spans="1:10" x14ac:dyDescent="0.25">
      <c r="A181">
        <v>2306</v>
      </c>
      <c r="B181" t="s">
        <v>9940</v>
      </c>
      <c r="C181" t="s">
        <v>9941</v>
      </c>
      <c r="D181" t="s">
        <v>21</v>
      </c>
      <c r="E181" t="s">
        <v>10</v>
      </c>
      <c r="F181">
        <v>0.48687136969200001</v>
      </c>
      <c r="G181" t="s">
        <v>10</v>
      </c>
      <c r="H181">
        <f t="shared" si="4"/>
        <v>0</v>
      </c>
      <c r="I181">
        <f t="shared" si="5"/>
        <v>1</v>
      </c>
      <c r="J181">
        <v>0.48687136969200001</v>
      </c>
    </row>
    <row r="182" spans="1:10" x14ac:dyDescent="0.25">
      <c r="A182">
        <v>5526</v>
      </c>
      <c r="B182" t="s">
        <v>10147</v>
      </c>
      <c r="C182" t="s">
        <v>10148</v>
      </c>
      <c r="D182" t="s">
        <v>21</v>
      </c>
      <c r="E182" t="s">
        <v>21</v>
      </c>
      <c r="F182">
        <v>0.97370888799400002</v>
      </c>
      <c r="G182" t="s">
        <v>21</v>
      </c>
      <c r="H182">
        <f t="shared" si="4"/>
        <v>1</v>
      </c>
      <c r="I182">
        <f t="shared" si="5"/>
        <v>0</v>
      </c>
      <c r="J182">
        <v>0.97370888799400002</v>
      </c>
    </row>
    <row r="183" spans="1:10" x14ac:dyDescent="0.25">
      <c r="A183">
        <v>5389</v>
      </c>
      <c r="B183" t="s">
        <v>13910</v>
      </c>
      <c r="C183" t="s">
        <v>13911</v>
      </c>
      <c r="D183" t="s">
        <v>52</v>
      </c>
      <c r="E183" t="s">
        <v>52</v>
      </c>
      <c r="F183">
        <v>0.93923683499099997</v>
      </c>
      <c r="G183" t="s">
        <v>52</v>
      </c>
      <c r="H183">
        <f t="shared" si="4"/>
        <v>1</v>
      </c>
      <c r="I183">
        <f t="shared" si="5"/>
        <v>0</v>
      </c>
      <c r="J183">
        <v>0.93923683499099997</v>
      </c>
    </row>
    <row r="184" spans="1:10" x14ac:dyDescent="0.25">
      <c r="A184">
        <v>5718</v>
      </c>
      <c r="B184" t="s">
        <v>8570</v>
      </c>
      <c r="C184" t="s">
        <v>8571</v>
      </c>
      <c r="D184" t="s">
        <v>21</v>
      </c>
      <c r="E184" t="s">
        <v>21</v>
      </c>
      <c r="F184">
        <v>0.531637084461</v>
      </c>
      <c r="G184" t="s">
        <v>21</v>
      </c>
      <c r="H184">
        <f t="shared" si="4"/>
        <v>1</v>
      </c>
      <c r="I184">
        <f t="shared" si="5"/>
        <v>0</v>
      </c>
      <c r="J184">
        <v>0.531637084461</v>
      </c>
    </row>
    <row r="185" spans="1:10" x14ac:dyDescent="0.25">
      <c r="A185">
        <v>2730</v>
      </c>
      <c r="B185" t="s">
        <v>10660</v>
      </c>
      <c r="C185" t="s">
        <v>10661</v>
      </c>
      <c r="D185" t="s">
        <v>239</v>
      </c>
      <c r="E185" t="s">
        <v>10</v>
      </c>
      <c r="F185">
        <v>0.66602622990399996</v>
      </c>
      <c r="G185" t="s">
        <v>10</v>
      </c>
      <c r="H185">
        <f t="shared" si="4"/>
        <v>0</v>
      </c>
      <c r="I185">
        <f t="shared" si="5"/>
        <v>1</v>
      </c>
      <c r="J185">
        <v>0.66602622990399996</v>
      </c>
    </row>
    <row r="186" spans="1:10" x14ac:dyDescent="0.25">
      <c r="A186">
        <v>145</v>
      </c>
      <c r="B186" t="s">
        <v>4062</v>
      </c>
      <c r="C186" t="s">
        <v>4063</v>
      </c>
      <c r="D186" t="s">
        <v>129</v>
      </c>
      <c r="E186" t="s">
        <v>129</v>
      </c>
      <c r="F186">
        <v>0.94717960714399996</v>
      </c>
      <c r="G186" t="s">
        <v>129</v>
      </c>
      <c r="H186">
        <f t="shared" si="4"/>
        <v>1</v>
      </c>
      <c r="I186">
        <f t="shared" si="5"/>
        <v>0</v>
      </c>
      <c r="J186">
        <v>0.94717960714399996</v>
      </c>
    </row>
    <row r="187" spans="1:10" x14ac:dyDescent="0.25">
      <c r="A187">
        <v>5618</v>
      </c>
      <c r="B187" t="s">
        <v>14713</v>
      </c>
      <c r="C187" t="s">
        <v>14714</v>
      </c>
      <c r="D187" t="s">
        <v>21</v>
      </c>
      <c r="E187" t="s">
        <v>21</v>
      </c>
      <c r="F187">
        <v>0.96340778202800004</v>
      </c>
      <c r="G187" t="s">
        <v>21</v>
      </c>
      <c r="H187">
        <f t="shared" si="4"/>
        <v>1</v>
      </c>
      <c r="I187">
        <f t="shared" si="5"/>
        <v>0</v>
      </c>
      <c r="J187">
        <v>0.96340778202800004</v>
      </c>
    </row>
    <row r="188" spans="1:10" x14ac:dyDescent="0.25">
      <c r="A188">
        <v>690</v>
      </c>
      <c r="B188" t="s">
        <v>12680</v>
      </c>
      <c r="C188" t="s">
        <v>12681</v>
      </c>
      <c r="D188" t="s">
        <v>257</v>
      </c>
      <c r="E188" t="s">
        <v>257</v>
      </c>
      <c r="F188">
        <v>0.91252404667099996</v>
      </c>
      <c r="G188" t="s">
        <v>257</v>
      </c>
      <c r="H188">
        <f t="shared" si="4"/>
        <v>1</v>
      </c>
      <c r="I188">
        <f t="shared" si="5"/>
        <v>0</v>
      </c>
      <c r="J188">
        <v>0.91252404667099996</v>
      </c>
    </row>
    <row r="189" spans="1:10" x14ac:dyDescent="0.25">
      <c r="A189">
        <v>2488</v>
      </c>
      <c r="B189" t="s">
        <v>8909</v>
      </c>
      <c r="C189" t="s">
        <v>8910</v>
      </c>
      <c r="D189" t="s">
        <v>21</v>
      </c>
      <c r="E189" t="s">
        <v>21</v>
      </c>
      <c r="F189">
        <v>0.87283847973899997</v>
      </c>
      <c r="G189" t="s">
        <v>21</v>
      </c>
      <c r="H189">
        <f t="shared" si="4"/>
        <v>1</v>
      </c>
      <c r="I189">
        <f t="shared" si="5"/>
        <v>0</v>
      </c>
      <c r="J189">
        <v>0.87283847973899997</v>
      </c>
    </row>
    <row r="190" spans="1:10" x14ac:dyDescent="0.25">
      <c r="A190">
        <v>5658</v>
      </c>
      <c r="B190" t="s">
        <v>14214</v>
      </c>
      <c r="C190" t="s">
        <v>14215</v>
      </c>
      <c r="D190" t="s">
        <v>21</v>
      </c>
      <c r="E190" t="s">
        <v>21</v>
      </c>
      <c r="F190">
        <v>0.97935949545500001</v>
      </c>
      <c r="G190" t="s">
        <v>21</v>
      </c>
      <c r="H190">
        <f t="shared" si="4"/>
        <v>1</v>
      </c>
      <c r="I190">
        <f t="shared" si="5"/>
        <v>0</v>
      </c>
      <c r="J190">
        <v>0.97935949545500001</v>
      </c>
    </row>
    <row r="191" spans="1:10" x14ac:dyDescent="0.25">
      <c r="A191">
        <v>2228</v>
      </c>
      <c r="B191" t="s">
        <v>5167</v>
      </c>
      <c r="C191" t="s">
        <v>5168</v>
      </c>
      <c r="D191" t="s">
        <v>91</v>
      </c>
      <c r="E191" t="s">
        <v>91</v>
      </c>
      <c r="F191">
        <v>0.65188913829200001</v>
      </c>
      <c r="G191" t="s">
        <v>91</v>
      </c>
      <c r="H191">
        <f t="shared" si="4"/>
        <v>1</v>
      </c>
      <c r="I191">
        <f t="shared" si="5"/>
        <v>0</v>
      </c>
      <c r="J191">
        <v>0.65188913829200001</v>
      </c>
    </row>
    <row r="192" spans="1:10" x14ac:dyDescent="0.25">
      <c r="A192">
        <v>2168</v>
      </c>
      <c r="B192" t="s">
        <v>3554</v>
      </c>
      <c r="C192" t="s">
        <v>3555</v>
      </c>
      <c r="D192" t="s">
        <v>21</v>
      </c>
      <c r="E192" t="s">
        <v>21</v>
      </c>
      <c r="F192">
        <v>0.89429965737499995</v>
      </c>
      <c r="G192" t="s">
        <v>21</v>
      </c>
      <c r="H192">
        <f t="shared" si="4"/>
        <v>1</v>
      </c>
      <c r="I192">
        <f t="shared" si="5"/>
        <v>0</v>
      </c>
      <c r="J192">
        <v>0.89429965737499995</v>
      </c>
    </row>
    <row r="193" spans="1:10" x14ac:dyDescent="0.25">
      <c r="A193">
        <v>2696</v>
      </c>
      <c r="B193" t="s">
        <v>13939</v>
      </c>
      <c r="C193" t="s">
        <v>13940</v>
      </c>
      <c r="D193" t="s">
        <v>21</v>
      </c>
      <c r="E193" t="s">
        <v>91</v>
      </c>
      <c r="F193">
        <v>0.17682124384199999</v>
      </c>
      <c r="G193" t="s">
        <v>91</v>
      </c>
      <c r="H193">
        <f t="shared" si="4"/>
        <v>0</v>
      </c>
      <c r="I193">
        <f t="shared" si="5"/>
        <v>1</v>
      </c>
      <c r="J193">
        <v>0.17682124384199999</v>
      </c>
    </row>
    <row r="194" spans="1:10" x14ac:dyDescent="0.25">
      <c r="A194">
        <v>5283</v>
      </c>
      <c r="B194" t="s">
        <v>13045</v>
      </c>
      <c r="C194" t="s">
        <v>13046</v>
      </c>
      <c r="D194" t="s">
        <v>10</v>
      </c>
      <c r="E194" t="s">
        <v>10</v>
      </c>
      <c r="F194">
        <v>0.61746256135400002</v>
      </c>
      <c r="G194" t="s">
        <v>10</v>
      </c>
      <c r="H194">
        <f t="shared" si="4"/>
        <v>1</v>
      </c>
      <c r="I194">
        <f t="shared" si="5"/>
        <v>0</v>
      </c>
      <c r="J194">
        <v>0.61746256135400002</v>
      </c>
    </row>
    <row r="195" spans="1:10" x14ac:dyDescent="0.25">
      <c r="A195">
        <v>6055</v>
      </c>
      <c r="B195" t="s">
        <v>14219</v>
      </c>
      <c r="C195" t="s">
        <v>14220</v>
      </c>
      <c r="D195" t="s">
        <v>52</v>
      </c>
      <c r="E195" t="s">
        <v>52</v>
      </c>
      <c r="F195">
        <v>0.72144446811600005</v>
      </c>
      <c r="G195" t="s">
        <v>52</v>
      </c>
      <c r="H195">
        <f t="shared" si="4"/>
        <v>1</v>
      </c>
      <c r="I195">
        <f t="shared" si="5"/>
        <v>0</v>
      </c>
      <c r="J195">
        <v>0.72144446811600005</v>
      </c>
    </row>
    <row r="196" spans="1:10" x14ac:dyDescent="0.25">
      <c r="A196">
        <v>1824</v>
      </c>
      <c r="B196" t="s">
        <v>9140</v>
      </c>
      <c r="C196" t="s">
        <v>9141</v>
      </c>
      <c r="D196" t="s">
        <v>129</v>
      </c>
      <c r="E196" t="s">
        <v>129</v>
      </c>
      <c r="F196">
        <v>0.66252843419999996</v>
      </c>
      <c r="G196" t="s">
        <v>129</v>
      </c>
      <c r="H196">
        <f t="shared" si="4"/>
        <v>1</v>
      </c>
      <c r="I196">
        <f t="shared" si="5"/>
        <v>0</v>
      </c>
      <c r="J196">
        <v>0.66252843419999996</v>
      </c>
    </row>
    <row r="197" spans="1:10" x14ac:dyDescent="0.25">
      <c r="A197">
        <v>1850</v>
      </c>
      <c r="B197" t="s">
        <v>3954</v>
      </c>
      <c r="C197" t="s">
        <v>3955</v>
      </c>
      <c r="D197" t="s">
        <v>21</v>
      </c>
      <c r="E197" t="s">
        <v>129</v>
      </c>
      <c r="F197">
        <v>0.42339104110999998</v>
      </c>
      <c r="G197" t="s">
        <v>129</v>
      </c>
      <c r="H197">
        <f t="shared" si="4"/>
        <v>0</v>
      </c>
      <c r="I197">
        <f t="shared" si="5"/>
        <v>1</v>
      </c>
      <c r="J197">
        <v>0.42339104110999998</v>
      </c>
    </row>
    <row r="198" spans="1:10" x14ac:dyDescent="0.25">
      <c r="A198">
        <v>2020</v>
      </c>
      <c r="B198" t="s">
        <v>13849</v>
      </c>
      <c r="C198" t="s">
        <v>1550</v>
      </c>
      <c r="D198" t="s">
        <v>52</v>
      </c>
      <c r="E198" t="s">
        <v>52</v>
      </c>
      <c r="F198">
        <v>0.87050661313</v>
      </c>
      <c r="G198" t="s">
        <v>52</v>
      </c>
      <c r="H198">
        <f t="shared" si="4"/>
        <v>1</v>
      </c>
      <c r="I198">
        <f t="shared" si="5"/>
        <v>0</v>
      </c>
      <c r="J198">
        <v>0.87050661313</v>
      </c>
    </row>
    <row r="199" spans="1:10" x14ac:dyDescent="0.25">
      <c r="A199">
        <v>4859</v>
      </c>
      <c r="B199" t="s">
        <v>14323</v>
      </c>
      <c r="C199" t="s">
        <v>14324</v>
      </c>
      <c r="D199" t="s">
        <v>21</v>
      </c>
      <c r="E199" t="s">
        <v>21</v>
      </c>
      <c r="F199">
        <v>0.94258736256200004</v>
      </c>
      <c r="G199" t="s">
        <v>21</v>
      </c>
      <c r="H199">
        <f t="shared" si="4"/>
        <v>1</v>
      </c>
      <c r="I199">
        <f t="shared" si="5"/>
        <v>0</v>
      </c>
      <c r="J199">
        <v>0.94258736256200004</v>
      </c>
    </row>
    <row r="200" spans="1:10" x14ac:dyDescent="0.25">
      <c r="A200">
        <v>2962</v>
      </c>
      <c r="B200" t="s">
        <v>6259</v>
      </c>
      <c r="C200" t="s">
        <v>6260</v>
      </c>
      <c r="D200" t="s">
        <v>10</v>
      </c>
      <c r="E200" t="s">
        <v>10</v>
      </c>
      <c r="F200">
        <v>0.88041102749699995</v>
      </c>
      <c r="G200" t="s">
        <v>10</v>
      </c>
      <c r="H200">
        <f t="shared" si="4"/>
        <v>1</v>
      </c>
      <c r="I200">
        <f t="shared" si="5"/>
        <v>0</v>
      </c>
      <c r="J200">
        <v>0.88041102749699995</v>
      </c>
    </row>
    <row r="201" spans="1:10" x14ac:dyDescent="0.25">
      <c r="A201">
        <v>3728</v>
      </c>
      <c r="B201" t="s">
        <v>4121</v>
      </c>
      <c r="C201" t="s">
        <v>4122</v>
      </c>
      <c r="D201" t="s">
        <v>21</v>
      </c>
      <c r="E201" t="s">
        <v>21</v>
      </c>
      <c r="F201">
        <v>0.94317860972800005</v>
      </c>
      <c r="G201" t="s">
        <v>21</v>
      </c>
      <c r="H201">
        <f t="shared" si="4"/>
        <v>1</v>
      </c>
      <c r="I201">
        <f t="shared" si="5"/>
        <v>0</v>
      </c>
      <c r="J201">
        <v>0.94317860972800005</v>
      </c>
    </row>
    <row r="202" spans="1:10" x14ac:dyDescent="0.25">
      <c r="A202">
        <v>2796</v>
      </c>
      <c r="B202" t="s">
        <v>14549</v>
      </c>
      <c r="C202" t="s">
        <v>14550</v>
      </c>
      <c r="D202" t="s">
        <v>52</v>
      </c>
      <c r="E202" t="s">
        <v>52</v>
      </c>
      <c r="F202">
        <v>0.90891190774899999</v>
      </c>
      <c r="G202" t="s">
        <v>52</v>
      </c>
      <c r="H202">
        <f t="shared" si="4"/>
        <v>1</v>
      </c>
      <c r="I202">
        <f t="shared" si="5"/>
        <v>0</v>
      </c>
      <c r="J202">
        <v>0.90891190774899999</v>
      </c>
    </row>
    <row r="203" spans="1:10" x14ac:dyDescent="0.25">
      <c r="A203">
        <v>2734</v>
      </c>
      <c r="B203" t="s">
        <v>395</v>
      </c>
      <c r="C203" t="s">
        <v>396</v>
      </c>
      <c r="D203" t="s">
        <v>239</v>
      </c>
      <c r="E203" t="s">
        <v>239</v>
      </c>
      <c r="F203">
        <v>0.44804817372299999</v>
      </c>
      <c r="G203" t="s">
        <v>239</v>
      </c>
      <c r="H203">
        <f t="shared" si="4"/>
        <v>1</v>
      </c>
      <c r="I203">
        <f t="shared" si="5"/>
        <v>0</v>
      </c>
      <c r="J203">
        <v>0.44804817372299999</v>
      </c>
    </row>
    <row r="204" spans="1:10" x14ac:dyDescent="0.25">
      <c r="A204">
        <v>2892</v>
      </c>
      <c r="B204" t="s">
        <v>13483</v>
      </c>
      <c r="C204" t="s">
        <v>13484</v>
      </c>
      <c r="D204" t="s">
        <v>52</v>
      </c>
      <c r="E204" t="s">
        <v>257</v>
      </c>
      <c r="F204">
        <v>0.49146474761100001</v>
      </c>
      <c r="G204" t="s">
        <v>257</v>
      </c>
      <c r="H204">
        <f t="shared" si="4"/>
        <v>0</v>
      </c>
      <c r="I204">
        <f t="shared" si="5"/>
        <v>1</v>
      </c>
      <c r="J204">
        <v>0.49146474761100001</v>
      </c>
    </row>
    <row r="205" spans="1:10" x14ac:dyDescent="0.25">
      <c r="A205">
        <v>4281</v>
      </c>
      <c r="B205" t="s">
        <v>8853</v>
      </c>
      <c r="C205" t="s">
        <v>8854</v>
      </c>
      <c r="D205" t="s">
        <v>10</v>
      </c>
      <c r="E205" t="s">
        <v>10</v>
      </c>
      <c r="F205">
        <v>0.53521820514600005</v>
      </c>
      <c r="G205" t="s">
        <v>10</v>
      </c>
      <c r="H205">
        <f t="shared" si="4"/>
        <v>1</v>
      </c>
      <c r="I205">
        <f t="shared" si="5"/>
        <v>0</v>
      </c>
      <c r="J205">
        <v>0.53521820514600005</v>
      </c>
    </row>
    <row r="206" spans="1:10" x14ac:dyDescent="0.25">
      <c r="A206">
        <v>5965</v>
      </c>
      <c r="B206" t="s">
        <v>12057</v>
      </c>
      <c r="C206" t="s">
        <v>6132</v>
      </c>
      <c r="D206" t="s">
        <v>129</v>
      </c>
      <c r="E206" t="s">
        <v>129</v>
      </c>
      <c r="F206">
        <v>0.85374560988100001</v>
      </c>
      <c r="G206" t="s">
        <v>129</v>
      </c>
      <c r="H206">
        <f t="shared" si="4"/>
        <v>1</v>
      </c>
      <c r="I206">
        <f t="shared" si="5"/>
        <v>0</v>
      </c>
      <c r="J206">
        <v>0.85374560988100001</v>
      </c>
    </row>
    <row r="207" spans="1:10" x14ac:dyDescent="0.25">
      <c r="A207">
        <v>5415</v>
      </c>
      <c r="B207" t="s">
        <v>12791</v>
      </c>
      <c r="C207" t="s">
        <v>2765</v>
      </c>
      <c r="D207" t="s">
        <v>34</v>
      </c>
      <c r="E207" t="s">
        <v>34</v>
      </c>
      <c r="F207">
        <v>0.83606842373400003</v>
      </c>
      <c r="G207" t="s">
        <v>34</v>
      </c>
      <c r="H207">
        <f t="shared" si="4"/>
        <v>1</v>
      </c>
      <c r="I207">
        <f t="shared" si="5"/>
        <v>0</v>
      </c>
      <c r="J207">
        <v>0.83606842373400003</v>
      </c>
    </row>
    <row r="208" spans="1:10" x14ac:dyDescent="0.25">
      <c r="A208">
        <v>6074</v>
      </c>
      <c r="B208" t="s">
        <v>8928</v>
      </c>
      <c r="C208" t="s">
        <v>8929</v>
      </c>
      <c r="D208" t="s">
        <v>116</v>
      </c>
      <c r="E208" t="s">
        <v>52</v>
      </c>
      <c r="F208">
        <v>0.49586702826000001</v>
      </c>
      <c r="G208" t="s">
        <v>52</v>
      </c>
      <c r="H208">
        <f t="shared" si="4"/>
        <v>0</v>
      </c>
      <c r="I208">
        <f t="shared" si="5"/>
        <v>1</v>
      </c>
      <c r="J208">
        <v>0.49586702826000001</v>
      </c>
    </row>
    <row r="209" spans="1:10" x14ac:dyDescent="0.25">
      <c r="A209">
        <v>5710</v>
      </c>
      <c r="B209" t="s">
        <v>10806</v>
      </c>
      <c r="C209" t="s">
        <v>10807</v>
      </c>
      <c r="D209" t="s">
        <v>21</v>
      </c>
      <c r="E209" t="s">
        <v>21</v>
      </c>
      <c r="F209">
        <v>0.712654322989</v>
      </c>
      <c r="G209" t="s">
        <v>21</v>
      </c>
      <c r="H209">
        <f t="shared" si="4"/>
        <v>1</v>
      </c>
      <c r="I209">
        <f t="shared" si="5"/>
        <v>0</v>
      </c>
      <c r="J209">
        <v>0.712654322989</v>
      </c>
    </row>
    <row r="210" spans="1:10" x14ac:dyDescent="0.25">
      <c r="A210">
        <v>932</v>
      </c>
      <c r="B210" t="s">
        <v>13798</v>
      </c>
      <c r="C210" t="s">
        <v>13799</v>
      </c>
      <c r="D210" t="s">
        <v>21</v>
      </c>
      <c r="E210" t="s">
        <v>10</v>
      </c>
      <c r="F210">
        <v>0.64642519014599997</v>
      </c>
      <c r="G210" t="s">
        <v>10</v>
      </c>
      <c r="H210">
        <f t="shared" ref="H210:H273" si="6">IF(G210=D210, 1, 0)</f>
        <v>0</v>
      </c>
      <c r="I210">
        <f t="shared" ref="I210:I273" si="7">IF(G210=D210, 0, 1)</f>
        <v>1</v>
      </c>
      <c r="J210">
        <v>0.64642519014599997</v>
      </c>
    </row>
    <row r="211" spans="1:10" x14ac:dyDescent="0.25">
      <c r="A211">
        <v>4756</v>
      </c>
      <c r="B211" t="s">
        <v>13673</v>
      </c>
      <c r="C211" t="s">
        <v>13674</v>
      </c>
      <c r="D211" t="s">
        <v>52</v>
      </c>
      <c r="E211" t="s">
        <v>21</v>
      </c>
      <c r="F211">
        <v>0.76106296084500002</v>
      </c>
      <c r="G211" t="s">
        <v>21</v>
      </c>
      <c r="H211">
        <f t="shared" si="6"/>
        <v>0</v>
      </c>
      <c r="I211">
        <f t="shared" si="7"/>
        <v>1</v>
      </c>
      <c r="J211">
        <v>0.76106296084500002</v>
      </c>
    </row>
    <row r="212" spans="1:10" x14ac:dyDescent="0.25">
      <c r="A212">
        <v>2558</v>
      </c>
      <c r="B212" t="s">
        <v>1330</v>
      </c>
      <c r="C212" t="s">
        <v>1331</v>
      </c>
      <c r="D212" t="s">
        <v>21</v>
      </c>
      <c r="E212" t="s">
        <v>21</v>
      </c>
      <c r="F212">
        <v>0.84529014922900003</v>
      </c>
      <c r="G212" t="s">
        <v>21</v>
      </c>
      <c r="H212">
        <f t="shared" si="6"/>
        <v>1</v>
      </c>
      <c r="I212">
        <f t="shared" si="7"/>
        <v>0</v>
      </c>
      <c r="J212">
        <v>0.84529014922900003</v>
      </c>
    </row>
    <row r="213" spans="1:10" x14ac:dyDescent="0.25">
      <c r="A213">
        <v>3668</v>
      </c>
      <c r="B213" t="s">
        <v>5674</v>
      </c>
      <c r="C213" t="s">
        <v>5675</v>
      </c>
      <c r="D213" t="s">
        <v>10</v>
      </c>
      <c r="E213" t="s">
        <v>10</v>
      </c>
      <c r="F213">
        <v>0.86072054125200004</v>
      </c>
      <c r="G213" t="s">
        <v>10</v>
      </c>
      <c r="H213">
        <f t="shared" si="6"/>
        <v>1</v>
      </c>
      <c r="I213">
        <f t="shared" si="7"/>
        <v>0</v>
      </c>
      <c r="J213">
        <v>0.86072054125200004</v>
      </c>
    </row>
    <row r="214" spans="1:10" x14ac:dyDescent="0.25">
      <c r="A214">
        <v>4762</v>
      </c>
      <c r="B214" t="s">
        <v>6449</v>
      </c>
      <c r="C214" t="s">
        <v>5328</v>
      </c>
      <c r="D214" t="s">
        <v>52</v>
      </c>
      <c r="E214" t="s">
        <v>52</v>
      </c>
      <c r="F214">
        <v>0.94738786416599996</v>
      </c>
      <c r="G214" t="s">
        <v>52</v>
      </c>
      <c r="H214">
        <f t="shared" si="6"/>
        <v>1</v>
      </c>
      <c r="I214">
        <f t="shared" si="7"/>
        <v>0</v>
      </c>
      <c r="J214">
        <v>0.94738786416599996</v>
      </c>
    </row>
    <row r="215" spans="1:10" x14ac:dyDescent="0.25">
      <c r="A215">
        <v>1743</v>
      </c>
      <c r="B215" t="s">
        <v>14525</v>
      </c>
      <c r="C215" t="s">
        <v>14526</v>
      </c>
      <c r="D215" t="s">
        <v>129</v>
      </c>
      <c r="E215" t="s">
        <v>129</v>
      </c>
      <c r="F215">
        <v>0.73425792119400002</v>
      </c>
      <c r="G215" t="s">
        <v>129</v>
      </c>
      <c r="H215">
        <f t="shared" si="6"/>
        <v>1</v>
      </c>
      <c r="I215">
        <f t="shared" si="7"/>
        <v>0</v>
      </c>
      <c r="J215">
        <v>0.73425792119400002</v>
      </c>
    </row>
    <row r="216" spans="1:10" x14ac:dyDescent="0.25">
      <c r="A216">
        <v>5478</v>
      </c>
      <c r="B216" t="s">
        <v>14683</v>
      </c>
      <c r="C216" t="s">
        <v>10243</v>
      </c>
      <c r="D216" t="s">
        <v>52</v>
      </c>
      <c r="E216" t="s">
        <v>52</v>
      </c>
      <c r="F216">
        <v>0.93187543105500004</v>
      </c>
      <c r="G216" t="s">
        <v>52</v>
      </c>
      <c r="H216">
        <f t="shared" si="6"/>
        <v>1</v>
      </c>
      <c r="I216">
        <f t="shared" si="7"/>
        <v>0</v>
      </c>
      <c r="J216">
        <v>0.93187543105500004</v>
      </c>
    </row>
    <row r="217" spans="1:10" x14ac:dyDescent="0.25">
      <c r="A217">
        <v>6145</v>
      </c>
      <c r="B217" t="s">
        <v>2275</v>
      </c>
      <c r="C217" t="s">
        <v>2276</v>
      </c>
      <c r="D217" t="s">
        <v>10</v>
      </c>
      <c r="E217" t="s">
        <v>10</v>
      </c>
      <c r="F217">
        <v>0.91455827641499998</v>
      </c>
      <c r="G217" t="s">
        <v>10</v>
      </c>
      <c r="H217">
        <f t="shared" si="6"/>
        <v>1</v>
      </c>
      <c r="I217">
        <f t="shared" si="7"/>
        <v>0</v>
      </c>
      <c r="J217">
        <v>0.91455827641499998</v>
      </c>
    </row>
    <row r="218" spans="1:10" x14ac:dyDescent="0.25">
      <c r="A218">
        <v>138</v>
      </c>
      <c r="B218" t="s">
        <v>14304</v>
      </c>
      <c r="C218" t="s">
        <v>14305</v>
      </c>
      <c r="D218" t="s">
        <v>129</v>
      </c>
      <c r="E218" t="s">
        <v>129</v>
      </c>
      <c r="F218">
        <v>0.79511595646900002</v>
      </c>
      <c r="G218" t="s">
        <v>129</v>
      </c>
      <c r="H218">
        <f t="shared" si="6"/>
        <v>1</v>
      </c>
      <c r="I218">
        <f t="shared" si="7"/>
        <v>0</v>
      </c>
      <c r="J218">
        <v>0.79511595646900002</v>
      </c>
    </row>
    <row r="219" spans="1:10" x14ac:dyDescent="0.25">
      <c r="A219">
        <v>1675</v>
      </c>
      <c r="B219" t="s">
        <v>12458</v>
      </c>
      <c r="C219" t="s">
        <v>12459</v>
      </c>
      <c r="D219" t="s">
        <v>52</v>
      </c>
      <c r="E219" t="s">
        <v>52</v>
      </c>
      <c r="F219">
        <v>0.92192008909500001</v>
      </c>
      <c r="G219" t="s">
        <v>52</v>
      </c>
      <c r="H219">
        <f t="shared" si="6"/>
        <v>1</v>
      </c>
      <c r="I219">
        <f t="shared" si="7"/>
        <v>0</v>
      </c>
      <c r="J219">
        <v>0.92192008909500001</v>
      </c>
    </row>
    <row r="220" spans="1:10" x14ac:dyDescent="0.25">
      <c r="A220">
        <v>5263</v>
      </c>
      <c r="B220" t="s">
        <v>5312</v>
      </c>
      <c r="C220" t="s">
        <v>5313</v>
      </c>
      <c r="D220" t="s">
        <v>257</v>
      </c>
      <c r="E220" t="s">
        <v>257</v>
      </c>
      <c r="F220">
        <v>0.67413210784099997</v>
      </c>
      <c r="G220" t="s">
        <v>257</v>
      </c>
      <c r="H220">
        <f t="shared" si="6"/>
        <v>1</v>
      </c>
      <c r="I220">
        <f t="shared" si="7"/>
        <v>0</v>
      </c>
      <c r="J220">
        <v>0.67413210784099997</v>
      </c>
    </row>
    <row r="221" spans="1:10" x14ac:dyDescent="0.25">
      <c r="A221">
        <v>2111</v>
      </c>
      <c r="B221" t="s">
        <v>12569</v>
      </c>
      <c r="C221" t="s">
        <v>12570</v>
      </c>
      <c r="D221" t="s">
        <v>496</v>
      </c>
      <c r="E221" t="s">
        <v>52</v>
      </c>
      <c r="F221">
        <v>0.57750802694299996</v>
      </c>
      <c r="G221" t="s">
        <v>52</v>
      </c>
      <c r="H221">
        <f t="shared" si="6"/>
        <v>0</v>
      </c>
      <c r="I221">
        <f t="shared" si="7"/>
        <v>1</v>
      </c>
      <c r="J221">
        <v>0.57750802694299996</v>
      </c>
    </row>
    <row r="222" spans="1:10" x14ac:dyDescent="0.25">
      <c r="A222">
        <v>4267</v>
      </c>
      <c r="B222" t="s">
        <v>8763</v>
      </c>
      <c r="C222" t="s">
        <v>8764</v>
      </c>
      <c r="D222" t="s">
        <v>10</v>
      </c>
      <c r="E222" t="s">
        <v>10</v>
      </c>
      <c r="F222">
        <v>0.61000274870600002</v>
      </c>
      <c r="G222" t="s">
        <v>10</v>
      </c>
      <c r="H222">
        <f t="shared" si="6"/>
        <v>1</v>
      </c>
      <c r="I222">
        <f t="shared" si="7"/>
        <v>0</v>
      </c>
      <c r="J222">
        <v>0.61000274870600002</v>
      </c>
    </row>
    <row r="223" spans="1:10" x14ac:dyDescent="0.25">
      <c r="A223">
        <v>6052</v>
      </c>
      <c r="B223" t="s">
        <v>12620</v>
      </c>
      <c r="C223" t="s">
        <v>6820</v>
      </c>
      <c r="D223" t="s">
        <v>52</v>
      </c>
      <c r="E223" t="s">
        <v>52</v>
      </c>
      <c r="F223">
        <v>0.75362584082999995</v>
      </c>
      <c r="G223" t="s">
        <v>52</v>
      </c>
      <c r="H223">
        <f t="shared" si="6"/>
        <v>1</v>
      </c>
      <c r="I223">
        <f t="shared" si="7"/>
        <v>0</v>
      </c>
      <c r="J223">
        <v>0.75362584082999995</v>
      </c>
    </row>
    <row r="224" spans="1:10" x14ac:dyDescent="0.25">
      <c r="A224">
        <v>4408</v>
      </c>
      <c r="B224" t="s">
        <v>9688</v>
      </c>
      <c r="C224" t="s">
        <v>9689</v>
      </c>
      <c r="D224" t="s">
        <v>10</v>
      </c>
      <c r="E224" t="s">
        <v>10</v>
      </c>
      <c r="F224">
        <v>0.84361902120599996</v>
      </c>
      <c r="G224" t="s">
        <v>10</v>
      </c>
      <c r="H224">
        <f t="shared" si="6"/>
        <v>1</v>
      </c>
      <c r="I224">
        <f t="shared" si="7"/>
        <v>0</v>
      </c>
      <c r="J224">
        <v>0.84361902120599996</v>
      </c>
    </row>
    <row r="225" spans="1:10" x14ac:dyDescent="0.25">
      <c r="A225">
        <v>308</v>
      </c>
      <c r="B225" t="s">
        <v>13168</v>
      </c>
      <c r="C225" t="s">
        <v>13169</v>
      </c>
      <c r="D225" t="s">
        <v>129</v>
      </c>
      <c r="E225" t="s">
        <v>129</v>
      </c>
      <c r="F225">
        <v>0.88934696057899998</v>
      </c>
      <c r="G225" t="s">
        <v>129</v>
      </c>
      <c r="H225">
        <f t="shared" si="6"/>
        <v>1</v>
      </c>
      <c r="I225">
        <f t="shared" si="7"/>
        <v>0</v>
      </c>
      <c r="J225">
        <v>0.88934696057899998</v>
      </c>
    </row>
    <row r="226" spans="1:10" x14ac:dyDescent="0.25">
      <c r="A226">
        <v>3998</v>
      </c>
      <c r="B226" t="s">
        <v>6851</v>
      </c>
      <c r="C226" t="s">
        <v>6852</v>
      </c>
      <c r="D226" t="s">
        <v>257</v>
      </c>
      <c r="E226" t="s">
        <v>257</v>
      </c>
      <c r="F226">
        <v>0.94891369749800003</v>
      </c>
      <c r="G226" t="s">
        <v>257</v>
      </c>
      <c r="H226">
        <f t="shared" si="6"/>
        <v>1</v>
      </c>
      <c r="I226">
        <f t="shared" si="7"/>
        <v>0</v>
      </c>
      <c r="J226">
        <v>0.94891369749800003</v>
      </c>
    </row>
    <row r="227" spans="1:10" x14ac:dyDescent="0.25">
      <c r="A227">
        <v>5780</v>
      </c>
      <c r="B227" t="s">
        <v>5482</v>
      </c>
      <c r="C227" t="s">
        <v>5483</v>
      </c>
      <c r="D227" t="s">
        <v>21</v>
      </c>
      <c r="E227" t="s">
        <v>21</v>
      </c>
      <c r="F227">
        <v>0.96457735787300003</v>
      </c>
      <c r="G227" t="s">
        <v>21</v>
      </c>
      <c r="H227">
        <f t="shared" si="6"/>
        <v>1</v>
      </c>
      <c r="I227">
        <f t="shared" si="7"/>
        <v>0</v>
      </c>
      <c r="J227">
        <v>0.96457735787300003</v>
      </c>
    </row>
    <row r="228" spans="1:10" x14ac:dyDescent="0.25">
      <c r="A228">
        <v>1619</v>
      </c>
      <c r="B228" t="s">
        <v>9180</v>
      </c>
      <c r="C228" t="s">
        <v>9181</v>
      </c>
      <c r="D228" t="s">
        <v>257</v>
      </c>
      <c r="E228" t="s">
        <v>52</v>
      </c>
      <c r="F228">
        <v>0.58745901772200004</v>
      </c>
      <c r="G228" t="s">
        <v>52</v>
      </c>
      <c r="H228">
        <f t="shared" si="6"/>
        <v>0</v>
      </c>
      <c r="I228">
        <f t="shared" si="7"/>
        <v>1</v>
      </c>
      <c r="J228">
        <v>0.58745901772200004</v>
      </c>
    </row>
    <row r="229" spans="1:10" x14ac:dyDescent="0.25">
      <c r="A229">
        <v>5888</v>
      </c>
      <c r="B229" t="s">
        <v>6205</v>
      </c>
      <c r="C229" t="s">
        <v>6206</v>
      </c>
      <c r="D229" t="s">
        <v>52</v>
      </c>
      <c r="E229" t="s">
        <v>52</v>
      </c>
      <c r="F229">
        <v>0.84690644472499998</v>
      </c>
      <c r="G229" t="s">
        <v>52</v>
      </c>
      <c r="H229">
        <f t="shared" si="6"/>
        <v>1</v>
      </c>
      <c r="I229">
        <f t="shared" si="7"/>
        <v>0</v>
      </c>
      <c r="J229">
        <v>0.84690644472499998</v>
      </c>
    </row>
    <row r="230" spans="1:10" x14ac:dyDescent="0.25">
      <c r="A230">
        <v>3282</v>
      </c>
      <c r="B230" t="s">
        <v>11439</v>
      </c>
      <c r="C230" t="s">
        <v>11440</v>
      </c>
      <c r="D230" t="s">
        <v>21</v>
      </c>
      <c r="E230" t="s">
        <v>21</v>
      </c>
      <c r="F230">
        <v>0.84474677706800005</v>
      </c>
      <c r="G230" t="s">
        <v>21</v>
      </c>
      <c r="H230">
        <f t="shared" si="6"/>
        <v>1</v>
      </c>
      <c r="I230">
        <f t="shared" si="7"/>
        <v>0</v>
      </c>
      <c r="J230">
        <v>0.84474677706800005</v>
      </c>
    </row>
    <row r="231" spans="1:10" x14ac:dyDescent="0.25">
      <c r="A231">
        <v>4037</v>
      </c>
      <c r="B231" t="s">
        <v>9833</v>
      </c>
      <c r="C231" t="s">
        <v>9834</v>
      </c>
      <c r="D231" t="s">
        <v>21</v>
      </c>
      <c r="E231" t="s">
        <v>21</v>
      </c>
      <c r="F231">
        <v>0.96108416037699995</v>
      </c>
      <c r="G231" t="s">
        <v>21</v>
      </c>
      <c r="H231">
        <f t="shared" si="6"/>
        <v>1</v>
      </c>
      <c r="I231">
        <f t="shared" si="7"/>
        <v>0</v>
      </c>
      <c r="J231">
        <v>0.96108416037699995</v>
      </c>
    </row>
    <row r="232" spans="1:10" x14ac:dyDescent="0.25">
      <c r="A232">
        <v>184</v>
      </c>
      <c r="B232" t="s">
        <v>13084</v>
      </c>
      <c r="C232" t="s">
        <v>13085</v>
      </c>
      <c r="D232" t="s">
        <v>129</v>
      </c>
      <c r="E232" t="s">
        <v>129</v>
      </c>
      <c r="F232">
        <v>0.77288739333400003</v>
      </c>
      <c r="G232" t="s">
        <v>129</v>
      </c>
      <c r="H232">
        <f t="shared" si="6"/>
        <v>1</v>
      </c>
      <c r="I232">
        <f t="shared" si="7"/>
        <v>0</v>
      </c>
      <c r="J232">
        <v>0.77288739333400003</v>
      </c>
    </row>
    <row r="233" spans="1:10" x14ac:dyDescent="0.25">
      <c r="A233">
        <v>3463</v>
      </c>
      <c r="B233" t="s">
        <v>10019</v>
      </c>
      <c r="C233" t="s">
        <v>10020</v>
      </c>
      <c r="D233" t="s">
        <v>21</v>
      </c>
      <c r="E233" t="s">
        <v>21</v>
      </c>
      <c r="F233">
        <v>0.94994280207000004</v>
      </c>
      <c r="G233" t="s">
        <v>21</v>
      </c>
      <c r="H233">
        <f t="shared" si="6"/>
        <v>1</v>
      </c>
      <c r="I233">
        <f t="shared" si="7"/>
        <v>0</v>
      </c>
      <c r="J233">
        <v>0.94994280207000004</v>
      </c>
    </row>
    <row r="234" spans="1:10" x14ac:dyDescent="0.25">
      <c r="A234">
        <v>3177</v>
      </c>
      <c r="B234" t="s">
        <v>7627</v>
      </c>
      <c r="C234" t="s">
        <v>7628</v>
      </c>
      <c r="D234" t="s">
        <v>10</v>
      </c>
      <c r="E234" t="s">
        <v>10</v>
      </c>
      <c r="F234">
        <v>0.50626030001300004</v>
      </c>
      <c r="G234" t="s">
        <v>10</v>
      </c>
      <c r="H234">
        <f t="shared" si="6"/>
        <v>1</v>
      </c>
      <c r="I234">
        <f t="shared" si="7"/>
        <v>0</v>
      </c>
      <c r="J234">
        <v>0.50626030001300004</v>
      </c>
    </row>
    <row r="235" spans="1:10" x14ac:dyDescent="0.25">
      <c r="A235">
        <v>1029</v>
      </c>
      <c r="B235" t="s">
        <v>11210</v>
      </c>
      <c r="C235" t="s">
        <v>11211</v>
      </c>
      <c r="D235" t="s">
        <v>21</v>
      </c>
      <c r="E235" t="s">
        <v>21</v>
      </c>
      <c r="F235">
        <v>0.94318737807499997</v>
      </c>
      <c r="G235" t="s">
        <v>21</v>
      </c>
      <c r="H235">
        <f t="shared" si="6"/>
        <v>1</v>
      </c>
      <c r="I235">
        <f t="shared" si="7"/>
        <v>0</v>
      </c>
      <c r="J235">
        <v>0.94318737807499997</v>
      </c>
    </row>
    <row r="236" spans="1:10" x14ac:dyDescent="0.25">
      <c r="A236">
        <v>4827</v>
      </c>
      <c r="B236" t="s">
        <v>9095</v>
      </c>
      <c r="C236" t="s">
        <v>9096</v>
      </c>
      <c r="D236" t="s">
        <v>10</v>
      </c>
      <c r="E236" t="s">
        <v>10</v>
      </c>
      <c r="F236">
        <v>0.75229406526499998</v>
      </c>
      <c r="G236" t="s">
        <v>10</v>
      </c>
      <c r="H236">
        <f t="shared" si="6"/>
        <v>1</v>
      </c>
      <c r="I236">
        <f t="shared" si="7"/>
        <v>0</v>
      </c>
      <c r="J236">
        <v>0.75229406526499998</v>
      </c>
    </row>
    <row r="237" spans="1:10" x14ac:dyDescent="0.25">
      <c r="A237">
        <v>1097</v>
      </c>
      <c r="B237" t="s">
        <v>12303</v>
      </c>
      <c r="C237" t="s">
        <v>12304</v>
      </c>
      <c r="D237" t="s">
        <v>91</v>
      </c>
      <c r="E237" t="s">
        <v>91</v>
      </c>
      <c r="F237">
        <v>0.35675089524100001</v>
      </c>
      <c r="G237" t="s">
        <v>91</v>
      </c>
      <c r="H237">
        <f t="shared" si="6"/>
        <v>1</v>
      </c>
      <c r="I237">
        <f t="shared" si="7"/>
        <v>0</v>
      </c>
      <c r="J237">
        <v>0.35675089524100001</v>
      </c>
    </row>
    <row r="238" spans="1:10" x14ac:dyDescent="0.25">
      <c r="A238">
        <v>3729</v>
      </c>
      <c r="B238" t="s">
        <v>14456</v>
      </c>
      <c r="C238" t="s">
        <v>14457</v>
      </c>
      <c r="D238" t="s">
        <v>52</v>
      </c>
      <c r="E238" t="s">
        <v>52</v>
      </c>
      <c r="F238">
        <v>0.94973177545300003</v>
      </c>
      <c r="G238" t="s">
        <v>52</v>
      </c>
      <c r="H238">
        <f t="shared" si="6"/>
        <v>1</v>
      </c>
      <c r="I238">
        <f t="shared" si="7"/>
        <v>0</v>
      </c>
      <c r="J238">
        <v>0.94973177545300003</v>
      </c>
    </row>
    <row r="239" spans="1:10" x14ac:dyDescent="0.25">
      <c r="A239">
        <v>1392</v>
      </c>
      <c r="B239" t="s">
        <v>10740</v>
      </c>
      <c r="C239" t="s">
        <v>3146</v>
      </c>
      <c r="D239" t="s">
        <v>10</v>
      </c>
      <c r="E239" t="s">
        <v>10</v>
      </c>
      <c r="F239">
        <v>0.83196272323800002</v>
      </c>
      <c r="G239" t="s">
        <v>10</v>
      </c>
      <c r="H239">
        <f t="shared" si="6"/>
        <v>1</v>
      </c>
      <c r="I239">
        <f t="shared" si="7"/>
        <v>0</v>
      </c>
      <c r="J239">
        <v>0.83196272323800002</v>
      </c>
    </row>
    <row r="240" spans="1:10" x14ac:dyDescent="0.25">
      <c r="A240">
        <v>1213</v>
      </c>
      <c r="B240" t="s">
        <v>4333</v>
      </c>
      <c r="C240" t="s">
        <v>61</v>
      </c>
      <c r="D240" t="s">
        <v>239</v>
      </c>
      <c r="E240" t="s">
        <v>239</v>
      </c>
      <c r="F240">
        <v>0.61077579802699999</v>
      </c>
      <c r="G240" t="s">
        <v>239</v>
      </c>
      <c r="H240">
        <f t="shared" si="6"/>
        <v>1</v>
      </c>
      <c r="I240">
        <f t="shared" si="7"/>
        <v>0</v>
      </c>
      <c r="J240">
        <v>0.61077579802699999</v>
      </c>
    </row>
    <row r="241" spans="1:10" x14ac:dyDescent="0.25">
      <c r="A241">
        <v>609</v>
      </c>
      <c r="B241" t="s">
        <v>5161</v>
      </c>
      <c r="C241" t="s">
        <v>5162</v>
      </c>
      <c r="D241" t="s">
        <v>52</v>
      </c>
      <c r="E241" t="s">
        <v>52</v>
      </c>
      <c r="F241">
        <v>0.94689985630899998</v>
      </c>
      <c r="G241" t="s">
        <v>52</v>
      </c>
      <c r="H241">
        <f t="shared" si="6"/>
        <v>1</v>
      </c>
      <c r="I241">
        <f t="shared" si="7"/>
        <v>0</v>
      </c>
      <c r="J241">
        <v>0.94689985630899998</v>
      </c>
    </row>
    <row r="242" spans="1:10" x14ac:dyDescent="0.25">
      <c r="A242">
        <v>5481</v>
      </c>
      <c r="B242" t="s">
        <v>12277</v>
      </c>
      <c r="C242" t="s">
        <v>12278</v>
      </c>
      <c r="D242" t="s">
        <v>52</v>
      </c>
      <c r="E242" t="s">
        <v>52</v>
      </c>
      <c r="F242">
        <v>0.95383275221700003</v>
      </c>
      <c r="G242" t="s">
        <v>52</v>
      </c>
      <c r="H242">
        <f t="shared" si="6"/>
        <v>1</v>
      </c>
      <c r="I242">
        <f t="shared" si="7"/>
        <v>0</v>
      </c>
      <c r="J242">
        <v>0.95383275221700003</v>
      </c>
    </row>
    <row r="243" spans="1:10" x14ac:dyDescent="0.25">
      <c r="A243">
        <v>3028</v>
      </c>
      <c r="B243" t="s">
        <v>10490</v>
      </c>
      <c r="C243" t="s">
        <v>10491</v>
      </c>
      <c r="D243" t="s">
        <v>42</v>
      </c>
      <c r="E243" t="s">
        <v>42</v>
      </c>
      <c r="F243">
        <v>0.58329922891700003</v>
      </c>
      <c r="G243" t="s">
        <v>42</v>
      </c>
      <c r="H243">
        <f t="shared" si="6"/>
        <v>1</v>
      </c>
      <c r="I243">
        <f t="shared" si="7"/>
        <v>0</v>
      </c>
      <c r="J243">
        <v>0.58329922891700003</v>
      </c>
    </row>
    <row r="244" spans="1:10" x14ac:dyDescent="0.25">
      <c r="A244">
        <v>3681</v>
      </c>
      <c r="B244" t="s">
        <v>5540</v>
      </c>
      <c r="C244" t="s">
        <v>5541</v>
      </c>
      <c r="D244" t="s">
        <v>10</v>
      </c>
      <c r="E244" t="s">
        <v>10</v>
      </c>
      <c r="F244">
        <v>0.77800743877</v>
      </c>
      <c r="G244" t="s">
        <v>10</v>
      </c>
      <c r="H244">
        <f t="shared" si="6"/>
        <v>1</v>
      </c>
      <c r="I244">
        <f t="shared" si="7"/>
        <v>0</v>
      </c>
      <c r="J244">
        <v>0.77800743877</v>
      </c>
    </row>
    <row r="245" spans="1:10" x14ac:dyDescent="0.25">
      <c r="A245">
        <v>3586</v>
      </c>
      <c r="B245" t="s">
        <v>12491</v>
      </c>
      <c r="C245" t="s">
        <v>4067</v>
      </c>
      <c r="D245" t="s">
        <v>52</v>
      </c>
      <c r="E245" t="s">
        <v>257</v>
      </c>
      <c r="F245">
        <v>0.703253787917</v>
      </c>
      <c r="G245" t="s">
        <v>257</v>
      </c>
      <c r="H245">
        <f t="shared" si="6"/>
        <v>0</v>
      </c>
      <c r="I245">
        <f t="shared" si="7"/>
        <v>1</v>
      </c>
      <c r="J245">
        <v>0.703253787917</v>
      </c>
    </row>
    <row r="246" spans="1:10" x14ac:dyDescent="0.25">
      <c r="A246">
        <v>4682</v>
      </c>
      <c r="B246" t="s">
        <v>12388</v>
      </c>
      <c r="C246" t="s">
        <v>12389</v>
      </c>
      <c r="D246" t="s">
        <v>52</v>
      </c>
      <c r="E246" t="s">
        <v>52</v>
      </c>
      <c r="F246">
        <v>0.92014884081600001</v>
      </c>
      <c r="G246" t="s">
        <v>52</v>
      </c>
      <c r="H246">
        <f t="shared" si="6"/>
        <v>1</v>
      </c>
      <c r="I246">
        <f t="shared" si="7"/>
        <v>0</v>
      </c>
      <c r="J246">
        <v>0.92014884081600001</v>
      </c>
    </row>
    <row r="247" spans="1:10" x14ac:dyDescent="0.25">
      <c r="A247">
        <v>4051</v>
      </c>
      <c r="B247" t="s">
        <v>13080</v>
      </c>
      <c r="C247" t="s">
        <v>13081</v>
      </c>
      <c r="D247" t="s">
        <v>52</v>
      </c>
      <c r="E247" t="s">
        <v>52</v>
      </c>
      <c r="F247">
        <v>0.49206874095899999</v>
      </c>
      <c r="G247" t="s">
        <v>52</v>
      </c>
      <c r="H247">
        <f t="shared" si="6"/>
        <v>1</v>
      </c>
      <c r="I247">
        <f t="shared" si="7"/>
        <v>0</v>
      </c>
      <c r="J247">
        <v>0.49206874095899999</v>
      </c>
    </row>
    <row r="248" spans="1:10" x14ac:dyDescent="0.25">
      <c r="A248">
        <v>2324</v>
      </c>
      <c r="B248" t="s">
        <v>10535</v>
      </c>
      <c r="C248" t="s">
        <v>10536</v>
      </c>
      <c r="D248" t="s">
        <v>21</v>
      </c>
      <c r="E248" t="s">
        <v>21</v>
      </c>
      <c r="F248">
        <v>0.52172131034400004</v>
      </c>
      <c r="G248" t="s">
        <v>21</v>
      </c>
      <c r="H248">
        <f t="shared" si="6"/>
        <v>1</v>
      </c>
      <c r="I248">
        <f t="shared" si="7"/>
        <v>0</v>
      </c>
      <c r="J248">
        <v>0.52172131034400004</v>
      </c>
    </row>
    <row r="249" spans="1:10" x14ac:dyDescent="0.25">
      <c r="A249">
        <v>4413</v>
      </c>
      <c r="B249" t="s">
        <v>5977</v>
      </c>
      <c r="C249" t="s">
        <v>5978</v>
      </c>
      <c r="D249" t="s">
        <v>14</v>
      </c>
      <c r="E249" t="s">
        <v>14</v>
      </c>
      <c r="F249">
        <v>0.89890429328099997</v>
      </c>
      <c r="G249" t="s">
        <v>14</v>
      </c>
      <c r="H249">
        <f t="shared" si="6"/>
        <v>1</v>
      </c>
      <c r="I249">
        <f t="shared" si="7"/>
        <v>0</v>
      </c>
      <c r="J249">
        <v>0.89890429328099997</v>
      </c>
    </row>
    <row r="250" spans="1:10" x14ac:dyDescent="0.25">
      <c r="A250">
        <v>2323</v>
      </c>
      <c r="B250" t="s">
        <v>12176</v>
      </c>
      <c r="C250" t="s">
        <v>12177</v>
      </c>
      <c r="D250" t="s">
        <v>14</v>
      </c>
      <c r="E250" t="s">
        <v>14</v>
      </c>
      <c r="F250">
        <v>0.88481361719399998</v>
      </c>
      <c r="G250" t="s">
        <v>14</v>
      </c>
      <c r="H250">
        <f t="shared" si="6"/>
        <v>1</v>
      </c>
      <c r="I250">
        <f t="shared" si="7"/>
        <v>0</v>
      </c>
      <c r="J250">
        <v>0.88481361719399998</v>
      </c>
    </row>
    <row r="251" spans="1:10" x14ac:dyDescent="0.25">
      <c r="A251">
        <v>4796</v>
      </c>
      <c r="B251" t="s">
        <v>14408</v>
      </c>
      <c r="C251" t="s">
        <v>14409</v>
      </c>
      <c r="D251" t="s">
        <v>68</v>
      </c>
      <c r="E251" t="s">
        <v>68</v>
      </c>
      <c r="F251">
        <v>0.66478439185600002</v>
      </c>
      <c r="G251" t="s">
        <v>68</v>
      </c>
      <c r="H251">
        <f t="shared" si="6"/>
        <v>1</v>
      </c>
      <c r="I251">
        <f t="shared" si="7"/>
        <v>0</v>
      </c>
      <c r="J251">
        <v>0.66478439185600002</v>
      </c>
    </row>
    <row r="252" spans="1:10" x14ac:dyDescent="0.25">
      <c r="A252">
        <v>2602</v>
      </c>
      <c r="B252" t="s">
        <v>10172</v>
      </c>
      <c r="C252" t="s">
        <v>10173</v>
      </c>
      <c r="D252" t="s">
        <v>116</v>
      </c>
      <c r="E252" t="s">
        <v>52</v>
      </c>
      <c r="F252">
        <v>0.61270101681400002</v>
      </c>
      <c r="G252" t="s">
        <v>52</v>
      </c>
      <c r="H252">
        <f t="shared" si="6"/>
        <v>0</v>
      </c>
      <c r="I252">
        <f t="shared" si="7"/>
        <v>1</v>
      </c>
      <c r="J252">
        <v>0.61270101681400002</v>
      </c>
    </row>
    <row r="253" spans="1:10" x14ac:dyDescent="0.25">
      <c r="A253">
        <v>35</v>
      </c>
      <c r="B253" t="s">
        <v>13307</v>
      </c>
      <c r="C253" t="s">
        <v>13308</v>
      </c>
      <c r="D253" t="s">
        <v>68</v>
      </c>
      <c r="E253" t="s">
        <v>68</v>
      </c>
      <c r="F253">
        <v>0.58667496866699997</v>
      </c>
      <c r="G253" t="s">
        <v>68</v>
      </c>
      <c r="H253">
        <f t="shared" si="6"/>
        <v>1</v>
      </c>
      <c r="I253">
        <f t="shared" si="7"/>
        <v>0</v>
      </c>
      <c r="J253">
        <v>0.58667496866699997</v>
      </c>
    </row>
    <row r="254" spans="1:10" x14ac:dyDescent="0.25">
      <c r="A254">
        <v>3959</v>
      </c>
      <c r="B254" t="s">
        <v>13671</v>
      </c>
      <c r="C254" t="s">
        <v>13672</v>
      </c>
      <c r="D254" t="s">
        <v>21</v>
      </c>
      <c r="E254" t="s">
        <v>21</v>
      </c>
      <c r="F254">
        <v>0.94106981141099999</v>
      </c>
      <c r="G254" t="s">
        <v>21</v>
      </c>
      <c r="H254">
        <f t="shared" si="6"/>
        <v>1</v>
      </c>
      <c r="I254">
        <f t="shared" si="7"/>
        <v>0</v>
      </c>
      <c r="J254">
        <v>0.94106981141099999</v>
      </c>
    </row>
    <row r="255" spans="1:10" x14ac:dyDescent="0.25">
      <c r="A255">
        <v>342</v>
      </c>
      <c r="B255" t="s">
        <v>3147</v>
      </c>
      <c r="C255" t="s">
        <v>3148</v>
      </c>
      <c r="D255" t="s">
        <v>129</v>
      </c>
      <c r="E255" t="s">
        <v>129</v>
      </c>
      <c r="F255">
        <v>0.71589556354100004</v>
      </c>
      <c r="G255" t="s">
        <v>129</v>
      </c>
      <c r="H255">
        <f t="shared" si="6"/>
        <v>1</v>
      </c>
      <c r="I255">
        <f t="shared" si="7"/>
        <v>0</v>
      </c>
      <c r="J255">
        <v>0.71589556354100004</v>
      </c>
    </row>
    <row r="256" spans="1:10" x14ac:dyDescent="0.25">
      <c r="A256">
        <v>2291</v>
      </c>
      <c r="B256" t="s">
        <v>5955</v>
      </c>
      <c r="C256" t="s">
        <v>5956</v>
      </c>
      <c r="D256" t="s">
        <v>239</v>
      </c>
      <c r="E256" t="s">
        <v>239</v>
      </c>
      <c r="F256">
        <v>0.88310018706299998</v>
      </c>
      <c r="G256" t="s">
        <v>239</v>
      </c>
      <c r="H256">
        <f t="shared" si="6"/>
        <v>1</v>
      </c>
      <c r="I256">
        <f t="shared" si="7"/>
        <v>0</v>
      </c>
      <c r="J256">
        <v>0.88310018706299998</v>
      </c>
    </row>
    <row r="257" spans="1:10" x14ac:dyDescent="0.25">
      <c r="A257">
        <v>2908</v>
      </c>
      <c r="B257" t="s">
        <v>12455</v>
      </c>
      <c r="C257" t="s">
        <v>12456</v>
      </c>
      <c r="D257" t="s">
        <v>10</v>
      </c>
      <c r="E257" t="s">
        <v>10</v>
      </c>
      <c r="F257">
        <v>0.85694269179500004</v>
      </c>
      <c r="G257" t="s">
        <v>10</v>
      </c>
      <c r="H257">
        <f t="shared" si="6"/>
        <v>1</v>
      </c>
      <c r="I257">
        <f t="shared" si="7"/>
        <v>0</v>
      </c>
      <c r="J257">
        <v>0.85694269179500004</v>
      </c>
    </row>
    <row r="258" spans="1:10" x14ac:dyDescent="0.25">
      <c r="A258">
        <v>4927</v>
      </c>
      <c r="B258" t="s">
        <v>14437</v>
      </c>
      <c r="C258" t="s">
        <v>14438</v>
      </c>
      <c r="D258" t="s">
        <v>34</v>
      </c>
      <c r="E258" t="s">
        <v>34</v>
      </c>
      <c r="F258">
        <v>0.90447356358499997</v>
      </c>
      <c r="G258" t="s">
        <v>34</v>
      </c>
      <c r="H258">
        <f t="shared" si="6"/>
        <v>1</v>
      </c>
      <c r="I258">
        <f t="shared" si="7"/>
        <v>0</v>
      </c>
      <c r="J258">
        <v>0.90447356358499997</v>
      </c>
    </row>
    <row r="259" spans="1:10" x14ac:dyDescent="0.25">
      <c r="A259">
        <v>5903</v>
      </c>
      <c r="B259" t="s">
        <v>644</v>
      </c>
      <c r="C259" t="s">
        <v>645</v>
      </c>
      <c r="D259" t="s">
        <v>21</v>
      </c>
      <c r="E259" t="s">
        <v>21</v>
      </c>
      <c r="F259">
        <v>0.97952804241699998</v>
      </c>
      <c r="G259" t="s">
        <v>21</v>
      </c>
      <c r="H259">
        <f t="shared" si="6"/>
        <v>1</v>
      </c>
      <c r="I259">
        <f t="shared" si="7"/>
        <v>0</v>
      </c>
      <c r="J259">
        <v>0.97952804241699998</v>
      </c>
    </row>
    <row r="260" spans="1:10" x14ac:dyDescent="0.25">
      <c r="A260">
        <v>1234</v>
      </c>
      <c r="B260" t="s">
        <v>1877</v>
      </c>
      <c r="C260" t="s">
        <v>1878</v>
      </c>
      <c r="D260" t="s">
        <v>239</v>
      </c>
      <c r="E260" t="s">
        <v>239</v>
      </c>
      <c r="F260">
        <v>0.86891883840200002</v>
      </c>
      <c r="G260" t="s">
        <v>239</v>
      </c>
      <c r="H260">
        <f t="shared" si="6"/>
        <v>1</v>
      </c>
      <c r="I260">
        <f t="shared" si="7"/>
        <v>0</v>
      </c>
      <c r="J260">
        <v>0.86891883840200002</v>
      </c>
    </row>
    <row r="261" spans="1:10" x14ac:dyDescent="0.25">
      <c r="A261">
        <v>1367</v>
      </c>
      <c r="B261" t="s">
        <v>3958</v>
      </c>
      <c r="C261" t="s">
        <v>3959</v>
      </c>
      <c r="D261" t="s">
        <v>10</v>
      </c>
      <c r="E261" t="s">
        <v>10</v>
      </c>
      <c r="F261">
        <v>0.56223275527399996</v>
      </c>
      <c r="G261" t="s">
        <v>10</v>
      </c>
      <c r="H261">
        <f t="shared" si="6"/>
        <v>1</v>
      </c>
      <c r="I261">
        <f t="shared" si="7"/>
        <v>0</v>
      </c>
      <c r="J261">
        <v>0.56223275527399996</v>
      </c>
    </row>
    <row r="262" spans="1:10" x14ac:dyDescent="0.25">
      <c r="A262">
        <v>447</v>
      </c>
      <c r="B262" t="s">
        <v>10480</v>
      </c>
      <c r="C262" t="s">
        <v>10481</v>
      </c>
      <c r="D262" t="s">
        <v>446</v>
      </c>
      <c r="E262" t="s">
        <v>446</v>
      </c>
      <c r="F262">
        <v>0.90484497811999998</v>
      </c>
      <c r="G262" t="s">
        <v>446</v>
      </c>
      <c r="H262">
        <f t="shared" si="6"/>
        <v>1</v>
      </c>
      <c r="I262">
        <f t="shared" si="7"/>
        <v>0</v>
      </c>
      <c r="J262">
        <v>0.90484497811999998</v>
      </c>
    </row>
    <row r="263" spans="1:10" x14ac:dyDescent="0.25">
      <c r="A263">
        <v>1789</v>
      </c>
      <c r="B263" t="s">
        <v>8725</v>
      </c>
      <c r="C263" t="s">
        <v>8726</v>
      </c>
      <c r="D263" t="s">
        <v>21</v>
      </c>
      <c r="E263" t="s">
        <v>21</v>
      </c>
      <c r="F263">
        <v>0.93257123520600005</v>
      </c>
      <c r="G263" t="s">
        <v>21</v>
      </c>
      <c r="H263">
        <f t="shared" si="6"/>
        <v>1</v>
      </c>
      <c r="I263">
        <f t="shared" si="7"/>
        <v>0</v>
      </c>
      <c r="J263">
        <v>0.93257123520600005</v>
      </c>
    </row>
    <row r="264" spans="1:10" x14ac:dyDescent="0.25">
      <c r="A264">
        <v>5713</v>
      </c>
      <c r="B264" t="s">
        <v>3040</v>
      </c>
      <c r="C264" t="s">
        <v>3041</v>
      </c>
      <c r="D264" t="s">
        <v>1604</v>
      </c>
      <c r="E264" t="s">
        <v>14</v>
      </c>
      <c r="F264">
        <v>0.52592749101400005</v>
      </c>
      <c r="G264" t="s">
        <v>14</v>
      </c>
      <c r="H264">
        <f t="shared" si="6"/>
        <v>0</v>
      </c>
      <c r="I264">
        <f t="shared" si="7"/>
        <v>1</v>
      </c>
      <c r="J264">
        <v>0.52592749101400005</v>
      </c>
    </row>
    <row r="265" spans="1:10" x14ac:dyDescent="0.25">
      <c r="A265">
        <v>5136</v>
      </c>
      <c r="B265" t="s">
        <v>10714</v>
      </c>
      <c r="C265" t="s">
        <v>10715</v>
      </c>
      <c r="D265" t="s">
        <v>257</v>
      </c>
      <c r="E265" t="s">
        <v>52</v>
      </c>
      <c r="F265">
        <v>0.880346546354</v>
      </c>
      <c r="G265" t="s">
        <v>52</v>
      </c>
      <c r="H265">
        <f t="shared" si="6"/>
        <v>0</v>
      </c>
      <c r="I265">
        <f t="shared" si="7"/>
        <v>1</v>
      </c>
      <c r="J265">
        <v>0.880346546354</v>
      </c>
    </row>
    <row r="266" spans="1:10" x14ac:dyDescent="0.25">
      <c r="A266">
        <v>3897</v>
      </c>
      <c r="B266" t="s">
        <v>7251</v>
      </c>
      <c r="C266" t="s">
        <v>7252</v>
      </c>
      <c r="D266" t="s">
        <v>21</v>
      </c>
      <c r="E266" t="s">
        <v>21</v>
      </c>
      <c r="F266">
        <v>0.96991308679199995</v>
      </c>
      <c r="G266" t="s">
        <v>21</v>
      </c>
      <c r="H266">
        <f t="shared" si="6"/>
        <v>1</v>
      </c>
      <c r="I266">
        <f t="shared" si="7"/>
        <v>0</v>
      </c>
      <c r="J266">
        <v>0.96991308679199995</v>
      </c>
    </row>
    <row r="267" spans="1:10" x14ac:dyDescent="0.25">
      <c r="A267">
        <v>6085</v>
      </c>
      <c r="B267" t="s">
        <v>13561</v>
      </c>
      <c r="C267" t="s">
        <v>227</v>
      </c>
      <c r="D267" t="s">
        <v>52</v>
      </c>
      <c r="E267" t="s">
        <v>52</v>
      </c>
      <c r="F267">
        <v>0.69274593321900002</v>
      </c>
      <c r="G267" t="s">
        <v>52</v>
      </c>
      <c r="H267">
        <f t="shared" si="6"/>
        <v>1</v>
      </c>
      <c r="I267">
        <f t="shared" si="7"/>
        <v>0</v>
      </c>
      <c r="J267">
        <v>0.69274593321900002</v>
      </c>
    </row>
    <row r="268" spans="1:10" x14ac:dyDescent="0.25">
      <c r="A268">
        <v>3524</v>
      </c>
      <c r="B268" t="s">
        <v>2373</v>
      </c>
      <c r="C268" t="s">
        <v>2374</v>
      </c>
      <c r="D268" t="s">
        <v>21</v>
      </c>
      <c r="E268" t="s">
        <v>21</v>
      </c>
      <c r="F268">
        <v>0.96273277870999996</v>
      </c>
      <c r="G268" t="s">
        <v>21</v>
      </c>
      <c r="H268">
        <f t="shared" si="6"/>
        <v>1</v>
      </c>
      <c r="I268">
        <f t="shared" si="7"/>
        <v>0</v>
      </c>
      <c r="J268">
        <v>0.96273277870999996</v>
      </c>
    </row>
    <row r="269" spans="1:10" x14ac:dyDescent="0.25">
      <c r="A269">
        <v>4097</v>
      </c>
      <c r="B269" t="s">
        <v>13811</v>
      </c>
      <c r="C269" t="s">
        <v>13812</v>
      </c>
      <c r="D269" t="s">
        <v>21</v>
      </c>
      <c r="E269" t="s">
        <v>21</v>
      </c>
      <c r="F269">
        <v>0.88020498242900003</v>
      </c>
      <c r="G269" t="s">
        <v>21</v>
      </c>
      <c r="H269">
        <f t="shared" si="6"/>
        <v>1</v>
      </c>
      <c r="I269">
        <f t="shared" si="7"/>
        <v>0</v>
      </c>
      <c r="J269">
        <v>0.88020498242900003</v>
      </c>
    </row>
    <row r="270" spans="1:10" x14ac:dyDescent="0.25">
      <c r="A270">
        <v>64</v>
      </c>
      <c r="B270" t="s">
        <v>14163</v>
      </c>
      <c r="C270" t="s">
        <v>14164</v>
      </c>
      <c r="D270" t="s">
        <v>68</v>
      </c>
      <c r="E270" t="s">
        <v>68</v>
      </c>
      <c r="F270">
        <v>0.76708656872000003</v>
      </c>
      <c r="G270" t="s">
        <v>68</v>
      </c>
      <c r="H270">
        <f t="shared" si="6"/>
        <v>1</v>
      </c>
      <c r="I270">
        <f t="shared" si="7"/>
        <v>0</v>
      </c>
      <c r="J270">
        <v>0.76708656872000003</v>
      </c>
    </row>
    <row r="271" spans="1:10" x14ac:dyDescent="0.25">
      <c r="A271">
        <v>482</v>
      </c>
      <c r="B271" t="s">
        <v>1551</v>
      </c>
      <c r="C271" t="s">
        <v>1552</v>
      </c>
      <c r="D271" t="s">
        <v>446</v>
      </c>
      <c r="E271" t="s">
        <v>446</v>
      </c>
      <c r="F271">
        <v>0.94325482250199999</v>
      </c>
      <c r="G271" t="s">
        <v>446</v>
      </c>
      <c r="H271">
        <f t="shared" si="6"/>
        <v>1</v>
      </c>
      <c r="I271">
        <f t="shared" si="7"/>
        <v>0</v>
      </c>
      <c r="J271">
        <v>0.94325482250199999</v>
      </c>
    </row>
    <row r="272" spans="1:10" x14ac:dyDescent="0.25">
      <c r="A272">
        <v>2209</v>
      </c>
      <c r="B272" t="s">
        <v>13896</v>
      </c>
      <c r="C272" t="s">
        <v>13897</v>
      </c>
      <c r="D272" t="s">
        <v>21</v>
      </c>
      <c r="E272" t="s">
        <v>21</v>
      </c>
      <c r="F272">
        <v>0.94139154464300001</v>
      </c>
      <c r="G272" t="s">
        <v>21</v>
      </c>
      <c r="H272">
        <f t="shared" si="6"/>
        <v>1</v>
      </c>
      <c r="I272">
        <f t="shared" si="7"/>
        <v>0</v>
      </c>
      <c r="J272">
        <v>0.94139154464300001</v>
      </c>
    </row>
    <row r="273" spans="1:10" x14ac:dyDescent="0.25">
      <c r="A273">
        <v>6208</v>
      </c>
      <c r="B273" t="s">
        <v>14732</v>
      </c>
      <c r="C273" t="s">
        <v>14733</v>
      </c>
      <c r="D273" t="s">
        <v>21</v>
      </c>
      <c r="E273" t="s">
        <v>129</v>
      </c>
      <c r="F273">
        <v>0.66735654237200004</v>
      </c>
      <c r="G273" t="s">
        <v>129</v>
      </c>
      <c r="H273">
        <f t="shared" si="6"/>
        <v>0</v>
      </c>
      <c r="I273">
        <f t="shared" si="7"/>
        <v>1</v>
      </c>
      <c r="J273">
        <v>0.66735654237200004</v>
      </c>
    </row>
    <row r="274" spans="1:10" x14ac:dyDescent="0.25">
      <c r="A274">
        <v>3837</v>
      </c>
      <c r="B274" t="s">
        <v>2876</v>
      </c>
      <c r="C274" t="s">
        <v>2877</v>
      </c>
      <c r="D274" t="s">
        <v>21</v>
      </c>
      <c r="E274" t="s">
        <v>21</v>
      </c>
      <c r="F274">
        <v>0.95411622405600005</v>
      </c>
      <c r="G274" t="s">
        <v>21</v>
      </c>
      <c r="H274">
        <f t="shared" ref="H274:H337" si="8">IF(G274=D274, 1, 0)</f>
        <v>1</v>
      </c>
      <c r="I274">
        <f t="shared" ref="I274:I337" si="9">IF(G274=D274, 0, 1)</f>
        <v>0</v>
      </c>
      <c r="J274">
        <v>0.95411622405600005</v>
      </c>
    </row>
    <row r="275" spans="1:10" x14ac:dyDescent="0.25">
      <c r="A275">
        <v>1039</v>
      </c>
      <c r="B275" t="s">
        <v>6159</v>
      </c>
      <c r="C275" t="s">
        <v>6160</v>
      </c>
      <c r="D275" t="s">
        <v>21</v>
      </c>
      <c r="E275" t="s">
        <v>21</v>
      </c>
      <c r="F275">
        <v>0.940341596035</v>
      </c>
      <c r="G275" t="s">
        <v>21</v>
      </c>
      <c r="H275">
        <f t="shared" si="8"/>
        <v>1</v>
      </c>
      <c r="I275">
        <f t="shared" si="9"/>
        <v>0</v>
      </c>
      <c r="J275">
        <v>0.940341596035</v>
      </c>
    </row>
    <row r="276" spans="1:10" x14ac:dyDescent="0.25">
      <c r="A276">
        <v>788</v>
      </c>
      <c r="B276" t="s">
        <v>1510</v>
      </c>
      <c r="C276" t="s">
        <v>1511</v>
      </c>
      <c r="D276" t="s">
        <v>257</v>
      </c>
      <c r="E276" t="s">
        <v>257</v>
      </c>
      <c r="F276">
        <v>0.85290940347400002</v>
      </c>
      <c r="G276" t="s">
        <v>257</v>
      </c>
      <c r="H276">
        <f t="shared" si="8"/>
        <v>1</v>
      </c>
      <c r="I276">
        <f t="shared" si="9"/>
        <v>0</v>
      </c>
      <c r="J276">
        <v>0.85290940347400002</v>
      </c>
    </row>
    <row r="277" spans="1:10" x14ac:dyDescent="0.25">
      <c r="A277">
        <v>2849</v>
      </c>
      <c r="B277" t="s">
        <v>3044</v>
      </c>
      <c r="C277" t="s">
        <v>3045</v>
      </c>
      <c r="D277" t="s">
        <v>52</v>
      </c>
      <c r="E277" t="s">
        <v>257</v>
      </c>
      <c r="F277">
        <v>0.63267786071900001</v>
      </c>
      <c r="G277" t="s">
        <v>257</v>
      </c>
      <c r="H277">
        <f t="shared" si="8"/>
        <v>0</v>
      </c>
      <c r="I277">
        <f t="shared" si="9"/>
        <v>1</v>
      </c>
      <c r="J277">
        <v>0.63267786071900001</v>
      </c>
    </row>
    <row r="278" spans="1:10" x14ac:dyDescent="0.25">
      <c r="A278">
        <v>6058</v>
      </c>
      <c r="B278" t="s">
        <v>13350</v>
      </c>
      <c r="C278" t="s">
        <v>13351</v>
      </c>
      <c r="D278" t="s">
        <v>52</v>
      </c>
      <c r="E278" t="s">
        <v>52</v>
      </c>
      <c r="F278">
        <v>0.96293279574299995</v>
      </c>
      <c r="G278" t="s">
        <v>52</v>
      </c>
      <c r="H278">
        <f t="shared" si="8"/>
        <v>1</v>
      </c>
      <c r="I278">
        <f t="shared" si="9"/>
        <v>0</v>
      </c>
      <c r="J278">
        <v>0.96293279574299995</v>
      </c>
    </row>
    <row r="279" spans="1:10" x14ac:dyDescent="0.25">
      <c r="A279">
        <v>5986</v>
      </c>
      <c r="B279" t="s">
        <v>14820</v>
      </c>
      <c r="C279" t="s">
        <v>14821</v>
      </c>
      <c r="D279" t="s">
        <v>21</v>
      </c>
      <c r="E279" t="s">
        <v>21</v>
      </c>
      <c r="F279">
        <v>0.47648374922699999</v>
      </c>
      <c r="G279" t="s">
        <v>21</v>
      </c>
      <c r="H279">
        <f t="shared" si="8"/>
        <v>1</v>
      </c>
      <c r="I279">
        <f t="shared" si="9"/>
        <v>0</v>
      </c>
      <c r="J279">
        <v>0.47648374922699999</v>
      </c>
    </row>
    <row r="280" spans="1:10" x14ac:dyDescent="0.25">
      <c r="A280">
        <v>3881</v>
      </c>
      <c r="B280" t="s">
        <v>121</v>
      </c>
      <c r="C280" t="s">
        <v>122</v>
      </c>
      <c r="D280" t="s">
        <v>21</v>
      </c>
      <c r="E280" t="s">
        <v>21</v>
      </c>
      <c r="F280">
        <v>0.94086966073699996</v>
      </c>
      <c r="G280" t="s">
        <v>21</v>
      </c>
      <c r="H280">
        <f t="shared" si="8"/>
        <v>1</v>
      </c>
      <c r="I280">
        <f t="shared" si="9"/>
        <v>0</v>
      </c>
      <c r="J280">
        <v>0.94086966073699996</v>
      </c>
    </row>
    <row r="281" spans="1:10" x14ac:dyDescent="0.25">
      <c r="A281">
        <v>2844</v>
      </c>
      <c r="B281" t="s">
        <v>11035</v>
      </c>
      <c r="C281" t="s">
        <v>11036</v>
      </c>
      <c r="D281" t="s">
        <v>14</v>
      </c>
      <c r="E281" t="s">
        <v>10</v>
      </c>
      <c r="F281">
        <v>0.37736837169800003</v>
      </c>
      <c r="G281" t="s">
        <v>10</v>
      </c>
      <c r="H281">
        <f t="shared" si="8"/>
        <v>0</v>
      </c>
      <c r="I281">
        <f t="shared" si="9"/>
        <v>1</v>
      </c>
      <c r="J281">
        <v>0.37736837169800003</v>
      </c>
    </row>
    <row r="282" spans="1:10" x14ac:dyDescent="0.25">
      <c r="A282">
        <v>4624</v>
      </c>
      <c r="B282" t="s">
        <v>1127</v>
      </c>
      <c r="C282" t="s">
        <v>1128</v>
      </c>
      <c r="D282" t="s">
        <v>42</v>
      </c>
      <c r="E282" t="s">
        <v>42</v>
      </c>
      <c r="F282">
        <v>0.81437776279700003</v>
      </c>
      <c r="G282" t="s">
        <v>42</v>
      </c>
      <c r="H282">
        <f t="shared" si="8"/>
        <v>1</v>
      </c>
      <c r="I282">
        <f t="shared" si="9"/>
        <v>0</v>
      </c>
      <c r="J282">
        <v>0.81437776279700003</v>
      </c>
    </row>
    <row r="283" spans="1:10" x14ac:dyDescent="0.25">
      <c r="A283">
        <v>6063</v>
      </c>
      <c r="B283" t="s">
        <v>9002</v>
      </c>
      <c r="C283" t="s">
        <v>9003</v>
      </c>
      <c r="D283" t="s">
        <v>10</v>
      </c>
      <c r="E283" t="s">
        <v>10</v>
      </c>
      <c r="F283">
        <v>0.86547797189300002</v>
      </c>
      <c r="G283" t="s">
        <v>10</v>
      </c>
      <c r="H283">
        <f t="shared" si="8"/>
        <v>1</v>
      </c>
      <c r="I283">
        <f t="shared" si="9"/>
        <v>0</v>
      </c>
      <c r="J283">
        <v>0.86547797189300002</v>
      </c>
    </row>
    <row r="284" spans="1:10" x14ac:dyDescent="0.25">
      <c r="A284">
        <v>5693</v>
      </c>
      <c r="B284" t="s">
        <v>14551</v>
      </c>
      <c r="C284" t="s">
        <v>14552</v>
      </c>
      <c r="D284" t="s">
        <v>129</v>
      </c>
      <c r="E284" t="s">
        <v>129</v>
      </c>
      <c r="F284">
        <v>0.61109108041100002</v>
      </c>
      <c r="G284" t="s">
        <v>129</v>
      </c>
      <c r="H284">
        <f t="shared" si="8"/>
        <v>1</v>
      </c>
      <c r="I284">
        <f t="shared" si="9"/>
        <v>0</v>
      </c>
      <c r="J284">
        <v>0.61109108041100002</v>
      </c>
    </row>
    <row r="285" spans="1:10" x14ac:dyDescent="0.25">
      <c r="A285">
        <v>4182</v>
      </c>
      <c r="B285" t="s">
        <v>4087</v>
      </c>
      <c r="C285" t="s">
        <v>4088</v>
      </c>
      <c r="D285" t="s">
        <v>21</v>
      </c>
      <c r="E285" t="s">
        <v>21</v>
      </c>
      <c r="F285">
        <v>0.55493427393100003</v>
      </c>
      <c r="G285" t="s">
        <v>21</v>
      </c>
      <c r="H285">
        <f t="shared" si="8"/>
        <v>1</v>
      </c>
      <c r="I285">
        <f t="shared" si="9"/>
        <v>0</v>
      </c>
      <c r="J285">
        <v>0.55493427393100003</v>
      </c>
    </row>
    <row r="286" spans="1:10" x14ac:dyDescent="0.25">
      <c r="A286">
        <v>4270</v>
      </c>
      <c r="B286" t="s">
        <v>12007</v>
      </c>
      <c r="C286" t="s">
        <v>12008</v>
      </c>
      <c r="D286" t="s">
        <v>129</v>
      </c>
      <c r="E286" t="s">
        <v>129</v>
      </c>
      <c r="F286">
        <v>0.72259853437400001</v>
      </c>
      <c r="G286" t="s">
        <v>129</v>
      </c>
      <c r="H286">
        <f t="shared" si="8"/>
        <v>1</v>
      </c>
      <c r="I286">
        <f t="shared" si="9"/>
        <v>0</v>
      </c>
      <c r="J286">
        <v>0.72259853437400001</v>
      </c>
    </row>
    <row r="287" spans="1:10" x14ac:dyDescent="0.25">
      <c r="A287">
        <v>2650</v>
      </c>
      <c r="B287" t="s">
        <v>11711</v>
      </c>
      <c r="C287" t="s">
        <v>11712</v>
      </c>
      <c r="D287" t="s">
        <v>52</v>
      </c>
      <c r="E287" t="s">
        <v>52</v>
      </c>
      <c r="F287">
        <v>0.80659484600200004</v>
      </c>
      <c r="G287" t="s">
        <v>52</v>
      </c>
      <c r="H287">
        <f t="shared" si="8"/>
        <v>1</v>
      </c>
      <c r="I287">
        <f t="shared" si="9"/>
        <v>0</v>
      </c>
      <c r="J287">
        <v>0.80659484600200004</v>
      </c>
    </row>
    <row r="288" spans="1:10" x14ac:dyDescent="0.25">
      <c r="A288">
        <v>4776</v>
      </c>
      <c r="B288" t="s">
        <v>2140</v>
      </c>
      <c r="C288" t="s">
        <v>2141</v>
      </c>
      <c r="D288" t="s">
        <v>52</v>
      </c>
      <c r="E288" t="s">
        <v>52</v>
      </c>
      <c r="F288">
        <v>0.79289887030299999</v>
      </c>
      <c r="G288" t="s">
        <v>52</v>
      </c>
      <c r="H288">
        <f t="shared" si="8"/>
        <v>1</v>
      </c>
      <c r="I288">
        <f t="shared" si="9"/>
        <v>0</v>
      </c>
      <c r="J288">
        <v>0.79289887030299999</v>
      </c>
    </row>
    <row r="289" spans="1:10" x14ac:dyDescent="0.25">
      <c r="A289">
        <v>1600</v>
      </c>
      <c r="B289" t="s">
        <v>361</v>
      </c>
      <c r="C289" t="s">
        <v>362</v>
      </c>
      <c r="D289" t="s">
        <v>10</v>
      </c>
      <c r="E289" t="s">
        <v>52</v>
      </c>
      <c r="F289">
        <v>0.449774694822</v>
      </c>
      <c r="G289" t="s">
        <v>52</v>
      </c>
      <c r="H289">
        <f t="shared" si="8"/>
        <v>0</v>
      </c>
      <c r="I289">
        <f t="shared" si="9"/>
        <v>1</v>
      </c>
      <c r="J289">
        <v>0.449774694822</v>
      </c>
    </row>
    <row r="290" spans="1:10" x14ac:dyDescent="0.25">
      <c r="A290">
        <v>4446</v>
      </c>
      <c r="B290" t="s">
        <v>2760</v>
      </c>
      <c r="C290" t="s">
        <v>2761</v>
      </c>
      <c r="D290" t="s">
        <v>52</v>
      </c>
      <c r="E290" t="s">
        <v>52</v>
      </c>
      <c r="F290">
        <v>0.94595606982199998</v>
      </c>
      <c r="G290" t="s">
        <v>52</v>
      </c>
      <c r="H290">
        <f t="shared" si="8"/>
        <v>1</v>
      </c>
      <c r="I290">
        <f t="shared" si="9"/>
        <v>0</v>
      </c>
      <c r="J290">
        <v>0.94595606982199998</v>
      </c>
    </row>
    <row r="291" spans="1:10" x14ac:dyDescent="0.25">
      <c r="A291">
        <v>2579</v>
      </c>
      <c r="B291" t="s">
        <v>10205</v>
      </c>
      <c r="C291" t="s">
        <v>10206</v>
      </c>
      <c r="D291" t="s">
        <v>21</v>
      </c>
      <c r="E291" t="s">
        <v>52</v>
      </c>
      <c r="F291">
        <v>0.48664328171100002</v>
      </c>
      <c r="G291" t="s">
        <v>52</v>
      </c>
      <c r="H291">
        <f t="shared" si="8"/>
        <v>0</v>
      </c>
      <c r="I291">
        <f t="shared" si="9"/>
        <v>1</v>
      </c>
      <c r="J291">
        <v>0.48664328171100002</v>
      </c>
    </row>
    <row r="292" spans="1:10" x14ac:dyDescent="0.25">
      <c r="A292">
        <v>1770</v>
      </c>
      <c r="B292" t="s">
        <v>14181</v>
      </c>
      <c r="C292" t="s">
        <v>14182</v>
      </c>
      <c r="D292" t="s">
        <v>52</v>
      </c>
      <c r="E292" t="s">
        <v>52</v>
      </c>
      <c r="F292">
        <v>0.98494705722200004</v>
      </c>
      <c r="G292" t="s">
        <v>52</v>
      </c>
      <c r="H292">
        <f t="shared" si="8"/>
        <v>1</v>
      </c>
      <c r="I292">
        <f t="shared" si="9"/>
        <v>0</v>
      </c>
      <c r="J292">
        <v>0.98494705722200004</v>
      </c>
    </row>
    <row r="293" spans="1:10" x14ac:dyDescent="0.25">
      <c r="A293">
        <v>1879</v>
      </c>
      <c r="B293" t="s">
        <v>12504</v>
      </c>
      <c r="C293" t="s">
        <v>12505</v>
      </c>
      <c r="D293" t="s">
        <v>239</v>
      </c>
      <c r="E293" t="s">
        <v>10</v>
      </c>
      <c r="F293">
        <v>0.48416819401400002</v>
      </c>
      <c r="G293" t="s">
        <v>10</v>
      </c>
      <c r="H293">
        <f t="shared" si="8"/>
        <v>0</v>
      </c>
      <c r="I293">
        <f t="shared" si="9"/>
        <v>1</v>
      </c>
      <c r="J293">
        <v>0.48416819401400002</v>
      </c>
    </row>
    <row r="294" spans="1:10" x14ac:dyDescent="0.25">
      <c r="A294">
        <v>1206</v>
      </c>
      <c r="B294" t="s">
        <v>9449</v>
      </c>
      <c r="C294" t="s">
        <v>9450</v>
      </c>
      <c r="D294" t="s">
        <v>116</v>
      </c>
      <c r="E294" t="s">
        <v>91</v>
      </c>
      <c r="F294">
        <v>0.55282934602599998</v>
      </c>
      <c r="G294" t="s">
        <v>91</v>
      </c>
      <c r="H294">
        <f t="shared" si="8"/>
        <v>0</v>
      </c>
      <c r="I294">
        <f t="shared" si="9"/>
        <v>1</v>
      </c>
      <c r="J294">
        <v>0.55282934602599998</v>
      </c>
    </row>
    <row r="295" spans="1:10" x14ac:dyDescent="0.25">
      <c r="A295">
        <v>180</v>
      </c>
      <c r="B295" t="s">
        <v>13128</v>
      </c>
      <c r="C295" t="s">
        <v>13129</v>
      </c>
      <c r="D295" t="s">
        <v>129</v>
      </c>
      <c r="E295" t="s">
        <v>129</v>
      </c>
      <c r="F295">
        <v>0.96060942667600002</v>
      </c>
      <c r="G295" t="s">
        <v>129</v>
      </c>
      <c r="H295">
        <f t="shared" si="8"/>
        <v>1</v>
      </c>
      <c r="I295">
        <f t="shared" si="9"/>
        <v>0</v>
      </c>
      <c r="J295">
        <v>0.96060942667600002</v>
      </c>
    </row>
    <row r="296" spans="1:10" x14ac:dyDescent="0.25">
      <c r="A296">
        <v>356</v>
      </c>
      <c r="B296" t="s">
        <v>7711</v>
      </c>
      <c r="C296" t="s">
        <v>7712</v>
      </c>
      <c r="D296" t="s">
        <v>446</v>
      </c>
      <c r="E296" t="s">
        <v>446</v>
      </c>
      <c r="F296">
        <v>0.85878430971499997</v>
      </c>
      <c r="G296" t="s">
        <v>446</v>
      </c>
      <c r="H296">
        <f t="shared" si="8"/>
        <v>1</v>
      </c>
      <c r="I296">
        <f t="shared" si="9"/>
        <v>0</v>
      </c>
      <c r="J296">
        <v>0.85878430971499997</v>
      </c>
    </row>
    <row r="297" spans="1:10" x14ac:dyDescent="0.25">
      <c r="A297">
        <v>2925</v>
      </c>
      <c r="B297" t="s">
        <v>11741</v>
      </c>
      <c r="C297" t="s">
        <v>11742</v>
      </c>
      <c r="D297" t="s">
        <v>496</v>
      </c>
      <c r="E297" t="s">
        <v>52</v>
      </c>
      <c r="F297">
        <v>0.163160097645</v>
      </c>
      <c r="G297" t="s">
        <v>52</v>
      </c>
      <c r="H297">
        <f t="shared" si="8"/>
        <v>0</v>
      </c>
      <c r="I297">
        <f t="shared" si="9"/>
        <v>1</v>
      </c>
      <c r="J297">
        <v>0.163160097645</v>
      </c>
    </row>
    <row r="298" spans="1:10" x14ac:dyDescent="0.25">
      <c r="A298">
        <v>4933</v>
      </c>
      <c r="B298" t="s">
        <v>14016</v>
      </c>
      <c r="C298" t="s">
        <v>14017</v>
      </c>
      <c r="D298" t="s">
        <v>10</v>
      </c>
      <c r="E298" t="s">
        <v>10</v>
      </c>
      <c r="F298">
        <v>0.92936564237399999</v>
      </c>
      <c r="G298" t="s">
        <v>10</v>
      </c>
      <c r="H298">
        <f t="shared" si="8"/>
        <v>1</v>
      </c>
      <c r="I298">
        <f t="shared" si="9"/>
        <v>0</v>
      </c>
      <c r="J298">
        <v>0.92936564237399999</v>
      </c>
    </row>
    <row r="299" spans="1:10" x14ac:dyDescent="0.25">
      <c r="A299">
        <v>1233</v>
      </c>
      <c r="B299" t="s">
        <v>2530</v>
      </c>
      <c r="C299" t="s">
        <v>2531</v>
      </c>
      <c r="D299" t="s">
        <v>239</v>
      </c>
      <c r="E299" t="s">
        <v>239</v>
      </c>
      <c r="F299">
        <v>0.86284711549100002</v>
      </c>
      <c r="G299" t="s">
        <v>239</v>
      </c>
      <c r="H299">
        <f t="shared" si="8"/>
        <v>1</v>
      </c>
      <c r="I299">
        <f t="shared" si="9"/>
        <v>0</v>
      </c>
      <c r="J299">
        <v>0.86284711549100002</v>
      </c>
    </row>
    <row r="300" spans="1:10" x14ac:dyDescent="0.25">
      <c r="A300">
        <v>2895</v>
      </c>
      <c r="B300" t="s">
        <v>8831</v>
      </c>
      <c r="C300" t="s">
        <v>7867</v>
      </c>
      <c r="D300" t="s">
        <v>52</v>
      </c>
      <c r="E300" t="s">
        <v>52</v>
      </c>
      <c r="F300">
        <v>0.92077476812500003</v>
      </c>
      <c r="G300" t="s">
        <v>52</v>
      </c>
      <c r="H300">
        <f t="shared" si="8"/>
        <v>1</v>
      </c>
      <c r="I300">
        <f t="shared" si="9"/>
        <v>0</v>
      </c>
      <c r="J300">
        <v>0.92077476812500003</v>
      </c>
    </row>
    <row r="301" spans="1:10" x14ac:dyDescent="0.25">
      <c r="A301">
        <v>3213</v>
      </c>
      <c r="B301" t="s">
        <v>4296</v>
      </c>
      <c r="C301" t="s">
        <v>4297</v>
      </c>
      <c r="D301" t="s">
        <v>10</v>
      </c>
      <c r="E301" t="s">
        <v>10</v>
      </c>
      <c r="F301">
        <v>0.82096854973400002</v>
      </c>
      <c r="G301" t="s">
        <v>10</v>
      </c>
      <c r="H301">
        <f t="shared" si="8"/>
        <v>1</v>
      </c>
      <c r="I301">
        <f t="shared" si="9"/>
        <v>0</v>
      </c>
      <c r="J301">
        <v>0.82096854973400002</v>
      </c>
    </row>
    <row r="302" spans="1:10" x14ac:dyDescent="0.25">
      <c r="A302">
        <v>1442</v>
      </c>
      <c r="B302" t="s">
        <v>11450</v>
      </c>
      <c r="C302" t="s">
        <v>11451</v>
      </c>
      <c r="D302" t="s">
        <v>10</v>
      </c>
      <c r="E302" t="s">
        <v>10</v>
      </c>
      <c r="F302">
        <v>0.534179323368</v>
      </c>
      <c r="G302" t="s">
        <v>10</v>
      </c>
      <c r="H302">
        <f t="shared" si="8"/>
        <v>1</v>
      </c>
      <c r="I302">
        <f t="shared" si="9"/>
        <v>0</v>
      </c>
      <c r="J302">
        <v>0.534179323368</v>
      </c>
    </row>
    <row r="303" spans="1:10" x14ac:dyDescent="0.25">
      <c r="A303">
        <v>3256</v>
      </c>
      <c r="B303" t="s">
        <v>11476</v>
      </c>
      <c r="C303" t="s">
        <v>11477</v>
      </c>
      <c r="D303" t="s">
        <v>21</v>
      </c>
      <c r="E303" t="s">
        <v>129</v>
      </c>
      <c r="F303">
        <v>0.87361380460799998</v>
      </c>
      <c r="G303" t="s">
        <v>129</v>
      </c>
      <c r="H303">
        <f t="shared" si="8"/>
        <v>0</v>
      </c>
      <c r="I303">
        <f t="shared" si="9"/>
        <v>1</v>
      </c>
      <c r="J303">
        <v>0.87361380460799998</v>
      </c>
    </row>
    <row r="304" spans="1:10" x14ac:dyDescent="0.25">
      <c r="A304">
        <v>5247</v>
      </c>
      <c r="B304" t="s">
        <v>7110</v>
      </c>
      <c r="C304" t="s">
        <v>7111</v>
      </c>
      <c r="D304" t="s">
        <v>257</v>
      </c>
      <c r="E304" t="s">
        <v>257</v>
      </c>
      <c r="F304">
        <v>0.89035518544400005</v>
      </c>
      <c r="G304" t="s">
        <v>257</v>
      </c>
      <c r="H304">
        <f t="shared" si="8"/>
        <v>1</v>
      </c>
      <c r="I304">
        <f t="shared" si="9"/>
        <v>0</v>
      </c>
      <c r="J304">
        <v>0.89035518544400005</v>
      </c>
    </row>
    <row r="305" spans="1:10" x14ac:dyDescent="0.25">
      <c r="A305">
        <v>3369</v>
      </c>
      <c r="B305" t="s">
        <v>8066</v>
      </c>
      <c r="C305" t="s">
        <v>8067</v>
      </c>
      <c r="D305" t="s">
        <v>496</v>
      </c>
      <c r="E305" t="s">
        <v>496</v>
      </c>
      <c r="F305">
        <v>0.4993139063</v>
      </c>
      <c r="G305" t="s">
        <v>496</v>
      </c>
      <c r="H305">
        <f t="shared" si="8"/>
        <v>1</v>
      </c>
      <c r="I305">
        <f t="shared" si="9"/>
        <v>0</v>
      </c>
      <c r="J305">
        <v>0.4993139063</v>
      </c>
    </row>
    <row r="306" spans="1:10" x14ac:dyDescent="0.25">
      <c r="A306">
        <v>1698</v>
      </c>
      <c r="B306" t="s">
        <v>7127</v>
      </c>
      <c r="C306" t="s">
        <v>7128</v>
      </c>
      <c r="D306" t="s">
        <v>52</v>
      </c>
      <c r="E306" t="s">
        <v>52</v>
      </c>
      <c r="F306">
        <v>0.809150718996</v>
      </c>
      <c r="G306" t="s">
        <v>52</v>
      </c>
      <c r="H306">
        <f t="shared" si="8"/>
        <v>1</v>
      </c>
      <c r="I306">
        <f t="shared" si="9"/>
        <v>0</v>
      </c>
      <c r="J306">
        <v>0.809150718996</v>
      </c>
    </row>
    <row r="307" spans="1:10" x14ac:dyDescent="0.25">
      <c r="A307">
        <v>2215</v>
      </c>
      <c r="B307" t="s">
        <v>14632</v>
      </c>
      <c r="C307" t="s">
        <v>10782</v>
      </c>
      <c r="D307" t="s">
        <v>10</v>
      </c>
      <c r="E307" t="s">
        <v>10</v>
      </c>
      <c r="F307">
        <v>0.83665387451200002</v>
      </c>
      <c r="G307" t="s">
        <v>10</v>
      </c>
      <c r="H307">
        <f t="shared" si="8"/>
        <v>1</v>
      </c>
      <c r="I307">
        <f t="shared" si="9"/>
        <v>0</v>
      </c>
      <c r="J307">
        <v>0.83665387451200002</v>
      </c>
    </row>
    <row r="308" spans="1:10" x14ac:dyDescent="0.25">
      <c r="A308">
        <v>2930</v>
      </c>
      <c r="B308" t="s">
        <v>13033</v>
      </c>
      <c r="C308" t="s">
        <v>13034</v>
      </c>
      <c r="D308" t="s">
        <v>52</v>
      </c>
      <c r="E308" t="s">
        <v>52</v>
      </c>
      <c r="F308">
        <v>0.35684500555999998</v>
      </c>
      <c r="G308" t="s">
        <v>52</v>
      </c>
      <c r="H308">
        <f t="shared" si="8"/>
        <v>1</v>
      </c>
      <c r="I308">
        <f t="shared" si="9"/>
        <v>0</v>
      </c>
      <c r="J308">
        <v>0.35684500555999998</v>
      </c>
    </row>
    <row r="309" spans="1:10" x14ac:dyDescent="0.25">
      <c r="A309">
        <v>5378</v>
      </c>
      <c r="B309" t="s">
        <v>7133</v>
      </c>
      <c r="C309" t="s">
        <v>7134</v>
      </c>
      <c r="D309" t="s">
        <v>14</v>
      </c>
      <c r="E309" t="s">
        <v>14</v>
      </c>
      <c r="F309">
        <v>0.61404326122399999</v>
      </c>
      <c r="G309" t="s">
        <v>14</v>
      </c>
      <c r="H309">
        <f t="shared" si="8"/>
        <v>1</v>
      </c>
      <c r="I309">
        <f t="shared" si="9"/>
        <v>0</v>
      </c>
      <c r="J309">
        <v>0.61404326122399999</v>
      </c>
    </row>
    <row r="310" spans="1:10" x14ac:dyDescent="0.25">
      <c r="A310">
        <v>4041</v>
      </c>
      <c r="B310" t="s">
        <v>13193</v>
      </c>
      <c r="C310" t="s">
        <v>13194</v>
      </c>
      <c r="D310" t="s">
        <v>21</v>
      </c>
      <c r="E310" t="s">
        <v>21</v>
      </c>
      <c r="F310">
        <v>0.95507493371300001</v>
      </c>
      <c r="G310" t="s">
        <v>21</v>
      </c>
      <c r="H310">
        <f t="shared" si="8"/>
        <v>1</v>
      </c>
      <c r="I310">
        <f t="shared" si="9"/>
        <v>0</v>
      </c>
      <c r="J310">
        <v>0.95507493371300001</v>
      </c>
    </row>
    <row r="311" spans="1:10" x14ac:dyDescent="0.25">
      <c r="A311">
        <v>919</v>
      </c>
      <c r="B311" t="s">
        <v>9760</v>
      </c>
      <c r="C311" t="s">
        <v>9761</v>
      </c>
      <c r="D311" t="s">
        <v>21</v>
      </c>
      <c r="E311" t="s">
        <v>21</v>
      </c>
      <c r="F311">
        <v>0.945760197784</v>
      </c>
      <c r="G311" t="s">
        <v>21</v>
      </c>
      <c r="H311">
        <f t="shared" si="8"/>
        <v>1</v>
      </c>
      <c r="I311">
        <f t="shared" si="9"/>
        <v>0</v>
      </c>
      <c r="J311">
        <v>0.945760197784</v>
      </c>
    </row>
    <row r="312" spans="1:10" x14ac:dyDescent="0.25">
      <c r="A312">
        <v>306</v>
      </c>
      <c r="B312" t="s">
        <v>12209</v>
      </c>
      <c r="C312" t="s">
        <v>12210</v>
      </c>
      <c r="D312" t="s">
        <v>129</v>
      </c>
      <c r="E312" t="s">
        <v>129</v>
      </c>
      <c r="F312">
        <v>0.86387596720899995</v>
      </c>
      <c r="G312" t="s">
        <v>129</v>
      </c>
      <c r="H312">
        <f t="shared" si="8"/>
        <v>1</v>
      </c>
      <c r="I312">
        <f t="shared" si="9"/>
        <v>0</v>
      </c>
      <c r="J312">
        <v>0.86387596720899995</v>
      </c>
    </row>
    <row r="313" spans="1:10" x14ac:dyDescent="0.25">
      <c r="A313">
        <v>5209</v>
      </c>
      <c r="B313" t="s">
        <v>13774</v>
      </c>
      <c r="C313" t="s">
        <v>13775</v>
      </c>
      <c r="D313" t="s">
        <v>10</v>
      </c>
      <c r="E313" t="s">
        <v>10</v>
      </c>
      <c r="F313">
        <v>0.92050022663800002</v>
      </c>
      <c r="G313" t="s">
        <v>10</v>
      </c>
      <c r="H313">
        <f t="shared" si="8"/>
        <v>1</v>
      </c>
      <c r="I313">
        <f t="shared" si="9"/>
        <v>0</v>
      </c>
      <c r="J313">
        <v>0.92050022663800002</v>
      </c>
    </row>
    <row r="314" spans="1:10" x14ac:dyDescent="0.25">
      <c r="A314">
        <v>409</v>
      </c>
      <c r="B314" t="s">
        <v>14287</v>
      </c>
      <c r="C314" t="s">
        <v>1850</v>
      </c>
      <c r="D314" t="s">
        <v>446</v>
      </c>
      <c r="E314" t="s">
        <v>446</v>
      </c>
      <c r="F314">
        <v>0.95373899538399998</v>
      </c>
      <c r="G314" t="s">
        <v>446</v>
      </c>
      <c r="H314">
        <f t="shared" si="8"/>
        <v>1</v>
      </c>
      <c r="I314">
        <f t="shared" si="9"/>
        <v>0</v>
      </c>
      <c r="J314">
        <v>0.95373899538399998</v>
      </c>
    </row>
    <row r="315" spans="1:10" x14ac:dyDescent="0.25">
      <c r="A315">
        <v>2793</v>
      </c>
      <c r="B315" t="s">
        <v>11258</v>
      </c>
      <c r="C315" t="s">
        <v>1222</v>
      </c>
      <c r="D315" t="s">
        <v>21</v>
      </c>
      <c r="E315" t="s">
        <v>21</v>
      </c>
      <c r="F315">
        <v>0.63674033926200002</v>
      </c>
      <c r="G315" t="s">
        <v>21</v>
      </c>
      <c r="H315">
        <f t="shared" si="8"/>
        <v>1</v>
      </c>
      <c r="I315">
        <f t="shared" si="9"/>
        <v>0</v>
      </c>
      <c r="J315">
        <v>0.63674033926200002</v>
      </c>
    </row>
    <row r="316" spans="1:10" x14ac:dyDescent="0.25">
      <c r="A316">
        <v>6138</v>
      </c>
      <c r="B316" t="s">
        <v>3347</v>
      </c>
      <c r="C316" t="s">
        <v>3348</v>
      </c>
      <c r="D316" t="s">
        <v>21</v>
      </c>
      <c r="E316" t="s">
        <v>21</v>
      </c>
      <c r="F316">
        <v>0.944713124465</v>
      </c>
      <c r="G316" t="s">
        <v>21</v>
      </c>
      <c r="H316">
        <f t="shared" si="8"/>
        <v>1</v>
      </c>
      <c r="I316">
        <f t="shared" si="9"/>
        <v>0</v>
      </c>
      <c r="J316">
        <v>0.944713124465</v>
      </c>
    </row>
    <row r="317" spans="1:10" x14ac:dyDescent="0.25">
      <c r="A317">
        <v>5586</v>
      </c>
      <c r="B317" t="s">
        <v>10366</v>
      </c>
      <c r="C317" t="s">
        <v>10367</v>
      </c>
      <c r="D317" t="s">
        <v>10</v>
      </c>
      <c r="E317" t="s">
        <v>10</v>
      </c>
      <c r="F317">
        <v>0.95936046613299997</v>
      </c>
      <c r="G317" t="s">
        <v>10</v>
      </c>
      <c r="H317">
        <f t="shared" si="8"/>
        <v>1</v>
      </c>
      <c r="I317">
        <f t="shared" si="9"/>
        <v>0</v>
      </c>
      <c r="J317">
        <v>0.95936046613299997</v>
      </c>
    </row>
    <row r="318" spans="1:10" x14ac:dyDescent="0.25">
      <c r="A318">
        <v>952</v>
      </c>
      <c r="B318" t="s">
        <v>12074</v>
      </c>
      <c r="C318" t="s">
        <v>12075</v>
      </c>
      <c r="D318" t="s">
        <v>21</v>
      </c>
      <c r="E318" t="s">
        <v>21</v>
      </c>
      <c r="F318">
        <v>0.96803346114800004</v>
      </c>
      <c r="G318" t="s">
        <v>21</v>
      </c>
      <c r="H318">
        <f t="shared" si="8"/>
        <v>1</v>
      </c>
      <c r="I318">
        <f t="shared" si="9"/>
        <v>0</v>
      </c>
      <c r="J318">
        <v>0.96803346114800004</v>
      </c>
    </row>
    <row r="319" spans="1:10" x14ac:dyDescent="0.25">
      <c r="A319">
        <v>3451</v>
      </c>
      <c r="B319" t="s">
        <v>7413</v>
      </c>
      <c r="C319" t="s">
        <v>7414</v>
      </c>
      <c r="D319" t="s">
        <v>21</v>
      </c>
      <c r="E319" t="s">
        <v>21</v>
      </c>
      <c r="F319">
        <v>0.96245413631099996</v>
      </c>
      <c r="G319" t="s">
        <v>21</v>
      </c>
      <c r="H319">
        <f t="shared" si="8"/>
        <v>1</v>
      </c>
      <c r="I319">
        <f t="shared" si="9"/>
        <v>0</v>
      </c>
      <c r="J319">
        <v>0.96245413631099996</v>
      </c>
    </row>
    <row r="320" spans="1:10" x14ac:dyDescent="0.25">
      <c r="A320">
        <v>6084</v>
      </c>
      <c r="B320" t="s">
        <v>2314</v>
      </c>
      <c r="C320" t="s">
        <v>2315</v>
      </c>
      <c r="D320" t="s">
        <v>21</v>
      </c>
      <c r="E320" t="s">
        <v>21</v>
      </c>
      <c r="F320">
        <v>0.62920705589699999</v>
      </c>
      <c r="G320" t="s">
        <v>21</v>
      </c>
      <c r="H320">
        <f t="shared" si="8"/>
        <v>1</v>
      </c>
      <c r="I320">
        <f t="shared" si="9"/>
        <v>0</v>
      </c>
      <c r="J320">
        <v>0.62920705589699999</v>
      </c>
    </row>
    <row r="321" spans="1:10" x14ac:dyDescent="0.25">
      <c r="A321">
        <v>1287</v>
      </c>
      <c r="B321" t="s">
        <v>765</v>
      </c>
      <c r="C321" t="s">
        <v>766</v>
      </c>
      <c r="D321" t="s">
        <v>10</v>
      </c>
      <c r="E321" t="s">
        <v>10</v>
      </c>
      <c r="F321">
        <v>0.78206370261299996</v>
      </c>
      <c r="G321" t="s">
        <v>10</v>
      </c>
      <c r="H321">
        <f t="shared" si="8"/>
        <v>1</v>
      </c>
      <c r="I321">
        <f t="shared" si="9"/>
        <v>0</v>
      </c>
      <c r="J321">
        <v>0.78206370261299996</v>
      </c>
    </row>
    <row r="322" spans="1:10" x14ac:dyDescent="0.25">
      <c r="A322">
        <v>4860</v>
      </c>
      <c r="B322" t="s">
        <v>11445</v>
      </c>
      <c r="C322" t="s">
        <v>11446</v>
      </c>
      <c r="D322" t="s">
        <v>21</v>
      </c>
      <c r="E322" t="s">
        <v>21</v>
      </c>
      <c r="F322">
        <v>0.95983167023000004</v>
      </c>
      <c r="G322" t="s">
        <v>21</v>
      </c>
      <c r="H322">
        <f t="shared" si="8"/>
        <v>1</v>
      </c>
      <c r="I322">
        <f t="shared" si="9"/>
        <v>0</v>
      </c>
      <c r="J322">
        <v>0.95983167023000004</v>
      </c>
    </row>
    <row r="323" spans="1:10" x14ac:dyDescent="0.25">
      <c r="A323">
        <v>374</v>
      </c>
      <c r="B323" t="s">
        <v>4160</v>
      </c>
      <c r="C323" t="s">
        <v>4161</v>
      </c>
      <c r="D323" t="s">
        <v>446</v>
      </c>
      <c r="E323" t="s">
        <v>446</v>
      </c>
      <c r="F323">
        <v>0.73939404811800002</v>
      </c>
      <c r="G323" t="s">
        <v>446</v>
      </c>
      <c r="H323">
        <f t="shared" si="8"/>
        <v>1</v>
      </c>
      <c r="I323">
        <f t="shared" si="9"/>
        <v>0</v>
      </c>
      <c r="J323">
        <v>0.73939404811800002</v>
      </c>
    </row>
    <row r="324" spans="1:10" x14ac:dyDescent="0.25">
      <c r="A324">
        <v>1461</v>
      </c>
      <c r="B324" t="s">
        <v>14299</v>
      </c>
      <c r="C324" t="s">
        <v>14300</v>
      </c>
      <c r="D324" t="s">
        <v>10</v>
      </c>
      <c r="E324" t="s">
        <v>10</v>
      </c>
      <c r="F324">
        <v>0.92203791850399996</v>
      </c>
      <c r="G324" t="s">
        <v>10</v>
      </c>
      <c r="H324">
        <f t="shared" si="8"/>
        <v>1</v>
      </c>
      <c r="I324">
        <f t="shared" si="9"/>
        <v>0</v>
      </c>
      <c r="J324">
        <v>0.92203791850399996</v>
      </c>
    </row>
    <row r="325" spans="1:10" x14ac:dyDescent="0.25">
      <c r="A325">
        <v>314</v>
      </c>
      <c r="B325" t="s">
        <v>12092</v>
      </c>
      <c r="C325" t="s">
        <v>12093</v>
      </c>
      <c r="D325" t="s">
        <v>129</v>
      </c>
      <c r="E325" t="s">
        <v>129</v>
      </c>
      <c r="F325">
        <v>0.65517034387999995</v>
      </c>
      <c r="G325" t="s">
        <v>129</v>
      </c>
      <c r="H325">
        <f t="shared" si="8"/>
        <v>1</v>
      </c>
      <c r="I325">
        <f t="shared" si="9"/>
        <v>0</v>
      </c>
      <c r="J325">
        <v>0.65517034387999995</v>
      </c>
    </row>
    <row r="326" spans="1:10" x14ac:dyDescent="0.25">
      <c r="A326">
        <v>1785</v>
      </c>
      <c r="B326" t="s">
        <v>12359</v>
      </c>
      <c r="C326" t="s">
        <v>12360</v>
      </c>
      <c r="D326" t="s">
        <v>21</v>
      </c>
      <c r="E326" t="s">
        <v>21</v>
      </c>
      <c r="F326">
        <v>0.97528741773600003</v>
      </c>
      <c r="G326" t="s">
        <v>21</v>
      </c>
      <c r="H326">
        <f t="shared" si="8"/>
        <v>1</v>
      </c>
      <c r="I326">
        <f t="shared" si="9"/>
        <v>0</v>
      </c>
      <c r="J326">
        <v>0.97528741773600003</v>
      </c>
    </row>
    <row r="327" spans="1:10" x14ac:dyDescent="0.25">
      <c r="A327">
        <v>3669</v>
      </c>
      <c r="B327" t="s">
        <v>4896</v>
      </c>
      <c r="C327" t="s">
        <v>4897</v>
      </c>
      <c r="D327" t="s">
        <v>10</v>
      </c>
      <c r="E327" t="s">
        <v>10</v>
      </c>
      <c r="F327">
        <v>0.69973218615599997</v>
      </c>
      <c r="G327" t="s">
        <v>10</v>
      </c>
      <c r="H327">
        <f t="shared" si="8"/>
        <v>1</v>
      </c>
      <c r="I327">
        <f t="shared" si="9"/>
        <v>0</v>
      </c>
      <c r="J327">
        <v>0.69973218615599997</v>
      </c>
    </row>
    <row r="328" spans="1:10" x14ac:dyDescent="0.25">
      <c r="A328">
        <v>5477</v>
      </c>
      <c r="B328" t="s">
        <v>13526</v>
      </c>
      <c r="C328" t="s">
        <v>13527</v>
      </c>
      <c r="D328" t="s">
        <v>52</v>
      </c>
      <c r="E328" t="s">
        <v>52</v>
      </c>
      <c r="F328">
        <v>0.86788431022599999</v>
      </c>
      <c r="G328" t="s">
        <v>52</v>
      </c>
      <c r="H328">
        <f t="shared" si="8"/>
        <v>1</v>
      </c>
      <c r="I328">
        <f t="shared" si="9"/>
        <v>0</v>
      </c>
      <c r="J328">
        <v>0.86788431022599999</v>
      </c>
    </row>
    <row r="329" spans="1:10" x14ac:dyDescent="0.25">
      <c r="A329">
        <v>2179</v>
      </c>
      <c r="B329" t="s">
        <v>12554</v>
      </c>
      <c r="C329" t="s">
        <v>12555</v>
      </c>
      <c r="D329" t="s">
        <v>21</v>
      </c>
      <c r="E329" t="s">
        <v>21</v>
      </c>
      <c r="F329">
        <v>0.97528118554900001</v>
      </c>
      <c r="G329" t="s">
        <v>21</v>
      </c>
      <c r="H329">
        <f t="shared" si="8"/>
        <v>1</v>
      </c>
      <c r="I329">
        <f t="shared" si="9"/>
        <v>0</v>
      </c>
      <c r="J329">
        <v>0.97528118554900001</v>
      </c>
    </row>
    <row r="330" spans="1:10" x14ac:dyDescent="0.25">
      <c r="A330">
        <v>499</v>
      </c>
      <c r="B330" t="s">
        <v>10099</v>
      </c>
      <c r="C330" t="s">
        <v>10100</v>
      </c>
      <c r="D330" t="s">
        <v>446</v>
      </c>
      <c r="E330" t="s">
        <v>446</v>
      </c>
      <c r="F330">
        <v>0.87773301493699996</v>
      </c>
      <c r="G330" t="s">
        <v>446</v>
      </c>
      <c r="H330">
        <f t="shared" si="8"/>
        <v>1</v>
      </c>
      <c r="I330">
        <f t="shared" si="9"/>
        <v>0</v>
      </c>
      <c r="J330">
        <v>0.87773301493699996</v>
      </c>
    </row>
    <row r="331" spans="1:10" x14ac:dyDescent="0.25">
      <c r="A331">
        <v>41</v>
      </c>
      <c r="B331" t="s">
        <v>14260</v>
      </c>
      <c r="C331" t="s">
        <v>14261</v>
      </c>
      <c r="D331" t="s">
        <v>68</v>
      </c>
      <c r="E331" t="s">
        <v>68</v>
      </c>
      <c r="F331">
        <v>0.74353835804599999</v>
      </c>
      <c r="G331" t="s">
        <v>68</v>
      </c>
      <c r="H331">
        <f t="shared" si="8"/>
        <v>1</v>
      </c>
      <c r="I331">
        <f t="shared" si="9"/>
        <v>0</v>
      </c>
      <c r="J331">
        <v>0.74353835804599999</v>
      </c>
    </row>
    <row r="332" spans="1:10" x14ac:dyDescent="0.25">
      <c r="A332">
        <v>5958</v>
      </c>
      <c r="B332" t="s">
        <v>2542</v>
      </c>
      <c r="C332" t="s">
        <v>2543</v>
      </c>
      <c r="D332" t="s">
        <v>21</v>
      </c>
      <c r="E332" t="s">
        <v>21</v>
      </c>
      <c r="F332">
        <v>0.92943549592999997</v>
      </c>
      <c r="G332" t="s">
        <v>21</v>
      </c>
      <c r="H332">
        <f t="shared" si="8"/>
        <v>1</v>
      </c>
      <c r="I332">
        <f t="shared" si="9"/>
        <v>0</v>
      </c>
      <c r="J332">
        <v>0.92943549592999997</v>
      </c>
    </row>
    <row r="333" spans="1:10" x14ac:dyDescent="0.25">
      <c r="A333">
        <v>2595</v>
      </c>
      <c r="B333" t="s">
        <v>6698</v>
      </c>
      <c r="C333" t="s">
        <v>6699</v>
      </c>
      <c r="D333" t="s">
        <v>503</v>
      </c>
      <c r="E333" t="s">
        <v>10</v>
      </c>
      <c r="F333">
        <v>0.57924020731899994</v>
      </c>
      <c r="G333" t="s">
        <v>10</v>
      </c>
      <c r="H333">
        <f t="shared" si="8"/>
        <v>0</v>
      </c>
      <c r="I333">
        <f t="shared" si="9"/>
        <v>1</v>
      </c>
      <c r="J333">
        <v>0.57924020731899994</v>
      </c>
    </row>
    <row r="334" spans="1:10" x14ac:dyDescent="0.25">
      <c r="A334">
        <v>3588</v>
      </c>
      <c r="B334" t="s">
        <v>14107</v>
      </c>
      <c r="C334" t="s">
        <v>14108</v>
      </c>
      <c r="D334" t="s">
        <v>52</v>
      </c>
      <c r="E334" t="s">
        <v>52</v>
      </c>
      <c r="F334">
        <v>0.81577370085500001</v>
      </c>
      <c r="G334" t="s">
        <v>52</v>
      </c>
      <c r="H334">
        <f t="shared" si="8"/>
        <v>1</v>
      </c>
      <c r="I334">
        <f t="shared" si="9"/>
        <v>0</v>
      </c>
      <c r="J334">
        <v>0.81577370085500001</v>
      </c>
    </row>
    <row r="335" spans="1:10" x14ac:dyDescent="0.25">
      <c r="A335">
        <v>5285</v>
      </c>
      <c r="B335" t="s">
        <v>7650</v>
      </c>
      <c r="C335" t="s">
        <v>7651</v>
      </c>
      <c r="D335" t="s">
        <v>116</v>
      </c>
      <c r="E335" t="s">
        <v>10</v>
      </c>
      <c r="F335">
        <v>0.70064338745099997</v>
      </c>
      <c r="G335" t="s">
        <v>10</v>
      </c>
      <c r="H335">
        <f t="shared" si="8"/>
        <v>0</v>
      </c>
      <c r="I335">
        <f t="shared" si="9"/>
        <v>1</v>
      </c>
      <c r="J335">
        <v>0.70064338745099997</v>
      </c>
    </row>
    <row r="336" spans="1:10" x14ac:dyDescent="0.25">
      <c r="A336">
        <v>839</v>
      </c>
      <c r="B336" t="s">
        <v>1037</v>
      </c>
      <c r="C336" t="s">
        <v>1038</v>
      </c>
      <c r="D336" t="s">
        <v>257</v>
      </c>
      <c r="E336" t="s">
        <v>257</v>
      </c>
      <c r="F336">
        <v>0.89103912739199997</v>
      </c>
      <c r="G336" t="s">
        <v>257</v>
      </c>
      <c r="H336">
        <f t="shared" si="8"/>
        <v>1</v>
      </c>
      <c r="I336">
        <f t="shared" si="9"/>
        <v>0</v>
      </c>
      <c r="J336">
        <v>0.89103912739199997</v>
      </c>
    </row>
    <row r="337" spans="1:10" x14ac:dyDescent="0.25">
      <c r="A337">
        <v>4388</v>
      </c>
      <c r="B337" t="s">
        <v>12651</v>
      </c>
      <c r="C337" t="s">
        <v>12652</v>
      </c>
      <c r="D337" t="s">
        <v>52</v>
      </c>
      <c r="E337" t="s">
        <v>52</v>
      </c>
      <c r="F337">
        <v>0.46356282506599999</v>
      </c>
      <c r="G337" t="s">
        <v>52</v>
      </c>
      <c r="H337">
        <f t="shared" si="8"/>
        <v>1</v>
      </c>
      <c r="I337">
        <f t="shared" si="9"/>
        <v>0</v>
      </c>
      <c r="J337">
        <v>0.46356282506599999</v>
      </c>
    </row>
    <row r="338" spans="1:10" x14ac:dyDescent="0.25">
      <c r="A338">
        <v>2197</v>
      </c>
      <c r="B338" t="s">
        <v>12072</v>
      </c>
      <c r="C338" t="s">
        <v>12073</v>
      </c>
      <c r="D338" t="s">
        <v>52</v>
      </c>
      <c r="E338" t="s">
        <v>52</v>
      </c>
      <c r="F338">
        <v>0.85741922623199995</v>
      </c>
      <c r="G338" t="s">
        <v>52</v>
      </c>
      <c r="H338">
        <f t="shared" ref="H338:H401" si="10">IF(G338=D338, 1, 0)</f>
        <v>1</v>
      </c>
      <c r="I338">
        <f t="shared" ref="I338:I401" si="11">IF(G338=D338, 0, 1)</f>
        <v>0</v>
      </c>
      <c r="J338">
        <v>0.85741922623199995</v>
      </c>
    </row>
    <row r="339" spans="1:10" x14ac:dyDescent="0.25">
      <c r="A339">
        <v>5832</v>
      </c>
      <c r="B339" t="s">
        <v>13744</v>
      </c>
      <c r="C339" t="s">
        <v>13745</v>
      </c>
      <c r="D339" t="s">
        <v>52</v>
      </c>
      <c r="E339" t="s">
        <v>52</v>
      </c>
      <c r="F339">
        <v>0.80967371806400001</v>
      </c>
      <c r="G339" t="s">
        <v>52</v>
      </c>
      <c r="H339">
        <f t="shared" si="10"/>
        <v>1</v>
      </c>
      <c r="I339">
        <f t="shared" si="11"/>
        <v>0</v>
      </c>
      <c r="J339">
        <v>0.80967371806400001</v>
      </c>
    </row>
    <row r="340" spans="1:10" x14ac:dyDescent="0.25">
      <c r="A340">
        <v>675</v>
      </c>
      <c r="B340" t="s">
        <v>306</v>
      </c>
      <c r="C340" t="s">
        <v>307</v>
      </c>
      <c r="D340" t="s">
        <v>257</v>
      </c>
      <c r="E340" t="s">
        <v>52</v>
      </c>
      <c r="F340">
        <v>0.163160097645</v>
      </c>
      <c r="G340" t="s">
        <v>52</v>
      </c>
      <c r="H340">
        <f t="shared" si="10"/>
        <v>0</v>
      </c>
      <c r="I340">
        <f t="shared" si="11"/>
        <v>1</v>
      </c>
      <c r="J340">
        <v>0.163160097645</v>
      </c>
    </row>
    <row r="341" spans="1:10" x14ac:dyDescent="0.25">
      <c r="A341">
        <v>2760</v>
      </c>
      <c r="B341" t="s">
        <v>11813</v>
      </c>
      <c r="C341" t="s">
        <v>8669</v>
      </c>
      <c r="D341" t="s">
        <v>52</v>
      </c>
      <c r="E341" t="s">
        <v>52</v>
      </c>
      <c r="F341">
        <v>0.88850013243199999</v>
      </c>
      <c r="G341" t="s">
        <v>52</v>
      </c>
      <c r="H341">
        <f t="shared" si="10"/>
        <v>1</v>
      </c>
      <c r="I341">
        <f t="shared" si="11"/>
        <v>0</v>
      </c>
      <c r="J341">
        <v>0.88850013243199999</v>
      </c>
    </row>
    <row r="342" spans="1:10" x14ac:dyDescent="0.25">
      <c r="A342">
        <v>3812</v>
      </c>
      <c r="B342" t="s">
        <v>14700</v>
      </c>
      <c r="C342" t="s">
        <v>14701</v>
      </c>
      <c r="D342" t="s">
        <v>10</v>
      </c>
      <c r="E342" t="s">
        <v>10</v>
      </c>
      <c r="F342">
        <v>0.91049008187299996</v>
      </c>
      <c r="G342" t="s">
        <v>10</v>
      </c>
      <c r="H342">
        <f t="shared" si="10"/>
        <v>1</v>
      </c>
      <c r="I342">
        <f t="shared" si="11"/>
        <v>0</v>
      </c>
      <c r="J342">
        <v>0.91049008187299996</v>
      </c>
    </row>
    <row r="343" spans="1:10" x14ac:dyDescent="0.25">
      <c r="A343">
        <v>3140</v>
      </c>
      <c r="B343" t="s">
        <v>14124</v>
      </c>
      <c r="C343" t="s">
        <v>14125</v>
      </c>
      <c r="D343" t="s">
        <v>496</v>
      </c>
      <c r="E343" t="s">
        <v>496</v>
      </c>
      <c r="F343">
        <v>0.67003741645899995</v>
      </c>
      <c r="G343" t="s">
        <v>496</v>
      </c>
      <c r="H343">
        <f t="shared" si="10"/>
        <v>1</v>
      </c>
      <c r="I343">
        <f t="shared" si="11"/>
        <v>0</v>
      </c>
      <c r="J343">
        <v>0.67003741645899995</v>
      </c>
    </row>
    <row r="344" spans="1:10" x14ac:dyDescent="0.25">
      <c r="A344">
        <v>3427</v>
      </c>
      <c r="B344" t="s">
        <v>2921</v>
      </c>
      <c r="C344" t="s">
        <v>2922</v>
      </c>
      <c r="D344" t="s">
        <v>21</v>
      </c>
      <c r="E344" t="s">
        <v>21</v>
      </c>
      <c r="F344">
        <v>0.97550793264299995</v>
      </c>
      <c r="G344" t="s">
        <v>21</v>
      </c>
      <c r="H344">
        <f t="shared" si="10"/>
        <v>1</v>
      </c>
      <c r="I344">
        <f t="shared" si="11"/>
        <v>0</v>
      </c>
      <c r="J344">
        <v>0.97550793264299995</v>
      </c>
    </row>
    <row r="345" spans="1:10" x14ac:dyDescent="0.25">
      <c r="A345">
        <v>1308</v>
      </c>
      <c r="B345" t="s">
        <v>12695</v>
      </c>
      <c r="C345" t="s">
        <v>12696</v>
      </c>
      <c r="D345" t="s">
        <v>10</v>
      </c>
      <c r="E345" t="s">
        <v>10</v>
      </c>
      <c r="F345">
        <v>0.93504579529200005</v>
      </c>
      <c r="G345" t="s">
        <v>10</v>
      </c>
      <c r="H345">
        <f t="shared" si="10"/>
        <v>1</v>
      </c>
      <c r="I345">
        <f t="shared" si="11"/>
        <v>0</v>
      </c>
      <c r="J345">
        <v>0.93504579529200005</v>
      </c>
    </row>
    <row r="346" spans="1:10" x14ac:dyDescent="0.25">
      <c r="A346">
        <v>3455</v>
      </c>
      <c r="B346" t="s">
        <v>12076</v>
      </c>
      <c r="C346" t="s">
        <v>12077</v>
      </c>
      <c r="D346" t="s">
        <v>21</v>
      </c>
      <c r="E346" t="s">
        <v>21</v>
      </c>
      <c r="F346">
        <v>0.96884950058099994</v>
      </c>
      <c r="G346" t="s">
        <v>21</v>
      </c>
      <c r="H346">
        <f t="shared" si="10"/>
        <v>1</v>
      </c>
      <c r="I346">
        <f t="shared" si="11"/>
        <v>0</v>
      </c>
      <c r="J346">
        <v>0.96884950058099994</v>
      </c>
    </row>
    <row r="347" spans="1:10" x14ac:dyDescent="0.25">
      <c r="A347">
        <v>3847</v>
      </c>
      <c r="B347" t="s">
        <v>14074</v>
      </c>
      <c r="C347" t="s">
        <v>14075</v>
      </c>
      <c r="D347" t="s">
        <v>10</v>
      </c>
      <c r="E347" t="s">
        <v>10</v>
      </c>
      <c r="F347">
        <v>0.85017511585500005</v>
      </c>
      <c r="G347" t="s">
        <v>10</v>
      </c>
      <c r="H347">
        <f t="shared" si="10"/>
        <v>1</v>
      </c>
      <c r="I347">
        <f t="shared" si="11"/>
        <v>0</v>
      </c>
      <c r="J347">
        <v>0.85017511585500005</v>
      </c>
    </row>
    <row r="348" spans="1:10" x14ac:dyDescent="0.25">
      <c r="A348">
        <v>3243</v>
      </c>
      <c r="B348" t="s">
        <v>14267</v>
      </c>
      <c r="C348" t="s">
        <v>14268</v>
      </c>
      <c r="D348" t="s">
        <v>14</v>
      </c>
      <c r="E348" t="s">
        <v>14</v>
      </c>
      <c r="F348">
        <v>0.38758672640399999</v>
      </c>
      <c r="G348" t="s">
        <v>14</v>
      </c>
      <c r="H348">
        <f t="shared" si="10"/>
        <v>1</v>
      </c>
      <c r="I348">
        <f t="shared" si="11"/>
        <v>0</v>
      </c>
      <c r="J348">
        <v>0.38758672640399999</v>
      </c>
    </row>
    <row r="349" spans="1:10" x14ac:dyDescent="0.25">
      <c r="A349">
        <v>1872</v>
      </c>
      <c r="B349" t="s">
        <v>13927</v>
      </c>
      <c r="C349" t="s">
        <v>13928</v>
      </c>
      <c r="D349" t="s">
        <v>21</v>
      </c>
      <c r="E349" t="s">
        <v>21</v>
      </c>
      <c r="F349">
        <v>0.94880978207300004</v>
      </c>
      <c r="G349" t="s">
        <v>21</v>
      </c>
      <c r="H349">
        <f t="shared" si="10"/>
        <v>1</v>
      </c>
      <c r="I349">
        <f t="shared" si="11"/>
        <v>0</v>
      </c>
      <c r="J349">
        <v>0.94880978207300004</v>
      </c>
    </row>
    <row r="350" spans="1:10" x14ac:dyDescent="0.25">
      <c r="A350">
        <v>6073</v>
      </c>
      <c r="B350" t="s">
        <v>8815</v>
      </c>
      <c r="C350" t="s">
        <v>8816</v>
      </c>
      <c r="D350" t="s">
        <v>10</v>
      </c>
      <c r="E350" t="s">
        <v>10</v>
      </c>
      <c r="F350">
        <v>0.69796141419000002</v>
      </c>
      <c r="G350" t="s">
        <v>10</v>
      </c>
      <c r="H350">
        <f t="shared" si="10"/>
        <v>1</v>
      </c>
      <c r="I350">
        <f t="shared" si="11"/>
        <v>0</v>
      </c>
      <c r="J350">
        <v>0.69796141419000002</v>
      </c>
    </row>
    <row r="351" spans="1:10" x14ac:dyDescent="0.25">
      <c r="A351">
        <v>1997</v>
      </c>
      <c r="B351" t="s">
        <v>12078</v>
      </c>
      <c r="C351" t="s">
        <v>12079</v>
      </c>
      <c r="D351" t="s">
        <v>21</v>
      </c>
      <c r="E351" t="s">
        <v>21</v>
      </c>
      <c r="F351">
        <v>0.94038647615799997</v>
      </c>
      <c r="G351" t="s">
        <v>21</v>
      </c>
      <c r="H351">
        <f t="shared" si="10"/>
        <v>1</v>
      </c>
      <c r="I351">
        <f t="shared" si="11"/>
        <v>0</v>
      </c>
      <c r="J351">
        <v>0.94038647615799997</v>
      </c>
    </row>
    <row r="352" spans="1:10" x14ac:dyDescent="0.25">
      <c r="A352">
        <v>4918</v>
      </c>
      <c r="B352" t="s">
        <v>732</v>
      </c>
      <c r="C352" t="s">
        <v>733</v>
      </c>
      <c r="D352" t="s">
        <v>34</v>
      </c>
      <c r="E352" t="s">
        <v>34</v>
      </c>
      <c r="F352">
        <v>0.86543042231699996</v>
      </c>
      <c r="G352" t="s">
        <v>34</v>
      </c>
      <c r="H352">
        <f t="shared" si="10"/>
        <v>1</v>
      </c>
      <c r="I352">
        <f t="shared" si="11"/>
        <v>0</v>
      </c>
      <c r="J352">
        <v>0.86543042231699996</v>
      </c>
    </row>
    <row r="353" spans="1:10" x14ac:dyDescent="0.25">
      <c r="A353">
        <v>4816</v>
      </c>
      <c r="B353" t="s">
        <v>4490</v>
      </c>
      <c r="C353" t="s">
        <v>4491</v>
      </c>
      <c r="D353" t="s">
        <v>10</v>
      </c>
      <c r="E353" t="s">
        <v>10</v>
      </c>
      <c r="F353">
        <v>0.80603213402999996</v>
      </c>
      <c r="G353" t="s">
        <v>10</v>
      </c>
      <c r="H353">
        <f t="shared" si="10"/>
        <v>1</v>
      </c>
      <c r="I353">
        <f t="shared" si="11"/>
        <v>0</v>
      </c>
      <c r="J353">
        <v>0.80603213402999996</v>
      </c>
    </row>
    <row r="354" spans="1:10" x14ac:dyDescent="0.25">
      <c r="A354">
        <v>6153</v>
      </c>
      <c r="B354" t="s">
        <v>9100</v>
      </c>
      <c r="C354" t="s">
        <v>9101</v>
      </c>
      <c r="D354" t="s">
        <v>34</v>
      </c>
      <c r="E354" t="s">
        <v>34</v>
      </c>
      <c r="F354">
        <v>0.80080835947700002</v>
      </c>
      <c r="G354" t="s">
        <v>34</v>
      </c>
      <c r="H354">
        <f t="shared" si="10"/>
        <v>1</v>
      </c>
      <c r="I354">
        <f t="shared" si="11"/>
        <v>0</v>
      </c>
      <c r="J354">
        <v>0.80080835947700002</v>
      </c>
    </row>
    <row r="355" spans="1:10" x14ac:dyDescent="0.25">
      <c r="A355">
        <v>5843</v>
      </c>
      <c r="B355" t="s">
        <v>893</v>
      </c>
      <c r="C355" t="s">
        <v>894</v>
      </c>
      <c r="D355" t="s">
        <v>21</v>
      </c>
      <c r="E355" t="s">
        <v>21</v>
      </c>
      <c r="F355">
        <v>0.92928580027499996</v>
      </c>
      <c r="G355" t="s">
        <v>21</v>
      </c>
      <c r="H355">
        <f t="shared" si="10"/>
        <v>1</v>
      </c>
      <c r="I355">
        <f t="shared" si="11"/>
        <v>0</v>
      </c>
      <c r="J355">
        <v>0.92928580027499996</v>
      </c>
    </row>
    <row r="356" spans="1:10" x14ac:dyDescent="0.25">
      <c r="A356">
        <v>1578</v>
      </c>
      <c r="B356" t="s">
        <v>2605</v>
      </c>
      <c r="C356" t="s">
        <v>2606</v>
      </c>
      <c r="D356" t="s">
        <v>10</v>
      </c>
      <c r="E356" t="s">
        <v>10</v>
      </c>
      <c r="F356">
        <v>0.93465796669300005</v>
      </c>
      <c r="G356" t="s">
        <v>10</v>
      </c>
      <c r="H356">
        <f t="shared" si="10"/>
        <v>1</v>
      </c>
      <c r="I356">
        <f t="shared" si="11"/>
        <v>0</v>
      </c>
      <c r="J356">
        <v>0.93465796669300005</v>
      </c>
    </row>
    <row r="357" spans="1:10" x14ac:dyDescent="0.25">
      <c r="A357">
        <v>5755</v>
      </c>
      <c r="B357" t="s">
        <v>13464</v>
      </c>
      <c r="C357" t="s">
        <v>809</v>
      </c>
      <c r="D357" t="s">
        <v>14</v>
      </c>
      <c r="E357" t="s">
        <v>14</v>
      </c>
      <c r="F357">
        <v>0.88481361524900004</v>
      </c>
      <c r="G357" t="s">
        <v>14</v>
      </c>
      <c r="H357">
        <f t="shared" si="10"/>
        <v>1</v>
      </c>
      <c r="I357">
        <f t="shared" si="11"/>
        <v>0</v>
      </c>
      <c r="J357">
        <v>0.88481361524900004</v>
      </c>
    </row>
    <row r="358" spans="1:10" x14ac:dyDescent="0.25">
      <c r="A358">
        <v>3409</v>
      </c>
      <c r="B358" t="s">
        <v>10855</v>
      </c>
      <c r="C358" t="s">
        <v>5679</v>
      </c>
      <c r="D358" t="s">
        <v>21</v>
      </c>
      <c r="E358" t="s">
        <v>21</v>
      </c>
      <c r="F358">
        <v>0.94943979096700004</v>
      </c>
      <c r="G358" t="s">
        <v>21</v>
      </c>
      <c r="H358">
        <f t="shared" si="10"/>
        <v>1</v>
      </c>
      <c r="I358">
        <f t="shared" si="11"/>
        <v>0</v>
      </c>
      <c r="J358">
        <v>0.94943979096700004</v>
      </c>
    </row>
    <row r="359" spans="1:10" x14ac:dyDescent="0.25">
      <c r="A359">
        <v>5091</v>
      </c>
      <c r="B359" t="s">
        <v>3885</v>
      </c>
      <c r="C359" t="s">
        <v>3886</v>
      </c>
      <c r="D359" t="s">
        <v>21</v>
      </c>
      <c r="E359" t="s">
        <v>21</v>
      </c>
      <c r="F359">
        <v>0.97241674184500004</v>
      </c>
      <c r="G359" t="s">
        <v>21</v>
      </c>
      <c r="H359">
        <f t="shared" si="10"/>
        <v>1</v>
      </c>
      <c r="I359">
        <f t="shared" si="11"/>
        <v>0</v>
      </c>
      <c r="J359">
        <v>0.97241674184500004</v>
      </c>
    </row>
    <row r="360" spans="1:10" x14ac:dyDescent="0.25">
      <c r="A360">
        <v>5156</v>
      </c>
      <c r="B360" t="s">
        <v>4261</v>
      </c>
      <c r="C360" t="s">
        <v>4262</v>
      </c>
      <c r="D360" t="s">
        <v>10</v>
      </c>
      <c r="E360" t="s">
        <v>52</v>
      </c>
      <c r="F360">
        <v>0.92825149377399996</v>
      </c>
      <c r="G360" t="s">
        <v>52</v>
      </c>
      <c r="H360">
        <f t="shared" si="10"/>
        <v>0</v>
      </c>
      <c r="I360">
        <f t="shared" si="11"/>
        <v>1</v>
      </c>
      <c r="J360">
        <v>0.92825149377399996</v>
      </c>
    </row>
    <row r="361" spans="1:10" x14ac:dyDescent="0.25">
      <c r="A361">
        <v>2645</v>
      </c>
      <c r="B361" t="s">
        <v>12131</v>
      </c>
      <c r="C361" t="s">
        <v>12132</v>
      </c>
      <c r="D361" t="s">
        <v>243</v>
      </c>
      <c r="E361" t="s">
        <v>52</v>
      </c>
      <c r="F361">
        <v>0.191984725578</v>
      </c>
      <c r="G361" t="s">
        <v>52</v>
      </c>
      <c r="H361">
        <f t="shared" si="10"/>
        <v>0</v>
      </c>
      <c r="I361">
        <f t="shared" si="11"/>
        <v>1</v>
      </c>
      <c r="J361">
        <v>0.191984725578</v>
      </c>
    </row>
    <row r="362" spans="1:10" x14ac:dyDescent="0.25">
      <c r="A362">
        <v>4443</v>
      </c>
      <c r="B362" t="s">
        <v>4287</v>
      </c>
      <c r="C362" t="s">
        <v>4288</v>
      </c>
      <c r="D362" t="s">
        <v>185</v>
      </c>
      <c r="E362" t="s">
        <v>34</v>
      </c>
      <c r="F362">
        <v>0.60544385322100003</v>
      </c>
      <c r="G362" t="s">
        <v>34</v>
      </c>
      <c r="H362">
        <f t="shared" si="10"/>
        <v>0</v>
      </c>
      <c r="I362">
        <f t="shared" si="11"/>
        <v>1</v>
      </c>
      <c r="J362">
        <v>0.60544385322100003</v>
      </c>
    </row>
    <row r="363" spans="1:10" x14ac:dyDescent="0.25">
      <c r="A363">
        <v>1529</v>
      </c>
      <c r="B363" t="s">
        <v>4268</v>
      </c>
      <c r="C363" t="s">
        <v>4269</v>
      </c>
      <c r="D363" t="s">
        <v>10</v>
      </c>
      <c r="E363" t="s">
        <v>10</v>
      </c>
      <c r="F363">
        <v>0.701634043416</v>
      </c>
      <c r="G363" t="s">
        <v>10</v>
      </c>
      <c r="H363">
        <f t="shared" si="10"/>
        <v>1</v>
      </c>
      <c r="I363">
        <f t="shared" si="11"/>
        <v>0</v>
      </c>
      <c r="J363">
        <v>0.701634043416</v>
      </c>
    </row>
    <row r="364" spans="1:10" x14ac:dyDescent="0.25">
      <c r="A364">
        <v>1809</v>
      </c>
      <c r="B364" t="s">
        <v>7337</v>
      </c>
      <c r="C364" t="s">
        <v>7338</v>
      </c>
      <c r="D364" t="s">
        <v>21</v>
      </c>
      <c r="E364" t="s">
        <v>21</v>
      </c>
      <c r="F364">
        <v>0.88083316193799999</v>
      </c>
      <c r="G364" t="s">
        <v>21</v>
      </c>
      <c r="H364">
        <f t="shared" si="10"/>
        <v>1</v>
      </c>
      <c r="I364">
        <f t="shared" si="11"/>
        <v>0</v>
      </c>
      <c r="J364">
        <v>0.88083316193799999</v>
      </c>
    </row>
    <row r="365" spans="1:10" x14ac:dyDescent="0.25">
      <c r="A365">
        <v>836</v>
      </c>
      <c r="B365" t="s">
        <v>14796</v>
      </c>
      <c r="C365" t="s">
        <v>14797</v>
      </c>
      <c r="D365" t="s">
        <v>257</v>
      </c>
      <c r="E365" t="s">
        <v>257</v>
      </c>
      <c r="F365">
        <v>0.94072212131699995</v>
      </c>
      <c r="G365" t="s">
        <v>257</v>
      </c>
      <c r="H365">
        <f t="shared" si="10"/>
        <v>1</v>
      </c>
      <c r="I365">
        <f t="shared" si="11"/>
        <v>0</v>
      </c>
      <c r="J365">
        <v>0.94072212131699995</v>
      </c>
    </row>
    <row r="366" spans="1:10" x14ac:dyDescent="0.25">
      <c r="A366">
        <v>5789</v>
      </c>
      <c r="B366" t="s">
        <v>12506</v>
      </c>
      <c r="C366" t="s">
        <v>12507</v>
      </c>
      <c r="D366" t="s">
        <v>10</v>
      </c>
      <c r="E366" t="s">
        <v>34</v>
      </c>
      <c r="F366">
        <v>0.391928765332</v>
      </c>
      <c r="G366" t="s">
        <v>34</v>
      </c>
      <c r="H366">
        <f t="shared" si="10"/>
        <v>0</v>
      </c>
      <c r="I366">
        <f t="shared" si="11"/>
        <v>1</v>
      </c>
      <c r="J366">
        <v>0.391928765332</v>
      </c>
    </row>
    <row r="367" spans="1:10" x14ac:dyDescent="0.25">
      <c r="A367">
        <v>4191</v>
      </c>
      <c r="B367" t="s">
        <v>13728</v>
      </c>
      <c r="C367" t="s">
        <v>13729</v>
      </c>
      <c r="D367" t="s">
        <v>21</v>
      </c>
      <c r="E367" t="s">
        <v>21</v>
      </c>
      <c r="F367">
        <v>0.881081423488</v>
      </c>
      <c r="G367" t="s">
        <v>21</v>
      </c>
      <c r="H367">
        <f t="shared" si="10"/>
        <v>1</v>
      </c>
      <c r="I367">
        <f t="shared" si="11"/>
        <v>0</v>
      </c>
      <c r="J367">
        <v>0.881081423488</v>
      </c>
    </row>
    <row r="368" spans="1:10" x14ac:dyDescent="0.25">
      <c r="A368">
        <v>2871</v>
      </c>
      <c r="B368" t="s">
        <v>12116</v>
      </c>
      <c r="C368" t="s">
        <v>12117</v>
      </c>
      <c r="D368" t="s">
        <v>52</v>
      </c>
      <c r="E368" t="s">
        <v>52</v>
      </c>
      <c r="F368">
        <v>0.83757751899900001</v>
      </c>
      <c r="G368" t="s">
        <v>52</v>
      </c>
      <c r="H368">
        <f t="shared" si="10"/>
        <v>1</v>
      </c>
      <c r="I368">
        <f t="shared" si="11"/>
        <v>0</v>
      </c>
      <c r="J368">
        <v>0.83757751899900001</v>
      </c>
    </row>
    <row r="369" spans="1:10" x14ac:dyDescent="0.25">
      <c r="A369">
        <v>2794</v>
      </c>
      <c r="B369" t="s">
        <v>1515</v>
      </c>
      <c r="C369" t="s">
        <v>1516</v>
      </c>
      <c r="D369" t="s">
        <v>21</v>
      </c>
      <c r="E369" t="s">
        <v>52</v>
      </c>
      <c r="F369">
        <v>0.79639695038000002</v>
      </c>
      <c r="G369" t="s">
        <v>52</v>
      </c>
      <c r="H369">
        <f t="shared" si="10"/>
        <v>0</v>
      </c>
      <c r="I369">
        <f t="shared" si="11"/>
        <v>1</v>
      </c>
      <c r="J369">
        <v>0.79639695038000002</v>
      </c>
    </row>
    <row r="370" spans="1:10" x14ac:dyDescent="0.25">
      <c r="A370">
        <v>3555</v>
      </c>
      <c r="B370" t="s">
        <v>12933</v>
      </c>
      <c r="C370" t="s">
        <v>12934</v>
      </c>
      <c r="D370" t="s">
        <v>34</v>
      </c>
      <c r="E370" t="s">
        <v>34</v>
      </c>
      <c r="F370">
        <v>0.83863536293600005</v>
      </c>
      <c r="G370" t="s">
        <v>34</v>
      </c>
      <c r="H370">
        <f t="shared" si="10"/>
        <v>1</v>
      </c>
      <c r="I370">
        <f t="shared" si="11"/>
        <v>0</v>
      </c>
      <c r="J370">
        <v>0.83863536293600005</v>
      </c>
    </row>
    <row r="371" spans="1:10" x14ac:dyDescent="0.25">
      <c r="A371">
        <v>759</v>
      </c>
      <c r="B371" t="s">
        <v>12883</v>
      </c>
      <c r="C371" t="s">
        <v>425</v>
      </c>
      <c r="D371" t="s">
        <v>257</v>
      </c>
      <c r="E371" t="s">
        <v>257</v>
      </c>
      <c r="F371">
        <v>0.80915542793100004</v>
      </c>
      <c r="G371" t="s">
        <v>257</v>
      </c>
      <c r="H371">
        <f t="shared" si="10"/>
        <v>1</v>
      </c>
      <c r="I371">
        <f t="shared" si="11"/>
        <v>0</v>
      </c>
      <c r="J371">
        <v>0.80915542793100004</v>
      </c>
    </row>
    <row r="372" spans="1:10" x14ac:dyDescent="0.25">
      <c r="A372">
        <v>4841</v>
      </c>
      <c r="B372" t="s">
        <v>3197</v>
      </c>
      <c r="C372" t="s">
        <v>3198</v>
      </c>
      <c r="D372" t="s">
        <v>10</v>
      </c>
      <c r="E372" t="s">
        <v>10</v>
      </c>
      <c r="F372">
        <v>0.79326961894799997</v>
      </c>
      <c r="G372" t="s">
        <v>10</v>
      </c>
      <c r="H372">
        <f t="shared" si="10"/>
        <v>1</v>
      </c>
      <c r="I372">
        <f t="shared" si="11"/>
        <v>0</v>
      </c>
      <c r="J372">
        <v>0.79326961894799997</v>
      </c>
    </row>
    <row r="373" spans="1:10" x14ac:dyDescent="0.25">
      <c r="A373">
        <v>25</v>
      </c>
      <c r="B373" t="s">
        <v>13437</v>
      </c>
      <c r="C373" t="s">
        <v>13438</v>
      </c>
      <c r="D373" t="s">
        <v>68</v>
      </c>
      <c r="E373" t="s">
        <v>68</v>
      </c>
      <c r="F373">
        <v>0.87023247792900005</v>
      </c>
      <c r="G373" t="s">
        <v>68</v>
      </c>
      <c r="H373">
        <f t="shared" si="10"/>
        <v>1</v>
      </c>
      <c r="I373">
        <f t="shared" si="11"/>
        <v>0</v>
      </c>
      <c r="J373">
        <v>0.87023247792900005</v>
      </c>
    </row>
    <row r="374" spans="1:10" x14ac:dyDescent="0.25">
      <c r="A374">
        <v>2361</v>
      </c>
      <c r="B374" t="s">
        <v>7126</v>
      </c>
      <c r="C374" t="s">
        <v>4018</v>
      </c>
      <c r="D374" t="s">
        <v>21</v>
      </c>
      <c r="E374" t="s">
        <v>21</v>
      </c>
      <c r="F374">
        <v>0.96864247170999995</v>
      </c>
      <c r="G374" t="s">
        <v>21</v>
      </c>
      <c r="H374">
        <f t="shared" si="10"/>
        <v>1</v>
      </c>
      <c r="I374">
        <f t="shared" si="11"/>
        <v>0</v>
      </c>
      <c r="J374">
        <v>0.96864247170999995</v>
      </c>
    </row>
    <row r="375" spans="1:10" x14ac:dyDescent="0.25">
      <c r="A375">
        <v>414</v>
      </c>
      <c r="B375" t="s">
        <v>8618</v>
      </c>
      <c r="C375" t="s">
        <v>8619</v>
      </c>
      <c r="D375" t="s">
        <v>446</v>
      </c>
      <c r="E375" t="s">
        <v>446</v>
      </c>
      <c r="F375">
        <v>0.86966410843599995</v>
      </c>
      <c r="G375" t="s">
        <v>446</v>
      </c>
      <c r="H375">
        <f t="shared" si="10"/>
        <v>1</v>
      </c>
      <c r="I375">
        <f t="shared" si="11"/>
        <v>0</v>
      </c>
      <c r="J375">
        <v>0.86966410843599995</v>
      </c>
    </row>
    <row r="376" spans="1:10" x14ac:dyDescent="0.25">
      <c r="A376">
        <v>4390</v>
      </c>
      <c r="B376" t="s">
        <v>2164</v>
      </c>
      <c r="C376" t="s">
        <v>2165</v>
      </c>
      <c r="D376" t="s">
        <v>1203</v>
      </c>
      <c r="E376" t="s">
        <v>239</v>
      </c>
      <c r="F376">
        <v>0.38628497765800002</v>
      </c>
      <c r="G376" t="s">
        <v>239</v>
      </c>
      <c r="H376">
        <f t="shared" si="10"/>
        <v>0</v>
      </c>
      <c r="I376">
        <f t="shared" si="11"/>
        <v>1</v>
      </c>
      <c r="J376">
        <v>0.38628497765800002</v>
      </c>
    </row>
    <row r="377" spans="1:10" x14ac:dyDescent="0.25">
      <c r="A377">
        <v>1799</v>
      </c>
      <c r="B377" t="s">
        <v>13487</v>
      </c>
      <c r="C377" t="s">
        <v>13488</v>
      </c>
      <c r="D377" t="s">
        <v>21</v>
      </c>
      <c r="E377" t="s">
        <v>21</v>
      </c>
      <c r="F377">
        <v>0.95207941415800001</v>
      </c>
      <c r="G377" t="s">
        <v>21</v>
      </c>
      <c r="H377">
        <f t="shared" si="10"/>
        <v>1</v>
      </c>
      <c r="I377">
        <f t="shared" si="11"/>
        <v>0</v>
      </c>
      <c r="J377">
        <v>0.95207941415800001</v>
      </c>
    </row>
    <row r="378" spans="1:10" x14ac:dyDescent="0.25">
      <c r="A378">
        <v>4421</v>
      </c>
      <c r="B378" t="s">
        <v>3001</v>
      </c>
      <c r="C378" t="s">
        <v>1221</v>
      </c>
      <c r="D378" t="s">
        <v>52</v>
      </c>
      <c r="E378" t="s">
        <v>21</v>
      </c>
      <c r="F378">
        <v>0.79532035658400002</v>
      </c>
      <c r="G378" t="s">
        <v>21</v>
      </c>
      <c r="H378">
        <f t="shared" si="10"/>
        <v>0</v>
      </c>
      <c r="I378">
        <f t="shared" si="11"/>
        <v>1</v>
      </c>
      <c r="J378">
        <v>0.79532035658400002</v>
      </c>
    </row>
    <row r="379" spans="1:10" x14ac:dyDescent="0.25">
      <c r="A379">
        <v>5938</v>
      </c>
      <c r="B379" t="s">
        <v>14427</v>
      </c>
      <c r="C379" t="s">
        <v>14428</v>
      </c>
      <c r="D379" t="s">
        <v>10</v>
      </c>
      <c r="E379" t="s">
        <v>10</v>
      </c>
      <c r="F379">
        <v>0.93636838621600005</v>
      </c>
      <c r="G379" t="s">
        <v>10</v>
      </c>
      <c r="H379">
        <f t="shared" si="10"/>
        <v>1</v>
      </c>
      <c r="I379">
        <f t="shared" si="11"/>
        <v>0</v>
      </c>
      <c r="J379">
        <v>0.93636838621600005</v>
      </c>
    </row>
    <row r="380" spans="1:10" x14ac:dyDescent="0.25">
      <c r="A380">
        <v>3810</v>
      </c>
      <c r="B380" t="s">
        <v>11486</v>
      </c>
      <c r="C380" t="s">
        <v>11487</v>
      </c>
      <c r="D380" t="s">
        <v>10</v>
      </c>
      <c r="E380" t="s">
        <v>10</v>
      </c>
      <c r="F380">
        <v>0.87707328622000003</v>
      </c>
      <c r="G380" t="s">
        <v>10</v>
      </c>
      <c r="H380">
        <f t="shared" si="10"/>
        <v>1</v>
      </c>
      <c r="I380">
        <f t="shared" si="11"/>
        <v>0</v>
      </c>
      <c r="J380">
        <v>0.87707328622000003</v>
      </c>
    </row>
    <row r="381" spans="1:10" x14ac:dyDescent="0.25">
      <c r="A381">
        <v>3913</v>
      </c>
      <c r="B381" t="s">
        <v>559</v>
      </c>
      <c r="C381" t="s">
        <v>560</v>
      </c>
      <c r="D381" t="s">
        <v>14</v>
      </c>
      <c r="E381" t="s">
        <v>14</v>
      </c>
      <c r="F381">
        <v>0.77516823505800003</v>
      </c>
      <c r="G381" t="s">
        <v>14</v>
      </c>
      <c r="H381">
        <f t="shared" si="10"/>
        <v>1</v>
      </c>
      <c r="I381">
        <f t="shared" si="11"/>
        <v>0</v>
      </c>
      <c r="J381">
        <v>0.77516823505800003</v>
      </c>
    </row>
    <row r="382" spans="1:10" x14ac:dyDescent="0.25">
      <c r="A382">
        <v>5093</v>
      </c>
      <c r="B382" t="s">
        <v>5493</v>
      </c>
      <c r="C382" t="s">
        <v>5494</v>
      </c>
      <c r="D382" t="s">
        <v>257</v>
      </c>
      <c r="E382" t="s">
        <v>257</v>
      </c>
      <c r="F382">
        <v>0.45683894907400002</v>
      </c>
      <c r="G382" t="s">
        <v>257</v>
      </c>
      <c r="H382">
        <f t="shared" si="10"/>
        <v>1</v>
      </c>
      <c r="I382">
        <f t="shared" si="11"/>
        <v>0</v>
      </c>
      <c r="J382">
        <v>0.45683894907400002</v>
      </c>
    </row>
    <row r="383" spans="1:10" x14ac:dyDescent="0.25">
      <c r="A383">
        <v>1621</v>
      </c>
      <c r="B383" t="s">
        <v>13354</v>
      </c>
      <c r="C383" t="s">
        <v>1295</v>
      </c>
      <c r="D383" t="s">
        <v>257</v>
      </c>
      <c r="E383" t="s">
        <v>257</v>
      </c>
      <c r="F383">
        <v>0.89024643582899998</v>
      </c>
      <c r="G383" t="s">
        <v>257</v>
      </c>
      <c r="H383">
        <f t="shared" si="10"/>
        <v>1</v>
      </c>
      <c r="I383">
        <f t="shared" si="11"/>
        <v>0</v>
      </c>
      <c r="J383">
        <v>0.89024643582899998</v>
      </c>
    </row>
    <row r="384" spans="1:10" x14ac:dyDescent="0.25">
      <c r="A384">
        <v>4987</v>
      </c>
      <c r="B384" t="s">
        <v>5716</v>
      </c>
      <c r="C384" t="s">
        <v>5717</v>
      </c>
      <c r="D384" t="s">
        <v>21</v>
      </c>
      <c r="E384" t="s">
        <v>21</v>
      </c>
      <c r="F384">
        <v>0.54329979743099999</v>
      </c>
      <c r="G384" t="s">
        <v>21</v>
      </c>
      <c r="H384">
        <f t="shared" si="10"/>
        <v>1</v>
      </c>
      <c r="I384">
        <f t="shared" si="11"/>
        <v>0</v>
      </c>
      <c r="J384">
        <v>0.54329979743099999</v>
      </c>
    </row>
    <row r="385" spans="1:10" x14ac:dyDescent="0.25">
      <c r="A385">
        <v>3425</v>
      </c>
      <c r="B385" t="s">
        <v>12892</v>
      </c>
      <c r="C385" t="s">
        <v>1810</v>
      </c>
      <c r="D385" t="s">
        <v>21</v>
      </c>
      <c r="E385" t="s">
        <v>21</v>
      </c>
      <c r="F385">
        <v>0.92791957232900002</v>
      </c>
      <c r="G385" t="s">
        <v>21</v>
      </c>
      <c r="H385">
        <f t="shared" si="10"/>
        <v>1</v>
      </c>
      <c r="I385">
        <f t="shared" si="11"/>
        <v>0</v>
      </c>
      <c r="J385">
        <v>0.92791957232900002</v>
      </c>
    </row>
    <row r="386" spans="1:10" x14ac:dyDescent="0.25">
      <c r="A386">
        <v>4527</v>
      </c>
      <c r="B386" t="s">
        <v>5809</v>
      </c>
      <c r="C386" t="s">
        <v>5810</v>
      </c>
      <c r="D386" t="s">
        <v>10</v>
      </c>
      <c r="E386" t="s">
        <v>10</v>
      </c>
      <c r="F386">
        <v>0.74297515631300004</v>
      </c>
      <c r="G386" t="s">
        <v>10</v>
      </c>
      <c r="H386">
        <f t="shared" si="10"/>
        <v>1</v>
      </c>
      <c r="I386">
        <f t="shared" si="11"/>
        <v>0</v>
      </c>
      <c r="J386">
        <v>0.74297515631300004</v>
      </c>
    </row>
    <row r="387" spans="1:10" x14ac:dyDescent="0.25">
      <c r="A387">
        <v>3162</v>
      </c>
      <c r="B387" t="s">
        <v>4992</v>
      </c>
      <c r="C387" t="s">
        <v>4993</v>
      </c>
      <c r="D387" t="s">
        <v>21</v>
      </c>
      <c r="E387" t="s">
        <v>21</v>
      </c>
      <c r="F387">
        <v>0.85535830496800003</v>
      </c>
      <c r="G387" t="s">
        <v>21</v>
      </c>
      <c r="H387">
        <f t="shared" si="10"/>
        <v>1</v>
      </c>
      <c r="I387">
        <f t="shared" si="11"/>
        <v>0</v>
      </c>
      <c r="J387">
        <v>0.85535830496800003</v>
      </c>
    </row>
    <row r="388" spans="1:10" x14ac:dyDescent="0.25">
      <c r="A388">
        <v>1742</v>
      </c>
      <c r="B388" t="s">
        <v>2914</v>
      </c>
      <c r="C388" t="s">
        <v>2915</v>
      </c>
      <c r="D388" t="s">
        <v>129</v>
      </c>
      <c r="E388" t="s">
        <v>129</v>
      </c>
      <c r="F388">
        <v>0.62412310404799998</v>
      </c>
      <c r="G388" t="s">
        <v>129</v>
      </c>
      <c r="H388">
        <f t="shared" si="10"/>
        <v>1</v>
      </c>
      <c r="I388">
        <f t="shared" si="11"/>
        <v>0</v>
      </c>
      <c r="J388">
        <v>0.62412310404799998</v>
      </c>
    </row>
    <row r="389" spans="1:10" x14ac:dyDescent="0.25">
      <c r="A389">
        <v>671</v>
      </c>
      <c r="B389" t="s">
        <v>1538</v>
      </c>
      <c r="C389" t="s">
        <v>1539</v>
      </c>
      <c r="D389" t="s">
        <v>257</v>
      </c>
      <c r="E389" t="s">
        <v>257</v>
      </c>
      <c r="F389">
        <v>0.82515752398099995</v>
      </c>
      <c r="G389" t="s">
        <v>257</v>
      </c>
      <c r="H389">
        <f t="shared" si="10"/>
        <v>1</v>
      </c>
      <c r="I389">
        <f t="shared" si="11"/>
        <v>0</v>
      </c>
      <c r="J389">
        <v>0.82515752398099995</v>
      </c>
    </row>
    <row r="390" spans="1:10" x14ac:dyDescent="0.25">
      <c r="A390">
        <v>4574</v>
      </c>
      <c r="B390" t="s">
        <v>14221</v>
      </c>
      <c r="C390" t="s">
        <v>14222</v>
      </c>
      <c r="D390" t="s">
        <v>129</v>
      </c>
      <c r="E390" t="s">
        <v>129</v>
      </c>
      <c r="F390">
        <v>0.84734551851399997</v>
      </c>
      <c r="G390" t="s">
        <v>129</v>
      </c>
      <c r="H390">
        <f t="shared" si="10"/>
        <v>1</v>
      </c>
      <c r="I390">
        <f t="shared" si="11"/>
        <v>0</v>
      </c>
      <c r="J390">
        <v>0.84734551851399997</v>
      </c>
    </row>
    <row r="391" spans="1:10" x14ac:dyDescent="0.25">
      <c r="A391">
        <v>3813</v>
      </c>
      <c r="B391" t="s">
        <v>14736</v>
      </c>
      <c r="C391" t="s">
        <v>2694</v>
      </c>
      <c r="D391" t="s">
        <v>52</v>
      </c>
      <c r="E391" t="s">
        <v>52</v>
      </c>
      <c r="F391">
        <v>0.950579670642</v>
      </c>
      <c r="G391" t="s">
        <v>52</v>
      </c>
      <c r="H391">
        <f t="shared" si="10"/>
        <v>1</v>
      </c>
      <c r="I391">
        <f t="shared" si="11"/>
        <v>0</v>
      </c>
      <c r="J391">
        <v>0.950579670642</v>
      </c>
    </row>
    <row r="392" spans="1:10" x14ac:dyDescent="0.25">
      <c r="A392">
        <v>3870</v>
      </c>
      <c r="B392" t="s">
        <v>4986</v>
      </c>
      <c r="C392" t="s">
        <v>4987</v>
      </c>
      <c r="D392" t="s">
        <v>21</v>
      </c>
      <c r="E392" t="s">
        <v>21</v>
      </c>
      <c r="F392">
        <v>0.97215333076699995</v>
      </c>
      <c r="G392" t="s">
        <v>21</v>
      </c>
      <c r="H392">
        <f t="shared" si="10"/>
        <v>1</v>
      </c>
      <c r="I392">
        <f t="shared" si="11"/>
        <v>0</v>
      </c>
      <c r="J392">
        <v>0.97215333076699995</v>
      </c>
    </row>
    <row r="393" spans="1:10" x14ac:dyDescent="0.25">
      <c r="A393">
        <v>2086</v>
      </c>
      <c r="B393" t="s">
        <v>13794</v>
      </c>
      <c r="C393" t="s">
        <v>13795</v>
      </c>
      <c r="D393" t="s">
        <v>10</v>
      </c>
      <c r="E393" t="s">
        <v>10</v>
      </c>
      <c r="F393">
        <v>0.86782131583099997</v>
      </c>
      <c r="G393" t="s">
        <v>10</v>
      </c>
      <c r="H393">
        <f t="shared" si="10"/>
        <v>1</v>
      </c>
      <c r="I393">
        <f t="shared" si="11"/>
        <v>0</v>
      </c>
      <c r="J393">
        <v>0.86782131583099997</v>
      </c>
    </row>
    <row r="394" spans="1:10" x14ac:dyDescent="0.25">
      <c r="A394">
        <v>2033</v>
      </c>
      <c r="B394" t="s">
        <v>13778</v>
      </c>
      <c r="C394" t="s">
        <v>13779</v>
      </c>
      <c r="D394" t="s">
        <v>34</v>
      </c>
      <c r="E394" t="s">
        <v>34</v>
      </c>
      <c r="F394">
        <v>0.76794000117899996</v>
      </c>
      <c r="G394" t="s">
        <v>34</v>
      </c>
      <c r="H394">
        <f t="shared" si="10"/>
        <v>1</v>
      </c>
      <c r="I394">
        <f t="shared" si="11"/>
        <v>0</v>
      </c>
      <c r="J394">
        <v>0.76794000117899996</v>
      </c>
    </row>
    <row r="395" spans="1:10" x14ac:dyDescent="0.25">
      <c r="A395">
        <v>1561</v>
      </c>
      <c r="B395" t="s">
        <v>7314</v>
      </c>
      <c r="C395" t="s">
        <v>7315</v>
      </c>
      <c r="D395" t="s">
        <v>10</v>
      </c>
      <c r="E395" t="s">
        <v>10</v>
      </c>
      <c r="F395">
        <v>0.77456762339899998</v>
      </c>
      <c r="G395" t="s">
        <v>10</v>
      </c>
      <c r="H395">
        <f t="shared" si="10"/>
        <v>1</v>
      </c>
      <c r="I395">
        <f t="shared" si="11"/>
        <v>0</v>
      </c>
      <c r="J395">
        <v>0.77456762339899998</v>
      </c>
    </row>
    <row r="396" spans="1:10" x14ac:dyDescent="0.25">
      <c r="A396">
        <v>4457</v>
      </c>
      <c r="B396" t="s">
        <v>5707</v>
      </c>
      <c r="C396" t="s">
        <v>5708</v>
      </c>
      <c r="D396" t="s">
        <v>10</v>
      </c>
      <c r="E396" t="s">
        <v>10</v>
      </c>
      <c r="F396">
        <v>0.87607187579500001</v>
      </c>
      <c r="G396" t="s">
        <v>10</v>
      </c>
      <c r="H396">
        <f t="shared" si="10"/>
        <v>1</v>
      </c>
      <c r="I396">
        <f t="shared" si="11"/>
        <v>0</v>
      </c>
      <c r="J396">
        <v>0.87607187579500001</v>
      </c>
    </row>
    <row r="397" spans="1:10" x14ac:dyDescent="0.25">
      <c r="A397">
        <v>5154</v>
      </c>
      <c r="B397" t="s">
        <v>14468</v>
      </c>
      <c r="C397" t="s">
        <v>14469</v>
      </c>
      <c r="D397" t="s">
        <v>10</v>
      </c>
      <c r="E397" t="s">
        <v>10</v>
      </c>
      <c r="F397">
        <v>0.79985081531799995</v>
      </c>
      <c r="G397" t="s">
        <v>10</v>
      </c>
      <c r="H397">
        <f t="shared" si="10"/>
        <v>1</v>
      </c>
      <c r="I397">
        <f t="shared" si="11"/>
        <v>0</v>
      </c>
      <c r="J397">
        <v>0.79985081531799995</v>
      </c>
    </row>
    <row r="398" spans="1:10" x14ac:dyDescent="0.25">
      <c r="A398">
        <v>1959</v>
      </c>
      <c r="B398" t="s">
        <v>9499</v>
      </c>
      <c r="C398" t="s">
        <v>9500</v>
      </c>
      <c r="D398" t="s">
        <v>21</v>
      </c>
      <c r="E398" t="s">
        <v>21</v>
      </c>
      <c r="F398">
        <v>0.97394081378499997</v>
      </c>
      <c r="G398" t="s">
        <v>21</v>
      </c>
      <c r="H398">
        <f t="shared" si="10"/>
        <v>1</v>
      </c>
      <c r="I398">
        <f t="shared" si="11"/>
        <v>0</v>
      </c>
      <c r="J398">
        <v>0.97394081378499997</v>
      </c>
    </row>
    <row r="399" spans="1:10" x14ac:dyDescent="0.25">
      <c r="A399">
        <v>2935</v>
      </c>
      <c r="B399" t="s">
        <v>14464</v>
      </c>
      <c r="C399" t="s">
        <v>14465</v>
      </c>
      <c r="D399" t="s">
        <v>34</v>
      </c>
      <c r="E399" t="s">
        <v>34</v>
      </c>
      <c r="F399">
        <v>0.92027099668099999</v>
      </c>
      <c r="G399" t="s">
        <v>34</v>
      </c>
      <c r="H399">
        <f t="shared" si="10"/>
        <v>1</v>
      </c>
      <c r="I399">
        <f t="shared" si="11"/>
        <v>0</v>
      </c>
      <c r="J399">
        <v>0.92027099668099999</v>
      </c>
    </row>
    <row r="400" spans="1:10" x14ac:dyDescent="0.25">
      <c r="A400">
        <v>786</v>
      </c>
      <c r="B400" t="s">
        <v>2594</v>
      </c>
      <c r="C400" t="s">
        <v>2595</v>
      </c>
      <c r="D400" t="s">
        <v>257</v>
      </c>
      <c r="E400" t="s">
        <v>257</v>
      </c>
      <c r="F400">
        <v>0.91450044487100002</v>
      </c>
      <c r="G400" t="s">
        <v>257</v>
      </c>
      <c r="H400">
        <f t="shared" si="10"/>
        <v>1</v>
      </c>
      <c r="I400">
        <f t="shared" si="11"/>
        <v>0</v>
      </c>
      <c r="J400">
        <v>0.91450044487100002</v>
      </c>
    </row>
    <row r="401" spans="1:10" x14ac:dyDescent="0.25">
      <c r="A401">
        <v>3064</v>
      </c>
      <c r="B401" t="s">
        <v>11885</v>
      </c>
      <c r="C401" t="s">
        <v>11886</v>
      </c>
      <c r="D401" t="s">
        <v>21</v>
      </c>
      <c r="E401" t="s">
        <v>21</v>
      </c>
      <c r="F401">
        <v>0.96893324475999998</v>
      </c>
      <c r="G401" t="s">
        <v>21</v>
      </c>
      <c r="H401">
        <f t="shared" si="10"/>
        <v>1</v>
      </c>
      <c r="I401">
        <f t="shared" si="11"/>
        <v>0</v>
      </c>
      <c r="J401">
        <v>0.96893324475999998</v>
      </c>
    </row>
    <row r="402" spans="1:10" x14ac:dyDescent="0.25">
      <c r="A402">
        <v>2648</v>
      </c>
      <c r="B402" t="s">
        <v>12081</v>
      </c>
      <c r="C402" t="s">
        <v>12082</v>
      </c>
      <c r="D402" t="s">
        <v>185</v>
      </c>
      <c r="E402" t="s">
        <v>10</v>
      </c>
      <c r="F402">
        <v>0.68986616712799997</v>
      </c>
      <c r="G402" t="s">
        <v>10</v>
      </c>
      <c r="H402">
        <f t="shared" ref="H402:H465" si="12">IF(G402=D402, 1, 0)</f>
        <v>0</v>
      </c>
      <c r="I402">
        <f t="shared" ref="I402:I465" si="13">IF(G402=D402, 0, 1)</f>
        <v>1</v>
      </c>
      <c r="J402">
        <v>0.68986616712799997</v>
      </c>
    </row>
    <row r="403" spans="1:10" x14ac:dyDescent="0.25">
      <c r="A403">
        <v>3271</v>
      </c>
      <c r="B403" t="s">
        <v>8905</v>
      </c>
      <c r="C403" t="s">
        <v>8906</v>
      </c>
      <c r="D403" t="s">
        <v>52</v>
      </c>
      <c r="E403" t="s">
        <v>10</v>
      </c>
      <c r="F403">
        <v>0.24223969751300001</v>
      </c>
      <c r="G403" t="s">
        <v>10</v>
      </c>
      <c r="H403">
        <f t="shared" si="12"/>
        <v>0</v>
      </c>
      <c r="I403">
        <f t="shared" si="13"/>
        <v>1</v>
      </c>
      <c r="J403">
        <v>0.24223969751300001</v>
      </c>
    </row>
    <row r="404" spans="1:10" x14ac:dyDescent="0.25">
      <c r="A404">
        <v>3473</v>
      </c>
      <c r="B404" t="s">
        <v>1435</v>
      </c>
      <c r="C404" t="s">
        <v>1436</v>
      </c>
      <c r="D404" t="s">
        <v>21</v>
      </c>
      <c r="E404" t="s">
        <v>21</v>
      </c>
      <c r="F404">
        <v>0.92424212482199997</v>
      </c>
      <c r="G404" t="s">
        <v>21</v>
      </c>
      <c r="H404">
        <f t="shared" si="12"/>
        <v>1</v>
      </c>
      <c r="I404">
        <f t="shared" si="13"/>
        <v>0</v>
      </c>
      <c r="J404">
        <v>0.92424212482199997</v>
      </c>
    </row>
    <row r="405" spans="1:10" x14ac:dyDescent="0.25">
      <c r="A405">
        <v>3101</v>
      </c>
      <c r="B405" t="s">
        <v>11060</v>
      </c>
      <c r="C405" t="s">
        <v>11061</v>
      </c>
      <c r="D405" t="s">
        <v>617</v>
      </c>
      <c r="E405" t="s">
        <v>617</v>
      </c>
      <c r="F405">
        <v>0.86403263418300003</v>
      </c>
      <c r="G405" t="s">
        <v>617</v>
      </c>
      <c r="H405">
        <f t="shared" si="12"/>
        <v>1</v>
      </c>
      <c r="I405">
        <f t="shared" si="13"/>
        <v>0</v>
      </c>
      <c r="J405">
        <v>0.86403263418300003</v>
      </c>
    </row>
    <row r="406" spans="1:10" x14ac:dyDescent="0.25">
      <c r="A406">
        <v>566</v>
      </c>
      <c r="B406" t="s">
        <v>13800</v>
      </c>
      <c r="C406" t="s">
        <v>2919</v>
      </c>
      <c r="D406" t="s">
        <v>52</v>
      </c>
      <c r="E406" t="s">
        <v>52</v>
      </c>
      <c r="F406">
        <v>0.78117205879399998</v>
      </c>
      <c r="G406" t="s">
        <v>52</v>
      </c>
      <c r="H406">
        <f t="shared" si="12"/>
        <v>1</v>
      </c>
      <c r="I406">
        <f t="shared" si="13"/>
        <v>0</v>
      </c>
      <c r="J406">
        <v>0.78117205879399998</v>
      </c>
    </row>
    <row r="407" spans="1:10" x14ac:dyDescent="0.25">
      <c r="A407">
        <v>1116</v>
      </c>
      <c r="B407" t="s">
        <v>2000</v>
      </c>
      <c r="C407" t="s">
        <v>2001</v>
      </c>
      <c r="D407" t="s">
        <v>91</v>
      </c>
      <c r="E407" t="s">
        <v>91</v>
      </c>
      <c r="F407">
        <v>0.79019218451499995</v>
      </c>
      <c r="G407" t="s">
        <v>91</v>
      </c>
      <c r="H407">
        <f t="shared" si="12"/>
        <v>1</v>
      </c>
      <c r="I407">
        <f t="shared" si="13"/>
        <v>0</v>
      </c>
      <c r="J407">
        <v>0.79019218451499995</v>
      </c>
    </row>
    <row r="408" spans="1:10" x14ac:dyDescent="0.25">
      <c r="A408">
        <v>2153</v>
      </c>
      <c r="B408" t="s">
        <v>1623</v>
      </c>
      <c r="C408" t="s">
        <v>1624</v>
      </c>
      <c r="D408" t="s">
        <v>21</v>
      </c>
      <c r="E408" t="s">
        <v>21</v>
      </c>
      <c r="F408">
        <v>0.812248061292</v>
      </c>
      <c r="G408" t="s">
        <v>21</v>
      </c>
      <c r="H408">
        <f t="shared" si="12"/>
        <v>1</v>
      </c>
      <c r="I408">
        <f t="shared" si="13"/>
        <v>0</v>
      </c>
      <c r="J408">
        <v>0.812248061292</v>
      </c>
    </row>
    <row r="409" spans="1:10" x14ac:dyDescent="0.25">
      <c r="A409">
        <v>5508</v>
      </c>
      <c r="B409" t="s">
        <v>14565</v>
      </c>
      <c r="C409" t="s">
        <v>14566</v>
      </c>
      <c r="D409" t="s">
        <v>129</v>
      </c>
      <c r="E409" t="s">
        <v>129</v>
      </c>
      <c r="F409">
        <v>0.90026574493599998</v>
      </c>
      <c r="G409" t="s">
        <v>129</v>
      </c>
      <c r="H409">
        <f t="shared" si="12"/>
        <v>1</v>
      </c>
      <c r="I409">
        <f t="shared" si="13"/>
        <v>0</v>
      </c>
      <c r="J409">
        <v>0.90026574493599998</v>
      </c>
    </row>
    <row r="410" spans="1:10" x14ac:dyDescent="0.25">
      <c r="A410">
        <v>5063</v>
      </c>
      <c r="B410" t="s">
        <v>4002</v>
      </c>
      <c r="C410" t="s">
        <v>4003</v>
      </c>
      <c r="D410" t="s">
        <v>10</v>
      </c>
      <c r="E410" t="s">
        <v>10</v>
      </c>
      <c r="F410">
        <v>0.91003791605999995</v>
      </c>
      <c r="G410" t="s">
        <v>10</v>
      </c>
      <c r="H410">
        <f t="shared" si="12"/>
        <v>1</v>
      </c>
      <c r="I410">
        <f t="shared" si="13"/>
        <v>0</v>
      </c>
      <c r="J410">
        <v>0.91003791605999995</v>
      </c>
    </row>
    <row r="411" spans="1:10" x14ac:dyDescent="0.25">
      <c r="A411">
        <v>3089</v>
      </c>
      <c r="B411" t="s">
        <v>8781</v>
      </c>
      <c r="C411" t="s">
        <v>8782</v>
      </c>
      <c r="D411" t="s">
        <v>10</v>
      </c>
      <c r="E411" t="s">
        <v>10</v>
      </c>
      <c r="F411">
        <v>0.90089277375999999</v>
      </c>
      <c r="G411" t="s">
        <v>10</v>
      </c>
      <c r="H411">
        <f t="shared" si="12"/>
        <v>1</v>
      </c>
      <c r="I411">
        <f t="shared" si="13"/>
        <v>0</v>
      </c>
      <c r="J411">
        <v>0.90089277375999999</v>
      </c>
    </row>
    <row r="412" spans="1:10" x14ac:dyDescent="0.25">
      <c r="A412">
        <v>2035</v>
      </c>
      <c r="B412" t="s">
        <v>12855</v>
      </c>
      <c r="C412" t="s">
        <v>12856</v>
      </c>
      <c r="D412" t="s">
        <v>185</v>
      </c>
      <c r="E412" t="s">
        <v>185</v>
      </c>
      <c r="F412">
        <v>0.89871271436699995</v>
      </c>
      <c r="G412" t="s">
        <v>185</v>
      </c>
      <c r="H412">
        <f t="shared" si="12"/>
        <v>1</v>
      </c>
      <c r="I412">
        <f t="shared" si="13"/>
        <v>0</v>
      </c>
      <c r="J412">
        <v>0.89871271436699995</v>
      </c>
    </row>
    <row r="413" spans="1:10" x14ac:dyDescent="0.25">
      <c r="A413">
        <v>646</v>
      </c>
      <c r="B413" t="s">
        <v>7094</v>
      </c>
      <c r="C413" t="s">
        <v>7095</v>
      </c>
      <c r="D413" t="s">
        <v>52</v>
      </c>
      <c r="E413" t="s">
        <v>52</v>
      </c>
      <c r="F413">
        <v>0.78117205879399998</v>
      </c>
      <c r="G413" t="s">
        <v>52</v>
      </c>
      <c r="H413">
        <f t="shared" si="12"/>
        <v>1</v>
      </c>
      <c r="I413">
        <f t="shared" si="13"/>
        <v>0</v>
      </c>
      <c r="J413">
        <v>0.78117205879399998</v>
      </c>
    </row>
    <row r="414" spans="1:10" x14ac:dyDescent="0.25">
      <c r="A414">
        <v>1364</v>
      </c>
      <c r="B414" t="s">
        <v>6926</v>
      </c>
      <c r="C414" t="s">
        <v>6927</v>
      </c>
      <c r="D414" t="s">
        <v>10</v>
      </c>
      <c r="E414" t="s">
        <v>10</v>
      </c>
      <c r="F414">
        <v>0.92087150820100006</v>
      </c>
      <c r="G414" t="s">
        <v>10</v>
      </c>
      <c r="H414">
        <f t="shared" si="12"/>
        <v>1</v>
      </c>
      <c r="I414">
        <f t="shared" si="13"/>
        <v>0</v>
      </c>
      <c r="J414">
        <v>0.92087150820100006</v>
      </c>
    </row>
    <row r="415" spans="1:10" x14ac:dyDescent="0.25">
      <c r="A415">
        <v>489</v>
      </c>
      <c r="B415" t="s">
        <v>9238</v>
      </c>
      <c r="C415" t="s">
        <v>482</v>
      </c>
      <c r="D415" t="s">
        <v>446</v>
      </c>
      <c r="E415" t="s">
        <v>446</v>
      </c>
      <c r="F415">
        <v>0.93384564901099998</v>
      </c>
      <c r="G415" t="s">
        <v>446</v>
      </c>
      <c r="H415">
        <f t="shared" si="12"/>
        <v>1</v>
      </c>
      <c r="I415">
        <f t="shared" si="13"/>
        <v>0</v>
      </c>
      <c r="J415">
        <v>0.93384564901099998</v>
      </c>
    </row>
    <row r="416" spans="1:10" x14ac:dyDescent="0.25">
      <c r="A416">
        <v>4184</v>
      </c>
      <c r="B416" t="s">
        <v>8057</v>
      </c>
      <c r="C416" t="s">
        <v>8058</v>
      </c>
      <c r="D416" t="s">
        <v>21</v>
      </c>
      <c r="E416" t="s">
        <v>21</v>
      </c>
      <c r="F416">
        <v>0.92207105375300003</v>
      </c>
      <c r="G416" t="s">
        <v>21</v>
      </c>
      <c r="H416">
        <f t="shared" si="12"/>
        <v>1</v>
      </c>
      <c r="I416">
        <f t="shared" si="13"/>
        <v>0</v>
      </c>
      <c r="J416">
        <v>0.92207105375300003</v>
      </c>
    </row>
    <row r="417" spans="1:10" x14ac:dyDescent="0.25">
      <c r="A417">
        <v>5004</v>
      </c>
      <c r="B417" t="s">
        <v>5478</v>
      </c>
      <c r="C417" t="s">
        <v>5479</v>
      </c>
      <c r="D417" t="s">
        <v>21</v>
      </c>
      <c r="E417" t="s">
        <v>21</v>
      </c>
      <c r="F417">
        <v>0.95524613635900002</v>
      </c>
      <c r="G417" t="s">
        <v>21</v>
      </c>
      <c r="H417">
        <f t="shared" si="12"/>
        <v>1</v>
      </c>
      <c r="I417">
        <f t="shared" si="13"/>
        <v>0</v>
      </c>
      <c r="J417">
        <v>0.95524613635900002</v>
      </c>
    </row>
    <row r="418" spans="1:10" x14ac:dyDescent="0.25">
      <c r="A418">
        <v>5875</v>
      </c>
      <c r="B418" t="s">
        <v>12021</v>
      </c>
      <c r="C418" t="s">
        <v>12022</v>
      </c>
      <c r="D418" t="s">
        <v>52</v>
      </c>
      <c r="E418" t="s">
        <v>52</v>
      </c>
      <c r="F418">
        <v>0.84349822748199998</v>
      </c>
      <c r="G418" t="s">
        <v>52</v>
      </c>
      <c r="H418">
        <f t="shared" si="12"/>
        <v>1</v>
      </c>
      <c r="I418">
        <f t="shared" si="13"/>
        <v>0</v>
      </c>
      <c r="J418">
        <v>0.84349822748199998</v>
      </c>
    </row>
    <row r="419" spans="1:10" x14ac:dyDescent="0.25">
      <c r="A419">
        <v>5893</v>
      </c>
      <c r="B419" t="s">
        <v>11761</v>
      </c>
      <c r="C419" t="s">
        <v>11762</v>
      </c>
      <c r="D419" t="s">
        <v>42</v>
      </c>
      <c r="E419" t="s">
        <v>42</v>
      </c>
      <c r="F419">
        <v>0.62224980937200003</v>
      </c>
      <c r="G419" t="s">
        <v>42</v>
      </c>
      <c r="H419">
        <f t="shared" si="12"/>
        <v>1</v>
      </c>
      <c r="I419">
        <f t="shared" si="13"/>
        <v>0</v>
      </c>
      <c r="J419">
        <v>0.62224980937200003</v>
      </c>
    </row>
    <row r="420" spans="1:10" x14ac:dyDescent="0.25">
      <c r="A420">
        <v>1121</v>
      </c>
      <c r="B420" t="s">
        <v>11392</v>
      </c>
      <c r="C420" t="s">
        <v>11393</v>
      </c>
      <c r="D420" t="s">
        <v>91</v>
      </c>
      <c r="E420" t="s">
        <v>91</v>
      </c>
      <c r="F420">
        <v>0.79019218451499995</v>
      </c>
      <c r="G420" t="s">
        <v>91</v>
      </c>
      <c r="H420">
        <f t="shared" si="12"/>
        <v>1</v>
      </c>
      <c r="I420">
        <f t="shared" si="13"/>
        <v>0</v>
      </c>
      <c r="J420">
        <v>0.79019218451499995</v>
      </c>
    </row>
    <row r="421" spans="1:10" x14ac:dyDescent="0.25">
      <c r="A421">
        <v>1171</v>
      </c>
      <c r="B421" t="s">
        <v>12985</v>
      </c>
      <c r="C421" t="s">
        <v>12986</v>
      </c>
      <c r="D421" t="s">
        <v>116</v>
      </c>
      <c r="E421" t="s">
        <v>116</v>
      </c>
      <c r="F421">
        <v>0.88678070341799997</v>
      </c>
      <c r="G421" t="s">
        <v>116</v>
      </c>
      <c r="H421">
        <f t="shared" si="12"/>
        <v>1</v>
      </c>
      <c r="I421">
        <f t="shared" si="13"/>
        <v>0</v>
      </c>
      <c r="J421">
        <v>0.88678070341799997</v>
      </c>
    </row>
    <row r="422" spans="1:10" x14ac:dyDescent="0.25">
      <c r="A422">
        <v>2391</v>
      </c>
      <c r="B422" t="s">
        <v>5354</v>
      </c>
      <c r="C422" t="s">
        <v>442</v>
      </c>
      <c r="D422" t="s">
        <v>21</v>
      </c>
      <c r="E422" t="s">
        <v>21</v>
      </c>
      <c r="F422">
        <v>0.93523243832199998</v>
      </c>
      <c r="G422" t="s">
        <v>21</v>
      </c>
      <c r="H422">
        <f t="shared" si="12"/>
        <v>1</v>
      </c>
      <c r="I422">
        <f t="shared" si="13"/>
        <v>0</v>
      </c>
      <c r="J422">
        <v>0.93523243832199998</v>
      </c>
    </row>
    <row r="423" spans="1:10" x14ac:dyDescent="0.25">
      <c r="A423">
        <v>4223</v>
      </c>
      <c r="B423" t="s">
        <v>11206</v>
      </c>
      <c r="C423" t="s">
        <v>11207</v>
      </c>
      <c r="D423" t="s">
        <v>10</v>
      </c>
      <c r="E423" t="s">
        <v>257</v>
      </c>
      <c r="F423">
        <v>0.641712322675</v>
      </c>
      <c r="G423" t="s">
        <v>257</v>
      </c>
      <c r="H423">
        <f t="shared" si="12"/>
        <v>0</v>
      </c>
      <c r="I423">
        <f t="shared" si="13"/>
        <v>1</v>
      </c>
      <c r="J423">
        <v>0.641712322675</v>
      </c>
    </row>
    <row r="424" spans="1:10" x14ac:dyDescent="0.25">
      <c r="A424">
        <v>3800</v>
      </c>
      <c r="B424" t="s">
        <v>4634</v>
      </c>
      <c r="C424" t="s">
        <v>4635</v>
      </c>
      <c r="D424" t="s">
        <v>21</v>
      </c>
      <c r="E424" t="s">
        <v>21</v>
      </c>
      <c r="F424">
        <v>0.90103308435200002</v>
      </c>
      <c r="G424" t="s">
        <v>21</v>
      </c>
      <c r="H424">
        <f t="shared" si="12"/>
        <v>1</v>
      </c>
      <c r="I424">
        <f t="shared" si="13"/>
        <v>0</v>
      </c>
      <c r="J424">
        <v>0.90103308435200002</v>
      </c>
    </row>
    <row r="425" spans="1:10" x14ac:dyDescent="0.25">
      <c r="A425">
        <v>5559</v>
      </c>
      <c r="B425" t="s">
        <v>12597</v>
      </c>
      <c r="C425" t="s">
        <v>12598</v>
      </c>
      <c r="D425" t="s">
        <v>21</v>
      </c>
      <c r="E425" t="s">
        <v>21</v>
      </c>
      <c r="F425">
        <v>0.935642029278</v>
      </c>
      <c r="G425" t="s">
        <v>21</v>
      </c>
      <c r="H425">
        <f t="shared" si="12"/>
        <v>1</v>
      </c>
      <c r="I425">
        <f t="shared" si="13"/>
        <v>0</v>
      </c>
      <c r="J425">
        <v>0.935642029278</v>
      </c>
    </row>
    <row r="426" spans="1:10" x14ac:dyDescent="0.25">
      <c r="A426">
        <v>1911</v>
      </c>
      <c r="B426" t="s">
        <v>13658</v>
      </c>
      <c r="C426" t="s">
        <v>13659</v>
      </c>
      <c r="D426" t="s">
        <v>21</v>
      </c>
      <c r="E426" t="s">
        <v>21</v>
      </c>
      <c r="F426">
        <v>0.95515826724499997</v>
      </c>
      <c r="G426" t="s">
        <v>21</v>
      </c>
      <c r="H426">
        <f t="shared" si="12"/>
        <v>1</v>
      </c>
      <c r="I426">
        <f t="shared" si="13"/>
        <v>0</v>
      </c>
      <c r="J426">
        <v>0.95515826724499997</v>
      </c>
    </row>
    <row r="427" spans="1:10" x14ac:dyDescent="0.25">
      <c r="A427">
        <v>1158</v>
      </c>
      <c r="B427" t="s">
        <v>9847</v>
      </c>
      <c r="C427" t="s">
        <v>9848</v>
      </c>
      <c r="D427" t="s">
        <v>116</v>
      </c>
      <c r="E427" t="s">
        <v>257</v>
      </c>
      <c r="F427">
        <v>0.53130859177199996</v>
      </c>
      <c r="G427" t="s">
        <v>257</v>
      </c>
      <c r="H427">
        <f t="shared" si="12"/>
        <v>0</v>
      </c>
      <c r="I427">
        <f t="shared" si="13"/>
        <v>1</v>
      </c>
      <c r="J427">
        <v>0.53130859177199996</v>
      </c>
    </row>
    <row r="428" spans="1:10" x14ac:dyDescent="0.25">
      <c r="A428">
        <v>5788</v>
      </c>
      <c r="B428" t="s">
        <v>12876</v>
      </c>
      <c r="C428" t="s">
        <v>12877</v>
      </c>
      <c r="D428" t="s">
        <v>52</v>
      </c>
      <c r="E428" t="s">
        <v>52</v>
      </c>
      <c r="F428">
        <v>0.56784057024400003</v>
      </c>
      <c r="G428" t="s">
        <v>52</v>
      </c>
      <c r="H428">
        <f t="shared" si="12"/>
        <v>1</v>
      </c>
      <c r="I428">
        <f t="shared" si="13"/>
        <v>0</v>
      </c>
      <c r="J428">
        <v>0.56784057024400003</v>
      </c>
    </row>
    <row r="429" spans="1:10" x14ac:dyDescent="0.25">
      <c r="A429">
        <v>903</v>
      </c>
      <c r="B429" t="s">
        <v>7955</v>
      </c>
      <c r="C429" t="s">
        <v>2652</v>
      </c>
      <c r="D429" t="s">
        <v>21</v>
      </c>
      <c r="E429" t="s">
        <v>21</v>
      </c>
      <c r="F429">
        <v>0.61246932226700002</v>
      </c>
      <c r="G429" t="s">
        <v>21</v>
      </c>
      <c r="H429">
        <f t="shared" si="12"/>
        <v>1</v>
      </c>
      <c r="I429">
        <f t="shared" si="13"/>
        <v>0</v>
      </c>
      <c r="J429">
        <v>0.61246932226700002</v>
      </c>
    </row>
    <row r="430" spans="1:10" x14ac:dyDescent="0.25">
      <c r="A430">
        <v>2429</v>
      </c>
      <c r="B430" t="s">
        <v>14088</v>
      </c>
      <c r="C430" t="s">
        <v>14089</v>
      </c>
      <c r="D430" t="s">
        <v>91</v>
      </c>
      <c r="E430" t="s">
        <v>91</v>
      </c>
      <c r="F430">
        <v>0.77776541190100001</v>
      </c>
      <c r="G430" t="s">
        <v>91</v>
      </c>
      <c r="H430">
        <f t="shared" si="12"/>
        <v>1</v>
      </c>
      <c r="I430">
        <f t="shared" si="13"/>
        <v>0</v>
      </c>
      <c r="J430">
        <v>0.77776541190100001</v>
      </c>
    </row>
    <row r="431" spans="1:10" x14ac:dyDescent="0.25">
      <c r="A431">
        <v>2976</v>
      </c>
      <c r="B431" t="s">
        <v>8741</v>
      </c>
      <c r="C431" t="s">
        <v>8742</v>
      </c>
      <c r="D431" t="s">
        <v>10</v>
      </c>
      <c r="E431" t="s">
        <v>52</v>
      </c>
      <c r="F431">
        <v>0.163160097645</v>
      </c>
      <c r="G431" t="s">
        <v>52</v>
      </c>
      <c r="H431">
        <f t="shared" si="12"/>
        <v>0</v>
      </c>
      <c r="I431">
        <f t="shared" si="13"/>
        <v>1</v>
      </c>
      <c r="J431">
        <v>0.163160097645</v>
      </c>
    </row>
    <row r="432" spans="1:10" x14ac:dyDescent="0.25">
      <c r="A432">
        <v>4911</v>
      </c>
      <c r="B432" t="s">
        <v>13519</v>
      </c>
      <c r="C432" t="s">
        <v>13520</v>
      </c>
      <c r="D432" t="s">
        <v>10</v>
      </c>
      <c r="E432" t="s">
        <v>10</v>
      </c>
      <c r="F432">
        <v>0.88482268166699996</v>
      </c>
      <c r="G432" t="s">
        <v>10</v>
      </c>
      <c r="H432">
        <f t="shared" si="12"/>
        <v>1</v>
      </c>
      <c r="I432">
        <f t="shared" si="13"/>
        <v>0</v>
      </c>
      <c r="J432">
        <v>0.88482268166699996</v>
      </c>
    </row>
    <row r="433" spans="1:10" x14ac:dyDescent="0.25">
      <c r="A433">
        <v>3582</v>
      </c>
      <c r="B433" t="s">
        <v>10781</v>
      </c>
      <c r="C433" t="s">
        <v>10782</v>
      </c>
      <c r="D433" t="s">
        <v>10</v>
      </c>
      <c r="E433" t="s">
        <v>10</v>
      </c>
      <c r="F433">
        <v>0.83665387451200002</v>
      </c>
      <c r="G433" t="s">
        <v>10</v>
      </c>
      <c r="H433">
        <f t="shared" si="12"/>
        <v>1</v>
      </c>
      <c r="I433">
        <f t="shared" si="13"/>
        <v>0</v>
      </c>
      <c r="J433">
        <v>0.83665387451200002</v>
      </c>
    </row>
    <row r="434" spans="1:10" x14ac:dyDescent="0.25">
      <c r="A434">
        <v>4702</v>
      </c>
      <c r="B434" t="s">
        <v>1219</v>
      </c>
      <c r="C434" t="s">
        <v>1220</v>
      </c>
      <c r="D434" t="s">
        <v>21</v>
      </c>
      <c r="E434" t="s">
        <v>21</v>
      </c>
      <c r="F434">
        <v>0.89217683887699994</v>
      </c>
      <c r="G434" t="s">
        <v>21</v>
      </c>
      <c r="H434">
        <f t="shared" si="12"/>
        <v>1</v>
      </c>
      <c r="I434">
        <f t="shared" si="13"/>
        <v>0</v>
      </c>
      <c r="J434">
        <v>0.89217683887699994</v>
      </c>
    </row>
    <row r="435" spans="1:10" x14ac:dyDescent="0.25">
      <c r="A435">
        <v>2224</v>
      </c>
      <c r="B435" t="s">
        <v>4215</v>
      </c>
      <c r="C435" t="s">
        <v>4216</v>
      </c>
      <c r="D435" t="s">
        <v>21</v>
      </c>
      <c r="E435" t="s">
        <v>21</v>
      </c>
      <c r="F435">
        <v>0.95448440889999997</v>
      </c>
      <c r="G435" t="s">
        <v>21</v>
      </c>
      <c r="H435">
        <f t="shared" si="12"/>
        <v>1</v>
      </c>
      <c r="I435">
        <f t="shared" si="13"/>
        <v>0</v>
      </c>
      <c r="J435">
        <v>0.95448440889999997</v>
      </c>
    </row>
    <row r="436" spans="1:10" x14ac:dyDescent="0.25">
      <c r="A436">
        <v>4008</v>
      </c>
      <c r="B436" t="s">
        <v>11664</v>
      </c>
      <c r="C436" t="s">
        <v>11665</v>
      </c>
      <c r="D436" t="s">
        <v>52</v>
      </c>
      <c r="E436" t="s">
        <v>52</v>
      </c>
      <c r="F436">
        <v>0.91229229598700001</v>
      </c>
      <c r="G436" t="s">
        <v>52</v>
      </c>
      <c r="H436">
        <f t="shared" si="12"/>
        <v>1</v>
      </c>
      <c r="I436">
        <f t="shared" si="13"/>
        <v>0</v>
      </c>
      <c r="J436">
        <v>0.91229229598700001</v>
      </c>
    </row>
    <row r="437" spans="1:10" x14ac:dyDescent="0.25">
      <c r="A437">
        <v>5980</v>
      </c>
      <c r="B437" t="s">
        <v>9168</v>
      </c>
      <c r="C437" t="s">
        <v>9169</v>
      </c>
      <c r="D437" t="s">
        <v>21</v>
      </c>
      <c r="E437" t="s">
        <v>129</v>
      </c>
      <c r="F437">
        <v>0.52896302368799997</v>
      </c>
      <c r="G437" t="s">
        <v>129</v>
      </c>
      <c r="H437">
        <f t="shared" si="12"/>
        <v>0</v>
      </c>
      <c r="I437">
        <f t="shared" si="13"/>
        <v>1</v>
      </c>
      <c r="J437">
        <v>0.52896302368799997</v>
      </c>
    </row>
    <row r="438" spans="1:10" x14ac:dyDescent="0.25">
      <c r="A438">
        <v>4036</v>
      </c>
      <c r="B438" t="s">
        <v>10708</v>
      </c>
      <c r="C438" t="s">
        <v>9834</v>
      </c>
      <c r="D438" t="s">
        <v>21</v>
      </c>
      <c r="E438" t="s">
        <v>21</v>
      </c>
      <c r="F438">
        <v>0.96108416037699995</v>
      </c>
      <c r="G438" t="s">
        <v>21</v>
      </c>
      <c r="H438">
        <f t="shared" si="12"/>
        <v>1</v>
      </c>
      <c r="I438">
        <f t="shared" si="13"/>
        <v>0</v>
      </c>
      <c r="J438">
        <v>0.96108416037699995</v>
      </c>
    </row>
    <row r="439" spans="1:10" x14ac:dyDescent="0.25">
      <c r="A439">
        <v>1516</v>
      </c>
      <c r="B439" t="s">
        <v>12823</v>
      </c>
      <c r="C439" t="s">
        <v>12824</v>
      </c>
      <c r="D439" t="s">
        <v>10</v>
      </c>
      <c r="E439" t="s">
        <v>10</v>
      </c>
      <c r="F439">
        <v>0.934259465382</v>
      </c>
      <c r="G439" t="s">
        <v>10</v>
      </c>
      <c r="H439">
        <f t="shared" si="12"/>
        <v>1</v>
      </c>
      <c r="I439">
        <f t="shared" si="13"/>
        <v>0</v>
      </c>
      <c r="J439">
        <v>0.934259465382</v>
      </c>
    </row>
    <row r="440" spans="1:10" x14ac:dyDescent="0.25">
      <c r="A440">
        <v>687</v>
      </c>
      <c r="B440" t="s">
        <v>10883</v>
      </c>
      <c r="C440" t="s">
        <v>10884</v>
      </c>
      <c r="D440" t="s">
        <v>257</v>
      </c>
      <c r="E440" t="s">
        <v>257</v>
      </c>
      <c r="F440">
        <v>0.81025896552099996</v>
      </c>
      <c r="G440" t="s">
        <v>257</v>
      </c>
      <c r="H440">
        <f t="shared" si="12"/>
        <v>1</v>
      </c>
      <c r="I440">
        <f t="shared" si="13"/>
        <v>0</v>
      </c>
      <c r="J440">
        <v>0.81025896552099996</v>
      </c>
    </row>
    <row r="441" spans="1:10" x14ac:dyDescent="0.25">
      <c r="A441">
        <v>4558</v>
      </c>
      <c r="B441" t="s">
        <v>4132</v>
      </c>
      <c r="C441" t="s">
        <v>4133</v>
      </c>
      <c r="D441" t="s">
        <v>42</v>
      </c>
      <c r="E441" t="s">
        <v>42</v>
      </c>
      <c r="F441">
        <v>0.76532868527800002</v>
      </c>
      <c r="G441" t="s">
        <v>42</v>
      </c>
      <c r="H441">
        <f t="shared" si="12"/>
        <v>1</v>
      </c>
      <c r="I441">
        <f t="shared" si="13"/>
        <v>0</v>
      </c>
      <c r="J441">
        <v>0.76532868527800002</v>
      </c>
    </row>
    <row r="442" spans="1:10" x14ac:dyDescent="0.25">
      <c r="A442">
        <v>526</v>
      </c>
      <c r="B442" t="s">
        <v>14639</v>
      </c>
      <c r="C442" t="s">
        <v>1335</v>
      </c>
      <c r="D442" t="s">
        <v>52</v>
      </c>
      <c r="E442" t="s">
        <v>52</v>
      </c>
      <c r="F442">
        <v>0.78117205879399998</v>
      </c>
      <c r="G442" t="s">
        <v>52</v>
      </c>
      <c r="H442">
        <f t="shared" si="12"/>
        <v>1</v>
      </c>
      <c r="I442">
        <f t="shared" si="13"/>
        <v>0</v>
      </c>
      <c r="J442">
        <v>0.78117205879399998</v>
      </c>
    </row>
    <row r="443" spans="1:10" x14ac:dyDescent="0.25">
      <c r="A443">
        <v>2513</v>
      </c>
      <c r="B443" t="s">
        <v>11983</v>
      </c>
      <c r="C443" t="s">
        <v>11984</v>
      </c>
      <c r="D443" t="s">
        <v>52</v>
      </c>
      <c r="E443" t="s">
        <v>52</v>
      </c>
      <c r="F443">
        <v>0.83443796926900005</v>
      </c>
      <c r="G443" t="s">
        <v>52</v>
      </c>
      <c r="H443">
        <f t="shared" si="12"/>
        <v>1</v>
      </c>
      <c r="I443">
        <f t="shared" si="13"/>
        <v>0</v>
      </c>
      <c r="J443">
        <v>0.83443796926900005</v>
      </c>
    </row>
    <row r="444" spans="1:10" x14ac:dyDescent="0.25">
      <c r="A444">
        <v>2031</v>
      </c>
      <c r="B444" t="s">
        <v>13818</v>
      </c>
      <c r="C444" t="s">
        <v>6613</v>
      </c>
      <c r="D444" t="s">
        <v>34</v>
      </c>
      <c r="E444" t="s">
        <v>34</v>
      </c>
      <c r="F444">
        <v>0.823660804907</v>
      </c>
      <c r="G444" t="s">
        <v>34</v>
      </c>
      <c r="H444">
        <f t="shared" si="12"/>
        <v>1</v>
      </c>
      <c r="I444">
        <f t="shared" si="13"/>
        <v>0</v>
      </c>
      <c r="J444">
        <v>0.823660804907</v>
      </c>
    </row>
    <row r="445" spans="1:10" x14ac:dyDescent="0.25">
      <c r="A445">
        <v>5917</v>
      </c>
      <c r="B445" t="s">
        <v>10559</v>
      </c>
      <c r="C445" t="s">
        <v>10560</v>
      </c>
      <c r="D445" t="s">
        <v>21</v>
      </c>
      <c r="E445" t="s">
        <v>21</v>
      </c>
      <c r="F445">
        <v>0.84105479148200002</v>
      </c>
      <c r="G445" t="s">
        <v>21</v>
      </c>
      <c r="H445">
        <f t="shared" si="12"/>
        <v>1</v>
      </c>
      <c r="I445">
        <f t="shared" si="13"/>
        <v>0</v>
      </c>
      <c r="J445">
        <v>0.84105479148200002</v>
      </c>
    </row>
    <row r="446" spans="1:10" x14ac:dyDescent="0.25">
      <c r="A446">
        <v>2876</v>
      </c>
      <c r="B446" t="s">
        <v>13809</v>
      </c>
      <c r="C446" t="s">
        <v>13810</v>
      </c>
      <c r="D446" t="s">
        <v>42</v>
      </c>
      <c r="E446" t="s">
        <v>42</v>
      </c>
      <c r="F446">
        <v>0.82788990855</v>
      </c>
      <c r="G446" t="s">
        <v>42</v>
      </c>
      <c r="H446">
        <f t="shared" si="12"/>
        <v>1</v>
      </c>
      <c r="I446">
        <f t="shared" si="13"/>
        <v>0</v>
      </c>
      <c r="J446">
        <v>0.82788990855</v>
      </c>
    </row>
    <row r="447" spans="1:10" x14ac:dyDescent="0.25">
      <c r="A447">
        <v>2060</v>
      </c>
      <c r="B447" t="s">
        <v>5570</v>
      </c>
      <c r="C447" t="s">
        <v>5571</v>
      </c>
      <c r="D447" t="s">
        <v>21</v>
      </c>
      <c r="E447" t="s">
        <v>21</v>
      </c>
      <c r="F447">
        <v>0.96318376077199996</v>
      </c>
      <c r="G447" t="s">
        <v>21</v>
      </c>
      <c r="H447">
        <f t="shared" si="12"/>
        <v>1</v>
      </c>
      <c r="I447">
        <f t="shared" si="13"/>
        <v>0</v>
      </c>
      <c r="J447">
        <v>0.96318376077199996</v>
      </c>
    </row>
    <row r="448" spans="1:10" x14ac:dyDescent="0.25">
      <c r="A448">
        <v>4538</v>
      </c>
      <c r="B448" t="s">
        <v>14435</v>
      </c>
      <c r="C448" t="s">
        <v>14436</v>
      </c>
      <c r="D448" t="s">
        <v>10</v>
      </c>
      <c r="E448" t="s">
        <v>10</v>
      </c>
      <c r="F448">
        <v>0.89325608037299997</v>
      </c>
      <c r="G448" t="s">
        <v>10</v>
      </c>
      <c r="H448">
        <f t="shared" si="12"/>
        <v>1</v>
      </c>
      <c r="I448">
        <f t="shared" si="13"/>
        <v>0</v>
      </c>
      <c r="J448">
        <v>0.89325608037299997</v>
      </c>
    </row>
    <row r="449" spans="1:10" x14ac:dyDescent="0.25">
      <c r="A449">
        <v>2750</v>
      </c>
      <c r="B449" t="s">
        <v>2301</v>
      </c>
      <c r="C449" t="s">
        <v>869</v>
      </c>
      <c r="D449" t="s">
        <v>52</v>
      </c>
      <c r="E449" t="s">
        <v>52</v>
      </c>
      <c r="F449">
        <v>0.82721202330200005</v>
      </c>
      <c r="G449" t="s">
        <v>52</v>
      </c>
      <c r="H449">
        <f t="shared" si="12"/>
        <v>1</v>
      </c>
      <c r="I449">
        <f t="shared" si="13"/>
        <v>0</v>
      </c>
      <c r="J449">
        <v>0.82721202330200005</v>
      </c>
    </row>
    <row r="450" spans="1:10" x14ac:dyDescent="0.25">
      <c r="A450">
        <v>1341</v>
      </c>
      <c r="B450" t="s">
        <v>14097</v>
      </c>
      <c r="C450" t="s">
        <v>14098</v>
      </c>
      <c r="D450" t="s">
        <v>10</v>
      </c>
      <c r="E450" t="s">
        <v>10</v>
      </c>
      <c r="F450">
        <v>0.95509169798799998</v>
      </c>
      <c r="G450" t="s">
        <v>10</v>
      </c>
      <c r="H450">
        <f t="shared" si="12"/>
        <v>1</v>
      </c>
      <c r="I450">
        <f t="shared" si="13"/>
        <v>0</v>
      </c>
      <c r="J450">
        <v>0.95509169798799998</v>
      </c>
    </row>
    <row r="451" spans="1:10" x14ac:dyDescent="0.25">
      <c r="A451">
        <v>2312</v>
      </c>
      <c r="B451" t="s">
        <v>3405</v>
      </c>
      <c r="C451" t="s">
        <v>3406</v>
      </c>
      <c r="D451" t="s">
        <v>21</v>
      </c>
      <c r="E451" t="s">
        <v>21</v>
      </c>
      <c r="F451">
        <v>0.76861547584699996</v>
      </c>
      <c r="G451" t="s">
        <v>21</v>
      </c>
      <c r="H451">
        <f t="shared" si="12"/>
        <v>1</v>
      </c>
      <c r="I451">
        <f t="shared" si="13"/>
        <v>0</v>
      </c>
      <c r="J451">
        <v>0.76861547584699996</v>
      </c>
    </row>
    <row r="452" spans="1:10" x14ac:dyDescent="0.25">
      <c r="A452">
        <v>5053</v>
      </c>
      <c r="B452" t="s">
        <v>12284</v>
      </c>
      <c r="C452" t="s">
        <v>12285</v>
      </c>
      <c r="D452" t="s">
        <v>10</v>
      </c>
      <c r="E452" t="s">
        <v>10</v>
      </c>
      <c r="F452">
        <v>0.86294192010199999</v>
      </c>
      <c r="G452" t="s">
        <v>10</v>
      </c>
      <c r="H452">
        <f t="shared" si="12"/>
        <v>1</v>
      </c>
      <c r="I452">
        <f t="shared" si="13"/>
        <v>0</v>
      </c>
      <c r="J452">
        <v>0.86294192010199999</v>
      </c>
    </row>
    <row r="453" spans="1:10" x14ac:dyDescent="0.25">
      <c r="A453">
        <v>2735</v>
      </c>
      <c r="B453" t="s">
        <v>1591</v>
      </c>
      <c r="C453" t="s">
        <v>1592</v>
      </c>
      <c r="D453" t="s">
        <v>239</v>
      </c>
      <c r="E453" t="s">
        <v>239</v>
      </c>
      <c r="F453">
        <v>0.90095590281299998</v>
      </c>
      <c r="G453" t="s">
        <v>239</v>
      </c>
      <c r="H453">
        <f t="shared" si="12"/>
        <v>1</v>
      </c>
      <c r="I453">
        <f t="shared" si="13"/>
        <v>0</v>
      </c>
      <c r="J453">
        <v>0.90095590281299998</v>
      </c>
    </row>
    <row r="454" spans="1:10" x14ac:dyDescent="0.25">
      <c r="A454">
        <v>1082</v>
      </c>
      <c r="B454" t="s">
        <v>9047</v>
      </c>
      <c r="C454" t="s">
        <v>9048</v>
      </c>
      <c r="D454" t="s">
        <v>91</v>
      </c>
      <c r="E454" t="s">
        <v>68</v>
      </c>
      <c r="F454">
        <v>0.47665867439100001</v>
      </c>
      <c r="G454" t="s">
        <v>68</v>
      </c>
      <c r="H454">
        <f t="shared" si="12"/>
        <v>0</v>
      </c>
      <c r="I454">
        <f t="shared" si="13"/>
        <v>1</v>
      </c>
      <c r="J454">
        <v>0.47665867439100001</v>
      </c>
    </row>
    <row r="455" spans="1:10" x14ac:dyDescent="0.25">
      <c r="A455">
        <v>6220</v>
      </c>
      <c r="B455" t="s">
        <v>11455</v>
      </c>
      <c r="C455" t="s">
        <v>11456</v>
      </c>
      <c r="D455" t="s">
        <v>34</v>
      </c>
      <c r="E455" t="s">
        <v>52</v>
      </c>
      <c r="F455">
        <v>0.163160097645</v>
      </c>
      <c r="G455" t="s">
        <v>52</v>
      </c>
      <c r="H455">
        <f t="shared" si="12"/>
        <v>0</v>
      </c>
      <c r="I455">
        <f t="shared" si="13"/>
        <v>1</v>
      </c>
      <c r="J455">
        <v>0.163160097645</v>
      </c>
    </row>
    <row r="456" spans="1:10" x14ac:dyDescent="0.25">
      <c r="A456">
        <v>4553</v>
      </c>
      <c r="B456" t="s">
        <v>12974</v>
      </c>
      <c r="C456" t="s">
        <v>12975</v>
      </c>
      <c r="D456" t="s">
        <v>21</v>
      </c>
      <c r="E456" t="s">
        <v>21</v>
      </c>
      <c r="F456">
        <v>0.92339902684099995</v>
      </c>
      <c r="G456" t="s">
        <v>21</v>
      </c>
      <c r="H456">
        <f t="shared" si="12"/>
        <v>1</v>
      </c>
      <c r="I456">
        <f t="shared" si="13"/>
        <v>0</v>
      </c>
      <c r="J456">
        <v>0.92339902684099995</v>
      </c>
    </row>
    <row r="457" spans="1:10" x14ac:dyDescent="0.25">
      <c r="A457">
        <v>3702</v>
      </c>
      <c r="B457" t="s">
        <v>3024</v>
      </c>
      <c r="C457" t="s">
        <v>3025</v>
      </c>
      <c r="D457" t="s">
        <v>14</v>
      </c>
      <c r="E457" t="s">
        <v>14</v>
      </c>
      <c r="F457">
        <v>0.85391394951800004</v>
      </c>
      <c r="G457" t="s">
        <v>14</v>
      </c>
      <c r="H457">
        <f t="shared" si="12"/>
        <v>1</v>
      </c>
      <c r="I457">
        <f t="shared" si="13"/>
        <v>0</v>
      </c>
      <c r="J457">
        <v>0.85391394951800004</v>
      </c>
    </row>
    <row r="458" spans="1:10" x14ac:dyDescent="0.25">
      <c r="A458">
        <v>1684</v>
      </c>
      <c r="B458" t="s">
        <v>12711</v>
      </c>
      <c r="C458" t="s">
        <v>1369</v>
      </c>
      <c r="D458" t="s">
        <v>52</v>
      </c>
      <c r="E458" t="s">
        <v>52</v>
      </c>
      <c r="F458">
        <v>0.56960017495600002</v>
      </c>
      <c r="G458" t="s">
        <v>52</v>
      </c>
      <c r="H458">
        <f t="shared" si="12"/>
        <v>1</v>
      </c>
      <c r="I458">
        <f t="shared" si="13"/>
        <v>0</v>
      </c>
      <c r="J458">
        <v>0.56960017495600002</v>
      </c>
    </row>
    <row r="459" spans="1:10" x14ac:dyDescent="0.25">
      <c r="A459">
        <v>319</v>
      </c>
      <c r="B459" t="s">
        <v>14581</v>
      </c>
      <c r="C459" t="s">
        <v>1557</v>
      </c>
      <c r="D459" t="s">
        <v>129</v>
      </c>
      <c r="E459" t="s">
        <v>129</v>
      </c>
      <c r="F459">
        <v>0.78507609422900004</v>
      </c>
      <c r="G459" t="s">
        <v>129</v>
      </c>
      <c r="H459">
        <f t="shared" si="12"/>
        <v>1</v>
      </c>
      <c r="I459">
        <f t="shared" si="13"/>
        <v>0</v>
      </c>
      <c r="J459">
        <v>0.78507609422900004</v>
      </c>
    </row>
    <row r="460" spans="1:10" x14ac:dyDescent="0.25">
      <c r="A460">
        <v>3040</v>
      </c>
      <c r="B460" t="s">
        <v>12825</v>
      </c>
      <c r="C460" t="s">
        <v>12826</v>
      </c>
      <c r="D460" t="s">
        <v>10</v>
      </c>
      <c r="E460" t="s">
        <v>10</v>
      </c>
      <c r="F460">
        <v>0.92022236929500001</v>
      </c>
      <c r="G460" t="s">
        <v>10</v>
      </c>
      <c r="H460">
        <f t="shared" si="12"/>
        <v>1</v>
      </c>
      <c r="I460">
        <f t="shared" si="13"/>
        <v>0</v>
      </c>
      <c r="J460">
        <v>0.92022236929500001</v>
      </c>
    </row>
    <row r="461" spans="1:10" x14ac:dyDescent="0.25">
      <c r="A461">
        <v>3910</v>
      </c>
      <c r="B461" t="s">
        <v>14022</v>
      </c>
      <c r="C461" t="s">
        <v>14023</v>
      </c>
      <c r="D461" t="s">
        <v>21</v>
      </c>
      <c r="E461" t="s">
        <v>21</v>
      </c>
      <c r="F461">
        <v>0.925709780067</v>
      </c>
      <c r="G461" t="s">
        <v>21</v>
      </c>
      <c r="H461">
        <f t="shared" si="12"/>
        <v>1</v>
      </c>
      <c r="I461">
        <f t="shared" si="13"/>
        <v>0</v>
      </c>
      <c r="J461">
        <v>0.925709780067</v>
      </c>
    </row>
    <row r="462" spans="1:10" x14ac:dyDescent="0.25">
      <c r="A462">
        <v>3903</v>
      </c>
      <c r="B462" t="s">
        <v>11705</v>
      </c>
      <c r="C462" t="s">
        <v>11706</v>
      </c>
      <c r="D462" t="s">
        <v>52</v>
      </c>
      <c r="E462" t="s">
        <v>52</v>
      </c>
      <c r="F462">
        <v>0.92161029894699997</v>
      </c>
      <c r="G462" t="s">
        <v>52</v>
      </c>
      <c r="H462">
        <f t="shared" si="12"/>
        <v>1</v>
      </c>
      <c r="I462">
        <f t="shared" si="13"/>
        <v>0</v>
      </c>
      <c r="J462">
        <v>0.92161029894699997</v>
      </c>
    </row>
    <row r="463" spans="1:10" x14ac:dyDescent="0.25">
      <c r="A463">
        <v>1973</v>
      </c>
      <c r="B463" t="s">
        <v>3853</v>
      </c>
      <c r="C463" t="s">
        <v>3854</v>
      </c>
      <c r="D463" t="s">
        <v>21</v>
      </c>
      <c r="E463" t="s">
        <v>21</v>
      </c>
      <c r="F463">
        <v>0.96987921657099996</v>
      </c>
      <c r="G463" t="s">
        <v>21</v>
      </c>
      <c r="H463">
        <f t="shared" si="12"/>
        <v>1</v>
      </c>
      <c r="I463">
        <f t="shared" si="13"/>
        <v>0</v>
      </c>
      <c r="J463">
        <v>0.96987921657099996</v>
      </c>
    </row>
    <row r="464" spans="1:10" x14ac:dyDescent="0.25">
      <c r="A464">
        <v>66</v>
      </c>
      <c r="B464" t="s">
        <v>11673</v>
      </c>
      <c r="C464" t="s">
        <v>11674</v>
      </c>
      <c r="D464" t="s">
        <v>68</v>
      </c>
      <c r="E464" t="s">
        <v>68</v>
      </c>
      <c r="F464">
        <v>0.77268564495799996</v>
      </c>
      <c r="G464" t="s">
        <v>68</v>
      </c>
      <c r="H464">
        <f t="shared" si="12"/>
        <v>1</v>
      </c>
      <c r="I464">
        <f t="shared" si="13"/>
        <v>0</v>
      </c>
      <c r="J464">
        <v>0.77268564495799996</v>
      </c>
    </row>
    <row r="465" spans="1:10" x14ac:dyDescent="0.25">
      <c r="A465">
        <v>1627</v>
      </c>
      <c r="B465" t="s">
        <v>14279</v>
      </c>
      <c r="C465" t="s">
        <v>14280</v>
      </c>
      <c r="D465" t="s">
        <v>52</v>
      </c>
      <c r="E465" t="s">
        <v>52</v>
      </c>
      <c r="F465">
        <v>0.58745901772200004</v>
      </c>
      <c r="G465" t="s">
        <v>52</v>
      </c>
      <c r="H465">
        <f t="shared" si="12"/>
        <v>1</v>
      </c>
      <c r="I465">
        <f t="shared" si="13"/>
        <v>0</v>
      </c>
      <c r="J465">
        <v>0.58745901772200004</v>
      </c>
    </row>
    <row r="466" spans="1:10" x14ac:dyDescent="0.25">
      <c r="A466">
        <v>6159</v>
      </c>
      <c r="B466" t="s">
        <v>13115</v>
      </c>
      <c r="C466" t="s">
        <v>13116</v>
      </c>
      <c r="D466" t="s">
        <v>21</v>
      </c>
      <c r="E466" t="s">
        <v>21</v>
      </c>
      <c r="F466">
        <v>0.97760424252199996</v>
      </c>
      <c r="G466" t="s">
        <v>21</v>
      </c>
      <c r="H466">
        <f t="shared" ref="H466:H529" si="14">IF(G466=D466, 1, 0)</f>
        <v>1</v>
      </c>
      <c r="I466">
        <f t="shared" ref="I466:I529" si="15">IF(G466=D466, 0, 1)</f>
        <v>0</v>
      </c>
      <c r="J466">
        <v>0.97760424252199996</v>
      </c>
    </row>
    <row r="467" spans="1:10" x14ac:dyDescent="0.25">
      <c r="A467">
        <v>5353</v>
      </c>
      <c r="B467" t="s">
        <v>14005</v>
      </c>
      <c r="C467" t="s">
        <v>14006</v>
      </c>
      <c r="D467" t="s">
        <v>52</v>
      </c>
      <c r="E467" t="s">
        <v>52</v>
      </c>
      <c r="F467">
        <v>0.80864841999199999</v>
      </c>
      <c r="G467" t="s">
        <v>52</v>
      </c>
      <c r="H467">
        <f t="shared" si="14"/>
        <v>1</v>
      </c>
      <c r="I467">
        <f t="shared" si="15"/>
        <v>0</v>
      </c>
      <c r="J467">
        <v>0.80864841999199999</v>
      </c>
    </row>
    <row r="468" spans="1:10" x14ac:dyDescent="0.25">
      <c r="A468">
        <v>257</v>
      </c>
      <c r="B468" t="s">
        <v>11066</v>
      </c>
      <c r="C468" t="s">
        <v>11067</v>
      </c>
      <c r="D468" t="s">
        <v>21</v>
      </c>
      <c r="E468" t="s">
        <v>21</v>
      </c>
      <c r="F468">
        <v>0.97194945850100001</v>
      </c>
      <c r="G468" t="s">
        <v>21</v>
      </c>
      <c r="H468">
        <f t="shared" si="14"/>
        <v>1</v>
      </c>
      <c r="I468">
        <f t="shared" si="15"/>
        <v>0</v>
      </c>
      <c r="J468">
        <v>0.97194945850100001</v>
      </c>
    </row>
    <row r="469" spans="1:10" x14ac:dyDescent="0.25">
      <c r="A469">
        <v>5146</v>
      </c>
      <c r="B469" t="s">
        <v>9537</v>
      </c>
      <c r="C469" t="s">
        <v>9538</v>
      </c>
      <c r="D469" t="s">
        <v>21</v>
      </c>
      <c r="E469" t="s">
        <v>21</v>
      </c>
      <c r="F469">
        <v>0.66795689014699999</v>
      </c>
      <c r="G469" t="s">
        <v>21</v>
      </c>
      <c r="H469">
        <f t="shared" si="14"/>
        <v>1</v>
      </c>
      <c r="I469">
        <f t="shared" si="15"/>
        <v>0</v>
      </c>
      <c r="J469">
        <v>0.66795689014699999</v>
      </c>
    </row>
    <row r="470" spans="1:10" x14ac:dyDescent="0.25">
      <c r="A470">
        <v>1974</v>
      </c>
      <c r="B470" t="s">
        <v>5660</v>
      </c>
      <c r="C470" t="s">
        <v>5661</v>
      </c>
      <c r="D470" t="s">
        <v>21</v>
      </c>
      <c r="E470" t="s">
        <v>21</v>
      </c>
      <c r="F470">
        <v>0.94985644518400003</v>
      </c>
      <c r="G470" t="s">
        <v>21</v>
      </c>
      <c r="H470">
        <f t="shared" si="14"/>
        <v>1</v>
      </c>
      <c r="I470">
        <f t="shared" si="15"/>
        <v>0</v>
      </c>
      <c r="J470">
        <v>0.94985644518400003</v>
      </c>
    </row>
    <row r="471" spans="1:10" x14ac:dyDescent="0.25">
      <c r="A471">
        <v>5238</v>
      </c>
      <c r="B471" t="s">
        <v>9579</v>
      </c>
      <c r="C471" t="s">
        <v>9580</v>
      </c>
      <c r="D471" t="s">
        <v>10</v>
      </c>
      <c r="E471" t="s">
        <v>10</v>
      </c>
      <c r="F471">
        <v>0.80517277276999999</v>
      </c>
      <c r="G471" t="s">
        <v>10</v>
      </c>
      <c r="H471">
        <f t="shared" si="14"/>
        <v>1</v>
      </c>
      <c r="I471">
        <f t="shared" si="15"/>
        <v>0</v>
      </c>
      <c r="J471">
        <v>0.80517277276999999</v>
      </c>
    </row>
    <row r="472" spans="1:10" x14ac:dyDescent="0.25">
      <c r="A472">
        <v>1439</v>
      </c>
      <c r="B472" t="s">
        <v>9051</v>
      </c>
      <c r="C472" t="s">
        <v>9052</v>
      </c>
      <c r="D472" t="s">
        <v>10</v>
      </c>
      <c r="E472" t="s">
        <v>10</v>
      </c>
      <c r="F472">
        <v>0.43750776226499999</v>
      </c>
      <c r="G472" t="s">
        <v>10</v>
      </c>
      <c r="H472">
        <f t="shared" si="14"/>
        <v>1</v>
      </c>
      <c r="I472">
        <f t="shared" si="15"/>
        <v>0</v>
      </c>
      <c r="J472">
        <v>0.43750776226499999</v>
      </c>
    </row>
    <row r="473" spans="1:10" x14ac:dyDescent="0.25">
      <c r="A473">
        <v>5633</v>
      </c>
      <c r="B473" t="s">
        <v>8172</v>
      </c>
      <c r="C473" t="s">
        <v>8173</v>
      </c>
      <c r="D473" t="s">
        <v>21</v>
      </c>
      <c r="E473" t="s">
        <v>21</v>
      </c>
      <c r="F473">
        <v>0.96925720620400002</v>
      </c>
      <c r="G473" t="s">
        <v>21</v>
      </c>
      <c r="H473">
        <f t="shared" si="14"/>
        <v>1</v>
      </c>
      <c r="I473">
        <f t="shared" si="15"/>
        <v>0</v>
      </c>
      <c r="J473">
        <v>0.96925720620400002</v>
      </c>
    </row>
    <row r="474" spans="1:10" x14ac:dyDescent="0.25">
      <c r="A474">
        <v>3914</v>
      </c>
      <c r="B474" t="s">
        <v>6212</v>
      </c>
      <c r="C474" t="s">
        <v>6213</v>
      </c>
      <c r="D474" t="s">
        <v>14</v>
      </c>
      <c r="E474" t="s">
        <v>14</v>
      </c>
      <c r="F474">
        <v>0.77516823505800003</v>
      </c>
      <c r="G474" t="s">
        <v>14</v>
      </c>
      <c r="H474">
        <f t="shared" si="14"/>
        <v>1</v>
      </c>
      <c r="I474">
        <f t="shared" si="15"/>
        <v>0</v>
      </c>
      <c r="J474">
        <v>0.77516823505800003</v>
      </c>
    </row>
    <row r="475" spans="1:10" x14ac:dyDescent="0.25">
      <c r="A475">
        <v>5427</v>
      </c>
      <c r="B475" t="s">
        <v>14728</v>
      </c>
      <c r="C475" t="s">
        <v>14729</v>
      </c>
      <c r="D475" t="s">
        <v>42</v>
      </c>
      <c r="E475" t="s">
        <v>42</v>
      </c>
      <c r="F475">
        <v>0.84153899115700004</v>
      </c>
      <c r="G475" t="s">
        <v>42</v>
      </c>
      <c r="H475">
        <f t="shared" si="14"/>
        <v>1</v>
      </c>
      <c r="I475">
        <f t="shared" si="15"/>
        <v>0</v>
      </c>
      <c r="J475">
        <v>0.84153899115700004</v>
      </c>
    </row>
    <row r="476" spans="1:10" x14ac:dyDescent="0.25">
      <c r="A476">
        <v>5636</v>
      </c>
      <c r="B476" t="s">
        <v>9068</v>
      </c>
      <c r="C476" t="s">
        <v>9069</v>
      </c>
      <c r="D476" t="s">
        <v>21</v>
      </c>
      <c r="E476" t="s">
        <v>21</v>
      </c>
      <c r="F476">
        <v>0.89551646262600004</v>
      </c>
      <c r="G476" t="s">
        <v>21</v>
      </c>
      <c r="H476">
        <f t="shared" si="14"/>
        <v>1</v>
      </c>
      <c r="I476">
        <f t="shared" si="15"/>
        <v>0</v>
      </c>
      <c r="J476">
        <v>0.89551646262600004</v>
      </c>
    </row>
    <row r="477" spans="1:10" x14ac:dyDescent="0.25">
      <c r="A477">
        <v>1821</v>
      </c>
      <c r="B477" t="s">
        <v>11407</v>
      </c>
      <c r="C477" t="s">
        <v>11408</v>
      </c>
      <c r="D477" t="s">
        <v>21</v>
      </c>
      <c r="E477" t="s">
        <v>21</v>
      </c>
      <c r="F477">
        <v>0.787433346985</v>
      </c>
      <c r="G477" t="s">
        <v>21</v>
      </c>
      <c r="H477">
        <f t="shared" si="14"/>
        <v>1</v>
      </c>
      <c r="I477">
        <f t="shared" si="15"/>
        <v>0</v>
      </c>
      <c r="J477">
        <v>0.787433346985</v>
      </c>
    </row>
    <row r="478" spans="1:10" x14ac:dyDescent="0.25">
      <c r="A478">
        <v>5396</v>
      </c>
      <c r="B478" t="s">
        <v>6819</v>
      </c>
      <c r="C478" t="s">
        <v>6820</v>
      </c>
      <c r="D478" t="s">
        <v>52</v>
      </c>
      <c r="E478" t="s">
        <v>52</v>
      </c>
      <c r="F478">
        <v>0.75362584082999995</v>
      </c>
      <c r="G478" t="s">
        <v>52</v>
      </c>
      <c r="H478">
        <f t="shared" si="14"/>
        <v>1</v>
      </c>
      <c r="I478">
        <f t="shared" si="15"/>
        <v>0</v>
      </c>
      <c r="J478">
        <v>0.75362584082999995</v>
      </c>
    </row>
    <row r="479" spans="1:10" x14ac:dyDescent="0.25">
      <c r="A479">
        <v>221</v>
      </c>
      <c r="B479" t="s">
        <v>14130</v>
      </c>
      <c r="C479" t="s">
        <v>14131</v>
      </c>
      <c r="D479" t="s">
        <v>129</v>
      </c>
      <c r="E479" t="s">
        <v>129</v>
      </c>
      <c r="F479">
        <v>0.81844808011900005</v>
      </c>
      <c r="G479" t="s">
        <v>129</v>
      </c>
      <c r="H479">
        <f t="shared" si="14"/>
        <v>1</v>
      </c>
      <c r="I479">
        <f t="shared" si="15"/>
        <v>0</v>
      </c>
      <c r="J479">
        <v>0.81844808011900005</v>
      </c>
    </row>
    <row r="480" spans="1:10" x14ac:dyDescent="0.25">
      <c r="A480">
        <v>4635</v>
      </c>
      <c r="B480" t="s">
        <v>14555</v>
      </c>
      <c r="C480" t="s">
        <v>14556</v>
      </c>
      <c r="D480" t="s">
        <v>129</v>
      </c>
      <c r="E480" t="s">
        <v>129</v>
      </c>
      <c r="F480">
        <v>0.69031833652100005</v>
      </c>
      <c r="G480" t="s">
        <v>129</v>
      </c>
      <c r="H480">
        <f t="shared" si="14"/>
        <v>1</v>
      </c>
      <c r="I480">
        <f t="shared" si="15"/>
        <v>0</v>
      </c>
      <c r="J480">
        <v>0.69031833652100005</v>
      </c>
    </row>
    <row r="481" spans="1:10" x14ac:dyDescent="0.25">
      <c r="A481">
        <v>3468</v>
      </c>
      <c r="B481" t="s">
        <v>6702</v>
      </c>
      <c r="C481" t="s">
        <v>6703</v>
      </c>
      <c r="D481" t="s">
        <v>21</v>
      </c>
      <c r="E481" t="s">
        <v>21</v>
      </c>
      <c r="F481">
        <v>0.94860014445499996</v>
      </c>
      <c r="G481" t="s">
        <v>21</v>
      </c>
      <c r="H481">
        <f t="shared" si="14"/>
        <v>1</v>
      </c>
      <c r="I481">
        <f t="shared" si="15"/>
        <v>0</v>
      </c>
      <c r="J481">
        <v>0.94860014445499996</v>
      </c>
    </row>
    <row r="482" spans="1:10" x14ac:dyDescent="0.25">
      <c r="A482">
        <v>2996</v>
      </c>
      <c r="B482" t="s">
        <v>14038</v>
      </c>
      <c r="C482" t="s">
        <v>14039</v>
      </c>
      <c r="D482" t="s">
        <v>52</v>
      </c>
      <c r="E482" t="s">
        <v>52</v>
      </c>
      <c r="F482">
        <v>0.69331304185300002</v>
      </c>
      <c r="G482" t="s">
        <v>52</v>
      </c>
      <c r="H482">
        <f t="shared" si="14"/>
        <v>1</v>
      </c>
      <c r="I482">
        <f t="shared" si="15"/>
        <v>0</v>
      </c>
      <c r="J482">
        <v>0.69331304185300002</v>
      </c>
    </row>
    <row r="483" spans="1:10" x14ac:dyDescent="0.25">
      <c r="A483">
        <v>4473</v>
      </c>
      <c r="B483" t="s">
        <v>13018</v>
      </c>
      <c r="C483" t="s">
        <v>13019</v>
      </c>
      <c r="D483" t="s">
        <v>21</v>
      </c>
      <c r="E483" t="s">
        <v>21</v>
      </c>
      <c r="F483">
        <v>0.55249769991700004</v>
      </c>
      <c r="G483" t="s">
        <v>21</v>
      </c>
      <c r="H483">
        <f t="shared" si="14"/>
        <v>1</v>
      </c>
      <c r="I483">
        <f t="shared" si="15"/>
        <v>0</v>
      </c>
      <c r="J483">
        <v>0.55249769991700004</v>
      </c>
    </row>
    <row r="484" spans="1:10" x14ac:dyDescent="0.25">
      <c r="A484">
        <v>2309</v>
      </c>
      <c r="B484" t="s">
        <v>13049</v>
      </c>
      <c r="C484" t="s">
        <v>13050</v>
      </c>
      <c r="D484" t="s">
        <v>10</v>
      </c>
      <c r="E484" t="s">
        <v>129</v>
      </c>
      <c r="F484">
        <v>0.33406570528700003</v>
      </c>
      <c r="G484" t="s">
        <v>129</v>
      </c>
      <c r="H484">
        <f t="shared" si="14"/>
        <v>0</v>
      </c>
      <c r="I484">
        <f t="shared" si="15"/>
        <v>1</v>
      </c>
      <c r="J484">
        <v>0.33406570528700003</v>
      </c>
    </row>
    <row r="485" spans="1:10" x14ac:dyDescent="0.25">
      <c r="A485">
        <v>153</v>
      </c>
      <c r="B485" t="s">
        <v>1547</v>
      </c>
      <c r="C485" t="s">
        <v>1548</v>
      </c>
      <c r="D485" t="s">
        <v>129</v>
      </c>
      <c r="E485" t="s">
        <v>129</v>
      </c>
      <c r="F485">
        <v>0.88629652384099999</v>
      </c>
      <c r="G485" t="s">
        <v>129</v>
      </c>
      <c r="H485">
        <f t="shared" si="14"/>
        <v>1</v>
      </c>
      <c r="I485">
        <f t="shared" si="15"/>
        <v>0</v>
      </c>
      <c r="J485">
        <v>0.88629652384099999</v>
      </c>
    </row>
    <row r="486" spans="1:10" x14ac:dyDescent="0.25">
      <c r="A486">
        <v>1648</v>
      </c>
      <c r="B486" t="s">
        <v>2458</v>
      </c>
      <c r="C486" t="s">
        <v>2459</v>
      </c>
      <c r="D486" t="s">
        <v>257</v>
      </c>
      <c r="E486" t="s">
        <v>21</v>
      </c>
      <c r="F486">
        <v>0.38503171847200002</v>
      </c>
      <c r="G486" t="s">
        <v>21</v>
      </c>
      <c r="H486">
        <f t="shared" si="14"/>
        <v>0</v>
      </c>
      <c r="I486">
        <f t="shared" si="15"/>
        <v>1</v>
      </c>
      <c r="J486">
        <v>0.38503171847200002</v>
      </c>
    </row>
    <row r="487" spans="1:10" x14ac:dyDescent="0.25">
      <c r="A487">
        <v>6213</v>
      </c>
      <c r="B487" t="s">
        <v>14410</v>
      </c>
      <c r="C487" t="s">
        <v>14411</v>
      </c>
      <c r="D487" t="s">
        <v>185</v>
      </c>
      <c r="E487" t="s">
        <v>185</v>
      </c>
      <c r="F487">
        <v>0.44180923416700002</v>
      </c>
      <c r="G487" t="s">
        <v>185</v>
      </c>
      <c r="H487">
        <f t="shared" si="14"/>
        <v>1</v>
      </c>
      <c r="I487">
        <f t="shared" si="15"/>
        <v>0</v>
      </c>
      <c r="J487">
        <v>0.44180923416700002</v>
      </c>
    </row>
    <row r="488" spans="1:10" x14ac:dyDescent="0.25">
      <c r="A488">
        <v>2379</v>
      </c>
      <c r="B488" t="s">
        <v>9277</v>
      </c>
      <c r="C488" t="s">
        <v>5663</v>
      </c>
      <c r="D488" t="s">
        <v>21</v>
      </c>
      <c r="E488" t="s">
        <v>21</v>
      </c>
      <c r="F488">
        <v>0.96478439261299997</v>
      </c>
      <c r="G488" t="s">
        <v>21</v>
      </c>
      <c r="H488">
        <f t="shared" si="14"/>
        <v>1</v>
      </c>
      <c r="I488">
        <f t="shared" si="15"/>
        <v>0</v>
      </c>
      <c r="J488">
        <v>0.96478439261299997</v>
      </c>
    </row>
    <row r="489" spans="1:10" x14ac:dyDescent="0.25">
      <c r="A489">
        <v>5951</v>
      </c>
      <c r="B489" t="s">
        <v>3412</v>
      </c>
      <c r="C489" t="s">
        <v>3413</v>
      </c>
      <c r="D489" t="s">
        <v>21</v>
      </c>
      <c r="E489" t="s">
        <v>21</v>
      </c>
      <c r="F489">
        <v>0.84290058204600005</v>
      </c>
      <c r="G489" t="s">
        <v>21</v>
      </c>
      <c r="H489">
        <f t="shared" si="14"/>
        <v>1</v>
      </c>
      <c r="I489">
        <f t="shared" si="15"/>
        <v>0</v>
      </c>
      <c r="J489">
        <v>0.84290058204600005</v>
      </c>
    </row>
    <row r="490" spans="1:10" x14ac:dyDescent="0.25">
      <c r="A490">
        <v>5147</v>
      </c>
      <c r="B490" t="s">
        <v>5804</v>
      </c>
      <c r="C490" t="s">
        <v>5805</v>
      </c>
      <c r="D490" t="s">
        <v>21</v>
      </c>
      <c r="E490" t="s">
        <v>21</v>
      </c>
      <c r="F490">
        <v>0.965114635364</v>
      </c>
      <c r="G490" t="s">
        <v>21</v>
      </c>
      <c r="H490">
        <f t="shared" si="14"/>
        <v>1</v>
      </c>
      <c r="I490">
        <f t="shared" si="15"/>
        <v>0</v>
      </c>
      <c r="J490">
        <v>0.965114635364</v>
      </c>
    </row>
    <row r="491" spans="1:10" x14ac:dyDescent="0.25">
      <c r="A491">
        <v>5137</v>
      </c>
      <c r="B491" t="s">
        <v>14358</v>
      </c>
      <c r="C491" t="s">
        <v>14359</v>
      </c>
      <c r="D491" t="s">
        <v>496</v>
      </c>
      <c r="E491" t="s">
        <v>52</v>
      </c>
      <c r="F491">
        <v>0.22003011128899999</v>
      </c>
      <c r="G491" t="s">
        <v>52</v>
      </c>
      <c r="H491">
        <f t="shared" si="14"/>
        <v>0</v>
      </c>
      <c r="I491">
        <f t="shared" si="15"/>
        <v>1</v>
      </c>
      <c r="J491">
        <v>0.22003011128899999</v>
      </c>
    </row>
    <row r="492" spans="1:10" x14ac:dyDescent="0.25">
      <c r="A492">
        <v>6214</v>
      </c>
      <c r="B492" t="s">
        <v>10095</v>
      </c>
      <c r="C492" t="s">
        <v>10096</v>
      </c>
      <c r="D492" t="s">
        <v>21</v>
      </c>
      <c r="E492" t="s">
        <v>21</v>
      </c>
      <c r="F492">
        <v>0.95806312041800001</v>
      </c>
      <c r="G492" t="s">
        <v>21</v>
      </c>
      <c r="H492">
        <f t="shared" si="14"/>
        <v>1</v>
      </c>
      <c r="I492">
        <f t="shared" si="15"/>
        <v>0</v>
      </c>
      <c r="J492">
        <v>0.95806312041800001</v>
      </c>
    </row>
    <row r="493" spans="1:10" x14ac:dyDescent="0.25">
      <c r="A493">
        <v>3453</v>
      </c>
      <c r="B493" t="s">
        <v>10263</v>
      </c>
      <c r="C493" t="s">
        <v>10264</v>
      </c>
      <c r="D493" t="s">
        <v>21</v>
      </c>
      <c r="E493" t="s">
        <v>21</v>
      </c>
      <c r="F493">
        <v>0.95515826901699996</v>
      </c>
      <c r="G493" t="s">
        <v>21</v>
      </c>
      <c r="H493">
        <f t="shared" si="14"/>
        <v>1</v>
      </c>
      <c r="I493">
        <f t="shared" si="15"/>
        <v>0</v>
      </c>
      <c r="J493">
        <v>0.95515826901699996</v>
      </c>
    </row>
    <row r="494" spans="1:10" x14ac:dyDescent="0.25">
      <c r="A494">
        <v>2222</v>
      </c>
      <c r="B494" t="s">
        <v>13506</v>
      </c>
      <c r="C494" t="s">
        <v>13507</v>
      </c>
      <c r="D494" t="s">
        <v>21</v>
      </c>
      <c r="E494" t="s">
        <v>21</v>
      </c>
      <c r="F494">
        <v>0.71566376891000005</v>
      </c>
      <c r="G494" t="s">
        <v>21</v>
      </c>
      <c r="H494">
        <f t="shared" si="14"/>
        <v>1</v>
      </c>
      <c r="I494">
        <f t="shared" si="15"/>
        <v>0</v>
      </c>
      <c r="J494">
        <v>0.71566376891000005</v>
      </c>
    </row>
    <row r="495" spans="1:10" x14ac:dyDescent="0.25">
      <c r="A495">
        <v>3048</v>
      </c>
      <c r="B495" t="s">
        <v>1375</v>
      </c>
      <c r="C495" t="s">
        <v>1376</v>
      </c>
      <c r="D495" t="s">
        <v>21</v>
      </c>
      <c r="E495" t="s">
        <v>21</v>
      </c>
      <c r="F495">
        <v>0.54105743056400002</v>
      </c>
      <c r="G495" t="s">
        <v>21</v>
      </c>
      <c r="H495">
        <f t="shared" si="14"/>
        <v>1</v>
      </c>
      <c r="I495">
        <f t="shared" si="15"/>
        <v>0</v>
      </c>
      <c r="J495">
        <v>0.54105743056400002</v>
      </c>
    </row>
    <row r="496" spans="1:10" x14ac:dyDescent="0.25">
      <c r="A496">
        <v>5576</v>
      </c>
      <c r="B496" t="s">
        <v>8155</v>
      </c>
      <c r="C496" t="s">
        <v>8156</v>
      </c>
      <c r="D496" t="s">
        <v>10</v>
      </c>
      <c r="E496" t="s">
        <v>10</v>
      </c>
      <c r="F496">
        <v>0.92010785240699999</v>
      </c>
      <c r="G496" t="s">
        <v>10</v>
      </c>
      <c r="H496">
        <f t="shared" si="14"/>
        <v>1</v>
      </c>
      <c r="I496">
        <f t="shared" si="15"/>
        <v>0</v>
      </c>
      <c r="J496">
        <v>0.92010785240699999</v>
      </c>
    </row>
    <row r="497" spans="1:10" x14ac:dyDescent="0.25">
      <c r="A497">
        <v>5779</v>
      </c>
      <c r="B497" t="s">
        <v>14140</v>
      </c>
      <c r="C497" t="s">
        <v>14141</v>
      </c>
      <c r="D497" t="s">
        <v>21</v>
      </c>
      <c r="E497" t="s">
        <v>21</v>
      </c>
      <c r="F497">
        <v>0.97094236916300003</v>
      </c>
      <c r="G497" t="s">
        <v>21</v>
      </c>
      <c r="H497">
        <f t="shared" si="14"/>
        <v>1</v>
      </c>
      <c r="I497">
        <f t="shared" si="15"/>
        <v>0</v>
      </c>
      <c r="J497">
        <v>0.97094236916300003</v>
      </c>
    </row>
    <row r="498" spans="1:10" x14ac:dyDescent="0.25">
      <c r="A498">
        <v>5999</v>
      </c>
      <c r="B498" t="s">
        <v>4591</v>
      </c>
      <c r="C498" t="s">
        <v>4592</v>
      </c>
      <c r="D498" t="s">
        <v>21</v>
      </c>
      <c r="E498" t="s">
        <v>21</v>
      </c>
      <c r="F498">
        <v>0.88049318562000001</v>
      </c>
      <c r="G498" t="s">
        <v>21</v>
      </c>
      <c r="H498">
        <f t="shared" si="14"/>
        <v>1</v>
      </c>
      <c r="I498">
        <f t="shared" si="15"/>
        <v>0</v>
      </c>
      <c r="J498">
        <v>0.88049318562000001</v>
      </c>
    </row>
    <row r="499" spans="1:10" x14ac:dyDescent="0.25">
      <c r="A499">
        <v>6260</v>
      </c>
      <c r="B499" t="s">
        <v>1094</v>
      </c>
      <c r="C499" t="s">
        <v>1095</v>
      </c>
      <c r="D499" t="s">
        <v>34</v>
      </c>
      <c r="E499" t="s">
        <v>52</v>
      </c>
      <c r="F499">
        <v>0.486495312204</v>
      </c>
      <c r="G499" t="s">
        <v>52</v>
      </c>
      <c r="H499">
        <f t="shared" si="14"/>
        <v>0</v>
      </c>
      <c r="I499">
        <f t="shared" si="15"/>
        <v>1</v>
      </c>
      <c r="J499">
        <v>0.486495312204</v>
      </c>
    </row>
    <row r="500" spans="1:10" x14ac:dyDescent="0.25">
      <c r="A500">
        <v>5107</v>
      </c>
      <c r="B500" t="s">
        <v>7098</v>
      </c>
      <c r="C500" t="s">
        <v>7099</v>
      </c>
      <c r="D500" t="s">
        <v>21</v>
      </c>
      <c r="E500" t="s">
        <v>21</v>
      </c>
      <c r="F500">
        <v>0.87887796769299997</v>
      </c>
      <c r="G500" t="s">
        <v>21</v>
      </c>
      <c r="H500">
        <f t="shared" si="14"/>
        <v>1</v>
      </c>
      <c r="I500">
        <f t="shared" si="15"/>
        <v>0</v>
      </c>
      <c r="J500">
        <v>0.87887796769299997</v>
      </c>
    </row>
    <row r="501" spans="1:10" x14ac:dyDescent="0.25">
      <c r="A501">
        <v>676</v>
      </c>
      <c r="B501" t="s">
        <v>11998</v>
      </c>
      <c r="C501" t="s">
        <v>11999</v>
      </c>
      <c r="D501" t="s">
        <v>257</v>
      </c>
      <c r="E501" t="s">
        <v>10</v>
      </c>
      <c r="F501">
        <v>0.55861619927299999</v>
      </c>
      <c r="G501" t="s">
        <v>10</v>
      </c>
      <c r="H501">
        <f t="shared" si="14"/>
        <v>0</v>
      </c>
      <c r="I501">
        <f t="shared" si="15"/>
        <v>1</v>
      </c>
      <c r="J501">
        <v>0.55861619927299999</v>
      </c>
    </row>
    <row r="502" spans="1:10" x14ac:dyDescent="0.25">
      <c r="A502">
        <v>191</v>
      </c>
      <c r="B502" t="s">
        <v>12573</v>
      </c>
      <c r="C502" t="s">
        <v>12574</v>
      </c>
      <c r="D502" t="s">
        <v>129</v>
      </c>
      <c r="E502" t="s">
        <v>129</v>
      </c>
      <c r="F502">
        <v>0.85805168596500003</v>
      </c>
      <c r="G502" t="s">
        <v>129</v>
      </c>
      <c r="H502">
        <f t="shared" si="14"/>
        <v>1</v>
      </c>
      <c r="I502">
        <f t="shared" si="15"/>
        <v>0</v>
      </c>
      <c r="J502">
        <v>0.85805168596500003</v>
      </c>
    </row>
    <row r="503" spans="1:10" x14ac:dyDescent="0.25">
      <c r="A503">
        <v>4937</v>
      </c>
      <c r="B503" t="s">
        <v>6966</v>
      </c>
      <c r="C503" t="s">
        <v>6967</v>
      </c>
      <c r="D503" t="s">
        <v>52</v>
      </c>
      <c r="E503" t="s">
        <v>52</v>
      </c>
      <c r="F503">
        <v>0.98569592950700002</v>
      </c>
      <c r="G503" t="s">
        <v>52</v>
      </c>
      <c r="H503">
        <f t="shared" si="14"/>
        <v>1</v>
      </c>
      <c r="I503">
        <f t="shared" si="15"/>
        <v>0</v>
      </c>
      <c r="J503">
        <v>0.98569592950700002</v>
      </c>
    </row>
    <row r="504" spans="1:10" x14ac:dyDescent="0.25">
      <c r="A504">
        <v>1691</v>
      </c>
      <c r="B504" t="s">
        <v>13505</v>
      </c>
      <c r="C504" t="s">
        <v>613</v>
      </c>
      <c r="D504" t="s">
        <v>52</v>
      </c>
      <c r="E504" t="s">
        <v>52</v>
      </c>
      <c r="F504">
        <v>0.58745901772200004</v>
      </c>
      <c r="G504" t="s">
        <v>52</v>
      </c>
      <c r="H504">
        <f t="shared" si="14"/>
        <v>1</v>
      </c>
      <c r="I504">
        <f t="shared" si="15"/>
        <v>0</v>
      </c>
      <c r="J504">
        <v>0.58745901772200004</v>
      </c>
    </row>
    <row r="505" spans="1:10" x14ac:dyDescent="0.25">
      <c r="A505">
        <v>5194</v>
      </c>
      <c r="B505" t="s">
        <v>4442</v>
      </c>
      <c r="C505" t="s">
        <v>4443</v>
      </c>
      <c r="D505" t="s">
        <v>21</v>
      </c>
      <c r="E505" t="s">
        <v>21</v>
      </c>
      <c r="F505">
        <v>0.96956824624100002</v>
      </c>
      <c r="G505" t="s">
        <v>21</v>
      </c>
      <c r="H505">
        <f t="shared" si="14"/>
        <v>1</v>
      </c>
      <c r="I505">
        <f t="shared" si="15"/>
        <v>0</v>
      </c>
      <c r="J505">
        <v>0.96956824624100002</v>
      </c>
    </row>
    <row r="506" spans="1:10" x14ac:dyDescent="0.25">
      <c r="A506">
        <v>1123</v>
      </c>
      <c r="B506" t="s">
        <v>9591</v>
      </c>
      <c r="C506" t="s">
        <v>9592</v>
      </c>
      <c r="D506" t="s">
        <v>91</v>
      </c>
      <c r="E506" t="s">
        <v>91</v>
      </c>
      <c r="F506">
        <v>0.80997450334599996</v>
      </c>
      <c r="G506" t="s">
        <v>91</v>
      </c>
      <c r="H506">
        <f t="shared" si="14"/>
        <v>1</v>
      </c>
      <c r="I506">
        <f t="shared" si="15"/>
        <v>0</v>
      </c>
      <c r="J506">
        <v>0.80997450334599996</v>
      </c>
    </row>
    <row r="507" spans="1:10" x14ac:dyDescent="0.25">
      <c r="A507">
        <v>2789</v>
      </c>
      <c r="B507" t="s">
        <v>4582</v>
      </c>
      <c r="C507" t="s">
        <v>4583</v>
      </c>
      <c r="D507" t="s">
        <v>52</v>
      </c>
      <c r="E507" t="s">
        <v>52</v>
      </c>
      <c r="F507">
        <v>0.91590155728699996</v>
      </c>
      <c r="G507" t="s">
        <v>52</v>
      </c>
      <c r="H507">
        <f t="shared" si="14"/>
        <v>1</v>
      </c>
      <c r="I507">
        <f t="shared" si="15"/>
        <v>0</v>
      </c>
      <c r="J507">
        <v>0.91590155728699996</v>
      </c>
    </row>
    <row r="508" spans="1:10" x14ac:dyDescent="0.25">
      <c r="A508">
        <v>4512</v>
      </c>
      <c r="B508" t="s">
        <v>8602</v>
      </c>
      <c r="C508" t="s">
        <v>8603</v>
      </c>
      <c r="D508" t="s">
        <v>21</v>
      </c>
      <c r="E508" t="s">
        <v>21</v>
      </c>
      <c r="F508">
        <v>0.85596090570100003</v>
      </c>
      <c r="G508" t="s">
        <v>21</v>
      </c>
      <c r="H508">
        <f t="shared" si="14"/>
        <v>1</v>
      </c>
      <c r="I508">
        <f t="shared" si="15"/>
        <v>0</v>
      </c>
      <c r="J508">
        <v>0.85596090570100003</v>
      </c>
    </row>
    <row r="509" spans="1:10" x14ac:dyDescent="0.25">
      <c r="A509">
        <v>1535</v>
      </c>
      <c r="B509" t="s">
        <v>9205</v>
      </c>
      <c r="C509" t="s">
        <v>9206</v>
      </c>
      <c r="D509" t="s">
        <v>10</v>
      </c>
      <c r="E509" t="s">
        <v>10</v>
      </c>
      <c r="F509">
        <v>0.80862760876399997</v>
      </c>
      <c r="G509" t="s">
        <v>10</v>
      </c>
      <c r="H509">
        <f t="shared" si="14"/>
        <v>1</v>
      </c>
      <c r="I509">
        <f t="shared" si="15"/>
        <v>0</v>
      </c>
      <c r="J509">
        <v>0.80862760876399997</v>
      </c>
    </row>
    <row r="510" spans="1:10" x14ac:dyDescent="0.25">
      <c r="A510">
        <v>4730</v>
      </c>
      <c r="B510" t="s">
        <v>11826</v>
      </c>
      <c r="C510" t="s">
        <v>11827</v>
      </c>
      <c r="D510" t="s">
        <v>52</v>
      </c>
      <c r="E510" t="s">
        <v>52</v>
      </c>
      <c r="F510">
        <v>0.88716366042499994</v>
      </c>
      <c r="G510" t="s">
        <v>52</v>
      </c>
      <c r="H510">
        <f t="shared" si="14"/>
        <v>1</v>
      </c>
      <c r="I510">
        <f t="shared" si="15"/>
        <v>0</v>
      </c>
      <c r="J510">
        <v>0.88716366042499994</v>
      </c>
    </row>
    <row r="511" spans="1:10" x14ac:dyDescent="0.25">
      <c r="A511">
        <v>2500</v>
      </c>
      <c r="B511" t="s">
        <v>6079</v>
      </c>
      <c r="C511" t="s">
        <v>6080</v>
      </c>
      <c r="D511" t="s">
        <v>21</v>
      </c>
      <c r="E511" t="s">
        <v>21</v>
      </c>
      <c r="F511">
        <v>0.94553473004300004</v>
      </c>
      <c r="G511" t="s">
        <v>21</v>
      </c>
      <c r="H511">
        <f t="shared" si="14"/>
        <v>1</v>
      </c>
      <c r="I511">
        <f t="shared" si="15"/>
        <v>0</v>
      </c>
      <c r="J511">
        <v>0.94553473004300004</v>
      </c>
    </row>
    <row r="512" spans="1:10" x14ac:dyDescent="0.25">
      <c r="A512">
        <v>3250</v>
      </c>
      <c r="B512" t="s">
        <v>9339</v>
      </c>
      <c r="C512" t="s">
        <v>9340</v>
      </c>
      <c r="D512" t="s">
        <v>185</v>
      </c>
      <c r="E512" t="s">
        <v>185</v>
      </c>
      <c r="F512">
        <v>0.88033220292100001</v>
      </c>
      <c r="G512" t="s">
        <v>185</v>
      </c>
      <c r="H512">
        <f t="shared" si="14"/>
        <v>1</v>
      </c>
      <c r="I512">
        <f t="shared" si="15"/>
        <v>0</v>
      </c>
      <c r="J512">
        <v>0.88033220292100001</v>
      </c>
    </row>
    <row r="513" spans="1:10" x14ac:dyDescent="0.25">
      <c r="A513">
        <v>5484</v>
      </c>
      <c r="B513" t="s">
        <v>9936</v>
      </c>
      <c r="C513" t="s">
        <v>9937</v>
      </c>
      <c r="D513" t="s">
        <v>14</v>
      </c>
      <c r="E513" t="s">
        <v>14</v>
      </c>
      <c r="F513">
        <v>0.94012987402399995</v>
      </c>
      <c r="G513" t="s">
        <v>14</v>
      </c>
      <c r="H513">
        <f t="shared" si="14"/>
        <v>1</v>
      </c>
      <c r="I513">
        <f t="shared" si="15"/>
        <v>0</v>
      </c>
      <c r="J513">
        <v>0.94012987402399995</v>
      </c>
    </row>
    <row r="514" spans="1:10" x14ac:dyDescent="0.25">
      <c r="A514">
        <v>2158</v>
      </c>
      <c r="B514" t="s">
        <v>14262</v>
      </c>
      <c r="C514" t="s">
        <v>14263</v>
      </c>
      <c r="D514" t="s">
        <v>10</v>
      </c>
      <c r="E514" t="s">
        <v>10</v>
      </c>
      <c r="F514">
        <v>0.91140811967199997</v>
      </c>
      <c r="G514" t="s">
        <v>10</v>
      </c>
      <c r="H514">
        <f t="shared" si="14"/>
        <v>1</v>
      </c>
      <c r="I514">
        <f t="shared" si="15"/>
        <v>0</v>
      </c>
      <c r="J514">
        <v>0.91140811967199997</v>
      </c>
    </row>
    <row r="515" spans="1:10" x14ac:dyDescent="0.25">
      <c r="A515">
        <v>943</v>
      </c>
      <c r="B515" t="s">
        <v>4412</v>
      </c>
      <c r="C515" t="s">
        <v>4413</v>
      </c>
      <c r="D515" t="s">
        <v>21</v>
      </c>
      <c r="E515" t="s">
        <v>21</v>
      </c>
      <c r="F515">
        <v>0.97463013984000002</v>
      </c>
      <c r="G515" t="s">
        <v>21</v>
      </c>
      <c r="H515">
        <f t="shared" si="14"/>
        <v>1</v>
      </c>
      <c r="I515">
        <f t="shared" si="15"/>
        <v>0</v>
      </c>
      <c r="J515">
        <v>0.97463013984000002</v>
      </c>
    </row>
    <row r="516" spans="1:10" x14ac:dyDescent="0.25">
      <c r="A516">
        <v>1854</v>
      </c>
      <c r="B516" t="s">
        <v>14401</v>
      </c>
      <c r="C516" t="s">
        <v>9606</v>
      </c>
      <c r="D516" t="s">
        <v>52</v>
      </c>
      <c r="E516" t="s">
        <v>52</v>
      </c>
      <c r="F516">
        <v>0.76868891311599996</v>
      </c>
      <c r="G516" t="s">
        <v>52</v>
      </c>
      <c r="H516">
        <f t="shared" si="14"/>
        <v>1</v>
      </c>
      <c r="I516">
        <f t="shared" si="15"/>
        <v>0</v>
      </c>
      <c r="J516">
        <v>0.76868891311599996</v>
      </c>
    </row>
    <row r="517" spans="1:10" x14ac:dyDescent="0.25">
      <c r="A517">
        <v>1981</v>
      </c>
      <c r="B517" t="s">
        <v>6841</v>
      </c>
      <c r="C517" t="s">
        <v>6842</v>
      </c>
      <c r="D517" t="s">
        <v>21</v>
      </c>
      <c r="E517" t="s">
        <v>21</v>
      </c>
      <c r="F517">
        <v>0.93541898907700005</v>
      </c>
      <c r="G517" t="s">
        <v>21</v>
      </c>
      <c r="H517">
        <f t="shared" si="14"/>
        <v>1</v>
      </c>
      <c r="I517">
        <f t="shared" si="15"/>
        <v>0</v>
      </c>
      <c r="J517">
        <v>0.93541898907700005</v>
      </c>
    </row>
    <row r="518" spans="1:10" x14ac:dyDescent="0.25">
      <c r="A518">
        <v>6068</v>
      </c>
      <c r="B518" t="s">
        <v>5536</v>
      </c>
      <c r="C518" t="s">
        <v>1286</v>
      </c>
      <c r="D518" t="s">
        <v>10</v>
      </c>
      <c r="E518" t="s">
        <v>10</v>
      </c>
      <c r="F518">
        <v>0.766094570478</v>
      </c>
      <c r="G518" t="s">
        <v>10</v>
      </c>
      <c r="H518">
        <f t="shared" si="14"/>
        <v>1</v>
      </c>
      <c r="I518">
        <f t="shared" si="15"/>
        <v>0</v>
      </c>
      <c r="J518">
        <v>0.766094570478</v>
      </c>
    </row>
    <row r="519" spans="1:10" x14ac:dyDescent="0.25">
      <c r="A519">
        <v>4737</v>
      </c>
      <c r="B519" t="s">
        <v>8000</v>
      </c>
      <c r="C519" t="s">
        <v>8001</v>
      </c>
      <c r="D519" t="s">
        <v>52</v>
      </c>
      <c r="E519" t="s">
        <v>52</v>
      </c>
      <c r="F519">
        <v>0.91496139169900004</v>
      </c>
      <c r="G519" t="s">
        <v>52</v>
      </c>
      <c r="H519">
        <f t="shared" si="14"/>
        <v>1</v>
      </c>
      <c r="I519">
        <f t="shared" si="15"/>
        <v>0</v>
      </c>
      <c r="J519">
        <v>0.91496139169900004</v>
      </c>
    </row>
    <row r="520" spans="1:10" x14ac:dyDescent="0.25">
      <c r="A520">
        <v>1617</v>
      </c>
      <c r="B520" t="s">
        <v>13379</v>
      </c>
      <c r="C520" t="s">
        <v>13380</v>
      </c>
      <c r="D520" t="s">
        <v>257</v>
      </c>
      <c r="E520" t="s">
        <v>257</v>
      </c>
      <c r="F520">
        <v>0.377994775615</v>
      </c>
      <c r="G520" t="s">
        <v>257</v>
      </c>
      <c r="H520">
        <f t="shared" si="14"/>
        <v>1</v>
      </c>
      <c r="I520">
        <f t="shared" si="15"/>
        <v>0</v>
      </c>
      <c r="J520">
        <v>0.377994775615</v>
      </c>
    </row>
    <row r="521" spans="1:10" x14ac:dyDescent="0.25">
      <c r="A521">
        <v>5690</v>
      </c>
      <c r="B521" t="s">
        <v>3646</v>
      </c>
      <c r="C521" t="s">
        <v>3647</v>
      </c>
      <c r="D521" t="s">
        <v>21</v>
      </c>
      <c r="E521" t="s">
        <v>52</v>
      </c>
      <c r="F521">
        <v>0.53587731250000004</v>
      </c>
      <c r="G521" t="s">
        <v>52</v>
      </c>
      <c r="H521">
        <f t="shared" si="14"/>
        <v>0</v>
      </c>
      <c r="I521">
        <f t="shared" si="15"/>
        <v>1</v>
      </c>
      <c r="J521">
        <v>0.53587731250000004</v>
      </c>
    </row>
    <row r="522" spans="1:10" x14ac:dyDescent="0.25">
      <c r="A522">
        <v>36</v>
      </c>
      <c r="B522" t="s">
        <v>12955</v>
      </c>
      <c r="C522" t="s">
        <v>1852</v>
      </c>
      <c r="D522" t="s">
        <v>68</v>
      </c>
      <c r="E522" t="s">
        <v>68</v>
      </c>
      <c r="F522">
        <v>0.62994321519499996</v>
      </c>
      <c r="G522" t="s">
        <v>68</v>
      </c>
      <c r="H522">
        <f t="shared" si="14"/>
        <v>1</v>
      </c>
      <c r="I522">
        <f t="shared" si="15"/>
        <v>0</v>
      </c>
      <c r="J522">
        <v>0.62994321519499996</v>
      </c>
    </row>
    <row r="523" spans="1:10" x14ac:dyDescent="0.25">
      <c r="A523">
        <v>5288</v>
      </c>
      <c r="B523" t="s">
        <v>13043</v>
      </c>
      <c r="C523" t="s">
        <v>13044</v>
      </c>
      <c r="D523" t="s">
        <v>52</v>
      </c>
      <c r="E523" t="s">
        <v>52</v>
      </c>
      <c r="F523">
        <v>0.92193279177099996</v>
      </c>
      <c r="G523" t="s">
        <v>52</v>
      </c>
      <c r="H523">
        <f t="shared" si="14"/>
        <v>1</v>
      </c>
      <c r="I523">
        <f t="shared" si="15"/>
        <v>0</v>
      </c>
      <c r="J523">
        <v>0.92193279177099996</v>
      </c>
    </row>
    <row r="524" spans="1:10" x14ac:dyDescent="0.25">
      <c r="A524">
        <v>2700</v>
      </c>
      <c r="B524" t="s">
        <v>10352</v>
      </c>
      <c r="C524" t="s">
        <v>10353</v>
      </c>
      <c r="D524" t="s">
        <v>10</v>
      </c>
      <c r="E524" t="s">
        <v>10</v>
      </c>
      <c r="F524">
        <v>0.68744846535699999</v>
      </c>
      <c r="G524" t="s">
        <v>10</v>
      </c>
      <c r="H524">
        <f t="shared" si="14"/>
        <v>1</v>
      </c>
      <c r="I524">
        <f t="shared" si="15"/>
        <v>0</v>
      </c>
      <c r="J524">
        <v>0.68744846535699999</v>
      </c>
    </row>
    <row r="525" spans="1:10" x14ac:dyDescent="0.25">
      <c r="A525">
        <v>2147</v>
      </c>
      <c r="B525" t="s">
        <v>10467</v>
      </c>
      <c r="C525" t="s">
        <v>7168</v>
      </c>
      <c r="D525" t="s">
        <v>10</v>
      </c>
      <c r="E525" t="s">
        <v>10</v>
      </c>
      <c r="F525">
        <v>0.86521634754599996</v>
      </c>
      <c r="G525" t="s">
        <v>10</v>
      </c>
      <c r="H525">
        <f t="shared" si="14"/>
        <v>1</v>
      </c>
      <c r="I525">
        <f t="shared" si="15"/>
        <v>0</v>
      </c>
      <c r="J525">
        <v>0.86521634754599996</v>
      </c>
    </row>
    <row r="526" spans="1:10" x14ac:dyDescent="0.25">
      <c r="A526">
        <v>3110</v>
      </c>
      <c r="B526" t="s">
        <v>8337</v>
      </c>
      <c r="C526" t="s">
        <v>8338</v>
      </c>
      <c r="D526" t="s">
        <v>21</v>
      </c>
      <c r="E526" t="s">
        <v>52</v>
      </c>
      <c r="F526">
        <v>0.57989702625299999</v>
      </c>
      <c r="G526" t="s">
        <v>52</v>
      </c>
      <c r="H526">
        <f t="shared" si="14"/>
        <v>0</v>
      </c>
      <c r="I526">
        <f t="shared" si="15"/>
        <v>1</v>
      </c>
      <c r="J526">
        <v>0.57989702625299999</v>
      </c>
    </row>
    <row r="527" spans="1:10" x14ac:dyDescent="0.25">
      <c r="A527">
        <v>2939</v>
      </c>
      <c r="B527" t="s">
        <v>12392</v>
      </c>
      <c r="C527" t="s">
        <v>12393</v>
      </c>
      <c r="D527" t="s">
        <v>52</v>
      </c>
      <c r="E527" t="s">
        <v>52</v>
      </c>
      <c r="F527">
        <v>0.966837969741</v>
      </c>
      <c r="G527" t="s">
        <v>52</v>
      </c>
      <c r="H527">
        <f t="shared" si="14"/>
        <v>1</v>
      </c>
      <c r="I527">
        <f t="shared" si="15"/>
        <v>0</v>
      </c>
      <c r="J527">
        <v>0.966837969741</v>
      </c>
    </row>
    <row r="528" spans="1:10" x14ac:dyDescent="0.25">
      <c r="A528">
        <v>4313</v>
      </c>
      <c r="B528" t="s">
        <v>13295</v>
      </c>
      <c r="C528" t="s">
        <v>13296</v>
      </c>
      <c r="D528" t="s">
        <v>52</v>
      </c>
      <c r="E528" t="s">
        <v>52</v>
      </c>
      <c r="F528">
        <v>0.93454117284000005</v>
      </c>
      <c r="G528" t="s">
        <v>52</v>
      </c>
      <c r="H528">
        <f t="shared" si="14"/>
        <v>1</v>
      </c>
      <c r="I528">
        <f t="shared" si="15"/>
        <v>0</v>
      </c>
      <c r="J528">
        <v>0.93454117284000005</v>
      </c>
    </row>
    <row r="529" spans="1:10" x14ac:dyDescent="0.25">
      <c r="A529">
        <v>5010</v>
      </c>
      <c r="B529" t="s">
        <v>4201</v>
      </c>
      <c r="C529" t="s">
        <v>4202</v>
      </c>
      <c r="D529" t="s">
        <v>21</v>
      </c>
      <c r="E529" t="s">
        <v>21</v>
      </c>
      <c r="F529">
        <v>0.90071023328300004</v>
      </c>
      <c r="G529" t="s">
        <v>21</v>
      </c>
      <c r="H529">
        <f t="shared" si="14"/>
        <v>1</v>
      </c>
      <c r="I529">
        <f t="shared" si="15"/>
        <v>0</v>
      </c>
      <c r="J529">
        <v>0.90071023328300004</v>
      </c>
    </row>
    <row r="530" spans="1:10" x14ac:dyDescent="0.25">
      <c r="A530">
        <v>4177</v>
      </c>
      <c r="B530" t="s">
        <v>4334</v>
      </c>
      <c r="C530" t="s">
        <v>4335</v>
      </c>
      <c r="D530" t="s">
        <v>21</v>
      </c>
      <c r="E530" t="s">
        <v>21</v>
      </c>
      <c r="F530">
        <v>0.96979462000500005</v>
      </c>
      <c r="G530" t="s">
        <v>21</v>
      </c>
      <c r="H530">
        <f t="shared" ref="H530:H593" si="16">IF(G530=D530, 1, 0)</f>
        <v>1</v>
      </c>
      <c r="I530">
        <f t="shared" ref="I530:I593" si="17">IF(G530=D530, 0, 1)</f>
        <v>0</v>
      </c>
      <c r="J530">
        <v>0.96979462000500005</v>
      </c>
    </row>
    <row r="531" spans="1:10" x14ac:dyDescent="0.25">
      <c r="A531">
        <v>1071</v>
      </c>
      <c r="B531" t="s">
        <v>12118</v>
      </c>
      <c r="C531" t="s">
        <v>12119</v>
      </c>
      <c r="D531" t="s">
        <v>446</v>
      </c>
      <c r="E531" t="s">
        <v>446</v>
      </c>
      <c r="F531">
        <v>0.67245299488499999</v>
      </c>
      <c r="G531" t="s">
        <v>446</v>
      </c>
      <c r="H531">
        <f t="shared" si="16"/>
        <v>1</v>
      </c>
      <c r="I531">
        <f t="shared" si="17"/>
        <v>0</v>
      </c>
      <c r="J531">
        <v>0.67245299488499999</v>
      </c>
    </row>
    <row r="532" spans="1:10" x14ac:dyDescent="0.25">
      <c r="A532">
        <v>4336</v>
      </c>
      <c r="B532" t="s">
        <v>9443</v>
      </c>
      <c r="C532" t="s">
        <v>9444</v>
      </c>
      <c r="D532" t="s">
        <v>91</v>
      </c>
      <c r="E532" t="s">
        <v>91</v>
      </c>
      <c r="F532">
        <v>0.40911771177700001</v>
      </c>
      <c r="G532" t="s">
        <v>91</v>
      </c>
      <c r="H532">
        <f t="shared" si="16"/>
        <v>1</v>
      </c>
      <c r="I532">
        <f t="shared" si="17"/>
        <v>0</v>
      </c>
      <c r="J532">
        <v>0.40911771177700001</v>
      </c>
    </row>
    <row r="533" spans="1:10" x14ac:dyDescent="0.25">
      <c r="A533">
        <v>1472</v>
      </c>
      <c r="B533" t="s">
        <v>1691</v>
      </c>
      <c r="C533" t="s">
        <v>1692</v>
      </c>
      <c r="D533" t="s">
        <v>10</v>
      </c>
      <c r="E533" t="s">
        <v>10</v>
      </c>
      <c r="F533">
        <v>0.95809519457900005</v>
      </c>
      <c r="G533" t="s">
        <v>10</v>
      </c>
      <c r="H533">
        <f t="shared" si="16"/>
        <v>1</v>
      </c>
      <c r="I533">
        <f t="shared" si="17"/>
        <v>0</v>
      </c>
      <c r="J533">
        <v>0.95809519457900005</v>
      </c>
    </row>
    <row r="534" spans="1:10" x14ac:dyDescent="0.25">
      <c r="A534">
        <v>4342</v>
      </c>
      <c r="B534" t="s">
        <v>14829</v>
      </c>
      <c r="C534" t="s">
        <v>14830</v>
      </c>
      <c r="D534" t="s">
        <v>21</v>
      </c>
      <c r="E534" t="s">
        <v>21</v>
      </c>
      <c r="F534">
        <v>0.92728935115099997</v>
      </c>
      <c r="G534" t="s">
        <v>21</v>
      </c>
      <c r="H534">
        <f t="shared" si="16"/>
        <v>1</v>
      </c>
      <c r="I534">
        <f t="shared" si="17"/>
        <v>0</v>
      </c>
      <c r="J534">
        <v>0.92728935115099997</v>
      </c>
    </row>
    <row r="535" spans="1:10" x14ac:dyDescent="0.25">
      <c r="A535">
        <v>6082</v>
      </c>
      <c r="B535" t="s">
        <v>14356</v>
      </c>
      <c r="C535" t="s">
        <v>14357</v>
      </c>
      <c r="D535" t="s">
        <v>10</v>
      </c>
      <c r="E535" t="s">
        <v>10</v>
      </c>
      <c r="F535">
        <v>0.922475860082</v>
      </c>
      <c r="G535" t="s">
        <v>10</v>
      </c>
      <c r="H535">
        <f t="shared" si="16"/>
        <v>1</v>
      </c>
      <c r="I535">
        <f t="shared" si="17"/>
        <v>0</v>
      </c>
      <c r="J535">
        <v>0.922475860082</v>
      </c>
    </row>
    <row r="536" spans="1:10" x14ac:dyDescent="0.25">
      <c r="A536">
        <v>4889</v>
      </c>
      <c r="B536" t="s">
        <v>13495</v>
      </c>
      <c r="C536" t="s">
        <v>13496</v>
      </c>
      <c r="D536" t="s">
        <v>21</v>
      </c>
      <c r="E536" t="s">
        <v>21</v>
      </c>
      <c r="F536">
        <v>0.96193459979700002</v>
      </c>
      <c r="G536" t="s">
        <v>21</v>
      </c>
      <c r="H536">
        <f t="shared" si="16"/>
        <v>1</v>
      </c>
      <c r="I536">
        <f t="shared" si="17"/>
        <v>0</v>
      </c>
      <c r="J536">
        <v>0.96193459979700002</v>
      </c>
    </row>
    <row r="537" spans="1:10" x14ac:dyDescent="0.25">
      <c r="A537">
        <v>5266</v>
      </c>
      <c r="B537" t="s">
        <v>4348</v>
      </c>
      <c r="C537" t="s">
        <v>2738</v>
      </c>
      <c r="D537" t="s">
        <v>52</v>
      </c>
      <c r="E537" t="s">
        <v>52</v>
      </c>
      <c r="F537">
        <v>0.89765416365700001</v>
      </c>
      <c r="G537" t="s">
        <v>52</v>
      </c>
      <c r="H537">
        <f t="shared" si="16"/>
        <v>1</v>
      </c>
      <c r="I537">
        <f t="shared" si="17"/>
        <v>0</v>
      </c>
      <c r="J537">
        <v>0.89765416365700001</v>
      </c>
    </row>
    <row r="538" spans="1:10" x14ac:dyDescent="0.25">
      <c r="A538">
        <v>665</v>
      </c>
      <c r="B538" t="s">
        <v>11073</v>
      </c>
      <c r="C538" t="s">
        <v>1761</v>
      </c>
      <c r="D538" t="s">
        <v>52</v>
      </c>
      <c r="E538" t="s">
        <v>52</v>
      </c>
      <c r="F538">
        <v>0.90495959255699998</v>
      </c>
      <c r="G538" t="s">
        <v>52</v>
      </c>
      <c r="H538">
        <f t="shared" si="16"/>
        <v>1</v>
      </c>
      <c r="I538">
        <f t="shared" si="17"/>
        <v>0</v>
      </c>
      <c r="J538">
        <v>0.90495959255699998</v>
      </c>
    </row>
    <row r="539" spans="1:10" x14ac:dyDescent="0.25">
      <c r="A539">
        <v>5806</v>
      </c>
      <c r="B539" t="s">
        <v>9998</v>
      </c>
      <c r="C539" t="s">
        <v>9999</v>
      </c>
      <c r="D539" t="s">
        <v>21</v>
      </c>
      <c r="E539" t="s">
        <v>21</v>
      </c>
      <c r="F539">
        <v>0.48920220657399999</v>
      </c>
      <c r="G539" t="s">
        <v>21</v>
      </c>
      <c r="H539">
        <f t="shared" si="16"/>
        <v>1</v>
      </c>
      <c r="I539">
        <f t="shared" si="17"/>
        <v>0</v>
      </c>
      <c r="J539">
        <v>0.48920220657399999</v>
      </c>
    </row>
    <row r="540" spans="1:10" x14ac:dyDescent="0.25">
      <c r="A540">
        <v>6294</v>
      </c>
      <c r="B540" t="s">
        <v>3950</v>
      </c>
      <c r="C540" t="s">
        <v>3951</v>
      </c>
      <c r="D540" t="s">
        <v>91</v>
      </c>
      <c r="E540" t="s">
        <v>91</v>
      </c>
      <c r="F540">
        <v>0.652454417289</v>
      </c>
      <c r="G540" t="s">
        <v>91</v>
      </c>
      <c r="H540">
        <f t="shared" si="16"/>
        <v>1</v>
      </c>
      <c r="I540">
        <f t="shared" si="17"/>
        <v>0</v>
      </c>
      <c r="J540">
        <v>0.652454417289</v>
      </c>
    </row>
    <row r="541" spans="1:10" x14ac:dyDescent="0.25">
      <c r="A541">
        <v>4076</v>
      </c>
      <c r="B541" t="s">
        <v>6243</v>
      </c>
      <c r="C541" t="s">
        <v>6244</v>
      </c>
      <c r="D541" t="s">
        <v>116</v>
      </c>
      <c r="E541" t="s">
        <v>116</v>
      </c>
      <c r="F541">
        <v>0.77618811711000002</v>
      </c>
      <c r="G541" t="s">
        <v>116</v>
      </c>
      <c r="H541">
        <f t="shared" si="16"/>
        <v>1</v>
      </c>
      <c r="I541">
        <f t="shared" si="17"/>
        <v>0</v>
      </c>
      <c r="J541">
        <v>0.77618811711000002</v>
      </c>
    </row>
    <row r="542" spans="1:10" x14ac:dyDescent="0.25">
      <c r="A542">
        <v>5643</v>
      </c>
      <c r="B542" t="s">
        <v>8537</v>
      </c>
      <c r="C542" t="s">
        <v>8538</v>
      </c>
      <c r="D542" t="s">
        <v>10</v>
      </c>
      <c r="E542" t="s">
        <v>10</v>
      </c>
      <c r="F542">
        <v>0.81872105663899997</v>
      </c>
      <c r="G542" t="s">
        <v>10</v>
      </c>
      <c r="H542">
        <f t="shared" si="16"/>
        <v>1</v>
      </c>
      <c r="I542">
        <f t="shared" si="17"/>
        <v>0</v>
      </c>
      <c r="J542">
        <v>0.81872105663899997</v>
      </c>
    </row>
    <row r="543" spans="1:10" x14ac:dyDescent="0.25">
      <c r="A543">
        <v>5901</v>
      </c>
      <c r="B543" t="s">
        <v>6438</v>
      </c>
      <c r="C543" t="s">
        <v>6439</v>
      </c>
      <c r="D543" t="s">
        <v>10</v>
      </c>
      <c r="E543" t="s">
        <v>10</v>
      </c>
      <c r="F543">
        <v>0.85129364967200005</v>
      </c>
      <c r="G543" t="s">
        <v>10</v>
      </c>
      <c r="H543">
        <f t="shared" si="16"/>
        <v>1</v>
      </c>
      <c r="I543">
        <f t="shared" si="17"/>
        <v>0</v>
      </c>
      <c r="J543">
        <v>0.85129364967200005</v>
      </c>
    </row>
    <row r="544" spans="1:10" x14ac:dyDescent="0.25">
      <c r="A544">
        <v>4794</v>
      </c>
      <c r="B544" t="s">
        <v>10097</v>
      </c>
      <c r="C544" t="s">
        <v>10098</v>
      </c>
      <c r="D544" t="s">
        <v>446</v>
      </c>
      <c r="E544" t="s">
        <v>21</v>
      </c>
      <c r="F544">
        <v>0.49790091571900003</v>
      </c>
      <c r="G544" t="s">
        <v>21</v>
      </c>
      <c r="H544">
        <f t="shared" si="16"/>
        <v>0</v>
      </c>
      <c r="I544">
        <f t="shared" si="17"/>
        <v>1</v>
      </c>
      <c r="J544">
        <v>0.49790091571900003</v>
      </c>
    </row>
    <row r="545" spans="1:10" x14ac:dyDescent="0.25">
      <c r="A545">
        <v>4531</v>
      </c>
      <c r="B545" t="s">
        <v>11137</v>
      </c>
      <c r="C545" t="s">
        <v>11138</v>
      </c>
      <c r="D545" t="s">
        <v>91</v>
      </c>
      <c r="E545" t="s">
        <v>52</v>
      </c>
      <c r="F545">
        <v>0.65267983546899999</v>
      </c>
      <c r="G545" t="s">
        <v>52</v>
      </c>
      <c r="H545">
        <f t="shared" si="16"/>
        <v>0</v>
      </c>
      <c r="I545">
        <f t="shared" si="17"/>
        <v>1</v>
      </c>
      <c r="J545">
        <v>0.65267983546899999</v>
      </c>
    </row>
    <row r="546" spans="1:10" x14ac:dyDescent="0.25">
      <c r="A546">
        <v>3997</v>
      </c>
      <c r="B546" t="s">
        <v>3945</v>
      </c>
      <c r="C546" t="s">
        <v>3946</v>
      </c>
      <c r="D546" t="s">
        <v>21</v>
      </c>
      <c r="E546" t="s">
        <v>21</v>
      </c>
      <c r="F546">
        <v>0.91064071159299997</v>
      </c>
      <c r="G546" t="s">
        <v>21</v>
      </c>
      <c r="H546">
        <f t="shared" si="16"/>
        <v>1</v>
      </c>
      <c r="I546">
        <f t="shared" si="17"/>
        <v>0</v>
      </c>
      <c r="J546">
        <v>0.91064071159299997</v>
      </c>
    </row>
    <row r="547" spans="1:10" x14ac:dyDescent="0.25">
      <c r="A547">
        <v>3893</v>
      </c>
      <c r="B547" t="s">
        <v>406</v>
      </c>
      <c r="C547" t="s">
        <v>407</v>
      </c>
      <c r="D547" t="s">
        <v>21</v>
      </c>
      <c r="E547" t="s">
        <v>21</v>
      </c>
      <c r="F547">
        <v>0.97609639025999995</v>
      </c>
      <c r="G547" t="s">
        <v>21</v>
      </c>
      <c r="H547">
        <f t="shared" si="16"/>
        <v>1</v>
      </c>
      <c r="I547">
        <f t="shared" si="17"/>
        <v>0</v>
      </c>
      <c r="J547">
        <v>0.97609639025999995</v>
      </c>
    </row>
    <row r="548" spans="1:10" x14ac:dyDescent="0.25">
      <c r="A548">
        <v>2767</v>
      </c>
      <c r="B548" t="s">
        <v>13090</v>
      </c>
      <c r="C548" t="s">
        <v>13091</v>
      </c>
      <c r="D548" t="s">
        <v>52</v>
      </c>
      <c r="E548" t="s">
        <v>10</v>
      </c>
      <c r="F548">
        <v>0.93840058232300005</v>
      </c>
      <c r="G548" t="s">
        <v>10</v>
      </c>
      <c r="H548">
        <f t="shared" si="16"/>
        <v>0</v>
      </c>
      <c r="I548">
        <f t="shared" si="17"/>
        <v>1</v>
      </c>
      <c r="J548">
        <v>0.93840058232300005</v>
      </c>
    </row>
    <row r="549" spans="1:10" x14ac:dyDescent="0.25">
      <c r="A549">
        <v>5152</v>
      </c>
      <c r="B549" t="s">
        <v>2112</v>
      </c>
      <c r="C549" t="s">
        <v>2113</v>
      </c>
      <c r="D549" t="s">
        <v>21</v>
      </c>
      <c r="E549" t="s">
        <v>21</v>
      </c>
      <c r="F549">
        <v>0.90174455809099996</v>
      </c>
      <c r="G549" t="s">
        <v>21</v>
      </c>
      <c r="H549">
        <f t="shared" si="16"/>
        <v>1</v>
      </c>
      <c r="I549">
        <f t="shared" si="17"/>
        <v>0</v>
      </c>
      <c r="J549">
        <v>0.90174455809099996</v>
      </c>
    </row>
    <row r="550" spans="1:10" x14ac:dyDescent="0.25">
      <c r="A550">
        <v>1436</v>
      </c>
      <c r="B550" t="s">
        <v>12104</v>
      </c>
      <c r="C550" t="s">
        <v>12105</v>
      </c>
      <c r="D550" t="s">
        <v>10</v>
      </c>
      <c r="E550" t="s">
        <v>10</v>
      </c>
      <c r="F550">
        <v>0.89517811979299999</v>
      </c>
      <c r="G550" t="s">
        <v>10</v>
      </c>
      <c r="H550">
        <f t="shared" si="16"/>
        <v>1</v>
      </c>
      <c r="I550">
        <f t="shared" si="17"/>
        <v>0</v>
      </c>
      <c r="J550">
        <v>0.89517811979299999</v>
      </c>
    </row>
    <row r="551" spans="1:10" x14ac:dyDescent="0.25">
      <c r="A551">
        <v>3395</v>
      </c>
      <c r="B551" t="s">
        <v>8213</v>
      </c>
      <c r="C551" t="s">
        <v>8214</v>
      </c>
      <c r="D551" t="s">
        <v>91</v>
      </c>
      <c r="E551" t="s">
        <v>91</v>
      </c>
      <c r="F551">
        <v>0.83852165439899995</v>
      </c>
      <c r="G551" t="s">
        <v>91</v>
      </c>
      <c r="H551">
        <f t="shared" si="16"/>
        <v>1</v>
      </c>
      <c r="I551">
        <f t="shared" si="17"/>
        <v>0</v>
      </c>
      <c r="J551">
        <v>0.83852165439899995</v>
      </c>
    </row>
    <row r="552" spans="1:10" x14ac:dyDescent="0.25">
      <c r="A552">
        <v>4642</v>
      </c>
      <c r="B552" t="s">
        <v>13238</v>
      </c>
      <c r="C552" t="s">
        <v>13239</v>
      </c>
      <c r="D552" t="s">
        <v>21</v>
      </c>
      <c r="E552" t="s">
        <v>21</v>
      </c>
      <c r="F552">
        <v>0.62061641538699996</v>
      </c>
      <c r="G552" t="s">
        <v>21</v>
      </c>
      <c r="H552">
        <f t="shared" si="16"/>
        <v>1</v>
      </c>
      <c r="I552">
        <f t="shared" si="17"/>
        <v>0</v>
      </c>
      <c r="J552">
        <v>0.62061641538699996</v>
      </c>
    </row>
    <row r="553" spans="1:10" x14ac:dyDescent="0.25">
      <c r="A553">
        <v>6037</v>
      </c>
      <c r="B553" t="s">
        <v>10056</v>
      </c>
      <c r="C553" t="s">
        <v>10057</v>
      </c>
      <c r="D553" t="s">
        <v>10</v>
      </c>
      <c r="E553" t="s">
        <v>10</v>
      </c>
      <c r="F553">
        <v>0.93270298300400001</v>
      </c>
      <c r="G553" t="s">
        <v>10</v>
      </c>
      <c r="H553">
        <f t="shared" si="16"/>
        <v>1</v>
      </c>
      <c r="I553">
        <f t="shared" si="17"/>
        <v>0</v>
      </c>
      <c r="J553">
        <v>0.93270298300400001</v>
      </c>
    </row>
    <row r="554" spans="1:10" x14ac:dyDescent="0.25">
      <c r="A554">
        <v>5872</v>
      </c>
      <c r="B554" t="s">
        <v>13363</v>
      </c>
      <c r="C554" t="s">
        <v>13364</v>
      </c>
      <c r="D554" t="s">
        <v>52</v>
      </c>
      <c r="E554" t="s">
        <v>52</v>
      </c>
      <c r="F554">
        <v>0.87959401776099999</v>
      </c>
      <c r="G554" t="s">
        <v>52</v>
      </c>
      <c r="H554">
        <f t="shared" si="16"/>
        <v>1</v>
      </c>
      <c r="I554">
        <f t="shared" si="17"/>
        <v>0</v>
      </c>
      <c r="J554">
        <v>0.87959401776099999</v>
      </c>
    </row>
    <row r="555" spans="1:10" x14ac:dyDescent="0.25">
      <c r="A555">
        <v>3735</v>
      </c>
      <c r="B555" t="s">
        <v>11784</v>
      </c>
      <c r="C555" t="s">
        <v>11785</v>
      </c>
      <c r="D555" t="s">
        <v>239</v>
      </c>
      <c r="E555" t="s">
        <v>239</v>
      </c>
      <c r="F555">
        <v>0.69260121042300005</v>
      </c>
      <c r="G555" t="s">
        <v>239</v>
      </c>
      <c r="H555">
        <f t="shared" si="16"/>
        <v>1</v>
      </c>
      <c r="I555">
        <f t="shared" si="17"/>
        <v>0</v>
      </c>
      <c r="J555">
        <v>0.69260121042300005</v>
      </c>
    </row>
    <row r="556" spans="1:10" x14ac:dyDescent="0.25">
      <c r="A556">
        <v>503</v>
      </c>
      <c r="B556" t="s">
        <v>13722</v>
      </c>
      <c r="C556" t="s">
        <v>13723</v>
      </c>
      <c r="D556" t="s">
        <v>446</v>
      </c>
      <c r="E556" t="s">
        <v>446</v>
      </c>
      <c r="F556">
        <v>0.97650434988799995</v>
      </c>
      <c r="G556" t="s">
        <v>446</v>
      </c>
      <c r="H556">
        <f t="shared" si="16"/>
        <v>1</v>
      </c>
      <c r="I556">
        <f t="shared" si="17"/>
        <v>0</v>
      </c>
      <c r="J556">
        <v>0.97650434988799995</v>
      </c>
    </row>
    <row r="557" spans="1:10" x14ac:dyDescent="0.25">
      <c r="A557">
        <v>3863</v>
      </c>
      <c r="B557" t="s">
        <v>9401</v>
      </c>
      <c r="C557" t="s">
        <v>9402</v>
      </c>
      <c r="D557" t="s">
        <v>10</v>
      </c>
      <c r="E557" t="s">
        <v>10</v>
      </c>
      <c r="F557">
        <v>0.70385918482999998</v>
      </c>
      <c r="G557" t="s">
        <v>10</v>
      </c>
      <c r="H557">
        <f t="shared" si="16"/>
        <v>1</v>
      </c>
      <c r="I557">
        <f t="shared" si="17"/>
        <v>0</v>
      </c>
      <c r="J557">
        <v>0.70385918482999998</v>
      </c>
    </row>
    <row r="558" spans="1:10" x14ac:dyDescent="0.25">
      <c r="A558">
        <v>4094</v>
      </c>
      <c r="B558" t="s">
        <v>14644</v>
      </c>
      <c r="C558" t="s">
        <v>14645</v>
      </c>
      <c r="D558" t="s">
        <v>21</v>
      </c>
      <c r="E558" t="s">
        <v>21</v>
      </c>
      <c r="F558">
        <v>0.96653594082000005</v>
      </c>
      <c r="G558" t="s">
        <v>21</v>
      </c>
      <c r="H558">
        <f t="shared" si="16"/>
        <v>1</v>
      </c>
      <c r="I558">
        <f t="shared" si="17"/>
        <v>0</v>
      </c>
      <c r="J558">
        <v>0.96653594082000005</v>
      </c>
    </row>
    <row r="559" spans="1:10" x14ac:dyDescent="0.25">
      <c r="A559">
        <v>2139</v>
      </c>
      <c r="B559" t="s">
        <v>12240</v>
      </c>
      <c r="C559" t="s">
        <v>12241</v>
      </c>
      <c r="D559" t="s">
        <v>21</v>
      </c>
      <c r="E559" t="s">
        <v>21</v>
      </c>
      <c r="F559">
        <v>0.96018923257400002</v>
      </c>
      <c r="G559" t="s">
        <v>21</v>
      </c>
      <c r="H559">
        <f t="shared" si="16"/>
        <v>1</v>
      </c>
      <c r="I559">
        <f t="shared" si="17"/>
        <v>0</v>
      </c>
      <c r="J559">
        <v>0.96018923257400002</v>
      </c>
    </row>
    <row r="560" spans="1:10" x14ac:dyDescent="0.25">
      <c r="A560">
        <v>4855</v>
      </c>
      <c r="B560" t="s">
        <v>2739</v>
      </c>
      <c r="C560" t="s">
        <v>2740</v>
      </c>
      <c r="D560" t="s">
        <v>21</v>
      </c>
      <c r="E560" t="s">
        <v>21</v>
      </c>
      <c r="F560">
        <v>0.97521864328399999</v>
      </c>
      <c r="G560" t="s">
        <v>21</v>
      </c>
      <c r="H560">
        <f t="shared" si="16"/>
        <v>1</v>
      </c>
      <c r="I560">
        <f t="shared" si="17"/>
        <v>0</v>
      </c>
      <c r="J560">
        <v>0.97521864328399999</v>
      </c>
    </row>
    <row r="561" spans="1:10" x14ac:dyDescent="0.25">
      <c r="A561">
        <v>1863</v>
      </c>
      <c r="B561" t="s">
        <v>14527</v>
      </c>
      <c r="C561" t="s">
        <v>14528</v>
      </c>
      <c r="D561" t="s">
        <v>496</v>
      </c>
      <c r="E561" t="s">
        <v>496</v>
      </c>
      <c r="F561">
        <v>0.45302899845200001</v>
      </c>
      <c r="G561" t="s">
        <v>496</v>
      </c>
      <c r="H561">
        <f t="shared" si="16"/>
        <v>1</v>
      </c>
      <c r="I561">
        <f t="shared" si="17"/>
        <v>0</v>
      </c>
      <c r="J561">
        <v>0.45302899845200001</v>
      </c>
    </row>
    <row r="562" spans="1:10" x14ac:dyDescent="0.25">
      <c r="A562">
        <v>2482</v>
      </c>
      <c r="B562" t="s">
        <v>7043</v>
      </c>
      <c r="C562" t="s">
        <v>7044</v>
      </c>
      <c r="D562" t="s">
        <v>503</v>
      </c>
      <c r="E562" t="s">
        <v>10</v>
      </c>
      <c r="F562">
        <v>0.74852211766900001</v>
      </c>
      <c r="G562" t="s">
        <v>10</v>
      </c>
      <c r="H562">
        <f t="shared" si="16"/>
        <v>0</v>
      </c>
      <c r="I562">
        <f t="shared" si="17"/>
        <v>1</v>
      </c>
      <c r="J562">
        <v>0.74852211766900001</v>
      </c>
    </row>
    <row r="563" spans="1:10" x14ac:dyDescent="0.25">
      <c r="A563">
        <v>4147</v>
      </c>
      <c r="B563" t="s">
        <v>8688</v>
      </c>
      <c r="C563" t="s">
        <v>8689</v>
      </c>
      <c r="D563" t="s">
        <v>10</v>
      </c>
      <c r="E563" t="s">
        <v>10</v>
      </c>
      <c r="F563">
        <v>0.69153300553499997</v>
      </c>
      <c r="G563" t="s">
        <v>10</v>
      </c>
      <c r="H563">
        <f t="shared" si="16"/>
        <v>1</v>
      </c>
      <c r="I563">
        <f t="shared" si="17"/>
        <v>0</v>
      </c>
      <c r="J563">
        <v>0.69153300553499997</v>
      </c>
    </row>
    <row r="564" spans="1:10" x14ac:dyDescent="0.25">
      <c r="A564">
        <v>2616</v>
      </c>
      <c r="B564" t="s">
        <v>6993</v>
      </c>
      <c r="C564" t="s">
        <v>6994</v>
      </c>
      <c r="D564" t="s">
        <v>503</v>
      </c>
      <c r="E564" t="s">
        <v>10</v>
      </c>
      <c r="F564">
        <v>0.30703500107499998</v>
      </c>
      <c r="G564" t="s">
        <v>10</v>
      </c>
      <c r="H564">
        <f t="shared" si="16"/>
        <v>0</v>
      </c>
      <c r="I564">
        <f t="shared" si="17"/>
        <v>1</v>
      </c>
      <c r="J564">
        <v>0.30703500107499998</v>
      </c>
    </row>
    <row r="565" spans="1:10" x14ac:dyDescent="0.25">
      <c r="A565">
        <v>5354</v>
      </c>
      <c r="B565" t="s">
        <v>8524</v>
      </c>
      <c r="C565" t="s">
        <v>8525</v>
      </c>
      <c r="D565" t="s">
        <v>14</v>
      </c>
      <c r="E565" t="s">
        <v>14</v>
      </c>
      <c r="F565">
        <v>0.87057503573999995</v>
      </c>
      <c r="G565" t="s">
        <v>14</v>
      </c>
      <c r="H565">
        <f t="shared" si="16"/>
        <v>1</v>
      </c>
      <c r="I565">
        <f t="shared" si="17"/>
        <v>0</v>
      </c>
      <c r="J565">
        <v>0.87057503573999995</v>
      </c>
    </row>
    <row r="566" spans="1:10" x14ac:dyDescent="0.25">
      <c r="A566">
        <v>1952</v>
      </c>
      <c r="B566" t="s">
        <v>9533</v>
      </c>
      <c r="C566" t="s">
        <v>9534</v>
      </c>
      <c r="D566" t="s">
        <v>21</v>
      </c>
      <c r="E566" t="s">
        <v>21</v>
      </c>
      <c r="F566">
        <v>0.94240069585599995</v>
      </c>
      <c r="G566" t="s">
        <v>21</v>
      </c>
      <c r="H566">
        <f t="shared" si="16"/>
        <v>1</v>
      </c>
      <c r="I566">
        <f t="shared" si="17"/>
        <v>0</v>
      </c>
      <c r="J566">
        <v>0.94240069585599995</v>
      </c>
    </row>
    <row r="567" spans="1:10" x14ac:dyDescent="0.25">
      <c r="A567">
        <v>1273</v>
      </c>
      <c r="B567" t="s">
        <v>9398</v>
      </c>
      <c r="C567" t="s">
        <v>6193</v>
      </c>
      <c r="D567" t="s">
        <v>116</v>
      </c>
      <c r="E567" t="s">
        <v>116</v>
      </c>
      <c r="F567">
        <v>0.89375866426899997</v>
      </c>
      <c r="G567" t="s">
        <v>116</v>
      </c>
      <c r="H567">
        <f t="shared" si="16"/>
        <v>1</v>
      </c>
      <c r="I567">
        <f t="shared" si="17"/>
        <v>0</v>
      </c>
      <c r="J567">
        <v>0.89375866426899997</v>
      </c>
    </row>
    <row r="568" spans="1:10" x14ac:dyDescent="0.25">
      <c r="A568">
        <v>2088</v>
      </c>
      <c r="B568" t="s">
        <v>12445</v>
      </c>
      <c r="C568" t="s">
        <v>12446</v>
      </c>
      <c r="D568" t="s">
        <v>129</v>
      </c>
      <c r="E568" t="s">
        <v>129</v>
      </c>
      <c r="F568">
        <v>0.86055064371400003</v>
      </c>
      <c r="G568" t="s">
        <v>129</v>
      </c>
      <c r="H568">
        <f t="shared" si="16"/>
        <v>1</v>
      </c>
      <c r="I568">
        <f t="shared" si="17"/>
        <v>0</v>
      </c>
      <c r="J568">
        <v>0.86055064371400003</v>
      </c>
    </row>
    <row r="569" spans="1:10" x14ac:dyDescent="0.25">
      <c r="A569">
        <v>68</v>
      </c>
      <c r="B569" t="s">
        <v>11880</v>
      </c>
      <c r="C569" t="s">
        <v>7214</v>
      </c>
      <c r="D569" t="s">
        <v>68</v>
      </c>
      <c r="E569" t="s">
        <v>68</v>
      </c>
      <c r="F569">
        <v>0.70379612137100001</v>
      </c>
      <c r="G569" t="s">
        <v>68</v>
      </c>
      <c r="H569">
        <f t="shared" si="16"/>
        <v>1</v>
      </c>
      <c r="I569">
        <f t="shared" si="17"/>
        <v>0</v>
      </c>
      <c r="J569">
        <v>0.70379612137100001</v>
      </c>
    </row>
    <row r="570" spans="1:10" x14ac:dyDescent="0.25">
      <c r="A570">
        <v>868</v>
      </c>
      <c r="B570" t="s">
        <v>12112</v>
      </c>
      <c r="C570" t="s">
        <v>12113</v>
      </c>
      <c r="D570" t="s">
        <v>257</v>
      </c>
      <c r="E570" t="s">
        <v>257</v>
      </c>
      <c r="F570">
        <v>0.77315928353300001</v>
      </c>
      <c r="G570" t="s">
        <v>257</v>
      </c>
      <c r="H570">
        <f t="shared" si="16"/>
        <v>1</v>
      </c>
      <c r="I570">
        <f t="shared" si="17"/>
        <v>0</v>
      </c>
      <c r="J570">
        <v>0.77315928353300001</v>
      </c>
    </row>
    <row r="571" spans="1:10" x14ac:dyDescent="0.25">
      <c r="A571">
        <v>6207</v>
      </c>
      <c r="B571" t="s">
        <v>12051</v>
      </c>
      <c r="C571" t="s">
        <v>12052</v>
      </c>
      <c r="D571" t="s">
        <v>21</v>
      </c>
      <c r="E571" t="s">
        <v>129</v>
      </c>
      <c r="F571">
        <v>0.49592016819599999</v>
      </c>
      <c r="G571" t="s">
        <v>129</v>
      </c>
      <c r="H571">
        <f t="shared" si="16"/>
        <v>0</v>
      </c>
      <c r="I571">
        <f t="shared" si="17"/>
        <v>1</v>
      </c>
      <c r="J571">
        <v>0.49592016819599999</v>
      </c>
    </row>
    <row r="572" spans="1:10" x14ac:dyDescent="0.25">
      <c r="A572">
        <v>1111</v>
      </c>
      <c r="B572" t="s">
        <v>8531</v>
      </c>
      <c r="C572" t="s">
        <v>8532</v>
      </c>
      <c r="D572" t="s">
        <v>91</v>
      </c>
      <c r="E572" t="s">
        <v>91</v>
      </c>
      <c r="F572">
        <v>0.60913590717999999</v>
      </c>
      <c r="G572" t="s">
        <v>91</v>
      </c>
      <c r="H572">
        <f t="shared" si="16"/>
        <v>1</v>
      </c>
      <c r="I572">
        <f t="shared" si="17"/>
        <v>0</v>
      </c>
      <c r="J572">
        <v>0.60913590717999999</v>
      </c>
    </row>
    <row r="573" spans="1:10" x14ac:dyDescent="0.25">
      <c r="A573">
        <v>5705</v>
      </c>
      <c r="B573" t="s">
        <v>12017</v>
      </c>
      <c r="C573" t="s">
        <v>12018</v>
      </c>
      <c r="D573" t="s">
        <v>52</v>
      </c>
      <c r="E573" t="s">
        <v>52</v>
      </c>
      <c r="F573">
        <v>0.91184669096199999</v>
      </c>
      <c r="G573" t="s">
        <v>52</v>
      </c>
      <c r="H573">
        <f t="shared" si="16"/>
        <v>1</v>
      </c>
      <c r="I573">
        <f t="shared" si="17"/>
        <v>0</v>
      </c>
      <c r="J573">
        <v>0.91184669096199999</v>
      </c>
    </row>
    <row r="574" spans="1:10" x14ac:dyDescent="0.25">
      <c r="A574">
        <v>1772</v>
      </c>
      <c r="B574" t="s">
        <v>11390</v>
      </c>
      <c r="C574" t="s">
        <v>11391</v>
      </c>
      <c r="D574" t="s">
        <v>68</v>
      </c>
      <c r="E574" t="s">
        <v>68</v>
      </c>
      <c r="F574">
        <v>0.896355983445</v>
      </c>
      <c r="G574" t="s">
        <v>68</v>
      </c>
      <c r="H574">
        <f t="shared" si="16"/>
        <v>1</v>
      </c>
      <c r="I574">
        <f t="shared" si="17"/>
        <v>0</v>
      </c>
      <c r="J574">
        <v>0.896355983445</v>
      </c>
    </row>
    <row r="575" spans="1:10" x14ac:dyDescent="0.25">
      <c r="A575">
        <v>873</v>
      </c>
      <c r="B575" t="s">
        <v>5495</v>
      </c>
      <c r="C575" t="s">
        <v>2303</v>
      </c>
      <c r="D575" t="s">
        <v>257</v>
      </c>
      <c r="E575" t="s">
        <v>257</v>
      </c>
      <c r="F575">
        <v>0.84973810150899998</v>
      </c>
      <c r="G575" t="s">
        <v>257</v>
      </c>
      <c r="H575">
        <f t="shared" si="16"/>
        <v>1</v>
      </c>
      <c r="I575">
        <f t="shared" si="17"/>
        <v>0</v>
      </c>
      <c r="J575">
        <v>0.84973810150899998</v>
      </c>
    </row>
    <row r="576" spans="1:10" x14ac:dyDescent="0.25">
      <c r="A576">
        <v>5035</v>
      </c>
      <c r="B576" t="s">
        <v>5740</v>
      </c>
      <c r="C576" t="s">
        <v>5741</v>
      </c>
      <c r="D576" t="s">
        <v>21</v>
      </c>
      <c r="E576" t="s">
        <v>21</v>
      </c>
      <c r="F576">
        <v>0.92496199315399996</v>
      </c>
      <c r="G576" t="s">
        <v>21</v>
      </c>
      <c r="H576">
        <f t="shared" si="16"/>
        <v>1</v>
      </c>
      <c r="I576">
        <f t="shared" si="17"/>
        <v>0</v>
      </c>
      <c r="J576">
        <v>0.92496199315399996</v>
      </c>
    </row>
    <row r="577" spans="1:10" x14ac:dyDescent="0.25">
      <c r="A577">
        <v>4487</v>
      </c>
      <c r="B577" t="s">
        <v>8429</v>
      </c>
      <c r="C577" t="s">
        <v>8430</v>
      </c>
      <c r="D577" t="s">
        <v>21</v>
      </c>
      <c r="E577" t="s">
        <v>21</v>
      </c>
      <c r="F577">
        <v>0.94703816190599999</v>
      </c>
      <c r="G577" t="s">
        <v>21</v>
      </c>
      <c r="H577">
        <f t="shared" si="16"/>
        <v>1</v>
      </c>
      <c r="I577">
        <f t="shared" si="17"/>
        <v>0</v>
      </c>
      <c r="J577">
        <v>0.94703816190599999</v>
      </c>
    </row>
    <row r="578" spans="1:10" x14ac:dyDescent="0.25">
      <c r="A578">
        <v>810</v>
      </c>
      <c r="B578" t="s">
        <v>5630</v>
      </c>
      <c r="C578" t="s">
        <v>5631</v>
      </c>
      <c r="D578" t="s">
        <v>257</v>
      </c>
      <c r="E578" t="s">
        <v>257</v>
      </c>
      <c r="F578">
        <v>0.83750783525000005</v>
      </c>
      <c r="G578" t="s">
        <v>257</v>
      </c>
      <c r="H578">
        <f t="shared" si="16"/>
        <v>1</v>
      </c>
      <c r="I578">
        <f t="shared" si="17"/>
        <v>0</v>
      </c>
      <c r="J578">
        <v>0.83750783525000005</v>
      </c>
    </row>
    <row r="579" spans="1:10" x14ac:dyDescent="0.25">
      <c r="A579">
        <v>2374</v>
      </c>
      <c r="B579" t="s">
        <v>6430</v>
      </c>
      <c r="C579" t="s">
        <v>6431</v>
      </c>
      <c r="D579" t="s">
        <v>10</v>
      </c>
      <c r="E579" t="s">
        <v>10</v>
      </c>
      <c r="F579">
        <v>0.91123151396199997</v>
      </c>
      <c r="G579" t="s">
        <v>10</v>
      </c>
      <c r="H579">
        <f t="shared" si="16"/>
        <v>1</v>
      </c>
      <c r="I579">
        <f t="shared" si="17"/>
        <v>0</v>
      </c>
      <c r="J579">
        <v>0.91123151396199997</v>
      </c>
    </row>
    <row r="580" spans="1:10" x14ac:dyDescent="0.25">
      <c r="A580">
        <v>87</v>
      </c>
      <c r="B580" t="s">
        <v>14716</v>
      </c>
      <c r="C580" t="s">
        <v>14717</v>
      </c>
      <c r="D580" t="s">
        <v>129</v>
      </c>
      <c r="E580" t="s">
        <v>129</v>
      </c>
      <c r="F580">
        <v>0.75636984564300003</v>
      </c>
      <c r="G580" t="s">
        <v>129</v>
      </c>
      <c r="H580">
        <f t="shared" si="16"/>
        <v>1</v>
      </c>
      <c r="I580">
        <f t="shared" si="17"/>
        <v>0</v>
      </c>
      <c r="J580">
        <v>0.75636984564300003</v>
      </c>
    </row>
    <row r="581" spans="1:10" x14ac:dyDescent="0.25">
      <c r="A581">
        <v>5471</v>
      </c>
      <c r="B581" t="s">
        <v>453</v>
      </c>
      <c r="C581" t="s">
        <v>454</v>
      </c>
      <c r="D581" t="s">
        <v>257</v>
      </c>
      <c r="E581" t="s">
        <v>257</v>
      </c>
      <c r="F581">
        <v>0.92316572563599997</v>
      </c>
      <c r="G581" t="s">
        <v>257</v>
      </c>
      <c r="H581">
        <f t="shared" si="16"/>
        <v>1</v>
      </c>
      <c r="I581">
        <f t="shared" si="17"/>
        <v>0</v>
      </c>
      <c r="J581">
        <v>0.92316572563599997</v>
      </c>
    </row>
    <row r="582" spans="1:10" x14ac:dyDescent="0.25">
      <c r="A582">
        <v>593</v>
      </c>
      <c r="B582" t="s">
        <v>2484</v>
      </c>
      <c r="C582" t="s">
        <v>2485</v>
      </c>
      <c r="D582" t="s">
        <v>52</v>
      </c>
      <c r="E582" t="s">
        <v>52</v>
      </c>
      <c r="F582">
        <v>0.77964765874300002</v>
      </c>
      <c r="G582" t="s">
        <v>52</v>
      </c>
      <c r="H582">
        <f t="shared" si="16"/>
        <v>1</v>
      </c>
      <c r="I582">
        <f t="shared" si="17"/>
        <v>0</v>
      </c>
      <c r="J582">
        <v>0.77964765874300002</v>
      </c>
    </row>
    <row r="583" spans="1:10" x14ac:dyDescent="0.25">
      <c r="A583">
        <v>1849</v>
      </c>
      <c r="B583" t="s">
        <v>13276</v>
      </c>
      <c r="C583" t="s">
        <v>13277</v>
      </c>
      <c r="D583" t="s">
        <v>239</v>
      </c>
      <c r="E583" t="s">
        <v>239</v>
      </c>
      <c r="F583">
        <v>0.88451373023000002</v>
      </c>
      <c r="G583" t="s">
        <v>239</v>
      </c>
      <c r="H583">
        <f t="shared" si="16"/>
        <v>1</v>
      </c>
      <c r="I583">
        <f t="shared" si="17"/>
        <v>0</v>
      </c>
      <c r="J583">
        <v>0.88451373023000002</v>
      </c>
    </row>
    <row r="584" spans="1:10" x14ac:dyDescent="0.25">
      <c r="A584">
        <v>768</v>
      </c>
      <c r="B584" t="s">
        <v>10858</v>
      </c>
      <c r="C584" t="s">
        <v>2286</v>
      </c>
      <c r="D584" t="s">
        <v>257</v>
      </c>
      <c r="E584" t="s">
        <v>257</v>
      </c>
      <c r="F584">
        <v>0.95692347915599996</v>
      </c>
      <c r="G584" t="s">
        <v>257</v>
      </c>
      <c r="H584">
        <f t="shared" si="16"/>
        <v>1</v>
      </c>
      <c r="I584">
        <f t="shared" si="17"/>
        <v>0</v>
      </c>
      <c r="J584">
        <v>0.95692347915599996</v>
      </c>
    </row>
    <row r="585" spans="1:10" x14ac:dyDescent="0.25">
      <c r="A585">
        <v>1910</v>
      </c>
      <c r="B585" t="s">
        <v>11861</v>
      </c>
      <c r="C585" t="s">
        <v>11862</v>
      </c>
      <c r="D585" t="s">
        <v>21</v>
      </c>
      <c r="E585" t="s">
        <v>21</v>
      </c>
      <c r="F585">
        <v>0.94272587464299995</v>
      </c>
      <c r="G585" t="s">
        <v>21</v>
      </c>
      <c r="H585">
        <f t="shared" si="16"/>
        <v>1</v>
      </c>
      <c r="I585">
        <f t="shared" si="17"/>
        <v>0</v>
      </c>
      <c r="J585">
        <v>0.94272587464299995</v>
      </c>
    </row>
    <row r="586" spans="1:10" x14ac:dyDescent="0.25">
      <c r="A586">
        <v>3892</v>
      </c>
      <c r="B586" t="s">
        <v>13702</v>
      </c>
      <c r="C586" t="s">
        <v>13703</v>
      </c>
      <c r="D586" t="s">
        <v>21</v>
      </c>
      <c r="E586" t="s">
        <v>21</v>
      </c>
      <c r="F586">
        <v>0.96555705524500002</v>
      </c>
      <c r="G586" t="s">
        <v>21</v>
      </c>
      <c r="H586">
        <f t="shared" si="16"/>
        <v>1</v>
      </c>
      <c r="I586">
        <f t="shared" si="17"/>
        <v>0</v>
      </c>
      <c r="J586">
        <v>0.96555705524500002</v>
      </c>
    </row>
    <row r="587" spans="1:10" x14ac:dyDescent="0.25">
      <c r="A587">
        <v>2003</v>
      </c>
      <c r="B587" t="s">
        <v>8437</v>
      </c>
      <c r="C587" t="s">
        <v>8438</v>
      </c>
      <c r="D587" t="s">
        <v>185</v>
      </c>
      <c r="E587" t="s">
        <v>52</v>
      </c>
      <c r="F587">
        <v>0.44139042623300001</v>
      </c>
      <c r="G587" t="s">
        <v>52</v>
      </c>
      <c r="H587">
        <f t="shared" si="16"/>
        <v>0</v>
      </c>
      <c r="I587">
        <f t="shared" si="17"/>
        <v>1</v>
      </c>
      <c r="J587">
        <v>0.44139042623300001</v>
      </c>
    </row>
    <row r="588" spans="1:10" x14ac:dyDescent="0.25">
      <c r="A588">
        <v>223</v>
      </c>
      <c r="B588" t="s">
        <v>12242</v>
      </c>
      <c r="C588" t="s">
        <v>12243</v>
      </c>
      <c r="D588" t="s">
        <v>129</v>
      </c>
      <c r="E588" t="s">
        <v>129</v>
      </c>
      <c r="F588">
        <v>0.873331754696</v>
      </c>
      <c r="G588" t="s">
        <v>129</v>
      </c>
      <c r="H588">
        <f t="shared" si="16"/>
        <v>1</v>
      </c>
      <c r="I588">
        <f t="shared" si="17"/>
        <v>0</v>
      </c>
      <c r="J588">
        <v>0.873331754696</v>
      </c>
    </row>
    <row r="589" spans="1:10" x14ac:dyDescent="0.25">
      <c r="A589">
        <v>1327</v>
      </c>
      <c r="B589" t="s">
        <v>11926</v>
      </c>
      <c r="C589" t="s">
        <v>11927</v>
      </c>
      <c r="D589" t="s">
        <v>10</v>
      </c>
      <c r="E589" t="s">
        <v>10</v>
      </c>
      <c r="F589">
        <v>0.85600621050600001</v>
      </c>
      <c r="G589" t="s">
        <v>10</v>
      </c>
      <c r="H589">
        <f t="shared" si="16"/>
        <v>1</v>
      </c>
      <c r="I589">
        <f t="shared" si="17"/>
        <v>0</v>
      </c>
      <c r="J589">
        <v>0.85600621050600001</v>
      </c>
    </row>
    <row r="590" spans="1:10" x14ac:dyDescent="0.25">
      <c r="A590">
        <v>3311</v>
      </c>
      <c r="B590" t="s">
        <v>4040</v>
      </c>
      <c r="C590" t="s">
        <v>4041</v>
      </c>
      <c r="D590" t="s">
        <v>21</v>
      </c>
      <c r="E590" t="s">
        <v>52</v>
      </c>
      <c r="F590">
        <v>0.49079865672900003</v>
      </c>
      <c r="G590" t="s">
        <v>52</v>
      </c>
      <c r="H590">
        <f t="shared" si="16"/>
        <v>0</v>
      </c>
      <c r="I590">
        <f t="shared" si="17"/>
        <v>1</v>
      </c>
      <c r="J590">
        <v>0.49079865672900003</v>
      </c>
    </row>
    <row r="591" spans="1:10" x14ac:dyDescent="0.25">
      <c r="A591">
        <v>1</v>
      </c>
      <c r="B591" t="s">
        <v>1883</v>
      </c>
      <c r="C591" t="s">
        <v>1884</v>
      </c>
      <c r="D591" t="s">
        <v>68</v>
      </c>
      <c r="E591" t="s">
        <v>10</v>
      </c>
      <c r="F591">
        <v>0.50973886091599996</v>
      </c>
      <c r="G591" t="s">
        <v>10</v>
      </c>
      <c r="H591">
        <f t="shared" si="16"/>
        <v>0</v>
      </c>
      <c r="I591">
        <f t="shared" si="17"/>
        <v>1</v>
      </c>
      <c r="J591">
        <v>0.50973886091599996</v>
      </c>
    </row>
    <row r="592" spans="1:10" x14ac:dyDescent="0.25">
      <c r="A592">
        <v>1890</v>
      </c>
      <c r="B592" t="s">
        <v>2420</v>
      </c>
      <c r="C592" t="s">
        <v>2421</v>
      </c>
      <c r="D592" t="s">
        <v>52</v>
      </c>
      <c r="E592" t="s">
        <v>52</v>
      </c>
      <c r="F592">
        <v>0.903051595486</v>
      </c>
      <c r="G592" t="s">
        <v>52</v>
      </c>
      <c r="H592">
        <f t="shared" si="16"/>
        <v>1</v>
      </c>
      <c r="I592">
        <f t="shared" si="17"/>
        <v>0</v>
      </c>
      <c r="J592">
        <v>0.903051595486</v>
      </c>
    </row>
    <row r="593" spans="1:10" x14ac:dyDescent="0.25">
      <c r="A593">
        <v>5662</v>
      </c>
      <c r="B593" t="s">
        <v>14296</v>
      </c>
      <c r="C593" t="s">
        <v>14297</v>
      </c>
      <c r="D593" t="s">
        <v>21</v>
      </c>
      <c r="E593" t="s">
        <v>21</v>
      </c>
      <c r="F593">
        <v>0.97543460206999999</v>
      </c>
      <c r="G593" t="s">
        <v>21</v>
      </c>
      <c r="H593">
        <f t="shared" si="16"/>
        <v>1</v>
      </c>
      <c r="I593">
        <f t="shared" si="17"/>
        <v>0</v>
      </c>
      <c r="J593">
        <v>0.97543460206999999</v>
      </c>
    </row>
    <row r="594" spans="1:10" x14ac:dyDescent="0.25">
      <c r="A594">
        <v>4580</v>
      </c>
      <c r="B594" t="s">
        <v>3676</v>
      </c>
      <c r="C594" t="s">
        <v>3677</v>
      </c>
      <c r="D594" t="s">
        <v>10</v>
      </c>
      <c r="E594" t="s">
        <v>10</v>
      </c>
      <c r="F594">
        <v>0.67141363567099999</v>
      </c>
      <c r="G594" t="s">
        <v>10</v>
      </c>
      <c r="H594">
        <f t="shared" ref="H594:H657" si="18">IF(G594=D594, 1, 0)</f>
        <v>1</v>
      </c>
      <c r="I594">
        <f t="shared" ref="I594:I657" si="19">IF(G594=D594, 0, 1)</f>
        <v>0</v>
      </c>
      <c r="J594">
        <v>0.67141363567099999</v>
      </c>
    </row>
    <row r="595" spans="1:10" x14ac:dyDescent="0.25">
      <c r="A595">
        <v>3556</v>
      </c>
      <c r="B595" t="s">
        <v>11163</v>
      </c>
      <c r="C595" t="s">
        <v>11164</v>
      </c>
      <c r="D595" t="s">
        <v>10</v>
      </c>
      <c r="E595" t="s">
        <v>10</v>
      </c>
      <c r="F595">
        <v>0.76692973106999995</v>
      </c>
      <c r="G595" t="s">
        <v>10</v>
      </c>
      <c r="H595">
        <f t="shared" si="18"/>
        <v>1</v>
      </c>
      <c r="I595">
        <f t="shared" si="19"/>
        <v>0</v>
      </c>
      <c r="J595">
        <v>0.76692973106999995</v>
      </c>
    </row>
    <row r="596" spans="1:10" x14ac:dyDescent="0.25">
      <c r="A596">
        <v>4623</v>
      </c>
      <c r="B596" t="s">
        <v>9082</v>
      </c>
      <c r="C596" t="s">
        <v>9083</v>
      </c>
      <c r="D596" t="s">
        <v>42</v>
      </c>
      <c r="E596" t="s">
        <v>42</v>
      </c>
      <c r="F596">
        <v>0.84605934018899998</v>
      </c>
      <c r="G596" t="s">
        <v>42</v>
      </c>
      <c r="H596">
        <f t="shared" si="18"/>
        <v>1</v>
      </c>
      <c r="I596">
        <f t="shared" si="19"/>
        <v>0</v>
      </c>
      <c r="J596">
        <v>0.84605934018899998</v>
      </c>
    </row>
    <row r="597" spans="1:10" x14ac:dyDescent="0.25">
      <c r="A597">
        <v>3750</v>
      </c>
      <c r="B597" t="s">
        <v>3262</v>
      </c>
      <c r="C597" t="s">
        <v>3263</v>
      </c>
      <c r="D597" t="s">
        <v>21</v>
      </c>
      <c r="E597" t="s">
        <v>21</v>
      </c>
      <c r="F597">
        <v>0.97442125506599997</v>
      </c>
      <c r="G597" t="s">
        <v>21</v>
      </c>
      <c r="H597">
        <f t="shared" si="18"/>
        <v>1</v>
      </c>
      <c r="I597">
        <f t="shared" si="19"/>
        <v>0</v>
      </c>
      <c r="J597">
        <v>0.97442125506599997</v>
      </c>
    </row>
    <row r="598" spans="1:10" x14ac:dyDescent="0.25">
      <c r="A598">
        <v>2260</v>
      </c>
      <c r="B598" t="s">
        <v>12475</v>
      </c>
      <c r="C598" t="s">
        <v>12476</v>
      </c>
      <c r="D598" t="s">
        <v>21</v>
      </c>
      <c r="E598" t="s">
        <v>52</v>
      </c>
      <c r="F598">
        <v>0.67225373878399997</v>
      </c>
      <c r="G598" t="s">
        <v>52</v>
      </c>
      <c r="H598">
        <f t="shared" si="18"/>
        <v>0</v>
      </c>
      <c r="I598">
        <f t="shared" si="19"/>
        <v>1</v>
      </c>
      <c r="J598">
        <v>0.67225373878399997</v>
      </c>
    </row>
    <row r="599" spans="1:10" x14ac:dyDescent="0.25">
      <c r="A599">
        <v>5024</v>
      </c>
      <c r="B599" t="s">
        <v>12336</v>
      </c>
      <c r="C599" t="s">
        <v>12337</v>
      </c>
      <c r="D599" t="s">
        <v>21</v>
      </c>
      <c r="E599" t="s">
        <v>21</v>
      </c>
      <c r="F599">
        <v>0.97625302622300003</v>
      </c>
      <c r="G599" t="s">
        <v>21</v>
      </c>
      <c r="H599">
        <f t="shared" si="18"/>
        <v>1</v>
      </c>
      <c r="I599">
        <f t="shared" si="19"/>
        <v>0</v>
      </c>
      <c r="J599">
        <v>0.97625302622300003</v>
      </c>
    </row>
    <row r="600" spans="1:10" x14ac:dyDescent="0.25">
      <c r="A600">
        <v>859</v>
      </c>
      <c r="B600" t="s">
        <v>2160</v>
      </c>
      <c r="C600" t="s">
        <v>2161</v>
      </c>
      <c r="D600" t="s">
        <v>257</v>
      </c>
      <c r="E600" t="s">
        <v>257</v>
      </c>
      <c r="F600">
        <v>0.90777449788800002</v>
      </c>
      <c r="G600" t="s">
        <v>257</v>
      </c>
      <c r="H600">
        <f t="shared" si="18"/>
        <v>1</v>
      </c>
      <c r="I600">
        <f t="shared" si="19"/>
        <v>0</v>
      </c>
      <c r="J600">
        <v>0.90777449788800002</v>
      </c>
    </row>
    <row r="601" spans="1:10" x14ac:dyDescent="0.25">
      <c r="A601">
        <v>3744</v>
      </c>
      <c r="B601" t="s">
        <v>6257</v>
      </c>
      <c r="C601" t="s">
        <v>6258</v>
      </c>
      <c r="D601" t="s">
        <v>21</v>
      </c>
      <c r="E601" t="s">
        <v>21</v>
      </c>
      <c r="F601">
        <v>0.88200758715200001</v>
      </c>
      <c r="G601" t="s">
        <v>21</v>
      </c>
      <c r="H601">
        <f t="shared" si="18"/>
        <v>1</v>
      </c>
      <c r="I601">
        <f t="shared" si="19"/>
        <v>0</v>
      </c>
      <c r="J601">
        <v>0.88200758715200001</v>
      </c>
    </row>
    <row r="602" spans="1:10" x14ac:dyDescent="0.25">
      <c r="A602">
        <v>615</v>
      </c>
      <c r="B602" t="s">
        <v>13445</v>
      </c>
      <c r="C602" t="s">
        <v>7301</v>
      </c>
      <c r="D602" t="s">
        <v>52</v>
      </c>
      <c r="E602" t="s">
        <v>52</v>
      </c>
      <c r="F602">
        <v>0.84045821097499995</v>
      </c>
      <c r="G602" t="s">
        <v>52</v>
      </c>
      <c r="H602">
        <f t="shared" si="18"/>
        <v>1</v>
      </c>
      <c r="I602">
        <f t="shared" si="19"/>
        <v>0</v>
      </c>
      <c r="J602">
        <v>0.84045821097499995</v>
      </c>
    </row>
    <row r="603" spans="1:10" x14ac:dyDescent="0.25">
      <c r="A603">
        <v>1130</v>
      </c>
      <c r="B603" t="s">
        <v>13280</v>
      </c>
      <c r="C603" t="s">
        <v>3687</v>
      </c>
      <c r="D603" t="s">
        <v>91</v>
      </c>
      <c r="E603" t="s">
        <v>91</v>
      </c>
      <c r="F603">
        <v>0.884530335236</v>
      </c>
      <c r="G603" t="s">
        <v>91</v>
      </c>
      <c r="H603">
        <f t="shared" si="18"/>
        <v>1</v>
      </c>
      <c r="I603">
        <f t="shared" si="19"/>
        <v>0</v>
      </c>
      <c r="J603">
        <v>0.884530335236</v>
      </c>
    </row>
    <row r="604" spans="1:10" x14ac:dyDescent="0.25">
      <c r="A604">
        <v>5819</v>
      </c>
      <c r="B604" t="s">
        <v>7661</v>
      </c>
      <c r="C604" t="s">
        <v>7662</v>
      </c>
      <c r="D604" t="s">
        <v>21</v>
      </c>
      <c r="E604" t="s">
        <v>52</v>
      </c>
      <c r="F604">
        <v>0.88273327172399996</v>
      </c>
      <c r="G604" t="s">
        <v>52</v>
      </c>
      <c r="H604">
        <f t="shared" si="18"/>
        <v>0</v>
      </c>
      <c r="I604">
        <f t="shared" si="19"/>
        <v>1</v>
      </c>
      <c r="J604">
        <v>0.88273327172399996</v>
      </c>
    </row>
    <row r="605" spans="1:10" x14ac:dyDescent="0.25">
      <c r="A605">
        <v>2978</v>
      </c>
      <c r="B605" t="s">
        <v>4593</v>
      </c>
      <c r="C605" t="s">
        <v>4594</v>
      </c>
      <c r="D605" t="s">
        <v>10</v>
      </c>
      <c r="E605" t="s">
        <v>91</v>
      </c>
      <c r="F605">
        <v>0.36086225735999999</v>
      </c>
      <c r="G605" t="s">
        <v>91</v>
      </c>
      <c r="H605">
        <f t="shared" si="18"/>
        <v>0</v>
      </c>
      <c r="I605">
        <f t="shared" si="19"/>
        <v>1</v>
      </c>
      <c r="J605">
        <v>0.36086225735999999</v>
      </c>
    </row>
    <row r="606" spans="1:10" x14ac:dyDescent="0.25">
      <c r="A606">
        <v>4276</v>
      </c>
      <c r="B606" t="s">
        <v>462</v>
      </c>
      <c r="C606" t="s">
        <v>463</v>
      </c>
      <c r="D606" t="s">
        <v>10</v>
      </c>
      <c r="E606" t="s">
        <v>10</v>
      </c>
      <c r="F606">
        <v>0.82863259309799997</v>
      </c>
      <c r="G606" t="s">
        <v>10</v>
      </c>
      <c r="H606">
        <f t="shared" si="18"/>
        <v>1</v>
      </c>
      <c r="I606">
        <f t="shared" si="19"/>
        <v>0</v>
      </c>
      <c r="J606">
        <v>0.82863259309799997</v>
      </c>
    </row>
    <row r="607" spans="1:10" x14ac:dyDescent="0.25">
      <c r="A607">
        <v>5635</v>
      </c>
      <c r="B607" t="s">
        <v>8344</v>
      </c>
      <c r="C607" t="s">
        <v>8345</v>
      </c>
      <c r="D607" t="s">
        <v>21</v>
      </c>
      <c r="E607" t="s">
        <v>21</v>
      </c>
      <c r="F607">
        <v>0.87058286941899998</v>
      </c>
      <c r="G607" t="s">
        <v>21</v>
      </c>
      <c r="H607">
        <f t="shared" si="18"/>
        <v>1</v>
      </c>
      <c r="I607">
        <f t="shared" si="19"/>
        <v>0</v>
      </c>
      <c r="J607">
        <v>0.87058286941899998</v>
      </c>
    </row>
    <row r="608" spans="1:10" x14ac:dyDescent="0.25">
      <c r="A608">
        <v>2145</v>
      </c>
      <c r="B608" t="s">
        <v>8971</v>
      </c>
      <c r="C608" t="s">
        <v>8972</v>
      </c>
      <c r="D608" t="s">
        <v>21</v>
      </c>
      <c r="E608" t="s">
        <v>21</v>
      </c>
      <c r="F608">
        <v>0.93584892614699999</v>
      </c>
      <c r="G608" t="s">
        <v>21</v>
      </c>
      <c r="H608">
        <f t="shared" si="18"/>
        <v>1</v>
      </c>
      <c r="I608">
        <f t="shared" si="19"/>
        <v>0</v>
      </c>
      <c r="J608">
        <v>0.93584892614699999</v>
      </c>
    </row>
    <row r="609" spans="1:10" x14ac:dyDescent="0.25">
      <c r="A609">
        <v>553</v>
      </c>
      <c r="B609" t="s">
        <v>14650</v>
      </c>
      <c r="C609" t="s">
        <v>9252</v>
      </c>
      <c r="D609" t="s">
        <v>52</v>
      </c>
      <c r="E609" t="s">
        <v>52</v>
      </c>
      <c r="F609">
        <v>0.84612483888699996</v>
      </c>
      <c r="G609" t="s">
        <v>52</v>
      </c>
      <c r="H609">
        <f t="shared" si="18"/>
        <v>1</v>
      </c>
      <c r="I609">
        <f t="shared" si="19"/>
        <v>0</v>
      </c>
      <c r="J609">
        <v>0.84612483888699996</v>
      </c>
    </row>
    <row r="610" spans="1:10" x14ac:dyDescent="0.25">
      <c r="A610">
        <v>3804</v>
      </c>
      <c r="B610" t="s">
        <v>12371</v>
      </c>
      <c r="C610" t="s">
        <v>12372</v>
      </c>
      <c r="D610" t="s">
        <v>21</v>
      </c>
      <c r="E610" t="s">
        <v>21</v>
      </c>
      <c r="F610">
        <v>0.88503865311100005</v>
      </c>
      <c r="G610" t="s">
        <v>21</v>
      </c>
      <c r="H610">
        <f t="shared" si="18"/>
        <v>1</v>
      </c>
      <c r="I610">
        <f t="shared" si="19"/>
        <v>0</v>
      </c>
      <c r="J610">
        <v>0.88503865311100005</v>
      </c>
    </row>
    <row r="611" spans="1:10" x14ac:dyDescent="0.25">
      <c r="A611">
        <v>6243</v>
      </c>
      <c r="B611" t="s">
        <v>8893</v>
      </c>
      <c r="C611" t="s">
        <v>8894</v>
      </c>
      <c r="D611" t="s">
        <v>10</v>
      </c>
      <c r="E611" t="s">
        <v>10</v>
      </c>
      <c r="F611">
        <v>0.85534237582100003</v>
      </c>
      <c r="G611" t="s">
        <v>10</v>
      </c>
      <c r="H611">
        <f t="shared" si="18"/>
        <v>1</v>
      </c>
      <c r="I611">
        <f t="shared" si="19"/>
        <v>0</v>
      </c>
      <c r="J611">
        <v>0.85534237582100003</v>
      </c>
    </row>
    <row r="612" spans="1:10" x14ac:dyDescent="0.25">
      <c r="A612">
        <v>4346</v>
      </c>
      <c r="B612" t="s">
        <v>11040</v>
      </c>
      <c r="C612" t="s">
        <v>11041</v>
      </c>
      <c r="D612" t="s">
        <v>10</v>
      </c>
      <c r="E612" t="s">
        <v>52</v>
      </c>
      <c r="F612">
        <v>0.74237060462799997</v>
      </c>
      <c r="G612" t="s">
        <v>52</v>
      </c>
      <c r="H612">
        <f t="shared" si="18"/>
        <v>0</v>
      </c>
      <c r="I612">
        <f t="shared" si="19"/>
        <v>1</v>
      </c>
      <c r="J612">
        <v>0.74237060462799997</v>
      </c>
    </row>
    <row r="613" spans="1:10" x14ac:dyDescent="0.25">
      <c r="A613">
        <v>4477</v>
      </c>
      <c r="B613" t="s">
        <v>9556</v>
      </c>
      <c r="C613" t="s">
        <v>9557</v>
      </c>
      <c r="D613" t="s">
        <v>10</v>
      </c>
      <c r="E613" t="s">
        <v>10</v>
      </c>
      <c r="F613">
        <v>0.85405609035200003</v>
      </c>
      <c r="G613" t="s">
        <v>10</v>
      </c>
      <c r="H613">
        <f t="shared" si="18"/>
        <v>1</v>
      </c>
      <c r="I613">
        <f t="shared" si="19"/>
        <v>0</v>
      </c>
      <c r="J613">
        <v>0.85405609035200003</v>
      </c>
    </row>
    <row r="614" spans="1:10" x14ac:dyDescent="0.25">
      <c r="A614">
        <v>4863</v>
      </c>
      <c r="B614" t="s">
        <v>9473</v>
      </c>
      <c r="C614" t="s">
        <v>9474</v>
      </c>
      <c r="D614" t="s">
        <v>21</v>
      </c>
      <c r="E614" t="s">
        <v>21</v>
      </c>
      <c r="F614">
        <v>0.97304796514000003</v>
      </c>
      <c r="G614" t="s">
        <v>21</v>
      </c>
      <c r="H614">
        <f t="shared" si="18"/>
        <v>1</v>
      </c>
      <c r="I614">
        <f t="shared" si="19"/>
        <v>0</v>
      </c>
      <c r="J614">
        <v>0.97304796514000003</v>
      </c>
    </row>
    <row r="615" spans="1:10" x14ac:dyDescent="0.25">
      <c r="A615">
        <v>5120</v>
      </c>
      <c r="B615" t="s">
        <v>949</v>
      </c>
      <c r="C615" t="s">
        <v>950</v>
      </c>
      <c r="D615" t="s">
        <v>21</v>
      </c>
      <c r="E615" t="s">
        <v>21</v>
      </c>
      <c r="F615">
        <v>0.97643841526599995</v>
      </c>
      <c r="G615" t="s">
        <v>21</v>
      </c>
      <c r="H615">
        <f t="shared" si="18"/>
        <v>1</v>
      </c>
      <c r="I615">
        <f t="shared" si="19"/>
        <v>0</v>
      </c>
      <c r="J615">
        <v>0.97643841526599995</v>
      </c>
    </row>
    <row r="616" spans="1:10" x14ac:dyDescent="0.25">
      <c r="A616">
        <v>1668</v>
      </c>
      <c r="B616" t="s">
        <v>14578</v>
      </c>
      <c r="C616" t="s">
        <v>4903</v>
      </c>
      <c r="D616" t="s">
        <v>52</v>
      </c>
      <c r="E616" t="s">
        <v>52</v>
      </c>
      <c r="F616">
        <v>0.85098921645100001</v>
      </c>
      <c r="G616" t="s">
        <v>52</v>
      </c>
      <c r="H616">
        <f t="shared" si="18"/>
        <v>1</v>
      </c>
      <c r="I616">
        <f t="shared" si="19"/>
        <v>0</v>
      </c>
      <c r="J616">
        <v>0.85098921645100001</v>
      </c>
    </row>
    <row r="617" spans="1:10" x14ac:dyDescent="0.25">
      <c r="A617">
        <v>6034</v>
      </c>
      <c r="B617" t="s">
        <v>13170</v>
      </c>
      <c r="C617" t="s">
        <v>13171</v>
      </c>
      <c r="D617" t="s">
        <v>10</v>
      </c>
      <c r="E617" t="s">
        <v>10</v>
      </c>
      <c r="F617">
        <v>0.88233150864300003</v>
      </c>
      <c r="G617" t="s">
        <v>10</v>
      </c>
      <c r="H617">
        <f t="shared" si="18"/>
        <v>1</v>
      </c>
      <c r="I617">
        <f t="shared" si="19"/>
        <v>0</v>
      </c>
      <c r="J617">
        <v>0.88233150864300003</v>
      </c>
    </row>
    <row r="618" spans="1:10" x14ac:dyDescent="0.25">
      <c r="A618">
        <v>2104</v>
      </c>
      <c r="B618" t="s">
        <v>10830</v>
      </c>
      <c r="C618" t="s">
        <v>9094</v>
      </c>
      <c r="D618" t="s">
        <v>52</v>
      </c>
      <c r="E618" t="s">
        <v>52</v>
      </c>
      <c r="F618">
        <v>0.94595606982199998</v>
      </c>
      <c r="G618" t="s">
        <v>52</v>
      </c>
      <c r="H618">
        <f t="shared" si="18"/>
        <v>1</v>
      </c>
      <c r="I618">
        <f t="shared" si="19"/>
        <v>0</v>
      </c>
      <c r="J618">
        <v>0.94595606982199998</v>
      </c>
    </row>
    <row r="619" spans="1:10" x14ac:dyDescent="0.25">
      <c r="A619">
        <v>5369</v>
      </c>
      <c r="B619" t="s">
        <v>11804</v>
      </c>
      <c r="C619" t="s">
        <v>11805</v>
      </c>
      <c r="D619" t="s">
        <v>52</v>
      </c>
      <c r="E619" t="s">
        <v>52</v>
      </c>
      <c r="F619">
        <v>0.88670161749400001</v>
      </c>
      <c r="G619" t="s">
        <v>52</v>
      </c>
      <c r="H619">
        <f t="shared" si="18"/>
        <v>1</v>
      </c>
      <c r="I619">
        <f t="shared" si="19"/>
        <v>0</v>
      </c>
      <c r="J619">
        <v>0.88670161749400001</v>
      </c>
    </row>
    <row r="620" spans="1:10" x14ac:dyDescent="0.25">
      <c r="A620">
        <v>5827</v>
      </c>
      <c r="B620" t="s">
        <v>4102</v>
      </c>
      <c r="C620" t="s">
        <v>4103</v>
      </c>
      <c r="D620" t="s">
        <v>10</v>
      </c>
      <c r="E620" t="s">
        <v>10</v>
      </c>
      <c r="F620">
        <v>0.82859312048900002</v>
      </c>
      <c r="G620" t="s">
        <v>10</v>
      </c>
      <c r="H620">
        <f t="shared" si="18"/>
        <v>1</v>
      </c>
      <c r="I620">
        <f t="shared" si="19"/>
        <v>0</v>
      </c>
      <c r="J620">
        <v>0.82859312048900002</v>
      </c>
    </row>
    <row r="621" spans="1:10" x14ac:dyDescent="0.25">
      <c r="A621">
        <v>3235</v>
      </c>
      <c r="B621" t="s">
        <v>8086</v>
      </c>
      <c r="C621" t="s">
        <v>8087</v>
      </c>
      <c r="D621" t="s">
        <v>239</v>
      </c>
      <c r="E621" t="s">
        <v>239</v>
      </c>
      <c r="F621">
        <v>0.81631424388499996</v>
      </c>
      <c r="G621" t="s">
        <v>239</v>
      </c>
      <c r="H621">
        <f t="shared" si="18"/>
        <v>1</v>
      </c>
      <c r="I621">
        <f t="shared" si="19"/>
        <v>0</v>
      </c>
      <c r="J621">
        <v>0.81631424388499996</v>
      </c>
    </row>
    <row r="622" spans="1:10" x14ac:dyDescent="0.25">
      <c r="A622">
        <v>4960</v>
      </c>
      <c r="B622" t="s">
        <v>14684</v>
      </c>
      <c r="C622" t="s">
        <v>14685</v>
      </c>
      <c r="D622" t="s">
        <v>52</v>
      </c>
      <c r="E622" t="s">
        <v>52</v>
      </c>
      <c r="F622">
        <v>0.91164932051600001</v>
      </c>
      <c r="G622" t="s">
        <v>52</v>
      </c>
      <c r="H622">
        <f t="shared" si="18"/>
        <v>1</v>
      </c>
      <c r="I622">
        <f t="shared" si="19"/>
        <v>0</v>
      </c>
      <c r="J622">
        <v>0.91164932051600001</v>
      </c>
    </row>
    <row r="623" spans="1:10" x14ac:dyDescent="0.25">
      <c r="A623">
        <v>850</v>
      </c>
      <c r="B623" t="s">
        <v>12640</v>
      </c>
      <c r="C623" t="s">
        <v>12641</v>
      </c>
      <c r="D623" t="s">
        <v>257</v>
      </c>
      <c r="E623" t="s">
        <v>257</v>
      </c>
      <c r="F623">
        <v>0.70500220305399997</v>
      </c>
      <c r="G623" t="s">
        <v>257</v>
      </c>
      <c r="H623">
        <f t="shared" si="18"/>
        <v>1</v>
      </c>
      <c r="I623">
        <f t="shared" si="19"/>
        <v>0</v>
      </c>
      <c r="J623">
        <v>0.70500220305399997</v>
      </c>
    </row>
    <row r="624" spans="1:10" x14ac:dyDescent="0.25">
      <c r="A624">
        <v>744</v>
      </c>
      <c r="B624" t="s">
        <v>12150</v>
      </c>
      <c r="C624" t="s">
        <v>1494</v>
      </c>
      <c r="D624" t="s">
        <v>257</v>
      </c>
      <c r="E624" t="s">
        <v>257</v>
      </c>
      <c r="F624">
        <v>0.93943393824599997</v>
      </c>
      <c r="G624" t="s">
        <v>257</v>
      </c>
      <c r="H624">
        <f t="shared" si="18"/>
        <v>1</v>
      </c>
      <c r="I624">
        <f t="shared" si="19"/>
        <v>0</v>
      </c>
      <c r="J624">
        <v>0.93943393824599997</v>
      </c>
    </row>
    <row r="625" spans="1:10" x14ac:dyDescent="0.25">
      <c r="A625">
        <v>648</v>
      </c>
      <c r="B625" t="s">
        <v>3760</v>
      </c>
      <c r="C625" t="s">
        <v>3761</v>
      </c>
      <c r="D625" t="s">
        <v>52</v>
      </c>
      <c r="E625" t="s">
        <v>52</v>
      </c>
      <c r="F625">
        <v>0.81606398923400003</v>
      </c>
      <c r="G625" t="s">
        <v>52</v>
      </c>
      <c r="H625">
        <f t="shared" si="18"/>
        <v>1</v>
      </c>
      <c r="I625">
        <f t="shared" si="19"/>
        <v>0</v>
      </c>
      <c r="J625">
        <v>0.81606398923400003</v>
      </c>
    </row>
    <row r="626" spans="1:10" x14ac:dyDescent="0.25">
      <c r="A626">
        <v>3442</v>
      </c>
      <c r="B626" t="s">
        <v>1712</v>
      </c>
      <c r="C626" t="s">
        <v>1713</v>
      </c>
      <c r="D626" t="s">
        <v>21</v>
      </c>
      <c r="E626" t="s">
        <v>21</v>
      </c>
      <c r="F626">
        <v>0.90799688681500001</v>
      </c>
      <c r="G626" t="s">
        <v>21</v>
      </c>
      <c r="H626">
        <f t="shared" si="18"/>
        <v>1</v>
      </c>
      <c r="I626">
        <f t="shared" si="19"/>
        <v>0</v>
      </c>
      <c r="J626">
        <v>0.90799688681500001</v>
      </c>
    </row>
    <row r="627" spans="1:10" x14ac:dyDescent="0.25">
      <c r="A627">
        <v>2091</v>
      </c>
      <c r="B627" t="s">
        <v>11860</v>
      </c>
      <c r="C627" t="s">
        <v>4427</v>
      </c>
      <c r="D627" t="s">
        <v>52</v>
      </c>
      <c r="E627" t="s">
        <v>52</v>
      </c>
      <c r="F627">
        <v>0.92296051656</v>
      </c>
      <c r="G627" t="s">
        <v>52</v>
      </c>
      <c r="H627">
        <f t="shared" si="18"/>
        <v>1</v>
      </c>
      <c r="I627">
        <f t="shared" si="19"/>
        <v>0</v>
      </c>
      <c r="J627">
        <v>0.92296051656</v>
      </c>
    </row>
    <row r="628" spans="1:10" x14ac:dyDescent="0.25">
      <c r="A628">
        <v>6289</v>
      </c>
      <c r="B628" t="s">
        <v>13082</v>
      </c>
      <c r="C628" t="s">
        <v>13083</v>
      </c>
      <c r="D628" t="s">
        <v>52</v>
      </c>
      <c r="E628" t="s">
        <v>52</v>
      </c>
      <c r="F628">
        <v>0.87322643477200002</v>
      </c>
      <c r="G628" t="s">
        <v>52</v>
      </c>
      <c r="H628">
        <f t="shared" si="18"/>
        <v>1</v>
      </c>
      <c r="I628">
        <f t="shared" si="19"/>
        <v>0</v>
      </c>
      <c r="J628">
        <v>0.87322643477200002</v>
      </c>
    </row>
    <row r="629" spans="1:10" x14ac:dyDescent="0.25">
      <c r="A629">
        <v>5099</v>
      </c>
      <c r="B629" t="s">
        <v>9948</v>
      </c>
      <c r="C629" t="s">
        <v>9949</v>
      </c>
      <c r="D629" t="s">
        <v>21</v>
      </c>
      <c r="E629" t="s">
        <v>21</v>
      </c>
      <c r="F629">
        <v>0.97125085771200004</v>
      </c>
      <c r="G629" t="s">
        <v>21</v>
      </c>
      <c r="H629">
        <f t="shared" si="18"/>
        <v>1</v>
      </c>
      <c r="I629">
        <f t="shared" si="19"/>
        <v>0</v>
      </c>
      <c r="J629">
        <v>0.97125085771200004</v>
      </c>
    </row>
    <row r="630" spans="1:10" x14ac:dyDescent="0.25">
      <c r="A630">
        <v>1156</v>
      </c>
      <c r="B630" t="s">
        <v>11216</v>
      </c>
      <c r="C630" t="s">
        <v>10789</v>
      </c>
      <c r="D630" t="s">
        <v>116</v>
      </c>
      <c r="E630" t="s">
        <v>116</v>
      </c>
      <c r="F630">
        <v>0.81361206875400005</v>
      </c>
      <c r="G630" t="s">
        <v>116</v>
      </c>
      <c r="H630">
        <f t="shared" si="18"/>
        <v>1</v>
      </c>
      <c r="I630">
        <f t="shared" si="19"/>
        <v>0</v>
      </c>
      <c r="J630">
        <v>0.81361206875400005</v>
      </c>
    </row>
    <row r="631" spans="1:10" x14ac:dyDescent="0.25">
      <c r="A631">
        <v>1510</v>
      </c>
      <c r="B631" t="s">
        <v>2339</v>
      </c>
      <c r="C631" t="s">
        <v>2340</v>
      </c>
      <c r="D631" t="s">
        <v>10</v>
      </c>
      <c r="E631" t="s">
        <v>10</v>
      </c>
      <c r="F631">
        <v>0.72543502513500002</v>
      </c>
      <c r="G631" t="s">
        <v>10</v>
      </c>
      <c r="H631">
        <f t="shared" si="18"/>
        <v>1</v>
      </c>
      <c r="I631">
        <f t="shared" si="19"/>
        <v>0</v>
      </c>
      <c r="J631">
        <v>0.72543502513500002</v>
      </c>
    </row>
    <row r="632" spans="1:10" x14ac:dyDescent="0.25">
      <c r="A632">
        <v>4619</v>
      </c>
      <c r="B632" t="s">
        <v>808</v>
      </c>
      <c r="C632" t="s">
        <v>809</v>
      </c>
      <c r="D632" t="s">
        <v>14</v>
      </c>
      <c r="E632" t="s">
        <v>14</v>
      </c>
      <c r="F632">
        <v>0.88481361524900004</v>
      </c>
      <c r="G632" t="s">
        <v>14</v>
      </c>
      <c r="H632">
        <f t="shared" si="18"/>
        <v>1</v>
      </c>
      <c r="I632">
        <f t="shared" si="19"/>
        <v>0</v>
      </c>
      <c r="J632">
        <v>0.88481361524900004</v>
      </c>
    </row>
    <row r="633" spans="1:10" x14ac:dyDescent="0.25">
      <c r="A633">
        <v>6280</v>
      </c>
      <c r="B633" t="s">
        <v>10374</v>
      </c>
      <c r="C633" t="s">
        <v>10375</v>
      </c>
      <c r="D633" t="s">
        <v>21</v>
      </c>
      <c r="E633" t="s">
        <v>21</v>
      </c>
      <c r="F633">
        <v>0.94384877453899996</v>
      </c>
      <c r="G633" t="s">
        <v>21</v>
      </c>
      <c r="H633">
        <f t="shared" si="18"/>
        <v>1</v>
      </c>
      <c r="I633">
        <f t="shared" si="19"/>
        <v>0</v>
      </c>
      <c r="J633">
        <v>0.94384877453899996</v>
      </c>
    </row>
    <row r="634" spans="1:10" x14ac:dyDescent="0.25">
      <c r="A634">
        <v>819</v>
      </c>
      <c r="B634" t="s">
        <v>4821</v>
      </c>
      <c r="C634" t="s">
        <v>4822</v>
      </c>
      <c r="D634" t="s">
        <v>257</v>
      </c>
      <c r="E634" t="s">
        <v>257</v>
      </c>
      <c r="F634">
        <v>0.87706292851300005</v>
      </c>
      <c r="G634" t="s">
        <v>257</v>
      </c>
      <c r="H634">
        <f t="shared" si="18"/>
        <v>1</v>
      </c>
      <c r="I634">
        <f t="shared" si="19"/>
        <v>0</v>
      </c>
      <c r="J634">
        <v>0.87706292851300005</v>
      </c>
    </row>
    <row r="635" spans="1:10" x14ac:dyDescent="0.25">
      <c r="A635">
        <v>4883</v>
      </c>
      <c r="B635" t="s">
        <v>14111</v>
      </c>
      <c r="C635" t="s">
        <v>14112</v>
      </c>
      <c r="D635" t="s">
        <v>52</v>
      </c>
      <c r="E635" t="s">
        <v>52</v>
      </c>
      <c r="F635">
        <v>0.88923263861400004</v>
      </c>
      <c r="G635" t="s">
        <v>52</v>
      </c>
      <c r="H635">
        <f t="shared" si="18"/>
        <v>1</v>
      </c>
      <c r="I635">
        <f t="shared" si="19"/>
        <v>0</v>
      </c>
      <c r="J635">
        <v>0.88923263861400004</v>
      </c>
    </row>
    <row r="636" spans="1:10" x14ac:dyDescent="0.25">
      <c r="A636">
        <v>1142</v>
      </c>
      <c r="B636" t="s">
        <v>7541</v>
      </c>
      <c r="C636" t="s">
        <v>7542</v>
      </c>
      <c r="D636" t="s">
        <v>116</v>
      </c>
      <c r="E636" t="s">
        <v>116</v>
      </c>
      <c r="F636">
        <v>0.81851141338599998</v>
      </c>
      <c r="G636" t="s">
        <v>116</v>
      </c>
      <c r="H636">
        <f t="shared" si="18"/>
        <v>1</v>
      </c>
      <c r="I636">
        <f t="shared" si="19"/>
        <v>0</v>
      </c>
      <c r="J636">
        <v>0.81851141338599998</v>
      </c>
    </row>
    <row r="637" spans="1:10" x14ac:dyDescent="0.25">
      <c r="A637">
        <v>4185</v>
      </c>
      <c r="B637" t="s">
        <v>6527</v>
      </c>
      <c r="C637" t="s">
        <v>6528</v>
      </c>
      <c r="D637" t="s">
        <v>10</v>
      </c>
      <c r="E637" t="s">
        <v>21</v>
      </c>
      <c r="F637">
        <v>0.57337810128599997</v>
      </c>
      <c r="G637" t="s">
        <v>21</v>
      </c>
      <c r="H637">
        <f t="shared" si="18"/>
        <v>0</v>
      </c>
      <c r="I637">
        <f t="shared" si="19"/>
        <v>1</v>
      </c>
      <c r="J637">
        <v>0.57337810128599997</v>
      </c>
    </row>
    <row r="638" spans="1:10" x14ac:dyDescent="0.25">
      <c r="A638">
        <v>3392</v>
      </c>
      <c r="B638" t="s">
        <v>13929</v>
      </c>
      <c r="C638" t="s">
        <v>13930</v>
      </c>
      <c r="D638" t="s">
        <v>91</v>
      </c>
      <c r="E638" t="s">
        <v>91</v>
      </c>
      <c r="F638">
        <v>0.84928737454199998</v>
      </c>
      <c r="G638" t="s">
        <v>91</v>
      </c>
      <c r="H638">
        <f t="shared" si="18"/>
        <v>1</v>
      </c>
      <c r="I638">
        <f t="shared" si="19"/>
        <v>0</v>
      </c>
      <c r="J638">
        <v>0.84928737454199998</v>
      </c>
    </row>
    <row r="639" spans="1:10" x14ac:dyDescent="0.25">
      <c r="A639">
        <v>3965</v>
      </c>
      <c r="B639" t="s">
        <v>12264</v>
      </c>
      <c r="C639" t="s">
        <v>12265</v>
      </c>
      <c r="D639" t="s">
        <v>52</v>
      </c>
      <c r="E639" t="s">
        <v>52</v>
      </c>
      <c r="F639">
        <v>0.93129600228300002</v>
      </c>
      <c r="G639" t="s">
        <v>52</v>
      </c>
      <c r="H639">
        <f t="shared" si="18"/>
        <v>1</v>
      </c>
      <c r="I639">
        <f t="shared" si="19"/>
        <v>0</v>
      </c>
      <c r="J639">
        <v>0.93129600228300002</v>
      </c>
    </row>
    <row r="640" spans="1:10" x14ac:dyDescent="0.25">
      <c r="A640">
        <v>3107</v>
      </c>
      <c r="B640" t="s">
        <v>13835</v>
      </c>
      <c r="C640" t="s">
        <v>13836</v>
      </c>
      <c r="D640" t="s">
        <v>496</v>
      </c>
      <c r="E640" t="s">
        <v>52</v>
      </c>
      <c r="F640">
        <v>0.81961740536000005</v>
      </c>
      <c r="G640" t="s">
        <v>52</v>
      </c>
      <c r="H640">
        <f t="shared" si="18"/>
        <v>0</v>
      </c>
      <c r="I640">
        <f t="shared" si="19"/>
        <v>1</v>
      </c>
      <c r="J640">
        <v>0.81961740536000005</v>
      </c>
    </row>
    <row r="641" spans="1:10" x14ac:dyDescent="0.25">
      <c r="A641">
        <v>1527</v>
      </c>
      <c r="B641" t="s">
        <v>4517</v>
      </c>
      <c r="C641" t="s">
        <v>4518</v>
      </c>
      <c r="D641" t="s">
        <v>10</v>
      </c>
      <c r="E641" t="s">
        <v>21</v>
      </c>
      <c r="F641">
        <v>0.39177158570199999</v>
      </c>
      <c r="G641" t="s">
        <v>21</v>
      </c>
      <c r="H641">
        <f t="shared" si="18"/>
        <v>0</v>
      </c>
      <c r="I641">
        <f t="shared" si="19"/>
        <v>1</v>
      </c>
      <c r="J641">
        <v>0.39177158570199999</v>
      </c>
    </row>
    <row r="642" spans="1:10" x14ac:dyDescent="0.25">
      <c r="A642">
        <v>6039</v>
      </c>
      <c r="B642" t="s">
        <v>3470</v>
      </c>
      <c r="C642" t="s">
        <v>3471</v>
      </c>
      <c r="D642" t="s">
        <v>10</v>
      </c>
      <c r="E642" t="s">
        <v>10</v>
      </c>
      <c r="F642">
        <v>0.93301162323599995</v>
      </c>
      <c r="G642" t="s">
        <v>10</v>
      </c>
      <c r="H642">
        <f t="shared" si="18"/>
        <v>1</v>
      </c>
      <c r="I642">
        <f t="shared" si="19"/>
        <v>0</v>
      </c>
      <c r="J642">
        <v>0.93301162323599995</v>
      </c>
    </row>
    <row r="643" spans="1:10" x14ac:dyDescent="0.25">
      <c r="A643">
        <v>2287</v>
      </c>
      <c r="B643" t="s">
        <v>9669</v>
      </c>
      <c r="C643" t="s">
        <v>9670</v>
      </c>
      <c r="D643" t="s">
        <v>34</v>
      </c>
      <c r="E643" t="s">
        <v>34</v>
      </c>
      <c r="F643">
        <v>0.67226747174000001</v>
      </c>
      <c r="G643" t="s">
        <v>34</v>
      </c>
      <c r="H643">
        <f t="shared" si="18"/>
        <v>1</v>
      </c>
      <c r="I643">
        <f t="shared" si="19"/>
        <v>0</v>
      </c>
      <c r="J643">
        <v>0.67226747174000001</v>
      </c>
    </row>
    <row r="644" spans="1:10" x14ac:dyDescent="0.25">
      <c r="A644">
        <v>3916</v>
      </c>
      <c r="B644" t="s">
        <v>5913</v>
      </c>
      <c r="C644" t="s">
        <v>5914</v>
      </c>
      <c r="D644" t="s">
        <v>52</v>
      </c>
      <c r="E644" t="s">
        <v>52</v>
      </c>
      <c r="F644">
        <v>0.86424125210900005</v>
      </c>
      <c r="G644" t="s">
        <v>52</v>
      </c>
      <c r="H644">
        <f t="shared" si="18"/>
        <v>1</v>
      </c>
      <c r="I644">
        <f t="shared" si="19"/>
        <v>0</v>
      </c>
      <c r="J644">
        <v>0.86424125210900005</v>
      </c>
    </row>
    <row r="645" spans="1:10" x14ac:dyDescent="0.25">
      <c r="A645">
        <v>1408</v>
      </c>
      <c r="B645" t="s">
        <v>8025</v>
      </c>
      <c r="C645" t="s">
        <v>8026</v>
      </c>
      <c r="D645" t="s">
        <v>10</v>
      </c>
      <c r="E645" t="s">
        <v>10</v>
      </c>
      <c r="F645">
        <v>0.747759814488</v>
      </c>
      <c r="G645" t="s">
        <v>10</v>
      </c>
      <c r="H645">
        <f t="shared" si="18"/>
        <v>1</v>
      </c>
      <c r="I645">
        <f t="shared" si="19"/>
        <v>0</v>
      </c>
      <c r="J645">
        <v>0.747759814488</v>
      </c>
    </row>
    <row r="646" spans="1:10" x14ac:dyDescent="0.25">
      <c r="A646">
        <v>1700</v>
      </c>
      <c r="B646" t="s">
        <v>14702</v>
      </c>
      <c r="C646" t="s">
        <v>10997</v>
      </c>
      <c r="D646" t="s">
        <v>10</v>
      </c>
      <c r="E646" t="s">
        <v>10</v>
      </c>
      <c r="F646">
        <v>0.51252178053899999</v>
      </c>
      <c r="G646" t="s">
        <v>10</v>
      </c>
      <c r="H646">
        <f t="shared" si="18"/>
        <v>1</v>
      </c>
      <c r="I646">
        <f t="shared" si="19"/>
        <v>0</v>
      </c>
      <c r="J646">
        <v>0.51252178053899999</v>
      </c>
    </row>
    <row r="647" spans="1:10" x14ac:dyDescent="0.25">
      <c r="A647">
        <v>3941</v>
      </c>
      <c r="B647" t="s">
        <v>104</v>
      </c>
      <c r="C647" t="s">
        <v>105</v>
      </c>
      <c r="D647" t="s">
        <v>52</v>
      </c>
      <c r="E647" t="s">
        <v>52</v>
      </c>
      <c r="F647">
        <v>0.87683233537600003</v>
      </c>
      <c r="G647" t="s">
        <v>52</v>
      </c>
      <c r="H647">
        <f t="shared" si="18"/>
        <v>1</v>
      </c>
      <c r="I647">
        <f t="shared" si="19"/>
        <v>0</v>
      </c>
      <c r="J647">
        <v>0.87683233537600003</v>
      </c>
    </row>
    <row r="648" spans="1:10" x14ac:dyDescent="0.25">
      <c r="A648">
        <v>1632</v>
      </c>
      <c r="B648" t="s">
        <v>12987</v>
      </c>
      <c r="C648" t="s">
        <v>12988</v>
      </c>
      <c r="D648" t="s">
        <v>257</v>
      </c>
      <c r="E648" t="s">
        <v>257</v>
      </c>
      <c r="F648">
        <v>0.51787613190100001</v>
      </c>
      <c r="G648" t="s">
        <v>257</v>
      </c>
      <c r="H648">
        <f t="shared" si="18"/>
        <v>1</v>
      </c>
      <c r="I648">
        <f t="shared" si="19"/>
        <v>0</v>
      </c>
      <c r="J648">
        <v>0.51787613190100001</v>
      </c>
    </row>
    <row r="649" spans="1:10" x14ac:dyDescent="0.25">
      <c r="A649">
        <v>6050</v>
      </c>
      <c r="B649" t="s">
        <v>5637</v>
      </c>
      <c r="C649" t="s">
        <v>5638</v>
      </c>
      <c r="D649" t="s">
        <v>52</v>
      </c>
      <c r="E649" t="s">
        <v>52</v>
      </c>
      <c r="F649">
        <v>0.87890887062599998</v>
      </c>
      <c r="G649" t="s">
        <v>52</v>
      </c>
      <c r="H649">
        <f t="shared" si="18"/>
        <v>1</v>
      </c>
      <c r="I649">
        <f t="shared" si="19"/>
        <v>0</v>
      </c>
      <c r="J649">
        <v>0.87890887062599998</v>
      </c>
    </row>
    <row r="650" spans="1:10" x14ac:dyDescent="0.25">
      <c r="A650">
        <v>5332</v>
      </c>
      <c r="B650" t="s">
        <v>2796</v>
      </c>
      <c r="C650" t="s">
        <v>2797</v>
      </c>
      <c r="D650" t="s">
        <v>116</v>
      </c>
      <c r="E650" t="s">
        <v>116</v>
      </c>
      <c r="F650">
        <v>0.74064806817100004</v>
      </c>
      <c r="G650" t="s">
        <v>116</v>
      </c>
      <c r="H650">
        <f t="shared" si="18"/>
        <v>1</v>
      </c>
      <c r="I650">
        <f t="shared" si="19"/>
        <v>0</v>
      </c>
      <c r="J650">
        <v>0.74064806817100004</v>
      </c>
    </row>
    <row r="651" spans="1:10" x14ac:dyDescent="0.25">
      <c r="A651">
        <v>1375</v>
      </c>
      <c r="B651" t="s">
        <v>4492</v>
      </c>
      <c r="C651" t="s">
        <v>4493</v>
      </c>
      <c r="D651" t="s">
        <v>10</v>
      </c>
      <c r="E651" t="s">
        <v>10</v>
      </c>
      <c r="F651">
        <v>0.91916322901799996</v>
      </c>
      <c r="G651" t="s">
        <v>10</v>
      </c>
      <c r="H651">
        <f t="shared" si="18"/>
        <v>1</v>
      </c>
      <c r="I651">
        <f t="shared" si="19"/>
        <v>0</v>
      </c>
      <c r="J651">
        <v>0.91916322901799996</v>
      </c>
    </row>
    <row r="652" spans="1:10" x14ac:dyDescent="0.25">
      <c r="A652">
        <v>1268</v>
      </c>
      <c r="B652" t="s">
        <v>12457</v>
      </c>
      <c r="C652" t="s">
        <v>4810</v>
      </c>
      <c r="D652" t="s">
        <v>116</v>
      </c>
      <c r="E652" t="s">
        <v>116</v>
      </c>
      <c r="F652">
        <v>0.87283617148399995</v>
      </c>
      <c r="G652" t="s">
        <v>116</v>
      </c>
      <c r="H652">
        <f t="shared" si="18"/>
        <v>1</v>
      </c>
      <c r="I652">
        <f t="shared" si="19"/>
        <v>0</v>
      </c>
      <c r="J652">
        <v>0.87283617148399995</v>
      </c>
    </row>
    <row r="653" spans="1:10" x14ac:dyDescent="0.25">
      <c r="A653">
        <v>5930</v>
      </c>
      <c r="B653" t="s">
        <v>10925</v>
      </c>
      <c r="C653" t="s">
        <v>10926</v>
      </c>
      <c r="D653" t="s">
        <v>10</v>
      </c>
      <c r="E653" t="s">
        <v>10</v>
      </c>
      <c r="F653">
        <v>0.84147157345699997</v>
      </c>
      <c r="G653" t="s">
        <v>10</v>
      </c>
      <c r="H653">
        <f t="shared" si="18"/>
        <v>1</v>
      </c>
      <c r="I653">
        <f t="shared" si="19"/>
        <v>0</v>
      </c>
      <c r="J653">
        <v>0.84147157345699997</v>
      </c>
    </row>
    <row r="654" spans="1:10" x14ac:dyDescent="0.25">
      <c r="A654">
        <v>4080</v>
      </c>
      <c r="B654" t="s">
        <v>2843</v>
      </c>
      <c r="C654" t="s">
        <v>2844</v>
      </c>
      <c r="D654" t="s">
        <v>21</v>
      </c>
      <c r="E654" t="s">
        <v>21</v>
      </c>
      <c r="F654">
        <v>0.95310399264099999</v>
      </c>
      <c r="G654" t="s">
        <v>21</v>
      </c>
      <c r="H654">
        <f t="shared" si="18"/>
        <v>1</v>
      </c>
      <c r="I654">
        <f t="shared" si="19"/>
        <v>0</v>
      </c>
      <c r="J654">
        <v>0.95310399264099999</v>
      </c>
    </row>
    <row r="655" spans="1:10" x14ac:dyDescent="0.25">
      <c r="A655">
        <v>4768</v>
      </c>
      <c r="B655" t="s">
        <v>12599</v>
      </c>
      <c r="C655" t="s">
        <v>10154</v>
      </c>
      <c r="D655" t="s">
        <v>52</v>
      </c>
      <c r="E655" t="s">
        <v>52</v>
      </c>
      <c r="F655">
        <v>0.89824010965800005</v>
      </c>
      <c r="G655" t="s">
        <v>52</v>
      </c>
      <c r="H655">
        <f t="shared" si="18"/>
        <v>1</v>
      </c>
      <c r="I655">
        <f t="shared" si="19"/>
        <v>0</v>
      </c>
      <c r="J655">
        <v>0.89824010965800005</v>
      </c>
    </row>
    <row r="656" spans="1:10" x14ac:dyDescent="0.25">
      <c r="A656">
        <v>1274</v>
      </c>
      <c r="B656" t="s">
        <v>12801</v>
      </c>
      <c r="C656" t="s">
        <v>12802</v>
      </c>
      <c r="D656" t="s">
        <v>116</v>
      </c>
      <c r="E656" t="s">
        <v>116</v>
      </c>
      <c r="F656">
        <v>0.56633517879700002</v>
      </c>
      <c r="G656" t="s">
        <v>116</v>
      </c>
      <c r="H656">
        <f t="shared" si="18"/>
        <v>1</v>
      </c>
      <c r="I656">
        <f t="shared" si="19"/>
        <v>0</v>
      </c>
      <c r="J656">
        <v>0.56633517879700002</v>
      </c>
    </row>
    <row r="657" spans="1:10" x14ac:dyDescent="0.25">
      <c r="A657">
        <v>4867</v>
      </c>
      <c r="B657" t="s">
        <v>4988</v>
      </c>
      <c r="C657" t="s">
        <v>4989</v>
      </c>
      <c r="D657" t="s">
        <v>21</v>
      </c>
      <c r="E657" t="s">
        <v>21</v>
      </c>
      <c r="F657">
        <v>0.97406532064399998</v>
      </c>
      <c r="G657" t="s">
        <v>21</v>
      </c>
      <c r="H657">
        <f t="shared" si="18"/>
        <v>1</v>
      </c>
      <c r="I657">
        <f t="shared" si="19"/>
        <v>0</v>
      </c>
      <c r="J657">
        <v>0.97406532064399998</v>
      </c>
    </row>
    <row r="658" spans="1:10" x14ac:dyDescent="0.25">
      <c r="A658">
        <v>4864</v>
      </c>
      <c r="B658" t="s">
        <v>14176</v>
      </c>
      <c r="C658" t="s">
        <v>14177</v>
      </c>
      <c r="D658" t="s">
        <v>21</v>
      </c>
      <c r="E658" t="s">
        <v>21</v>
      </c>
      <c r="F658">
        <v>0.95290015823700003</v>
      </c>
      <c r="G658" t="s">
        <v>21</v>
      </c>
      <c r="H658">
        <f t="shared" ref="H658:H721" si="20">IF(G658=D658, 1, 0)</f>
        <v>1</v>
      </c>
      <c r="I658">
        <f t="shared" ref="I658:I721" si="21">IF(G658=D658, 0, 1)</f>
        <v>0</v>
      </c>
      <c r="J658">
        <v>0.95290015823700003</v>
      </c>
    </row>
    <row r="659" spans="1:10" x14ac:dyDescent="0.25">
      <c r="A659">
        <v>277</v>
      </c>
      <c r="B659" t="s">
        <v>14493</v>
      </c>
      <c r="C659" t="s">
        <v>14494</v>
      </c>
      <c r="D659" t="s">
        <v>129</v>
      </c>
      <c r="E659" t="s">
        <v>129</v>
      </c>
      <c r="F659">
        <v>0.89613693645600001</v>
      </c>
      <c r="G659" t="s">
        <v>129</v>
      </c>
      <c r="H659">
        <f t="shared" si="20"/>
        <v>1</v>
      </c>
      <c r="I659">
        <f t="shared" si="21"/>
        <v>0</v>
      </c>
      <c r="J659">
        <v>0.89613693645600001</v>
      </c>
    </row>
    <row r="660" spans="1:10" x14ac:dyDescent="0.25">
      <c r="A660">
        <v>5866</v>
      </c>
      <c r="B660" t="s">
        <v>963</v>
      </c>
      <c r="C660" t="s">
        <v>964</v>
      </c>
      <c r="D660" t="s">
        <v>21</v>
      </c>
      <c r="E660" t="s">
        <v>21</v>
      </c>
      <c r="F660">
        <v>0.85852559267600004</v>
      </c>
      <c r="G660" t="s">
        <v>21</v>
      </c>
      <c r="H660">
        <f t="shared" si="20"/>
        <v>1</v>
      </c>
      <c r="I660">
        <f t="shared" si="21"/>
        <v>0</v>
      </c>
      <c r="J660">
        <v>0.85852559267600004</v>
      </c>
    </row>
    <row r="661" spans="1:10" x14ac:dyDescent="0.25">
      <c r="A661">
        <v>5150</v>
      </c>
      <c r="B661" t="s">
        <v>11581</v>
      </c>
      <c r="C661" t="s">
        <v>11582</v>
      </c>
      <c r="D661" t="s">
        <v>52</v>
      </c>
      <c r="E661" t="s">
        <v>52</v>
      </c>
      <c r="F661">
        <v>0.92035109338700005</v>
      </c>
      <c r="G661" t="s">
        <v>52</v>
      </c>
      <c r="H661">
        <f t="shared" si="20"/>
        <v>1</v>
      </c>
      <c r="I661">
        <f t="shared" si="21"/>
        <v>0</v>
      </c>
      <c r="J661">
        <v>0.92035109338700005</v>
      </c>
    </row>
    <row r="662" spans="1:10" x14ac:dyDescent="0.25">
      <c r="A662">
        <v>4846</v>
      </c>
      <c r="B662" t="s">
        <v>6004</v>
      </c>
      <c r="C662" t="s">
        <v>6005</v>
      </c>
      <c r="D662" t="s">
        <v>10</v>
      </c>
      <c r="E662" t="s">
        <v>10</v>
      </c>
      <c r="F662">
        <v>0.89056126751099995</v>
      </c>
      <c r="G662" t="s">
        <v>10</v>
      </c>
      <c r="H662">
        <f t="shared" si="20"/>
        <v>1</v>
      </c>
      <c r="I662">
        <f t="shared" si="21"/>
        <v>0</v>
      </c>
      <c r="J662">
        <v>0.89056126751099995</v>
      </c>
    </row>
    <row r="663" spans="1:10" x14ac:dyDescent="0.25">
      <c r="A663">
        <v>1884</v>
      </c>
      <c r="B663" t="s">
        <v>13203</v>
      </c>
      <c r="C663" t="s">
        <v>13204</v>
      </c>
      <c r="D663" t="s">
        <v>52</v>
      </c>
      <c r="E663" t="s">
        <v>52</v>
      </c>
      <c r="F663">
        <v>0.87455428815299996</v>
      </c>
      <c r="G663" t="s">
        <v>52</v>
      </c>
      <c r="H663">
        <f t="shared" si="20"/>
        <v>1</v>
      </c>
      <c r="I663">
        <f t="shared" si="21"/>
        <v>0</v>
      </c>
      <c r="J663">
        <v>0.87455428815299996</v>
      </c>
    </row>
    <row r="664" spans="1:10" x14ac:dyDescent="0.25">
      <c r="A664">
        <v>2679</v>
      </c>
      <c r="B664" t="s">
        <v>12275</v>
      </c>
      <c r="C664" t="s">
        <v>12276</v>
      </c>
      <c r="D664" t="s">
        <v>257</v>
      </c>
      <c r="E664" t="s">
        <v>257</v>
      </c>
      <c r="F664">
        <v>0.94421874235900005</v>
      </c>
      <c r="G664" t="s">
        <v>257</v>
      </c>
      <c r="H664">
        <f t="shared" si="20"/>
        <v>1</v>
      </c>
      <c r="I664">
        <f t="shared" si="21"/>
        <v>0</v>
      </c>
      <c r="J664">
        <v>0.94421874235900005</v>
      </c>
    </row>
    <row r="665" spans="1:10" x14ac:dyDescent="0.25">
      <c r="A665">
        <v>4777</v>
      </c>
      <c r="B665" t="s">
        <v>8632</v>
      </c>
      <c r="C665" t="s">
        <v>8633</v>
      </c>
      <c r="D665" t="s">
        <v>10</v>
      </c>
      <c r="E665" t="s">
        <v>10</v>
      </c>
      <c r="F665">
        <v>0.88077921753900001</v>
      </c>
      <c r="G665" t="s">
        <v>10</v>
      </c>
      <c r="H665">
        <f t="shared" si="20"/>
        <v>1</v>
      </c>
      <c r="I665">
        <f t="shared" si="21"/>
        <v>0</v>
      </c>
      <c r="J665">
        <v>0.88077921753900001</v>
      </c>
    </row>
    <row r="666" spans="1:10" x14ac:dyDescent="0.25">
      <c r="A666">
        <v>2915</v>
      </c>
      <c r="B666" t="s">
        <v>4557</v>
      </c>
      <c r="C666" t="s">
        <v>4558</v>
      </c>
      <c r="D666" t="s">
        <v>10</v>
      </c>
      <c r="E666" t="s">
        <v>239</v>
      </c>
      <c r="F666">
        <v>0.35804863596199998</v>
      </c>
      <c r="G666" t="s">
        <v>239</v>
      </c>
      <c r="H666">
        <f t="shared" si="20"/>
        <v>0</v>
      </c>
      <c r="I666">
        <f t="shared" si="21"/>
        <v>1</v>
      </c>
      <c r="J666">
        <v>0.35804863596199998</v>
      </c>
    </row>
    <row r="667" spans="1:10" x14ac:dyDescent="0.25">
      <c r="A667">
        <v>1313</v>
      </c>
      <c r="B667" t="s">
        <v>349</v>
      </c>
      <c r="C667" t="s">
        <v>350</v>
      </c>
      <c r="D667" t="s">
        <v>10</v>
      </c>
      <c r="E667" t="s">
        <v>21</v>
      </c>
      <c r="F667">
        <v>0.81170568124300002</v>
      </c>
      <c r="G667" t="s">
        <v>21</v>
      </c>
      <c r="H667">
        <f t="shared" si="20"/>
        <v>0</v>
      </c>
      <c r="I667">
        <f t="shared" si="21"/>
        <v>1</v>
      </c>
      <c r="J667">
        <v>0.81170568124300002</v>
      </c>
    </row>
    <row r="668" spans="1:10" x14ac:dyDescent="0.25">
      <c r="A668">
        <v>6282</v>
      </c>
      <c r="B668" t="s">
        <v>8867</v>
      </c>
      <c r="C668" t="s">
        <v>8868</v>
      </c>
      <c r="D668" t="s">
        <v>21</v>
      </c>
      <c r="E668" t="s">
        <v>21</v>
      </c>
      <c r="F668">
        <v>0.87469357500300005</v>
      </c>
      <c r="G668" t="s">
        <v>21</v>
      </c>
      <c r="H668">
        <f t="shared" si="20"/>
        <v>1</v>
      </c>
      <c r="I668">
        <f t="shared" si="21"/>
        <v>0</v>
      </c>
      <c r="J668">
        <v>0.87469357500300005</v>
      </c>
    </row>
    <row r="669" spans="1:10" x14ac:dyDescent="0.25">
      <c r="A669">
        <v>18</v>
      </c>
      <c r="B669" t="s">
        <v>12536</v>
      </c>
      <c r="C669" t="s">
        <v>1508</v>
      </c>
      <c r="D669" t="s">
        <v>68</v>
      </c>
      <c r="E669" t="s">
        <v>68</v>
      </c>
      <c r="F669">
        <v>0.86425039474200005</v>
      </c>
      <c r="G669" t="s">
        <v>68</v>
      </c>
      <c r="H669">
        <f t="shared" si="20"/>
        <v>1</v>
      </c>
      <c r="I669">
        <f t="shared" si="21"/>
        <v>0</v>
      </c>
      <c r="J669">
        <v>0.86425039474200005</v>
      </c>
    </row>
    <row r="670" spans="1:10" x14ac:dyDescent="0.25">
      <c r="A670">
        <v>1819</v>
      </c>
      <c r="B670" t="s">
        <v>9058</v>
      </c>
      <c r="C670" t="s">
        <v>9059</v>
      </c>
      <c r="D670" t="s">
        <v>243</v>
      </c>
      <c r="E670" t="s">
        <v>10</v>
      </c>
      <c r="F670">
        <v>0.65274983994799995</v>
      </c>
      <c r="G670" t="s">
        <v>10</v>
      </c>
      <c r="H670">
        <f t="shared" si="20"/>
        <v>0</v>
      </c>
      <c r="I670">
        <f t="shared" si="21"/>
        <v>1</v>
      </c>
      <c r="J670">
        <v>0.65274983994799995</v>
      </c>
    </row>
    <row r="671" spans="1:10" x14ac:dyDescent="0.25">
      <c r="A671">
        <v>2651</v>
      </c>
      <c r="B671" t="s">
        <v>2667</v>
      </c>
      <c r="C671" t="s">
        <v>2668</v>
      </c>
      <c r="D671" t="s">
        <v>34</v>
      </c>
      <c r="E671" t="s">
        <v>34</v>
      </c>
      <c r="F671">
        <v>0.69787202102500001</v>
      </c>
      <c r="G671" t="s">
        <v>34</v>
      </c>
      <c r="H671">
        <f t="shared" si="20"/>
        <v>1</v>
      </c>
      <c r="I671">
        <f t="shared" si="21"/>
        <v>0</v>
      </c>
      <c r="J671">
        <v>0.69787202102500001</v>
      </c>
    </row>
    <row r="672" spans="1:10" x14ac:dyDescent="0.25">
      <c r="A672">
        <v>140</v>
      </c>
      <c r="B672" t="s">
        <v>13074</v>
      </c>
      <c r="C672" t="s">
        <v>13075</v>
      </c>
      <c r="D672" t="s">
        <v>129</v>
      </c>
      <c r="E672" t="s">
        <v>129</v>
      </c>
      <c r="F672">
        <v>0.76972996912500002</v>
      </c>
      <c r="G672" t="s">
        <v>129</v>
      </c>
      <c r="H672">
        <f t="shared" si="20"/>
        <v>1</v>
      </c>
      <c r="I672">
        <f t="shared" si="21"/>
        <v>0</v>
      </c>
      <c r="J672">
        <v>0.76972996912500002</v>
      </c>
    </row>
    <row r="673" spans="1:10" x14ac:dyDescent="0.25">
      <c r="A673">
        <v>2960</v>
      </c>
      <c r="B673" t="s">
        <v>12215</v>
      </c>
      <c r="C673" t="s">
        <v>12216</v>
      </c>
      <c r="D673" t="s">
        <v>10</v>
      </c>
      <c r="E673" t="s">
        <v>10</v>
      </c>
      <c r="F673">
        <v>0.471117137834</v>
      </c>
      <c r="G673" t="s">
        <v>10</v>
      </c>
      <c r="H673">
        <f t="shared" si="20"/>
        <v>1</v>
      </c>
      <c r="I673">
        <f t="shared" si="21"/>
        <v>0</v>
      </c>
      <c r="J673">
        <v>0.471117137834</v>
      </c>
    </row>
    <row r="674" spans="1:10" x14ac:dyDescent="0.25">
      <c r="A674">
        <v>187</v>
      </c>
      <c r="B674" t="s">
        <v>13059</v>
      </c>
      <c r="C674" t="s">
        <v>13060</v>
      </c>
      <c r="D674" t="s">
        <v>129</v>
      </c>
      <c r="E674" t="s">
        <v>21</v>
      </c>
      <c r="F674">
        <v>0.641779003578</v>
      </c>
      <c r="G674" t="s">
        <v>21</v>
      </c>
      <c r="H674">
        <f t="shared" si="20"/>
        <v>0</v>
      </c>
      <c r="I674">
        <f t="shared" si="21"/>
        <v>1</v>
      </c>
      <c r="J674">
        <v>0.641779003578</v>
      </c>
    </row>
    <row r="675" spans="1:10" x14ac:dyDescent="0.25">
      <c r="A675">
        <v>2859</v>
      </c>
      <c r="B675" t="s">
        <v>4203</v>
      </c>
      <c r="C675" t="s">
        <v>4204</v>
      </c>
      <c r="D675" t="s">
        <v>21</v>
      </c>
      <c r="E675" t="s">
        <v>21</v>
      </c>
      <c r="F675">
        <v>0.59804818639599999</v>
      </c>
      <c r="G675" t="s">
        <v>21</v>
      </c>
      <c r="H675">
        <f t="shared" si="20"/>
        <v>1</v>
      </c>
      <c r="I675">
        <f t="shared" si="21"/>
        <v>0</v>
      </c>
      <c r="J675">
        <v>0.59804818639599999</v>
      </c>
    </row>
    <row r="676" spans="1:10" x14ac:dyDescent="0.25">
      <c r="A676">
        <v>4684</v>
      </c>
      <c r="B676" t="s">
        <v>4662</v>
      </c>
      <c r="C676" t="s">
        <v>4663</v>
      </c>
      <c r="D676" t="s">
        <v>10</v>
      </c>
      <c r="E676" t="s">
        <v>239</v>
      </c>
      <c r="F676">
        <v>0.44968362093999997</v>
      </c>
      <c r="G676" t="s">
        <v>239</v>
      </c>
      <c r="H676">
        <f t="shared" si="20"/>
        <v>0</v>
      </c>
      <c r="I676">
        <f t="shared" si="21"/>
        <v>1</v>
      </c>
      <c r="J676">
        <v>0.44968362093999997</v>
      </c>
    </row>
    <row r="677" spans="1:10" x14ac:dyDescent="0.25">
      <c r="A677">
        <v>1643</v>
      </c>
      <c r="B677" t="s">
        <v>6115</v>
      </c>
      <c r="C677" t="s">
        <v>6116</v>
      </c>
      <c r="D677" t="s">
        <v>257</v>
      </c>
      <c r="E677" t="s">
        <v>257</v>
      </c>
      <c r="F677">
        <v>0.74831142959100005</v>
      </c>
      <c r="G677" t="s">
        <v>257</v>
      </c>
      <c r="H677">
        <f t="shared" si="20"/>
        <v>1</v>
      </c>
      <c r="I677">
        <f t="shared" si="21"/>
        <v>0</v>
      </c>
      <c r="J677">
        <v>0.74831142959100005</v>
      </c>
    </row>
    <row r="678" spans="1:10" x14ac:dyDescent="0.25">
      <c r="A678">
        <v>1218</v>
      </c>
      <c r="B678" t="s">
        <v>3138</v>
      </c>
      <c r="C678" t="s">
        <v>744</v>
      </c>
      <c r="D678" t="s">
        <v>239</v>
      </c>
      <c r="E678" t="s">
        <v>239</v>
      </c>
      <c r="F678">
        <v>0.82626349225899998</v>
      </c>
      <c r="G678" t="s">
        <v>239</v>
      </c>
      <c r="H678">
        <f t="shared" si="20"/>
        <v>1</v>
      </c>
      <c r="I678">
        <f t="shared" si="21"/>
        <v>0</v>
      </c>
      <c r="J678">
        <v>0.82626349225899998</v>
      </c>
    </row>
    <row r="679" spans="1:10" x14ac:dyDescent="0.25">
      <c r="A679">
        <v>2053</v>
      </c>
      <c r="B679" t="s">
        <v>10373</v>
      </c>
      <c r="C679" t="s">
        <v>1031</v>
      </c>
      <c r="D679" t="s">
        <v>21</v>
      </c>
      <c r="E679" t="s">
        <v>21</v>
      </c>
      <c r="F679">
        <v>0.94658902164600001</v>
      </c>
      <c r="G679" t="s">
        <v>21</v>
      </c>
      <c r="H679">
        <f t="shared" si="20"/>
        <v>1</v>
      </c>
      <c r="I679">
        <f t="shared" si="21"/>
        <v>0</v>
      </c>
      <c r="J679">
        <v>0.94658902164600001</v>
      </c>
    </row>
    <row r="680" spans="1:10" x14ac:dyDescent="0.25">
      <c r="A680">
        <v>4784</v>
      </c>
      <c r="B680" t="s">
        <v>11161</v>
      </c>
      <c r="C680" t="s">
        <v>11162</v>
      </c>
      <c r="D680" t="s">
        <v>52</v>
      </c>
      <c r="E680" t="s">
        <v>52</v>
      </c>
      <c r="F680">
        <v>0.50854235700200001</v>
      </c>
      <c r="G680" t="s">
        <v>52</v>
      </c>
      <c r="H680">
        <f t="shared" si="20"/>
        <v>1</v>
      </c>
      <c r="I680">
        <f t="shared" si="21"/>
        <v>0</v>
      </c>
      <c r="J680">
        <v>0.50854235700200001</v>
      </c>
    </row>
    <row r="681" spans="1:10" x14ac:dyDescent="0.25">
      <c r="A681">
        <v>558</v>
      </c>
      <c r="B681" t="s">
        <v>13337</v>
      </c>
      <c r="C681" t="s">
        <v>13338</v>
      </c>
      <c r="D681" t="s">
        <v>52</v>
      </c>
      <c r="E681" t="s">
        <v>52</v>
      </c>
      <c r="F681">
        <v>0.89300571287099995</v>
      </c>
      <c r="G681" t="s">
        <v>52</v>
      </c>
      <c r="H681">
        <f t="shared" si="20"/>
        <v>1</v>
      </c>
      <c r="I681">
        <f t="shared" si="21"/>
        <v>0</v>
      </c>
      <c r="J681">
        <v>0.89300571287099995</v>
      </c>
    </row>
    <row r="682" spans="1:10" x14ac:dyDescent="0.25">
      <c r="A682">
        <v>4044</v>
      </c>
      <c r="B682" t="s">
        <v>7595</v>
      </c>
      <c r="C682" t="s">
        <v>7596</v>
      </c>
      <c r="D682" t="s">
        <v>52</v>
      </c>
      <c r="E682" t="s">
        <v>52</v>
      </c>
      <c r="F682">
        <v>0.85241654956099999</v>
      </c>
      <c r="G682" t="s">
        <v>52</v>
      </c>
      <c r="H682">
        <f t="shared" si="20"/>
        <v>1</v>
      </c>
      <c r="I682">
        <f t="shared" si="21"/>
        <v>0</v>
      </c>
      <c r="J682">
        <v>0.85241654956099999</v>
      </c>
    </row>
    <row r="683" spans="1:10" x14ac:dyDescent="0.25">
      <c r="A683">
        <v>4436</v>
      </c>
      <c r="B683" t="s">
        <v>5519</v>
      </c>
      <c r="C683" t="s">
        <v>5520</v>
      </c>
      <c r="D683" t="s">
        <v>21</v>
      </c>
      <c r="E683" t="s">
        <v>21</v>
      </c>
      <c r="F683">
        <v>0.87804029910699999</v>
      </c>
      <c r="G683" t="s">
        <v>21</v>
      </c>
      <c r="H683">
        <f t="shared" si="20"/>
        <v>1</v>
      </c>
      <c r="I683">
        <f t="shared" si="21"/>
        <v>0</v>
      </c>
      <c r="J683">
        <v>0.87804029910699999</v>
      </c>
    </row>
    <row r="684" spans="1:10" x14ac:dyDescent="0.25">
      <c r="A684">
        <v>4749</v>
      </c>
      <c r="B684" t="s">
        <v>7643</v>
      </c>
      <c r="C684" t="s">
        <v>7644</v>
      </c>
      <c r="D684" t="s">
        <v>10</v>
      </c>
      <c r="E684" t="s">
        <v>10</v>
      </c>
      <c r="F684">
        <v>0.74963640528999997</v>
      </c>
      <c r="G684" t="s">
        <v>10</v>
      </c>
      <c r="H684">
        <f t="shared" si="20"/>
        <v>1</v>
      </c>
      <c r="I684">
        <f t="shared" si="21"/>
        <v>0</v>
      </c>
      <c r="J684">
        <v>0.74963640528999997</v>
      </c>
    </row>
    <row r="685" spans="1:10" x14ac:dyDescent="0.25">
      <c r="A685">
        <v>4802</v>
      </c>
      <c r="B685" t="s">
        <v>5964</v>
      </c>
      <c r="C685" t="s">
        <v>5965</v>
      </c>
      <c r="D685" t="s">
        <v>21</v>
      </c>
      <c r="E685" t="s">
        <v>21</v>
      </c>
      <c r="F685">
        <v>0.84319201856600001</v>
      </c>
      <c r="G685" t="s">
        <v>21</v>
      </c>
      <c r="H685">
        <f t="shared" si="20"/>
        <v>1</v>
      </c>
      <c r="I685">
        <f t="shared" si="21"/>
        <v>0</v>
      </c>
      <c r="J685">
        <v>0.84319201856600001</v>
      </c>
    </row>
    <row r="686" spans="1:10" x14ac:dyDescent="0.25">
      <c r="A686">
        <v>4529</v>
      </c>
      <c r="B686" t="s">
        <v>4629</v>
      </c>
      <c r="C686" t="s">
        <v>4630</v>
      </c>
      <c r="D686" t="s">
        <v>21</v>
      </c>
      <c r="E686" t="s">
        <v>21</v>
      </c>
      <c r="F686">
        <v>0.93247402960799997</v>
      </c>
      <c r="G686" t="s">
        <v>21</v>
      </c>
      <c r="H686">
        <f t="shared" si="20"/>
        <v>1</v>
      </c>
      <c r="I686">
        <f t="shared" si="21"/>
        <v>0</v>
      </c>
      <c r="J686">
        <v>0.93247402960799997</v>
      </c>
    </row>
    <row r="687" spans="1:10" x14ac:dyDescent="0.25">
      <c r="A687">
        <v>3841</v>
      </c>
      <c r="B687" t="s">
        <v>12512</v>
      </c>
      <c r="C687" t="s">
        <v>12513</v>
      </c>
      <c r="D687" t="s">
        <v>52</v>
      </c>
      <c r="E687" t="s">
        <v>52</v>
      </c>
      <c r="F687">
        <v>0.82623421568300004</v>
      </c>
      <c r="G687" t="s">
        <v>52</v>
      </c>
      <c r="H687">
        <f t="shared" si="20"/>
        <v>1</v>
      </c>
      <c r="I687">
        <f t="shared" si="21"/>
        <v>0</v>
      </c>
      <c r="J687">
        <v>0.82623421568300004</v>
      </c>
    </row>
    <row r="688" spans="1:10" x14ac:dyDescent="0.25">
      <c r="A688">
        <v>5793</v>
      </c>
      <c r="B688" t="s">
        <v>7776</v>
      </c>
      <c r="C688" t="s">
        <v>7777</v>
      </c>
      <c r="D688" t="s">
        <v>10</v>
      </c>
      <c r="E688" t="s">
        <v>10</v>
      </c>
      <c r="F688">
        <v>0.89248638441399997</v>
      </c>
      <c r="G688" t="s">
        <v>10</v>
      </c>
      <c r="H688">
        <f t="shared" si="20"/>
        <v>1</v>
      </c>
      <c r="I688">
        <f t="shared" si="21"/>
        <v>0</v>
      </c>
      <c r="J688">
        <v>0.89248638441399997</v>
      </c>
    </row>
    <row r="689" spans="1:10" x14ac:dyDescent="0.25">
      <c r="A689">
        <v>833</v>
      </c>
      <c r="B689" t="s">
        <v>13424</v>
      </c>
      <c r="C689" t="s">
        <v>6302</v>
      </c>
      <c r="D689" t="s">
        <v>257</v>
      </c>
      <c r="E689" t="s">
        <v>257</v>
      </c>
      <c r="F689">
        <v>0.88828836320000004</v>
      </c>
      <c r="G689" t="s">
        <v>257</v>
      </c>
      <c r="H689">
        <f t="shared" si="20"/>
        <v>1</v>
      </c>
      <c r="I689">
        <f t="shared" si="21"/>
        <v>0</v>
      </c>
      <c r="J689">
        <v>0.88828836320000004</v>
      </c>
    </row>
    <row r="690" spans="1:10" x14ac:dyDescent="0.25">
      <c r="A690">
        <v>4448</v>
      </c>
      <c r="B690" t="s">
        <v>14159</v>
      </c>
      <c r="C690" t="s">
        <v>14160</v>
      </c>
      <c r="D690" t="s">
        <v>42</v>
      </c>
      <c r="E690" t="s">
        <v>42</v>
      </c>
      <c r="F690">
        <v>0.470124524795</v>
      </c>
      <c r="G690" t="s">
        <v>42</v>
      </c>
      <c r="H690">
        <f t="shared" si="20"/>
        <v>1</v>
      </c>
      <c r="I690">
        <f t="shared" si="21"/>
        <v>0</v>
      </c>
      <c r="J690">
        <v>0.470124524795</v>
      </c>
    </row>
    <row r="691" spans="1:10" x14ac:dyDescent="0.25">
      <c r="A691">
        <v>852</v>
      </c>
      <c r="B691" t="s">
        <v>5187</v>
      </c>
      <c r="C691" t="s">
        <v>1511</v>
      </c>
      <c r="D691" t="s">
        <v>257</v>
      </c>
      <c r="E691" t="s">
        <v>257</v>
      </c>
      <c r="F691">
        <v>0.85290940347400002</v>
      </c>
      <c r="G691" t="s">
        <v>257</v>
      </c>
      <c r="H691">
        <f t="shared" si="20"/>
        <v>1</v>
      </c>
      <c r="I691">
        <f t="shared" si="21"/>
        <v>0</v>
      </c>
      <c r="J691">
        <v>0.85290940347400002</v>
      </c>
    </row>
    <row r="692" spans="1:10" x14ac:dyDescent="0.25">
      <c r="A692">
        <v>2319</v>
      </c>
      <c r="B692" t="s">
        <v>10836</v>
      </c>
      <c r="C692" t="s">
        <v>10837</v>
      </c>
      <c r="D692" t="s">
        <v>21</v>
      </c>
      <c r="E692" t="s">
        <v>21</v>
      </c>
      <c r="F692">
        <v>0.718074787534</v>
      </c>
      <c r="G692" t="s">
        <v>21</v>
      </c>
      <c r="H692">
        <f t="shared" si="20"/>
        <v>1</v>
      </c>
      <c r="I692">
        <f t="shared" si="21"/>
        <v>0</v>
      </c>
      <c r="J692">
        <v>0.718074787534</v>
      </c>
    </row>
    <row r="693" spans="1:10" x14ac:dyDescent="0.25">
      <c r="A693">
        <v>3294</v>
      </c>
      <c r="B693" t="s">
        <v>8027</v>
      </c>
      <c r="C693" t="s">
        <v>8028</v>
      </c>
      <c r="D693" t="s">
        <v>21</v>
      </c>
      <c r="E693" t="s">
        <v>21</v>
      </c>
      <c r="F693">
        <v>0.95104785444499995</v>
      </c>
      <c r="G693" t="s">
        <v>21</v>
      </c>
      <c r="H693">
        <f t="shared" si="20"/>
        <v>1</v>
      </c>
      <c r="I693">
        <f t="shared" si="21"/>
        <v>0</v>
      </c>
      <c r="J693">
        <v>0.95104785444499995</v>
      </c>
    </row>
    <row r="694" spans="1:10" x14ac:dyDescent="0.25">
      <c r="A694">
        <v>132</v>
      </c>
      <c r="B694" t="s">
        <v>13854</v>
      </c>
      <c r="C694" t="s">
        <v>13855</v>
      </c>
      <c r="D694" t="s">
        <v>129</v>
      </c>
      <c r="E694" t="s">
        <v>129</v>
      </c>
      <c r="F694">
        <v>0.716528059941</v>
      </c>
      <c r="G694" t="s">
        <v>129</v>
      </c>
      <c r="H694">
        <f t="shared" si="20"/>
        <v>1</v>
      </c>
      <c r="I694">
        <f t="shared" si="21"/>
        <v>0</v>
      </c>
      <c r="J694">
        <v>0.716528059941</v>
      </c>
    </row>
    <row r="695" spans="1:10" x14ac:dyDescent="0.25">
      <c r="A695">
        <v>3423</v>
      </c>
      <c r="B695" t="s">
        <v>9142</v>
      </c>
      <c r="C695" t="s">
        <v>9143</v>
      </c>
      <c r="D695" t="s">
        <v>21</v>
      </c>
      <c r="E695" t="s">
        <v>21</v>
      </c>
      <c r="F695">
        <v>0.96699623037000004</v>
      </c>
      <c r="G695" t="s">
        <v>21</v>
      </c>
      <c r="H695">
        <f t="shared" si="20"/>
        <v>1</v>
      </c>
      <c r="I695">
        <f t="shared" si="21"/>
        <v>0</v>
      </c>
      <c r="J695">
        <v>0.96699623037000004</v>
      </c>
    </row>
    <row r="696" spans="1:10" x14ac:dyDescent="0.25">
      <c r="A696">
        <v>4785</v>
      </c>
      <c r="B696" t="s">
        <v>9934</v>
      </c>
      <c r="C696" t="s">
        <v>9935</v>
      </c>
      <c r="D696" t="s">
        <v>257</v>
      </c>
      <c r="E696" t="s">
        <v>257</v>
      </c>
      <c r="F696">
        <v>0.75583409584899997</v>
      </c>
      <c r="G696" t="s">
        <v>257</v>
      </c>
      <c r="H696">
        <f t="shared" si="20"/>
        <v>1</v>
      </c>
      <c r="I696">
        <f t="shared" si="21"/>
        <v>0</v>
      </c>
      <c r="J696">
        <v>0.75583409584899997</v>
      </c>
    </row>
    <row r="697" spans="1:10" x14ac:dyDescent="0.25">
      <c r="A697">
        <v>486</v>
      </c>
      <c r="B697" t="s">
        <v>481</v>
      </c>
      <c r="C697" t="s">
        <v>482</v>
      </c>
      <c r="D697" t="s">
        <v>446</v>
      </c>
      <c r="E697" t="s">
        <v>446</v>
      </c>
      <c r="F697">
        <v>0.93384564901099998</v>
      </c>
      <c r="G697" t="s">
        <v>446</v>
      </c>
      <c r="H697">
        <f t="shared" si="20"/>
        <v>1</v>
      </c>
      <c r="I697">
        <f t="shared" si="21"/>
        <v>0</v>
      </c>
      <c r="J697">
        <v>0.93384564901099998</v>
      </c>
    </row>
    <row r="698" spans="1:10" x14ac:dyDescent="0.25">
      <c r="A698">
        <v>5195</v>
      </c>
      <c r="B698" t="s">
        <v>12996</v>
      </c>
      <c r="C698" t="s">
        <v>12997</v>
      </c>
      <c r="D698" t="s">
        <v>52</v>
      </c>
      <c r="E698" t="s">
        <v>52</v>
      </c>
      <c r="F698">
        <v>0.80971619837700004</v>
      </c>
      <c r="G698" t="s">
        <v>52</v>
      </c>
      <c r="H698">
        <f t="shared" si="20"/>
        <v>1</v>
      </c>
      <c r="I698">
        <f t="shared" si="21"/>
        <v>0</v>
      </c>
      <c r="J698">
        <v>0.80971619837700004</v>
      </c>
    </row>
    <row r="699" spans="1:10" x14ac:dyDescent="0.25">
      <c r="A699">
        <v>6172</v>
      </c>
      <c r="B699" t="s">
        <v>11423</v>
      </c>
      <c r="C699" t="s">
        <v>11424</v>
      </c>
      <c r="D699" t="s">
        <v>52</v>
      </c>
      <c r="E699" t="s">
        <v>52</v>
      </c>
      <c r="F699">
        <v>0.87409946302899999</v>
      </c>
      <c r="G699" t="s">
        <v>52</v>
      </c>
      <c r="H699">
        <f t="shared" si="20"/>
        <v>1</v>
      </c>
      <c r="I699">
        <f t="shared" si="21"/>
        <v>0</v>
      </c>
      <c r="J699">
        <v>0.87409946302899999</v>
      </c>
    </row>
    <row r="700" spans="1:10" x14ac:dyDescent="0.25">
      <c r="A700">
        <v>2373</v>
      </c>
      <c r="B700" t="s">
        <v>6662</v>
      </c>
      <c r="C700" t="s">
        <v>6663</v>
      </c>
      <c r="D700" t="s">
        <v>10</v>
      </c>
      <c r="E700" t="s">
        <v>10</v>
      </c>
      <c r="F700">
        <v>0.91416319324100004</v>
      </c>
      <c r="G700" t="s">
        <v>10</v>
      </c>
      <c r="H700">
        <f t="shared" si="20"/>
        <v>1</v>
      </c>
      <c r="I700">
        <f t="shared" si="21"/>
        <v>0</v>
      </c>
      <c r="J700">
        <v>0.91416319324100004</v>
      </c>
    </row>
    <row r="701" spans="1:10" x14ac:dyDescent="0.25">
      <c r="A701">
        <v>163</v>
      </c>
      <c r="B701" t="s">
        <v>13847</v>
      </c>
      <c r="C701" t="s">
        <v>13848</v>
      </c>
      <c r="D701" t="s">
        <v>129</v>
      </c>
      <c r="E701" t="s">
        <v>129</v>
      </c>
      <c r="F701">
        <v>0.94322548471000001</v>
      </c>
      <c r="G701" t="s">
        <v>129</v>
      </c>
      <c r="H701">
        <f t="shared" si="20"/>
        <v>1</v>
      </c>
      <c r="I701">
        <f t="shared" si="21"/>
        <v>0</v>
      </c>
      <c r="J701">
        <v>0.94322548471000001</v>
      </c>
    </row>
    <row r="702" spans="1:10" x14ac:dyDescent="0.25">
      <c r="A702">
        <v>2149</v>
      </c>
      <c r="B702" t="s">
        <v>13757</v>
      </c>
      <c r="C702" t="s">
        <v>13758</v>
      </c>
      <c r="D702" t="s">
        <v>21</v>
      </c>
      <c r="E702" t="s">
        <v>129</v>
      </c>
      <c r="F702">
        <v>0.52807629108200005</v>
      </c>
      <c r="G702" t="s">
        <v>129</v>
      </c>
      <c r="H702">
        <f t="shared" si="20"/>
        <v>0</v>
      </c>
      <c r="I702">
        <f t="shared" si="21"/>
        <v>1</v>
      </c>
      <c r="J702">
        <v>0.52807629108200005</v>
      </c>
    </row>
    <row r="703" spans="1:10" x14ac:dyDescent="0.25">
      <c r="A703">
        <v>6211</v>
      </c>
      <c r="B703" t="s">
        <v>10598</v>
      </c>
      <c r="C703" t="s">
        <v>10599</v>
      </c>
      <c r="D703" t="s">
        <v>10</v>
      </c>
      <c r="E703" t="s">
        <v>10</v>
      </c>
      <c r="F703">
        <v>0.86446550256599997</v>
      </c>
      <c r="G703" t="s">
        <v>10</v>
      </c>
      <c r="H703">
        <f t="shared" si="20"/>
        <v>1</v>
      </c>
      <c r="I703">
        <f t="shared" si="21"/>
        <v>0</v>
      </c>
      <c r="J703">
        <v>0.86446550256599997</v>
      </c>
    </row>
    <row r="704" spans="1:10" x14ac:dyDescent="0.25">
      <c r="A704">
        <v>1163</v>
      </c>
      <c r="B704" t="s">
        <v>5105</v>
      </c>
      <c r="C704" t="s">
        <v>5106</v>
      </c>
      <c r="D704" t="s">
        <v>116</v>
      </c>
      <c r="E704" t="s">
        <v>239</v>
      </c>
      <c r="F704">
        <v>0.51710007391799995</v>
      </c>
      <c r="G704" t="s">
        <v>239</v>
      </c>
      <c r="H704">
        <f t="shared" si="20"/>
        <v>0</v>
      </c>
      <c r="I704">
        <f t="shared" si="21"/>
        <v>1</v>
      </c>
      <c r="J704">
        <v>0.51710007391799995</v>
      </c>
    </row>
    <row r="705" spans="1:10" x14ac:dyDescent="0.25">
      <c r="A705">
        <v>2663</v>
      </c>
      <c r="B705" t="s">
        <v>9472</v>
      </c>
      <c r="C705" t="s">
        <v>4192</v>
      </c>
      <c r="D705" t="s">
        <v>42</v>
      </c>
      <c r="E705" t="s">
        <v>42</v>
      </c>
      <c r="F705">
        <v>0.80586302937700005</v>
      </c>
      <c r="G705" t="s">
        <v>42</v>
      </c>
      <c r="H705">
        <f t="shared" si="20"/>
        <v>1</v>
      </c>
      <c r="I705">
        <f t="shared" si="21"/>
        <v>0</v>
      </c>
      <c r="J705">
        <v>0.80586302937700005</v>
      </c>
    </row>
    <row r="706" spans="1:10" x14ac:dyDescent="0.25">
      <c r="A706">
        <v>2300</v>
      </c>
      <c r="B706" t="s">
        <v>2087</v>
      </c>
      <c r="C706" t="s">
        <v>2088</v>
      </c>
      <c r="D706" t="s">
        <v>52</v>
      </c>
      <c r="E706" t="s">
        <v>52</v>
      </c>
      <c r="F706">
        <v>0.92817756747500002</v>
      </c>
      <c r="G706" t="s">
        <v>52</v>
      </c>
      <c r="H706">
        <f t="shared" si="20"/>
        <v>1</v>
      </c>
      <c r="I706">
        <f t="shared" si="21"/>
        <v>0</v>
      </c>
      <c r="J706">
        <v>0.92817756747500002</v>
      </c>
    </row>
    <row r="707" spans="1:10" x14ac:dyDescent="0.25">
      <c r="A707">
        <v>3073</v>
      </c>
      <c r="B707" t="s">
        <v>12831</v>
      </c>
      <c r="C707" t="s">
        <v>12832</v>
      </c>
      <c r="D707" t="s">
        <v>129</v>
      </c>
      <c r="E707" t="s">
        <v>129</v>
      </c>
      <c r="F707">
        <v>0.87486674802599995</v>
      </c>
      <c r="G707" t="s">
        <v>129</v>
      </c>
      <c r="H707">
        <f t="shared" si="20"/>
        <v>1</v>
      </c>
      <c r="I707">
        <f t="shared" si="21"/>
        <v>0</v>
      </c>
      <c r="J707">
        <v>0.87486674802599995</v>
      </c>
    </row>
    <row r="708" spans="1:10" x14ac:dyDescent="0.25">
      <c r="A708">
        <v>2242</v>
      </c>
      <c r="B708" t="s">
        <v>11759</v>
      </c>
      <c r="C708" t="s">
        <v>11760</v>
      </c>
      <c r="D708" t="s">
        <v>1604</v>
      </c>
      <c r="E708" t="s">
        <v>1604</v>
      </c>
      <c r="F708">
        <v>0.51373157818399995</v>
      </c>
      <c r="G708" t="s">
        <v>1604</v>
      </c>
      <c r="H708">
        <f t="shared" si="20"/>
        <v>1</v>
      </c>
      <c r="I708">
        <f t="shared" si="21"/>
        <v>0</v>
      </c>
      <c r="J708">
        <v>0.51373157818399995</v>
      </c>
    </row>
    <row r="709" spans="1:10" x14ac:dyDescent="0.25">
      <c r="A709">
        <v>5502</v>
      </c>
      <c r="B709" t="s">
        <v>14816</v>
      </c>
      <c r="C709" t="s">
        <v>14817</v>
      </c>
      <c r="D709" t="s">
        <v>21</v>
      </c>
      <c r="E709" t="s">
        <v>21</v>
      </c>
      <c r="F709">
        <v>0.85403446735900002</v>
      </c>
      <c r="G709" t="s">
        <v>21</v>
      </c>
      <c r="H709">
        <f t="shared" si="20"/>
        <v>1</v>
      </c>
      <c r="I709">
        <f t="shared" si="21"/>
        <v>0</v>
      </c>
      <c r="J709">
        <v>0.85403446735900002</v>
      </c>
    </row>
    <row r="710" spans="1:10" x14ac:dyDescent="0.25">
      <c r="A710">
        <v>1445</v>
      </c>
      <c r="B710" t="s">
        <v>12221</v>
      </c>
      <c r="C710" t="s">
        <v>12222</v>
      </c>
      <c r="D710" t="s">
        <v>10</v>
      </c>
      <c r="E710" t="s">
        <v>10</v>
      </c>
      <c r="F710">
        <v>0.33647648816300002</v>
      </c>
      <c r="G710" t="s">
        <v>10</v>
      </c>
      <c r="H710">
        <f t="shared" si="20"/>
        <v>1</v>
      </c>
      <c r="I710">
        <f t="shared" si="21"/>
        <v>0</v>
      </c>
      <c r="J710">
        <v>0.33647648816300002</v>
      </c>
    </row>
    <row r="711" spans="1:10" x14ac:dyDescent="0.25">
      <c r="A711">
        <v>3938</v>
      </c>
      <c r="B711" t="s">
        <v>11996</v>
      </c>
      <c r="C711" t="s">
        <v>11997</v>
      </c>
      <c r="D711" t="s">
        <v>42</v>
      </c>
      <c r="E711" t="s">
        <v>42</v>
      </c>
      <c r="F711">
        <v>0.94516128422800005</v>
      </c>
      <c r="G711" t="s">
        <v>42</v>
      </c>
      <c r="H711">
        <f t="shared" si="20"/>
        <v>1</v>
      </c>
      <c r="I711">
        <f t="shared" si="21"/>
        <v>0</v>
      </c>
      <c r="J711">
        <v>0.94516128422800005</v>
      </c>
    </row>
    <row r="712" spans="1:10" x14ac:dyDescent="0.25">
      <c r="A712">
        <v>974</v>
      </c>
      <c r="B712" t="s">
        <v>1536</v>
      </c>
      <c r="C712" t="s">
        <v>1537</v>
      </c>
      <c r="D712" t="s">
        <v>21</v>
      </c>
      <c r="E712" t="s">
        <v>21</v>
      </c>
      <c r="F712">
        <v>0.95376816855799995</v>
      </c>
      <c r="G712" t="s">
        <v>21</v>
      </c>
      <c r="H712">
        <f t="shared" si="20"/>
        <v>1</v>
      </c>
      <c r="I712">
        <f t="shared" si="21"/>
        <v>0</v>
      </c>
      <c r="J712">
        <v>0.95376816855799995</v>
      </c>
    </row>
    <row r="713" spans="1:10" x14ac:dyDescent="0.25">
      <c r="A713">
        <v>1491</v>
      </c>
      <c r="B713" t="s">
        <v>14136</v>
      </c>
      <c r="C713" t="s">
        <v>14137</v>
      </c>
      <c r="D713" t="s">
        <v>10</v>
      </c>
      <c r="E713" t="s">
        <v>10</v>
      </c>
      <c r="F713">
        <v>0.89517811979299999</v>
      </c>
      <c r="G713" t="s">
        <v>10</v>
      </c>
      <c r="H713">
        <f t="shared" si="20"/>
        <v>1</v>
      </c>
      <c r="I713">
        <f t="shared" si="21"/>
        <v>0</v>
      </c>
      <c r="J713">
        <v>0.89517811979299999</v>
      </c>
    </row>
    <row r="714" spans="1:10" x14ac:dyDescent="0.25">
      <c r="A714">
        <v>5592</v>
      </c>
      <c r="B714" t="s">
        <v>4081</v>
      </c>
      <c r="C714" t="s">
        <v>4082</v>
      </c>
      <c r="D714" t="s">
        <v>21</v>
      </c>
      <c r="E714" t="s">
        <v>21</v>
      </c>
      <c r="F714">
        <v>0.955056758718</v>
      </c>
      <c r="G714" t="s">
        <v>21</v>
      </c>
      <c r="H714">
        <f t="shared" si="20"/>
        <v>1</v>
      </c>
      <c r="I714">
        <f t="shared" si="21"/>
        <v>0</v>
      </c>
      <c r="J714">
        <v>0.955056758718</v>
      </c>
    </row>
    <row r="715" spans="1:10" x14ac:dyDescent="0.25">
      <c r="A715">
        <v>3880</v>
      </c>
      <c r="B715" t="s">
        <v>5875</v>
      </c>
      <c r="C715" t="s">
        <v>5876</v>
      </c>
      <c r="D715" t="s">
        <v>21</v>
      </c>
      <c r="E715" t="s">
        <v>21</v>
      </c>
      <c r="F715">
        <v>0.94565736868799999</v>
      </c>
      <c r="G715" t="s">
        <v>21</v>
      </c>
      <c r="H715">
        <f t="shared" si="20"/>
        <v>1</v>
      </c>
      <c r="I715">
        <f t="shared" si="21"/>
        <v>0</v>
      </c>
      <c r="J715">
        <v>0.94565736868799999</v>
      </c>
    </row>
    <row r="716" spans="1:10" x14ac:dyDescent="0.25">
      <c r="A716">
        <v>2177</v>
      </c>
      <c r="B716" t="s">
        <v>12732</v>
      </c>
      <c r="C716" t="s">
        <v>12733</v>
      </c>
      <c r="D716" t="s">
        <v>10</v>
      </c>
      <c r="E716" t="s">
        <v>10</v>
      </c>
      <c r="F716">
        <v>0.85617684727800003</v>
      </c>
      <c r="G716" t="s">
        <v>10</v>
      </c>
      <c r="H716">
        <f t="shared" si="20"/>
        <v>1</v>
      </c>
      <c r="I716">
        <f t="shared" si="21"/>
        <v>0</v>
      </c>
      <c r="J716">
        <v>0.85617684727800003</v>
      </c>
    </row>
    <row r="717" spans="1:10" x14ac:dyDescent="0.25">
      <c r="A717">
        <v>6183</v>
      </c>
      <c r="B717" t="s">
        <v>7675</v>
      </c>
      <c r="C717" t="s">
        <v>7676</v>
      </c>
      <c r="D717" t="s">
        <v>21</v>
      </c>
      <c r="E717" t="s">
        <v>21</v>
      </c>
      <c r="F717">
        <v>0.92263054211899997</v>
      </c>
      <c r="G717" t="s">
        <v>21</v>
      </c>
      <c r="H717">
        <f t="shared" si="20"/>
        <v>1</v>
      </c>
      <c r="I717">
        <f t="shared" si="21"/>
        <v>0</v>
      </c>
      <c r="J717">
        <v>0.92263054211899997</v>
      </c>
    </row>
    <row r="718" spans="1:10" x14ac:dyDescent="0.25">
      <c r="A718">
        <v>998</v>
      </c>
      <c r="B718" t="s">
        <v>13121</v>
      </c>
      <c r="C718" t="s">
        <v>2618</v>
      </c>
      <c r="D718" t="s">
        <v>21</v>
      </c>
      <c r="E718" t="s">
        <v>21</v>
      </c>
      <c r="F718">
        <v>0.90807004823299997</v>
      </c>
      <c r="G718" t="s">
        <v>21</v>
      </c>
      <c r="H718">
        <f t="shared" si="20"/>
        <v>1</v>
      </c>
      <c r="I718">
        <f t="shared" si="21"/>
        <v>0</v>
      </c>
      <c r="J718">
        <v>0.90807004823299997</v>
      </c>
    </row>
    <row r="719" spans="1:10" x14ac:dyDescent="0.25">
      <c r="A719">
        <v>5299</v>
      </c>
      <c r="B719" t="s">
        <v>5080</v>
      </c>
      <c r="C719" t="s">
        <v>5081</v>
      </c>
      <c r="D719" t="s">
        <v>52</v>
      </c>
      <c r="E719" t="s">
        <v>52</v>
      </c>
      <c r="F719">
        <v>0.89774642319499998</v>
      </c>
      <c r="G719" t="s">
        <v>52</v>
      </c>
      <c r="H719">
        <f t="shared" si="20"/>
        <v>1</v>
      </c>
      <c r="I719">
        <f t="shared" si="21"/>
        <v>0</v>
      </c>
      <c r="J719">
        <v>0.89774642319499998</v>
      </c>
    </row>
    <row r="720" spans="1:10" x14ac:dyDescent="0.25">
      <c r="A720">
        <v>1034</v>
      </c>
      <c r="B720" t="s">
        <v>5985</v>
      </c>
      <c r="C720" t="s">
        <v>5986</v>
      </c>
      <c r="D720" t="s">
        <v>21</v>
      </c>
      <c r="E720" t="s">
        <v>21</v>
      </c>
      <c r="F720">
        <v>0.97364000380299998</v>
      </c>
      <c r="G720" t="s">
        <v>21</v>
      </c>
      <c r="H720">
        <f t="shared" si="20"/>
        <v>1</v>
      </c>
      <c r="I720">
        <f t="shared" si="21"/>
        <v>0</v>
      </c>
      <c r="J720">
        <v>0.97364000380299998</v>
      </c>
    </row>
    <row r="721" spans="1:10" x14ac:dyDescent="0.25">
      <c r="A721">
        <v>4921</v>
      </c>
      <c r="B721" t="s">
        <v>4069</v>
      </c>
      <c r="C721" t="s">
        <v>4070</v>
      </c>
      <c r="D721" t="s">
        <v>10</v>
      </c>
      <c r="E721" t="s">
        <v>10</v>
      </c>
      <c r="F721">
        <v>0.84706971959499999</v>
      </c>
      <c r="G721" t="s">
        <v>10</v>
      </c>
      <c r="H721">
        <f t="shared" si="20"/>
        <v>1</v>
      </c>
      <c r="I721">
        <f t="shared" si="21"/>
        <v>0</v>
      </c>
      <c r="J721">
        <v>0.84706971959499999</v>
      </c>
    </row>
    <row r="722" spans="1:10" x14ac:dyDescent="0.25">
      <c r="A722">
        <v>4722</v>
      </c>
      <c r="B722" t="s">
        <v>6666</v>
      </c>
      <c r="C722" t="s">
        <v>6667</v>
      </c>
      <c r="D722" t="s">
        <v>52</v>
      </c>
      <c r="E722" t="s">
        <v>52</v>
      </c>
      <c r="F722">
        <v>0.73097896221299996</v>
      </c>
      <c r="G722" t="s">
        <v>52</v>
      </c>
      <c r="H722">
        <f t="shared" ref="H722:H785" si="22">IF(G722=D722, 1, 0)</f>
        <v>1</v>
      </c>
      <c r="I722">
        <f t="shared" ref="I722:I785" si="23">IF(G722=D722, 0, 1)</f>
        <v>0</v>
      </c>
      <c r="J722">
        <v>0.73097896221299996</v>
      </c>
    </row>
    <row r="723" spans="1:10" x14ac:dyDescent="0.25">
      <c r="A723">
        <v>926</v>
      </c>
      <c r="B723" t="s">
        <v>2337</v>
      </c>
      <c r="C723" t="s">
        <v>2338</v>
      </c>
      <c r="D723" t="s">
        <v>21</v>
      </c>
      <c r="E723" t="s">
        <v>21</v>
      </c>
      <c r="F723">
        <v>0.90305515175600004</v>
      </c>
      <c r="G723" t="s">
        <v>21</v>
      </c>
      <c r="H723">
        <f t="shared" si="22"/>
        <v>1</v>
      </c>
      <c r="I723">
        <f t="shared" si="23"/>
        <v>0</v>
      </c>
      <c r="J723">
        <v>0.90305515175600004</v>
      </c>
    </row>
    <row r="724" spans="1:10" x14ac:dyDescent="0.25">
      <c r="A724">
        <v>2156</v>
      </c>
      <c r="B724" t="s">
        <v>9762</v>
      </c>
      <c r="C724" t="s">
        <v>9763</v>
      </c>
      <c r="D724" t="s">
        <v>239</v>
      </c>
      <c r="E724" t="s">
        <v>10</v>
      </c>
      <c r="F724">
        <v>0.76599257850500002</v>
      </c>
      <c r="G724" t="s">
        <v>10</v>
      </c>
      <c r="H724">
        <f t="shared" si="22"/>
        <v>0</v>
      </c>
      <c r="I724">
        <f t="shared" si="23"/>
        <v>1</v>
      </c>
      <c r="J724">
        <v>0.76599257850500002</v>
      </c>
    </row>
    <row r="725" spans="1:10" x14ac:dyDescent="0.25">
      <c r="A725">
        <v>5974</v>
      </c>
      <c r="B725" t="s">
        <v>2713</v>
      </c>
      <c r="C725" t="s">
        <v>2714</v>
      </c>
      <c r="D725" t="s">
        <v>21</v>
      </c>
      <c r="E725" t="s">
        <v>21</v>
      </c>
      <c r="F725">
        <v>0.78004984912099995</v>
      </c>
      <c r="G725" t="s">
        <v>21</v>
      </c>
      <c r="H725">
        <f t="shared" si="22"/>
        <v>1</v>
      </c>
      <c r="I725">
        <f t="shared" si="23"/>
        <v>0</v>
      </c>
      <c r="J725">
        <v>0.78004984912099995</v>
      </c>
    </row>
    <row r="726" spans="1:10" x14ac:dyDescent="0.25">
      <c r="A726">
        <v>2656</v>
      </c>
      <c r="B726" t="s">
        <v>4560</v>
      </c>
      <c r="C726" t="s">
        <v>4561</v>
      </c>
      <c r="D726" t="s">
        <v>34</v>
      </c>
      <c r="E726" t="s">
        <v>34</v>
      </c>
      <c r="F726">
        <v>0.71019049172199999</v>
      </c>
      <c r="G726" t="s">
        <v>34</v>
      </c>
      <c r="H726">
        <f t="shared" si="22"/>
        <v>1</v>
      </c>
      <c r="I726">
        <f t="shared" si="23"/>
        <v>0</v>
      </c>
      <c r="J726">
        <v>0.71019049172199999</v>
      </c>
    </row>
    <row r="727" spans="1:10" x14ac:dyDescent="0.25">
      <c r="A727">
        <v>5376</v>
      </c>
      <c r="B727" t="s">
        <v>5545</v>
      </c>
      <c r="C727" t="s">
        <v>5546</v>
      </c>
      <c r="D727" t="s">
        <v>14</v>
      </c>
      <c r="E727" t="s">
        <v>14</v>
      </c>
      <c r="F727">
        <v>0.83997989437800002</v>
      </c>
      <c r="G727" t="s">
        <v>14</v>
      </c>
      <c r="H727">
        <f t="shared" si="22"/>
        <v>1</v>
      </c>
      <c r="I727">
        <f t="shared" si="23"/>
        <v>0</v>
      </c>
      <c r="J727">
        <v>0.83997989437800002</v>
      </c>
    </row>
    <row r="728" spans="1:10" x14ac:dyDescent="0.25">
      <c r="A728">
        <v>578</v>
      </c>
      <c r="B728" t="s">
        <v>13716</v>
      </c>
      <c r="C728" t="s">
        <v>13717</v>
      </c>
      <c r="D728" t="s">
        <v>52</v>
      </c>
      <c r="E728" t="s">
        <v>52</v>
      </c>
      <c r="F728">
        <v>0.90300967463899995</v>
      </c>
      <c r="G728" t="s">
        <v>52</v>
      </c>
      <c r="H728">
        <f t="shared" si="22"/>
        <v>1</v>
      </c>
      <c r="I728">
        <f t="shared" si="23"/>
        <v>0</v>
      </c>
      <c r="J728">
        <v>0.90300967463899995</v>
      </c>
    </row>
    <row r="729" spans="1:10" x14ac:dyDescent="0.25">
      <c r="A729">
        <v>2265</v>
      </c>
      <c r="B729" t="s">
        <v>9619</v>
      </c>
      <c r="C729" t="s">
        <v>9620</v>
      </c>
      <c r="D729" t="s">
        <v>34</v>
      </c>
      <c r="E729" t="s">
        <v>34</v>
      </c>
      <c r="F729">
        <v>0.381482174713</v>
      </c>
      <c r="G729" t="s">
        <v>34</v>
      </c>
      <c r="H729">
        <f t="shared" si="22"/>
        <v>1</v>
      </c>
      <c r="I729">
        <f t="shared" si="23"/>
        <v>0</v>
      </c>
      <c r="J729">
        <v>0.381482174713</v>
      </c>
    </row>
    <row r="730" spans="1:10" x14ac:dyDescent="0.25">
      <c r="A730">
        <v>1954</v>
      </c>
      <c r="B730" t="s">
        <v>6952</v>
      </c>
      <c r="C730" t="s">
        <v>6953</v>
      </c>
      <c r="D730" t="s">
        <v>14</v>
      </c>
      <c r="E730" t="s">
        <v>14</v>
      </c>
      <c r="F730">
        <v>0.70560420161199999</v>
      </c>
      <c r="G730" t="s">
        <v>14</v>
      </c>
      <c r="H730">
        <f t="shared" si="22"/>
        <v>1</v>
      </c>
      <c r="I730">
        <f t="shared" si="23"/>
        <v>0</v>
      </c>
      <c r="J730">
        <v>0.70560420161199999</v>
      </c>
    </row>
    <row r="731" spans="1:10" x14ac:dyDescent="0.25">
      <c r="A731">
        <v>6223</v>
      </c>
      <c r="B731" t="s">
        <v>5625</v>
      </c>
      <c r="C731" t="s">
        <v>5626</v>
      </c>
      <c r="D731" t="s">
        <v>10</v>
      </c>
      <c r="E731" t="s">
        <v>21</v>
      </c>
      <c r="F731">
        <v>0.456404046141</v>
      </c>
      <c r="G731" t="s">
        <v>21</v>
      </c>
      <c r="H731">
        <f t="shared" si="22"/>
        <v>0</v>
      </c>
      <c r="I731">
        <f t="shared" si="23"/>
        <v>1</v>
      </c>
      <c r="J731">
        <v>0.456404046141</v>
      </c>
    </row>
    <row r="732" spans="1:10" x14ac:dyDescent="0.25">
      <c r="A732">
        <v>6212</v>
      </c>
      <c r="B732" t="s">
        <v>3449</v>
      </c>
      <c r="C732" t="s">
        <v>3450</v>
      </c>
      <c r="D732" t="s">
        <v>617</v>
      </c>
      <c r="E732" t="s">
        <v>52</v>
      </c>
      <c r="F732">
        <v>0.47278436923799999</v>
      </c>
      <c r="G732" t="s">
        <v>52</v>
      </c>
      <c r="H732">
        <f t="shared" si="22"/>
        <v>0</v>
      </c>
      <c r="I732">
        <f t="shared" si="23"/>
        <v>1</v>
      </c>
      <c r="J732">
        <v>0.47278436923799999</v>
      </c>
    </row>
    <row r="733" spans="1:10" x14ac:dyDescent="0.25">
      <c r="A733">
        <v>5909</v>
      </c>
      <c r="B733" t="s">
        <v>8933</v>
      </c>
      <c r="C733" t="s">
        <v>8934</v>
      </c>
      <c r="D733" t="s">
        <v>91</v>
      </c>
      <c r="E733" t="s">
        <v>91</v>
      </c>
      <c r="F733">
        <v>0.79019218451499995</v>
      </c>
      <c r="G733" t="s">
        <v>91</v>
      </c>
      <c r="H733">
        <f t="shared" si="22"/>
        <v>1</v>
      </c>
      <c r="I733">
        <f t="shared" si="23"/>
        <v>0</v>
      </c>
      <c r="J733">
        <v>0.79019218451499995</v>
      </c>
    </row>
    <row r="734" spans="1:10" x14ac:dyDescent="0.25">
      <c r="A734">
        <v>6025</v>
      </c>
      <c r="B734" t="s">
        <v>14545</v>
      </c>
      <c r="C734" t="s">
        <v>14546</v>
      </c>
      <c r="D734" t="s">
        <v>52</v>
      </c>
      <c r="E734" t="s">
        <v>52</v>
      </c>
      <c r="F734">
        <v>0.751425004663</v>
      </c>
      <c r="G734" t="s">
        <v>52</v>
      </c>
      <c r="H734">
        <f t="shared" si="22"/>
        <v>1</v>
      </c>
      <c r="I734">
        <f t="shared" si="23"/>
        <v>0</v>
      </c>
      <c r="J734">
        <v>0.751425004663</v>
      </c>
    </row>
    <row r="735" spans="1:10" x14ac:dyDescent="0.25">
      <c r="A735">
        <v>5058</v>
      </c>
      <c r="B735" t="s">
        <v>10371</v>
      </c>
      <c r="C735" t="s">
        <v>10372</v>
      </c>
      <c r="D735" t="s">
        <v>10</v>
      </c>
      <c r="E735" t="s">
        <v>10</v>
      </c>
      <c r="F735">
        <v>0.92613183872299998</v>
      </c>
      <c r="G735" t="s">
        <v>10</v>
      </c>
      <c r="H735">
        <f t="shared" si="22"/>
        <v>1</v>
      </c>
      <c r="I735">
        <f t="shared" si="23"/>
        <v>0</v>
      </c>
      <c r="J735">
        <v>0.92613183872299998</v>
      </c>
    </row>
    <row r="736" spans="1:10" x14ac:dyDescent="0.25">
      <c r="A736">
        <v>3792</v>
      </c>
      <c r="B736" t="s">
        <v>13408</v>
      </c>
      <c r="C736" t="s">
        <v>13409</v>
      </c>
      <c r="D736" t="s">
        <v>52</v>
      </c>
      <c r="E736" t="s">
        <v>52</v>
      </c>
      <c r="F736">
        <v>0.975089563509</v>
      </c>
      <c r="G736" t="s">
        <v>52</v>
      </c>
      <c r="H736">
        <f t="shared" si="22"/>
        <v>1</v>
      </c>
      <c r="I736">
        <f t="shared" si="23"/>
        <v>0</v>
      </c>
      <c r="J736">
        <v>0.975089563509</v>
      </c>
    </row>
    <row r="737" spans="1:10" x14ac:dyDescent="0.25">
      <c r="A737">
        <v>3901</v>
      </c>
      <c r="B737" t="s">
        <v>9203</v>
      </c>
      <c r="C737" t="s">
        <v>9204</v>
      </c>
      <c r="D737" t="s">
        <v>42</v>
      </c>
      <c r="E737" t="s">
        <v>42</v>
      </c>
      <c r="F737">
        <v>0.61658029458300001</v>
      </c>
      <c r="G737" t="s">
        <v>42</v>
      </c>
      <c r="H737">
        <f t="shared" si="22"/>
        <v>1</v>
      </c>
      <c r="I737">
        <f t="shared" si="23"/>
        <v>0</v>
      </c>
      <c r="J737">
        <v>0.61658029458300001</v>
      </c>
    </row>
    <row r="738" spans="1:10" x14ac:dyDescent="0.25">
      <c r="A738">
        <v>415</v>
      </c>
      <c r="B738" t="s">
        <v>10443</v>
      </c>
      <c r="C738" t="s">
        <v>10444</v>
      </c>
      <c r="D738" t="s">
        <v>446</v>
      </c>
      <c r="E738" t="s">
        <v>446</v>
      </c>
      <c r="F738">
        <v>0.91785952200999998</v>
      </c>
      <c r="G738" t="s">
        <v>446</v>
      </c>
      <c r="H738">
        <f t="shared" si="22"/>
        <v>1</v>
      </c>
      <c r="I738">
        <f t="shared" si="23"/>
        <v>0</v>
      </c>
      <c r="J738">
        <v>0.91785952200999998</v>
      </c>
    </row>
    <row r="739" spans="1:10" x14ac:dyDescent="0.25">
      <c r="A739">
        <v>2056</v>
      </c>
      <c r="B739" t="s">
        <v>14288</v>
      </c>
      <c r="C739" t="s">
        <v>14289</v>
      </c>
      <c r="D739" t="s">
        <v>129</v>
      </c>
      <c r="E739" t="s">
        <v>129</v>
      </c>
      <c r="F739">
        <v>0.85310539090500004</v>
      </c>
      <c r="G739" t="s">
        <v>129</v>
      </c>
      <c r="H739">
        <f t="shared" si="22"/>
        <v>1</v>
      </c>
      <c r="I739">
        <f t="shared" si="23"/>
        <v>0</v>
      </c>
      <c r="J739">
        <v>0.85310539090500004</v>
      </c>
    </row>
    <row r="740" spans="1:10" x14ac:dyDescent="0.25">
      <c r="A740">
        <v>6185</v>
      </c>
      <c r="B740" t="s">
        <v>14308</v>
      </c>
      <c r="C740" t="s">
        <v>14309</v>
      </c>
      <c r="D740" t="s">
        <v>52</v>
      </c>
      <c r="E740" t="s">
        <v>52</v>
      </c>
      <c r="F740">
        <v>0.93687030334700006</v>
      </c>
      <c r="G740" t="s">
        <v>52</v>
      </c>
      <c r="H740">
        <f t="shared" si="22"/>
        <v>1</v>
      </c>
      <c r="I740">
        <f t="shared" si="23"/>
        <v>0</v>
      </c>
      <c r="J740">
        <v>0.93687030334700006</v>
      </c>
    </row>
    <row r="741" spans="1:10" x14ac:dyDescent="0.25">
      <c r="A741">
        <v>2297</v>
      </c>
      <c r="B741" t="s">
        <v>9147</v>
      </c>
      <c r="C741" t="s">
        <v>9148</v>
      </c>
      <c r="D741" t="s">
        <v>21</v>
      </c>
      <c r="E741" t="s">
        <v>10</v>
      </c>
      <c r="F741">
        <v>0.84819639682199999</v>
      </c>
      <c r="G741" t="s">
        <v>10</v>
      </c>
      <c r="H741">
        <f t="shared" si="22"/>
        <v>0</v>
      </c>
      <c r="I741">
        <f t="shared" si="23"/>
        <v>1</v>
      </c>
      <c r="J741">
        <v>0.84819639682199999</v>
      </c>
    </row>
    <row r="742" spans="1:10" x14ac:dyDescent="0.25">
      <c r="A742">
        <v>5820</v>
      </c>
      <c r="B742" t="s">
        <v>4829</v>
      </c>
      <c r="C742" t="s">
        <v>4830</v>
      </c>
      <c r="D742" t="s">
        <v>21</v>
      </c>
      <c r="E742" t="s">
        <v>21</v>
      </c>
      <c r="F742">
        <v>0.69825326262800003</v>
      </c>
      <c r="G742" t="s">
        <v>21</v>
      </c>
      <c r="H742">
        <f t="shared" si="22"/>
        <v>1</v>
      </c>
      <c r="I742">
        <f t="shared" si="23"/>
        <v>0</v>
      </c>
      <c r="J742">
        <v>0.69825326262800003</v>
      </c>
    </row>
    <row r="743" spans="1:10" x14ac:dyDescent="0.25">
      <c r="A743">
        <v>1960</v>
      </c>
      <c r="B743" t="s">
        <v>11004</v>
      </c>
      <c r="C743" t="s">
        <v>11005</v>
      </c>
      <c r="D743" t="s">
        <v>14</v>
      </c>
      <c r="E743" t="s">
        <v>239</v>
      </c>
      <c r="F743">
        <v>0.589554254078</v>
      </c>
      <c r="G743" t="s">
        <v>239</v>
      </c>
      <c r="H743">
        <f t="shared" si="22"/>
        <v>0</v>
      </c>
      <c r="I743">
        <f t="shared" si="23"/>
        <v>1</v>
      </c>
      <c r="J743">
        <v>0.589554254078</v>
      </c>
    </row>
    <row r="744" spans="1:10" x14ac:dyDescent="0.25">
      <c r="A744">
        <v>4681</v>
      </c>
      <c r="B744" t="s">
        <v>10454</v>
      </c>
      <c r="C744" t="s">
        <v>10455</v>
      </c>
      <c r="D744" t="s">
        <v>10</v>
      </c>
      <c r="E744" t="s">
        <v>10</v>
      </c>
      <c r="F744">
        <v>0.76396588975799995</v>
      </c>
      <c r="G744" t="s">
        <v>10</v>
      </c>
      <c r="H744">
        <f t="shared" si="22"/>
        <v>1</v>
      </c>
      <c r="I744">
        <f t="shared" si="23"/>
        <v>0</v>
      </c>
      <c r="J744">
        <v>0.76396588975799995</v>
      </c>
    </row>
    <row r="745" spans="1:10" x14ac:dyDescent="0.25">
      <c r="A745">
        <v>3773</v>
      </c>
      <c r="B745" t="s">
        <v>19</v>
      </c>
      <c r="C745" t="s">
        <v>20</v>
      </c>
      <c r="D745" t="s">
        <v>21</v>
      </c>
      <c r="E745" t="s">
        <v>21</v>
      </c>
      <c r="F745">
        <v>0.95891800018600004</v>
      </c>
      <c r="G745" t="s">
        <v>21</v>
      </c>
      <c r="H745">
        <f t="shared" si="22"/>
        <v>1</v>
      </c>
      <c r="I745">
        <f t="shared" si="23"/>
        <v>0</v>
      </c>
      <c r="J745">
        <v>0.95891800018600004</v>
      </c>
    </row>
    <row r="746" spans="1:10" x14ac:dyDescent="0.25">
      <c r="A746">
        <v>5647</v>
      </c>
      <c r="B746" t="s">
        <v>7537</v>
      </c>
      <c r="C746" t="s">
        <v>7538</v>
      </c>
      <c r="D746" t="s">
        <v>21</v>
      </c>
      <c r="E746" t="s">
        <v>21</v>
      </c>
      <c r="F746">
        <v>0.95871915390700002</v>
      </c>
      <c r="G746" t="s">
        <v>21</v>
      </c>
      <c r="H746">
        <f t="shared" si="22"/>
        <v>1</v>
      </c>
      <c r="I746">
        <f t="shared" si="23"/>
        <v>0</v>
      </c>
      <c r="J746">
        <v>0.95871915390700002</v>
      </c>
    </row>
    <row r="747" spans="1:10" x14ac:dyDescent="0.25">
      <c r="A747">
        <v>2002</v>
      </c>
      <c r="B747" t="s">
        <v>12135</v>
      </c>
      <c r="C747" t="s">
        <v>12136</v>
      </c>
      <c r="D747" t="s">
        <v>21</v>
      </c>
      <c r="E747" t="s">
        <v>21</v>
      </c>
      <c r="F747">
        <v>0.93748084868299997</v>
      </c>
      <c r="G747" t="s">
        <v>21</v>
      </c>
      <c r="H747">
        <f t="shared" si="22"/>
        <v>1</v>
      </c>
      <c r="I747">
        <f t="shared" si="23"/>
        <v>0</v>
      </c>
      <c r="J747">
        <v>0.93748084868299997</v>
      </c>
    </row>
    <row r="748" spans="1:10" x14ac:dyDescent="0.25">
      <c r="A748">
        <v>5940</v>
      </c>
      <c r="B748" t="s">
        <v>12148</v>
      </c>
      <c r="C748" t="s">
        <v>1002</v>
      </c>
      <c r="D748" t="s">
        <v>10</v>
      </c>
      <c r="E748" t="s">
        <v>10</v>
      </c>
      <c r="F748">
        <v>0.80439543434399996</v>
      </c>
      <c r="G748" t="s">
        <v>10</v>
      </c>
      <c r="H748">
        <f t="shared" si="22"/>
        <v>1</v>
      </c>
      <c r="I748">
        <f t="shared" si="23"/>
        <v>0</v>
      </c>
      <c r="J748">
        <v>0.80439543434399996</v>
      </c>
    </row>
    <row r="749" spans="1:10" x14ac:dyDescent="0.25">
      <c r="A749">
        <v>1331</v>
      </c>
      <c r="B749" t="s">
        <v>13322</v>
      </c>
      <c r="C749" t="s">
        <v>13323</v>
      </c>
      <c r="D749" t="s">
        <v>10</v>
      </c>
      <c r="E749" t="s">
        <v>10</v>
      </c>
      <c r="F749">
        <v>0.84216604632199998</v>
      </c>
      <c r="G749" t="s">
        <v>10</v>
      </c>
      <c r="H749">
        <f t="shared" si="22"/>
        <v>1</v>
      </c>
      <c r="I749">
        <f t="shared" si="23"/>
        <v>0</v>
      </c>
      <c r="J749">
        <v>0.84216604632199998</v>
      </c>
    </row>
    <row r="750" spans="1:10" x14ac:dyDescent="0.25">
      <c r="A750">
        <v>3252</v>
      </c>
      <c r="B750" t="s">
        <v>9870</v>
      </c>
      <c r="C750" t="s">
        <v>9871</v>
      </c>
      <c r="D750" t="s">
        <v>617</v>
      </c>
      <c r="E750" t="s">
        <v>14</v>
      </c>
      <c r="F750">
        <v>0.41780504385400002</v>
      </c>
      <c r="G750" t="s">
        <v>14</v>
      </c>
      <c r="H750">
        <f t="shared" si="22"/>
        <v>0</v>
      </c>
      <c r="I750">
        <f t="shared" si="23"/>
        <v>1</v>
      </c>
      <c r="J750">
        <v>0.41780504385400002</v>
      </c>
    </row>
    <row r="751" spans="1:10" x14ac:dyDescent="0.25">
      <c r="A751">
        <v>3725</v>
      </c>
      <c r="B751" t="s">
        <v>4017</v>
      </c>
      <c r="C751" t="s">
        <v>4018</v>
      </c>
      <c r="D751" t="s">
        <v>21</v>
      </c>
      <c r="E751" t="s">
        <v>21</v>
      </c>
      <c r="F751">
        <v>0.96864247170999995</v>
      </c>
      <c r="G751" t="s">
        <v>21</v>
      </c>
      <c r="H751">
        <f t="shared" si="22"/>
        <v>1</v>
      </c>
      <c r="I751">
        <f t="shared" si="23"/>
        <v>0</v>
      </c>
      <c r="J751">
        <v>0.96864247170999995</v>
      </c>
    </row>
    <row r="752" spans="1:10" x14ac:dyDescent="0.25">
      <c r="A752">
        <v>1923</v>
      </c>
      <c r="B752" t="s">
        <v>10031</v>
      </c>
      <c r="C752" t="s">
        <v>10032</v>
      </c>
      <c r="D752" t="s">
        <v>21</v>
      </c>
      <c r="E752" t="s">
        <v>21</v>
      </c>
      <c r="F752">
        <v>0.93437971981500001</v>
      </c>
      <c r="G752" t="s">
        <v>21</v>
      </c>
      <c r="H752">
        <f t="shared" si="22"/>
        <v>1</v>
      </c>
      <c r="I752">
        <f t="shared" si="23"/>
        <v>0</v>
      </c>
      <c r="J752">
        <v>0.93437971981500001</v>
      </c>
    </row>
    <row r="753" spans="1:10" x14ac:dyDescent="0.25">
      <c r="A753">
        <v>2705</v>
      </c>
      <c r="B753" t="s">
        <v>5505</v>
      </c>
      <c r="C753" t="s">
        <v>5506</v>
      </c>
      <c r="D753" t="s">
        <v>34</v>
      </c>
      <c r="E753" t="s">
        <v>34</v>
      </c>
      <c r="F753">
        <v>0.80842106524799995</v>
      </c>
      <c r="G753" t="s">
        <v>34</v>
      </c>
      <c r="H753">
        <f t="shared" si="22"/>
        <v>1</v>
      </c>
      <c r="I753">
        <f t="shared" si="23"/>
        <v>0</v>
      </c>
      <c r="J753">
        <v>0.80842106524799995</v>
      </c>
    </row>
    <row r="754" spans="1:10" x14ac:dyDescent="0.25">
      <c r="A754">
        <v>4</v>
      </c>
      <c r="B754" t="s">
        <v>11716</v>
      </c>
      <c r="C754" t="s">
        <v>11717</v>
      </c>
      <c r="D754" t="s">
        <v>68</v>
      </c>
      <c r="E754" t="s">
        <v>68</v>
      </c>
      <c r="F754">
        <v>0.68672035094700001</v>
      </c>
      <c r="G754" t="s">
        <v>68</v>
      </c>
      <c r="H754">
        <f t="shared" si="22"/>
        <v>1</v>
      </c>
      <c r="I754">
        <f t="shared" si="23"/>
        <v>0</v>
      </c>
      <c r="J754">
        <v>0.68672035094700001</v>
      </c>
    </row>
    <row r="755" spans="1:10" x14ac:dyDescent="0.25">
      <c r="A755">
        <v>297</v>
      </c>
      <c r="B755" t="s">
        <v>13272</v>
      </c>
      <c r="C755" t="s">
        <v>13273</v>
      </c>
      <c r="D755" t="s">
        <v>129</v>
      </c>
      <c r="E755" t="s">
        <v>129</v>
      </c>
      <c r="F755">
        <v>0.84048338236300002</v>
      </c>
      <c r="G755" t="s">
        <v>129</v>
      </c>
      <c r="H755">
        <f t="shared" si="22"/>
        <v>1</v>
      </c>
      <c r="I755">
        <f t="shared" si="23"/>
        <v>0</v>
      </c>
      <c r="J755">
        <v>0.84048338236300002</v>
      </c>
    </row>
    <row r="756" spans="1:10" x14ac:dyDescent="0.25">
      <c r="A756">
        <v>5412</v>
      </c>
      <c r="B756" t="s">
        <v>13435</v>
      </c>
      <c r="C756" t="s">
        <v>13436</v>
      </c>
      <c r="D756" t="s">
        <v>52</v>
      </c>
      <c r="E756" t="s">
        <v>52</v>
      </c>
      <c r="F756">
        <v>0.91007729499199996</v>
      </c>
      <c r="G756" t="s">
        <v>52</v>
      </c>
      <c r="H756">
        <f t="shared" si="22"/>
        <v>1</v>
      </c>
      <c r="I756">
        <f t="shared" si="23"/>
        <v>0</v>
      </c>
      <c r="J756">
        <v>0.91007729499199996</v>
      </c>
    </row>
    <row r="757" spans="1:10" x14ac:dyDescent="0.25">
      <c r="A757">
        <v>5255</v>
      </c>
      <c r="B757" t="s">
        <v>8201</v>
      </c>
      <c r="C757" t="s">
        <v>7362</v>
      </c>
      <c r="D757" t="s">
        <v>52</v>
      </c>
      <c r="E757" t="s">
        <v>52</v>
      </c>
      <c r="F757">
        <v>0.93174881784399999</v>
      </c>
      <c r="G757" t="s">
        <v>52</v>
      </c>
      <c r="H757">
        <f t="shared" si="22"/>
        <v>1</v>
      </c>
      <c r="I757">
        <f t="shared" si="23"/>
        <v>0</v>
      </c>
      <c r="J757">
        <v>0.93174881784399999</v>
      </c>
    </row>
    <row r="758" spans="1:10" x14ac:dyDescent="0.25">
      <c r="A758">
        <v>2792</v>
      </c>
      <c r="B758" t="s">
        <v>13143</v>
      </c>
      <c r="C758" t="s">
        <v>10202</v>
      </c>
      <c r="D758" t="s">
        <v>21</v>
      </c>
      <c r="E758" t="s">
        <v>21</v>
      </c>
      <c r="F758">
        <v>0.84161952444699994</v>
      </c>
      <c r="G758" t="s">
        <v>21</v>
      </c>
      <c r="H758">
        <f t="shared" si="22"/>
        <v>1</v>
      </c>
      <c r="I758">
        <f t="shared" si="23"/>
        <v>0</v>
      </c>
      <c r="J758">
        <v>0.84161952444699994</v>
      </c>
    </row>
    <row r="759" spans="1:10" x14ac:dyDescent="0.25">
      <c r="A759">
        <v>2341</v>
      </c>
      <c r="B759" t="s">
        <v>6959</v>
      </c>
      <c r="C759" t="s">
        <v>6960</v>
      </c>
      <c r="D759" t="s">
        <v>14</v>
      </c>
      <c r="E759" t="s">
        <v>14</v>
      </c>
      <c r="F759">
        <v>0.84272117527900003</v>
      </c>
      <c r="G759" t="s">
        <v>14</v>
      </c>
      <c r="H759">
        <f t="shared" si="22"/>
        <v>1</v>
      </c>
      <c r="I759">
        <f t="shared" si="23"/>
        <v>0</v>
      </c>
      <c r="J759">
        <v>0.84272117527900003</v>
      </c>
    </row>
    <row r="760" spans="1:10" x14ac:dyDescent="0.25">
      <c r="A760">
        <v>492</v>
      </c>
      <c r="B760" t="s">
        <v>12161</v>
      </c>
      <c r="C760" t="s">
        <v>12162</v>
      </c>
      <c r="D760" t="s">
        <v>446</v>
      </c>
      <c r="E760" t="s">
        <v>446</v>
      </c>
      <c r="F760">
        <v>0.68544840280499997</v>
      </c>
      <c r="G760" t="s">
        <v>446</v>
      </c>
      <c r="H760">
        <f t="shared" si="22"/>
        <v>1</v>
      </c>
      <c r="I760">
        <f t="shared" si="23"/>
        <v>0</v>
      </c>
      <c r="J760">
        <v>0.68544840280499997</v>
      </c>
    </row>
    <row r="761" spans="1:10" x14ac:dyDescent="0.25">
      <c r="A761">
        <v>2897</v>
      </c>
      <c r="B761" t="s">
        <v>7866</v>
      </c>
      <c r="C761" t="s">
        <v>7867</v>
      </c>
      <c r="D761" t="s">
        <v>52</v>
      </c>
      <c r="E761" t="s">
        <v>52</v>
      </c>
      <c r="F761">
        <v>0.92077476812500003</v>
      </c>
      <c r="G761" t="s">
        <v>52</v>
      </c>
      <c r="H761">
        <f t="shared" si="22"/>
        <v>1</v>
      </c>
      <c r="I761">
        <f t="shared" si="23"/>
        <v>0</v>
      </c>
      <c r="J761">
        <v>0.92077476812500003</v>
      </c>
    </row>
    <row r="762" spans="1:10" x14ac:dyDescent="0.25">
      <c r="A762">
        <v>4726</v>
      </c>
      <c r="B762" t="s">
        <v>13770</v>
      </c>
      <c r="C762" t="s">
        <v>13771</v>
      </c>
      <c r="D762" t="s">
        <v>10</v>
      </c>
      <c r="E762" t="s">
        <v>10</v>
      </c>
      <c r="F762">
        <v>0.32935700750699998</v>
      </c>
      <c r="G762" t="s">
        <v>10</v>
      </c>
      <c r="H762">
        <f t="shared" si="22"/>
        <v>1</v>
      </c>
      <c r="I762">
        <f t="shared" si="23"/>
        <v>0</v>
      </c>
      <c r="J762">
        <v>0.32935700750699998</v>
      </c>
    </row>
    <row r="763" spans="1:10" x14ac:dyDescent="0.25">
      <c r="A763">
        <v>1853</v>
      </c>
      <c r="B763" t="s">
        <v>12330</v>
      </c>
      <c r="C763" t="s">
        <v>5551</v>
      </c>
      <c r="D763" t="s">
        <v>257</v>
      </c>
      <c r="E763" t="s">
        <v>52</v>
      </c>
      <c r="F763">
        <v>0.58114229337800005</v>
      </c>
      <c r="G763" t="s">
        <v>52</v>
      </c>
      <c r="H763">
        <f t="shared" si="22"/>
        <v>0</v>
      </c>
      <c r="I763">
        <f t="shared" si="23"/>
        <v>1</v>
      </c>
      <c r="J763">
        <v>0.58114229337800005</v>
      </c>
    </row>
    <row r="764" spans="1:10" x14ac:dyDescent="0.25">
      <c r="A764">
        <v>1462</v>
      </c>
      <c r="B764" t="s">
        <v>1512</v>
      </c>
      <c r="C764" t="s">
        <v>1513</v>
      </c>
      <c r="D764" t="s">
        <v>10</v>
      </c>
      <c r="E764" t="s">
        <v>10</v>
      </c>
      <c r="F764">
        <v>0.79735846722799997</v>
      </c>
      <c r="G764" t="s">
        <v>10</v>
      </c>
      <c r="H764">
        <f t="shared" si="22"/>
        <v>1</v>
      </c>
      <c r="I764">
        <f t="shared" si="23"/>
        <v>0</v>
      </c>
      <c r="J764">
        <v>0.79735846722799997</v>
      </c>
    </row>
    <row r="765" spans="1:10" x14ac:dyDescent="0.25">
      <c r="A765">
        <v>4400</v>
      </c>
      <c r="B765" t="s">
        <v>6229</v>
      </c>
      <c r="C765" t="s">
        <v>6230</v>
      </c>
      <c r="D765" t="s">
        <v>10</v>
      </c>
      <c r="E765" t="s">
        <v>10</v>
      </c>
      <c r="F765">
        <v>0.876979580782</v>
      </c>
      <c r="G765" t="s">
        <v>10</v>
      </c>
      <c r="H765">
        <f t="shared" si="22"/>
        <v>1</v>
      </c>
      <c r="I765">
        <f t="shared" si="23"/>
        <v>0</v>
      </c>
      <c r="J765">
        <v>0.876979580782</v>
      </c>
    </row>
    <row r="766" spans="1:10" x14ac:dyDescent="0.25">
      <c r="A766">
        <v>3756</v>
      </c>
      <c r="B766" t="s">
        <v>11376</v>
      </c>
      <c r="C766" t="s">
        <v>3582</v>
      </c>
      <c r="D766" t="s">
        <v>52</v>
      </c>
      <c r="E766" t="s">
        <v>52</v>
      </c>
      <c r="F766">
        <v>0.91479056888800003</v>
      </c>
      <c r="G766" t="s">
        <v>52</v>
      </c>
      <c r="H766">
        <f t="shared" si="22"/>
        <v>1</v>
      </c>
      <c r="I766">
        <f t="shared" si="23"/>
        <v>0</v>
      </c>
      <c r="J766">
        <v>0.91479056888800003</v>
      </c>
    </row>
    <row r="767" spans="1:10" x14ac:dyDescent="0.25">
      <c r="A767">
        <v>3347</v>
      </c>
      <c r="B767" t="s">
        <v>5742</v>
      </c>
      <c r="C767" t="s">
        <v>5743</v>
      </c>
      <c r="D767" t="s">
        <v>34</v>
      </c>
      <c r="E767" t="s">
        <v>34</v>
      </c>
      <c r="F767">
        <v>0.56825493636799995</v>
      </c>
      <c r="G767" t="s">
        <v>34</v>
      </c>
      <c r="H767">
        <f t="shared" si="22"/>
        <v>1</v>
      </c>
      <c r="I767">
        <f t="shared" si="23"/>
        <v>0</v>
      </c>
      <c r="J767">
        <v>0.56825493636799995</v>
      </c>
    </row>
    <row r="768" spans="1:10" x14ac:dyDescent="0.25">
      <c r="A768">
        <v>6295</v>
      </c>
      <c r="B768" t="s">
        <v>13974</v>
      </c>
      <c r="C768" t="s">
        <v>6672</v>
      </c>
      <c r="D768" t="s">
        <v>52</v>
      </c>
      <c r="E768" t="s">
        <v>52</v>
      </c>
      <c r="F768">
        <v>0.70470551248299995</v>
      </c>
      <c r="G768" t="s">
        <v>52</v>
      </c>
      <c r="H768">
        <f t="shared" si="22"/>
        <v>1</v>
      </c>
      <c r="I768">
        <f t="shared" si="23"/>
        <v>0</v>
      </c>
      <c r="J768">
        <v>0.70470551248299995</v>
      </c>
    </row>
    <row r="769" spans="1:10" x14ac:dyDescent="0.25">
      <c r="A769">
        <v>293</v>
      </c>
      <c r="B769" t="s">
        <v>12568</v>
      </c>
      <c r="C769" t="s">
        <v>11966</v>
      </c>
      <c r="D769" t="s">
        <v>129</v>
      </c>
      <c r="E769" t="s">
        <v>129</v>
      </c>
      <c r="F769">
        <v>0.78507609422900004</v>
      </c>
      <c r="G769" t="s">
        <v>129</v>
      </c>
      <c r="H769">
        <f t="shared" si="22"/>
        <v>1</v>
      </c>
      <c r="I769">
        <f t="shared" si="23"/>
        <v>0</v>
      </c>
      <c r="J769">
        <v>0.78507609422900004</v>
      </c>
    </row>
    <row r="770" spans="1:10" x14ac:dyDescent="0.25">
      <c r="A770">
        <v>1043</v>
      </c>
      <c r="B770" t="s">
        <v>12268</v>
      </c>
      <c r="C770" t="s">
        <v>8329</v>
      </c>
      <c r="D770" t="s">
        <v>21</v>
      </c>
      <c r="E770" t="s">
        <v>21</v>
      </c>
      <c r="F770">
        <v>0.96395132235400005</v>
      </c>
      <c r="G770" t="s">
        <v>21</v>
      </c>
      <c r="H770">
        <f t="shared" si="22"/>
        <v>1</v>
      </c>
      <c r="I770">
        <f t="shared" si="23"/>
        <v>0</v>
      </c>
      <c r="J770">
        <v>0.96395132235400005</v>
      </c>
    </row>
    <row r="771" spans="1:10" x14ac:dyDescent="0.25">
      <c r="A771">
        <v>6166</v>
      </c>
      <c r="B771" t="s">
        <v>11457</v>
      </c>
      <c r="C771" t="s">
        <v>11458</v>
      </c>
      <c r="D771" t="s">
        <v>21</v>
      </c>
      <c r="E771" t="s">
        <v>21</v>
      </c>
      <c r="F771">
        <v>0.77598326736000001</v>
      </c>
      <c r="G771" t="s">
        <v>21</v>
      </c>
      <c r="H771">
        <f t="shared" si="22"/>
        <v>1</v>
      </c>
      <c r="I771">
        <f t="shared" si="23"/>
        <v>0</v>
      </c>
      <c r="J771">
        <v>0.77598326736000001</v>
      </c>
    </row>
    <row r="772" spans="1:10" x14ac:dyDescent="0.25">
      <c r="A772">
        <v>416</v>
      </c>
      <c r="B772" t="s">
        <v>4303</v>
      </c>
      <c r="C772" t="s">
        <v>4304</v>
      </c>
      <c r="D772" t="s">
        <v>446</v>
      </c>
      <c r="E772" t="s">
        <v>446</v>
      </c>
      <c r="F772">
        <v>0.79669466251900001</v>
      </c>
      <c r="G772" t="s">
        <v>446</v>
      </c>
      <c r="H772">
        <f t="shared" si="22"/>
        <v>1</v>
      </c>
      <c r="I772">
        <f t="shared" si="23"/>
        <v>0</v>
      </c>
      <c r="J772">
        <v>0.79669466251900001</v>
      </c>
    </row>
    <row r="773" spans="1:10" x14ac:dyDescent="0.25">
      <c r="A773">
        <v>5510</v>
      </c>
      <c r="B773" t="s">
        <v>7840</v>
      </c>
      <c r="C773" t="s">
        <v>7841</v>
      </c>
      <c r="D773" t="s">
        <v>52</v>
      </c>
      <c r="E773" t="s">
        <v>52</v>
      </c>
      <c r="F773">
        <v>0.93745472858800005</v>
      </c>
      <c r="G773" t="s">
        <v>52</v>
      </c>
      <c r="H773">
        <f t="shared" si="22"/>
        <v>1</v>
      </c>
      <c r="I773">
        <f t="shared" si="23"/>
        <v>0</v>
      </c>
      <c r="J773">
        <v>0.93745472858800005</v>
      </c>
    </row>
    <row r="774" spans="1:10" x14ac:dyDescent="0.25">
      <c r="A774">
        <v>339</v>
      </c>
      <c r="B774" t="s">
        <v>12307</v>
      </c>
      <c r="C774" t="s">
        <v>12308</v>
      </c>
      <c r="D774" t="s">
        <v>129</v>
      </c>
      <c r="E774" t="s">
        <v>129</v>
      </c>
      <c r="F774">
        <v>0.43412686765399999</v>
      </c>
      <c r="G774" t="s">
        <v>129</v>
      </c>
      <c r="H774">
        <f t="shared" si="22"/>
        <v>1</v>
      </c>
      <c r="I774">
        <f t="shared" si="23"/>
        <v>0</v>
      </c>
      <c r="J774">
        <v>0.43412686765399999</v>
      </c>
    </row>
    <row r="775" spans="1:10" x14ac:dyDescent="0.25">
      <c r="A775">
        <v>5911</v>
      </c>
      <c r="B775" t="s">
        <v>11743</v>
      </c>
      <c r="C775" t="s">
        <v>11744</v>
      </c>
      <c r="D775" t="s">
        <v>91</v>
      </c>
      <c r="E775" t="s">
        <v>91</v>
      </c>
      <c r="F775">
        <v>0.79019218451499995</v>
      </c>
      <c r="G775" t="s">
        <v>91</v>
      </c>
      <c r="H775">
        <f t="shared" si="22"/>
        <v>1</v>
      </c>
      <c r="I775">
        <f t="shared" si="23"/>
        <v>0</v>
      </c>
      <c r="J775">
        <v>0.79019218451499995</v>
      </c>
    </row>
    <row r="776" spans="1:10" x14ac:dyDescent="0.25">
      <c r="A776">
        <v>2203</v>
      </c>
      <c r="B776" t="s">
        <v>4356</v>
      </c>
      <c r="C776" t="s">
        <v>4357</v>
      </c>
      <c r="D776" t="s">
        <v>21</v>
      </c>
      <c r="E776" t="s">
        <v>21</v>
      </c>
      <c r="F776">
        <v>0.97892745832000005</v>
      </c>
      <c r="G776" t="s">
        <v>21</v>
      </c>
      <c r="H776">
        <f t="shared" si="22"/>
        <v>1</v>
      </c>
      <c r="I776">
        <f t="shared" si="23"/>
        <v>0</v>
      </c>
      <c r="J776">
        <v>0.97892745832000005</v>
      </c>
    </row>
    <row r="777" spans="1:10" x14ac:dyDescent="0.25">
      <c r="A777">
        <v>4069</v>
      </c>
      <c r="B777" t="s">
        <v>4803</v>
      </c>
      <c r="C777" t="s">
        <v>4804</v>
      </c>
      <c r="D777" t="s">
        <v>129</v>
      </c>
      <c r="E777" t="s">
        <v>129</v>
      </c>
      <c r="F777">
        <v>0.73837467576899996</v>
      </c>
      <c r="G777" t="s">
        <v>129</v>
      </c>
      <c r="H777">
        <f t="shared" si="22"/>
        <v>1</v>
      </c>
      <c r="I777">
        <f t="shared" si="23"/>
        <v>0</v>
      </c>
      <c r="J777">
        <v>0.73837467576899996</v>
      </c>
    </row>
    <row r="778" spans="1:10" x14ac:dyDescent="0.25">
      <c r="A778">
        <v>4327</v>
      </c>
      <c r="B778" t="s">
        <v>5480</v>
      </c>
      <c r="C778" t="s">
        <v>5481</v>
      </c>
      <c r="D778" t="s">
        <v>239</v>
      </c>
      <c r="E778" t="s">
        <v>239</v>
      </c>
      <c r="F778">
        <v>0.75475452285900002</v>
      </c>
      <c r="G778" t="s">
        <v>239</v>
      </c>
      <c r="H778">
        <f t="shared" si="22"/>
        <v>1</v>
      </c>
      <c r="I778">
        <f t="shared" si="23"/>
        <v>0</v>
      </c>
      <c r="J778">
        <v>0.75475452285900002</v>
      </c>
    </row>
    <row r="779" spans="1:10" x14ac:dyDescent="0.25">
      <c r="A779">
        <v>4690</v>
      </c>
      <c r="B779" t="s">
        <v>12566</v>
      </c>
      <c r="C779" t="s">
        <v>12567</v>
      </c>
      <c r="D779" t="s">
        <v>21</v>
      </c>
      <c r="E779" t="s">
        <v>21</v>
      </c>
      <c r="F779">
        <v>0.88071754984999995</v>
      </c>
      <c r="G779" t="s">
        <v>21</v>
      </c>
      <c r="H779">
        <f t="shared" si="22"/>
        <v>1</v>
      </c>
      <c r="I779">
        <f t="shared" si="23"/>
        <v>0</v>
      </c>
      <c r="J779">
        <v>0.88071754984999995</v>
      </c>
    </row>
    <row r="780" spans="1:10" x14ac:dyDescent="0.25">
      <c r="A780">
        <v>4638</v>
      </c>
      <c r="B780" t="s">
        <v>13491</v>
      </c>
      <c r="C780" t="s">
        <v>13492</v>
      </c>
      <c r="D780" t="s">
        <v>496</v>
      </c>
      <c r="E780" t="s">
        <v>52</v>
      </c>
      <c r="F780">
        <v>0.53002465477600003</v>
      </c>
      <c r="G780" t="s">
        <v>52</v>
      </c>
      <c r="H780">
        <f t="shared" si="22"/>
        <v>0</v>
      </c>
      <c r="I780">
        <f t="shared" si="23"/>
        <v>1</v>
      </c>
      <c r="J780">
        <v>0.53002465477600003</v>
      </c>
    </row>
    <row r="781" spans="1:10" x14ac:dyDescent="0.25">
      <c r="A781">
        <v>3656</v>
      </c>
      <c r="B781" t="s">
        <v>7820</v>
      </c>
      <c r="C781" t="s">
        <v>7821</v>
      </c>
      <c r="D781" t="s">
        <v>10</v>
      </c>
      <c r="E781" t="s">
        <v>10</v>
      </c>
      <c r="F781">
        <v>0.77732090195199999</v>
      </c>
      <c r="G781" t="s">
        <v>10</v>
      </c>
      <c r="H781">
        <f t="shared" si="22"/>
        <v>1</v>
      </c>
      <c r="I781">
        <f t="shared" si="23"/>
        <v>0</v>
      </c>
      <c r="J781">
        <v>0.77732090195199999</v>
      </c>
    </row>
    <row r="782" spans="1:10" x14ac:dyDescent="0.25">
      <c r="A782">
        <v>2860</v>
      </c>
      <c r="B782" t="s">
        <v>8505</v>
      </c>
      <c r="C782" t="s">
        <v>8506</v>
      </c>
      <c r="D782" t="s">
        <v>52</v>
      </c>
      <c r="E782" t="s">
        <v>52</v>
      </c>
      <c r="F782">
        <v>0.97084733164799997</v>
      </c>
      <c r="G782" t="s">
        <v>52</v>
      </c>
      <c r="H782">
        <f t="shared" si="22"/>
        <v>1</v>
      </c>
      <c r="I782">
        <f t="shared" si="23"/>
        <v>0</v>
      </c>
      <c r="J782">
        <v>0.97084733164799997</v>
      </c>
    </row>
    <row r="783" spans="1:10" x14ac:dyDescent="0.25">
      <c r="A783">
        <v>2132</v>
      </c>
      <c r="B783" t="s">
        <v>12556</v>
      </c>
      <c r="C783" t="s">
        <v>12557</v>
      </c>
      <c r="D783" t="s">
        <v>10</v>
      </c>
      <c r="E783" t="s">
        <v>10</v>
      </c>
      <c r="F783">
        <v>0.764281051451</v>
      </c>
      <c r="G783" t="s">
        <v>10</v>
      </c>
      <c r="H783">
        <f t="shared" si="22"/>
        <v>1</v>
      </c>
      <c r="I783">
        <f t="shared" si="23"/>
        <v>0</v>
      </c>
      <c r="J783">
        <v>0.764281051451</v>
      </c>
    </row>
    <row r="784" spans="1:10" x14ac:dyDescent="0.25">
      <c r="A784">
        <v>1262</v>
      </c>
      <c r="B784" t="s">
        <v>7080</v>
      </c>
      <c r="C784" t="s">
        <v>2553</v>
      </c>
      <c r="D784" t="s">
        <v>116</v>
      </c>
      <c r="E784" t="s">
        <v>52</v>
      </c>
      <c r="F784">
        <v>0.561331073505</v>
      </c>
      <c r="G784" t="s">
        <v>52</v>
      </c>
      <c r="H784">
        <f t="shared" si="22"/>
        <v>0</v>
      </c>
      <c r="I784">
        <f t="shared" si="23"/>
        <v>1</v>
      </c>
      <c r="J784">
        <v>0.561331073505</v>
      </c>
    </row>
    <row r="785" spans="1:10" x14ac:dyDescent="0.25">
      <c r="A785">
        <v>2806</v>
      </c>
      <c r="B785" t="s">
        <v>4740</v>
      </c>
      <c r="C785" t="s">
        <v>4741</v>
      </c>
      <c r="D785" t="s">
        <v>10</v>
      </c>
      <c r="E785" t="s">
        <v>10</v>
      </c>
      <c r="F785">
        <v>0.73425291941600002</v>
      </c>
      <c r="G785" t="s">
        <v>10</v>
      </c>
      <c r="H785">
        <f t="shared" si="22"/>
        <v>1</v>
      </c>
      <c r="I785">
        <f t="shared" si="23"/>
        <v>0</v>
      </c>
      <c r="J785">
        <v>0.73425291941600002</v>
      </c>
    </row>
    <row r="786" spans="1:10" x14ac:dyDescent="0.25">
      <c r="A786">
        <v>5995</v>
      </c>
      <c r="B786" t="s">
        <v>7355</v>
      </c>
      <c r="C786" t="s">
        <v>7356</v>
      </c>
      <c r="D786" t="s">
        <v>52</v>
      </c>
      <c r="E786" t="s">
        <v>52</v>
      </c>
      <c r="F786">
        <v>0.66783876723699998</v>
      </c>
      <c r="G786" t="s">
        <v>52</v>
      </c>
      <c r="H786">
        <f t="shared" ref="H786:H849" si="24">IF(G786=D786, 1, 0)</f>
        <v>1</v>
      </c>
      <c r="I786">
        <f t="shared" ref="I786:I849" si="25">IF(G786=D786, 0, 1)</f>
        <v>0</v>
      </c>
      <c r="J786">
        <v>0.66783876723699998</v>
      </c>
    </row>
    <row r="787" spans="1:10" x14ac:dyDescent="0.25">
      <c r="A787">
        <v>3543</v>
      </c>
      <c r="B787" t="s">
        <v>5628</v>
      </c>
      <c r="C787" t="s">
        <v>5629</v>
      </c>
      <c r="D787" t="s">
        <v>21</v>
      </c>
      <c r="E787" t="s">
        <v>21</v>
      </c>
      <c r="F787">
        <v>0.94856766291299999</v>
      </c>
      <c r="G787" t="s">
        <v>21</v>
      </c>
      <c r="H787">
        <f t="shared" si="24"/>
        <v>1</v>
      </c>
      <c r="I787">
        <f t="shared" si="25"/>
        <v>0</v>
      </c>
      <c r="J787">
        <v>0.94856766291299999</v>
      </c>
    </row>
    <row r="788" spans="1:10" x14ac:dyDescent="0.25">
      <c r="A788">
        <v>4701</v>
      </c>
      <c r="B788" t="s">
        <v>2150</v>
      </c>
      <c r="C788" t="s">
        <v>2151</v>
      </c>
      <c r="D788" t="s">
        <v>21</v>
      </c>
      <c r="E788" t="s">
        <v>21</v>
      </c>
      <c r="F788">
        <v>0.89222961050000005</v>
      </c>
      <c r="G788" t="s">
        <v>21</v>
      </c>
      <c r="H788">
        <f t="shared" si="24"/>
        <v>1</v>
      </c>
      <c r="I788">
        <f t="shared" si="25"/>
        <v>0</v>
      </c>
      <c r="J788">
        <v>0.89222961050000005</v>
      </c>
    </row>
    <row r="789" spans="1:10" x14ac:dyDescent="0.25">
      <c r="A789">
        <v>1176</v>
      </c>
      <c r="B789" t="s">
        <v>13839</v>
      </c>
      <c r="C789" t="s">
        <v>13840</v>
      </c>
      <c r="D789" t="s">
        <v>239</v>
      </c>
      <c r="E789" t="s">
        <v>10</v>
      </c>
      <c r="F789">
        <v>0.60718381581600001</v>
      </c>
      <c r="G789" t="s">
        <v>10</v>
      </c>
      <c r="H789">
        <f t="shared" si="24"/>
        <v>0</v>
      </c>
      <c r="I789">
        <f t="shared" si="25"/>
        <v>1</v>
      </c>
      <c r="J789">
        <v>0.60718381581600001</v>
      </c>
    </row>
    <row r="790" spans="1:10" x14ac:dyDescent="0.25">
      <c r="A790">
        <v>2235</v>
      </c>
      <c r="B790" t="s">
        <v>13497</v>
      </c>
      <c r="C790" t="s">
        <v>13498</v>
      </c>
      <c r="D790" t="s">
        <v>129</v>
      </c>
      <c r="E790" t="s">
        <v>129</v>
      </c>
      <c r="F790">
        <v>0.69524074339800002</v>
      </c>
      <c r="G790" t="s">
        <v>129</v>
      </c>
      <c r="H790">
        <f t="shared" si="24"/>
        <v>1</v>
      </c>
      <c r="I790">
        <f t="shared" si="25"/>
        <v>0</v>
      </c>
      <c r="J790">
        <v>0.69524074339800002</v>
      </c>
    </row>
    <row r="791" spans="1:10" x14ac:dyDescent="0.25">
      <c r="A791">
        <v>331</v>
      </c>
      <c r="B791" t="s">
        <v>13109</v>
      </c>
      <c r="C791" t="s">
        <v>13110</v>
      </c>
      <c r="D791" t="s">
        <v>129</v>
      </c>
      <c r="E791" t="s">
        <v>129</v>
      </c>
      <c r="F791">
        <v>0.80186595885300005</v>
      </c>
      <c r="G791" t="s">
        <v>129</v>
      </c>
      <c r="H791">
        <f t="shared" si="24"/>
        <v>1</v>
      </c>
      <c r="I791">
        <f t="shared" si="25"/>
        <v>0</v>
      </c>
      <c r="J791">
        <v>0.80186595885300005</v>
      </c>
    </row>
    <row r="792" spans="1:10" x14ac:dyDescent="0.25">
      <c r="A792">
        <v>1701</v>
      </c>
      <c r="B792" t="s">
        <v>12421</v>
      </c>
      <c r="C792" t="s">
        <v>12422</v>
      </c>
      <c r="D792" t="s">
        <v>52</v>
      </c>
      <c r="E792" t="s">
        <v>257</v>
      </c>
      <c r="F792">
        <v>0.71485100659099998</v>
      </c>
      <c r="G792" t="s">
        <v>257</v>
      </c>
      <c r="H792">
        <f t="shared" si="24"/>
        <v>0</v>
      </c>
      <c r="I792">
        <f t="shared" si="25"/>
        <v>1</v>
      </c>
      <c r="J792">
        <v>0.71485100659099998</v>
      </c>
    </row>
    <row r="793" spans="1:10" x14ac:dyDescent="0.25">
      <c r="A793">
        <v>2640</v>
      </c>
      <c r="B793" t="s">
        <v>6227</v>
      </c>
      <c r="C793" t="s">
        <v>6228</v>
      </c>
      <c r="D793" t="s">
        <v>116</v>
      </c>
      <c r="E793" t="s">
        <v>14</v>
      </c>
      <c r="F793">
        <v>0.88635605531299999</v>
      </c>
      <c r="G793" t="s">
        <v>14</v>
      </c>
      <c r="H793">
        <f t="shared" si="24"/>
        <v>0</v>
      </c>
      <c r="I793">
        <f t="shared" si="25"/>
        <v>1</v>
      </c>
      <c r="J793">
        <v>0.88635605531299999</v>
      </c>
    </row>
    <row r="794" spans="1:10" x14ac:dyDescent="0.25">
      <c r="A794">
        <v>5627</v>
      </c>
      <c r="B794" t="s">
        <v>2617</v>
      </c>
      <c r="C794" t="s">
        <v>2618</v>
      </c>
      <c r="D794" t="s">
        <v>21</v>
      </c>
      <c r="E794" t="s">
        <v>21</v>
      </c>
      <c r="F794">
        <v>0.90807004823299997</v>
      </c>
      <c r="G794" t="s">
        <v>21</v>
      </c>
      <c r="H794">
        <f t="shared" si="24"/>
        <v>1</v>
      </c>
      <c r="I794">
        <f t="shared" si="25"/>
        <v>0</v>
      </c>
      <c r="J794">
        <v>0.90807004823299997</v>
      </c>
    </row>
    <row r="795" spans="1:10" x14ac:dyDescent="0.25">
      <c r="A795">
        <v>947</v>
      </c>
      <c r="B795" t="s">
        <v>2532</v>
      </c>
      <c r="C795" t="s">
        <v>2533</v>
      </c>
      <c r="D795" t="s">
        <v>257</v>
      </c>
      <c r="E795" t="s">
        <v>257</v>
      </c>
      <c r="F795">
        <v>0.916005070496</v>
      </c>
      <c r="G795" t="s">
        <v>257</v>
      </c>
      <c r="H795">
        <f t="shared" si="24"/>
        <v>1</v>
      </c>
      <c r="I795">
        <f t="shared" si="25"/>
        <v>0</v>
      </c>
      <c r="J795">
        <v>0.916005070496</v>
      </c>
    </row>
    <row r="796" spans="1:10" x14ac:dyDescent="0.25">
      <c r="A796">
        <v>3718</v>
      </c>
      <c r="B796" t="s">
        <v>9214</v>
      </c>
      <c r="C796" t="s">
        <v>3251</v>
      </c>
      <c r="D796" t="s">
        <v>52</v>
      </c>
      <c r="E796" t="s">
        <v>52</v>
      </c>
      <c r="F796">
        <v>0.93341824250500005</v>
      </c>
      <c r="G796" t="s">
        <v>52</v>
      </c>
      <c r="H796">
        <f t="shared" si="24"/>
        <v>1</v>
      </c>
      <c r="I796">
        <f t="shared" si="25"/>
        <v>0</v>
      </c>
      <c r="J796">
        <v>0.93341824250500005</v>
      </c>
    </row>
    <row r="797" spans="1:10" x14ac:dyDescent="0.25">
      <c r="A797">
        <v>5217</v>
      </c>
      <c r="B797" t="s">
        <v>3565</v>
      </c>
      <c r="C797" t="s">
        <v>3566</v>
      </c>
      <c r="D797" t="s">
        <v>21</v>
      </c>
      <c r="E797" t="s">
        <v>52</v>
      </c>
      <c r="F797">
        <v>0.54814523395299997</v>
      </c>
      <c r="G797" t="s">
        <v>52</v>
      </c>
      <c r="H797">
        <f t="shared" si="24"/>
        <v>0</v>
      </c>
      <c r="I797">
        <f t="shared" si="25"/>
        <v>1</v>
      </c>
      <c r="J797">
        <v>0.54814523395299997</v>
      </c>
    </row>
    <row r="798" spans="1:10" x14ac:dyDescent="0.25">
      <c r="A798">
        <v>2906</v>
      </c>
      <c r="B798" t="s">
        <v>1422</v>
      </c>
      <c r="C798" t="s">
        <v>1423</v>
      </c>
      <c r="D798" t="s">
        <v>10</v>
      </c>
      <c r="E798" t="s">
        <v>10</v>
      </c>
      <c r="F798">
        <v>0.93304341556500003</v>
      </c>
      <c r="G798" t="s">
        <v>10</v>
      </c>
      <c r="H798">
        <f t="shared" si="24"/>
        <v>1</v>
      </c>
      <c r="I798">
        <f t="shared" si="25"/>
        <v>0</v>
      </c>
      <c r="J798">
        <v>0.93304341556500003</v>
      </c>
    </row>
    <row r="799" spans="1:10" x14ac:dyDescent="0.25">
      <c r="A799">
        <v>6314</v>
      </c>
      <c r="B799" t="s">
        <v>10236</v>
      </c>
      <c r="C799" t="s">
        <v>10237</v>
      </c>
      <c r="D799" t="s">
        <v>34</v>
      </c>
      <c r="E799" t="s">
        <v>34</v>
      </c>
      <c r="F799">
        <v>0.77335842566400004</v>
      </c>
      <c r="G799" t="s">
        <v>34</v>
      </c>
      <c r="H799">
        <f t="shared" si="24"/>
        <v>1</v>
      </c>
      <c r="I799">
        <f t="shared" si="25"/>
        <v>0</v>
      </c>
      <c r="J799">
        <v>0.77335842566400004</v>
      </c>
    </row>
    <row r="800" spans="1:10" x14ac:dyDescent="0.25">
      <c r="A800">
        <v>4633</v>
      </c>
      <c r="B800" t="s">
        <v>12562</v>
      </c>
      <c r="C800" t="s">
        <v>12563</v>
      </c>
      <c r="D800" t="s">
        <v>21</v>
      </c>
      <c r="E800" t="s">
        <v>129</v>
      </c>
      <c r="F800">
        <v>0.82075288693699999</v>
      </c>
      <c r="G800" t="s">
        <v>129</v>
      </c>
      <c r="H800">
        <f t="shared" si="24"/>
        <v>0</v>
      </c>
      <c r="I800">
        <f t="shared" si="25"/>
        <v>1</v>
      </c>
      <c r="J800">
        <v>0.82075288693699999</v>
      </c>
    </row>
    <row r="801" spans="1:10" x14ac:dyDescent="0.25">
      <c r="A801">
        <v>552</v>
      </c>
      <c r="B801" t="s">
        <v>1280</v>
      </c>
      <c r="C801" t="s">
        <v>1281</v>
      </c>
      <c r="D801" t="s">
        <v>52</v>
      </c>
      <c r="E801" t="s">
        <v>52</v>
      </c>
      <c r="F801">
        <v>0.91764434727800004</v>
      </c>
      <c r="G801" t="s">
        <v>52</v>
      </c>
      <c r="H801">
        <f t="shared" si="24"/>
        <v>1</v>
      </c>
      <c r="I801">
        <f t="shared" si="25"/>
        <v>0</v>
      </c>
      <c r="J801">
        <v>0.91764434727800004</v>
      </c>
    </row>
    <row r="802" spans="1:10" x14ac:dyDescent="0.25">
      <c r="A802">
        <v>2699</v>
      </c>
      <c r="B802" t="s">
        <v>9065</v>
      </c>
      <c r="C802" t="s">
        <v>9066</v>
      </c>
      <c r="D802" t="s">
        <v>21</v>
      </c>
      <c r="E802" t="s">
        <v>239</v>
      </c>
      <c r="F802">
        <v>0.418030272097</v>
      </c>
      <c r="G802" t="s">
        <v>239</v>
      </c>
      <c r="H802">
        <f t="shared" si="24"/>
        <v>0</v>
      </c>
      <c r="I802">
        <f t="shared" si="25"/>
        <v>1</v>
      </c>
      <c r="J802">
        <v>0.418030272097</v>
      </c>
    </row>
    <row r="803" spans="1:10" x14ac:dyDescent="0.25">
      <c r="A803">
        <v>6224</v>
      </c>
      <c r="B803" t="s">
        <v>3747</v>
      </c>
      <c r="C803" t="s">
        <v>3748</v>
      </c>
      <c r="D803" t="s">
        <v>10</v>
      </c>
      <c r="E803" t="s">
        <v>52</v>
      </c>
      <c r="F803">
        <v>0.86736355328799997</v>
      </c>
      <c r="G803" t="s">
        <v>52</v>
      </c>
      <c r="H803">
        <f t="shared" si="24"/>
        <v>0</v>
      </c>
      <c r="I803">
        <f t="shared" si="25"/>
        <v>1</v>
      </c>
      <c r="J803">
        <v>0.86736355328799997</v>
      </c>
    </row>
    <row r="804" spans="1:10" x14ac:dyDescent="0.25">
      <c r="A804">
        <v>4181</v>
      </c>
      <c r="B804" t="s">
        <v>10006</v>
      </c>
      <c r="C804" t="s">
        <v>10007</v>
      </c>
      <c r="D804" t="s">
        <v>21</v>
      </c>
      <c r="E804" t="s">
        <v>21</v>
      </c>
      <c r="F804">
        <v>0.90900381292499999</v>
      </c>
      <c r="G804" t="s">
        <v>21</v>
      </c>
      <c r="H804">
        <f t="shared" si="24"/>
        <v>1</v>
      </c>
      <c r="I804">
        <f t="shared" si="25"/>
        <v>0</v>
      </c>
      <c r="J804">
        <v>0.90900381292499999</v>
      </c>
    </row>
    <row r="805" spans="1:10" x14ac:dyDescent="0.25">
      <c r="A805">
        <v>4503</v>
      </c>
      <c r="B805" t="s">
        <v>6584</v>
      </c>
      <c r="C805" t="s">
        <v>6585</v>
      </c>
      <c r="D805" t="s">
        <v>21</v>
      </c>
      <c r="E805" t="s">
        <v>21</v>
      </c>
      <c r="F805">
        <v>0.86498803027399995</v>
      </c>
      <c r="G805" t="s">
        <v>21</v>
      </c>
      <c r="H805">
        <f t="shared" si="24"/>
        <v>1</v>
      </c>
      <c r="I805">
        <f t="shared" si="25"/>
        <v>0</v>
      </c>
      <c r="J805">
        <v>0.86498803027399995</v>
      </c>
    </row>
    <row r="806" spans="1:10" x14ac:dyDescent="0.25">
      <c r="A806">
        <v>387</v>
      </c>
      <c r="B806" t="s">
        <v>3155</v>
      </c>
      <c r="C806" t="s">
        <v>3156</v>
      </c>
      <c r="D806" t="s">
        <v>446</v>
      </c>
      <c r="E806" t="s">
        <v>446</v>
      </c>
      <c r="F806">
        <v>0.73239232518899999</v>
      </c>
      <c r="G806" t="s">
        <v>446</v>
      </c>
      <c r="H806">
        <f t="shared" si="24"/>
        <v>1</v>
      </c>
      <c r="I806">
        <f t="shared" si="25"/>
        <v>0</v>
      </c>
      <c r="J806">
        <v>0.73239232518899999</v>
      </c>
    </row>
    <row r="807" spans="1:10" x14ac:dyDescent="0.25">
      <c r="A807">
        <v>6053</v>
      </c>
      <c r="B807" t="s">
        <v>6440</v>
      </c>
      <c r="C807" t="s">
        <v>6441</v>
      </c>
      <c r="D807" t="s">
        <v>10</v>
      </c>
      <c r="E807" t="s">
        <v>52</v>
      </c>
      <c r="F807">
        <v>0.77028112640500002</v>
      </c>
      <c r="G807" t="s">
        <v>52</v>
      </c>
      <c r="H807">
        <f t="shared" si="24"/>
        <v>0</v>
      </c>
      <c r="I807">
        <f t="shared" si="25"/>
        <v>1</v>
      </c>
      <c r="J807">
        <v>0.77028112640500002</v>
      </c>
    </row>
    <row r="808" spans="1:10" x14ac:dyDescent="0.25">
      <c r="A808">
        <v>2888</v>
      </c>
      <c r="B808" t="s">
        <v>13761</v>
      </c>
      <c r="C808" t="s">
        <v>13762</v>
      </c>
      <c r="D808" t="s">
        <v>52</v>
      </c>
      <c r="E808" t="s">
        <v>52</v>
      </c>
      <c r="F808">
        <v>0.68587537559300005</v>
      </c>
      <c r="G808" t="s">
        <v>52</v>
      </c>
      <c r="H808">
        <f t="shared" si="24"/>
        <v>1</v>
      </c>
      <c r="I808">
        <f t="shared" si="25"/>
        <v>0</v>
      </c>
      <c r="J808">
        <v>0.68587537559300005</v>
      </c>
    </row>
    <row r="809" spans="1:10" x14ac:dyDescent="0.25">
      <c r="A809">
        <v>4360</v>
      </c>
      <c r="B809" t="s">
        <v>2299</v>
      </c>
      <c r="C809" t="s">
        <v>2300</v>
      </c>
      <c r="D809" t="s">
        <v>243</v>
      </c>
      <c r="E809" t="s">
        <v>91</v>
      </c>
      <c r="F809">
        <v>0.74904496685699995</v>
      </c>
      <c r="G809" t="s">
        <v>91</v>
      </c>
      <c r="H809">
        <f t="shared" si="24"/>
        <v>0</v>
      </c>
      <c r="I809">
        <f t="shared" si="25"/>
        <v>1</v>
      </c>
      <c r="J809">
        <v>0.74904496685699995</v>
      </c>
    </row>
    <row r="810" spans="1:10" x14ac:dyDescent="0.25">
      <c r="A810">
        <v>3404</v>
      </c>
      <c r="B810" t="s">
        <v>4408</v>
      </c>
      <c r="C810" t="s">
        <v>4409</v>
      </c>
      <c r="D810" t="s">
        <v>21</v>
      </c>
      <c r="E810" t="s">
        <v>21</v>
      </c>
      <c r="F810">
        <v>0.97293487726600003</v>
      </c>
      <c r="G810" t="s">
        <v>21</v>
      </c>
      <c r="H810">
        <f t="shared" si="24"/>
        <v>1</v>
      </c>
      <c r="I810">
        <f t="shared" si="25"/>
        <v>0</v>
      </c>
      <c r="J810">
        <v>0.97293487726600003</v>
      </c>
    </row>
    <row r="811" spans="1:10" x14ac:dyDescent="0.25">
      <c r="A811">
        <v>3385</v>
      </c>
      <c r="B811" t="s">
        <v>10425</v>
      </c>
      <c r="C811" t="s">
        <v>953</v>
      </c>
      <c r="D811" t="s">
        <v>52</v>
      </c>
      <c r="E811" t="s">
        <v>52</v>
      </c>
      <c r="F811">
        <v>0.91355553543000001</v>
      </c>
      <c r="G811" t="s">
        <v>52</v>
      </c>
      <c r="H811">
        <f t="shared" si="24"/>
        <v>1</v>
      </c>
      <c r="I811">
        <f t="shared" si="25"/>
        <v>0</v>
      </c>
      <c r="J811">
        <v>0.91355553543000001</v>
      </c>
    </row>
    <row r="812" spans="1:10" x14ac:dyDescent="0.25">
      <c r="A812">
        <v>3953</v>
      </c>
      <c r="B812" t="s">
        <v>7830</v>
      </c>
      <c r="C812" t="s">
        <v>7831</v>
      </c>
      <c r="D812" t="s">
        <v>21</v>
      </c>
      <c r="E812" t="s">
        <v>21</v>
      </c>
      <c r="F812">
        <v>0.91728032982499996</v>
      </c>
      <c r="G812" t="s">
        <v>21</v>
      </c>
      <c r="H812">
        <f t="shared" si="24"/>
        <v>1</v>
      </c>
      <c r="I812">
        <f t="shared" si="25"/>
        <v>0</v>
      </c>
      <c r="J812">
        <v>0.91728032982499996</v>
      </c>
    </row>
    <row r="813" spans="1:10" x14ac:dyDescent="0.25">
      <c r="A813">
        <v>5023</v>
      </c>
      <c r="B813" t="s">
        <v>9706</v>
      </c>
      <c r="C813" t="s">
        <v>9707</v>
      </c>
      <c r="D813" t="s">
        <v>21</v>
      </c>
      <c r="E813" t="s">
        <v>21</v>
      </c>
      <c r="F813">
        <v>0.96573522851399995</v>
      </c>
      <c r="G813" t="s">
        <v>21</v>
      </c>
      <c r="H813">
        <f t="shared" si="24"/>
        <v>1</v>
      </c>
      <c r="I813">
        <f t="shared" si="25"/>
        <v>0</v>
      </c>
      <c r="J813">
        <v>0.96573522851399995</v>
      </c>
    </row>
    <row r="814" spans="1:10" x14ac:dyDescent="0.25">
      <c r="A814">
        <v>5046</v>
      </c>
      <c r="B814" t="s">
        <v>7749</v>
      </c>
      <c r="C814" t="s">
        <v>7750</v>
      </c>
      <c r="D814" t="s">
        <v>185</v>
      </c>
      <c r="E814" t="s">
        <v>185</v>
      </c>
      <c r="F814">
        <v>0.49980554681700001</v>
      </c>
      <c r="G814" t="s">
        <v>185</v>
      </c>
      <c r="H814">
        <f t="shared" si="24"/>
        <v>1</v>
      </c>
      <c r="I814">
        <f t="shared" si="25"/>
        <v>0</v>
      </c>
      <c r="J814">
        <v>0.49980554681700001</v>
      </c>
    </row>
    <row r="815" spans="1:10" x14ac:dyDescent="0.25">
      <c r="A815">
        <v>6308</v>
      </c>
      <c r="B815" t="s">
        <v>6760</v>
      </c>
      <c r="C815" t="s">
        <v>6761</v>
      </c>
      <c r="D815" t="s">
        <v>21</v>
      </c>
      <c r="E815" t="s">
        <v>21</v>
      </c>
      <c r="F815">
        <v>0.90317503588600001</v>
      </c>
      <c r="G815" t="s">
        <v>21</v>
      </c>
      <c r="H815">
        <f t="shared" si="24"/>
        <v>1</v>
      </c>
      <c r="I815">
        <f t="shared" si="25"/>
        <v>0</v>
      </c>
      <c r="J815">
        <v>0.90317503588600001</v>
      </c>
    </row>
    <row r="816" spans="1:10" x14ac:dyDescent="0.25">
      <c r="A816">
        <v>5463</v>
      </c>
      <c r="B816" t="s">
        <v>14101</v>
      </c>
      <c r="C816" t="s">
        <v>4874</v>
      </c>
      <c r="D816" t="s">
        <v>52</v>
      </c>
      <c r="E816" t="s">
        <v>52</v>
      </c>
      <c r="F816">
        <v>0.85474431723800004</v>
      </c>
      <c r="G816" t="s">
        <v>52</v>
      </c>
      <c r="H816">
        <f t="shared" si="24"/>
        <v>1</v>
      </c>
      <c r="I816">
        <f t="shared" si="25"/>
        <v>0</v>
      </c>
      <c r="J816">
        <v>0.85474431723800004</v>
      </c>
    </row>
    <row r="817" spans="1:10" x14ac:dyDescent="0.25">
      <c r="A817">
        <v>4613</v>
      </c>
      <c r="B817" t="s">
        <v>13945</v>
      </c>
      <c r="C817" t="s">
        <v>13946</v>
      </c>
      <c r="D817" t="s">
        <v>34</v>
      </c>
      <c r="E817" t="s">
        <v>34</v>
      </c>
      <c r="F817">
        <v>0.52757522030699999</v>
      </c>
      <c r="G817" t="s">
        <v>34</v>
      </c>
      <c r="H817">
        <f t="shared" si="24"/>
        <v>1</v>
      </c>
      <c r="I817">
        <f t="shared" si="25"/>
        <v>0</v>
      </c>
      <c r="J817">
        <v>0.52757522030699999</v>
      </c>
    </row>
    <row r="818" spans="1:10" x14ac:dyDescent="0.25">
      <c r="A818">
        <v>644</v>
      </c>
      <c r="B818" t="s">
        <v>6053</v>
      </c>
      <c r="C818" t="s">
        <v>6054</v>
      </c>
      <c r="D818" t="s">
        <v>52</v>
      </c>
      <c r="E818" t="s">
        <v>21</v>
      </c>
      <c r="F818">
        <v>0.48378649489999997</v>
      </c>
      <c r="G818" t="s">
        <v>21</v>
      </c>
      <c r="H818">
        <f t="shared" si="24"/>
        <v>0</v>
      </c>
      <c r="I818">
        <f t="shared" si="25"/>
        <v>1</v>
      </c>
      <c r="J818">
        <v>0.48378649489999997</v>
      </c>
    </row>
    <row r="819" spans="1:10" x14ac:dyDescent="0.25">
      <c r="A819">
        <v>346</v>
      </c>
      <c r="B819" t="s">
        <v>12340</v>
      </c>
      <c r="C819" t="s">
        <v>12341</v>
      </c>
      <c r="D819" t="s">
        <v>129</v>
      </c>
      <c r="E819" t="s">
        <v>129</v>
      </c>
      <c r="F819">
        <v>0.84234940914400003</v>
      </c>
      <c r="G819" t="s">
        <v>129</v>
      </c>
      <c r="H819">
        <f t="shared" si="24"/>
        <v>1</v>
      </c>
      <c r="I819">
        <f t="shared" si="25"/>
        <v>0</v>
      </c>
      <c r="J819">
        <v>0.84234940914400003</v>
      </c>
    </row>
    <row r="820" spans="1:10" x14ac:dyDescent="0.25">
      <c r="A820">
        <v>1054</v>
      </c>
      <c r="B820" t="s">
        <v>13313</v>
      </c>
      <c r="C820" t="s">
        <v>13314</v>
      </c>
      <c r="D820" t="s">
        <v>21</v>
      </c>
      <c r="E820" t="s">
        <v>21</v>
      </c>
      <c r="F820">
        <v>0.89874615092599996</v>
      </c>
      <c r="G820" t="s">
        <v>21</v>
      </c>
      <c r="H820">
        <f t="shared" si="24"/>
        <v>1</v>
      </c>
      <c r="I820">
        <f t="shared" si="25"/>
        <v>0</v>
      </c>
      <c r="J820">
        <v>0.89874615092599996</v>
      </c>
    </row>
    <row r="821" spans="1:10" x14ac:dyDescent="0.25">
      <c r="A821">
        <v>5915</v>
      </c>
      <c r="B821" t="s">
        <v>7129</v>
      </c>
      <c r="C821" t="s">
        <v>7130</v>
      </c>
      <c r="D821" t="s">
        <v>91</v>
      </c>
      <c r="E821" t="s">
        <v>91</v>
      </c>
      <c r="F821">
        <v>0.79019218451499995</v>
      </c>
      <c r="G821" t="s">
        <v>91</v>
      </c>
      <c r="H821">
        <f t="shared" si="24"/>
        <v>1</v>
      </c>
      <c r="I821">
        <f t="shared" si="25"/>
        <v>0</v>
      </c>
      <c r="J821">
        <v>0.79019218451499995</v>
      </c>
    </row>
    <row r="822" spans="1:10" x14ac:dyDescent="0.25">
      <c r="A822">
        <v>4310</v>
      </c>
      <c r="B822" t="s">
        <v>14776</v>
      </c>
      <c r="C822" t="s">
        <v>1731</v>
      </c>
      <c r="D822" t="s">
        <v>52</v>
      </c>
      <c r="E822" t="s">
        <v>52</v>
      </c>
      <c r="F822">
        <v>0.93900922999699998</v>
      </c>
      <c r="G822" t="s">
        <v>52</v>
      </c>
      <c r="H822">
        <f t="shared" si="24"/>
        <v>1</v>
      </c>
      <c r="I822">
        <f t="shared" si="25"/>
        <v>0</v>
      </c>
      <c r="J822">
        <v>0.93900922999699998</v>
      </c>
    </row>
    <row r="823" spans="1:10" x14ac:dyDescent="0.25">
      <c r="A823">
        <v>5899</v>
      </c>
      <c r="B823" t="s">
        <v>14604</v>
      </c>
      <c r="C823" t="s">
        <v>14605</v>
      </c>
      <c r="D823" t="s">
        <v>10</v>
      </c>
      <c r="E823" t="s">
        <v>10</v>
      </c>
      <c r="F823">
        <v>0.80224039242900003</v>
      </c>
      <c r="G823" t="s">
        <v>10</v>
      </c>
      <c r="H823">
        <f t="shared" si="24"/>
        <v>1</v>
      </c>
      <c r="I823">
        <f t="shared" si="25"/>
        <v>0</v>
      </c>
      <c r="J823">
        <v>0.80224039242900003</v>
      </c>
    </row>
    <row r="824" spans="1:10" x14ac:dyDescent="0.25">
      <c r="A824">
        <v>2506</v>
      </c>
      <c r="B824" t="s">
        <v>6756</v>
      </c>
      <c r="C824" t="s">
        <v>6757</v>
      </c>
      <c r="D824" t="s">
        <v>21</v>
      </c>
      <c r="E824" t="s">
        <v>21</v>
      </c>
      <c r="F824">
        <v>0.96987775881600002</v>
      </c>
      <c r="G824" t="s">
        <v>21</v>
      </c>
      <c r="H824">
        <f t="shared" si="24"/>
        <v>1</v>
      </c>
      <c r="I824">
        <f t="shared" si="25"/>
        <v>0</v>
      </c>
      <c r="J824">
        <v>0.96987775881600002</v>
      </c>
    </row>
    <row r="825" spans="1:10" x14ac:dyDescent="0.25">
      <c r="A825">
        <v>6051</v>
      </c>
      <c r="B825" t="s">
        <v>11780</v>
      </c>
      <c r="C825" t="s">
        <v>11781</v>
      </c>
      <c r="D825" t="s">
        <v>52</v>
      </c>
      <c r="E825" t="s">
        <v>52</v>
      </c>
      <c r="F825">
        <v>0.83569047363600002</v>
      </c>
      <c r="G825" t="s">
        <v>52</v>
      </c>
      <c r="H825">
        <f t="shared" si="24"/>
        <v>1</v>
      </c>
      <c r="I825">
        <f t="shared" si="25"/>
        <v>0</v>
      </c>
      <c r="J825">
        <v>0.83569047363600002</v>
      </c>
    </row>
    <row r="826" spans="1:10" x14ac:dyDescent="0.25">
      <c r="A826">
        <v>696</v>
      </c>
      <c r="B826" t="s">
        <v>6839</v>
      </c>
      <c r="C826" t="s">
        <v>6840</v>
      </c>
      <c r="D826" t="s">
        <v>257</v>
      </c>
      <c r="E826" t="s">
        <v>257</v>
      </c>
      <c r="F826">
        <v>0.89449057831300005</v>
      </c>
      <c r="G826" t="s">
        <v>257</v>
      </c>
      <c r="H826">
        <f t="shared" si="24"/>
        <v>1</v>
      </c>
      <c r="I826">
        <f t="shared" si="25"/>
        <v>0</v>
      </c>
      <c r="J826">
        <v>0.89449057831300005</v>
      </c>
    </row>
    <row r="827" spans="1:10" x14ac:dyDescent="0.25">
      <c r="A827">
        <v>875</v>
      </c>
      <c r="B827" t="s">
        <v>8052</v>
      </c>
      <c r="C827" t="s">
        <v>8053</v>
      </c>
      <c r="D827" t="s">
        <v>257</v>
      </c>
      <c r="E827" t="s">
        <v>257</v>
      </c>
      <c r="F827">
        <v>0.75875883294199997</v>
      </c>
      <c r="G827" t="s">
        <v>257</v>
      </c>
      <c r="H827">
        <f t="shared" si="24"/>
        <v>1</v>
      </c>
      <c r="I827">
        <f t="shared" si="25"/>
        <v>0</v>
      </c>
      <c r="J827">
        <v>0.75875883294199997</v>
      </c>
    </row>
    <row r="828" spans="1:10" x14ac:dyDescent="0.25">
      <c r="A828">
        <v>2468</v>
      </c>
      <c r="B828" t="s">
        <v>10576</v>
      </c>
      <c r="C828" t="s">
        <v>10577</v>
      </c>
      <c r="D828" t="s">
        <v>503</v>
      </c>
      <c r="E828" t="s">
        <v>10</v>
      </c>
      <c r="F828">
        <v>0.73577484398799997</v>
      </c>
      <c r="G828" t="s">
        <v>10</v>
      </c>
      <c r="H828">
        <f t="shared" si="24"/>
        <v>0</v>
      </c>
      <c r="I828">
        <f t="shared" si="25"/>
        <v>1</v>
      </c>
      <c r="J828">
        <v>0.73577484398799997</v>
      </c>
    </row>
    <row r="829" spans="1:10" x14ac:dyDescent="0.25">
      <c r="A829">
        <v>1087</v>
      </c>
      <c r="B829" t="s">
        <v>11512</v>
      </c>
      <c r="C829" t="s">
        <v>3208</v>
      </c>
      <c r="D829" t="s">
        <v>91</v>
      </c>
      <c r="E829" t="s">
        <v>91</v>
      </c>
      <c r="F829">
        <v>0.786255574156</v>
      </c>
      <c r="G829" t="s">
        <v>91</v>
      </c>
      <c r="H829">
        <f t="shared" si="24"/>
        <v>1</v>
      </c>
      <c r="I829">
        <f t="shared" si="25"/>
        <v>0</v>
      </c>
      <c r="J829">
        <v>0.786255574156</v>
      </c>
    </row>
    <row r="830" spans="1:10" x14ac:dyDescent="0.25">
      <c r="A830">
        <v>3559</v>
      </c>
      <c r="B830" t="s">
        <v>9186</v>
      </c>
      <c r="C830" t="s">
        <v>9187</v>
      </c>
      <c r="D830" t="s">
        <v>91</v>
      </c>
      <c r="E830" t="s">
        <v>91</v>
      </c>
      <c r="F830">
        <v>0.89596897661200003</v>
      </c>
      <c r="G830" t="s">
        <v>91</v>
      </c>
      <c r="H830">
        <f t="shared" si="24"/>
        <v>1</v>
      </c>
      <c r="I830">
        <f t="shared" si="25"/>
        <v>0</v>
      </c>
      <c r="J830">
        <v>0.89596897661200003</v>
      </c>
    </row>
    <row r="831" spans="1:10" x14ac:dyDescent="0.25">
      <c r="A831">
        <v>444</v>
      </c>
      <c r="B831" t="s">
        <v>10270</v>
      </c>
      <c r="C831" t="s">
        <v>9366</v>
      </c>
      <c r="D831" t="s">
        <v>446</v>
      </c>
      <c r="E831" t="s">
        <v>446</v>
      </c>
      <c r="F831">
        <v>0.86179504041800004</v>
      </c>
      <c r="G831" t="s">
        <v>446</v>
      </c>
      <c r="H831">
        <f t="shared" si="24"/>
        <v>1</v>
      </c>
      <c r="I831">
        <f t="shared" si="25"/>
        <v>0</v>
      </c>
      <c r="J831">
        <v>0.86179504041800004</v>
      </c>
    </row>
    <row r="832" spans="1:10" x14ac:dyDescent="0.25">
      <c r="A832">
        <v>5906</v>
      </c>
      <c r="B832" t="s">
        <v>8258</v>
      </c>
      <c r="C832" t="s">
        <v>8259</v>
      </c>
      <c r="D832" t="s">
        <v>21</v>
      </c>
      <c r="E832" t="s">
        <v>21</v>
      </c>
      <c r="F832">
        <v>0.96975370304200004</v>
      </c>
      <c r="G832" t="s">
        <v>21</v>
      </c>
      <c r="H832">
        <f t="shared" si="24"/>
        <v>1</v>
      </c>
      <c r="I832">
        <f t="shared" si="25"/>
        <v>0</v>
      </c>
      <c r="J832">
        <v>0.96975370304200004</v>
      </c>
    </row>
    <row r="833" spans="1:10" x14ac:dyDescent="0.25">
      <c r="A833">
        <v>574</v>
      </c>
      <c r="B833" t="s">
        <v>12406</v>
      </c>
      <c r="C833" t="s">
        <v>12073</v>
      </c>
      <c r="D833" t="s">
        <v>52</v>
      </c>
      <c r="E833" t="s">
        <v>52</v>
      </c>
      <c r="F833">
        <v>0.85741922623199995</v>
      </c>
      <c r="G833" t="s">
        <v>52</v>
      </c>
      <c r="H833">
        <f t="shared" si="24"/>
        <v>1</v>
      </c>
      <c r="I833">
        <f t="shared" si="25"/>
        <v>0</v>
      </c>
      <c r="J833">
        <v>0.85741922623199995</v>
      </c>
    </row>
    <row r="834" spans="1:10" x14ac:dyDescent="0.25">
      <c r="A834">
        <v>2127</v>
      </c>
      <c r="B834" t="s">
        <v>8179</v>
      </c>
      <c r="C834" t="s">
        <v>8180</v>
      </c>
      <c r="D834" t="s">
        <v>21</v>
      </c>
      <c r="E834" t="s">
        <v>21</v>
      </c>
      <c r="F834">
        <v>0.92722856694099998</v>
      </c>
      <c r="G834" t="s">
        <v>21</v>
      </c>
      <c r="H834">
        <f t="shared" si="24"/>
        <v>1</v>
      </c>
      <c r="I834">
        <f t="shared" si="25"/>
        <v>0</v>
      </c>
      <c r="J834">
        <v>0.92722856694099998</v>
      </c>
    </row>
    <row r="835" spans="1:10" x14ac:dyDescent="0.25">
      <c r="A835">
        <v>6221</v>
      </c>
      <c r="B835" t="s">
        <v>5202</v>
      </c>
      <c r="C835" t="s">
        <v>5203</v>
      </c>
      <c r="D835" t="s">
        <v>21</v>
      </c>
      <c r="E835" t="s">
        <v>21</v>
      </c>
      <c r="F835">
        <v>0.97012056644599998</v>
      </c>
      <c r="G835" t="s">
        <v>21</v>
      </c>
      <c r="H835">
        <f t="shared" si="24"/>
        <v>1</v>
      </c>
      <c r="I835">
        <f t="shared" si="25"/>
        <v>0</v>
      </c>
      <c r="J835">
        <v>0.97012056644599998</v>
      </c>
    </row>
    <row r="836" spans="1:10" x14ac:dyDescent="0.25">
      <c r="A836">
        <v>4241</v>
      </c>
      <c r="B836" t="s">
        <v>1984</v>
      </c>
      <c r="C836" t="s">
        <v>1985</v>
      </c>
      <c r="D836" t="s">
        <v>21</v>
      </c>
      <c r="E836" t="s">
        <v>21</v>
      </c>
      <c r="F836">
        <v>0.92946090075700005</v>
      </c>
      <c r="G836" t="s">
        <v>21</v>
      </c>
      <c r="H836">
        <f t="shared" si="24"/>
        <v>1</v>
      </c>
      <c r="I836">
        <f t="shared" si="25"/>
        <v>0</v>
      </c>
      <c r="J836">
        <v>0.92946090075700005</v>
      </c>
    </row>
    <row r="837" spans="1:10" x14ac:dyDescent="0.25">
      <c r="A837">
        <v>4488</v>
      </c>
      <c r="B837" t="s">
        <v>14001</v>
      </c>
      <c r="C837" t="s">
        <v>14002</v>
      </c>
      <c r="D837" t="s">
        <v>21</v>
      </c>
      <c r="E837" t="s">
        <v>10</v>
      </c>
      <c r="F837">
        <v>0.533262423298</v>
      </c>
      <c r="G837" t="s">
        <v>10</v>
      </c>
      <c r="H837">
        <f t="shared" si="24"/>
        <v>0</v>
      </c>
      <c r="I837">
        <f t="shared" si="25"/>
        <v>1</v>
      </c>
      <c r="J837">
        <v>0.533262423298</v>
      </c>
    </row>
    <row r="838" spans="1:10" x14ac:dyDescent="0.25">
      <c r="A838">
        <v>2782</v>
      </c>
      <c r="B838" t="s">
        <v>9188</v>
      </c>
      <c r="C838" t="s">
        <v>1550</v>
      </c>
      <c r="D838" t="s">
        <v>52</v>
      </c>
      <c r="E838" t="s">
        <v>52</v>
      </c>
      <c r="F838">
        <v>0.87050661313</v>
      </c>
      <c r="G838" t="s">
        <v>52</v>
      </c>
      <c r="H838">
        <f t="shared" si="24"/>
        <v>1</v>
      </c>
      <c r="I838">
        <f t="shared" si="25"/>
        <v>0</v>
      </c>
      <c r="J838">
        <v>0.87050661313</v>
      </c>
    </row>
    <row r="839" spans="1:10" x14ac:dyDescent="0.25">
      <c r="A839">
        <v>5230</v>
      </c>
      <c r="B839" t="s">
        <v>5005</v>
      </c>
      <c r="C839" t="s">
        <v>5006</v>
      </c>
      <c r="D839" t="s">
        <v>34</v>
      </c>
      <c r="E839" t="s">
        <v>34</v>
      </c>
      <c r="F839">
        <v>0.72700045217300002</v>
      </c>
      <c r="G839" t="s">
        <v>34</v>
      </c>
      <c r="H839">
        <f t="shared" si="24"/>
        <v>1</v>
      </c>
      <c r="I839">
        <f t="shared" si="25"/>
        <v>0</v>
      </c>
      <c r="J839">
        <v>0.72700045217300002</v>
      </c>
    </row>
    <row r="840" spans="1:10" x14ac:dyDescent="0.25">
      <c r="A840">
        <v>1654</v>
      </c>
      <c r="B840" t="s">
        <v>13876</v>
      </c>
      <c r="C840" t="s">
        <v>13877</v>
      </c>
      <c r="D840" t="s">
        <v>257</v>
      </c>
      <c r="E840" t="s">
        <v>52</v>
      </c>
      <c r="F840">
        <v>0.58745902247699999</v>
      </c>
      <c r="G840" t="s">
        <v>52</v>
      </c>
      <c r="H840">
        <f t="shared" si="24"/>
        <v>0</v>
      </c>
      <c r="I840">
        <f t="shared" si="25"/>
        <v>1</v>
      </c>
      <c r="J840">
        <v>0.58745902247699999</v>
      </c>
    </row>
    <row r="841" spans="1:10" x14ac:dyDescent="0.25">
      <c r="A841">
        <v>3181</v>
      </c>
      <c r="B841" t="s">
        <v>13097</v>
      </c>
      <c r="C841" t="s">
        <v>8952</v>
      </c>
      <c r="D841" t="s">
        <v>21</v>
      </c>
      <c r="E841" t="s">
        <v>21</v>
      </c>
      <c r="F841">
        <v>0.95175395803999996</v>
      </c>
      <c r="G841" t="s">
        <v>21</v>
      </c>
      <c r="H841">
        <f t="shared" si="24"/>
        <v>1</v>
      </c>
      <c r="I841">
        <f t="shared" si="25"/>
        <v>0</v>
      </c>
      <c r="J841">
        <v>0.95175395803999996</v>
      </c>
    </row>
    <row r="842" spans="1:10" x14ac:dyDescent="0.25">
      <c r="A842">
        <v>76</v>
      </c>
      <c r="B842" t="s">
        <v>13286</v>
      </c>
      <c r="C842" t="s">
        <v>13287</v>
      </c>
      <c r="D842" t="s">
        <v>129</v>
      </c>
      <c r="E842" t="s">
        <v>129</v>
      </c>
      <c r="F842">
        <v>0.91596090937700003</v>
      </c>
      <c r="G842" t="s">
        <v>129</v>
      </c>
      <c r="H842">
        <f t="shared" si="24"/>
        <v>1</v>
      </c>
      <c r="I842">
        <f t="shared" si="25"/>
        <v>0</v>
      </c>
      <c r="J842">
        <v>0.91596090937700003</v>
      </c>
    </row>
    <row r="843" spans="1:10" x14ac:dyDescent="0.25">
      <c r="A843">
        <v>2069</v>
      </c>
      <c r="B843" t="s">
        <v>749</v>
      </c>
      <c r="C843" t="s">
        <v>750</v>
      </c>
      <c r="D843" t="s">
        <v>21</v>
      </c>
      <c r="E843" t="s">
        <v>21</v>
      </c>
      <c r="F843">
        <v>0.98237446997699995</v>
      </c>
      <c r="G843" t="s">
        <v>21</v>
      </c>
      <c r="H843">
        <f t="shared" si="24"/>
        <v>1</v>
      </c>
      <c r="I843">
        <f t="shared" si="25"/>
        <v>0</v>
      </c>
      <c r="J843">
        <v>0.98237446997699995</v>
      </c>
    </row>
    <row r="844" spans="1:10" x14ac:dyDescent="0.25">
      <c r="A844">
        <v>1826</v>
      </c>
      <c r="B844" t="s">
        <v>7727</v>
      </c>
      <c r="C844" t="s">
        <v>7728</v>
      </c>
      <c r="D844" t="s">
        <v>21</v>
      </c>
      <c r="E844" t="s">
        <v>21</v>
      </c>
      <c r="F844">
        <v>0.95325565490200004</v>
      </c>
      <c r="G844" t="s">
        <v>21</v>
      </c>
      <c r="H844">
        <f t="shared" si="24"/>
        <v>1</v>
      </c>
      <c r="I844">
        <f t="shared" si="25"/>
        <v>0</v>
      </c>
      <c r="J844">
        <v>0.95325565490200004</v>
      </c>
    </row>
    <row r="845" spans="1:10" x14ac:dyDescent="0.25">
      <c r="A845">
        <v>6287</v>
      </c>
      <c r="B845" t="s">
        <v>14517</v>
      </c>
      <c r="C845" t="s">
        <v>2355</v>
      </c>
      <c r="D845" t="s">
        <v>52</v>
      </c>
      <c r="E845" t="s">
        <v>52</v>
      </c>
      <c r="F845">
        <v>0.80478029798399997</v>
      </c>
      <c r="G845" t="s">
        <v>52</v>
      </c>
      <c r="H845">
        <f t="shared" si="24"/>
        <v>1</v>
      </c>
      <c r="I845">
        <f t="shared" si="25"/>
        <v>0</v>
      </c>
      <c r="J845">
        <v>0.80478029798399997</v>
      </c>
    </row>
    <row r="846" spans="1:10" x14ac:dyDescent="0.25">
      <c r="A846">
        <v>6227</v>
      </c>
      <c r="B846" t="s">
        <v>5274</v>
      </c>
      <c r="C846" t="s">
        <v>5275</v>
      </c>
      <c r="D846" t="s">
        <v>52</v>
      </c>
      <c r="E846" t="s">
        <v>52</v>
      </c>
      <c r="F846">
        <v>0.83590744896199998</v>
      </c>
      <c r="G846" t="s">
        <v>52</v>
      </c>
      <c r="H846">
        <f t="shared" si="24"/>
        <v>1</v>
      </c>
      <c r="I846">
        <f t="shared" si="25"/>
        <v>0</v>
      </c>
      <c r="J846">
        <v>0.83590744896199998</v>
      </c>
    </row>
    <row r="847" spans="1:10" x14ac:dyDescent="0.25">
      <c r="A847">
        <v>5430</v>
      </c>
      <c r="B847" t="s">
        <v>14698</v>
      </c>
      <c r="C847" t="s">
        <v>14699</v>
      </c>
      <c r="D847" t="s">
        <v>239</v>
      </c>
      <c r="E847" t="s">
        <v>239</v>
      </c>
      <c r="F847">
        <v>0.72306091061599997</v>
      </c>
      <c r="G847" t="s">
        <v>239</v>
      </c>
      <c r="H847">
        <f t="shared" si="24"/>
        <v>1</v>
      </c>
      <c r="I847">
        <f t="shared" si="25"/>
        <v>0</v>
      </c>
      <c r="J847">
        <v>0.72306091061599997</v>
      </c>
    </row>
    <row r="848" spans="1:10" x14ac:dyDescent="0.25">
      <c r="A848">
        <v>2012</v>
      </c>
      <c r="B848" t="s">
        <v>13882</v>
      </c>
      <c r="C848" t="s">
        <v>13883</v>
      </c>
      <c r="D848" t="s">
        <v>21</v>
      </c>
      <c r="E848" t="s">
        <v>21</v>
      </c>
      <c r="F848">
        <v>0.90814457830499995</v>
      </c>
      <c r="G848" t="s">
        <v>21</v>
      </c>
      <c r="H848">
        <f t="shared" si="24"/>
        <v>1</v>
      </c>
      <c r="I848">
        <f t="shared" si="25"/>
        <v>0</v>
      </c>
      <c r="J848">
        <v>0.90814457830499995</v>
      </c>
    </row>
    <row r="849" spans="1:10" x14ac:dyDescent="0.25">
      <c r="A849">
        <v>1334</v>
      </c>
      <c r="B849" t="s">
        <v>3386</v>
      </c>
      <c r="C849" t="s">
        <v>3387</v>
      </c>
      <c r="D849" t="s">
        <v>10</v>
      </c>
      <c r="E849" t="s">
        <v>10</v>
      </c>
      <c r="F849">
        <v>0.88515564845700001</v>
      </c>
      <c r="G849" t="s">
        <v>10</v>
      </c>
      <c r="H849">
        <f t="shared" si="24"/>
        <v>1</v>
      </c>
      <c r="I849">
        <f t="shared" si="25"/>
        <v>0</v>
      </c>
      <c r="J849">
        <v>0.88515564845700001</v>
      </c>
    </row>
    <row r="850" spans="1:10" x14ac:dyDescent="0.25">
      <c r="A850">
        <v>5296</v>
      </c>
      <c r="B850" t="s">
        <v>14640</v>
      </c>
      <c r="C850" t="s">
        <v>14641</v>
      </c>
      <c r="D850" t="s">
        <v>14</v>
      </c>
      <c r="E850" t="s">
        <v>14</v>
      </c>
      <c r="F850">
        <v>0.90507172893300003</v>
      </c>
      <c r="G850" t="s">
        <v>14</v>
      </c>
      <c r="H850">
        <f t="shared" ref="H850:H913" si="26">IF(G850=D850, 1, 0)</f>
        <v>1</v>
      </c>
      <c r="I850">
        <f t="shared" ref="I850:I913" si="27">IF(G850=D850, 0, 1)</f>
        <v>0</v>
      </c>
      <c r="J850">
        <v>0.90507172893300003</v>
      </c>
    </row>
    <row r="851" spans="1:10" x14ac:dyDescent="0.25">
      <c r="A851">
        <v>2562</v>
      </c>
      <c r="B851" t="s">
        <v>14602</v>
      </c>
      <c r="C851" t="s">
        <v>14603</v>
      </c>
      <c r="D851" t="s">
        <v>52</v>
      </c>
      <c r="E851" t="s">
        <v>52</v>
      </c>
      <c r="F851">
        <v>0.91179521995699997</v>
      </c>
      <c r="G851" t="s">
        <v>52</v>
      </c>
      <c r="H851">
        <f t="shared" si="26"/>
        <v>1</v>
      </c>
      <c r="I851">
        <f t="shared" si="27"/>
        <v>0</v>
      </c>
      <c r="J851">
        <v>0.91179521995699997</v>
      </c>
    </row>
    <row r="852" spans="1:10" x14ac:dyDescent="0.25">
      <c r="A852">
        <v>2320</v>
      </c>
      <c r="B852" t="s">
        <v>11320</v>
      </c>
      <c r="C852" t="s">
        <v>519</v>
      </c>
      <c r="D852" t="s">
        <v>520</v>
      </c>
      <c r="E852" t="s">
        <v>520</v>
      </c>
      <c r="F852">
        <v>0.37498840450999998</v>
      </c>
      <c r="G852" t="s">
        <v>520</v>
      </c>
      <c r="H852">
        <f t="shared" si="26"/>
        <v>1</v>
      </c>
      <c r="I852">
        <f t="shared" si="27"/>
        <v>0</v>
      </c>
      <c r="J852">
        <v>0.37498840450999998</v>
      </c>
    </row>
    <row r="853" spans="1:10" x14ac:dyDescent="0.25">
      <c r="A853">
        <v>2938</v>
      </c>
      <c r="B853" t="s">
        <v>6789</v>
      </c>
      <c r="C853" t="s">
        <v>6790</v>
      </c>
      <c r="D853" t="s">
        <v>10</v>
      </c>
      <c r="E853" t="s">
        <v>10</v>
      </c>
      <c r="F853">
        <v>0.90130923446099998</v>
      </c>
      <c r="G853" t="s">
        <v>10</v>
      </c>
      <c r="H853">
        <f t="shared" si="26"/>
        <v>1</v>
      </c>
      <c r="I853">
        <f t="shared" si="27"/>
        <v>0</v>
      </c>
      <c r="J853">
        <v>0.90130923446099998</v>
      </c>
    </row>
    <row r="854" spans="1:10" x14ac:dyDescent="0.25">
      <c r="A854">
        <v>783</v>
      </c>
      <c r="B854" t="s">
        <v>2177</v>
      </c>
      <c r="C854" t="s">
        <v>2178</v>
      </c>
      <c r="D854" t="s">
        <v>257</v>
      </c>
      <c r="E854" t="s">
        <v>257</v>
      </c>
      <c r="F854">
        <v>0.88828836006199996</v>
      </c>
      <c r="G854" t="s">
        <v>257</v>
      </c>
      <c r="H854">
        <f t="shared" si="26"/>
        <v>1</v>
      </c>
      <c r="I854">
        <f t="shared" si="27"/>
        <v>0</v>
      </c>
      <c r="J854">
        <v>0.88828836006199996</v>
      </c>
    </row>
    <row r="855" spans="1:10" x14ac:dyDescent="0.25">
      <c r="A855">
        <v>5687</v>
      </c>
      <c r="B855" t="s">
        <v>11894</v>
      </c>
      <c r="C855" t="s">
        <v>11895</v>
      </c>
      <c r="D855" t="s">
        <v>52</v>
      </c>
      <c r="E855" t="s">
        <v>52</v>
      </c>
      <c r="F855">
        <v>0.62383155079099994</v>
      </c>
      <c r="G855" t="s">
        <v>52</v>
      </c>
      <c r="H855">
        <f t="shared" si="26"/>
        <v>1</v>
      </c>
      <c r="I855">
        <f t="shared" si="27"/>
        <v>0</v>
      </c>
      <c r="J855">
        <v>0.62383155079099994</v>
      </c>
    </row>
    <row r="856" spans="1:10" x14ac:dyDescent="0.25">
      <c r="A856">
        <v>1194</v>
      </c>
      <c r="B856" t="s">
        <v>7791</v>
      </c>
      <c r="C856" t="s">
        <v>7792</v>
      </c>
      <c r="D856" t="s">
        <v>116</v>
      </c>
      <c r="E856" t="s">
        <v>116</v>
      </c>
      <c r="F856">
        <v>0.50966216961999999</v>
      </c>
      <c r="G856" t="s">
        <v>116</v>
      </c>
      <c r="H856">
        <f t="shared" si="26"/>
        <v>1</v>
      </c>
      <c r="I856">
        <f t="shared" si="27"/>
        <v>0</v>
      </c>
      <c r="J856">
        <v>0.50966216961999999</v>
      </c>
    </row>
    <row r="857" spans="1:10" x14ac:dyDescent="0.25">
      <c r="A857">
        <v>2697</v>
      </c>
      <c r="B857" t="s">
        <v>14730</v>
      </c>
      <c r="C857" t="s">
        <v>14731</v>
      </c>
      <c r="D857" t="s">
        <v>21</v>
      </c>
      <c r="E857" t="s">
        <v>21</v>
      </c>
      <c r="F857">
        <v>0.51486773810999997</v>
      </c>
      <c r="G857" t="s">
        <v>21</v>
      </c>
      <c r="H857">
        <f t="shared" si="26"/>
        <v>1</v>
      </c>
      <c r="I857">
        <f t="shared" si="27"/>
        <v>0</v>
      </c>
      <c r="J857">
        <v>0.51486773810999997</v>
      </c>
    </row>
    <row r="858" spans="1:10" x14ac:dyDescent="0.25">
      <c r="A858">
        <v>3857</v>
      </c>
      <c r="B858" t="s">
        <v>12055</v>
      </c>
      <c r="C858" t="s">
        <v>12056</v>
      </c>
      <c r="D858" t="s">
        <v>52</v>
      </c>
      <c r="E858" t="s">
        <v>52</v>
      </c>
      <c r="F858">
        <v>0.98563677587499998</v>
      </c>
      <c r="G858" t="s">
        <v>52</v>
      </c>
      <c r="H858">
        <f t="shared" si="26"/>
        <v>1</v>
      </c>
      <c r="I858">
        <f t="shared" si="27"/>
        <v>0</v>
      </c>
      <c r="J858">
        <v>0.98563677587499998</v>
      </c>
    </row>
    <row r="859" spans="1:10" x14ac:dyDescent="0.25">
      <c r="A859">
        <v>1332</v>
      </c>
      <c r="B859" t="s">
        <v>4976</v>
      </c>
      <c r="C859" t="s">
        <v>4977</v>
      </c>
      <c r="D859" t="s">
        <v>10</v>
      </c>
      <c r="E859" t="s">
        <v>10</v>
      </c>
      <c r="F859">
        <v>0.58650881480299999</v>
      </c>
      <c r="G859" t="s">
        <v>10</v>
      </c>
      <c r="H859">
        <f t="shared" si="26"/>
        <v>1</v>
      </c>
      <c r="I859">
        <f t="shared" si="27"/>
        <v>0</v>
      </c>
      <c r="J859">
        <v>0.58650881480299999</v>
      </c>
    </row>
    <row r="860" spans="1:10" x14ac:dyDescent="0.25">
      <c r="A860">
        <v>692</v>
      </c>
      <c r="B860" t="s">
        <v>4238</v>
      </c>
      <c r="C860" t="s">
        <v>4239</v>
      </c>
      <c r="D860" t="s">
        <v>257</v>
      </c>
      <c r="E860" t="s">
        <v>257</v>
      </c>
      <c r="F860">
        <v>0.39516730111800003</v>
      </c>
      <c r="G860" t="s">
        <v>257</v>
      </c>
      <c r="H860">
        <f t="shared" si="26"/>
        <v>1</v>
      </c>
      <c r="I860">
        <f t="shared" si="27"/>
        <v>0</v>
      </c>
      <c r="J860">
        <v>0.39516730111800003</v>
      </c>
    </row>
    <row r="861" spans="1:10" x14ac:dyDescent="0.25">
      <c r="A861">
        <v>484</v>
      </c>
      <c r="B861" t="s">
        <v>10719</v>
      </c>
      <c r="C861" t="s">
        <v>10720</v>
      </c>
      <c r="D861" t="s">
        <v>446</v>
      </c>
      <c r="E861" t="s">
        <v>446</v>
      </c>
      <c r="F861">
        <v>0.89820005329200003</v>
      </c>
      <c r="G861" t="s">
        <v>446</v>
      </c>
      <c r="H861">
        <f t="shared" si="26"/>
        <v>1</v>
      </c>
      <c r="I861">
        <f t="shared" si="27"/>
        <v>0</v>
      </c>
      <c r="J861">
        <v>0.89820005329200003</v>
      </c>
    </row>
    <row r="862" spans="1:10" x14ac:dyDescent="0.25">
      <c r="A862">
        <v>2380</v>
      </c>
      <c r="B862" t="s">
        <v>7108</v>
      </c>
      <c r="C862" t="s">
        <v>7109</v>
      </c>
      <c r="D862" t="s">
        <v>21</v>
      </c>
      <c r="E862" t="s">
        <v>21</v>
      </c>
      <c r="F862">
        <v>0.95049507391700006</v>
      </c>
      <c r="G862" t="s">
        <v>21</v>
      </c>
      <c r="H862">
        <f t="shared" si="26"/>
        <v>1</v>
      </c>
      <c r="I862">
        <f t="shared" si="27"/>
        <v>0</v>
      </c>
      <c r="J862">
        <v>0.95049507391700006</v>
      </c>
    </row>
    <row r="863" spans="1:10" x14ac:dyDescent="0.25">
      <c r="A863">
        <v>1484</v>
      </c>
      <c r="B863" t="s">
        <v>9347</v>
      </c>
      <c r="C863" t="s">
        <v>7612</v>
      </c>
      <c r="D863" t="s">
        <v>10</v>
      </c>
      <c r="E863" t="s">
        <v>10</v>
      </c>
      <c r="F863">
        <v>0.88225223624899995</v>
      </c>
      <c r="G863" t="s">
        <v>10</v>
      </c>
      <c r="H863">
        <f t="shared" si="26"/>
        <v>1</v>
      </c>
      <c r="I863">
        <f t="shared" si="27"/>
        <v>0</v>
      </c>
      <c r="J863">
        <v>0.88225223624899995</v>
      </c>
    </row>
    <row r="864" spans="1:10" x14ac:dyDescent="0.25">
      <c r="A864">
        <v>4892</v>
      </c>
      <c r="B864" t="s">
        <v>12734</v>
      </c>
      <c r="C864" t="s">
        <v>12735</v>
      </c>
      <c r="D864" t="s">
        <v>21</v>
      </c>
      <c r="E864" t="s">
        <v>21</v>
      </c>
      <c r="F864">
        <v>0.96670124187899997</v>
      </c>
      <c r="G864" t="s">
        <v>21</v>
      </c>
      <c r="H864">
        <f t="shared" si="26"/>
        <v>1</v>
      </c>
      <c r="I864">
        <f t="shared" si="27"/>
        <v>0</v>
      </c>
      <c r="J864">
        <v>0.96670124187899997</v>
      </c>
    </row>
    <row r="865" spans="1:10" x14ac:dyDescent="0.25">
      <c r="A865">
        <v>5650</v>
      </c>
      <c r="B865" t="s">
        <v>14042</v>
      </c>
      <c r="C865" t="s">
        <v>14043</v>
      </c>
      <c r="D865" t="s">
        <v>21</v>
      </c>
      <c r="E865" t="s">
        <v>21</v>
      </c>
      <c r="F865">
        <v>0.95718448037100001</v>
      </c>
      <c r="G865" t="s">
        <v>21</v>
      </c>
      <c r="H865">
        <f t="shared" si="26"/>
        <v>1</v>
      </c>
      <c r="I865">
        <f t="shared" si="27"/>
        <v>0</v>
      </c>
      <c r="J865">
        <v>0.95718448037100001</v>
      </c>
    </row>
    <row r="866" spans="1:10" x14ac:dyDescent="0.25">
      <c r="A866">
        <v>723</v>
      </c>
      <c r="B866" t="s">
        <v>4434</v>
      </c>
      <c r="C866" t="s">
        <v>4435</v>
      </c>
      <c r="D866" t="s">
        <v>257</v>
      </c>
      <c r="E866" t="s">
        <v>52</v>
      </c>
      <c r="F866">
        <v>0.64522114234100003</v>
      </c>
      <c r="G866" t="s">
        <v>52</v>
      </c>
      <c r="H866">
        <f t="shared" si="26"/>
        <v>0</v>
      </c>
      <c r="I866">
        <f t="shared" si="27"/>
        <v>1</v>
      </c>
      <c r="J866">
        <v>0.64522114234100003</v>
      </c>
    </row>
    <row r="867" spans="1:10" x14ac:dyDescent="0.25">
      <c r="A867">
        <v>5507</v>
      </c>
      <c r="B867" t="s">
        <v>12966</v>
      </c>
      <c r="C867" t="s">
        <v>12967</v>
      </c>
      <c r="D867" t="s">
        <v>129</v>
      </c>
      <c r="E867" t="s">
        <v>129</v>
      </c>
      <c r="F867">
        <v>0.95433741437599995</v>
      </c>
      <c r="G867" t="s">
        <v>129</v>
      </c>
      <c r="H867">
        <f t="shared" si="26"/>
        <v>1</v>
      </c>
      <c r="I867">
        <f t="shared" si="27"/>
        <v>0</v>
      </c>
      <c r="J867">
        <v>0.95433741437599995</v>
      </c>
    </row>
    <row r="868" spans="1:10" x14ac:dyDescent="0.25">
      <c r="A868">
        <v>2256</v>
      </c>
      <c r="B868" t="s">
        <v>5796</v>
      </c>
      <c r="C868" t="s">
        <v>4317</v>
      </c>
      <c r="D868" t="s">
        <v>10</v>
      </c>
      <c r="E868" t="s">
        <v>10</v>
      </c>
      <c r="F868">
        <v>0.853925540185</v>
      </c>
      <c r="G868" t="s">
        <v>10</v>
      </c>
      <c r="H868">
        <f t="shared" si="26"/>
        <v>1</v>
      </c>
      <c r="I868">
        <f t="shared" si="27"/>
        <v>0</v>
      </c>
      <c r="J868">
        <v>0.853925540185</v>
      </c>
    </row>
    <row r="869" spans="1:10" x14ac:dyDescent="0.25">
      <c r="A869">
        <v>3002</v>
      </c>
      <c r="B869" t="s">
        <v>13478</v>
      </c>
      <c r="C869" t="s">
        <v>13479</v>
      </c>
      <c r="D869" t="s">
        <v>52</v>
      </c>
      <c r="E869" t="s">
        <v>52</v>
      </c>
      <c r="F869">
        <v>0.83307534623400004</v>
      </c>
      <c r="G869" t="s">
        <v>52</v>
      </c>
      <c r="H869">
        <f t="shared" si="26"/>
        <v>1</v>
      </c>
      <c r="I869">
        <f t="shared" si="27"/>
        <v>0</v>
      </c>
      <c r="J869">
        <v>0.83307534623400004</v>
      </c>
    </row>
    <row r="870" spans="1:10" x14ac:dyDescent="0.25">
      <c r="A870">
        <v>5139</v>
      </c>
      <c r="B870" t="s">
        <v>14040</v>
      </c>
      <c r="C870" t="s">
        <v>14041</v>
      </c>
      <c r="D870" t="s">
        <v>52</v>
      </c>
      <c r="E870" t="s">
        <v>52</v>
      </c>
      <c r="F870">
        <v>0.75058156589400005</v>
      </c>
      <c r="G870" t="s">
        <v>52</v>
      </c>
      <c r="H870">
        <f t="shared" si="26"/>
        <v>1</v>
      </c>
      <c r="I870">
        <f t="shared" si="27"/>
        <v>0</v>
      </c>
      <c r="J870">
        <v>0.75058156589400005</v>
      </c>
    </row>
    <row r="871" spans="1:10" x14ac:dyDescent="0.25">
      <c r="A871">
        <v>1147</v>
      </c>
      <c r="B871" t="s">
        <v>523</v>
      </c>
      <c r="C871" t="s">
        <v>524</v>
      </c>
      <c r="D871" t="s">
        <v>116</v>
      </c>
      <c r="E871" t="s">
        <v>116</v>
      </c>
      <c r="F871">
        <v>0.47178885756700001</v>
      </c>
      <c r="G871" t="s">
        <v>116</v>
      </c>
      <c r="H871">
        <f t="shared" si="26"/>
        <v>1</v>
      </c>
      <c r="I871">
        <f t="shared" si="27"/>
        <v>0</v>
      </c>
      <c r="J871">
        <v>0.47178885756700001</v>
      </c>
    </row>
    <row r="872" spans="1:10" x14ac:dyDescent="0.25">
      <c r="A872">
        <v>5747</v>
      </c>
      <c r="B872" t="s">
        <v>12415</v>
      </c>
      <c r="C872" t="s">
        <v>12416</v>
      </c>
      <c r="D872" t="s">
        <v>52</v>
      </c>
      <c r="E872" t="s">
        <v>14</v>
      </c>
      <c r="F872">
        <v>0.540597826414</v>
      </c>
      <c r="G872" t="s">
        <v>14</v>
      </c>
      <c r="H872">
        <f t="shared" si="26"/>
        <v>0</v>
      </c>
      <c r="I872">
        <f t="shared" si="27"/>
        <v>1</v>
      </c>
      <c r="J872">
        <v>0.540597826414</v>
      </c>
    </row>
    <row r="873" spans="1:10" x14ac:dyDescent="0.25">
      <c r="A873">
        <v>5434</v>
      </c>
      <c r="B873" t="s">
        <v>2237</v>
      </c>
      <c r="C873" t="s">
        <v>2238</v>
      </c>
      <c r="D873" t="s">
        <v>52</v>
      </c>
      <c r="E873" t="s">
        <v>52</v>
      </c>
      <c r="F873">
        <v>0.95609222109199998</v>
      </c>
      <c r="G873" t="s">
        <v>52</v>
      </c>
      <c r="H873">
        <f t="shared" si="26"/>
        <v>1</v>
      </c>
      <c r="I873">
        <f t="shared" si="27"/>
        <v>0</v>
      </c>
      <c r="J873">
        <v>0.95609222109199998</v>
      </c>
    </row>
    <row r="874" spans="1:10" x14ac:dyDescent="0.25">
      <c r="A874">
        <v>2623</v>
      </c>
      <c r="B874" t="s">
        <v>14450</v>
      </c>
      <c r="C874" t="s">
        <v>14451</v>
      </c>
      <c r="D874" t="s">
        <v>52</v>
      </c>
      <c r="E874" t="s">
        <v>52</v>
      </c>
      <c r="F874">
        <v>0.63934583541699996</v>
      </c>
      <c r="G874" t="s">
        <v>52</v>
      </c>
      <c r="H874">
        <f t="shared" si="26"/>
        <v>1</v>
      </c>
      <c r="I874">
        <f t="shared" si="27"/>
        <v>0</v>
      </c>
      <c r="J874">
        <v>0.63934583541699996</v>
      </c>
    </row>
    <row r="875" spans="1:10" x14ac:dyDescent="0.25">
      <c r="A875">
        <v>4552</v>
      </c>
      <c r="B875" t="s">
        <v>5026</v>
      </c>
      <c r="C875" t="s">
        <v>5027</v>
      </c>
      <c r="D875" t="s">
        <v>52</v>
      </c>
      <c r="E875" t="s">
        <v>52</v>
      </c>
      <c r="F875">
        <v>0.77884078289199998</v>
      </c>
      <c r="G875" t="s">
        <v>52</v>
      </c>
      <c r="H875">
        <f t="shared" si="26"/>
        <v>1</v>
      </c>
      <c r="I875">
        <f t="shared" si="27"/>
        <v>0</v>
      </c>
      <c r="J875">
        <v>0.77884078289199998</v>
      </c>
    </row>
    <row r="876" spans="1:10" x14ac:dyDescent="0.25">
      <c r="A876">
        <v>5357</v>
      </c>
      <c r="B876" t="s">
        <v>14781</v>
      </c>
      <c r="C876" t="s">
        <v>14782</v>
      </c>
      <c r="D876" t="s">
        <v>52</v>
      </c>
      <c r="E876" t="s">
        <v>52</v>
      </c>
      <c r="F876">
        <v>0.92106876976700003</v>
      </c>
      <c r="G876" t="s">
        <v>52</v>
      </c>
      <c r="H876">
        <f t="shared" si="26"/>
        <v>1</v>
      </c>
      <c r="I876">
        <f t="shared" si="27"/>
        <v>0</v>
      </c>
      <c r="J876">
        <v>0.92106876976700003</v>
      </c>
    </row>
    <row r="877" spans="1:10" x14ac:dyDescent="0.25">
      <c r="A877">
        <v>2449</v>
      </c>
      <c r="B877" t="s">
        <v>12480</v>
      </c>
      <c r="C877" t="s">
        <v>4395</v>
      </c>
      <c r="D877" t="s">
        <v>52</v>
      </c>
      <c r="E877" t="s">
        <v>52</v>
      </c>
      <c r="F877">
        <v>0.845723806174</v>
      </c>
      <c r="G877" t="s">
        <v>52</v>
      </c>
      <c r="H877">
        <f t="shared" si="26"/>
        <v>1</v>
      </c>
      <c r="I877">
        <f t="shared" si="27"/>
        <v>0</v>
      </c>
      <c r="J877">
        <v>0.845723806174</v>
      </c>
    </row>
    <row r="878" spans="1:10" x14ac:dyDescent="0.25">
      <c r="A878">
        <v>1013</v>
      </c>
      <c r="B878" t="s">
        <v>11232</v>
      </c>
      <c r="C878" t="s">
        <v>11233</v>
      </c>
      <c r="D878" t="s">
        <v>21</v>
      </c>
      <c r="E878" t="s">
        <v>21</v>
      </c>
      <c r="F878">
        <v>0.92050591714999996</v>
      </c>
      <c r="G878" t="s">
        <v>21</v>
      </c>
      <c r="H878">
        <f t="shared" si="26"/>
        <v>1</v>
      </c>
      <c r="I878">
        <f t="shared" si="27"/>
        <v>0</v>
      </c>
      <c r="J878">
        <v>0.92050591714999996</v>
      </c>
    </row>
    <row r="879" spans="1:10" x14ac:dyDescent="0.25">
      <c r="A879">
        <v>5341</v>
      </c>
      <c r="B879" t="s">
        <v>13615</v>
      </c>
      <c r="C879" t="s">
        <v>4850</v>
      </c>
      <c r="D879" t="s">
        <v>52</v>
      </c>
      <c r="E879" t="s">
        <v>52</v>
      </c>
      <c r="F879">
        <v>0.92578738061999999</v>
      </c>
      <c r="G879" t="s">
        <v>52</v>
      </c>
      <c r="H879">
        <f t="shared" si="26"/>
        <v>1</v>
      </c>
      <c r="I879">
        <f t="shared" si="27"/>
        <v>0</v>
      </c>
      <c r="J879">
        <v>0.92578738061999999</v>
      </c>
    </row>
    <row r="880" spans="1:10" x14ac:dyDescent="0.25">
      <c r="A880">
        <v>1889</v>
      </c>
      <c r="B880" t="s">
        <v>14382</v>
      </c>
      <c r="C880" t="s">
        <v>14383</v>
      </c>
      <c r="D880" t="s">
        <v>21</v>
      </c>
      <c r="E880" t="s">
        <v>21</v>
      </c>
      <c r="F880">
        <v>0.94307338908100002</v>
      </c>
      <c r="G880" t="s">
        <v>21</v>
      </c>
      <c r="H880">
        <f t="shared" si="26"/>
        <v>1</v>
      </c>
      <c r="I880">
        <f t="shared" si="27"/>
        <v>0</v>
      </c>
      <c r="J880">
        <v>0.94307338908100002</v>
      </c>
    </row>
    <row r="881" spans="1:10" x14ac:dyDescent="0.25">
      <c r="A881">
        <v>3654</v>
      </c>
      <c r="B881" t="s">
        <v>5755</v>
      </c>
      <c r="C881" t="s">
        <v>5756</v>
      </c>
      <c r="D881" t="s">
        <v>10</v>
      </c>
      <c r="E881" t="s">
        <v>10</v>
      </c>
      <c r="F881">
        <v>0.84222482117899999</v>
      </c>
      <c r="G881" t="s">
        <v>10</v>
      </c>
      <c r="H881">
        <f t="shared" si="26"/>
        <v>1</v>
      </c>
      <c r="I881">
        <f t="shared" si="27"/>
        <v>0</v>
      </c>
      <c r="J881">
        <v>0.84222482117899999</v>
      </c>
    </row>
    <row r="882" spans="1:10" x14ac:dyDescent="0.25">
      <c r="A882">
        <v>5987</v>
      </c>
      <c r="B882" t="s">
        <v>8597</v>
      </c>
      <c r="C882" t="s">
        <v>8598</v>
      </c>
      <c r="D882" t="s">
        <v>21</v>
      </c>
      <c r="E882" t="s">
        <v>129</v>
      </c>
      <c r="F882">
        <v>0.57616057489899997</v>
      </c>
      <c r="G882" t="s">
        <v>129</v>
      </c>
      <c r="H882">
        <f t="shared" si="26"/>
        <v>0</v>
      </c>
      <c r="I882">
        <f t="shared" si="27"/>
        <v>1</v>
      </c>
      <c r="J882">
        <v>0.57616057489899997</v>
      </c>
    </row>
    <row r="883" spans="1:10" x14ac:dyDescent="0.25">
      <c r="A883">
        <v>3171</v>
      </c>
      <c r="B883" t="s">
        <v>12037</v>
      </c>
      <c r="C883" t="s">
        <v>12038</v>
      </c>
      <c r="D883" t="s">
        <v>129</v>
      </c>
      <c r="E883" t="s">
        <v>129</v>
      </c>
      <c r="F883">
        <v>0.776983633841</v>
      </c>
      <c r="G883" t="s">
        <v>129</v>
      </c>
      <c r="H883">
        <f t="shared" si="26"/>
        <v>1</v>
      </c>
      <c r="I883">
        <f t="shared" si="27"/>
        <v>0</v>
      </c>
      <c r="J883">
        <v>0.776983633841</v>
      </c>
    </row>
    <row r="884" spans="1:10" x14ac:dyDescent="0.25">
      <c r="A884">
        <v>5072</v>
      </c>
      <c r="B884" t="s">
        <v>13732</v>
      </c>
      <c r="C884" t="s">
        <v>13733</v>
      </c>
      <c r="D884" t="s">
        <v>21</v>
      </c>
      <c r="E884" t="s">
        <v>10</v>
      </c>
      <c r="F884">
        <v>0.41760601594899999</v>
      </c>
      <c r="G884" t="s">
        <v>10</v>
      </c>
      <c r="H884">
        <f t="shared" si="26"/>
        <v>0</v>
      </c>
      <c r="I884">
        <f t="shared" si="27"/>
        <v>1</v>
      </c>
      <c r="J884">
        <v>0.41760601594899999</v>
      </c>
    </row>
    <row r="885" spans="1:10" x14ac:dyDescent="0.25">
      <c r="A885">
        <v>5065</v>
      </c>
      <c r="B885" t="s">
        <v>5996</v>
      </c>
      <c r="C885" t="s">
        <v>5997</v>
      </c>
      <c r="D885" t="s">
        <v>10</v>
      </c>
      <c r="E885" t="s">
        <v>10</v>
      </c>
      <c r="F885">
        <v>0.91003791605999995</v>
      </c>
      <c r="G885" t="s">
        <v>10</v>
      </c>
      <c r="H885">
        <f t="shared" si="26"/>
        <v>1</v>
      </c>
      <c r="I885">
        <f t="shared" si="27"/>
        <v>0</v>
      </c>
      <c r="J885">
        <v>0.91003791605999995</v>
      </c>
    </row>
    <row r="886" spans="1:10" x14ac:dyDescent="0.25">
      <c r="A886">
        <v>4034</v>
      </c>
      <c r="B886" t="s">
        <v>10381</v>
      </c>
      <c r="C886" t="s">
        <v>10382</v>
      </c>
      <c r="D886" t="s">
        <v>52</v>
      </c>
      <c r="E886" t="s">
        <v>52</v>
      </c>
      <c r="F886">
        <v>0.91651798163800002</v>
      </c>
      <c r="G886" t="s">
        <v>52</v>
      </c>
      <c r="H886">
        <f t="shared" si="26"/>
        <v>1</v>
      </c>
      <c r="I886">
        <f t="shared" si="27"/>
        <v>0</v>
      </c>
      <c r="J886">
        <v>0.91651798163800002</v>
      </c>
    </row>
    <row r="887" spans="1:10" x14ac:dyDescent="0.25">
      <c r="A887">
        <v>5688</v>
      </c>
      <c r="B887" t="s">
        <v>12867</v>
      </c>
      <c r="C887" t="s">
        <v>12868</v>
      </c>
      <c r="D887" t="s">
        <v>21</v>
      </c>
      <c r="E887" t="s">
        <v>21</v>
      </c>
      <c r="F887">
        <v>0.93543209050099996</v>
      </c>
      <c r="G887" t="s">
        <v>21</v>
      </c>
      <c r="H887">
        <f t="shared" si="26"/>
        <v>1</v>
      </c>
      <c r="I887">
        <f t="shared" si="27"/>
        <v>0</v>
      </c>
      <c r="J887">
        <v>0.93543209050099996</v>
      </c>
    </row>
    <row r="888" spans="1:10" x14ac:dyDescent="0.25">
      <c r="A888">
        <v>3278</v>
      </c>
      <c r="B888" t="s">
        <v>14622</v>
      </c>
      <c r="C888" t="s">
        <v>14623</v>
      </c>
      <c r="D888" t="s">
        <v>21</v>
      </c>
      <c r="E888" t="s">
        <v>21</v>
      </c>
      <c r="F888">
        <v>0.86678798953000002</v>
      </c>
      <c r="G888" t="s">
        <v>21</v>
      </c>
      <c r="H888">
        <f t="shared" si="26"/>
        <v>1</v>
      </c>
      <c r="I888">
        <f t="shared" si="27"/>
        <v>0</v>
      </c>
      <c r="J888">
        <v>0.86678798953000002</v>
      </c>
    </row>
    <row r="889" spans="1:10" x14ac:dyDescent="0.25">
      <c r="A889">
        <v>542</v>
      </c>
      <c r="B889" t="s">
        <v>8195</v>
      </c>
      <c r="C889" t="s">
        <v>8196</v>
      </c>
      <c r="D889" t="s">
        <v>52</v>
      </c>
      <c r="E889" t="s">
        <v>52</v>
      </c>
      <c r="F889">
        <v>0.62208196547399996</v>
      </c>
      <c r="G889" t="s">
        <v>52</v>
      </c>
      <c r="H889">
        <f t="shared" si="26"/>
        <v>1</v>
      </c>
      <c r="I889">
        <f t="shared" si="27"/>
        <v>0</v>
      </c>
      <c r="J889">
        <v>0.62208196547399996</v>
      </c>
    </row>
    <row r="890" spans="1:10" x14ac:dyDescent="0.25">
      <c r="A890">
        <v>4405</v>
      </c>
      <c r="B890" t="s">
        <v>8</v>
      </c>
      <c r="C890" t="s">
        <v>9</v>
      </c>
      <c r="D890" t="s">
        <v>10</v>
      </c>
      <c r="E890" t="s">
        <v>10</v>
      </c>
      <c r="F890">
        <v>0.87335275486499997</v>
      </c>
      <c r="G890" t="s">
        <v>10</v>
      </c>
      <c r="H890">
        <f t="shared" si="26"/>
        <v>1</v>
      </c>
      <c r="I890">
        <f t="shared" si="27"/>
        <v>0</v>
      </c>
      <c r="J890">
        <v>0.87335275486499997</v>
      </c>
    </row>
    <row r="891" spans="1:10" x14ac:dyDescent="0.25">
      <c r="A891">
        <v>1714</v>
      </c>
      <c r="B891" t="s">
        <v>3151</v>
      </c>
      <c r="C891" t="s">
        <v>3152</v>
      </c>
      <c r="D891" t="s">
        <v>446</v>
      </c>
      <c r="E891" t="s">
        <v>239</v>
      </c>
      <c r="F891">
        <v>0.59422886265200003</v>
      </c>
      <c r="G891" t="s">
        <v>239</v>
      </c>
      <c r="H891">
        <f t="shared" si="26"/>
        <v>0</v>
      </c>
      <c r="I891">
        <f t="shared" si="27"/>
        <v>1</v>
      </c>
      <c r="J891">
        <v>0.59422886265200003</v>
      </c>
    </row>
    <row r="892" spans="1:10" x14ac:dyDescent="0.25">
      <c r="A892">
        <v>1153</v>
      </c>
      <c r="B892" t="s">
        <v>2094</v>
      </c>
      <c r="C892" t="s">
        <v>2095</v>
      </c>
      <c r="D892" t="s">
        <v>239</v>
      </c>
      <c r="E892" t="s">
        <v>239</v>
      </c>
      <c r="F892">
        <v>0.74070925353899997</v>
      </c>
      <c r="G892" t="s">
        <v>239</v>
      </c>
      <c r="H892">
        <f t="shared" si="26"/>
        <v>1</v>
      </c>
      <c r="I892">
        <f t="shared" si="27"/>
        <v>0</v>
      </c>
      <c r="J892">
        <v>0.74070925353899997</v>
      </c>
    </row>
    <row r="893" spans="1:10" x14ac:dyDescent="0.25">
      <c r="A893">
        <v>2366</v>
      </c>
      <c r="B893" t="s">
        <v>8470</v>
      </c>
      <c r="C893" t="s">
        <v>8471</v>
      </c>
      <c r="D893" t="s">
        <v>21</v>
      </c>
      <c r="E893" t="s">
        <v>21</v>
      </c>
      <c r="F893">
        <v>0.95780414429100003</v>
      </c>
      <c r="G893" t="s">
        <v>21</v>
      </c>
      <c r="H893">
        <f t="shared" si="26"/>
        <v>1</v>
      </c>
      <c r="I893">
        <f t="shared" si="27"/>
        <v>0</v>
      </c>
      <c r="J893">
        <v>0.95780414429100003</v>
      </c>
    </row>
    <row r="894" spans="1:10" x14ac:dyDescent="0.25">
      <c r="A894">
        <v>6024</v>
      </c>
      <c r="B894" t="s">
        <v>13736</v>
      </c>
      <c r="C894" t="s">
        <v>13737</v>
      </c>
      <c r="D894" t="s">
        <v>52</v>
      </c>
      <c r="E894" t="s">
        <v>52</v>
      </c>
      <c r="F894">
        <v>0.87204797371700005</v>
      </c>
      <c r="G894" t="s">
        <v>52</v>
      </c>
      <c r="H894">
        <f t="shared" si="26"/>
        <v>1</v>
      </c>
      <c r="I894">
        <f t="shared" si="27"/>
        <v>0</v>
      </c>
      <c r="J894">
        <v>0.87204797371700005</v>
      </c>
    </row>
    <row r="895" spans="1:10" x14ac:dyDescent="0.25">
      <c r="A895">
        <v>1386</v>
      </c>
      <c r="B895" t="s">
        <v>8303</v>
      </c>
      <c r="C895" t="s">
        <v>8304</v>
      </c>
      <c r="D895" t="s">
        <v>10</v>
      </c>
      <c r="E895" t="s">
        <v>10</v>
      </c>
      <c r="F895">
        <v>0.94891203214599995</v>
      </c>
      <c r="G895" t="s">
        <v>10</v>
      </c>
      <c r="H895">
        <f t="shared" si="26"/>
        <v>1</v>
      </c>
      <c r="I895">
        <f t="shared" si="27"/>
        <v>0</v>
      </c>
      <c r="J895">
        <v>0.94891203214599995</v>
      </c>
    </row>
    <row r="896" spans="1:10" x14ac:dyDescent="0.25">
      <c r="A896">
        <v>5585</v>
      </c>
      <c r="B896" t="s">
        <v>6203</v>
      </c>
      <c r="C896" t="s">
        <v>6204</v>
      </c>
      <c r="D896" t="s">
        <v>10</v>
      </c>
      <c r="E896" t="s">
        <v>10</v>
      </c>
      <c r="F896">
        <v>0.92186883935200004</v>
      </c>
      <c r="G896" t="s">
        <v>10</v>
      </c>
      <c r="H896">
        <f t="shared" si="26"/>
        <v>1</v>
      </c>
      <c r="I896">
        <f t="shared" si="27"/>
        <v>0</v>
      </c>
      <c r="J896">
        <v>0.92186883935200004</v>
      </c>
    </row>
    <row r="897" spans="1:10" x14ac:dyDescent="0.25">
      <c r="A897">
        <v>3775</v>
      </c>
      <c r="B897" t="s">
        <v>11975</v>
      </c>
      <c r="C897" t="s">
        <v>11976</v>
      </c>
      <c r="D897" t="s">
        <v>52</v>
      </c>
      <c r="E897" t="s">
        <v>52</v>
      </c>
      <c r="F897">
        <v>0.78427204214699997</v>
      </c>
      <c r="G897" t="s">
        <v>52</v>
      </c>
      <c r="H897">
        <f t="shared" si="26"/>
        <v>1</v>
      </c>
      <c r="I897">
        <f t="shared" si="27"/>
        <v>0</v>
      </c>
      <c r="J897">
        <v>0.78427204214699997</v>
      </c>
    </row>
    <row r="898" spans="1:10" x14ac:dyDescent="0.25">
      <c r="A898">
        <v>3918</v>
      </c>
      <c r="B898" t="s">
        <v>10777</v>
      </c>
      <c r="C898" t="s">
        <v>10778</v>
      </c>
      <c r="D898" t="s">
        <v>52</v>
      </c>
      <c r="E898" t="s">
        <v>52</v>
      </c>
      <c r="F898">
        <v>0.883754803009</v>
      </c>
      <c r="G898" t="s">
        <v>52</v>
      </c>
      <c r="H898">
        <f t="shared" si="26"/>
        <v>1</v>
      </c>
      <c r="I898">
        <f t="shared" si="27"/>
        <v>0</v>
      </c>
      <c r="J898">
        <v>0.883754803009</v>
      </c>
    </row>
    <row r="899" spans="1:10" x14ac:dyDescent="0.25">
      <c r="A899">
        <v>269</v>
      </c>
      <c r="B899" t="s">
        <v>12951</v>
      </c>
      <c r="C899" t="s">
        <v>4787</v>
      </c>
      <c r="D899" t="s">
        <v>129</v>
      </c>
      <c r="E899" t="s">
        <v>129</v>
      </c>
      <c r="F899">
        <v>0.65517034387999995</v>
      </c>
      <c r="G899" t="s">
        <v>129</v>
      </c>
      <c r="H899">
        <f t="shared" si="26"/>
        <v>1</v>
      </c>
      <c r="I899">
        <f t="shared" si="27"/>
        <v>0</v>
      </c>
      <c r="J899">
        <v>0.65517034387999995</v>
      </c>
    </row>
    <row r="900" spans="1:10" x14ac:dyDescent="0.25">
      <c r="A900">
        <v>1895</v>
      </c>
      <c r="B900" t="s">
        <v>11115</v>
      </c>
      <c r="C900" t="s">
        <v>11116</v>
      </c>
      <c r="D900" t="s">
        <v>21</v>
      </c>
      <c r="E900" t="s">
        <v>21</v>
      </c>
      <c r="F900">
        <v>0.95102212178400003</v>
      </c>
      <c r="G900" t="s">
        <v>21</v>
      </c>
      <c r="H900">
        <f t="shared" si="26"/>
        <v>1</v>
      </c>
      <c r="I900">
        <f t="shared" si="27"/>
        <v>0</v>
      </c>
      <c r="J900">
        <v>0.95102212178400003</v>
      </c>
    </row>
    <row r="901" spans="1:10" x14ac:dyDescent="0.25">
      <c r="A901">
        <v>4322</v>
      </c>
      <c r="B901" t="s">
        <v>4920</v>
      </c>
      <c r="C901" t="s">
        <v>4921</v>
      </c>
      <c r="D901" t="s">
        <v>21</v>
      </c>
      <c r="E901" t="s">
        <v>21</v>
      </c>
      <c r="F901">
        <v>0.92481445758299996</v>
      </c>
      <c r="G901" t="s">
        <v>21</v>
      </c>
      <c r="H901">
        <f t="shared" si="26"/>
        <v>1</v>
      </c>
      <c r="I901">
        <f t="shared" si="27"/>
        <v>0</v>
      </c>
      <c r="J901">
        <v>0.92481445758299996</v>
      </c>
    </row>
    <row r="902" spans="1:10" x14ac:dyDescent="0.25">
      <c r="A902">
        <v>2538</v>
      </c>
      <c r="B902" t="s">
        <v>1933</v>
      </c>
      <c r="C902" t="s">
        <v>1934</v>
      </c>
      <c r="D902" t="s">
        <v>10</v>
      </c>
      <c r="E902" t="s">
        <v>10</v>
      </c>
      <c r="F902">
        <v>0.82801933860300003</v>
      </c>
      <c r="G902" t="s">
        <v>10</v>
      </c>
      <c r="H902">
        <f t="shared" si="26"/>
        <v>1</v>
      </c>
      <c r="I902">
        <f t="shared" si="27"/>
        <v>0</v>
      </c>
      <c r="J902">
        <v>0.82801933860300003</v>
      </c>
    </row>
    <row r="903" spans="1:10" x14ac:dyDescent="0.25">
      <c r="A903">
        <v>842</v>
      </c>
      <c r="B903" t="s">
        <v>12579</v>
      </c>
      <c r="C903" t="s">
        <v>12580</v>
      </c>
      <c r="D903" t="s">
        <v>257</v>
      </c>
      <c r="E903" t="s">
        <v>257</v>
      </c>
      <c r="F903">
        <v>0.61384755609800001</v>
      </c>
      <c r="G903" t="s">
        <v>257</v>
      </c>
      <c r="H903">
        <f t="shared" si="26"/>
        <v>1</v>
      </c>
      <c r="I903">
        <f t="shared" si="27"/>
        <v>0</v>
      </c>
      <c r="J903">
        <v>0.61384755609800001</v>
      </c>
    </row>
    <row r="904" spans="1:10" x14ac:dyDescent="0.25">
      <c r="A904">
        <v>2574</v>
      </c>
      <c r="B904" t="s">
        <v>13221</v>
      </c>
      <c r="C904" t="s">
        <v>13222</v>
      </c>
      <c r="D904" t="s">
        <v>34</v>
      </c>
      <c r="E904" t="s">
        <v>34</v>
      </c>
      <c r="F904">
        <v>0.74361663324799998</v>
      </c>
      <c r="G904" t="s">
        <v>34</v>
      </c>
      <c r="H904">
        <f t="shared" si="26"/>
        <v>1</v>
      </c>
      <c r="I904">
        <f t="shared" si="27"/>
        <v>0</v>
      </c>
      <c r="J904">
        <v>0.74361663324799998</v>
      </c>
    </row>
    <row r="905" spans="1:10" x14ac:dyDescent="0.25">
      <c r="A905">
        <v>4384</v>
      </c>
      <c r="B905" t="s">
        <v>10085</v>
      </c>
      <c r="C905" t="s">
        <v>10086</v>
      </c>
      <c r="D905" t="s">
        <v>129</v>
      </c>
      <c r="E905" t="s">
        <v>129</v>
      </c>
      <c r="F905">
        <v>0.81571773240500001</v>
      </c>
      <c r="G905" t="s">
        <v>129</v>
      </c>
      <c r="H905">
        <f t="shared" si="26"/>
        <v>1</v>
      </c>
      <c r="I905">
        <f t="shared" si="27"/>
        <v>0</v>
      </c>
      <c r="J905">
        <v>0.81571773240500001</v>
      </c>
    </row>
    <row r="906" spans="1:10" x14ac:dyDescent="0.25">
      <c r="A906">
        <v>1740</v>
      </c>
      <c r="B906" t="s">
        <v>14849</v>
      </c>
      <c r="C906" t="s">
        <v>14850</v>
      </c>
      <c r="D906" t="s">
        <v>129</v>
      </c>
      <c r="E906" t="s">
        <v>129</v>
      </c>
      <c r="F906">
        <v>0.70357450931400001</v>
      </c>
      <c r="G906" t="s">
        <v>129</v>
      </c>
      <c r="H906">
        <f t="shared" si="26"/>
        <v>1</v>
      </c>
      <c r="I906">
        <f t="shared" si="27"/>
        <v>0</v>
      </c>
      <c r="J906">
        <v>0.70357450931400001</v>
      </c>
    </row>
    <row r="907" spans="1:10" x14ac:dyDescent="0.25">
      <c r="A907">
        <v>2823</v>
      </c>
      <c r="B907" t="s">
        <v>11313</v>
      </c>
      <c r="C907" t="s">
        <v>11314</v>
      </c>
      <c r="D907" t="s">
        <v>14</v>
      </c>
      <c r="E907" t="s">
        <v>14</v>
      </c>
      <c r="F907">
        <v>0.75129062949699998</v>
      </c>
      <c r="G907" t="s">
        <v>14</v>
      </c>
      <c r="H907">
        <f t="shared" si="26"/>
        <v>1</v>
      </c>
      <c r="I907">
        <f t="shared" si="27"/>
        <v>0</v>
      </c>
      <c r="J907">
        <v>0.75129062949699998</v>
      </c>
    </row>
    <row r="908" spans="1:10" x14ac:dyDescent="0.25">
      <c r="A908">
        <v>4825</v>
      </c>
      <c r="B908" t="s">
        <v>12128</v>
      </c>
      <c r="C908" t="s">
        <v>4903</v>
      </c>
      <c r="D908" t="s">
        <v>52</v>
      </c>
      <c r="E908" t="s">
        <v>52</v>
      </c>
      <c r="F908">
        <v>0.85098921645100001</v>
      </c>
      <c r="G908" t="s">
        <v>52</v>
      </c>
      <c r="H908">
        <f t="shared" si="26"/>
        <v>1</v>
      </c>
      <c r="I908">
        <f t="shared" si="27"/>
        <v>0</v>
      </c>
      <c r="J908">
        <v>0.85098921645100001</v>
      </c>
    </row>
    <row r="909" spans="1:10" x14ac:dyDescent="0.25">
      <c r="A909">
        <v>815</v>
      </c>
      <c r="B909" t="s">
        <v>11590</v>
      </c>
      <c r="C909" t="s">
        <v>11591</v>
      </c>
      <c r="D909" t="s">
        <v>257</v>
      </c>
      <c r="E909" t="s">
        <v>257</v>
      </c>
      <c r="F909">
        <v>0.65205026436799995</v>
      </c>
      <c r="G909" t="s">
        <v>257</v>
      </c>
      <c r="H909">
        <f t="shared" si="26"/>
        <v>1</v>
      </c>
      <c r="I909">
        <f t="shared" si="27"/>
        <v>0</v>
      </c>
      <c r="J909">
        <v>0.65205026436799995</v>
      </c>
    </row>
    <row r="910" spans="1:10" x14ac:dyDescent="0.25">
      <c r="A910">
        <v>5002</v>
      </c>
      <c r="B910" t="s">
        <v>8497</v>
      </c>
      <c r="C910" t="s">
        <v>8498</v>
      </c>
      <c r="D910" t="s">
        <v>21</v>
      </c>
      <c r="E910" t="s">
        <v>21</v>
      </c>
      <c r="F910">
        <v>0.958336446668</v>
      </c>
      <c r="G910" t="s">
        <v>21</v>
      </c>
      <c r="H910">
        <f t="shared" si="26"/>
        <v>1</v>
      </c>
      <c r="I910">
        <f t="shared" si="27"/>
        <v>0</v>
      </c>
      <c r="J910">
        <v>0.958336446668</v>
      </c>
    </row>
    <row r="911" spans="1:10" x14ac:dyDescent="0.25">
      <c r="A911">
        <v>4349</v>
      </c>
      <c r="B911" t="s">
        <v>2908</v>
      </c>
      <c r="C911" t="s">
        <v>2909</v>
      </c>
      <c r="D911" t="s">
        <v>52</v>
      </c>
      <c r="E911" t="s">
        <v>52</v>
      </c>
      <c r="F911">
        <v>0.91067432816299998</v>
      </c>
      <c r="G911" t="s">
        <v>52</v>
      </c>
      <c r="H911">
        <f t="shared" si="26"/>
        <v>1</v>
      </c>
      <c r="I911">
        <f t="shared" si="27"/>
        <v>0</v>
      </c>
      <c r="J911">
        <v>0.91067432816299998</v>
      </c>
    </row>
    <row r="912" spans="1:10" x14ac:dyDescent="0.25">
      <c r="A912">
        <v>985</v>
      </c>
      <c r="B912" t="s">
        <v>13232</v>
      </c>
      <c r="C912" t="s">
        <v>13233</v>
      </c>
      <c r="D912" t="s">
        <v>21</v>
      </c>
      <c r="E912" t="s">
        <v>21</v>
      </c>
      <c r="F912">
        <v>0.90312504703899998</v>
      </c>
      <c r="G912" t="s">
        <v>21</v>
      </c>
      <c r="H912">
        <f t="shared" si="26"/>
        <v>1</v>
      </c>
      <c r="I912">
        <f t="shared" si="27"/>
        <v>0</v>
      </c>
      <c r="J912">
        <v>0.90312504703899998</v>
      </c>
    </row>
    <row r="913" spans="1:10" x14ac:dyDescent="0.25">
      <c r="A913">
        <v>4173</v>
      </c>
      <c r="B913" t="s">
        <v>7700</v>
      </c>
      <c r="C913" t="s">
        <v>7701</v>
      </c>
      <c r="D913" t="s">
        <v>21</v>
      </c>
      <c r="E913" t="s">
        <v>21</v>
      </c>
      <c r="F913">
        <v>0.97825917198500001</v>
      </c>
      <c r="G913" t="s">
        <v>21</v>
      </c>
      <c r="H913">
        <f t="shared" si="26"/>
        <v>1</v>
      </c>
      <c r="I913">
        <f t="shared" si="27"/>
        <v>0</v>
      </c>
      <c r="J913">
        <v>0.97825917198500001</v>
      </c>
    </row>
    <row r="914" spans="1:10" x14ac:dyDescent="0.25">
      <c r="A914">
        <v>1175</v>
      </c>
      <c r="B914" t="s">
        <v>5645</v>
      </c>
      <c r="C914" t="s">
        <v>1862</v>
      </c>
      <c r="D914" t="s">
        <v>116</v>
      </c>
      <c r="E914" t="s">
        <v>116</v>
      </c>
      <c r="F914">
        <v>0.76300018069300002</v>
      </c>
      <c r="G914" t="s">
        <v>116</v>
      </c>
      <c r="H914">
        <f t="shared" ref="H914:H977" si="28">IF(G914=D914, 1, 0)</f>
        <v>1</v>
      </c>
      <c r="I914">
        <f t="shared" ref="I914:I977" si="29">IF(G914=D914, 0, 1)</f>
        <v>0</v>
      </c>
      <c r="J914">
        <v>0.76300018069300002</v>
      </c>
    </row>
    <row r="915" spans="1:10" x14ac:dyDescent="0.25">
      <c r="A915">
        <v>544</v>
      </c>
      <c r="B915" t="s">
        <v>11114</v>
      </c>
      <c r="C915" t="s">
        <v>6242</v>
      </c>
      <c r="D915" t="s">
        <v>52</v>
      </c>
      <c r="E915" t="s">
        <v>52</v>
      </c>
      <c r="F915">
        <v>0.83979087494899995</v>
      </c>
      <c r="G915" t="s">
        <v>52</v>
      </c>
      <c r="H915">
        <f t="shared" si="28"/>
        <v>1</v>
      </c>
      <c r="I915">
        <f t="shared" si="29"/>
        <v>0</v>
      </c>
      <c r="J915">
        <v>0.83979087494899995</v>
      </c>
    </row>
    <row r="916" spans="1:10" x14ac:dyDescent="0.25">
      <c r="A916">
        <v>2644</v>
      </c>
      <c r="B916" t="s">
        <v>11374</v>
      </c>
      <c r="C916" t="s">
        <v>11375</v>
      </c>
      <c r="D916" t="s">
        <v>185</v>
      </c>
      <c r="E916" t="s">
        <v>52</v>
      </c>
      <c r="F916">
        <v>0.87386078748200002</v>
      </c>
      <c r="G916" t="s">
        <v>52</v>
      </c>
      <c r="H916">
        <f t="shared" si="28"/>
        <v>0</v>
      </c>
      <c r="I916">
        <f t="shared" si="29"/>
        <v>1</v>
      </c>
      <c r="J916">
        <v>0.87386078748200002</v>
      </c>
    </row>
    <row r="917" spans="1:10" x14ac:dyDescent="0.25">
      <c r="A917">
        <v>3966</v>
      </c>
      <c r="B917" t="s">
        <v>2716</v>
      </c>
      <c r="C917" t="s">
        <v>2717</v>
      </c>
      <c r="D917" t="s">
        <v>52</v>
      </c>
      <c r="E917" t="s">
        <v>52</v>
      </c>
      <c r="F917">
        <v>0.919206713467</v>
      </c>
      <c r="G917" t="s">
        <v>52</v>
      </c>
      <c r="H917">
        <f t="shared" si="28"/>
        <v>1</v>
      </c>
      <c r="I917">
        <f t="shared" si="29"/>
        <v>0</v>
      </c>
      <c r="J917">
        <v>0.919206713467</v>
      </c>
    </row>
    <row r="918" spans="1:10" x14ac:dyDescent="0.25">
      <c r="A918">
        <v>1511</v>
      </c>
      <c r="B918" t="s">
        <v>1953</v>
      </c>
      <c r="C918" t="s">
        <v>1954</v>
      </c>
      <c r="D918" t="s">
        <v>10</v>
      </c>
      <c r="E918" t="s">
        <v>10</v>
      </c>
      <c r="F918">
        <v>0.60372101111999998</v>
      </c>
      <c r="G918" t="s">
        <v>10</v>
      </c>
      <c r="H918">
        <f t="shared" si="28"/>
        <v>1</v>
      </c>
      <c r="I918">
        <f t="shared" si="29"/>
        <v>0</v>
      </c>
      <c r="J918">
        <v>0.60372101111999998</v>
      </c>
    </row>
    <row r="919" spans="1:10" x14ac:dyDescent="0.25">
      <c r="A919">
        <v>5939</v>
      </c>
      <c r="B919" t="s">
        <v>13250</v>
      </c>
      <c r="C919" t="s">
        <v>13251</v>
      </c>
      <c r="D919" t="s">
        <v>10</v>
      </c>
      <c r="E919" t="s">
        <v>10</v>
      </c>
      <c r="F919">
        <v>0.96358213550299998</v>
      </c>
      <c r="G919" t="s">
        <v>10</v>
      </c>
      <c r="H919">
        <f t="shared" si="28"/>
        <v>1</v>
      </c>
      <c r="I919">
        <f t="shared" si="29"/>
        <v>0</v>
      </c>
      <c r="J919">
        <v>0.96358213550299998</v>
      </c>
    </row>
    <row r="920" spans="1:10" x14ac:dyDescent="0.25">
      <c r="A920">
        <v>2128</v>
      </c>
      <c r="B920" t="s">
        <v>8622</v>
      </c>
      <c r="C920" t="s">
        <v>8623</v>
      </c>
      <c r="D920" t="s">
        <v>21</v>
      </c>
      <c r="E920" t="s">
        <v>21</v>
      </c>
      <c r="F920">
        <v>0.95174709384400002</v>
      </c>
      <c r="G920" t="s">
        <v>21</v>
      </c>
      <c r="H920">
        <f t="shared" si="28"/>
        <v>1</v>
      </c>
      <c r="I920">
        <f t="shared" si="29"/>
        <v>0</v>
      </c>
      <c r="J920">
        <v>0.95174709384400002</v>
      </c>
    </row>
    <row r="921" spans="1:10" x14ac:dyDescent="0.25">
      <c r="A921">
        <v>3154</v>
      </c>
      <c r="B921" t="s">
        <v>1498</v>
      </c>
      <c r="C921" t="s">
        <v>1499</v>
      </c>
      <c r="D921" t="s">
        <v>10</v>
      </c>
      <c r="E921" t="s">
        <v>10</v>
      </c>
      <c r="F921">
        <v>0.92137500682100004</v>
      </c>
      <c r="G921" t="s">
        <v>10</v>
      </c>
      <c r="H921">
        <f t="shared" si="28"/>
        <v>1</v>
      </c>
      <c r="I921">
        <f t="shared" si="29"/>
        <v>0</v>
      </c>
      <c r="J921">
        <v>0.92137500682100004</v>
      </c>
    </row>
    <row r="922" spans="1:10" x14ac:dyDescent="0.25">
      <c r="A922">
        <v>4870</v>
      </c>
      <c r="B922" t="s">
        <v>8873</v>
      </c>
      <c r="C922" t="s">
        <v>8874</v>
      </c>
      <c r="D922" t="s">
        <v>34</v>
      </c>
      <c r="E922" t="s">
        <v>34</v>
      </c>
      <c r="F922">
        <v>0.83591607732399997</v>
      </c>
      <c r="G922" t="s">
        <v>34</v>
      </c>
      <c r="H922">
        <f t="shared" si="28"/>
        <v>1</v>
      </c>
      <c r="I922">
        <f t="shared" si="29"/>
        <v>0</v>
      </c>
      <c r="J922">
        <v>0.83591607732399997</v>
      </c>
    </row>
    <row r="923" spans="1:10" x14ac:dyDescent="0.25">
      <c r="A923">
        <v>4059</v>
      </c>
      <c r="B923" t="s">
        <v>1396</v>
      </c>
      <c r="C923" t="s">
        <v>1397</v>
      </c>
      <c r="D923" t="s">
        <v>21</v>
      </c>
      <c r="E923" t="s">
        <v>21</v>
      </c>
      <c r="F923">
        <v>0.96169423467100001</v>
      </c>
      <c r="G923" t="s">
        <v>21</v>
      </c>
      <c r="H923">
        <f t="shared" si="28"/>
        <v>1</v>
      </c>
      <c r="I923">
        <f t="shared" si="29"/>
        <v>0</v>
      </c>
      <c r="J923">
        <v>0.96169423467100001</v>
      </c>
    </row>
    <row r="924" spans="1:10" x14ac:dyDescent="0.25">
      <c r="A924">
        <v>1199</v>
      </c>
      <c r="B924" t="s">
        <v>14718</v>
      </c>
      <c r="C924" t="s">
        <v>429</v>
      </c>
      <c r="D924" t="s">
        <v>116</v>
      </c>
      <c r="E924" t="s">
        <v>116</v>
      </c>
      <c r="F924">
        <v>0.79157055093499995</v>
      </c>
      <c r="G924" t="s">
        <v>116</v>
      </c>
      <c r="H924">
        <f t="shared" si="28"/>
        <v>1</v>
      </c>
      <c r="I924">
        <f t="shared" si="29"/>
        <v>0</v>
      </c>
      <c r="J924">
        <v>0.79157055093499995</v>
      </c>
    </row>
    <row r="925" spans="1:10" x14ac:dyDescent="0.25">
      <c r="A925">
        <v>2359</v>
      </c>
      <c r="B925" t="s">
        <v>10364</v>
      </c>
      <c r="C925" t="s">
        <v>10365</v>
      </c>
      <c r="D925" t="s">
        <v>21</v>
      </c>
      <c r="E925" t="s">
        <v>21</v>
      </c>
      <c r="F925">
        <v>0.96749922416199996</v>
      </c>
      <c r="G925" t="s">
        <v>21</v>
      </c>
      <c r="H925">
        <f t="shared" si="28"/>
        <v>1</v>
      </c>
      <c r="I925">
        <f t="shared" si="29"/>
        <v>0</v>
      </c>
      <c r="J925">
        <v>0.96749922416199996</v>
      </c>
    </row>
    <row r="926" spans="1:10" x14ac:dyDescent="0.25">
      <c r="A926">
        <v>3625</v>
      </c>
      <c r="B926" t="s">
        <v>7673</v>
      </c>
      <c r="C926" t="s">
        <v>7674</v>
      </c>
      <c r="D926" t="s">
        <v>52</v>
      </c>
      <c r="E926" t="s">
        <v>52</v>
      </c>
      <c r="F926">
        <v>0.92308621666799995</v>
      </c>
      <c r="G926" t="s">
        <v>52</v>
      </c>
      <c r="H926">
        <f t="shared" si="28"/>
        <v>1</v>
      </c>
      <c r="I926">
        <f t="shared" si="29"/>
        <v>0</v>
      </c>
      <c r="J926">
        <v>0.92308621666799995</v>
      </c>
    </row>
    <row r="927" spans="1:10" x14ac:dyDescent="0.25">
      <c r="A927">
        <v>1388</v>
      </c>
      <c r="B927" t="s">
        <v>5680</v>
      </c>
      <c r="C927" t="s">
        <v>5681</v>
      </c>
      <c r="D927" t="s">
        <v>10</v>
      </c>
      <c r="E927" t="s">
        <v>10</v>
      </c>
      <c r="F927">
        <v>0.93217522485899995</v>
      </c>
      <c r="G927" t="s">
        <v>10</v>
      </c>
      <c r="H927">
        <f t="shared" si="28"/>
        <v>1</v>
      </c>
      <c r="I927">
        <f t="shared" si="29"/>
        <v>0</v>
      </c>
      <c r="J927">
        <v>0.93217522485899995</v>
      </c>
    </row>
    <row r="928" spans="1:10" x14ac:dyDescent="0.25">
      <c r="A928">
        <v>1389</v>
      </c>
      <c r="B928" t="s">
        <v>9283</v>
      </c>
      <c r="C928" t="s">
        <v>9284</v>
      </c>
      <c r="D928" t="s">
        <v>10</v>
      </c>
      <c r="E928" t="s">
        <v>10</v>
      </c>
      <c r="F928">
        <v>0.94317447712299995</v>
      </c>
      <c r="G928" t="s">
        <v>10</v>
      </c>
      <c r="H928">
        <f t="shared" si="28"/>
        <v>1</v>
      </c>
      <c r="I928">
        <f t="shared" si="29"/>
        <v>0</v>
      </c>
      <c r="J928">
        <v>0.94317447712299995</v>
      </c>
    </row>
    <row r="929" spans="1:10" x14ac:dyDescent="0.25">
      <c r="A929">
        <v>3733</v>
      </c>
      <c r="B929" t="s">
        <v>12199</v>
      </c>
      <c r="C929" t="s">
        <v>12200</v>
      </c>
      <c r="D929" t="s">
        <v>52</v>
      </c>
      <c r="E929" t="s">
        <v>52</v>
      </c>
      <c r="F929">
        <v>0.84913450687500003</v>
      </c>
      <c r="G929" t="s">
        <v>52</v>
      </c>
      <c r="H929">
        <f t="shared" si="28"/>
        <v>1</v>
      </c>
      <c r="I929">
        <f t="shared" si="29"/>
        <v>0</v>
      </c>
      <c r="J929">
        <v>0.84913450687500003</v>
      </c>
    </row>
    <row r="930" spans="1:10" x14ac:dyDescent="0.25">
      <c r="A930">
        <v>635</v>
      </c>
      <c r="B930" t="s">
        <v>11179</v>
      </c>
      <c r="C930" t="s">
        <v>11180</v>
      </c>
      <c r="D930" t="s">
        <v>21</v>
      </c>
      <c r="E930" t="s">
        <v>21</v>
      </c>
      <c r="F930">
        <v>0.89445700875199996</v>
      </c>
      <c r="G930" t="s">
        <v>21</v>
      </c>
      <c r="H930">
        <f t="shared" si="28"/>
        <v>1</v>
      </c>
      <c r="I930">
        <f t="shared" si="29"/>
        <v>0</v>
      </c>
      <c r="J930">
        <v>0.89445700875199996</v>
      </c>
    </row>
    <row r="931" spans="1:10" x14ac:dyDescent="0.25">
      <c r="A931">
        <v>428</v>
      </c>
      <c r="B931" t="s">
        <v>10670</v>
      </c>
      <c r="C931" t="s">
        <v>10671</v>
      </c>
      <c r="D931" t="s">
        <v>446</v>
      </c>
      <c r="E931" t="s">
        <v>446</v>
      </c>
      <c r="F931">
        <v>0.77316114461999996</v>
      </c>
      <c r="G931" t="s">
        <v>446</v>
      </c>
      <c r="H931">
        <f t="shared" si="28"/>
        <v>1</v>
      </c>
      <c r="I931">
        <f t="shared" si="29"/>
        <v>0</v>
      </c>
      <c r="J931">
        <v>0.77316114461999996</v>
      </c>
    </row>
    <row r="932" spans="1:10" x14ac:dyDescent="0.25">
      <c r="A932">
        <v>3297</v>
      </c>
      <c r="B932" t="s">
        <v>11967</v>
      </c>
      <c r="C932" t="s">
        <v>11968</v>
      </c>
      <c r="D932" t="s">
        <v>10</v>
      </c>
      <c r="E932" t="s">
        <v>10</v>
      </c>
      <c r="F932">
        <v>0.75019033547900005</v>
      </c>
      <c r="G932" t="s">
        <v>10</v>
      </c>
      <c r="H932">
        <f t="shared" si="28"/>
        <v>1</v>
      </c>
      <c r="I932">
        <f t="shared" si="29"/>
        <v>0</v>
      </c>
      <c r="J932">
        <v>0.75019033547900005</v>
      </c>
    </row>
    <row r="933" spans="1:10" x14ac:dyDescent="0.25">
      <c r="A933">
        <v>5178</v>
      </c>
      <c r="B933" t="s">
        <v>5726</v>
      </c>
      <c r="C933" t="s">
        <v>5727</v>
      </c>
      <c r="D933" t="s">
        <v>21</v>
      </c>
      <c r="E933" t="s">
        <v>21</v>
      </c>
      <c r="F933">
        <v>0.97353583629600005</v>
      </c>
      <c r="G933" t="s">
        <v>21</v>
      </c>
      <c r="H933">
        <f t="shared" si="28"/>
        <v>1</v>
      </c>
      <c r="I933">
        <f t="shared" si="29"/>
        <v>0</v>
      </c>
      <c r="J933">
        <v>0.97353583629600005</v>
      </c>
    </row>
    <row r="934" spans="1:10" x14ac:dyDescent="0.25">
      <c r="A934">
        <v>1380</v>
      </c>
      <c r="B934" t="s">
        <v>11681</v>
      </c>
      <c r="C934" t="s">
        <v>11682</v>
      </c>
      <c r="D934" t="s">
        <v>10</v>
      </c>
      <c r="E934" t="s">
        <v>10</v>
      </c>
      <c r="F934">
        <v>0.86411183126299995</v>
      </c>
      <c r="G934" t="s">
        <v>10</v>
      </c>
      <c r="H934">
        <f t="shared" si="28"/>
        <v>1</v>
      </c>
      <c r="I934">
        <f t="shared" si="29"/>
        <v>0</v>
      </c>
      <c r="J934">
        <v>0.86411183126299995</v>
      </c>
    </row>
    <row r="935" spans="1:10" x14ac:dyDescent="0.25">
      <c r="A935">
        <v>877</v>
      </c>
      <c r="B935" t="s">
        <v>6444</v>
      </c>
      <c r="C935" t="s">
        <v>6445</v>
      </c>
      <c r="D935" t="s">
        <v>257</v>
      </c>
      <c r="E935" t="s">
        <v>257</v>
      </c>
      <c r="F935">
        <v>0.84652799709799997</v>
      </c>
      <c r="G935" t="s">
        <v>257</v>
      </c>
      <c r="H935">
        <f t="shared" si="28"/>
        <v>1</v>
      </c>
      <c r="I935">
        <f t="shared" si="29"/>
        <v>0</v>
      </c>
      <c r="J935">
        <v>0.84652799709799997</v>
      </c>
    </row>
    <row r="936" spans="1:10" x14ac:dyDescent="0.25">
      <c r="A936">
        <v>3419</v>
      </c>
      <c r="B936" t="s">
        <v>14576</v>
      </c>
      <c r="C936" t="s">
        <v>14577</v>
      </c>
      <c r="D936" t="s">
        <v>21</v>
      </c>
      <c r="E936" t="s">
        <v>21</v>
      </c>
      <c r="F936">
        <v>0.871479700134</v>
      </c>
      <c r="G936" t="s">
        <v>21</v>
      </c>
      <c r="H936">
        <f t="shared" si="28"/>
        <v>1</v>
      </c>
      <c r="I936">
        <f t="shared" si="29"/>
        <v>0</v>
      </c>
      <c r="J936">
        <v>0.871479700134</v>
      </c>
    </row>
    <row r="937" spans="1:10" x14ac:dyDescent="0.25">
      <c r="A937">
        <v>581</v>
      </c>
      <c r="B937" t="s">
        <v>14370</v>
      </c>
      <c r="C937" t="s">
        <v>1957</v>
      </c>
      <c r="D937" t="s">
        <v>52</v>
      </c>
      <c r="E937" t="s">
        <v>52</v>
      </c>
      <c r="F937">
        <v>0.89774642467400001</v>
      </c>
      <c r="G937" t="s">
        <v>52</v>
      </c>
      <c r="H937">
        <f t="shared" si="28"/>
        <v>1</v>
      </c>
      <c r="I937">
        <f t="shared" si="29"/>
        <v>0</v>
      </c>
      <c r="J937">
        <v>0.89774642467400001</v>
      </c>
    </row>
    <row r="938" spans="1:10" x14ac:dyDescent="0.25">
      <c r="A938">
        <v>4067</v>
      </c>
      <c r="B938" t="s">
        <v>8976</v>
      </c>
      <c r="C938" t="s">
        <v>8977</v>
      </c>
      <c r="D938" t="s">
        <v>129</v>
      </c>
      <c r="E938" t="s">
        <v>129</v>
      </c>
      <c r="F938">
        <v>0.82924159435300004</v>
      </c>
      <c r="G938" t="s">
        <v>129</v>
      </c>
      <c r="H938">
        <f t="shared" si="28"/>
        <v>1</v>
      </c>
      <c r="I938">
        <f t="shared" si="29"/>
        <v>0</v>
      </c>
      <c r="J938">
        <v>0.82924159435300004</v>
      </c>
    </row>
    <row r="939" spans="1:10" x14ac:dyDescent="0.25">
      <c r="A939">
        <v>4253</v>
      </c>
      <c r="B939" t="s">
        <v>7329</v>
      </c>
      <c r="C939" t="s">
        <v>7330</v>
      </c>
      <c r="D939" t="s">
        <v>10</v>
      </c>
      <c r="E939" t="s">
        <v>10</v>
      </c>
      <c r="F939">
        <v>0.85678585462400003</v>
      </c>
      <c r="G939" t="s">
        <v>10</v>
      </c>
      <c r="H939">
        <f t="shared" si="28"/>
        <v>1</v>
      </c>
      <c r="I939">
        <f t="shared" si="29"/>
        <v>0</v>
      </c>
      <c r="J939">
        <v>0.85678585462400003</v>
      </c>
    </row>
    <row r="940" spans="1:10" x14ac:dyDescent="0.25">
      <c r="A940">
        <v>1359</v>
      </c>
      <c r="B940" t="s">
        <v>6889</v>
      </c>
      <c r="C940" t="s">
        <v>6890</v>
      </c>
      <c r="D940" t="s">
        <v>10</v>
      </c>
      <c r="E940" t="s">
        <v>10</v>
      </c>
      <c r="F940">
        <v>0.81769394372799997</v>
      </c>
      <c r="G940" t="s">
        <v>10</v>
      </c>
      <c r="H940">
        <f t="shared" si="28"/>
        <v>1</v>
      </c>
      <c r="I940">
        <f t="shared" si="29"/>
        <v>0</v>
      </c>
      <c r="J940">
        <v>0.81769394372799997</v>
      </c>
    </row>
    <row r="941" spans="1:10" x14ac:dyDescent="0.25">
      <c r="A941">
        <v>4680</v>
      </c>
      <c r="B941" t="s">
        <v>6002</v>
      </c>
      <c r="C941" t="s">
        <v>6003</v>
      </c>
      <c r="D941" t="s">
        <v>10</v>
      </c>
      <c r="E941" t="s">
        <v>10</v>
      </c>
      <c r="F941">
        <v>0.87311396386899998</v>
      </c>
      <c r="G941" t="s">
        <v>10</v>
      </c>
      <c r="H941">
        <f t="shared" si="28"/>
        <v>1</v>
      </c>
      <c r="I941">
        <f t="shared" si="29"/>
        <v>0</v>
      </c>
      <c r="J941">
        <v>0.87311396386899998</v>
      </c>
    </row>
    <row r="942" spans="1:10" x14ac:dyDescent="0.25">
      <c r="A942">
        <v>1888</v>
      </c>
      <c r="B942" t="s">
        <v>14439</v>
      </c>
      <c r="C942" t="s">
        <v>14440</v>
      </c>
      <c r="D942" t="s">
        <v>21</v>
      </c>
      <c r="E942" t="s">
        <v>21</v>
      </c>
      <c r="F942">
        <v>0.96590044022300003</v>
      </c>
      <c r="G942" t="s">
        <v>21</v>
      </c>
      <c r="H942">
        <f t="shared" si="28"/>
        <v>1</v>
      </c>
      <c r="I942">
        <f t="shared" si="29"/>
        <v>0</v>
      </c>
      <c r="J942">
        <v>0.96590044022300003</v>
      </c>
    </row>
    <row r="943" spans="1:10" x14ac:dyDescent="0.25">
      <c r="A943">
        <v>5642</v>
      </c>
      <c r="B943" t="s">
        <v>1961</v>
      </c>
      <c r="C943" t="s">
        <v>1962</v>
      </c>
      <c r="D943" t="s">
        <v>239</v>
      </c>
      <c r="E943" t="s">
        <v>239</v>
      </c>
      <c r="F943">
        <v>0.56171692749699997</v>
      </c>
      <c r="G943" t="s">
        <v>239</v>
      </c>
      <c r="H943">
        <f t="shared" si="28"/>
        <v>1</v>
      </c>
      <c r="I943">
        <f t="shared" si="29"/>
        <v>0</v>
      </c>
      <c r="J943">
        <v>0.56171692749699997</v>
      </c>
    </row>
    <row r="944" spans="1:10" x14ac:dyDescent="0.25">
      <c r="A944">
        <v>6263</v>
      </c>
      <c r="B944" t="s">
        <v>13208</v>
      </c>
      <c r="C944" t="s">
        <v>13209</v>
      </c>
      <c r="D944" t="s">
        <v>496</v>
      </c>
      <c r="E944" t="s">
        <v>10</v>
      </c>
      <c r="F944">
        <v>0.71305199289300003</v>
      </c>
      <c r="G944" t="s">
        <v>10</v>
      </c>
      <c r="H944">
        <f t="shared" si="28"/>
        <v>0</v>
      </c>
      <c r="I944">
        <f t="shared" si="29"/>
        <v>1</v>
      </c>
      <c r="J944">
        <v>0.71305199289300003</v>
      </c>
    </row>
    <row r="945" spans="1:10" x14ac:dyDescent="0.25">
      <c r="A945">
        <v>5282</v>
      </c>
      <c r="B945" t="s">
        <v>1273</v>
      </c>
      <c r="C945" t="s">
        <v>1274</v>
      </c>
      <c r="D945" t="s">
        <v>52</v>
      </c>
      <c r="E945" t="s">
        <v>52</v>
      </c>
      <c r="F945">
        <v>0.45230414670199998</v>
      </c>
      <c r="G945" t="s">
        <v>52</v>
      </c>
      <c r="H945">
        <f t="shared" si="28"/>
        <v>1</v>
      </c>
      <c r="I945">
        <f t="shared" si="29"/>
        <v>0</v>
      </c>
      <c r="J945">
        <v>0.45230414670199998</v>
      </c>
    </row>
    <row r="946" spans="1:10" x14ac:dyDescent="0.25">
      <c r="A946">
        <v>5106</v>
      </c>
      <c r="B946" t="s">
        <v>10923</v>
      </c>
      <c r="C946" t="s">
        <v>10924</v>
      </c>
      <c r="D946" t="s">
        <v>21</v>
      </c>
      <c r="E946" t="s">
        <v>21</v>
      </c>
      <c r="F946">
        <v>0.89229216395800004</v>
      </c>
      <c r="G946" t="s">
        <v>21</v>
      </c>
      <c r="H946">
        <f t="shared" si="28"/>
        <v>1</v>
      </c>
      <c r="I946">
        <f t="shared" si="29"/>
        <v>0</v>
      </c>
      <c r="J946">
        <v>0.89229216395800004</v>
      </c>
    </row>
    <row r="947" spans="1:10" x14ac:dyDescent="0.25">
      <c r="A947">
        <v>594</v>
      </c>
      <c r="B947" t="s">
        <v>1549</v>
      </c>
      <c r="C947" t="s">
        <v>1550</v>
      </c>
      <c r="D947" t="s">
        <v>52</v>
      </c>
      <c r="E947" t="s">
        <v>52</v>
      </c>
      <c r="F947">
        <v>0.87050661313</v>
      </c>
      <c r="G947" t="s">
        <v>52</v>
      </c>
      <c r="H947">
        <f t="shared" si="28"/>
        <v>1</v>
      </c>
      <c r="I947">
        <f t="shared" si="29"/>
        <v>0</v>
      </c>
      <c r="J947">
        <v>0.87050661313</v>
      </c>
    </row>
    <row r="948" spans="1:10" x14ac:dyDescent="0.25">
      <c r="A948">
        <v>2858</v>
      </c>
      <c r="B948" t="s">
        <v>12485</v>
      </c>
      <c r="C948" t="s">
        <v>12486</v>
      </c>
      <c r="D948" t="s">
        <v>52</v>
      </c>
      <c r="E948" t="s">
        <v>52</v>
      </c>
      <c r="F948">
        <v>0.89360377224700005</v>
      </c>
      <c r="G948" t="s">
        <v>52</v>
      </c>
      <c r="H948">
        <f t="shared" si="28"/>
        <v>1</v>
      </c>
      <c r="I948">
        <f t="shared" si="29"/>
        <v>0</v>
      </c>
      <c r="J948">
        <v>0.89360377224700005</v>
      </c>
    </row>
    <row r="949" spans="1:10" x14ac:dyDescent="0.25">
      <c r="A949">
        <v>4728</v>
      </c>
      <c r="B949" t="s">
        <v>10492</v>
      </c>
      <c r="C949" t="s">
        <v>10493</v>
      </c>
      <c r="D949" t="s">
        <v>10</v>
      </c>
      <c r="E949" t="s">
        <v>10</v>
      </c>
      <c r="F949">
        <v>0.92619326783599998</v>
      </c>
      <c r="G949" t="s">
        <v>10</v>
      </c>
      <c r="H949">
        <f t="shared" si="28"/>
        <v>1</v>
      </c>
      <c r="I949">
        <f t="shared" si="29"/>
        <v>0</v>
      </c>
      <c r="J949">
        <v>0.92619326783599998</v>
      </c>
    </row>
    <row r="950" spans="1:10" x14ac:dyDescent="0.25">
      <c r="A950">
        <v>2194</v>
      </c>
      <c r="B950" t="s">
        <v>4327</v>
      </c>
      <c r="C950" t="s">
        <v>4328</v>
      </c>
      <c r="D950" t="s">
        <v>21</v>
      </c>
      <c r="E950" t="s">
        <v>21</v>
      </c>
      <c r="F950">
        <v>0.96135842600099997</v>
      </c>
      <c r="G950" t="s">
        <v>21</v>
      </c>
      <c r="H950">
        <f t="shared" si="28"/>
        <v>1</v>
      </c>
      <c r="I950">
        <f t="shared" si="29"/>
        <v>0</v>
      </c>
      <c r="J950">
        <v>0.96135842600099997</v>
      </c>
    </row>
    <row r="951" spans="1:10" x14ac:dyDescent="0.25">
      <c r="A951">
        <v>2720</v>
      </c>
      <c r="B951" t="s">
        <v>2812</v>
      </c>
      <c r="C951" t="s">
        <v>2813</v>
      </c>
      <c r="D951" t="s">
        <v>34</v>
      </c>
      <c r="E951" t="s">
        <v>185</v>
      </c>
      <c r="F951">
        <v>0.74815305087399997</v>
      </c>
      <c r="G951" t="s">
        <v>185</v>
      </c>
      <c r="H951">
        <f t="shared" si="28"/>
        <v>0</v>
      </c>
      <c r="I951">
        <f t="shared" si="29"/>
        <v>1</v>
      </c>
      <c r="J951">
        <v>0.74815305087399997</v>
      </c>
    </row>
    <row r="952" spans="1:10" x14ac:dyDescent="0.25">
      <c r="A952">
        <v>3927</v>
      </c>
      <c r="B952" t="s">
        <v>10103</v>
      </c>
      <c r="C952" t="s">
        <v>10104</v>
      </c>
      <c r="D952" t="s">
        <v>10</v>
      </c>
      <c r="E952" t="s">
        <v>10</v>
      </c>
      <c r="F952">
        <v>0.76472993330399996</v>
      </c>
      <c r="G952" t="s">
        <v>10</v>
      </c>
      <c r="H952">
        <f t="shared" si="28"/>
        <v>1</v>
      </c>
      <c r="I952">
        <f t="shared" si="29"/>
        <v>0</v>
      </c>
      <c r="J952">
        <v>0.76472993330399996</v>
      </c>
    </row>
    <row r="953" spans="1:10" x14ac:dyDescent="0.25">
      <c r="A953">
        <v>2667</v>
      </c>
      <c r="B953" t="s">
        <v>1768</v>
      </c>
      <c r="C953" t="s">
        <v>1769</v>
      </c>
      <c r="D953" t="s">
        <v>239</v>
      </c>
      <c r="E953" t="s">
        <v>239</v>
      </c>
      <c r="F953">
        <v>0.70648954022099997</v>
      </c>
      <c r="G953" t="s">
        <v>239</v>
      </c>
      <c r="H953">
        <f t="shared" si="28"/>
        <v>1</v>
      </c>
      <c r="I953">
        <f t="shared" si="29"/>
        <v>0</v>
      </c>
      <c r="J953">
        <v>0.70648954022099997</v>
      </c>
    </row>
    <row r="954" spans="1:10" x14ac:dyDescent="0.25">
      <c r="A954">
        <v>433</v>
      </c>
      <c r="B954" t="s">
        <v>8750</v>
      </c>
      <c r="C954" t="s">
        <v>8751</v>
      </c>
      <c r="D954" t="s">
        <v>446</v>
      </c>
      <c r="E954" t="s">
        <v>446</v>
      </c>
      <c r="F954">
        <v>0.83206738901699995</v>
      </c>
      <c r="G954" t="s">
        <v>446</v>
      </c>
      <c r="H954">
        <f t="shared" si="28"/>
        <v>1</v>
      </c>
      <c r="I954">
        <f t="shared" si="29"/>
        <v>0</v>
      </c>
      <c r="J954">
        <v>0.83206738901699995</v>
      </c>
    </row>
    <row r="955" spans="1:10" x14ac:dyDescent="0.25">
      <c r="A955">
        <v>2807</v>
      </c>
      <c r="B955" t="s">
        <v>2624</v>
      </c>
      <c r="C955" t="s">
        <v>2625</v>
      </c>
      <c r="D955" t="s">
        <v>10</v>
      </c>
      <c r="E955" t="s">
        <v>10</v>
      </c>
      <c r="F955">
        <v>0.85260899712500005</v>
      </c>
      <c r="G955" t="s">
        <v>10</v>
      </c>
      <c r="H955">
        <f t="shared" si="28"/>
        <v>1</v>
      </c>
      <c r="I955">
        <f t="shared" si="29"/>
        <v>0</v>
      </c>
      <c r="J955">
        <v>0.85260899712500005</v>
      </c>
    </row>
    <row r="956" spans="1:10" x14ac:dyDescent="0.25">
      <c r="A956">
        <v>83</v>
      </c>
      <c r="B956" t="s">
        <v>11668</v>
      </c>
      <c r="C956" t="s">
        <v>11669</v>
      </c>
      <c r="D956" t="s">
        <v>129</v>
      </c>
      <c r="E956" t="s">
        <v>21</v>
      </c>
      <c r="F956">
        <v>0.74068902686899996</v>
      </c>
      <c r="G956" t="s">
        <v>21</v>
      </c>
      <c r="H956">
        <f t="shared" si="28"/>
        <v>0</v>
      </c>
      <c r="I956">
        <f t="shared" si="29"/>
        <v>1</v>
      </c>
      <c r="J956">
        <v>0.74068902686899996</v>
      </c>
    </row>
    <row r="957" spans="1:10" x14ac:dyDescent="0.25">
      <c r="A957">
        <v>1446</v>
      </c>
      <c r="B957" t="s">
        <v>14572</v>
      </c>
      <c r="C957" t="s">
        <v>14573</v>
      </c>
      <c r="D957" t="s">
        <v>10</v>
      </c>
      <c r="E957" t="s">
        <v>239</v>
      </c>
      <c r="F957">
        <v>0.58291223728999997</v>
      </c>
      <c r="G957" t="s">
        <v>239</v>
      </c>
      <c r="H957">
        <f t="shared" si="28"/>
        <v>0</v>
      </c>
      <c r="I957">
        <f t="shared" si="29"/>
        <v>1</v>
      </c>
      <c r="J957">
        <v>0.58291223728999997</v>
      </c>
    </row>
    <row r="958" spans="1:10" x14ac:dyDescent="0.25">
      <c r="A958">
        <v>4208</v>
      </c>
      <c r="B958" t="s">
        <v>14739</v>
      </c>
      <c r="C958" t="s">
        <v>14740</v>
      </c>
      <c r="D958" t="s">
        <v>52</v>
      </c>
      <c r="E958" t="s">
        <v>52</v>
      </c>
      <c r="F958">
        <v>0.87619533229799995</v>
      </c>
      <c r="G958" t="s">
        <v>52</v>
      </c>
      <c r="H958">
        <f t="shared" si="28"/>
        <v>1</v>
      </c>
      <c r="I958">
        <f t="shared" si="29"/>
        <v>0</v>
      </c>
      <c r="J958">
        <v>0.87619533229799995</v>
      </c>
    </row>
    <row r="959" spans="1:10" x14ac:dyDescent="0.25">
      <c r="A959">
        <v>4677</v>
      </c>
      <c r="B959" t="s">
        <v>5487</v>
      </c>
      <c r="C959" t="s">
        <v>5488</v>
      </c>
      <c r="D959" t="s">
        <v>14</v>
      </c>
      <c r="E959" t="s">
        <v>14</v>
      </c>
      <c r="F959">
        <v>0.55811604539199999</v>
      </c>
      <c r="G959" t="s">
        <v>14</v>
      </c>
      <c r="H959">
        <f t="shared" si="28"/>
        <v>1</v>
      </c>
      <c r="I959">
        <f t="shared" si="29"/>
        <v>0</v>
      </c>
      <c r="J959">
        <v>0.55811604539199999</v>
      </c>
    </row>
    <row r="960" spans="1:10" x14ac:dyDescent="0.25">
      <c r="A960">
        <v>2196</v>
      </c>
      <c r="B960" t="s">
        <v>11012</v>
      </c>
      <c r="C960" t="s">
        <v>11013</v>
      </c>
      <c r="D960" t="s">
        <v>10</v>
      </c>
      <c r="E960" t="s">
        <v>10</v>
      </c>
      <c r="F960">
        <v>0.87345650839800004</v>
      </c>
      <c r="G960" t="s">
        <v>10</v>
      </c>
      <c r="H960">
        <f t="shared" si="28"/>
        <v>1</v>
      </c>
      <c r="I960">
        <f t="shared" si="29"/>
        <v>0</v>
      </c>
      <c r="J960">
        <v>0.87345650839800004</v>
      </c>
    </row>
    <row r="961" spans="1:10" x14ac:dyDescent="0.25">
      <c r="A961">
        <v>1220</v>
      </c>
      <c r="B961" t="s">
        <v>8551</v>
      </c>
      <c r="C961" t="s">
        <v>8552</v>
      </c>
      <c r="D961" t="s">
        <v>239</v>
      </c>
      <c r="E961" t="s">
        <v>239</v>
      </c>
      <c r="F961">
        <v>0.81242621981499996</v>
      </c>
      <c r="G961" t="s">
        <v>239</v>
      </c>
      <c r="H961">
        <f t="shared" si="28"/>
        <v>1</v>
      </c>
      <c r="I961">
        <f t="shared" si="29"/>
        <v>0</v>
      </c>
      <c r="J961">
        <v>0.81242621981499996</v>
      </c>
    </row>
    <row r="962" spans="1:10" x14ac:dyDescent="0.25">
      <c r="A962">
        <v>4035</v>
      </c>
      <c r="B962" t="s">
        <v>12000</v>
      </c>
      <c r="C962" t="s">
        <v>12001</v>
      </c>
      <c r="D962" t="s">
        <v>52</v>
      </c>
      <c r="E962" t="s">
        <v>52</v>
      </c>
      <c r="F962">
        <v>0.87358810308599999</v>
      </c>
      <c r="G962" t="s">
        <v>52</v>
      </c>
      <c r="H962">
        <f t="shared" si="28"/>
        <v>1</v>
      </c>
      <c r="I962">
        <f t="shared" si="29"/>
        <v>0</v>
      </c>
      <c r="J962">
        <v>0.87358810308599999</v>
      </c>
    </row>
    <row r="963" spans="1:10" x14ac:dyDescent="0.25">
      <c r="A963">
        <v>801</v>
      </c>
      <c r="B963" t="s">
        <v>6072</v>
      </c>
      <c r="C963" t="s">
        <v>6073</v>
      </c>
      <c r="D963" t="s">
        <v>257</v>
      </c>
      <c r="E963" t="s">
        <v>257</v>
      </c>
      <c r="F963">
        <v>0.75553290163800002</v>
      </c>
      <c r="G963" t="s">
        <v>257</v>
      </c>
      <c r="H963">
        <f t="shared" si="28"/>
        <v>1</v>
      </c>
      <c r="I963">
        <f t="shared" si="29"/>
        <v>0</v>
      </c>
      <c r="J963">
        <v>0.75553290163800002</v>
      </c>
    </row>
    <row r="964" spans="1:10" x14ac:dyDescent="0.25">
      <c r="A964">
        <v>2904</v>
      </c>
      <c r="B964" t="s">
        <v>6880</v>
      </c>
      <c r="C964" t="s">
        <v>6881</v>
      </c>
      <c r="D964" t="s">
        <v>10</v>
      </c>
      <c r="E964" t="s">
        <v>10</v>
      </c>
      <c r="F964">
        <v>0.64714997165199994</v>
      </c>
      <c r="G964" t="s">
        <v>10</v>
      </c>
      <c r="H964">
        <f t="shared" si="28"/>
        <v>1</v>
      </c>
      <c r="I964">
        <f t="shared" si="29"/>
        <v>0</v>
      </c>
      <c r="J964">
        <v>0.64714997165199994</v>
      </c>
    </row>
    <row r="965" spans="1:10" x14ac:dyDescent="0.25">
      <c r="A965">
        <v>2598</v>
      </c>
      <c r="B965" t="s">
        <v>13441</v>
      </c>
      <c r="C965" t="s">
        <v>13442</v>
      </c>
      <c r="D965" t="s">
        <v>52</v>
      </c>
      <c r="E965" t="s">
        <v>52</v>
      </c>
      <c r="F965">
        <v>0.93757622631600002</v>
      </c>
      <c r="G965" t="s">
        <v>52</v>
      </c>
      <c r="H965">
        <f t="shared" si="28"/>
        <v>1</v>
      </c>
      <c r="I965">
        <f t="shared" si="29"/>
        <v>0</v>
      </c>
      <c r="J965">
        <v>0.93757622631600002</v>
      </c>
    </row>
    <row r="966" spans="1:10" x14ac:dyDescent="0.25">
      <c r="A966">
        <v>1056</v>
      </c>
      <c r="B966" t="s">
        <v>7349</v>
      </c>
      <c r="C966" t="s">
        <v>7350</v>
      </c>
      <c r="D966" t="s">
        <v>21</v>
      </c>
      <c r="E966" t="s">
        <v>21</v>
      </c>
      <c r="F966">
        <v>0.65272029012099997</v>
      </c>
      <c r="G966" t="s">
        <v>21</v>
      </c>
      <c r="H966">
        <f t="shared" si="28"/>
        <v>1</v>
      </c>
      <c r="I966">
        <f t="shared" si="29"/>
        <v>0</v>
      </c>
      <c r="J966">
        <v>0.65272029012099997</v>
      </c>
    </row>
    <row r="967" spans="1:10" x14ac:dyDescent="0.25">
      <c r="A967">
        <v>5666</v>
      </c>
      <c r="B967" t="s">
        <v>6305</v>
      </c>
      <c r="C967" t="s">
        <v>6306</v>
      </c>
      <c r="D967" t="s">
        <v>21</v>
      </c>
      <c r="E967" t="s">
        <v>21</v>
      </c>
      <c r="F967">
        <v>0.96340707718899998</v>
      </c>
      <c r="G967" t="s">
        <v>21</v>
      </c>
      <c r="H967">
        <f t="shared" si="28"/>
        <v>1</v>
      </c>
      <c r="I967">
        <f t="shared" si="29"/>
        <v>0</v>
      </c>
      <c r="J967">
        <v>0.96340707718899998</v>
      </c>
    </row>
    <row r="968" spans="1:10" x14ac:dyDescent="0.25">
      <c r="A968">
        <v>717</v>
      </c>
      <c r="B968" t="s">
        <v>7449</v>
      </c>
      <c r="C968" t="s">
        <v>7450</v>
      </c>
      <c r="D968" t="s">
        <v>257</v>
      </c>
      <c r="E968" t="s">
        <v>257</v>
      </c>
      <c r="F968">
        <v>0.47690709357799999</v>
      </c>
      <c r="G968" t="s">
        <v>257</v>
      </c>
      <c r="H968">
        <f t="shared" si="28"/>
        <v>1</v>
      </c>
      <c r="I968">
        <f t="shared" si="29"/>
        <v>0</v>
      </c>
      <c r="J968">
        <v>0.47690709357799999</v>
      </c>
    </row>
    <row r="969" spans="1:10" x14ac:dyDescent="0.25">
      <c r="A969">
        <v>5524</v>
      </c>
      <c r="B969" t="s">
        <v>11019</v>
      </c>
      <c r="C969" t="s">
        <v>11020</v>
      </c>
      <c r="D969" t="s">
        <v>21</v>
      </c>
      <c r="E969" t="s">
        <v>21</v>
      </c>
      <c r="F969">
        <v>0.94738528317799997</v>
      </c>
      <c r="G969" t="s">
        <v>21</v>
      </c>
      <c r="H969">
        <f t="shared" si="28"/>
        <v>1</v>
      </c>
      <c r="I969">
        <f t="shared" si="29"/>
        <v>0</v>
      </c>
      <c r="J969">
        <v>0.94738528317799997</v>
      </c>
    </row>
    <row r="970" spans="1:10" x14ac:dyDescent="0.25">
      <c r="A970">
        <v>4314</v>
      </c>
      <c r="B970" t="s">
        <v>9292</v>
      </c>
      <c r="C970" t="s">
        <v>9293</v>
      </c>
      <c r="D970" t="s">
        <v>21</v>
      </c>
      <c r="E970" t="s">
        <v>21</v>
      </c>
      <c r="F970">
        <v>0.89715919029400004</v>
      </c>
      <c r="G970" t="s">
        <v>21</v>
      </c>
      <c r="H970">
        <f t="shared" si="28"/>
        <v>1</v>
      </c>
      <c r="I970">
        <f t="shared" si="29"/>
        <v>0</v>
      </c>
      <c r="J970">
        <v>0.89715919029400004</v>
      </c>
    </row>
    <row r="971" spans="1:10" x14ac:dyDescent="0.25">
      <c r="A971">
        <v>2357</v>
      </c>
      <c r="B971" t="s">
        <v>4728</v>
      </c>
      <c r="C971" t="s">
        <v>4729</v>
      </c>
      <c r="D971" t="s">
        <v>129</v>
      </c>
      <c r="E971" t="s">
        <v>129</v>
      </c>
      <c r="F971">
        <v>0.836727244456</v>
      </c>
      <c r="G971" t="s">
        <v>129</v>
      </c>
      <c r="H971">
        <f t="shared" si="28"/>
        <v>1</v>
      </c>
      <c r="I971">
        <f t="shared" si="29"/>
        <v>0</v>
      </c>
      <c r="J971">
        <v>0.836727244456</v>
      </c>
    </row>
    <row r="972" spans="1:10" x14ac:dyDescent="0.25">
      <c r="A972">
        <v>1957</v>
      </c>
      <c r="B972" t="s">
        <v>12781</v>
      </c>
      <c r="C972" t="s">
        <v>12782</v>
      </c>
      <c r="D972" t="s">
        <v>21</v>
      </c>
      <c r="E972" t="s">
        <v>21</v>
      </c>
      <c r="F972">
        <v>0.87668374213</v>
      </c>
      <c r="G972" t="s">
        <v>21</v>
      </c>
      <c r="H972">
        <f t="shared" si="28"/>
        <v>1</v>
      </c>
      <c r="I972">
        <f t="shared" si="29"/>
        <v>0</v>
      </c>
      <c r="J972">
        <v>0.87668374213</v>
      </c>
    </row>
    <row r="973" spans="1:10" x14ac:dyDescent="0.25">
      <c r="A973">
        <v>3634</v>
      </c>
      <c r="B973" t="s">
        <v>11981</v>
      </c>
      <c r="C973" t="s">
        <v>11982</v>
      </c>
      <c r="D973" t="s">
        <v>52</v>
      </c>
      <c r="E973" t="s">
        <v>52</v>
      </c>
      <c r="F973">
        <v>0.80071865985400004</v>
      </c>
      <c r="G973" t="s">
        <v>52</v>
      </c>
      <c r="H973">
        <f t="shared" si="28"/>
        <v>1</v>
      </c>
      <c r="I973">
        <f t="shared" si="29"/>
        <v>0</v>
      </c>
      <c r="J973">
        <v>0.80071865985400004</v>
      </c>
    </row>
    <row r="974" spans="1:10" x14ac:dyDescent="0.25">
      <c r="A974">
        <v>2176</v>
      </c>
      <c r="B974" t="s">
        <v>10158</v>
      </c>
      <c r="C974" t="s">
        <v>10159</v>
      </c>
      <c r="D974" t="s">
        <v>21</v>
      </c>
      <c r="E974" t="s">
        <v>21</v>
      </c>
      <c r="F974">
        <v>0.94654289011100001</v>
      </c>
      <c r="G974" t="s">
        <v>21</v>
      </c>
      <c r="H974">
        <f t="shared" si="28"/>
        <v>1</v>
      </c>
      <c r="I974">
        <f t="shared" si="29"/>
        <v>0</v>
      </c>
      <c r="J974">
        <v>0.94654289011100001</v>
      </c>
    </row>
    <row r="975" spans="1:10" x14ac:dyDescent="0.25">
      <c r="A975">
        <v>2799</v>
      </c>
      <c r="B975" t="s">
        <v>14705</v>
      </c>
      <c r="C975" t="s">
        <v>14706</v>
      </c>
      <c r="D975" t="s">
        <v>10</v>
      </c>
      <c r="E975" t="s">
        <v>10</v>
      </c>
      <c r="F975">
        <v>0.764281051451</v>
      </c>
      <c r="G975" t="s">
        <v>10</v>
      </c>
      <c r="H975">
        <f t="shared" si="28"/>
        <v>1</v>
      </c>
      <c r="I975">
        <f t="shared" si="29"/>
        <v>0</v>
      </c>
      <c r="J975">
        <v>0.764281051451</v>
      </c>
    </row>
    <row r="976" spans="1:10" x14ac:dyDescent="0.25">
      <c r="A976">
        <v>2150</v>
      </c>
      <c r="B976" t="s">
        <v>14433</v>
      </c>
      <c r="C976" t="s">
        <v>14434</v>
      </c>
      <c r="D976" t="s">
        <v>129</v>
      </c>
      <c r="E976" t="s">
        <v>129</v>
      </c>
      <c r="F976">
        <v>0.89442040199499995</v>
      </c>
      <c r="G976" t="s">
        <v>129</v>
      </c>
      <c r="H976">
        <f t="shared" si="28"/>
        <v>1</v>
      </c>
      <c r="I976">
        <f t="shared" si="29"/>
        <v>0</v>
      </c>
      <c r="J976">
        <v>0.89442040199499995</v>
      </c>
    </row>
    <row r="977" spans="1:10" x14ac:dyDescent="0.25">
      <c r="A977">
        <v>4931</v>
      </c>
      <c r="B977" t="s">
        <v>14362</v>
      </c>
      <c r="C977" t="s">
        <v>14363</v>
      </c>
      <c r="D977" t="s">
        <v>34</v>
      </c>
      <c r="E977" t="s">
        <v>34</v>
      </c>
      <c r="F977">
        <v>0.53503583898100004</v>
      </c>
      <c r="G977" t="s">
        <v>34</v>
      </c>
      <c r="H977">
        <f t="shared" si="28"/>
        <v>1</v>
      </c>
      <c r="I977">
        <f t="shared" si="29"/>
        <v>0</v>
      </c>
      <c r="J977">
        <v>0.53503583898100004</v>
      </c>
    </row>
    <row r="978" spans="1:10" x14ac:dyDescent="0.25">
      <c r="A978">
        <v>1060</v>
      </c>
      <c r="B978" t="s">
        <v>4856</v>
      </c>
      <c r="C978" t="s">
        <v>4857</v>
      </c>
      <c r="D978" t="s">
        <v>21</v>
      </c>
      <c r="E978" t="s">
        <v>21</v>
      </c>
      <c r="F978">
        <v>0.94975339991499996</v>
      </c>
      <c r="G978" t="s">
        <v>21</v>
      </c>
      <c r="H978">
        <f t="shared" ref="H978:H1041" si="30">IF(G978=D978, 1, 0)</f>
        <v>1</v>
      </c>
      <c r="I978">
        <f t="shared" ref="I978:I1041" si="31">IF(G978=D978, 0, 1)</f>
        <v>0</v>
      </c>
      <c r="J978">
        <v>0.94975339991499996</v>
      </c>
    </row>
    <row r="979" spans="1:10" x14ac:dyDescent="0.25">
      <c r="A979">
        <v>641</v>
      </c>
      <c r="B979" t="s">
        <v>9702</v>
      </c>
      <c r="C979" t="s">
        <v>5132</v>
      </c>
      <c r="D979" t="s">
        <v>52</v>
      </c>
      <c r="E979" t="s">
        <v>52</v>
      </c>
      <c r="F979">
        <v>0.91610223322600004</v>
      </c>
      <c r="G979" t="s">
        <v>52</v>
      </c>
      <c r="H979">
        <f t="shared" si="30"/>
        <v>1</v>
      </c>
      <c r="I979">
        <f t="shared" si="31"/>
        <v>0</v>
      </c>
      <c r="J979">
        <v>0.91610223322600004</v>
      </c>
    </row>
    <row r="980" spans="1:10" x14ac:dyDescent="0.25">
      <c r="A980">
        <v>294</v>
      </c>
      <c r="B980" t="s">
        <v>11695</v>
      </c>
      <c r="C980" t="s">
        <v>11696</v>
      </c>
      <c r="D980" t="s">
        <v>129</v>
      </c>
      <c r="E980" t="s">
        <v>129</v>
      </c>
      <c r="F980">
        <v>0.71031553615700005</v>
      </c>
      <c r="G980" t="s">
        <v>129</v>
      </c>
      <c r="H980">
        <f t="shared" si="30"/>
        <v>1</v>
      </c>
      <c r="I980">
        <f t="shared" si="31"/>
        <v>0</v>
      </c>
      <c r="J980">
        <v>0.71031553615700005</v>
      </c>
    </row>
    <row r="981" spans="1:10" x14ac:dyDescent="0.25">
      <c r="A981">
        <v>3119</v>
      </c>
      <c r="B981" t="s">
        <v>8168</v>
      </c>
      <c r="C981" t="s">
        <v>8169</v>
      </c>
      <c r="D981" t="s">
        <v>21</v>
      </c>
      <c r="E981" t="s">
        <v>52</v>
      </c>
      <c r="F981">
        <v>0.55819443605300001</v>
      </c>
      <c r="G981" t="s">
        <v>52</v>
      </c>
      <c r="H981">
        <f t="shared" si="30"/>
        <v>0</v>
      </c>
      <c r="I981">
        <f t="shared" si="31"/>
        <v>1</v>
      </c>
      <c r="J981">
        <v>0.55819443605300001</v>
      </c>
    </row>
    <row r="982" spans="1:10" x14ac:dyDescent="0.25">
      <c r="A982">
        <v>3253</v>
      </c>
      <c r="B982" t="s">
        <v>12821</v>
      </c>
      <c r="C982" t="s">
        <v>12822</v>
      </c>
      <c r="D982" t="s">
        <v>185</v>
      </c>
      <c r="E982" t="s">
        <v>14</v>
      </c>
      <c r="F982">
        <v>0.33465921993800002</v>
      </c>
      <c r="G982" t="s">
        <v>14</v>
      </c>
      <c r="H982">
        <f t="shared" si="30"/>
        <v>0</v>
      </c>
      <c r="I982">
        <f t="shared" si="31"/>
        <v>1</v>
      </c>
      <c r="J982">
        <v>0.33465921993800002</v>
      </c>
    </row>
    <row r="983" spans="1:10" x14ac:dyDescent="0.25">
      <c r="A983">
        <v>3572</v>
      </c>
      <c r="B983" t="s">
        <v>12068</v>
      </c>
      <c r="C983" t="s">
        <v>5956</v>
      </c>
      <c r="D983" t="s">
        <v>239</v>
      </c>
      <c r="E983" t="s">
        <v>239</v>
      </c>
      <c r="F983">
        <v>0.88310018706299998</v>
      </c>
      <c r="G983" t="s">
        <v>239</v>
      </c>
      <c r="H983">
        <f t="shared" si="30"/>
        <v>1</v>
      </c>
      <c r="I983">
        <f t="shared" si="31"/>
        <v>0</v>
      </c>
      <c r="J983">
        <v>0.88310018706299998</v>
      </c>
    </row>
    <row r="984" spans="1:10" x14ac:dyDescent="0.25">
      <c r="A984">
        <v>3737</v>
      </c>
      <c r="B984" t="s">
        <v>7483</v>
      </c>
      <c r="C984" t="s">
        <v>7484</v>
      </c>
      <c r="D984" t="s">
        <v>52</v>
      </c>
      <c r="E984" t="s">
        <v>52</v>
      </c>
      <c r="F984">
        <v>0.85575197708799999</v>
      </c>
      <c r="G984" t="s">
        <v>52</v>
      </c>
      <c r="H984">
        <f t="shared" si="30"/>
        <v>1</v>
      </c>
      <c r="I984">
        <f t="shared" si="31"/>
        <v>0</v>
      </c>
      <c r="J984">
        <v>0.85575197708799999</v>
      </c>
    </row>
    <row r="985" spans="1:10" x14ac:dyDescent="0.25">
      <c r="A985">
        <v>5905</v>
      </c>
      <c r="B985" t="s">
        <v>9080</v>
      </c>
      <c r="C985" t="s">
        <v>9081</v>
      </c>
      <c r="D985" t="s">
        <v>21</v>
      </c>
      <c r="E985" t="s">
        <v>21</v>
      </c>
      <c r="F985">
        <v>0.968523263523</v>
      </c>
      <c r="G985" t="s">
        <v>21</v>
      </c>
      <c r="H985">
        <f t="shared" si="30"/>
        <v>1</v>
      </c>
      <c r="I985">
        <f t="shared" si="31"/>
        <v>0</v>
      </c>
      <c r="J985">
        <v>0.968523263523</v>
      </c>
    </row>
    <row r="986" spans="1:10" x14ac:dyDescent="0.25">
      <c r="A986">
        <v>2369</v>
      </c>
      <c r="B986" t="s">
        <v>9746</v>
      </c>
      <c r="C986" t="s">
        <v>9747</v>
      </c>
      <c r="D986" t="s">
        <v>21</v>
      </c>
      <c r="E986" t="s">
        <v>21</v>
      </c>
      <c r="F986">
        <v>0.967405291444</v>
      </c>
      <c r="G986" t="s">
        <v>21</v>
      </c>
      <c r="H986">
        <f t="shared" si="30"/>
        <v>1</v>
      </c>
      <c r="I986">
        <f t="shared" si="31"/>
        <v>0</v>
      </c>
      <c r="J986">
        <v>0.967405291444</v>
      </c>
    </row>
    <row r="987" spans="1:10" x14ac:dyDescent="0.25">
      <c r="A987">
        <v>4277</v>
      </c>
      <c r="B987" t="s">
        <v>7938</v>
      </c>
      <c r="C987" t="s">
        <v>7939</v>
      </c>
      <c r="D987" t="s">
        <v>10</v>
      </c>
      <c r="E987" t="s">
        <v>10</v>
      </c>
      <c r="F987">
        <v>0.871344324605</v>
      </c>
      <c r="G987" t="s">
        <v>10</v>
      </c>
      <c r="H987">
        <f t="shared" si="30"/>
        <v>1</v>
      </c>
      <c r="I987">
        <f t="shared" si="31"/>
        <v>0</v>
      </c>
      <c r="J987">
        <v>0.871344324605</v>
      </c>
    </row>
    <row r="988" spans="1:10" x14ac:dyDescent="0.25">
      <c r="A988">
        <v>906</v>
      </c>
      <c r="B988" t="s">
        <v>1867</v>
      </c>
      <c r="C988" t="s">
        <v>1868</v>
      </c>
      <c r="D988" t="s">
        <v>21</v>
      </c>
      <c r="E988" t="s">
        <v>21</v>
      </c>
      <c r="F988">
        <v>0.95556075719199995</v>
      </c>
      <c r="G988" t="s">
        <v>21</v>
      </c>
      <c r="H988">
        <f t="shared" si="30"/>
        <v>1</v>
      </c>
      <c r="I988">
        <f t="shared" si="31"/>
        <v>0</v>
      </c>
      <c r="J988">
        <v>0.95556075719199995</v>
      </c>
    </row>
    <row r="989" spans="1:10" x14ac:dyDescent="0.25">
      <c r="A989">
        <v>4392</v>
      </c>
      <c r="B989" t="s">
        <v>13315</v>
      </c>
      <c r="C989" t="s">
        <v>13316</v>
      </c>
      <c r="D989" t="s">
        <v>1203</v>
      </c>
      <c r="E989" t="s">
        <v>239</v>
      </c>
      <c r="F989">
        <v>0.33837789616000002</v>
      </c>
      <c r="G989" t="s">
        <v>239</v>
      </c>
      <c r="H989">
        <f t="shared" si="30"/>
        <v>0</v>
      </c>
      <c r="I989">
        <f t="shared" si="31"/>
        <v>1</v>
      </c>
      <c r="J989">
        <v>0.33837789616000002</v>
      </c>
    </row>
    <row r="990" spans="1:10" x14ac:dyDescent="0.25">
      <c r="A990">
        <v>3391</v>
      </c>
      <c r="B990" t="s">
        <v>12736</v>
      </c>
      <c r="C990" t="s">
        <v>12737</v>
      </c>
      <c r="D990" t="s">
        <v>52</v>
      </c>
      <c r="E990" t="s">
        <v>52</v>
      </c>
      <c r="F990">
        <v>0.93454117387299995</v>
      </c>
      <c r="G990" t="s">
        <v>52</v>
      </c>
      <c r="H990">
        <f t="shared" si="30"/>
        <v>1</v>
      </c>
      <c r="I990">
        <f t="shared" si="31"/>
        <v>0</v>
      </c>
      <c r="J990">
        <v>0.93454117387299995</v>
      </c>
    </row>
    <row r="991" spans="1:10" x14ac:dyDescent="0.25">
      <c r="A991">
        <v>4739</v>
      </c>
      <c r="B991" t="s">
        <v>457</v>
      </c>
      <c r="C991" t="s">
        <v>458</v>
      </c>
      <c r="D991" t="s">
        <v>21</v>
      </c>
      <c r="E991" t="s">
        <v>21</v>
      </c>
      <c r="F991">
        <v>0.97110377282600002</v>
      </c>
      <c r="G991" t="s">
        <v>21</v>
      </c>
      <c r="H991">
        <f t="shared" si="30"/>
        <v>1</v>
      </c>
      <c r="I991">
        <f t="shared" si="31"/>
        <v>0</v>
      </c>
      <c r="J991">
        <v>0.97110377282600002</v>
      </c>
    </row>
    <row r="992" spans="1:10" x14ac:dyDescent="0.25">
      <c r="A992">
        <v>2887</v>
      </c>
      <c r="B992" t="s">
        <v>13962</v>
      </c>
      <c r="C992" t="s">
        <v>13963</v>
      </c>
      <c r="D992" t="s">
        <v>10</v>
      </c>
      <c r="E992" t="s">
        <v>10</v>
      </c>
      <c r="F992">
        <v>0.88790769252799995</v>
      </c>
      <c r="G992" t="s">
        <v>10</v>
      </c>
      <c r="H992">
        <f t="shared" si="30"/>
        <v>1</v>
      </c>
      <c r="I992">
        <f t="shared" si="31"/>
        <v>0</v>
      </c>
      <c r="J992">
        <v>0.88790769252799995</v>
      </c>
    </row>
    <row r="993" spans="1:10" x14ac:dyDescent="0.25">
      <c r="A993">
        <v>1678</v>
      </c>
      <c r="B993" t="s">
        <v>5612</v>
      </c>
      <c r="C993" t="s">
        <v>5613</v>
      </c>
      <c r="D993" t="s">
        <v>52</v>
      </c>
      <c r="E993" t="s">
        <v>10</v>
      </c>
      <c r="F993">
        <v>0.70602627945399998</v>
      </c>
      <c r="G993" t="s">
        <v>10</v>
      </c>
      <c r="H993">
        <f t="shared" si="30"/>
        <v>0</v>
      </c>
      <c r="I993">
        <f t="shared" si="31"/>
        <v>1</v>
      </c>
      <c r="J993">
        <v>0.70602627945399998</v>
      </c>
    </row>
    <row r="994" spans="1:10" x14ac:dyDescent="0.25">
      <c r="A994">
        <v>1613</v>
      </c>
      <c r="B994" t="s">
        <v>8918</v>
      </c>
      <c r="C994" t="s">
        <v>8919</v>
      </c>
      <c r="D994" t="s">
        <v>257</v>
      </c>
      <c r="E994" t="s">
        <v>257</v>
      </c>
      <c r="F994">
        <v>0.72649771573300004</v>
      </c>
      <c r="G994" t="s">
        <v>257</v>
      </c>
      <c r="H994">
        <f t="shared" si="30"/>
        <v>1</v>
      </c>
      <c r="I994">
        <f t="shared" si="31"/>
        <v>0</v>
      </c>
      <c r="J994">
        <v>0.72649771573300004</v>
      </c>
    </row>
    <row r="995" spans="1:10" x14ac:dyDescent="0.25">
      <c r="A995">
        <v>6175</v>
      </c>
      <c r="B995" t="s">
        <v>14696</v>
      </c>
      <c r="C995" t="s">
        <v>14697</v>
      </c>
      <c r="D995" t="s">
        <v>42</v>
      </c>
      <c r="E995" t="s">
        <v>42</v>
      </c>
      <c r="F995">
        <v>0.87404062860099996</v>
      </c>
      <c r="G995" t="s">
        <v>42</v>
      </c>
      <c r="H995">
        <f t="shared" si="30"/>
        <v>1</v>
      </c>
      <c r="I995">
        <f t="shared" si="31"/>
        <v>0</v>
      </c>
      <c r="J995">
        <v>0.87404062860099996</v>
      </c>
    </row>
    <row r="996" spans="1:10" x14ac:dyDescent="0.25">
      <c r="A996">
        <v>5329</v>
      </c>
      <c r="B996" t="s">
        <v>10831</v>
      </c>
      <c r="C996" t="s">
        <v>10832</v>
      </c>
      <c r="D996" t="s">
        <v>116</v>
      </c>
      <c r="E996" t="s">
        <v>116</v>
      </c>
      <c r="F996">
        <v>0.82952552373400001</v>
      </c>
      <c r="G996" t="s">
        <v>116</v>
      </c>
      <c r="H996">
        <f t="shared" si="30"/>
        <v>1</v>
      </c>
      <c r="I996">
        <f t="shared" si="31"/>
        <v>0</v>
      </c>
      <c r="J996">
        <v>0.82952552373400001</v>
      </c>
    </row>
    <row r="997" spans="1:10" x14ac:dyDescent="0.25">
      <c r="A997">
        <v>1397</v>
      </c>
      <c r="B997" t="s">
        <v>5237</v>
      </c>
      <c r="C997" t="s">
        <v>5238</v>
      </c>
      <c r="D997" t="s">
        <v>10</v>
      </c>
      <c r="E997" t="s">
        <v>10</v>
      </c>
      <c r="F997">
        <v>0.72257664642099995</v>
      </c>
      <c r="G997" t="s">
        <v>10</v>
      </c>
      <c r="H997">
        <f t="shared" si="30"/>
        <v>1</v>
      </c>
      <c r="I997">
        <f t="shared" si="31"/>
        <v>0</v>
      </c>
      <c r="J997">
        <v>0.72257664642099995</v>
      </c>
    </row>
    <row r="998" spans="1:10" x14ac:dyDescent="0.25">
      <c r="A998">
        <v>2940</v>
      </c>
      <c r="B998" t="s">
        <v>13320</v>
      </c>
      <c r="C998" t="s">
        <v>13321</v>
      </c>
      <c r="D998" t="s">
        <v>52</v>
      </c>
      <c r="E998" t="s">
        <v>52</v>
      </c>
      <c r="F998">
        <v>0.97317356880200001</v>
      </c>
      <c r="G998" t="s">
        <v>52</v>
      </c>
      <c r="H998">
        <f t="shared" si="30"/>
        <v>1</v>
      </c>
      <c r="I998">
        <f t="shared" si="31"/>
        <v>0</v>
      </c>
      <c r="J998">
        <v>0.97317356880200001</v>
      </c>
    </row>
    <row r="999" spans="1:10" x14ac:dyDescent="0.25">
      <c r="A999">
        <v>670</v>
      </c>
      <c r="B999" t="s">
        <v>13531</v>
      </c>
      <c r="C999" t="s">
        <v>13532</v>
      </c>
      <c r="D999" t="s">
        <v>52</v>
      </c>
      <c r="E999" t="s">
        <v>52</v>
      </c>
      <c r="F999">
        <v>0.92296051909099996</v>
      </c>
      <c r="G999" t="s">
        <v>52</v>
      </c>
      <c r="H999">
        <f t="shared" si="30"/>
        <v>1</v>
      </c>
      <c r="I999">
        <f t="shared" si="31"/>
        <v>0</v>
      </c>
      <c r="J999">
        <v>0.92296051909099996</v>
      </c>
    </row>
    <row r="1000" spans="1:10" x14ac:dyDescent="0.25">
      <c r="A1000">
        <v>3697</v>
      </c>
      <c r="B1000" t="s">
        <v>5165</v>
      </c>
      <c r="C1000" t="s">
        <v>5166</v>
      </c>
      <c r="D1000" t="s">
        <v>14</v>
      </c>
      <c r="E1000" t="s">
        <v>14</v>
      </c>
      <c r="F1000">
        <v>0.81362559420199998</v>
      </c>
      <c r="G1000" t="s">
        <v>14</v>
      </c>
      <c r="H1000">
        <f t="shared" si="30"/>
        <v>1</v>
      </c>
      <c r="I1000">
        <f t="shared" si="31"/>
        <v>0</v>
      </c>
      <c r="J1000">
        <v>0.81362559420199998</v>
      </c>
    </row>
    <row r="1001" spans="1:10" x14ac:dyDescent="0.25">
      <c r="A1001">
        <v>3951</v>
      </c>
      <c r="B1001" t="s">
        <v>2243</v>
      </c>
      <c r="C1001" t="s">
        <v>2244</v>
      </c>
      <c r="D1001" t="s">
        <v>52</v>
      </c>
      <c r="E1001" t="s">
        <v>52</v>
      </c>
      <c r="F1001">
        <v>0.88252825331399998</v>
      </c>
      <c r="G1001" t="s">
        <v>52</v>
      </c>
      <c r="H1001">
        <f t="shared" si="30"/>
        <v>1</v>
      </c>
      <c r="I1001">
        <f t="shared" si="31"/>
        <v>0</v>
      </c>
      <c r="J1001">
        <v>0.88252825331399998</v>
      </c>
    </row>
    <row r="1002" spans="1:10" x14ac:dyDescent="0.25">
      <c r="A1002">
        <v>3200</v>
      </c>
      <c r="B1002" t="s">
        <v>10315</v>
      </c>
      <c r="C1002" t="s">
        <v>10316</v>
      </c>
      <c r="D1002" t="s">
        <v>129</v>
      </c>
      <c r="E1002" t="s">
        <v>129</v>
      </c>
      <c r="F1002">
        <v>0.71261216818399997</v>
      </c>
      <c r="G1002" t="s">
        <v>129</v>
      </c>
      <c r="H1002">
        <f t="shared" si="30"/>
        <v>1</v>
      </c>
      <c r="I1002">
        <f t="shared" si="31"/>
        <v>0</v>
      </c>
      <c r="J1002">
        <v>0.71261216818399997</v>
      </c>
    </row>
    <row r="1003" spans="1:10" x14ac:dyDescent="0.25">
      <c r="A1003">
        <v>4447</v>
      </c>
      <c r="B1003" t="s">
        <v>11573</v>
      </c>
      <c r="C1003" t="s">
        <v>11574</v>
      </c>
      <c r="D1003" t="s">
        <v>42</v>
      </c>
      <c r="E1003" t="s">
        <v>91</v>
      </c>
      <c r="F1003">
        <v>0.48972838464200003</v>
      </c>
      <c r="G1003" t="s">
        <v>91</v>
      </c>
      <c r="H1003">
        <f t="shared" si="30"/>
        <v>0</v>
      </c>
      <c r="I1003">
        <f t="shared" si="31"/>
        <v>1</v>
      </c>
      <c r="J1003">
        <v>0.48972838464200003</v>
      </c>
    </row>
    <row r="1004" spans="1:10" x14ac:dyDescent="0.25">
      <c r="A1004">
        <v>215</v>
      </c>
      <c r="B1004" t="s">
        <v>12968</v>
      </c>
      <c r="C1004" t="s">
        <v>12969</v>
      </c>
      <c r="D1004" t="s">
        <v>129</v>
      </c>
      <c r="E1004" t="s">
        <v>129</v>
      </c>
      <c r="F1004">
        <v>0.86333786081800001</v>
      </c>
      <c r="G1004" t="s">
        <v>129</v>
      </c>
      <c r="H1004">
        <f t="shared" si="30"/>
        <v>1</v>
      </c>
      <c r="I1004">
        <f t="shared" si="31"/>
        <v>0</v>
      </c>
      <c r="J1004">
        <v>0.86333786081800001</v>
      </c>
    </row>
    <row r="1005" spans="1:10" x14ac:dyDescent="0.25">
      <c r="A1005">
        <v>892</v>
      </c>
      <c r="B1005" t="s">
        <v>5444</v>
      </c>
      <c r="C1005" t="s">
        <v>5445</v>
      </c>
      <c r="D1005" t="s">
        <v>21</v>
      </c>
      <c r="E1005" t="s">
        <v>21</v>
      </c>
      <c r="F1005">
        <v>0.86803382572999999</v>
      </c>
      <c r="G1005" t="s">
        <v>21</v>
      </c>
      <c r="H1005">
        <f t="shared" si="30"/>
        <v>1</v>
      </c>
      <c r="I1005">
        <f t="shared" si="31"/>
        <v>0</v>
      </c>
      <c r="J1005">
        <v>0.86803382572999999</v>
      </c>
    </row>
    <row r="1006" spans="1:10" x14ac:dyDescent="0.25">
      <c r="A1006">
        <v>5351</v>
      </c>
      <c r="B1006" t="s">
        <v>12660</v>
      </c>
      <c r="C1006" t="s">
        <v>12661</v>
      </c>
      <c r="D1006" t="s">
        <v>42</v>
      </c>
      <c r="E1006" t="s">
        <v>42</v>
      </c>
      <c r="F1006">
        <v>0.54353315554299997</v>
      </c>
      <c r="G1006" t="s">
        <v>42</v>
      </c>
      <c r="H1006">
        <f t="shared" si="30"/>
        <v>1</v>
      </c>
      <c r="I1006">
        <f t="shared" si="31"/>
        <v>0</v>
      </c>
      <c r="J1006">
        <v>0.54353315554299997</v>
      </c>
    </row>
    <row r="1007" spans="1:10" x14ac:dyDescent="0.25">
      <c r="A1007">
        <v>5741</v>
      </c>
      <c r="B1007" t="s">
        <v>5314</v>
      </c>
      <c r="C1007" t="s">
        <v>5315</v>
      </c>
      <c r="D1007" t="s">
        <v>42</v>
      </c>
      <c r="E1007" t="s">
        <v>42</v>
      </c>
      <c r="F1007">
        <v>0.81057293846900003</v>
      </c>
      <c r="G1007" t="s">
        <v>42</v>
      </c>
      <c r="H1007">
        <f t="shared" si="30"/>
        <v>1</v>
      </c>
      <c r="I1007">
        <f t="shared" si="31"/>
        <v>0</v>
      </c>
      <c r="J1007">
        <v>0.81057293846900003</v>
      </c>
    </row>
    <row r="1008" spans="1:10" x14ac:dyDescent="0.25">
      <c r="A1008">
        <v>1088</v>
      </c>
      <c r="B1008" t="s">
        <v>159</v>
      </c>
      <c r="C1008" t="s">
        <v>160</v>
      </c>
      <c r="D1008" t="s">
        <v>91</v>
      </c>
      <c r="E1008" t="s">
        <v>91</v>
      </c>
      <c r="F1008">
        <v>0.870085675818</v>
      </c>
      <c r="G1008" t="s">
        <v>91</v>
      </c>
      <c r="H1008">
        <f t="shared" si="30"/>
        <v>1</v>
      </c>
      <c r="I1008">
        <f t="shared" si="31"/>
        <v>0</v>
      </c>
      <c r="J1008">
        <v>0.870085675818</v>
      </c>
    </row>
    <row r="1009" spans="1:10" x14ac:dyDescent="0.25">
      <c r="A1009">
        <v>5707</v>
      </c>
      <c r="B1009" t="s">
        <v>2853</v>
      </c>
      <c r="C1009" t="s">
        <v>2854</v>
      </c>
      <c r="D1009" t="s">
        <v>21</v>
      </c>
      <c r="E1009" t="s">
        <v>21</v>
      </c>
      <c r="F1009">
        <v>0.96610222564399995</v>
      </c>
      <c r="G1009" t="s">
        <v>21</v>
      </c>
      <c r="H1009">
        <f t="shared" si="30"/>
        <v>1</v>
      </c>
      <c r="I1009">
        <f t="shared" si="31"/>
        <v>0</v>
      </c>
      <c r="J1009">
        <v>0.96610222564399995</v>
      </c>
    </row>
    <row r="1010" spans="1:10" x14ac:dyDescent="0.25">
      <c r="A1010">
        <v>3891</v>
      </c>
      <c r="B1010" t="s">
        <v>8692</v>
      </c>
      <c r="C1010" t="s">
        <v>8693</v>
      </c>
      <c r="D1010" t="s">
        <v>21</v>
      </c>
      <c r="E1010" t="s">
        <v>21</v>
      </c>
      <c r="F1010">
        <v>0.96472287665099998</v>
      </c>
      <c r="G1010" t="s">
        <v>21</v>
      </c>
      <c r="H1010">
        <f t="shared" si="30"/>
        <v>1</v>
      </c>
      <c r="I1010">
        <f t="shared" si="31"/>
        <v>0</v>
      </c>
      <c r="J1010">
        <v>0.96472287665099998</v>
      </c>
    </row>
    <row r="1011" spans="1:10" x14ac:dyDescent="0.25">
      <c r="A1011">
        <v>3341</v>
      </c>
      <c r="B1011" t="s">
        <v>6376</v>
      </c>
      <c r="C1011" t="s">
        <v>6377</v>
      </c>
      <c r="D1011" t="s">
        <v>10</v>
      </c>
      <c r="E1011" t="s">
        <v>10</v>
      </c>
      <c r="F1011">
        <v>0.94764859669400003</v>
      </c>
      <c r="G1011" t="s">
        <v>10</v>
      </c>
      <c r="H1011">
        <f t="shared" si="30"/>
        <v>1</v>
      </c>
      <c r="I1011">
        <f t="shared" si="31"/>
        <v>0</v>
      </c>
      <c r="J1011">
        <v>0.94764859669400003</v>
      </c>
    </row>
    <row r="1012" spans="1:10" x14ac:dyDescent="0.25">
      <c r="A1012">
        <v>5941</v>
      </c>
      <c r="B1012" t="s">
        <v>6614</v>
      </c>
      <c r="C1012" t="s">
        <v>6615</v>
      </c>
      <c r="D1012" t="s">
        <v>10</v>
      </c>
      <c r="E1012" t="s">
        <v>10</v>
      </c>
      <c r="F1012">
        <v>0.88210713124200002</v>
      </c>
      <c r="G1012" t="s">
        <v>10</v>
      </c>
      <c r="H1012">
        <f t="shared" si="30"/>
        <v>1</v>
      </c>
      <c r="I1012">
        <f t="shared" si="31"/>
        <v>0</v>
      </c>
      <c r="J1012">
        <v>0.88210713124200002</v>
      </c>
    </row>
    <row r="1013" spans="1:10" x14ac:dyDescent="0.25">
      <c r="A1013">
        <v>5040</v>
      </c>
      <c r="B1013" t="s">
        <v>3225</v>
      </c>
      <c r="C1013" t="s">
        <v>3226</v>
      </c>
      <c r="D1013" t="s">
        <v>21</v>
      </c>
      <c r="E1013" t="s">
        <v>21</v>
      </c>
      <c r="F1013">
        <v>0.993623516958</v>
      </c>
      <c r="G1013" t="s">
        <v>21</v>
      </c>
      <c r="H1013">
        <f t="shared" si="30"/>
        <v>1</v>
      </c>
      <c r="I1013">
        <f t="shared" si="31"/>
        <v>0</v>
      </c>
      <c r="J1013">
        <v>0.993623516958</v>
      </c>
    </row>
    <row r="1014" spans="1:10" x14ac:dyDescent="0.25">
      <c r="A1014">
        <v>6148</v>
      </c>
      <c r="B1014" t="s">
        <v>4060</v>
      </c>
      <c r="C1014" t="s">
        <v>4061</v>
      </c>
      <c r="D1014" t="s">
        <v>34</v>
      </c>
      <c r="E1014" t="s">
        <v>34</v>
      </c>
      <c r="F1014">
        <v>0.89828133251099995</v>
      </c>
      <c r="G1014" t="s">
        <v>34</v>
      </c>
      <c r="H1014">
        <f t="shared" si="30"/>
        <v>1</v>
      </c>
      <c r="I1014">
        <f t="shared" si="31"/>
        <v>0</v>
      </c>
      <c r="J1014">
        <v>0.89828133251099995</v>
      </c>
    </row>
    <row r="1015" spans="1:10" x14ac:dyDescent="0.25">
      <c r="A1015">
        <v>4158</v>
      </c>
      <c r="B1015" t="s">
        <v>9176</v>
      </c>
      <c r="C1015" t="s">
        <v>9177</v>
      </c>
      <c r="D1015" t="s">
        <v>129</v>
      </c>
      <c r="E1015" t="s">
        <v>21</v>
      </c>
      <c r="F1015">
        <v>0.69794459398300002</v>
      </c>
      <c r="G1015" t="s">
        <v>21</v>
      </c>
      <c r="H1015">
        <f t="shared" si="30"/>
        <v>0</v>
      </c>
      <c r="I1015">
        <f t="shared" si="31"/>
        <v>1</v>
      </c>
      <c r="J1015">
        <v>0.69794459398300002</v>
      </c>
    </row>
    <row r="1016" spans="1:10" x14ac:dyDescent="0.25">
      <c r="A1016">
        <v>5708</v>
      </c>
      <c r="B1016" t="s">
        <v>5484</v>
      </c>
      <c r="C1016" t="s">
        <v>5485</v>
      </c>
      <c r="D1016" t="s">
        <v>446</v>
      </c>
      <c r="E1016" t="s">
        <v>446</v>
      </c>
      <c r="F1016">
        <v>0.46274130700100002</v>
      </c>
      <c r="G1016" t="s">
        <v>446</v>
      </c>
      <c r="H1016">
        <f t="shared" si="30"/>
        <v>1</v>
      </c>
      <c r="I1016">
        <f t="shared" si="31"/>
        <v>0</v>
      </c>
      <c r="J1016">
        <v>0.46274130700100002</v>
      </c>
    </row>
    <row r="1017" spans="1:10" x14ac:dyDescent="0.25">
      <c r="A1017">
        <v>1801</v>
      </c>
      <c r="B1017" t="s">
        <v>13972</v>
      </c>
      <c r="C1017" t="s">
        <v>13973</v>
      </c>
      <c r="D1017" t="s">
        <v>21</v>
      </c>
      <c r="E1017" t="s">
        <v>21</v>
      </c>
      <c r="F1017">
        <v>0.92820465002700003</v>
      </c>
      <c r="G1017" t="s">
        <v>21</v>
      </c>
      <c r="H1017">
        <f t="shared" si="30"/>
        <v>1</v>
      </c>
      <c r="I1017">
        <f t="shared" si="31"/>
        <v>0</v>
      </c>
      <c r="J1017">
        <v>0.92820465002700003</v>
      </c>
    </row>
    <row r="1018" spans="1:10" x14ac:dyDescent="0.25">
      <c r="A1018">
        <v>4806</v>
      </c>
      <c r="B1018" t="s">
        <v>14612</v>
      </c>
      <c r="C1018" t="s">
        <v>14613</v>
      </c>
      <c r="D1018" t="s">
        <v>21</v>
      </c>
      <c r="E1018" t="s">
        <v>21</v>
      </c>
      <c r="F1018">
        <v>0.97192826255200004</v>
      </c>
      <c r="G1018" t="s">
        <v>21</v>
      </c>
      <c r="H1018">
        <f t="shared" si="30"/>
        <v>1</v>
      </c>
      <c r="I1018">
        <f t="shared" si="31"/>
        <v>0</v>
      </c>
      <c r="J1018">
        <v>0.97192826255200004</v>
      </c>
    </row>
    <row r="1019" spans="1:10" x14ac:dyDescent="0.25">
      <c r="A1019">
        <v>4698</v>
      </c>
      <c r="B1019" t="s">
        <v>11636</v>
      </c>
      <c r="C1019" t="s">
        <v>11637</v>
      </c>
      <c r="D1019" t="s">
        <v>52</v>
      </c>
      <c r="E1019" t="s">
        <v>52</v>
      </c>
      <c r="F1019">
        <v>0.84154433267399997</v>
      </c>
      <c r="G1019" t="s">
        <v>52</v>
      </c>
      <c r="H1019">
        <f t="shared" si="30"/>
        <v>1</v>
      </c>
      <c r="I1019">
        <f t="shared" si="31"/>
        <v>0</v>
      </c>
      <c r="J1019">
        <v>0.84154433267399997</v>
      </c>
    </row>
    <row r="1020" spans="1:10" x14ac:dyDescent="0.25">
      <c r="A1020">
        <v>3218</v>
      </c>
      <c r="B1020" t="s">
        <v>664</v>
      </c>
      <c r="C1020" t="s">
        <v>665</v>
      </c>
      <c r="D1020" t="s">
        <v>10</v>
      </c>
      <c r="E1020" t="s">
        <v>10</v>
      </c>
      <c r="F1020">
        <v>0.742474320598</v>
      </c>
      <c r="G1020" t="s">
        <v>10</v>
      </c>
      <c r="H1020">
        <f t="shared" si="30"/>
        <v>1</v>
      </c>
      <c r="I1020">
        <f t="shared" si="31"/>
        <v>0</v>
      </c>
      <c r="J1020">
        <v>0.742474320598</v>
      </c>
    </row>
    <row r="1021" spans="1:10" x14ac:dyDescent="0.25">
      <c r="A1021">
        <v>1294</v>
      </c>
      <c r="B1021" t="s">
        <v>763</v>
      </c>
      <c r="C1021" t="s">
        <v>764</v>
      </c>
      <c r="D1021" t="s">
        <v>10</v>
      </c>
      <c r="E1021" t="s">
        <v>10</v>
      </c>
      <c r="F1021">
        <v>0.76599257850500002</v>
      </c>
      <c r="G1021" t="s">
        <v>10</v>
      </c>
      <c r="H1021">
        <f t="shared" si="30"/>
        <v>1</v>
      </c>
      <c r="I1021">
        <f t="shared" si="31"/>
        <v>0</v>
      </c>
      <c r="J1021">
        <v>0.76599257850500002</v>
      </c>
    </row>
    <row r="1022" spans="1:10" x14ac:dyDescent="0.25">
      <c r="A1022">
        <v>4949</v>
      </c>
      <c r="B1022" t="s">
        <v>14403</v>
      </c>
      <c r="C1022" t="s">
        <v>14404</v>
      </c>
      <c r="D1022" t="s">
        <v>52</v>
      </c>
      <c r="E1022" t="s">
        <v>52</v>
      </c>
      <c r="F1022">
        <v>0.97016354395100002</v>
      </c>
      <c r="G1022" t="s">
        <v>52</v>
      </c>
      <c r="H1022">
        <f t="shared" si="30"/>
        <v>1</v>
      </c>
      <c r="I1022">
        <f t="shared" si="31"/>
        <v>0</v>
      </c>
      <c r="J1022">
        <v>0.97016354395100002</v>
      </c>
    </row>
    <row r="1023" spans="1:10" x14ac:dyDescent="0.25">
      <c r="A1023">
        <v>5165</v>
      </c>
      <c r="B1023" t="s">
        <v>9074</v>
      </c>
      <c r="C1023" t="s">
        <v>9075</v>
      </c>
      <c r="D1023" t="s">
        <v>10</v>
      </c>
      <c r="E1023" t="s">
        <v>10</v>
      </c>
      <c r="F1023">
        <v>0.89411653901599997</v>
      </c>
      <c r="G1023" t="s">
        <v>10</v>
      </c>
      <c r="H1023">
        <f t="shared" si="30"/>
        <v>1</v>
      </c>
      <c r="I1023">
        <f t="shared" si="31"/>
        <v>0</v>
      </c>
      <c r="J1023">
        <v>0.89411653901599997</v>
      </c>
    </row>
    <row r="1024" spans="1:10" x14ac:dyDescent="0.25">
      <c r="A1024">
        <v>3579</v>
      </c>
      <c r="B1024" t="s">
        <v>743</v>
      </c>
      <c r="C1024" t="s">
        <v>744</v>
      </c>
      <c r="D1024" t="s">
        <v>239</v>
      </c>
      <c r="E1024" t="s">
        <v>239</v>
      </c>
      <c r="F1024">
        <v>0.82626349225899998</v>
      </c>
      <c r="G1024" t="s">
        <v>239</v>
      </c>
      <c r="H1024">
        <f t="shared" si="30"/>
        <v>1</v>
      </c>
      <c r="I1024">
        <f t="shared" si="31"/>
        <v>0</v>
      </c>
      <c r="J1024">
        <v>0.82626349225899998</v>
      </c>
    </row>
    <row r="1025" spans="1:10" x14ac:dyDescent="0.25">
      <c r="A1025">
        <v>2190</v>
      </c>
      <c r="B1025" t="s">
        <v>4910</v>
      </c>
      <c r="C1025" t="s">
        <v>4911</v>
      </c>
      <c r="D1025" t="s">
        <v>10</v>
      </c>
      <c r="E1025" t="s">
        <v>10</v>
      </c>
      <c r="F1025">
        <v>0.76124211358100002</v>
      </c>
      <c r="G1025" t="s">
        <v>10</v>
      </c>
      <c r="H1025">
        <f t="shared" si="30"/>
        <v>1</v>
      </c>
      <c r="I1025">
        <f t="shared" si="31"/>
        <v>0</v>
      </c>
      <c r="J1025">
        <v>0.76124211358100002</v>
      </c>
    </row>
    <row r="1026" spans="1:10" x14ac:dyDescent="0.25">
      <c r="A1026">
        <v>4295</v>
      </c>
      <c r="B1026" t="s">
        <v>3371</v>
      </c>
      <c r="C1026" t="s">
        <v>3372</v>
      </c>
      <c r="D1026" t="s">
        <v>21</v>
      </c>
      <c r="E1026" t="s">
        <v>21</v>
      </c>
      <c r="F1026">
        <v>0.95344502979500001</v>
      </c>
      <c r="G1026" t="s">
        <v>21</v>
      </c>
      <c r="H1026">
        <f t="shared" si="30"/>
        <v>1</v>
      </c>
      <c r="I1026">
        <f t="shared" si="31"/>
        <v>0</v>
      </c>
      <c r="J1026">
        <v>0.95344502979500001</v>
      </c>
    </row>
    <row r="1027" spans="1:10" x14ac:dyDescent="0.25">
      <c r="A1027">
        <v>3498</v>
      </c>
      <c r="B1027" t="s">
        <v>9649</v>
      </c>
      <c r="C1027" t="s">
        <v>9650</v>
      </c>
      <c r="D1027" t="s">
        <v>21</v>
      </c>
      <c r="E1027" t="s">
        <v>21</v>
      </c>
      <c r="F1027">
        <v>0.96016833232499998</v>
      </c>
      <c r="G1027" t="s">
        <v>21</v>
      </c>
      <c r="H1027">
        <f t="shared" si="30"/>
        <v>1</v>
      </c>
      <c r="I1027">
        <f t="shared" si="31"/>
        <v>0</v>
      </c>
      <c r="J1027">
        <v>0.96016833232499998</v>
      </c>
    </row>
    <row r="1028" spans="1:10" x14ac:dyDescent="0.25">
      <c r="A1028">
        <v>1848</v>
      </c>
      <c r="B1028" t="s">
        <v>9684</v>
      </c>
      <c r="C1028" t="s">
        <v>9685</v>
      </c>
      <c r="D1028" t="s">
        <v>21</v>
      </c>
      <c r="E1028" t="s">
        <v>52</v>
      </c>
      <c r="F1028">
        <v>0.163160097645</v>
      </c>
      <c r="G1028" t="s">
        <v>52</v>
      </c>
      <c r="H1028">
        <f t="shared" si="30"/>
        <v>0</v>
      </c>
      <c r="I1028">
        <f t="shared" si="31"/>
        <v>1</v>
      </c>
      <c r="J1028">
        <v>0.163160097645</v>
      </c>
    </row>
    <row r="1029" spans="1:10" x14ac:dyDescent="0.25">
      <c r="A1029">
        <v>4786</v>
      </c>
      <c r="B1029" t="s">
        <v>4294</v>
      </c>
      <c r="C1029" t="s">
        <v>4295</v>
      </c>
      <c r="D1029" t="s">
        <v>52</v>
      </c>
      <c r="E1029" t="s">
        <v>52</v>
      </c>
      <c r="F1029">
        <v>0.44276464966500001</v>
      </c>
      <c r="G1029" t="s">
        <v>52</v>
      </c>
      <c r="H1029">
        <f t="shared" si="30"/>
        <v>1</v>
      </c>
      <c r="I1029">
        <f t="shared" si="31"/>
        <v>0</v>
      </c>
      <c r="J1029">
        <v>0.44276464966500001</v>
      </c>
    </row>
    <row r="1030" spans="1:10" x14ac:dyDescent="0.25">
      <c r="A1030">
        <v>1482</v>
      </c>
      <c r="B1030" t="s">
        <v>6165</v>
      </c>
      <c r="C1030" t="s">
        <v>6166</v>
      </c>
      <c r="D1030" t="s">
        <v>10</v>
      </c>
      <c r="E1030" t="s">
        <v>10</v>
      </c>
      <c r="F1030">
        <v>0.86654438389999999</v>
      </c>
      <c r="G1030" t="s">
        <v>10</v>
      </c>
      <c r="H1030">
        <f t="shared" si="30"/>
        <v>1</v>
      </c>
      <c r="I1030">
        <f t="shared" si="31"/>
        <v>0</v>
      </c>
      <c r="J1030">
        <v>0.86654438389999999</v>
      </c>
    </row>
    <row r="1031" spans="1:10" x14ac:dyDescent="0.25">
      <c r="A1031">
        <v>2604</v>
      </c>
      <c r="B1031" t="s">
        <v>3272</v>
      </c>
      <c r="C1031" t="s">
        <v>3273</v>
      </c>
      <c r="D1031" t="s">
        <v>42</v>
      </c>
      <c r="E1031" t="s">
        <v>42</v>
      </c>
      <c r="F1031">
        <v>0.77594307934899998</v>
      </c>
      <c r="G1031" t="s">
        <v>42</v>
      </c>
      <c r="H1031">
        <f t="shared" si="30"/>
        <v>1</v>
      </c>
      <c r="I1031">
        <f t="shared" si="31"/>
        <v>0</v>
      </c>
      <c r="J1031">
        <v>0.77594307934899998</v>
      </c>
    </row>
    <row r="1032" spans="1:10" x14ac:dyDescent="0.25">
      <c r="A1032">
        <v>2959</v>
      </c>
      <c r="B1032" t="s">
        <v>5266</v>
      </c>
      <c r="C1032" t="s">
        <v>5267</v>
      </c>
      <c r="D1032" t="s">
        <v>10</v>
      </c>
      <c r="E1032" t="s">
        <v>10</v>
      </c>
      <c r="F1032">
        <v>0.88970454455699999</v>
      </c>
      <c r="G1032" t="s">
        <v>10</v>
      </c>
      <c r="H1032">
        <f t="shared" si="30"/>
        <v>1</v>
      </c>
      <c r="I1032">
        <f t="shared" si="31"/>
        <v>0</v>
      </c>
      <c r="J1032">
        <v>0.88970454455699999</v>
      </c>
    </row>
    <row r="1033" spans="1:10" x14ac:dyDescent="0.25">
      <c r="A1033">
        <v>3211</v>
      </c>
      <c r="B1033" t="s">
        <v>9502</v>
      </c>
      <c r="C1033" t="s">
        <v>9503</v>
      </c>
      <c r="D1033" t="s">
        <v>617</v>
      </c>
      <c r="E1033" t="s">
        <v>34</v>
      </c>
      <c r="F1033">
        <v>0.39783122905700002</v>
      </c>
      <c r="G1033" t="s">
        <v>34</v>
      </c>
      <c r="H1033">
        <f t="shared" si="30"/>
        <v>0</v>
      </c>
      <c r="I1033">
        <f t="shared" si="31"/>
        <v>1</v>
      </c>
      <c r="J1033">
        <v>0.39783122905700002</v>
      </c>
    </row>
    <row r="1034" spans="1:10" x14ac:dyDescent="0.25">
      <c r="A1034">
        <v>33</v>
      </c>
      <c r="B1034" t="s">
        <v>138</v>
      </c>
      <c r="C1034" t="s">
        <v>139</v>
      </c>
      <c r="D1034" t="s">
        <v>68</v>
      </c>
      <c r="E1034" t="s">
        <v>68</v>
      </c>
      <c r="F1034">
        <v>0.79216824730299995</v>
      </c>
      <c r="G1034" t="s">
        <v>68</v>
      </c>
      <c r="H1034">
        <f t="shared" si="30"/>
        <v>1</v>
      </c>
      <c r="I1034">
        <f t="shared" si="31"/>
        <v>0</v>
      </c>
      <c r="J1034">
        <v>0.79216824730299995</v>
      </c>
    </row>
    <row r="1035" spans="1:10" x14ac:dyDescent="0.25">
      <c r="A1035">
        <v>4062</v>
      </c>
      <c r="B1035" t="s">
        <v>13037</v>
      </c>
      <c r="C1035" t="s">
        <v>13038</v>
      </c>
      <c r="D1035" t="s">
        <v>10</v>
      </c>
      <c r="E1035" t="s">
        <v>10</v>
      </c>
      <c r="F1035">
        <v>0.69473842369799998</v>
      </c>
      <c r="G1035" t="s">
        <v>10</v>
      </c>
      <c r="H1035">
        <f t="shared" si="30"/>
        <v>1</v>
      </c>
      <c r="I1035">
        <f t="shared" si="31"/>
        <v>0</v>
      </c>
      <c r="J1035">
        <v>0.69473842369799998</v>
      </c>
    </row>
    <row r="1036" spans="1:10" x14ac:dyDescent="0.25">
      <c r="A1036">
        <v>967</v>
      </c>
      <c r="B1036" t="s">
        <v>3159</v>
      </c>
      <c r="C1036" t="s">
        <v>3160</v>
      </c>
      <c r="D1036" t="s">
        <v>21</v>
      </c>
      <c r="E1036" t="s">
        <v>21</v>
      </c>
      <c r="F1036">
        <v>0.92423659568700001</v>
      </c>
      <c r="G1036" t="s">
        <v>21</v>
      </c>
      <c r="H1036">
        <f t="shared" si="30"/>
        <v>1</v>
      </c>
      <c r="I1036">
        <f t="shared" si="31"/>
        <v>0</v>
      </c>
      <c r="J1036">
        <v>0.92423659568700001</v>
      </c>
    </row>
    <row r="1037" spans="1:10" x14ac:dyDescent="0.25">
      <c r="A1037">
        <v>4900</v>
      </c>
      <c r="B1037" t="s">
        <v>5583</v>
      </c>
      <c r="C1037" t="s">
        <v>5584</v>
      </c>
      <c r="D1037" t="s">
        <v>21</v>
      </c>
      <c r="E1037" t="s">
        <v>21</v>
      </c>
      <c r="F1037">
        <v>0.67461338971899998</v>
      </c>
      <c r="G1037" t="s">
        <v>21</v>
      </c>
      <c r="H1037">
        <f t="shared" si="30"/>
        <v>1</v>
      </c>
      <c r="I1037">
        <f t="shared" si="31"/>
        <v>0</v>
      </c>
      <c r="J1037">
        <v>0.67461338971899998</v>
      </c>
    </row>
    <row r="1038" spans="1:10" x14ac:dyDescent="0.25">
      <c r="A1038">
        <v>3710</v>
      </c>
      <c r="B1038" t="s">
        <v>8501</v>
      </c>
      <c r="C1038" t="s">
        <v>8502</v>
      </c>
      <c r="D1038" t="s">
        <v>14</v>
      </c>
      <c r="E1038" t="s">
        <v>14</v>
      </c>
      <c r="F1038">
        <v>0.70128582452699995</v>
      </c>
      <c r="G1038" t="s">
        <v>14</v>
      </c>
      <c r="H1038">
        <f t="shared" si="30"/>
        <v>1</v>
      </c>
      <c r="I1038">
        <f t="shared" si="31"/>
        <v>0</v>
      </c>
      <c r="J1038">
        <v>0.70128582452699995</v>
      </c>
    </row>
    <row r="1039" spans="1:10" x14ac:dyDescent="0.25">
      <c r="A1039">
        <v>2383</v>
      </c>
      <c r="B1039" t="s">
        <v>12251</v>
      </c>
      <c r="C1039" t="s">
        <v>12252</v>
      </c>
      <c r="D1039" t="s">
        <v>21</v>
      </c>
      <c r="E1039" t="s">
        <v>21</v>
      </c>
      <c r="F1039">
        <v>0.94778386638199996</v>
      </c>
      <c r="G1039" t="s">
        <v>21</v>
      </c>
      <c r="H1039">
        <f t="shared" si="30"/>
        <v>1</v>
      </c>
      <c r="I1039">
        <f t="shared" si="31"/>
        <v>0</v>
      </c>
      <c r="J1039">
        <v>0.94778386638199996</v>
      </c>
    </row>
    <row r="1040" spans="1:10" x14ac:dyDescent="0.25">
      <c r="A1040">
        <v>104</v>
      </c>
      <c r="B1040" t="s">
        <v>13443</v>
      </c>
      <c r="C1040" t="s">
        <v>13444</v>
      </c>
      <c r="D1040" t="s">
        <v>129</v>
      </c>
      <c r="E1040" t="s">
        <v>21</v>
      </c>
      <c r="F1040">
        <v>0.55494336909999997</v>
      </c>
      <c r="G1040" t="s">
        <v>21</v>
      </c>
      <c r="H1040">
        <f t="shared" si="30"/>
        <v>0</v>
      </c>
      <c r="I1040">
        <f t="shared" si="31"/>
        <v>1</v>
      </c>
      <c r="J1040">
        <v>0.55494336909999997</v>
      </c>
    </row>
    <row r="1041" spans="1:10" x14ac:dyDescent="0.25">
      <c r="A1041">
        <v>4837</v>
      </c>
      <c r="B1041" t="s">
        <v>5845</v>
      </c>
      <c r="C1041" t="s">
        <v>5846</v>
      </c>
      <c r="D1041" t="s">
        <v>10</v>
      </c>
      <c r="E1041" t="s">
        <v>10</v>
      </c>
      <c r="F1041">
        <v>0.93725780595999997</v>
      </c>
      <c r="G1041" t="s">
        <v>10</v>
      </c>
      <c r="H1041">
        <f t="shared" si="30"/>
        <v>1</v>
      </c>
      <c r="I1041">
        <f t="shared" si="31"/>
        <v>0</v>
      </c>
      <c r="J1041">
        <v>0.93725780595999997</v>
      </c>
    </row>
    <row r="1042" spans="1:10" x14ac:dyDescent="0.25">
      <c r="A1042">
        <v>347</v>
      </c>
      <c r="B1042" t="s">
        <v>14364</v>
      </c>
      <c r="C1042" t="s">
        <v>14365</v>
      </c>
      <c r="D1042" t="s">
        <v>129</v>
      </c>
      <c r="E1042" t="s">
        <v>129</v>
      </c>
      <c r="F1042">
        <v>0.87751802943599999</v>
      </c>
      <c r="G1042" t="s">
        <v>129</v>
      </c>
      <c r="H1042">
        <f t="shared" ref="H1042:H1105" si="32">IF(G1042=D1042, 1, 0)</f>
        <v>1</v>
      </c>
      <c r="I1042">
        <f t="shared" ref="I1042:I1105" si="33">IF(G1042=D1042, 0, 1)</f>
        <v>0</v>
      </c>
      <c r="J1042">
        <v>0.87751802943599999</v>
      </c>
    </row>
    <row r="1043" spans="1:10" x14ac:dyDescent="0.25">
      <c r="A1043">
        <v>3052</v>
      </c>
      <c r="B1043" t="s">
        <v>12797</v>
      </c>
      <c r="C1043" t="s">
        <v>12798</v>
      </c>
      <c r="D1043" t="s">
        <v>503</v>
      </c>
      <c r="E1043" t="s">
        <v>52</v>
      </c>
      <c r="F1043">
        <v>0.92177417971499997</v>
      </c>
      <c r="G1043" t="s">
        <v>52</v>
      </c>
      <c r="H1043">
        <f t="shared" si="32"/>
        <v>0</v>
      </c>
      <c r="I1043">
        <f t="shared" si="33"/>
        <v>1</v>
      </c>
      <c r="J1043">
        <v>0.92177417971499997</v>
      </c>
    </row>
    <row r="1044" spans="1:10" x14ac:dyDescent="0.25">
      <c r="A1044">
        <v>3186</v>
      </c>
      <c r="B1044" t="s">
        <v>10644</v>
      </c>
      <c r="C1044" t="s">
        <v>10645</v>
      </c>
      <c r="D1044" t="s">
        <v>42</v>
      </c>
      <c r="E1044" t="s">
        <v>42</v>
      </c>
      <c r="F1044">
        <v>0.89272229169600004</v>
      </c>
      <c r="G1044" t="s">
        <v>42</v>
      </c>
      <c r="H1044">
        <f t="shared" si="32"/>
        <v>1</v>
      </c>
      <c r="I1044">
        <f t="shared" si="33"/>
        <v>0</v>
      </c>
      <c r="J1044">
        <v>0.89272229169600004</v>
      </c>
    </row>
    <row r="1045" spans="1:10" x14ac:dyDescent="0.25">
      <c r="A1045">
        <v>6301</v>
      </c>
      <c r="B1045" t="s">
        <v>10753</v>
      </c>
      <c r="C1045" t="s">
        <v>10754</v>
      </c>
      <c r="D1045" t="s">
        <v>21</v>
      </c>
      <c r="E1045" t="s">
        <v>21</v>
      </c>
      <c r="F1045">
        <v>0.88279072193499997</v>
      </c>
      <c r="G1045" t="s">
        <v>21</v>
      </c>
      <c r="H1045">
        <f t="shared" si="32"/>
        <v>1</v>
      </c>
      <c r="I1045">
        <f t="shared" si="33"/>
        <v>0</v>
      </c>
      <c r="J1045">
        <v>0.88279072193499997</v>
      </c>
    </row>
    <row r="1046" spans="1:10" x14ac:dyDescent="0.25">
      <c r="A1046">
        <v>5166</v>
      </c>
      <c r="B1046" t="s">
        <v>14014</v>
      </c>
      <c r="C1046" t="s">
        <v>14015</v>
      </c>
      <c r="D1046" t="s">
        <v>10</v>
      </c>
      <c r="E1046" t="s">
        <v>10</v>
      </c>
      <c r="F1046">
        <v>0.75458997938100003</v>
      </c>
      <c r="G1046" t="s">
        <v>10</v>
      </c>
      <c r="H1046">
        <f t="shared" si="32"/>
        <v>1</v>
      </c>
      <c r="I1046">
        <f t="shared" si="33"/>
        <v>0</v>
      </c>
      <c r="J1046">
        <v>0.75458997938100003</v>
      </c>
    </row>
    <row r="1047" spans="1:10" x14ac:dyDescent="0.25">
      <c r="A1047">
        <v>5754</v>
      </c>
      <c r="B1047" t="s">
        <v>7944</v>
      </c>
      <c r="C1047" t="s">
        <v>7945</v>
      </c>
      <c r="D1047" t="s">
        <v>10</v>
      </c>
      <c r="E1047" t="s">
        <v>10</v>
      </c>
      <c r="F1047">
        <v>0.95056398736299996</v>
      </c>
      <c r="G1047" t="s">
        <v>10</v>
      </c>
      <c r="H1047">
        <f t="shared" si="32"/>
        <v>1</v>
      </c>
      <c r="I1047">
        <f t="shared" si="33"/>
        <v>0</v>
      </c>
      <c r="J1047">
        <v>0.95056398736299996</v>
      </c>
    </row>
    <row r="1048" spans="1:10" x14ac:dyDescent="0.25">
      <c r="A1048">
        <v>6040</v>
      </c>
      <c r="B1048" t="s">
        <v>7892</v>
      </c>
      <c r="C1048" t="s">
        <v>7893</v>
      </c>
      <c r="D1048" t="s">
        <v>10</v>
      </c>
      <c r="E1048" t="s">
        <v>10</v>
      </c>
      <c r="F1048">
        <v>0.22317096711100001</v>
      </c>
      <c r="G1048" t="s">
        <v>10</v>
      </c>
      <c r="H1048">
        <f t="shared" si="32"/>
        <v>1</v>
      </c>
      <c r="I1048">
        <f t="shared" si="33"/>
        <v>0</v>
      </c>
      <c r="J1048">
        <v>0.22317096711100001</v>
      </c>
    </row>
    <row r="1049" spans="1:10" x14ac:dyDescent="0.25">
      <c r="A1049">
        <v>4799</v>
      </c>
      <c r="B1049" t="s">
        <v>12614</v>
      </c>
      <c r="C1049" t="s">
        <v>12615</v>
      </c>
      <c r="D1049" t="s">
        <v>21</v>
      </c>
      <c r="E1049" t="s">
        <v>21</v>
      </c>
      <c r="F1049">
        <v>0.97898332050699999</v>
      </c>
      <c r="G1049" t="s">
        <v>21</v>
      </c>
      <c r="H1049">
        <f t="shared" si="32"/>
        <v>1</v>
      </c>
      <c r="I1049">
        <f t="shared" si="33"/>
        <v>0</v>
      </c>
      <c r="J1049">
        <v>0.97898332050699999</v>
      </c>
    </row>
    <row r="1050" spans="1:10" x14ac:dyDescent="0.25">
      <c r="A1050">
        <v>4143</v>
      </c>
      <c r="B1050" t="s">
        <v>4955</v>
      </c>
      <c r="C1050" t="s">
        <v>4956</v>
      </c>
      <c r="D1050" t="s">
        <v>21</v>
      </c>
      <c r="E1050" t="s">
        <v>21</v>
      </c>
      <c r="F1050">
        <v>0.93921756086999997</v>
      </c>
      <c r="G1050" t="s">
        <v>21</v>
      </c>
      <c r="H1050">
        <f t="shared" si="32"/>
        <v>1</v>
      </c>
      <c r="I1050">
        <f t="shared" si="33"/>
        <v>0</v>
      </c>
      <c r="J1050">
        <v>0.93921756086999997</v>
      </c>
    </row>
    <row r="1051" spans="1:10" x14ac:dyDescent="0.25">
      <c r="A1051">
        <v>3611</v>
      </c>
      <c r="B1051" t="s">
        <v>2689</v>
      </c>
      <c r="C1051" t="s">
        <v>2690</v>
      </c>
      <c r="D1051" t="s">
        <v>52</v>
      </c>
      <c r="E1051" t="s">
        <v>52</v>
      </c>
      <c r="F1051">
        <v>0.85192263157899994</v>
      </c>
      <c r="G1051" t="s">
        <v>52</v>
      </c>
      <c r="H1051">
        <f t="shared" si="32"/>
        <v>1</v>
      </c>
      <c r="I1051">
        <f t="shared" si="33"/>
        <v>0</v>
      </c>
      <c r="J1051">
        <v>0.85192263157899994</v>
      </c>
    </row>
    <row r="1052" spans="1:10" x14ac:dyDescent="0.25">
      <c r="A1052">
        <v>5184</v>
      </c>
      <c r="B1052" t="s">
        <v>12792</v>
      </c>
      <c r="C1052" t="s">
        <v>12793</v>
      </c>
      <c r="D1052" t="s">
        <v>52</v>
      </c>
      <c r="E1052" t="s">
        <v>52</v>
      </c>
      <c r="F1052">
        <v>0.80556809180099997</v>
      </c>
      <c r="G1052" t="s">
        <v>52</v>
      </c>
      <c r="H1052">
        <f t="shared" si="32"/>
        <v>1</v>
      </c>
      <c r="I1052">
        <f t="shared" si="33"/>
        <v>0</v>
      </c>
      <c r="J1052">
        <v>0.80556809180099997</v>
      </c>
    </row>
    <row r="1053" spans="1:10" x14ac:dyDescent="0.25">
      <c r="A1053">
        <v>2605</v>
      </c>
      <c r="B1053" t="s">
        <v>8461</v>
      </c>
      <c r="C1053" t="s">
        <v>7984</v>
      </c>
      <c r="D1053" t="s">
        <v>52</v>
      </c>
      <c r="E1053" t="s">
        <v>52</v>
      </c>
      <c r="F1053">
        <v>0.163160097645</v>
      </c>
      <c r="G1053" t="s">
        <v>52</v>
      </c>
      <c r="H1053">
        <f t="shared" si="32"/>
        <v>1</v>
      </c>
      <c r="I1053">
        <f t="shared" si="33"/>
        <v>0</v>
      </c>
      <c r="J1053">
        <v>0.163160097645</v>
      </c>
    </row>
    <row r="1054" spans="1:10" x14ac:dyDescent="0.25">
      <c r="A1054">
        <v>3178</v>
      </c>
      <c r="B1054" t="s">
        <v>13933</v>
      </c>
      <c r="C1054" t="s">
        <v>13934</v>
      </c>
      <c r="D1054" t="s">
        <v>10</v>
      </c>
      <c r="E1054" t="s">
        <v>10</v>
      </c>
      <c r="F1054">
        <v>0.77531468514699997</v>
      </c>
      <c r="G1054" t="s">
        <v>10</v>
      </c>
      <c r="H1054">
        <f t="shared" si="32"/>
        <v>1</v>
      </c>
      <c r="I1054">
        <f t="shared" si="33"/>
        <v>0</v>
      </c>
      <c r="J1054">
        <v>0.77531468514699997</v>
      </c>
    </row>
    <row r="1055" spans="1:10" x14ac:dyDescent="0.25">
      <c r="A1055">
        <v>6184</v>
      </c>
      <c r="B1055" t="s">
        <v>13515</v>
      </c>
      <c r="C1055" t="s">
        <v>13516</v>
      </c>
      <c r="D1055" t="s">
        <v>52</v>
      </c>
      <c r="E1055" t="s">
        <v>52</v>
      </c>
      <c r="F1055">
        <v>0.88193763715499995</v>
      </c>
      <c r="G1055" t="s">
        <v>52</v>
      </c>
      <c r="H1055">
        <f t="shared" si="32"/>
        <v>1</v>
      </c>
      <c r="I1055">
        <f t="shared" si="33"/>
        <v>0</v>
      </c>
      <c r="J1055">
        <v>0.88193763715499995</v>
      </c>
    </row>
    <row r="1056" spans="1:10" x14ac:dyDescent="0.25">
      <c r="A1056">
        <v>504</v>
      </c>
      <c r="B1056" t="s">
        <v>14188</v>
      </c>
      <c r="C1056" t="s">
        <v>14189</v>
      </c>
      <c r="D1056" t="s">
        <v>446</v>
      </c>
      <c r="E1056" t="s">
        <v>446</v>
      </c>
      <c r="F1056">
        <v>0.97110115583900003</v>
      </c>
      <c r="G1056" t="s">
        <v>446</v>
      </c>
      <c r="H1056">
        <f t="shared" si="32"/>
        <v>1</v>
      </c>
      <c r="I1056">
        <f t="shared" si="33"/>
        <v>0</v>
      </c>
      <c r="J1056">
        <v>0.97110115583900003</v>
      </c>
    </row>
    <row r="1057" spans="1:10" x14ac:dyDescent="0.25">
      <c r="A1057">
        <v>4550</v>
      </c>
      <c r="B1057" t="s">
        <v>14783</v>
      </c>
      <c r="C1057" t="s">
        <v>14784</v>
      </c>
      <c r="D1057" t="s">
        <v>116</v>
      </c>
      <c r="E1057" t="s">
        <v>116</v>
      </c>
      <c r="F1057">
        <v>0.50623033345000001</v>
      </c>
      <c r="G1057" t="s">
        <v>116</v>
      </c>
      <c r="H1057">
        <f t="shared" si="32"/>
        <v>1</v>
      </c>
      <c r="I1057">
        <f t="shared" si="33"/>
        <v>0</v>
      </c>
      <c r="J1057">
        <v>0.50623033345000001</v>
      </c>
    </row>
    <row r="1058" spans="1:10" x14ac:dyDescent="0.25">
      <c r="A1058">
        <v>4410</v>
      </c>
      <c r="B1058" t="s">
        <v>6766</v>
      </c>
      <c r="C1058" t="s">
        <v>6767</v>
      </c>
      <c r="D1058" t="s">
        <v>129</v>
      </c>
      <c r="E1058" t="s">
        <v>21</v>
      </c>
      <c r="F1058">
        <v>0.489506316931</v>
      </c>
      <c r="G1058" t="s">
        <v>21</v>
      </c>
      <c r="H1058">
        <f t="shared" si="32"/>
        <v>0</v>
      </c>
      <c r="I1058">
        <f t="shared" si="33"/>
        <v>1</v>
      </c>
      <c r="J1058">
        <v>0.489506316931</v>
      </c>
    </row>
    <row r="1059" spans="1:10" x14ac:dyDescent="0.25">
      <c r="A1059">
        <v>5313</v>
      </c>
      <c r="B1059" t="s">
        <v>3235</v>
      </c>
      <c r="C1059" t="s">
        <v>3236</v>
      </c>
      <c r="D1059" t="s">
        <v>239</v>
      </c>
      <c r="E1059" t="s">
        <v>239</v>
      </c>
      <c r="F1059">
        <v>0.85170794732499999</v>
      </c>
      <c r="G1059" t="s">
        <v>239</v>
      </c>
      <c r="H1059">
        <f t="shared" si="32"/>
        <v>1</v>
      </c>
      <c r="I1059">
        <f t="shared" si="33"/>
        <v>0</v>
      </c>
      <c r="J1059">
        <v>0.85170794732499999</v>
      </c>
    </row>
    <row r="1060" spans="1:10" x14ac:dyDescent="0.25">
      <c r="A1060">
        <v>2486</v>
      </c>
      <c r="B1060" t="s">
        <v>822</v>
      </c>
      <c r="C1060" t="s">
        <v>823</v>
      </c>
      <c r="D1060" t="s">
        <v>21</v>
      </c>
      <c r="E1060" t="s">
        <v>21</v>
      </c>
      <c r="F1060">
        <v>0.917790430534</v>
      </c>
      <c r="G1060" t="s">
        <v>21</v>
      </c>
      <c r="H1060">
        <f t="shared" si="32"/>
        <v>1</v>
      </c>
      <c r="I1060">
        <f t="shared" si="33"/>
        <v>0</v>
      </c>
      <c r="J1060">
        <v>0.917790430534</v>
      </c>
    </row>
    <row r="1061" spans="1:10" x14ac:dyDescent="0.25">
      <c r="A1061">
        <v>3313</v>
      </c>
      <c r="B1061" t="s">
        <v>10557</v>
      </c>
      <c r="C1061" t="s">
        <v>10558</v>
      </c>
      <c r="D1061" t="s">
        <v>14</v>
      </c>
      <c r="E1061" t="s">
        <v>14</v>
      </c>
      <c r="F1061">
        <v>0.87061568763999997</v>
      </c>
      <c r="G1061" t="s">
        <v>14</v>
      </c>
      <c r="H1061">
        <f t="shared" si="32"/>
        <v>1</v>
      </c>
      <c r="I1061">
        <f t="shared" si="33"/>
        <v>0</v>
      </c>
      <c r="J1061">
        <v>0.87061568763999997</v>
      </c>
    </row>
    <row r="1062" spans="1:10" x14ac:dyDescent="0.25">
      <c r="A1062">
        <v>4731</v>
      </c>
      <c r="B1062" t="s">
        <v>12714</v>
      </c>
      <c r="C1062" t="s">
        <v>12715</v>
      </c>
      <c r="D1062" t="s">
        <v>52</v>
      </c>
      <c r="E1062" t="s">
        <v>52</v>
      </c>
      <c r="F1062">
        <v>0.92784293433800002</v>
      </c>
      <c r="G1062" t="s">
        <v>52</v>
      </c>
      <c r="H1062">
        <f t="shared" si="32"/>
        <v>1</v>
      </c>
      <c r="I1062">
        <f t="shared" si="33"/>
        <v>0</v>
      </c>
      <c r="J1062">
        <v>0.92784293433800002</v>
      </c>
    </row>
    <row r="1063" spans="1:10" x14ac:dyDescent="0.25">
      <c r="A1063">
        <v>4481</v>
      </c>
      <c r="B1063" t="s">
        <v>8379</v>
      </c>
      <c r="C1063" t="s">
        <v>8380</v>
      </c>
      <c r="D1063" t="s">
        <v>21</v>
      </c>
      <c r="E1063" t="s">
        <v>21</v>
      </c>
      <c r="F1063">
        <v>0.69994943694099998</v>
      </c>
      <c r="G1063" t="s">
        <v>21</v>
      </c>
      <c r="H1063">
        <f t="shared" si="32"/>
        <v>1</v>
      </c>
      <c r="I1063">
        <f t="shared" si="33"/>
        <v>0</v>
      </c>
      <c r="J1063">
        <v>0.69994943694099998</v>
      </c>
    </row>
    <row r="1064" spans="1:10" x14ac:dyDescent="0.25">
      <c r="A1064">
        <v>3074</v>
      </c>
      <c r="B1064" t="s">
        <v>13784</v>
      </c>
      <c r="C1064" t="s">
        <v>13785</v>
      </c>
      <c r="D1064" t="s">
        <v>21</v>
      </c>
      <c r="E1064" t="s">
        <v>21</v>
      </c>
      <c r="F1064">
        <v>0.92395841750300001</v>
      </c>
      <c r="G1064" t="s">
        <v>21</v>
      </c>
      <c r="H1064">
        <f t="shared" si="32"/>
        <v>1</v>
      </c>
      <c r="I1064">
        <f t="shared" si="33"/>
        <v>0</v>
      </c>
      <c r="J1064">
        <v>0.92395841750300001</v>
      </c>
    </row>
    <row r="1065" spans="1:10" x14ac:dyDescent="0.25">
      <c r="A1065">
        <v>2902</v>
      </c>
      <c r="B1065" t="s">
        <v>1804</v>
      </c>
      <c r="C1065" t="s">
        <v>1805</v>
      </c>
      <c r="D1065" t="s">
        <v>21</v>
      </c>
      <c r="E1065" t="s">
        <v>10</v>
      </c>
      <c r="F1065">
        <v>0.54238498942900004</v>
      </c>
      <c r="G1065" t="s">
        <v>10</v>
      </c>
      <c r="H1065">
        <f t="shared" si="32"/>
        <v>0</v>
      </c>
      <c r="I1065">
        <f t="shared" si="33"/>
        <v>1</v>
      </c>
      <c r="J1065">
        <v>0.54238498942900004</v>
      </c>
    </row>
    <row r="1066" spans="1:10" x14ac:dyDescent="0.25">
      <c r="A1066">
        <v>3961</v>
      </c>
      <c r="B1066" t="s">
        <v>930</v>
      </c>
      <c r="C1066" t="s">
        <v>931</v>
      </c>
      <c r="D1066" t="s">
        <v>10</v>
      </c>
      <c r="E1066" t="s">
        <v>10</v>
      </c>
      <c r="F1066">
        <v>0.86662379162799996</v>
      </c>
      <c r="G1066" t="s">
        <v>10</v>
      </c>
      <c r="H1066">
        <f t="shared" si="32"/>
        <v>1</v>
      </c>
      <c r="I1066">
        <f t="shared" si="33"/>
        <v>0</v>
      </c>
      <c r="J1066">
        <v>0.86662379162799996</v>
      </c>
    </row>
    <row r="1067" spans="1:10" x14ac:dyDescent="0.25">
      <c r="A1067">
        <v>6043</v>
      </c>
      <c r="B1067" t="s">
        <v>8897</v>
      </c>
      <c r="C1067" t="s">
        <v>8898</v>
      </c>
      <c r="D1067" t="s">
        <v>14</v>
      </c>
      <c r="E1067" t="s">
        <v>14</v>
      </c>
      <c r="F1067">
        <v>0.74445883374599997</v>
      </c>
      <c r="G1067" t="s">
        <v>14</v>
      </c>
      <c r="H1067">
        <f t="shared" si="32"/>
        <v>1</v>
      </c>
      <c r="I1067">
        <f t="shared" si="33"/>
        <v>0</v>
      </c>
      <c r="J1067">
        <v>0.74445883374599997</v>
      </c>
    </row>
    <row r="1068" spans="1:10" x14ac:dyDescent="0.25">
      <c r="A1068">
        <v>2241</v>
      </c>
      <c r="B1068" t="s">
        <v>5273</v>
      </c>
      <c r="C1068" t="s">
        <v>4309</v>
      </c>
      <c r="D1068" t="s">
        <v>14</v>
      </c>
      <c r="E1068" t="s">
        <v>14</v>
      </c>
      <c r="F1068">
        <v>0.64331502888400005</v>
      </c>
      <c r="G1068" t="s">
        <v>14</v>
      </c>
      <c r="H1068">
        <f t="shared" si="32"/>
        <v>1</v>
      </c>
      <c r="I1068">
        <f t="shared" si="33"/>
        <v>0</v>
      </c>
      <c r="J1068">
        <v>0.64331502888400005</v>
      </c>
    </row>
    <row r="1069" spans="1:10" x14ac:dyDescent="0.25">
      <c r="A1069">
        <v>3046</v>
      </c>
      <c r="B1069" t="s">
        <v>8414</v>
      </c>
      <c r="C1069" t="s">
        <v>8415</v>
      </c>
      <c r="D1069" t="s">
        <v>21</v>
      </c>
      <c r="E1069" t="s">
        <v>21</v>
      </c>
      <c r="F1069">
        <v>0.96040478970999998</v>
      </c>
      <c r="G1069" t="s">
        <v>21</v>
      </c>
      <c r="H1069">
        <f t="shared" si="32"/>
        <v>1</v>
      </c>
      <c r="I1069">
        <f t="shared" si="33"/>
        <v>0</v>
      </c>
      <c r="J1069">
        <v>0.96040478970999998</v>
      </c>
    </row>
    <row r="1070" spans="1:10" x14ac:dyDescent="0.25">
      <c r="A1070">
        <v>84</v>
      </c>
      <c r="B1070" t="s">
        <v>12585</v>
      </c>
      <c r="C1070" t="s">
        <v>12586</v>
      </c>
      <c r="D1070" t="s">
        <v>129</v>
      </c>
      <c r="E1070" t="s">
        <v>129</v>
      </c>
      <c r="F1070">
        <v>0.71014447006600001</v>
      </c>
      <c r="G1070" t="s">
        <v>129</v>
      </c>
      <c r="H1070">
        <f t="shared" si="32"/>
        <v>1</v>
      </c>
      <c r="I1070">
        <f t="shared" si="33"/>
        <v>0</v>
      </c>
      <c r="J1070">
        <v>0.71014447006600001</v>
      </c>
    </row>
    <row r="1071" spans="1:10" x14ac:dyDescent="0.25">
      <c r="A1071">
        <v>96</v>
      </c>
      <c r="B1071" t="s">
        <v>14478</v>
      </c>
      <c r="C1071" t="s">
        <v>5306</v>
      </c>
      <c r="D1071" t="s">
        <v>129</v>
      </c>
      <c r="E1071" t="s">
        <v>129</v>
      </c>
      <c r="F1071">
        <v>0.52994313777400004</v>
      </c>
      <c r="G1071" t="s">
        <v>129</v>
      </c>
      <c r="H1071">
        <f t="shared" si="32"/>
        <v>1</v>
      </c>
      <c r="I1071">
        <f t="shared" si="33"/>
        <v>0</v>
      </c>
      <c r="J1071">
        <v>0.52994313777400004</v>
      </c>
    </row>
    <row r="1072" spans="1:10" x14ac:dyDescent="0.25">
      <c r="A1072">
        <v>1932</v>
      </c>
      <c r="B1072" t="s">
        <v>13921</v>
      </c>
      <c r="C1072" t="s">
        <v>13922</v>
      </c>
      <c r="D1072" t="s">
        <v>10</v>
      </c>
      <c r="E1072" t="s">
        <v>10</v>
      </c>
      <c r="F1072">
        <v>0.85936304363500005</v>
      </c>
      <c r="G1072" t="s">
        <v>10</v>
      </c>
      <c r="H1072">
        <f t="shared" si="32"/>
        <v>1</v>
      </c>
      <c r="I1072">
        <f t="shared" si="33"/>
        <v>0</v>
      </c>
      <c r="J1072">
        <v>0.85936304363500005</v>
      </c>
    </row>
    <row r="1073" spans="1:10" x14ac:dyDescent="0.25">
      <c r="A1073">
        <v>3308</v>
      </c>
      <c r="B1073" t="s">
        <v>13481</v>
      </c>
      <c r="C1073" t="s">
        <v>13482</v>
      </c>
      <c r="D1073" t="s">
        <v>34</v>
      </c>
      <c r="E1073" t="s">
        <v>34</v>
      </c>
      <c r="F1073">
        <v>0.79254392898899995</v>
      </c>
      <c r="G1073" t="s">
        <v>34</v>
      </c>
      <c r="H1073">
        <f t="shared" si="32"/>
        <v>1</v>
      </c>
      <c r="I1073">
        <f t="shared" si="33"/>
        <v>0</v>
      </c>
      <c r="J1073">
        <v>0.79254392898899995</v>
      </c>
    </row>
    <row r="1074" spans="1:10" x14ac:dyDescent="0.25">
      <c r="A1074">
        <v>3232</v>
      </c>
      <c r="B1074" t="s">
        <v>2437</v>
      </c>
      <c r="C1074" t="s">
        <v>2438</v>
      </c>
      <c r="D1074" t="s">
        <v>21</v>
      </c>
      <c r="E1074" t="s">
        <v>21</v>
      </c>
      <c r="F1074">
        <v>0.96611958271599996</v>
      </c>
      <c r="G1074" t="s">
        <v>21</v>
      </c>
      <c r="H1074">
        <f t="shared" si="32"/>
        <v>1</v>
      </c>
      <c r="I1074">
        <f t="shared" si="33"/>
        <v>0</v>
      </c>
      <c r="J1074">
        <v>0.96611958271599996</v>
      </c>
    </row>
    <row r="1075" spans="1:10" x14ac:dyDescent="0.25">
      <c r="A1075">
        <v>2619</v>
      </c>
      <c r="B1075" t="s">
        <v>11595</v>
      </c>
      <c r="C1075" t="s">
        <v>11596</v>
      </c>
      <c r="D1075" t="s">
        <v>116</v>
      </c>
      <c r="E1075" t="s">
        <v>116</v>
      </c>
      <c r="F1075">
        <v>0.93228671881799996</v>
      </c>
      <c r="G1075" t="s">
        <v>116</v>
      </c>
      <c r="H1075">
        <f t="shared" si="32"/>
        <v>1</v>
      </c>
      <c r="I1075">
        <f t="shared" si="33"/>
        <v>0</v>
      </c>
      <c r="J1075">
        <v>0.93228671881799996</v>
      </c>
    </row>
    <row r="1076" spans="1:10" x14ac:dyDescent="0.25">
      <c r="A1076">
        <v>3328</v>
      </c>
      <c r="B1076" t="s">
        <v>7956</v>
      </c>
      <c r="C1076" t="s">
        <v>7957</v>
      </c>
      <c r="D1076" t="s">
        <v>243</v>
      </c>
      <c r="E1076" t="s">
        <v>91</v>
      </c>
      <c r="F1076">
        <v>0.390406304067</v>
      </c>
      <c r="G1076" t="s">
        <v>91</v>
      </c>
      <c r="H1076">
        <f t="shared" si="32"/>
        <v>0</v>
      </c>
      <c r="I1076">
        <f t="shared" si="33"/>
        <v>1</v>
      </c>
      <c r="J1076">
        <v>0.390406304067</v>
      </c>
    </row>
    <row r="1077" spans="1:10" x14ac:dyDescent="0.25">
      <c r="A1077">
        <v>4237</v>
      </c>
      <c r="B1077" t="s">
        <v>9594</v>
      </c>
      <c r="C1077" t="s">
        <v>9595</v>
      </c>
      <c r="D1077" t="s">
        <v>14</v>
      </c>
      <c r="E1077" t="s">
        <v>14</v>
      </c>
      <c r="F1077">
        <v>0.42138967606799999</v>
      </c>
      <c r="G1077" t="s">
        <v>14</v>
      </c>
      <c r="H1077">
        <f t="shared" si="32"/>
        <v>1</v>
      </c>
      <c r="I1077">
        <f t="shared" si="33"/>
        <v>0</v>
      </c>
      <c r="J1077">
        <v>0.42138967606799999</v>
      </c>
    </row>
    <row r="1078" spans="1:10" x14ac:dyDescent="0.25">
      <c r="A1078">
        <v>4597</v>
      </c>
      <c r="B1078" t="s">
        <v>12060</v>
      </c>
      <c r="C1078" t="s">
        <v>12061</v>
      </c>
      <c r="D1078" t="s">
        <v>185</v>
      </c>
      <c r="E1078" t="s">
        <v>185</v>
      </c>
      <c r="F1078">
        <v>0.54919132161700002</v>
      </c>
      <c r="G1078" t="s">
        <v>185</v>
      </c>
      <c r="H1078">
        <f t="shared" si="32"/>
        <v>1</v>
      </c>
      <c r="I1078">
        <f t="shared" si="33"/>
        <v>0</v>
      </c>
      <c r="J1078">
        <v>0.54919132161700002</v>
      </c>
    </row>
    <row r="1079" spans="1:10" x14ac:dyDescent="0.25">
      <c r="A1079">
        <v>4407</v>
      </c>
      <c r="B1079" t="s">
        <v>4852</v>
      </c>
      <c r="C1079" t="s">
        <v>4853</v>
      </c>
      <c r="D1079" t="s">
        <v>10</v>
      </c>
      <c r="E1079" t="s">
        <v>10</v>
      </c>
      <c r="F1079">
        <v>0.92593689889300002</v>
      </c>
      <c r="G1079" t="s">
        <v>10</v>
      </c>
      <c r="H1079">
        <f t="shared" si="32"/>
        <v>1</v>
      </c>
      <c r="I1079">
        <f t="shared" si="33"/>
        <v>0</v>
      </c>
      <c r="J1079">
        <v>0.92593689889300002</v>
      </c>
    </row>
    <row r="1080" spans="1:10" x14ac:dyDescent="0.25">
      <c r="A1080">
        <v>3677</v>
      </c>
      <c r="B1080" t="s">
        <v>2489</v>
      </c>
      <c r="C1080" t="s">
        <v>2490</v>
      </c>
      <c r="D1080" t="s">
        <v>10</v>
      </c>
      <c r="E1080" t="s">
        <v>10</v>
      </c>
      <c r="F1080">
        <v>0.88103813819700005</v>
      </c>
      <c r="G1080" t="s">
        <v>10</v>
      </c>
      <c r="H1080">
        <f t="shared" si="32"/>
        <v>1</v>
      </c>
      <c r="I1080">
        <f t="shared" si="33"/>
        <v>0</v>
      </c>
      <c r="J1080">
        <v>0.88103813819700005</v>
      </c>
    </row>
    <row r="1081" spans="1:10" x14ac:dyDescent="0.25">
      <c r="A1081">
        <v>5655</v>
      </c>
      <c r="B1081" t="s">
        <v>5082</v>
      </c>
      <c r="C1081" t="s">
        <v>5083</v>
      </c>
      <c r="D1081" t="s">
        <v>21</v>
      </c>
      <c r="E1081" t="s">
        <v>21</v>
      </c>
      <c r="F1081">
        <v>0.97770895291500004</v>
      </c>
      <c r="G1081" t="s">
        <v>21</v>
      </c>
      <c r="H1081">
        <f t="shared" si="32"/>
        <v>1</v>
      </c>
      <c r="I1081">
        <f t="shared" si="33"/>
        <v>0</v>
      </c>
      <c r="J1081">
        <v>0.97770895291500004</v>
      </c>
    </row>
    <row r="1082" spans="1:10" x14ac:dyDescent="0.25">
      <c r="A1082">
        <v>3940</v>
      </c>
      <c r="B1082" t="s">
        <v>7774</v>
      </c>
      <c r="C1082" t="s">
        <v>7775</v>
      </c>
      <c r="D1082" t="s">
        <v>10</v>
      </c>
      <c r="E1082" t="s">
        <v>10</v>
      </c>
      <c r="F1082">
        <v>0.92698617195199995</v>
      </c>
      <c r="G1082" t="s">
        <v>10</v>
      </c>
      <c r="H1082">
        <f t="shared" si="32"/>
        <v>1</v>
      </c>
      <c r="I1082">
        <f t="shared" si="33"/>
        <v>0</v>
      </c>
      <c r="J1082">
        <v>0.92698617195199995</v>
      </c>
    </row>
    <row r="1083" spans="1:10" x14ac:dyDescent="0.25">
      <c r="A1083">
        <v>2405</v>
      </c>
      <c r="B1083" t="s">
        <v>5881</v>
      </c>
      <c r="C1083" t="s">
        <v>5882</v>
      </c>
      <c r="D1083" t="s">
        <v>21</v>
      </c>
      <c r="E1083" t="s">
        <v>21</v>
      </c>
      <c r="F1083">
        <v>0.91484330622900001</v>
      </c>
      <c r="G1083" t="s">
        <v>21</v>
      </c>
      <c r="H1083">
        <f t="shared" si="32"/>
        <v>1</v>
      </c>
      <c r="I1083">
        <f t="shared" si="33"/>
        <v>0</v>
      </c>
      <c r="J1083">
        <v>0.91484330622900001</v>
      </c>
    </row>
    <row r="1084" spans="1:10" x14ac:dyDescent="0.25">
      <c r="A1084">
        <v>4554</v>
      </c>
      <c r="B1084" t="s">
        <v>12451</v>
      </c>
      <c r="C1084" t="s">
        <v>12452</v>
      </c>
      <c r="D1084" t="s">
        <v>129</v>
      </c>
      <c r="E1084" t="s">
        <v>129</v>
      </c>
      <c r="F1084">
        <v>0.50596876943299995</v>
      </c>
      <c r="G1084" t="s">
        <v>129</v>
      </c>
      <c r="H1084">
        <f t="shared" si="32"/>
        <v>1</v>
      </c>
      <c r="I1084">
        <f t="shared" si="33"/>
        <v>0</v>
      </c>
      <c r="J1084">
        <v>0.50596876943299995</v>
      </c>
    </row>
    <row r="1085" spans="1:10" x14ac:dyDescent="0.25">
      <c r="A1085">
        <v>1557</v>
      </c>
      <c r="B1085" t="s">
        <v>9126</v>
      </c>
      <c r="C1085" t="s">
        <v>9127</v>
      </c>
      <c r="D1085" t="s">
        <v>10</v>
      </c>
      <c r="E1085" t="s">
        <v>52</v>
      </c>
      <c r="F1085">
        <v>0.163160097645</v>
      </c>
      <c r="G1085" t="s">
        <v>52</v>
      </c>
      <c r="H1085">
        <f t="shared" si="32"/>
        <v>0</v>
      </c>
      <c r="I1085">
        <f t="shared" si="33"/>
        <v>1</v>
      </c>
      <c r="J1085">
        <v>0.163160097645</v>
      </c>
    </row>
    <row r="1086" spans="1:10" x14ac:dyDescent="0.25">
      <c r="A1086">
        <v>2926</v>
      </c>
      <c r="B1086" t="s">
        <v>14608</v>
      </c>
      <c r="C1086" t="s">
        <v>14609</v>
      </c>
      <c r="D1086" t="s">
        <v>243</v>
      </c>
      <c r="E1086" t="s">
        <v>243</v>
      </c>
      <c r="F1086">
        <v>0.65139186891699996</v>
      </c>
      <c r="G1086" t="s">
        <v>243</v>
      </c>
      <c r="H1086">
        <f t="shared" si="32"/>
        <v>1</v>
      </c>
      <c r="I1086">
        <f t="shared" si="33"/>
        <v>0</v>
      </c>
      <c r="J1086">
        <v>0.65139186891699996</v>
      </c>
    </row>
    <row r="1087" spans="1:10" x14ac:dyDescent="0.25">
      <c r="A1087">
        <v>3934</v>
      </c>
      <c r="B1087" t="s">
        <v>5653</v>
      </c>
      <c r="C1087" t="s">
        <v>5654</v>
      </c>
      <c r="D1087" t="s">
        <v>21</v>
      </c>
      <c r="E1087" t="s">
        <v>21</v>
      </c>
      <c r="F1087">
        <v>0.94910755056600005</v>
      </c>
      <c r="G1087" t="s">
        <v>21</v>
      </c>
      <c r="H1087">
        <f t="shared" si="32"/>
        <v>1</v>
      </c>
      <c r="I1087">
        <f t="shared" si="33"/>
        <v>0</v>
      </c>
      <c r="J1087">
        <v>0.94910755056600005</v>
      </c>
    </row>
    <row r="1088" spans="1:10" x14ac:dyDescent="0.25">
      <c r="A1088">
        <v>5814</v>
      </c>
      <c r="B1088" t="s">
        <v>13782</v>
      </c>
      <c r="C1088" t="s">
        <v>13783</v>
      </c>
      <c r="D1088" t="s">
        <v>10</v>
      </c>
      <c r="E1088" t="s">
        <v>10</v>
      </c>
      <c r="F1088">
        <v>0.94557438437300001</v>
      </c>
      <c r="G1088" t="s">
        <v>10</v>
      </c>
      <c r="H1088">
        <f t="shared" si="32"/>
        <v>1</v>
      </c>
      <c r="I1088">
        <f t="shared" si="33"/>
        <v>0</v>
      </c>
      <c r="J1088">
        <v>0.94557438437300001</v>
      </c>
    </row>
    <row r="1089" spans="1:10" x14ac:dyDescent="0.25">
      <c r="A1089">
        <v>3259</v>
      </c>
      <c r="B1089" t="s">
        <v>13636</v>
      </c>
      <c r="C1089" t="s">
        <v>13637</v>
      </c>
      <c r="D1089" t="s">
        <v>52</v>
      </c>
      <c r="E1089" t="s">
        <v>10</v>
      </c>
      <c r="F1089">
        <v>0.33449842393599999</v>
      </c>
      <c r="G1089" t="s">
        <v>10</v>
      </c>
      <c r="H1089">
        <f t="shared" si="32"/>
        <v>0</v>
      </c>
      <c r="I1089">
        <f t="shared" si="33"/>
        <v>1</v>
      </c>
      <c r="J1089">
        <v>0.33449842393599999</v>
      </c>
    </row>
    <row r="1090" spans="1:10" x14ac:dyDescent="0.25">
      <c r="A1090">
        <v>3658</v>
      </c>
      <c r="B1090" t="s">
        <v>12435</v>
      </c>
      <c r="C1090" t="s">
        <v>12436</v>
      </c>
      <c r="D1090" t="s">
        <v>10</v>
      </c>
      <c r="E1090" t="s">
        <v>10</v>
      </c>
      <c r="F1090">
        <v>0.94396015612100004</v>
      </c>
      <c r="G1090" t="s">
        <v>10</v>
      </c>
      <c r="H1090">
        <f t="shared" si="32"/>
        <v>1</v>
      </c>
      <c r="I1090">
        <f t="shared" si="33"/>
        <v>0</v>
      </c>
      <c r="J1090">
        <v>0.94396015612100004</v>
      </c>
    </row>
    <row r="1091" spans="1:10" x14ac:dyDescent="0.25">
      <c r="A1091">
        <v>4195</v>
      </c>
      <c r="B1091" t="s">
        <v>10234</v>
      </c>
      <c r="C1091" t="s">
        <v>10235</v>
      </c>
      <c r="D1091" t="s">
        <v>21</v>
      </c>
      <c r="E1091" t="s">
        <v>21</v>
      </c>
      <c r="F1091">
        <v>0.88919040114500003</v>
      </c>
      <c r="G1091" t="s">
        <v>21</v>
      </c>
      <c r="H1091">
        <f t="shared" si="32"/>
        <v>1</v>
      </c>
      <c r="I1091">
        <f t="shared" si="33"/>
        <v>0</v>
      </c>
      <c r="J1091">
        <v>0.88919040114500003</v>
      </c>
    </row>
    <row r="1092" spans="1:10" x14ac:dyDescent="0.25">
      <c r="A1092">
        <v>927</v>
      </c>
      <c r="B1092" t="s">
        <v>9072</v>
      </c>
      <c r="C1092" t="s">
        <v>9073</v>
      </c>
      <c r="D1092" t="s">
        <v>21</v>
      </c>
      <c r="E1092" t="s">
        <v>21</v>
      </c>
      <c r="F1092">
        <v>0.92201200802500005</v>
      </c>
      <c r="G1092" t="s">
        <v>21</v>
      </c>
      <c r="H1092">
        <f t="shared" si="32"/>
        <v>1</v>
      </c>
      <c r="I1092">
        <f t="shared" si="33"/>
        <v>0</v>
      </c>
      <c r="J1092">
        <v>0.92201200802500005</v>
      </c>
    </row>
    <row r="1093" spans="1:10" x14ac:dyDescent="0.25">
      <c r="A1093">
        <v>4491</v>
      </c>
      <c r="B1093" t="s">
        <v>14306</v>
      </c>
      <c r="C1093" t="s">
        <v>14307</v>
      </c>
      <c r="D1093" t="s">
        <v>10</v>
      </c>
      <c r="E1093" t="s">
        <v>10</v>
      </c>
      <c r="F1093">
        <v>0.84559849935300002</v>
      </c>
      <c r="G1093" t="s">
        <v>10</v>
      </c>
      <c r="H1093">
        <f t="shared" si="32"/>
        <v>1</v>
      </c>
      <c r="I1093">
        <f t="shared" si="33"/>
        <v>0</v>
      </c>
      <c r="J1093">
        <v>0.84559849935300002</v>
      </c>
    </row>
    <row r="1094" spans="1:10" x14ac:dyDescent="0.25">
      <c r="A1094">
        <v>993</v>
      </c>
      <c r="B1094" t="s">
        <v>5762</v>
      </c>
      <c r="C1094" t="s">
        <v>5763</v>
      </c>
      <c r="D1094" t="s">
        <v>21</v>
      </c>
      <c r="E1094" t="s">
        <v>21</v>
      </c>
      <c r="F1094">
        <v>0.969807522501</v>
      </c>
      <c r="G1094" t="s">
        <v>21</v>
      </c>
      <c r="H1094">
        <f t="shared" si="32"/>
        <v>1</v>
      </c>
      <c r="I1094">
        <f t="shared" si="33"/>
        <v>0</v>
      </c>
      <c r="J1094">
        <v>0.969807522501</v>
      </c>
    </row>
    <row r="1095" spans="1:10" x14ac:dyDescent="0.25">
      <c r="A1095">
        <v>4812</v>
      </c>
      <c r="B1095" t="s">
        <v>11282</v>
      </c>
      <c r="C1095" t="s">
        <v>11283</v>
      </c>
      <c r="D1095" t="s">
        <v>10</v>
      </c>
      <c r="E1095" t="s">
        <v>10</v>
      </c>
      <c r="F1095">
        <v>0.74306239210900005</v>
      </c>
      <c r="G1095" t="s">
        <v>10</v>
      </c>
      <c r="H1095">
        <f t="shared" si="32"/>
        <v>1</v>
      </c>
      <c r="I1095">
        <f t="shared" si="33"/>
        <v>0</v>
      </c>
      <c r="J1095">
        <v>0.74306239210900005</v>
      </c>
    </row>
    <row r="1096" spans="1:10" x14ac:dyDescent="0.25">
      <c r="A1096">
        <v>5822</v>
      </c>
      <c r="B1096" t="s">
        <v>5885</v>
      </c>
      <c r="C1096" t="s">
        <v>5886</v>
      </c>
      <c r="D1096" t="s">
        <v>21</v>
      </c>
      <c r="E1096" t="s">
        <v>21</v>
      </c>
      <c r="F1096">
        <v>0.65334652257100001</v>
      </c>
      <c r="G1096" t="s">
        <v>21</v>
      </c>
      <c r="H1096">
        <f t="shared" si="32"/>
        <v>1</v>
      </c>
      <c r="I1096">
        <f t="shared" si="33"/>
        <v>0</v>
      </c>
      <c r="J1096">
        <v>0.65334652257100001</v>
      </c>
    </row>
    <row r="1097" spans="1:10" x14ac:dyDescent="0.25">
      <c r="A1097">
        <v>3003</v>
      </c>
      <c r="B1097" t="s">
        <v>14584</v>
      </c>
      <c r="C1097" t="s">
        <v>14585</v>
      </c>
      <c r="D1097" t="s">
        <v>34</v>
      </c>
      <c r="E1097" t="s">
        <v>10</v>
      </c>
      <c r="F1097">
        <v>0.82503129255200003</v>
      </c>
      <c r="G1097" t="s">
        <v>10</v>
      </c>
      <c r="H1097">
        <f t="shared" si="32"/>
        <v>0</v>
      </c>
      <c r="I1097">
        <f t="shared" si="33"/>
        <v>1</v>
      </c>
      <c r="J1097">
        <v>0.82503129255200003</v>
      </c>
    </row>
    <row r="1098" spans="1:10" x14ac:dyDescent="0.25">
      <c r="A1098">
        <v>3020</v>
      </c>
      <c r="B1098" t="s">
        <v>12540</v>
      </c>
      <c r="C1098" t="s">
        <v>12541</v>
      </c>
      <c r="D1098" t="s">
        <v>239</v>
      </c>
      <c r="E1098" t="s">
        <v>239</v>
      </c>
      <c r="F1098">
        <v>0.83834732035199999</v>
      </c>
      <c r="G1098" t="s">
        <v>239</v>
      </c>
      <c r="H1098">
        <f t="shared" si="32"/>
        <v>1</v>
      </c>
      <c r="I1098">
        <f t="shared" si="33"/>
        <v>0</v>
      </c>
      <c r="J1098">
        <v>0.83834732035199999</v>
      </c>
    </row>
    <row r="1099" spans="1:10" x14ac:dyDescent="0.25">
      <c r="A1099">
        <v>4583</v>
      </c>
      <c r="B1099" t="s">
        <v>1948</v>
      </c>
      <c r="C1099" t="s">
        <v>1949</v>
      </c>
      <c r="D1099" t="s">
        <v>503</v>
      </c>
      <c r="E1099" t="s">
        <v>503</v>
      </c>
      <c r="F1099">
        <v>0.46957809021800001</v>
      </c>
      <c r="G1099" t="s">
        <v>503</v>
      </c>
      <c r="H1099">
        <f t="shared" si="32"/>
        <v>1</v>
      </c>
      <c r="I1099">
        <f t="shared" si="33"/>
        <v>0</v>
      </c>
      <c r="J1099">
        <v>0.46957809021800001</v>
      </c>
    </row>
    <row r="1100" spans="1:10" x14ac:dyDescent="0.25">
      <c r="A1100">
        <v>5657</v>
      </c>
      <c r="B1100" t="s">
        <v>5662</v>
      </c>
      <c r="C1100" t="s">
        <v>5663</v>
      </c>
      <c r="D1100" t="s">
        <v>21</v>
      </c>
      <c r="E1100" t="s">
        <v>21</v>
      </c>
      <c r="F1100">
        <v>0.96478439261299997</v>
      </c>
      <c r="G1100" t="s">
        <v>21</v>
      </c>
      <c r="H1100">
        <f t="shared" si="32"/>
        <v>1</v>
      </c>
      <c r="I1100">
        <f t="shared" si="33"/>
        <v>0</v>
      </c>
      <c r="J1100">
        <v>0.96478439261299997</v>
      </c>
    </row>
    <row r="1101" spans="1:10" x14ac:dyDescent="0.25">
      <c r="A1101">
        <v>4022</v>
      </c>
      <c r="B1101" t="s">
        <v>2415</v>
      </c>
      <c r="C1101" t="s">
        <v>2416</v>
      </c>
      <c r="D1101" t="s">
        <v>10</v>
      </c>
      <c r="E1101" t="s">
        <v>10</v>
      </c>
      <c r="F1101">
        <v>0.94700848909400004</v>
      </c>
      <c r="G1101" t="s">
        <v>10</v>
      </c>
      <c r="H1101">
        <f t="shared" si="32"/>
        <v>1</v>
      </c>
      <c r="I1101">
        <f t="shared" si="33"/>
        <v>0</v>
      </c>
      <c r="J1101">
        <v>0.94700848909400004</v>
      </c>
    </row>
    <row r="1102" spans="1:10" x14ac:dyDescent="0.25">
      <c r="A1102">
        <v>3594</v>
      </c>
      <c r="B1102" t="s">
        <v>13550</v>
      </c>
      <c r="C1102" t="s">
        <v>13551</v>
      </c>
      <c r="D1102" t="s">
        <v>52</v>
      </c>
      <c r="E1102" t="s">
        <v>52</v>
      </c>
      <c r="F1102">
        <v>0.92645093994600003</v>
      </c>
      <c r="G1102" t="s">
        <v>52</v>
      </c>
      <c r="H1102">
        <f t="shared" si="32"/>
        <v>1</v>
      </c>
      <c r="I1102">
        <f t="shared" si="33"/>
        <v>0</v>
      </c>
      <c r="J1102">
        <v>0.92645093994600003</v>
      </c>
    </row>
    <row r="1103" spans="1:10" x14ac:dyDescent="0.25">
      <c r="A1103">
        <v>5900</v>
      </c>
      <c r="B1103" t="s">
        <v>4831</v>
      </c>
      <c r="C1103" t="s">
        <v>4832</v>
      </c>
      <c r="D1103" t="s">
        <v>10</v>
      </c>
      <c r="E1103" t="s">
        <v>10</v>
      </c>
      <c r="F1103">
        <v>0.79098925071299997</v>
      </c>
      <c r="G1103" t="s">
        <v>10</v>
      </c>
      <c r="H1103">
        <f t="shared" si="32"/>
        <v>1</v>
      </c>
      <c r="I1103">
        <f t="shared" si="33"/>
        <v>0</v>
      </c>
      <c r="J1103">
        <v>0.79098925071299997</v>
      </c>
    </row>
    <row r="1104" spans="1:10" x14ac:dyDescent="0.25">
      <c r="A1104">
        <v>891</v>
      </c>
      <c r="B1104" t="s">
        <v>12326</v>
      </c>
      <c r="C1104" t="s">
        <v>12327</v>
      </c>
      <c r="D1104" t="s">
        <v>21</v>
      </c>
      <c r="E1104" t="s">
        <v>21</v>
      </c>
      <c r="F1104">
        <v>0.96932554241500002</v>
      </c>
      <c r="G1104" t="s">
        <v>21</v>
      </c>
      <c r="H1104">
        <f t="shared" si="32"/>
        <v>1</v>
      </c>
      <c r="I1104">
        <f t="shared" si="33"/>
        <v>0</v>
      </c>
      <c r="J1104">
        <v>0.96932554241500002</v>
      </c>
    </row>
    <row r="1105" spans="1:10" x14ac:dyDescent="0.25">
      <c r="A1105">
        <v>3987</v>
      </c>
      <c r="B1105" t="s">
        <v>9382</v>
      </c>
      <c r="C1105" t="s">
        <v>9383</v>
      </c>
      <c r="D1105" t="s">
        <v>21</v>
      </c>
      <c r="E1105" t="s">
        <v>21</v>
      </c>
      <c r="F1105">
        <v>0.96368594135200003</v>
      </c>
      <c r="G1105" t="s">
        <v>21</v>
      </c>
      <c r="H1105">
        <f t="shared" si="32"/>
        <v>1</v>
      </c>
      <c r="I1105">
        <f t="shared" si="33"/>
        <v>0</v>
      </c>
      <c r="J1105">
        <v>0.96368594135200003</v>
      </c>
    </row>
    <row r="1106" spans="1:10" x14ac:dyDescent="0.25">
      <c r="A1106">
        <v>5646</v>
      </c>
      <c r="B1106" t="s">
        <v>11971</v>
      </c>
      <c r="C1106" t="s">
        <v>11972</v>
      </c>
      <c r="D1106" t="s">
        <v>21</v>
      </c>
      <c r="E1106" t="s">
        <v>21</v>
      </c>
      <c r="F1106">
        <v>0.92409168036300005</v>
      </c>
      <c r="G1106" t="s">
        <v>21</v>
      </c>
      <c r="H1106">
        <f t="shared" ref="H1106:H1169" si="34">IF(G1106=D1106, 1, 0)</f>
        <v>1</v>
      </c>
      <c r="I1106">
        <f t="shared" ref="I1106:I1169" si="35">IF(G1106=D1106, 0, 1)</f>
        <v>0</v>
      </c>
      <c r="J1106">
        <v>0.92409168036300005</v>
      </c>
    </row>
    <row r="1107" spans="1:10" x14ac:dyDescent="0.25">
      <c r="A1107">
        <v>4201</v>
      </c>
      <c r="B1107" t="s">
        <v>11731</v>
      </c>
      <c r="C1107" t="s">
        <v>11732</v>
      </c>
      <c r="D1107" t="s">
        <v>21</v>
      </c>
      <c r="E1107" t="s">
        <v>21</v>
      </c>
      <c r="F1107">
        <v>0.89165926371000004</v>
      </c>
      <c r="G1107" t="s">
        <v>21</v>
      </c>
      <c r="H1107">
        <f t="shared" si="34"/>
        <v>1</v>
      </c>
      <c r="I1107">
        <f t="shared" si="35"/>
        <v>0</v>
      </c>
      <c r="J1107">
        <v>0.89165926371000004</v>
      </c>
    </row>
    <row r="1108" spans="1:10" x14ac:dyDescent="0.25">
      <c r="A1108">
        <v>4980</v>
      </c>
      <c r="B1108" t="s">
        <v>10506</v>
      </c>
      <c r="C1108" t="s">
        <v>10507</v>
      </c>
      <c r="D1108" t="s">
        <v>21</v>
      </c>
      <c r="E1108" t="s">
        <v>21</v>
      </c>
      <c r="F1108">
        <v>0.61009172314299998</v>
      </c>
      <c r="G1108" t="s">
        <v>21</v>
      </c>
      <c r="H1108">
        <f t="shared" si="34"/>
        <v>1</v>
      </c>
      <c r="I1108">
        <f t="shared" si="35"/>
        <v>0</v>
      </c>
      <c r="J1108">
        <v>0.61009172314299998</v>
      </c>
    </row>
    <row r="1109" spans="1:10" x14ac:dyDescent="0.25">
      <c r="A1109">
        <v>2816</v>
      </c>
      <c r="B1109" t="s">
        <v>4308</v>
      </c>
      <c r="C1109" t="s">
        <v>4309</v>
      </c>
      <c r="D1109" t="s">
        <v>14</v>
      </c>
      <c r="E1109" t="s">
        <v>14</v>
      </c>
      <c r="F1109">
        <v>0.64331502888400005</v>
      </c>
      <c r="G1109" t="s">
        <v>14</v>
      </c>
      <c r="H1109">
        <f t="shared" si="34"/>
        <v>1</v>
      </c>
      <c r="I1109">
        <f t="shared" si="35"/>
        <v>0</v>
      </c>
      <c r="J1109">
        <v>0.64331502888400005</v>
      </c>
    </row>
    <row r="1110" spans="1:10" x14ac:dyDescent="0.25">
      <c r="A1110">
        <v>3229</v>
      </c>
      <c r="B1110" t="s">
        <v>11027</v>
      </c>
      <c r="C1110" t="s">
        <v>11028</v>
      </c>
      <c r="D1110" t="s">
        <v>21</v>
      </c>
      <c r="E1110" t="s">
        <v>52</v>
      </c>
      <c r="F1110">
        <v>0.69201400754300002</v>
      </c>
      <c r="G1110" t="s">
        <v>52</v>
      </c>
      <c r="H1110">
        <f t="shared" si="34"/>
        <v>0</v>
      </c>
      <c r="I1110">
        <f t="shared" si="35"/>
        <v>1</v>
      </c>
      <c r="J1110">
        <v>0.69201400754300002</v>
      </c>
    </row>
    <row r="1111" spans="1:10" x14ac:dyDescent="0.25">
      <c r="A1111">
        <v>3563</v>
      </c>
      <c r="B1111" t="s">
        <v>11666</v>
      </c>
      <c r="C1111" t="s">
        <v>11667</v>
      </c>
      <c r="D1111" t="s">
        <v>116</v>
      </c>
      <c r="E1111" t="s">
        <v>116</v>
      </c>
      <c r="F1111">
        <v>0.66279746623500002</v>
      </c>
      <c r="G1111" t="s">
        <v>116</v>
      </c>
      <c r="H1111">
        <f t="shared" si="34"/>
        <v>1</v>
      </c>
      <c r="I1111">
        <f t="shared" si="35"/>
        <v>0</v>
      </c>
      <c r="J1111">
        <v>0.66279746623500002</v>
      </c>
    </row>
    <row r="1112" spans="1:10" x14ac:dyDescent="0.25">
      <c r="A1112">
        <v>3616</v>
      </c>
      <c r="B1112" t="s">
        <v>10402</v>
      </c>
      <c r="C1112" t="s">
        <v>10403</v>
      </c>
      <c r="D1112" t="s">
        <v>52</v>
      </c>
      <c r="E1112" t="s">
        <v>52</v>
      </c>
      <c r="F1112">
        <v>0.96581100393899999</v>
      </c>
      <c r="G1112" t="s">
        <v>52</v>
      </c>
      <c r="H1112">
        <f t="shared" si="34"/>
        <v>1</v>
      </c>
      <c r="I1112">
        <f t="shared" si="35"/>
        <v>0</v>
      </c>
      <c r="J1112">
        <v>0.96581100393899999</v>
      </c>
    </row>
    <row r="1113" spans="1:10" x14ac:dyDescent="0.25">
      <c r="A1113">
        <v>659</v>
      </c>
      <c r="B1113" t="s">
        <v>11735</v>
      </c>
      <c r="C1113" t="s">
        <v>11736</v>
      </c>
      <c r="D1113" t="s">
        <v>52</v>
      </c>
      <c r="E1113" t="s">
        <v>129</v>
      </c>
      <c r="F1113">
        <v>0.29695627599899999</v>
      </c>
      <c r="G1113" t="s">
        <v>129</v>
      </c>
      <c r="H1113">
        <f t="shared" si="34"/>
        <v>0</v>
      </c>
      <c r="I1113">
        <f t="shared" si="35"/>
        <v>1</v>
      </c>
      <c r="J1113">
        <v>0.29695627599899999</v>
      </c>
    </row>
    <row r="1114" spans="1:10" x14ac:dyDescent="0.25">
      <c r="A1114">
        <v>4169</v>
      </c>
      <c r="B1114" t="s">
        <v>2728</v>
      </c>
      <c r="C1114" t="s">
        <v>2729</v>
      </c>
      <c r="D1114" t="s">
        <v>14</v>
      </c>
      <c r="E1114" t="s">
        <v>14</v>
      </c>
      <c r="F1114">
        <v>0.90012637439900001</v>
      </c>
      <c r="G1114" t="s">
        <v>14</v>
      </c>
      <c r="H1114">
        <f t="shared" si="34"/>
        <v>1</v>
      </c>
      <c r="I1114">
        <f t="shared" si="35"/>
        <v>0</v>
      </c>
      <c r="J1114">
        <v>0.90012637439900001</v>
      </c>
    </row>
    <row r="1115" spans="1:10" x14ac:dyDescent="0.25">
      <c r="A1115">
        <v>397</v>
      </c>
      <c r="B1115" t="s">
        <v>11821</v>
      </c>
      <c r="C1115" t="s">
        <v>11822</v>
      </c>
      <c r="D1115" t="s">
        <v>446</v>
      </c>
      <c r="E1115" t="s">
        <v>446</v>
      </c>
      <c r="F1115">
        <v>0.66368682683000002</v>
      </c>
      <c r="G1115" t="s">
        <v>446</v>
      </c>
      <c r="H1115">
        <f t="shared" si="34"/>
        <v>1</v>
      </c>
      <c r="I1115">
        <f t="shared" si="35"/>
        <v>0</v>
      </c>
      <c r="J1115">
        <v>0.66368682683000002</v>
      </c>
    </row>
    <row r="1116" spans="1:10" x14ac:dyDescent="0.25">
      <c r="A1116">
        <v>3839</v>
      </c>
      <c r="B1116" t="s">
        <v>3743</v>
      </c>
      <c r="C1116" t="s">
        <v>3744</v>
      </c>
      <c r="D1116" t="s">
        <v>52</v>
      </c>
      <c r="E1116" t="s">
        <v>52</v>
      </c>
      <c r="F1116">
        <v>0.84593598922900004</v>
      </c>
      <c r="G1116" t="s">
        <v>52</v>
      </c>
      <c r="H1116">
        <f t="shared" si="34"/>
        <v>1</v>
      </c>
      <c r="I1116">
        <f t="shared" si="35"/>
        <v>0</v>
      </c>
      <c r="J1116">
        <v>0.84593598922900004</v>
      </c>
    </row>
    <row r="1117" spans="1:10" x14ac:dyDescent="0.25">
      <c r="A1117">
        <v>1677</v>
      </c>
      <c r="B1117" t="s">
        <v>12913</v>
      </c>
      <c r="C1117" t="s">
        <v>7988</v>
      </c>
      <c r="D1117" t="s">
        <v>52</v>
      </c>
      <c r="E1117" t="s">
        <v>52</v>
      </c>
      <c r="F1117">
        <v>0.84209121628700001</v>
      </c>
      <c r="G1117" t="s">
        <v>52</v>
      </c>
      <c r="H1117">
        <f t="shared" si="34"/>
        <v>1</v>
      </c>
      <c r="I1117">
        <f t="shared" si="35"/>
        <v>0</v>
      </c>
      <c r="J1117">
        <v>0.84209121628700001</v>
      </c>
    </row>
    <row r="1118" spans="1:10" x14ac:dyDescent="0.25">
      <c r="A1118">
        <v>4976</v>
      </c>
      <c r="B1118" t="s">
        <v>7868</v>
      </c>
      <c r="C1118" t="s">
        <v>7869</v>
      </c>
      <c r="D1118" t="s">
        <v>21</v>
      </c>
      <c r="E1118" t="s">
        <v>21</v>
      </c>
      <c r="F1118">
        <v>0.75618976751</v>
      </c>
      <c r="G1118" t="s">
        <v>21</v>
      </c>
      <c r="H1118">
        <f t="shared" si="34"/>
        <v>1</v>
      </c>
      <c r="I1118">
        <f t="shared" si="35"/>
        <v>0</v>
      </c>
      <c r="J1118">
        <v>0.75618976751</v>
      </c>
    </row>
    <row r="1119" spans="1:10" x14ac:dyDescent="0.25">
      <c r="A1119">
        <v>4300</v>
      </c>
      <c r="B1119" t="s">
        <v>13293</v>
      </c>
      <c r="C1119" t="s">
        <v>13294</v>
      </c>
      <c r="D1119" t="s">
        <v>10</v>
      </c>
      <c r="E1119" t="s">
        <v>10</v>
      </c>
      <c r="F1119">
        <v>0.91577897002800002</v>
      </c>
      <c r="G1119" t="s">
        <v>10</v>
      </c>
      <c r="H1119">
        <f t="shared" si="34"/>
        <v>1</v>
      </c>
      <c r="I1119">
        <f t="shared" si="35"/>
        <v>0</v>
      </c>
      <c r="J1119">
        <v>0.91577897002800002</v>
      </c>
    </row>
    <row r="1120" spans="1:10" x14ac:dyDescent="0.25">
      <c r="A1120">
        <v>3619</v>
      </c>
      <c r="B1120" t="s">
        <v>8754</v>
      </c>
      <c r="C1120" t="s">
        <v>8755</v>
      </c>
      <c r="D1120" t="s">
        <v>52</v>
      </c>
      <c r="E1120" t="s">
        <v>52</v>
      </c>
      <c r="F1120">
        <v>0.70772698035600001</v>
      </c>
      <c r="G1120" t="s">
        <v>52</v>
      </c>
      <c r="H1120">
        <f t="shared" si="34"/>
        <v>1</v>
      </c>
      <c r="I1120">
        <f t="shared" si="35"/>
        <v>0</v>
      </c>
      <c r="J1120">
        <v>0.70772698035600001</v>
      </c>
    </row>
    <row r="1121" spans="1:10" x14ac:dyDescent="0.25">
      <c r="A1121">
        <v>5768</v>
      </c>
      <c r="B1121" t="s">
        <v>11288</v>
      </c>
      <c r="C1121" t="s">
        <v>11289</v>
      </c>
      <c r="D1121" t="s">
        <v>10</v>
      </c>
      <c r="E1121" t="s">
        <v>10</v>
      </c>
      <c r="F1121">
        <v>0.88798160423500005</v>
      </c>
      <c r="G1121" t="s">
        <v>10</v>
      </c>
      <c r="H1121">
        <f t="shared" si="34"/>
        <v>1</v>
      </c>
      <c r="I1121">
        <f t="shared" si="35"/>
        <v>0</v>
      </c>
      <c r="J1121">
        <v>0.88798160423500005</v>
      </c>
    </row>
    <row r="1122" spans="1:10" x14ac:dyDescent="0.25">
      <c r="A1122">
        <v>3131</v>
      </c>
      <c r="B1122" t="s">
        <v>4085</v>
      </c>
      <c r="C1122" t="s">
        <v>4086</v>
      </c>
      <c r="D1122" t="s">
        <v>14</v>
      </c>
      <c r="E1122" t="s">
        <v>14</v>
      </c>
      <c r="F1122">
        <v>0.74127857591199997</v>
      </c>
      <c r="G1122" t="s">
        <v>14</v>
      </c>
      <c r="H1122">
        <f t="shared" si="34"/>
        <v>1</v>
      </c>
      <c r="I1122">
        <f t="shared" si="35"/>
        <v>0</v>
      </c>
      <c r="J1122">
        <v>0.74127857591199997</v>
      </c>
    </row>
    <row r="1123" spans="1:10" x14ac:dyDescent="0.25">
      <c r="A1123">
        <v>5882</v>
      </c>
      <c r="B1123" t="s">
        <v>9844</v>
      </c>
      <c r="C1123" t="s">
        <v>9845</v>
      </c>
      <c r="D1123" t="s">
        <v>52</v>
      </c>
      <c r="E1123" t="s">
        <v>52</v>
      </c>
      <c r="F1123">
        <v>0.88038058355500004</v>
      </c>
      <c r="G1123" t="s">
        <v>52</v>
      </c>
      <c r="H1123">
        <f t="shared" si="34"/>
        <v>1</v>
      </c>
      <c r="I1123">
        <f t="shared" si="35"/>
        <v>0</v>
      </c>
      <c r="J1123">
        <v>0.88038058355500004</v>
      </c>
    </row>
    <row r="1124" spans="1:10" x14ac:dyDescent="0.25">
      <c r="A1124">
        <v>3314</v>
      </c>
      <c r="B1124" t="s">
        <v>11459</v>
      </c>
      <c r="C1124" t="s">
        <v>11460</v>
      </c>
      <c r="D1124" t="s">
        <v>14</v>
      </c>
      <c r="E1124" t="s">
        <v>14</v>
      </c>
      <c r="F1124">
        <v>0.92467751093499995</v>
      </c>
      <c r="G1124" t="s">
        <v>14</v>
      </c>
      <c r="H1124">
        <f t="shared" si="34"/>
        <v>1</v>
      </c>
      <c r="I1124">
        <f t="shared" si="35"/>
        <v>0</v>
      </c>
      <c r="J1124">
        <v>0.92467751093499995</v>
      </c>
    </row>
    <row r="1125" spans="1:10" x14ac:dyDescent="0.25">
      <c r="A1125">
        <v>2827</v>
      </c>
      <c r="B1125" t="s">
        <v>3432</v>
      </c>
      <c r="C1125" t="s">
        <v>677</v>
      </c>
      <c r="D1125" t="s">
        <v>14</v>
      </c>
      <c r="E1125" t="s">
        <v>14</v>
      </c>
      <c r="F1125">
        <v>0.59662135100799996</v>
      </c>
      <c r="G1125" t="s">
        <v>14</v>
      </c>
      <c r="H1125">
        <f t="shared" si="34"/>
        <v>1</v>
      </c>
      <c r="I1125">
        <f t="shared" si="35"/>
        <v>0</v>
      </c>
      <c r="J1125">
        <v>0.59662135100799996</v>
      </c>
    </row>
    <row r="1126" spans="1:10" x14ac:dyDescent="0.25">
      <c r="A1126">
        <v>4725</v>
      </c>
      <c r="B1126" t="s">
        <v>2591</v>
      </c>
      <c r="C1126" t="s">
        <v>2592</v>
      </c>
      <c r="D1126" t="s">
        <v>10</v>
      </c>
      <c r="E1126" t="s">
        <v>10</v>
      </c>
      <c r="F1126">
        <v>0.81436868737799994</v>
      </c>
      <c r="G1126" t="s">
        <v>10</v>
      </c>
      <c r="H1126">
        <f t="shared" si="34"/>
        <v>1</v>
      </c>
      <c r="I1126">
        <f t="shared" si="35"/>
        <v>0</v>
      </c>
      <c r="J1126">
        <v>0.81436868737799994</v>
      </c>
    </row>
    <row r="1127" spans="1:10" x14ac:dyDescent="0.25">
      <c r="A1127">
        <v>2722</v>
      </c>
      <c r="B1127" t="s">
        <v>10228</v>
      </c>
      <c r="C1127" t="s">
        <v>10229</v>
      </c>
      <c r="D1127" t="s">
        <v>34</v>
      </c>
      <c r="E1127" t="s">
        <v>34</v>
      </c>
      <c r="F1127">
        <v>0.61122691048199995</v>
      </c>
      <c r="G1127" t="s">
        <v>34</v>
      </c>
      <c r="H1127">
        <f t="shared" si="34"/>
        <v>1</v>
      </c>
      <c r="I1127">
        <f t="shared" si="35"/>
        <v>0</v>
      </c>
      <c r="J1127">
        <v>0.61122691048199995</v>
      </c>
    </row>
    <row r="1128" spans="1:10" x14ac:dyDescent="0.25">
      <c r="A1128">
        <v>4138</v>
      </c>
      <c r="B1128" t="s">
        <v>1521</v>
      </c>
      <c r="C1128" t="s">
        <v>1522</v>
      </c>
      <c r="D1128" t="s">
        <v>21</v>
      </c>
      <c r="E1128" t="s">
        <v>21</v>
      </c>
      <c r="F1128">
        <v>0.96299943320500003</v>
      </c>
      <c r="G1128" t="s">
        <v>21</v>
      </c>
      <c r="H1128">
        <f t="shared" si="34"/>
        <v>1</v>
      </c>
      <c r="I1128">
        <f t="shared" si="35"/>
        <v>0</v>
      </c>
      <c r="J1128">
        <v>0.96299943320500003</v>
      </c>
    </row>
    <row r="1129" spans="1:10" x14ac:dyDescent="0.25">
      <c r="A1129">
        <v>3126</v>
      </c>
      <c r="B1129" t="s">
        <v>6091</v>
      </c>
      <c r="C1129" t="s">
        <v>6092</v>
      </c>
      <c r="D1129" t="s">
        <v>10</v>
      </c>
      <c r="E1129" t="s">
        <v>10</v>
      </c>
      <c r="F1129">
        <v>0.90590253675599997</v>
      </c>
      <c r="G1129" t="s">
        <v>10</v>
      </c>
      <c r="H1129">
        <f t="shared" si="34"/>
        <v>1</v>
      </c>
      <c r="I1129">
        <f t="shared" si="35"/>
        <v>0</v>
      </c>
      <c r="J1129">
        <v>0.90590253675599997</v>
      </c>
    </row>
    <row r="1130" spans="1:10" x14ac:dyDescent="0.25">
      <c r="A1130">
        <v>4110</v>
      </c>
      <c r="B1130" t="s">
        <v>9732</v>
      </c>
      <c r="C1130" t="s">
        <v>9733</v>
      </c>
      <c r="D1130" t="s">
        <v>21</v>
      </c>
      <c r="E1130" t="s">
        <v>21</v>
      </c>
      <c r="F1130">
        <v>0.92693561400900004</v>
      </c>
      <c r="G1130" t="s">
        <v>21</v>
      </c>
      <c r="H1130">
        <f t="shared" si="34"/>
        <v>1</v>
      </c>
      <c r="I1130">
        <f t="shared" si="35"/>
        <v>0</v>
      </c>
      <c r="J1130">
        <v>0.92693561400900004</v>
      </c>
    </row>
    <row r="1131" spans="1:10" x14ac:dyDescent="0.25">
      <c r="A1131">
        <v>194</v>
      </c>
      <c r="B1131" t="s">
        <v>14788</v>
      </c>
      <c r="C1131" t="s">
        <v>14789</v>
      </c>
      <c r="D1131" t="s">
        <v>129</v>
      </c>
      <c r="E1131" t="s">
        <v>129</v>
      </c>
      <c r="F1131">
        <v>0.88042865684299998</v>
      </c>
      <c r="G1131" t="s">
        <v>129</v>
      </c>
      <c r="H1131">
        <f t="shared" si="34"/>
        <v>1</v>
      </c>
      <c r="I1131">
        <f t="shared" si="35"/>
        <v>0</v>
      </c>
      <c r="J1131">
        <v>0.88042865684299998</v>
      </c>
    </row>
    <row r="1132" spans="1:10" x14ac:dyDescent="0.25">
      <c r="A1132">
        <v>3653</v>
      </c>
      <c r="B1132" t="s">
        <v>7470</v>
      </c>
      <c r="C1132" t="s">
        <v>7471</v>
      </c>
      <c r="D1132" t="s">
        <v>10</v>
      </c>
      <c r="E1132" t="s">
        <v>10</v>
      </c>
      <c r="F1132">
        <v>0.72841674118499999</v>
      </c>
      <c r="G1132" t="s">
        <v>10</v>
      </c>
      <c r="H1132">
        <f t="shared" si="34"/>
        <v>1</v>
      </c>
      <c r="I1132">
        <f t="shared" si="35"/>
        <v>0</v>
      </c>
      <c r="J1132">
        <v>0.72841674118499999</v>
      </c>
    </row>
    <row r="1133" spans="1:10" x14ac:dyDescent="0.25">
      <c r="A1133">
        <v>421</v>
      </c>
      <c r="B1133" t="s">
        <v>11765</v>
      </c>
      <c r="C1133" t="s">
        <v>5578</v>
      </c>
      <c r="D1133" t="s">
        <v>446</v>
      </c>
      <c r="E1133" t="s">
        <v>446</v>
      </c>
      <c r="F1133">
        <v>0.84643874277300002</v>
      </c>
      <c r="G1133" t="s">
        <v>446</v>
      </c>
      <c r="H1133">
        <f t="shared" si="34"/>
        <v>1</v>
      </c>
      <c r="I1133">
        <f t="shared" si="35"/>
        <v>0</v>
      </c>
      <c r="J1133">
        <v>0.84643874277300002</v>
      </c>
    </row>
    <row r="1134" spans="1:10" x14ac:dyDescent="0.25">
      <c r="A1134">
        <v>3150</v>
      </c>
      <c r="B1134" t="s">
        <v>9242</v>
      </c>
      <c r="C1134" t="s">
        <v>9243</v>
      </c>
      <c r="D1134" t="s">
        <v>21</v>
      </c>
      <c r="E1134" t="s">
        <v>21</v>
      </c>
      <c r="F1134">
        <v>0.96447963771099998</v>
      </c>
      <c r="G1134" t="s">
        <v>21</v>
      </c>
      <c r="H1134">
        <f t="shared" si="34"/>
        <v>1</v>
      </c>
      <c r="I1134">
        <f t="shared" si="35"/>
        <v>0</v>
      </c>
      <c r="J1134">
        <v>0.96447963771099998</v>
      </c>
    </row>
    <row r="1135" spans="1:10" x14ac:dyDescent="0.25">
      <c r="A1135">
        <v>23</v>
      </c>
      <c r="B1135" t="s">
        <v>12375</v>
      </c>
      <c r="C1135" t="s">
        <v>12376</v>
      </c>
      <c r="D1135" t="s">
        <v>68</v>
      </c>
      <c r="E1135" t="s">
        <v>68</v>
      </c>
      <c r="F1135">
        <v>0.82690104733600001</v>
      </c>
      <c r="G1135" t="s">
        <v>68</v>
      </c>
      <c r="H1135">
        <f t="shared" si="34"/>
        <v>1</v>
      </c>
      <c r="I1135">
        <f t="shared" si="35"/>
        <v>0</v>
      </c>
      <c r="J1135">
        <v>0.82690104733600001</v>
      </c>
    </row>
    <row r="1136" spans="1:10" x14ac:dyDescent="0.25">
      <c r="A1136">
        <v>2406</v>
      </c>
      <c r="B1136" t="s">
        <v>11881</v>
      </c>
      <c r="C1136" t="s">
        <v>11882</v>
      </c>
      <c r="D1136" t="s">
        <v>21</v>
      </c>
      <c r="E1136" t="s">
        <v>21</v>
      </c>
      <c r="F1136">
        <v>0.93235471791900004</v>
      </c>
      <c r="G1136" t="s">
        <v>21</v>
      </c>
      <c r="H1136">
        <f t="shared" si="34"/>
        <v>1</v>
      </c>
      <c r="I1136">
        <f t="shared" si="35"/>
        <v>0</v>
      </c>
      <c r="J1136">
        <v>0.93235471791900004</v>
      </c>
    </row>
    <row r="1137" spans="1:10" x14ac:dyDescent="0.25">
      <c r="A1137">
        <v>26</v>
      </c>
      <c r="B1137" t="s">
        <v>12542</v>
      </c>
      <c r="C1137" t="s">
        <v>12543</v>
      </c>
      <c r="D1137" t="s">
        <v>68</v>
      </c>
      <c r="E1137" t="s">
        <v>10</v>
      </c>
      <c r="F1137">
        <v>0.48653858575100001</v>
      </c>
      <c r="G1137" t="s">
        <v>10</v>
      </c>
      <c r="H1137">
        <f t="shared" si="34"/>
        <v>0</v>
      </c>
      <c r="I1137">
        <f t="shared" si="35"/>
        <v>1</v>
      </c>
      <c r="J1137">
        <v>0.48653858575100001</v>
      </c>
    </row>
    <row r="1138" spans="1:10" x14ac:dyDescent="0.25">
      <c r="A1138">
        <v>5287</v>
      </c>
      <c r="B1138" t="s">
        <v>7155</v>
      </c>
      <c r="C1138" t="s">
        <v>7156</v>
      </c>
      <c r="D1138" t="s">
        <v>116</v>
      </c>
      <c r="E1138" t="s">
        <v>10</v>
      </c>
      <c r="F1138">
        <v>0.47816921878899998</v>
      </c>
      <c r="G1138" t="s">
        <v>10</v>
      </c>
      <c r="H1138">
        <f t="shared" si="34"/>
        <v>0</v>
      </c>
      <c r="I1138">
        <f t="shared" si="35"/>
        <v>1</v>
      </c>
      <c r="J1138">
        <v>0.47816921878899998</v>
      </c>
    </row>
    <row r="1139" spans="1:10" x14ac:dyDescent="0.25">
      <c r="A1139">
        <v>2515</v>
      </c>
      <c r="B1139" t="s">
        <v>14557</v>
      </c>
      <c r="C1139" t="s">
        <v>14558</v>
      </c>
      <c r="D1139" t="s">
        <v>21</v>
      </c>
      <c r="E1139" t="s">
        <v>21</v>
      </c>
      <c r="F1139">
        <v>0.62316741798300002</v>
      </c>
      <c r="G1139" t="s">
        <v>21</v>
      </c>
      <c r="H1139">
        <f t="shared" si="34"/>
        <v>1</v>
      </c>
      <c r="I1139">
        <f t="shared" si="35"/>
        <v>0</v>
      </c>
      <c r="J1139">
        <v>0.62316741798300002</v>
      </c>
    </row>
    <row r="1140" spans="1:10" x14ac:dyDescent="0.25">
      <c r="A1140">
        <v>501</v>
      </c>
      <c r="B1140" t="s">
        <v>5714</v>
      </c>
      <c r="C1140" t="s">
        <v>5715</v>
      </c>
      <c r="D1140" t="s">
        <v>446</v>
      </c>
      <c r="E1140" t="s">
        <v>446</v>
      </c>
      <c r="F1140">
        <v>0.93384564776599999</v>
      </c>
      <c r="G1140" t="s">
        <v>446</v>
      </c>
      <c r="H1140">
        <f t="shared" si="34"/>
        <v>1</v>
      </c>
      <c r="I1140">
        <f t="shared" si="35"/>
        <v>0</v>
      </c>
      <c r="J1140">
        <v>0.93384564776599999</v>
      </c>
    </row>
    <row r="1141" spans="1:10" x14ac:dyDescent="0.25">
      <c r="A1141">
        <v>4189</v>
      </c>
      <c r="B1141" t="s">
        <v>7464</v>
      </c>
      <c r="C1141" t="s">
        <v>7465</v>
      </c>
      <c r="D1141" t="s">
        <v>21</v>
      </c>
      <c r="E1141" t="s">
        <v>21</v>
      </c>
      <c r="F1141">
        <v>0.85248563264599997</v>
      </c>
      <c r="G1141" t="s">
        <v>21</v>
      </c>
      <c r="H1141">
        <f t="shared" si="34"/>
        <v>1</v>
      </c>
      <c r="I1141">
        <f t="shared" si="35"/>
        <v>0</v>
      </c>
      <c r="J1141">
        <v>0.85248563264599997</v>
      </c>
    </row>
    <row r="1142" spans="1:10" x14ac:dyDescent="0.25">
      <c r="A1142">
        <v>5884</v>
      </c>
      <c r="B1142" t="s">
        <v>2467</v>
      </c>
      <c r="C1142" t="s">
        <v>2468</v>
      </c>
      <c r="D1142" t="s">
        <v>21</v>
      </c>
      <c r="E1142" t="s">
        <v>21</v>
      </c>
      <c r="F1142">
        <v>0.93990777512500001</v>
      </c>
      <c r="G1142" t="s">
        <v>21</v>
      </c>
      <c r="H1142">
        <f t="shared" si="34"/>
        <v>1</v>
      </c>
      <c r="I1142">
        <f t="shared" si="35"/>
        <v>0</v>
      </c>
      <c r="J1142">
        <v>0.93990777512500001</v>
      </c>
    </row>
    <row r="1143" spans="1:10" x14ac:dyDescent="0.25">
      <c r="A1143">
        <v>3377</v>
      </c>
      <c r="B1143" t="s">
        <v>8768</v>
      </c>
      <c r="C1143" t="s">
        <v>8769</v>
      </c>
      <c r="D1143" t="s">
        <v>116</v>
      </c>
      <c r="E1143" t="s">
        <v>52</v>
      </c>
      <c r="F1143">
        <v>0.61270101681400002</v>
      </c>
      <c r="G1143" t="s">
        <v>52</v>
      </c>
      <c r="H1143">
        <f t="shared" si="34"/>
        <v>0</v>
      </c>
      <c r="I1143">
        <f t="shared" si="35"/>
        <v>1</v>
      </c>
      <c r="J1143">
        <v>0.61270101681400002</v>
      </c>
    </row>
    <row r="1144" spans="1:10" x14ac:dyDescent="0.25">
      <c r="A1144">
        <v>4233</v>
      </c>
      <c r="B1144" t="s">
        <v>5606</v>
      </c>
      <c r="C1144" t="s">
        <v>5607</v>
      </c>
      <c r="D1144" t="s">
        <v>21</v>
      </c>
      <c r="E1144" t="s">
        <v>21</v>
      </c>
      <c r="F1144">
        <v>0.97432188701800004</v>
      </c>
      <c r="G1144" t="s">
        <v>21</v>
      </c>
      <c r="H1144">
        <f t="shared" si="34"/>
        <v>1</v>
      </c>
      <c r="I1144">
        <f t="shared" si="35"/>
        <v>0</v>
      </c>
      <c r="J1144">
        <v>0.97432188701800004</v>
      </c>
    </row>
    <row r="1145" spans="1:10" x14ac:dyDescent="0.25">
      <c r="A1145">
        <v>4136</v>
      </c>
      <c r="B1145" t="s">
        <v>7813</v>
      </c>
      <c r="C1145" t="s">
        <v>7814</v>
      </c>
      <c r="D1145" t="s">
        <v>21</v>
      </c>
      <c r="E1145" t="s">
        <v>21</v>
      </c>
      <c r="F1145">
        <v>0.95293434608299998</v>
      </c>
      <c r="G1145" t="s">
        <v>21</v>
      </c>
      <c r="H1145">
        <f t="shared" si="34"/>
        <v>1</v>
      </c>
      <c r="I1145">
        <f t="shared" si="35"/>
        <v>0</v>
      </c>
      <c r="J1145">
        <v>0.95293434608299998</v>
      </c>
    </row>
    <row r="1146" spans="1:10" x14ac:dyDescent="0.25">
      <c r="A1146">
        <v>5424</v>
      </c>
      <c r="B1146" t="s">
        <v>12763</v>
      </c>
      <c r="C1146" t="s">
        <v>12764</v>
      </c>
      <c r="D1146" t="s">
        <v>14</v>
      </c>
      <c r="E1146" t="s">
        <v>14</v>
      </c>
      <c r="F1146">
        <v>0.36246512510700002</v>
      </c>
      <c r="G1146" t="s">
        <v>14</v>
      </c>
      <c r="H1146">
        <f t="shared" si="34"/>
        <v>1</v>
      </c>
      <c r="I1146">
        <f t="shared" si="35"/>
        <v>0</v>
      </c>
      <c r="J1146">
        <v>0.36246512510700002</v>
      </c>
    </row>
    <row r="1147" spans="1:10" x14ac:dyDescent="0.25">
      <c r="A1147">
        <v>4225</v>
      </c>
      <c r="B1147" t="s">
        <v>8255</v>
      </c>
      <c r="C1147" t="s">
        <v>8256</v>
      </c>
      <c r="D1147" t="s">
        <v>52</v>
      </c>
      <c r="E1147" t="s">
        <v>52</v>
      </c>
      <c r="F1147">
        <v>0.98306512633300003</v>
      </c>
      <c r="G1147" t="s">
        <v>52</v>
      </c>
      <c r="H1147">
        <f t="shared" si="34"/>
        <v>1</v>
      </c>
      <c r="I1147">
        <f t="shared" si="35"/>
        <v>0</v>
      </c>
      <c r="J1147">
        <v>0.98306512633300003</v>
      </c>
    </row>
    <row r="1148" spans="1:10" x14ac:dyDescent="0.25">
      <c r="A1148">
        <v>813</v>
      </c>
      <c r="B1148" t="s">
        <v>5550</v>
      </c>
      <c r="C1148" t="s">
        <v>5551</v>
      </c>
      <c r="D1148" t="s">
        <v>257</v>
      </c>
      <c r="E1148" t="s">
        <v>52</v>
      </c>
      <c r="F1148">
        <v>0.58114229337800005</v>
      </c>
      <c r="G1148" t="s">
        <v>52</v>
      </c>
      <c r="H1148">
        <f t="shared" si="34"/>
        <v>0</v>
      </c>
      <c r="I1148">
        <f t="shared" si="35"/>
        <v>1</v>
      </c>
      <c r="J1148">
        <v>0.58114229337800005</v>
      </c>
    </row>
    <row r="1149" spans="1:10" x14ac:dyDescent="0.25">
      <c r="A1149">
        <v>893</v>
      </c>
      <c r="B1149" t="s">
        <v>13001</v>
      </c>
      <c r="C1149" t="s">
        <v>13002</v>
      </c>
      <c r="D1149" t="s">
        <v>21</v>
      </c>
      <c r="E1149" t="s">
        <v>21</v>
      </c>
      <c r="F1149">
        <v>0.68360656431599998</v>
      </c>
      <c r="G1149" t="s">
        <v>21</v>
      </c>
      <c r="H1149">
        <f t="shared" si="34"/>
        <v>1</v>
      </c>
      <c r="I1149">
        <f t="shared" si="35"/>
        <v>0</v>
      </c>
      <c r="J1149">
        <v>0.68360656431599998</v>
      </c>
    </row>
    <row r="1150" spans="1:10" x14ac:dyDescent="0.25">
      <c r="A1150">
        <v>2958</v>
      </c>
      <c r="B1150" t="s">
        <v>13429</v>
      </c>
      <c r="C1150" t="s">
        <v>13430</v>
      </c>
      <c r="D1150" t="s">
        <v>10</v>
      </c>
      <c r="E1150" t="s">
        <v>10</v>
      </c>
      <c r="F1150">
        <v>0.81567223858399995</v>
      </c>
      <c r="G1150" t="s">
        <v>10</v>
      </c>
      <c r="H1150">
        <f t="shared" si="34"/>
        <v>1</v>
      </c>
      <c r="I1150">
        <f t="shared" si="35"/>
        <v>0</v>
      </c>
      <c r="J1150">
        <v>0.81567223858399995</v>
      </c>
    </row>
    <row r="1151" spans="1:10" x14ac:dyDescent="0.25">
      <c r="A1151">
        <v>6249</v>
      </c>
      <c r="B1151" t="s">
        <v>3062</v>
      </c>
      <c r="C1151" t="s">
        <v>3063</v>
      </c>
      <c r="D1151" t="s">
        <v>21</v>
      </c>
      <c r="E1151" t="s">
        <v>21</v>
      </c>
      <c r="F1151">
        <v>0.97345649249999999</v>
      </c>
      <c r="G1151" t="s">
        <v>21</v>
      </c>
      <c r="H1151">
        <f t="shared" si="34"/>
        <v>1</v>
      </c>
      <c r="I1151">
        <f t="shared" si="35"/>
        <v>0</v>
      </c>
      <c r="J1151">
        <v>0.97345649249999999</v>
      </c>
    </row>
    <row r="1152" spans="1:10" x14ac:dyDescent="0.25">
      <c r="A1152">
        <v>955</v>
      </c>
      <c r="B1152" t="s">
        <v>11709</v>
      </c>
      <c r="C1152" t="s">
        <v>11710</v>
      </c>
      <c r="D1152" t="s">
        <v>21</v>
      </c>
      <c r="E1152" t="s">
        <v>21</v>
      </c>
      <c r="F1152">
        <v>0.96864200485899998</v>
      </c>
      <c r="G1152" t="s">
        <v>21</v>
      </c>
      <c r="H1152">
        <f t="shared" si="34"/>
        <v>1</v>
      </c>
      <c r="I1152">
        <f t="shared" si="35"/>
        <v>0</v>
      </c>
      <c r="J1152">
        <v>0.96864200485899998</v>
      </c>
    </row>
    <row r="1153" spans="1:10" x14ac:dyDescent="0.25">
      <c r="A1153">
        <v>1096</v>
      </c>
      <c r="B1153" t="s">
        <v>4417</v>
      </c>
      <c r="C1153" t="s">
        <v>4418</v>
      </c>
      <c r="D1153" t="s">
        <v>91</v>
      </c>
      <c r="E1153" t="s">
        <v>91</v>
      </c>
      <c r="F1153">
        <v>0.67263437703200002</v>
      </c>
      <c r="G1153" t="s">
        <v>91</v>
      </c>
      <c r="H1153">
        <f t="shared" si="34"/>
        <v>1</v>
      </c>
      <c r="I1153">
        <f t="shared" si="35"/>
        <v>0</v>
      </c>
      <c r="J1153">
        <v>0.67263437703200002</v>
      </c>
    </row>
    <row r="1154" spans="1:10" x14ac:dyDescent="0.25">
      <c r="A1154">
        <v>2918</v>
      </c>
      <c r="B1154" t="s">
        <v>13136</v>
      </c>
      <c r="C1154" t="s">
        <v>7345</v>
      </c>
      <c r="D1154" t="s">
        <v>52</v>
      </c>
      <c r="E1154" t="s">
        <v>52</v>
      </c>
      <c r="F1154">
        <v>0.74963295215100001</v>
      </c>
      <c r="G1154" t="s">
        <v>52</v>
      </c>
      <c r="H1154">
        <f t="shared" si="34"/>
        <v>1</v>
      </c>
      <c r="I1154">
        <f t="shared" si="35"/>
        <v>0</v>
      </c>
      <c r="J1154">
        <v>0.74963295215100001</v>
      </c>
    </row>
    <row r="1155" spans="1:10" x14ac:dyDescent="0.25">
      <c r="A1155">
        <v>6061</v>
      </c>
      <c r="B1155" t="s">
        <v>12880</v>
      </c>
      <c r="C1155" t="s">
        <v>12881</v>
      </c>
      <c r="D1155" t="s">
        <v>21</v>
      </c>
      <c r="E1155" t="s">
        <v>21</v>
      </c>
      <c r="F1155">
        <v>0.92016503447499998</v>
      </c>
      <c r="G1155" t="s">
        <v>21</v>
      </c>
      <c r="H1155">
        <f t="shared" si="34"/>
        <v>1</v>
      </c>
      <c r="I1155">
        <f t="shared" si="35"/>
        <v>0</v>
      </c>
      <c r="J1155">
        <v>0.92016503447499998</v>
      </c>
    </row>
    <row r="1156" spans="1:10" x14ac:dyDescent="0.25">
      <c r="A1156">
        <v>6277</v>
      </c>
      <c r="B1156" t="s">
        <v>5587</v>
      </c>
      <c r="C1156" t="s">
        <v>5588</v>
      </c>
      <c r="D1156" t="s">
        <v>21</v>
      </c>
      <c r="E1156" t="s">
        <v>21</v>
      </c>
      <c r="F1156">
        <v>0.953055913413</v>
      </c>
      <c r="G1156" t="s">
        <v>21</v>
      </c>
      <c r="H1156">
        <f t="shared" si="34"/>
        <v>1</v>
      </c>
      <c r="I1156">
        <f t="shared" si="35"/>
        <v>0</v>
      </c>
      <c r="J1156">
        <v>0.953055913413</v>
      </c>
    </row>
    <row r="1157" spans="1:10" x14ac:dyDescent="0.25">
      <c r="A1157">
        <v>6129</v>
      </c>
      <c r="B1157" t="s">
        <v>14543</v>
      </c>
      <c r="C1157" t="s">
        <v>14544</v>
      </c>
      <c r="D1157" t="s">
        <v>21</v>
      </c>
      <c r="E1157" t="s">
        <v>21</v>
      </c>
      <c r="F1157">
        <v>0.96350819854500003</v>
      </c>
      <c r="G1157" t="s">
        <v>21</v>
      </c>
      <c r="H1157">
        <f t="shared" si="34"/>
        <v>1</v>
      </c>
      <c r="I1157">
        <f t="shared" si="35"/>
        <v>0</v>
      </c>
      <c r="J1157">
        <v>0.96350819854500003</v>
      </c>
    </row>
    <row r="1158" spans="1:10" x14ac:dyDescent="0.25">
      <c r="A1158">
        <v>5074</v>
      </c>
      <c r="B1158" t="s">
        <v>10953</v>
      </c>
      <c r="C1158" t="s">
        <v>10954</v>
      </c>
      <c r="D1158" t="s">
        <v>185</v>
      </c>
      <c r="E1158" t="s">
        <v>185</v>
      </c>
      <c r="F1158">
        <v>0.67742494456400004</v>
      </c>
      <c r="G1158" t="s">
        <v>185</v>
      </c>
      <c r="H1158">
        <f t="shared" si="34"/>
        <v>1</v>
      </c>
      <c r="I1158">
        <f t="shared" si="35"/>
        <v>0</v>
      </c>
      <c r="J1158">
        <v>0.67742494456400004</v>
      </c>
    </row>
    <row r="1159" spans="1:10" x14ac:dyDescent="0.25">
      <c r="A1159">
        <v>5644</v>
      </c>
      <c r="B1159" t="s">
        <v>13201</v>
      </c>
      <c r="C1159" t="s">
        <v>13202</v>
      </c>
      <c r="D1159" t="s">
        <v>52</v>
      </c>
      <c r="E1159" t="s">
        <v>52</v>
      </c>
      <c r="F1159">
        <v>0.95454018976300004</v>
      </c>
      <c r="G1159" t="s">
        <v>52</v>
      </c>
      <c r="H1159">
        <f t="shared" si="34"/>
        <v>1</v>
      </c>
      <c r="I1159">
        <f t="shared" si="35"/>
        <v>0</v>
      </c>
      <c r="J1159">
        <v>0.95454018976300004</v>
      </c>
    </row>
    <row r="1160" spans="1:10" x14ac:dyDescent="0.25">
      <c r="A1160">
        <v>4868</v>
      </c>
      <c r="B1160" t="s">
        <v>14325</v>
      </c>
      <c r="C1160" t="s">
        <v>14326</v>
      </c>
      <c r="D1160" t="s">
        <v>42</v>
      </c>
      <c r="E1160" t="s">
        <v>116</v>
      </c>
      <c r="F1160">
        <v>0.47148438111000002</v>
      </c>
      <c r="G1160" t="s">
        <v>116</v>
      </c>
      <c r="H1160">
        <f t="shared" si="34"/>
        <v>0</v>
      </c>
      <c r="I1160">
        <f t="shared" si="35"/>
        <v>1</v>
      </c>
      <c r="J1160">
        <v>0.47148438111000002</v>
      </c>
    </row>
    <row r="1161" spans="1:10" x14ac:dyDescent="0.25">
      <c r="A1161">
        <v>3912</v>
      </c>
      <c r="B1161" t="s">
        <v>11834</v>
      </c>
      <c r="C1161" t="s">
        <v>11835</v>
      </c>
      <c r="D1161" t="s">
        <v>14</v>
      </c>
      <c r="E1161" t="s">
        <v>14</v>
      </c>
      <c r="F1161">
        <v>0.72126842476200004</v>
      </c>
      <c r="G1161" t="s">
        <v>14</v>
      </c>
      <c r="H1161">
        <f t="shared" si="34"/>
        <v>1</v>
      </c>
      <c r="I1161">
        <f t="shared" si="35"/>
        <v>0</v>
      </c>
      <c r="J1161">
        <v>0.72126842476200004</v>
      </c>
    </row>
    <row r="1162" spans="1:10" x14ac:dyDescent="0.25">
      <c r="A1162">
        <v>4224</v>
      </c>
      <c r="B1162" t="s">
        <v>2302</v>
      </c>
      <c r="C1162" t="s">
        <v>2303</v>
      </c>
      <c r="D1162" t="s">
        <v>257</v>
      </c>
      <c r="E1162" t="s">
        <v>257</v>
      </c>
      <c r="F1162">
        <v>0.84973810150899998</v>
      </c>
      <c r="G1162" t="s">
        <v>257</v>
      </c>
      <c r="H1162">
        <f t="shared" si="34"/>
        <v>1</v>
      </c>
      <c r="I1162">
        <f t="shared" si="35"/>
        <v>0</v>
      </c>
      <c r="J1162">
        <v>0.84973810150899998</v>
      </c>
    </row>
    <row r="1163" spans="1:10" x14ac:dyDescent="0.25">
      <c r="A1163">
        <v>4909</v>
      </c>
      <c r="B1163" t="s">
        <v>2737</v>
      </c>
      <c r="C1163" t="s">
        <v>2738</v>
      </c>
      <c r="D1163" t="s">
        <v>52</v>
      </c>
      <c r="E1163" t="s">
        <v>52</v>
      </c>
      <c r="F1163">
        <v>0.89765416365700001</v>
      </c>
      <c r="G1163" t="s">
        <v>52</v>
      </c>
      <c r="H1163">
        <f t="shared" si="34"/>
        <v>1</v>
      </c>
      <c r="I1163">
        <f t="shared" si="35"/>
        <v>0</v>
      </c>
      <c r="J1163">
        <v>0.89765416365700001</v>
      </c>
    </row>
    <row r="1164" spans="1:10" x14ac:dyDescent="0.25">
      <c r="A1164">
        <v>2370</v>
      </c>
      <c r="B1164" t="s">
        <v>10745</v>
      </c>
      <c r="C1164" t="s">
        <v>6269</v>
      </c>
      <c r="D1164" t="s">
        <v>21</v>
      </c>
      <c r="E1164" t="s">
        <v>21</v>
      </c>
      <c r="F1164">
        <v>0.95112854497599997</v>
      </c>
      <c r="G1164" t="s">
        <v>21</v>
      </c>
      <c r="H1164">
        <f t="shared" si="34"/>
        <v>1</v>
      </c>
      <c r="I1164">
        <f t="shared" si="35"/>
        <v>0</v>
      </c>
      <c r="J1164">
        <v>0.95112854497599997</v>
      </c>
    </row>
    <row r="1165" spans="1:10" x14ac:dyDescent="0.25">
      <c r="A1165">
        <v>5367</v>
      </c>
      <c r="B1165" t="s">
        <v>13297</v>
      </c>
      <c r="C1165" t="s">
        <v>2620</v>
      </c>
      <c r="D1165" t="s">
        <v>52</v>
      </c>
      <c r="E1165" t="s">
        <v>52</v>
      </c>
      <c r="F1165">
        <v>0.84349822748199998</v>
      </c>
      <c r="G1165" t="s">
        <v>52</v>
      </c>
      <c r="H1165">
        <f t="shared" si="34"/>
        <v>1</v>
      </c>
      <c r="I1165">
        <f t="shared" si="35"/>
        <v>0</v>
      </c>
      <c r="J1165">
        <v>0.84349822748199998</v>
      </c>
    </row>
    <row r="1166" spans="1:10" x14ac:dyDescent="0.25">
      <c r="A1166">
        <v>6150</v>
      </c>
      <c r="B1166" t="s">
        <v>1426</v>
      </c>
      <c r="C1166" t="s">
        <v>1427</v>
      </c>
      <c r="D1166" t="s">
        <v>34</v>
      </c>
      <c r="E1166" t="s">
        <v>34</v>
      </c>
      <c r="F1166">
        <v>0.79530730314200004</v>
      </c>
      <c r="G1166" t="s">
        <v>34</v>
      </c>
      <c r="H1166">
        <f t="shared" si="34"/>
        <v>1</v>
      </c>
      <c r="I1166">
        <f t="shared" si="35"/>
        <v>0</v>
      </c>
      <c r="J1166">
        <v>0.79530730314200004</v>
      </c>
    </row>
    <row r="1167" spans="1:10" x14ac:dyDescent="0.25">
      <c r="A1167">
        <v>4689</v>
      </c>
      <c r="B1167" t="s">
        <v>6553</v>
      </c>
      <c r="C1167" t="s">
        <v>6554</v>
      </c>
      <c r="D1167" t="s">
        <v>21</v>
      </c>
      <c r="E1167" t="s">
        <v>21</v>
      </c>
      <c r="F1167">
        <v>0.88071754984999995</v>
      </c>
      <c r="G1167" t="s">
        <v>21</v>
      </c>
      <c r="H1167">
        <f t="shared" si="34"/>
        <v>1</v>
      </c>
      <c r="I1167">
        <f t="shared" si="35"/>
        <v>0</v>
      </c>
      <c r="J1167">
        <v>0.88071754984999995</v>
      </c>
    </row>
    <row r="1168" spans="1:10" x14ac:dyDescent="0.25">
      <c r="A1168">
        <v>720</v>
      </c>
      <c r="B1168" t="s">
        <v>12939</v>
      </c>
      <c r="C1168" t="s">
        <v>5286</v>
      </c>
      <c r="D1168" t="s">
        <v>257</v>
      </c>
      <c r="E1168" t="s">
        <v>257</v>
      </c>
      <c r="F1168">
        <v>0.90408599774200005</v>
      </c>
      <c r="G1168" t="s">
        <v>257</v>
      </c>
      <c r="H1168">
        <f t="shared" si="34"/>
        <v>1</v>
      </c>
      <c r="I1168">
        <f t="shared" si="35"/>
        <v>0</v>
      </c>
      <c r="J1168">
        <v>0.90408599774200005</v>
      </c>
    </row>
    <row r="1169" spans="1:10" x14ac:dyDescent="0.25">
      <c r="A1169">
        <v>47</v>
      </c>
      <c r="B1169" t="s">
        <v>14415</v>
      </c>
      <c r="C1169" t="s">
        <v>14416</v>
      </c>
      <c r="D1169" t="s">
        <v>68</v>
      </c>
      <c r="E1169" t="s">
        <v>68</v>
      </c>
      <c r="F1169">
        <v>0.91998395952099998</v>
      </c>
      <c r="G1169" t="s">
        <v>68</v>
      </c>
      <c r="H1169">
        <f t="shared" si="34"/>
        <v>1</v>
      </c>
      <c r="I1169">
        <f t="shared" si="35"/>
        <v>0</v>
      </c>
      <c r="J1169">
        <v>0.91998395952099998</v>
      </c>
    </row>
    <row r="1170" spans="1:10" x14ac:dyDescent="0.25">
      <c r="A1170">
        <v>4021</v>
      </c>
      <c r="B1170" t="s">
        <v>12771</v>
      </c>
      <c r="C1170" t="s">
        <v>12772</v>
      </c>
      <c r="D1170" t="s">
        <v>10</v>
      </c>
      <c r="E1170" t="s">
        <v>10</v>
      </c>
      <c r="F1170">
        <v>0.88242241110300002</v>
      </c>
      <c r="G1170" t="s">
        <v>10</v>
      </c>
      <c r="H1170">
        <f t="shared" ref="H1170:H1233" si="36">IF(G1170=D1170, 1, 0)</f>
        <v>1</v>
      </c>
      <c r="I1170">
        <f t="shared" ref="I1170:I1233" si="37">IF(G1170=D1170, 0, 1)</f>
        <v>0</v>
      </c>
      <c r="J1170">
        <v>0.88242241110300002</v>
      </c>
    </row>
    <row r="1171" spans="1:10" x14ac:dyDescent="0.25">
      <c r="A1171">
        <v>3503</v>
      </c>
      <c r="B1171" t="s">
        <v>13309</v>
      </c>
      <c r="C1171" t="s">
        <v>13310</v>
      </c>
      <c r="D1171" t="s">
        <v>21</v>
      </c>
      <c r="E1171" t="s">
        <v>21</v>
      </c>
      <c r="F1171">
        <v>0.95245202658399997</v>
      </c>
      <c r="G1171" t="s">
        <v>21</v>
      </c>
      <c r="H1171">
        <f t="shared" si="36"/>
        <v>1</v>
      </c>
      <c r="I1171">
        <f t="shared" si="37"/>
        <v>0</v>
      </c>
      <c r="J1171">
        <v>0.95245202658399997</v>
      </c>
    </row>
    <row r="1172" spans="1:10" x14ac:dyDescent="0.25">
      <c r="A1172">
        <v>3301</v>
      </c>
      <c r="B1172" t="s">
        <v>9671</v>
      </c>
      <c r="C1172" t="s">
        <v>9672</v>
      </c>
      <c r="D1172" t="s">
        <v>21</v>
      </c>
      <c r="E1172" t="s">
        <v>21</v>
      </c>
      <c r="F1172">
        <v>0.84295099270899998</v>
      </c>
      <c r="G1172" t="s">
        <v>21</v>
      </c>
      <c r="H1172">
        <f t="shared" si="36"/>
        <v>1</v>
      </c>
      <c r="I1172">
        <f t="shared" si="37"/>
        <v>0</v>
      </c>
      <c r="J1172">
        <v>0.84295099270899998</v>
      </c>
    </row>
    <row r="1173" spans="1:10" x14ac:dyDescent="0.25">
      <c r="A1173">
        <v>2419</v>
      </c>
      <c r="B1173" t="s">
        <v>14445</v>
      </c>
      <c r="C1173" t="s">
        <v>14446</v>
      </c>
      <c r="D1173" t="s">
        <v>21</v>
      </c>
      <c r="E1173" t="s">
        <v>21</v>
      </c>
      <c r="F1173">
        <v>0.93440277096199997</v>
      </c>
      <c r="G1173" t="s">
        <v>21</v>
      </c>
      <c r="H1173">
        <f t="shared" si="36"/>
        <v>1</v>
      </c>
      <c r="I1173">
        <f t="shared" si="37"/>
        <v>0</v>
      </c>
      <c r="J1173">
        <v>0.93440277096199997</v>
      </c>
    </row>
    <row r="1174" spans="1:10" x14ac:dyDescent="0.25">
      <c r="A1174">
        <v>3666</v>
      </c>
      <c r="B1174" t="s">
        <v>4748</v>
      </c>
      <c r="C1174" t="s">
        <v>4749</v>
      </c>
      <c r="D1174" t="s">
        <v>10</v>
      </c>
      <c r="E1174" t="s">
        <v>10</v>
      </c>
      <c r="F1174">
        <v>0.90215819197799996</v>
      </c>
      <c r="G1174" t="s">
        <v>10</v>
      </c>
      <c r="H1174">
        <f t="shared" si="36"/>
        <v>1</v>
      </c>
      <c r="I1174">
        <f t="shared" si="37"/>
        <v>0</v>
      </c>
      <c r="J1174">
        <v>0.90215819197799996</v>
      </c>
    </row>
    <row r="1175" spans="1:10" x14ac:dyDescent="0.25">
      <c r="A1175">
        <v>5783</v>
      </c>
      <c r="B1175" t="s">
        <v>6913</v>
      </c>
      <c r="C1175" t="s">
        <v>6914</v>
      </c>
      <c r="D1175" t="s">
        <v>21</v>
      </c>
      <c r="E1175" t="s">
        <v>21</v>
      </c>
      <c r="F1175">
        <v>0.95213031555399996</v>
      </c>
      <c r="G1175" t="s">
        <v>21</v>
      </c>
      <c r="H1175">
        <f t="shared" si="36"/>
        <v>1</v>
      </c>
      <c r="I1175">
        <f t="shared" si="37"/>
        <v>0</v>
      </c>
      <c r="J1175">
        <v>0.95213031555399996</v>
      </c>
    </row>
    <row r="1176" spans="1:10" x14ac:dyDescent="0.25">
      <c r="A1176">
        <v>1903</v>
      </c>
      <c r="B1176" t="s">
        <v>14036</v>
      </c>
      <c r="C1176" t="s">
        <v>14037</v>
      </c>
      <c r="D1176" t="s">
        <v>52</v>
      </c>
      <c r="E1176" t="s">
        <v>52</v>
      </c>
      <c r="F1176">
        <v>0.90933756219799999</v>
      </c>
      <c r="G1176" t="s">
        <v>52</v>
      </c>
      <c r="H1176">
        <f t="shared" si="36"/>
        <v>1</v>
      </c>
      <c r="I1176">
        <f t="shared" si="37"/>
        <v>0</v>
      </c>
      <c r="J1176">
        <v>0.90933756219799999</v>
      </c>
    </row>
    <row r="1177" spans="1:10" x14ac:dyDescent="0.25">
      <c r="A1177">
        <v>1412</v>
      </c>
      <c r="B1177" t="s">
        <v>4282</v>
      </c>
      <c r="C1177" t="s">
        <v>4283</v>
      </c>
      <c r="D1177" t="s">
        <v>10</v>
      </c>
      <c r="E1177" t="s">
        <v>10</v>
      </c>
      <c r="F1177">
        <v>0.63775730321799995</v>
      </c>
      <c r="G1177" t="s">
        <v>10</v>
      </c>
      <c r="H1177">
        <f t="shared" si="36"/>
        <v>1</v>
      </c>
      <c r="I1177">
        <f t="shared" si="37"/>
        <v>0</v>
      </c>
      <c r="J1177">
        <v>0.63775730321799995</v>
      </c>
    </row>
    <row r="1178" spans="1:10" x14ac:dyDescent="0.25">
      <c r="A1178">
        <v>317</v>
      </c>
      <c r="B1178" t="s">
        <v>12477</v>
      </c>
      <c r="C1178" t="s">
        <v>1557</v>
      </c>
      <c r="D1178" t="s">
        <v>129</v>
      </c>
      <c r="E1178" t="s">
        <v>129</v>
      </c>
      <c r="F1178">
        <v>0.78507609422900004</v>
      </c>
      <c r="G1178" t="s">
        <v>129</v>
      </c>
      <c r="H1178">
        <f t="shared" si="36"/>
        <v>1</v>
      </c>
      <c r="I1178">
        <f t="shared" si="37"/>
        <v>0</v>
      </c>
      <c r="J1178">
        <v>0.78507609422900004</v>
      </c>
    </row>
    <row r="1179" spans="1:10" x14ac:dyDescent="0.25">
      <c r="A1179">
        <v>5785</v>
      </c>
      <c r="B1179" t="s">
        <v>12807</v>
      </c>
      <c r="C1179" t="s">
        <v>12808</v>
      </c>
      <c r="D1179" t="s">
        <v>14</v>
      </c>
      <c r="E1179" t="s">
        <v>14</v>
      </c>
      <c r="F1179">
        <v>0.745154752669</v>
      </c>
      <c r="G1179" t="s">
        <v>14</v>
      </c>
      <c r="H1179">
        <f t="shared" si="36"/>
        <v>1</v>
      </c>
      <c r="I1179">
        <f t="shared" si="37"/>
        <v>0</v>
      </c>
      <c r="J1179">
        <v>0.745154752669</v>
      </c>
    </row>
    <row r="1180" spans="1:10" x14ac:dyDescent="0.25">
      <c r="A1180">
        <v>2105</v>
      </c>
      <c r="B1180" t="s">
        <v>9413</v>
      </c>
      <c r="C1180" t="s">
        <v>9414</v>
      </c>
      <c r="D1180" t="s">
        <v>91</v>
      </c>
      <c r="E1180" t="s">
        <v>91</v>
      </c>
      <c r="F1180">
        <v>0.82429877565700005</v>
      </c>
      <c r="G1180" t="s">
        <v>91</v>
      </c>
      <c r="H1180">
        <f t="shared" si="36"/>
        <v>1</v>
      </c>
      <c r="I1180">
        <f t="shared" si="37"/>
        <v>0</v>
      </c>
      <c r="J1180">
        <v>0.82429877565700005</v>
      </c>
    </row>
    <row r="1181" spans="1:10" x14ac:dyDescent="0.25">
      <c r="A1181">
        <v>5437</v>
      </c>
      <c r="B1181" t="s">
        <v>2522</v>
      </c>
      <c r="C1181" t="s">
        <v>2523</v>
      </c>
      <c r="D1181" t="s">
        <v>1203</v>
      </c>
      <c r="E1181" t="s">
        <v>52</v>
      </c>
      <c r="F1181">
        <v>0.64210278862299996</v>
      </c>
      <c r="G1181" t="s">
        <v>52</v>
      </c>
      <c r="H1181">
        <f t="shared" si="36"/>
        <v>0</v>
      </c>
      <c r="I1181">
        <f t="shared" si="37"/>
        <v>1</v>
      </c>
      <c r="J1181">
        <v>0.64210278862299996</v>
      </c>
    </row>
    <row r="1182" spans="1:10" x14ac:dyDescent="0.25">
      <c r="A1182">
        <v>6140</v>
      </c>
      <c r="B1182" t="s">
        <v>6000</v>
      </c>
      <c r="C1182" t="s">
        <v>6001</v>
      </c>
      <c r="D1182" t="s">
        <v>21</v>
      </c>
      <c r="E1182" t="s">
        <v>21</v>
      </c>
      <c r="F1182">
        <v>0.93452257626699997</v>
      </c>
      <c r="G1182" t="s">
        <v>21</v>
      </c>
      <c r="H1182">
        <f t="shared" si="36"/>
        <v>1</v>
      </c>
      <c r="I1182">
        <f t="shared" si="37"/>
        <v>0</v>
      </c>
      <c r="J1182">
        <v>0.93452257626699997</v>
      </c>
    </row>
    <row r="1183" spans="1:10" x14ac:dyDescent="0.25">
      <c r="A1183">
        <v>931</v>
      </c>
      <c r="B1183" t="s">
        <v>4735</v>
      </c>
      <c r="C1183" t="s">
        <v>4736</v>
      </c>
      <c r="D1183" t="s">
        <v>21</v>
      </c>
      <c r="E1183" t="s">
        <v>21</v>
      </c>
      <c r="F1183">
        <v>0.93707846348099999</v>
      </c>
      <c r="G1183" t="s">
        <v>21</v>
      </c>
      <c r="H1183">
        <f t="shared" si="36"/>
        <v>1</v>
      </c>
      <c r="I1183">
        <f t="shared" si="37"/>
        <v>0</v>
      </c>
      <c r="J1183">
        <v>0.93707846348099999</v>
      </c>
    </row>
    <row r="1184" spans="1:10" x14ac:dyDescent="0.25">
      <c r="A1184">
        <v>4338</v>
      </c>
      <c r="B1184" t="s">
        <v>1854</v>
      </c>
      <c r="C1184" t="s">
        <v>1855</v>
      </c>
      <c r="D1184" t="s">
        <v>34</v>
      </c>
      <c r="E1184" t="s">
        <v>34</v>
      </c>
      <c r="F1184">
        <v>0.875362225223</v>
      </c>
      <c r="G1184" t="s">
        <v>34</v>
      </c>
      <c r="H1184">
        <f t="shared" si="36"/>
        <v>1</v>
      </c>
      <c r="I1184">
        <f t="shared" si="37"/>
        <v>0</v>
      </c>
      <c r="J1184">
        <v>0.875362225223</v>
      </c>
    </row>
    <row r="1185" spans="1:10" x14ac:dyDescent="0.25">
      <c r="A1185">
        <v>4087</v>
      </c>
      <c r="B1185" t="s">
        <v>6354</v>
      </c>
      <c r="C1185" t="s">
        <v>6355</v>
      </c>
      <c r="D1185" t="s">
        <v>52</v>
      </c>
      <c r="E1185" t="s">
        <v>52</v>
      </c>
      <c r="F1185">
        <v>0.893426907228</v>
      </c>
      <c r="G1185" t="s">
        <v>52</v>
      </c>
      <c r="H1185">
        <f t="shared" si="36"/>
        <v>1</v>
      </c>
      <c r="I1185">
        <f t="shared" si="37"/>
        <v>0</v>
      </c>
      <c r="J1185">
        <v>0.893426907228</v>
      </c>
    </row>
    <row r="1186" spans="1:10" x14ac:dyDescent="0.25">
      <c r="A1186">
        <v>6252</v>
      </c>
      <c r="B1186" t="s">
        <v>192</v>
      </c>
      <c r="C1186" t="s">
        <v>193</v>
      </c>
      <c r="D1186" t="s">
        <v>21</v>
      </c>
      <c r="E1186" t="s">
        <v>21</v>
      </c>
      <c r="F1186">
        <v>0.96119569773199998</v>
      </c>
      <c r="G1186" t="s">
        <v>21</v>
      </c>
      <c r="H1186">
        <f t="shared" si="36"/>
        <v>1</v>
      </c>
      <c r="I1186">
        <f t="shared" si="37"/>
        <v>0</v>
      </c>
      <c r="J1186">
        <v>0.96119569773199998</v>
      </c>
    </row>
    <row r="1187" spans="1:10" x14ac:dyDescent="0.25">
      <c r="A1187">
        <v>4301</v>
      </c>
      <c r="B1187" t="s">
        <v>3440</v>
      </c>
      <c r="C1187" t="s">
        <v>3441</v>
      </c>
      <c r="D1187" t="s">
        <v>10</v>
      </c>
      <c r="E1187" t="s">
        <v>10</v>
      </c>
      <c r="F1187">
        <v>0.92661653842000002</v>
      </c>
      <c r="G1187" t="s">
        <v>10</v>
      </c>
      <c r="H1187">
        <f t="shared" si="36"/>
        <v>1</v>
      </c>
      <c r="I1187">
        <f t="shared" si="37"/>
        <v>0</v>
      </c>
      <c r="J1187">
        <v>0.92661653842000002</v>
      </c>
    </row>
    <row r="1188" spans="1:10" x14ac:dyDescent="0.25">
      <c r="A1188">
        <v>2163</v>
      </c>
      <c r="B1188" t="s">
        <v>6298</v>
      </c>
      <c r="C1188" t="s">
        <v>6299</v>
      </c>
      <c r="D1188" t="s">
        <v>21</v>
      </c>
      <c r="E1188" t="s">
        <v>21</v>
      </c>
      <c r="F1188">
        <v>0.91202166952800001</v>
      </c>
      <c r="G1188" t="s">
        <v>21</v>
      </c>
      <c r="H1188">
        <f t="shared" si="36"/>
        <v>1</v>
      </c>
      <c r="I1188">
        <f t="shared" si="37"/>
        <v>0</v>
      </c>
      <c r="J1188">
        <v>0.91202166952800001</v>
      </c>
    </row>
    <row r="1189" spans="1:10" x14ac:dyDescent="0.25">
      <c r="A1189">
        <v>494</v>
      </c>
      <c r="B1189" t="s">
        <v>9388</v>
      </c>
      <c r="C1189" t="s">
        <v>9389</v>
      </c>
      <c r="D1189" t="s">
        <v>446</v>
      </c>
      <c r="E1189" t="s">
        <v>446</v>
      </c>
      <c r="F1189">
        <v>0.74934195862999997</v>
      </c>
      <c r="G1189" t="s">
        <v>446</v>
      </c>
      <c r="H1189">
        <f t="shared" si="36"/>
        <v>1</v>
      </c>
      <c r="I1189">
        <f t="shared" si="37"/>
        <v>0</v>
      </c>
      <c r="J1189">
        <v>0.74934195862999997</v>
      </c>
    </row>
    <row r="1190" spans="1:10" x14ac:dyDescent="0.25">
      <c r="A1190">
        <v>3688</v>
      </c>
      <c r="B1190" t="s">
        <v>10260</v>
      </c>
      <c r="C1190" t="s">
        <v>10261</v>
      </c>
      <c r="D1190" t="s">
        <v>239</v>
      </c>
      <c r="E1190" t="s">
        <v>239</v>
      </c>
      <c r="F1190">
        <v>0.69238173465800001</v>
      </c>
      <c r="G1190" t="s">
        <v>239</v>
      </c>
      <c r="H1190">
        <f t="shared" si="36"/>
        <v>1</v>
      </c>
      <c r="I1190">
        <f t="shared" si="37"/>
        <v>0</v>
      </c>
      <c r="J1190">
        <v>0.69238173465800001</v>
      </c>
    </row>
    <row r="1191" spans="1:10" x14ac:dyDescent="0.25">
      <c r="A1191">
        <v>1247</v>
      </c>
      <c r="B1191" t="s">
        <v>2678</v>
      </c>
      <c r="C1191" t="s">
        <v>2679</v>
      </c>
      <c r="D1191" t="s">
        <v>239</v>
      </c>
      <c r="E1191" t="s">
        <v>239</v>
      </c>
      <c r="F1191">
        <v>0.55345769294699998</v>
      </c>
      <c r="G1191" t="s">
        <v>239</v>
      </c>
      <c r="H1191">
        <f t="shared" si="36"/>
        <v>1</v>
      </c>
      <c r="I1191">
        <f t="shared" si="37"/>
        <v>0</v>
      </c>
      <c r="J1191">
        <v>0.55345769294699998</v>
      </c>
    </row>
    <row r="1192" spans="1:10" x14ac:dyDescent="0.25">
      <c r="A1192">
        <v>4033</v>
      </c>
      <c r="B1192" t="s">
        <v>8040</v>
      </c>
      <c r="C1192" t="s">
        <v>8041</v>
      </c>
      <c r="D1192" t="s">
        <v>239</v>
      </c>
      <c r="E1192" t="s">
        <v>239</v>
      </c>
      <c r="F1192">
        <v>0.37520353598</v>
      </c>
      <c r="G1192" t="s">
        <v>239</v>
      </c>
      <c r="H1192">
        <f t="shared" si="36"/>
        <v>1</v>
      </c>
      <c r="I1192">
        <f t="shared" si="37"/>
        <v>0</v>
      </c>
      <c r="J1192">
        <v>0.37520353598</v>
      </c>
    </row>
    <row r="1193" spans="1:10" x14ac:dyDescent="0.25">
      <c r="A1193">
        <v>75</v>
      </c>
      <c r="B1193" t="s">
        <v>4836</v>
      </c>
      <c r="C1193" t="s">
        <v>4837</v>
      </c>
      <c r="D1193" t="s">
        <v>129</v>
      </c>
      <c r="E1193" t="s">
        <v>129</v>
      </c>
      <c r="F1193">
        <v>0.78507609422900004</v>
      </c>
      <c r="G1193" t="s">
        <v>129</v>
      </c>
      <c r="H1193">
        <f t="shared" si="36"/>
        <v>1</v>
      </c>
      <c r="I1193">
        <f t="shared" si="37"/>
        <v>0</v>
      </c>
      <c r="J1193">
        <v>0.78507609422900004</v>
      </c>
    </row>
    <row r="1194" spans="1:10" x14ac:dyDescent="0.25">
      <c r="A1194">
        <v>4449</v>
      </c>
      <c r="B1194" t="s">
        <v>14838</v>
      </c>
      <c r="C1194" t="s">
        <v>14839</v>
      </c>
      <c r="D1194" t="s">
        <v>239</v>
      </c>
      <c r="E1194" t="s">
        <v>239</v>
      </c>
      <c r="F1194">
        <v>0.41152100920399998</v>
      </c>
      <c r="G1194" t="s">
        <v>239</v>
      </c>
      <c r="H1194">
        <f t="shared" si="36"/>
        <v>1</v>
      </c>
      <c r="I1194">
        <f t="shared" si="37"/>
        <v>0</v>
      </c>
      <c r="J1194">
        <v>0.41152100920399998</v>
      </c>
    </row>
    <row r="1195" spans="1:10" x14ac:dyDescent="0.25">
      <c r="A1195">
        <v>5863</v>
      </c>
      <c r="B1195" t="s">
        <v>14541</v>
      </c>
      <c r="C1195" t="s">
        <v>14542</v>
      </c>
      <c r="D1195" t="s">
        <v>21</v>
      </c>
      <c r="E1195" t="s">
        <v>21</v>
      </c>
      <c r="F1195">
        <v>0.40979724961899999</v>
      </c>
      <c r="G1195" t="s">
        <v>21</v>
      </c>
      <c r="H1195">
        <f t="shared" si="36"/>
        <v>1</v>
      </c>
      <c r="I1195">
        <f t="shared" si="37"/>
        <v>0</v>
      </c>
      <c r="J1195">
        <v>0.40979724961899999</v>
      </c>
    </row>
    <row r="1196" spans="1:10" x14ac:dyDescent="0.25">
      <c r="A1196">
        <v>6111</v>
      </c>
      <c r="B1196" t="s">
        <v>12583</v>
      </c>
      <c r="C1196" t="s">
        <v>12584</v>
      </c>
      <c r="D1196" t="s">
        <v>52</v>
      </c>
      <c r="E1196" t="s">
        <v>21</v>
      </c>
      <c r="F1196">
        <v>0.37633648225900002</v>
      </c>
      <c r="G1196" t="s">
        <v>21</v>
      </c>
      <c r="H1196">
        <f t="shared" si="36"/>
        <v>0</v>
      </c>
      <c r="I1196">
        <f t="shared" si="37"/>
        <v>1</v>
      </c>
      <c r="J1196">
        <v>0.37633648225900002</v>
      </c>
    </row>
    <row r="1197" spans="1:10" x14ac:dyDescent="0.25">
      <c r="A1197">
        <v>2254</v>
      </c>
      <c r="B1197" t="s">
        <v>2030</v>
      </c>
      <c r="C1197" t="s">
        <v>2031</v>
      </c>
      <c r="D1197" t="s">
        <v>21</v>
      </c>
      <c r="E1197" t="s">
        <v>21</v>
      </c>
      <c r="F1197">
        <v>0.55920691109300003</v>
      </c>
      <c r="G1197" t="s">
        <v>21</v>
      </c>
      <c r="H1197">
        <f t="shared" si="36"/>
        <v>1</v>
      </c>
      <c r="I1197">
        <f t="shared" si="37"/>
        <v>0</v>
      </c>
      <c r="J1197">
        <v>0.55920691109300003</v>
      </c>
    </row>
    <row r="1198" spans="1:10" x14ac:dyDescent="0.25">
      <c r="A1198">
        <v>2037</v>
      </c>
      <c r="B1198" t="s">
        <v>13158</v>
      </c>
      <c r="C1198" t="s">
        <v>13159</v>
      </c>
      <c r="D1198" t="s">
        <v>239</v>
      </c>
      <c r="E1198" t="s">
        <v>239</v>
      </c>
      <c r="F1198">
        <v>0.92767348618800005</v>
      </c>
      <c r="G1198" t="s">
        <v>239</v>
      </c>
      <c r="H1198">
        <f t="shared" si="36"/>
        <v>1</v>
      </c>
      <c r="I1198">
        <f t="shared" si="37"/>
        <v>0</v>
      </c>
      <c r="J1198">
        <v>0.92767348618800005</v>
      </c>
    </row>
    <row r="1199" spans="1:10" x14ac:dyDescent="0.25">
      <c r="A1199">
        <v>3638</v>
      </c>
      <c r="B1199" t="s">
        <v>12623</v>
      </c>
      <c r="C1199" t="s">
        <v>12624</v>
      </c>
      <c r="D1199" t="s">
        <v>10</v>
      </c>
      <c r="E1199" t="s">
        <v>10</v>
      </c>
      <c r="F1199">
        <v>0.71210212397799999</v>
      </c>
      <c r="G1199" t="s">
        <v>10</v>
      </c>
      <c r="H1199">
        <f t="shared" si="36"/>
        <v>1</v>
      </c>
      <c r="I1199">
        <f t="shared" si="37"/>
        <v>0</v>
      </c>
      <c r="J1199">
        <v>0.71210212397799999</v>
      </c>
    </row>
    <row r="1200" spans="1:10" x14ac:dyDescent="0.25">
      <c r="A1200">
        <v>186</v>
      </c>
      <c r="B1200" t="s">
        <v>6399</v>
      </c>
      <c r="C1200" t="s">
        <v>6400</v>
      </c>
      <c r="D1200" t="s">
        <v>129</v>
      </c>
      <c r="E1200" t="s">
        <v>129</v>
      </c>
      <c r="F1200">
        <v>0.95392531015199999</v>
      </c>
      <c r="G1200" t="s">
        <v>129</v>
      </c>
      <c r="H1200">
        <f t="shared" si="36"/>
        <v>1</v>
      </c>
      <c r="I1200">
        <f t="shared" si="37"/>
        <v>0</v>
      </c>
      <c r="J1200">
        <v>0.95392531015199999</v>
      </c>
    </row>
    <row r="1201" spans="1:10" x14ac:dyDescent="0.25">
      <c r="A1201">
        <v>2867</v>
      </c>
      <c r="B1201" t="s">
        <v>9326</v>
      </c>
      <c r="C1201" t="s">
        <v>9327</v>
      </c>
      <c r="D1201" t="s">
        <v>52</v>
      </c>
      <c r="E1201" t="s">
        <v>52</v>
      </c>
      <c r="F1201">
        <v>0.85469003607000005</v>
      </c>
      <c r="G1201" t="s">
        <v>52</v>
      </c>
      <c r="H1201">
        <f t="shared" si="36"/>
        <v>1</v>
      </c>
      <c r="I1201">
        <f t="shared" si="37"/>
        <v>0</v>
      </c>
      <c r="J1201">
        <v>0.85469003607000005</v>
      </c>
    </row>
    <row r="1202" spans="1:10" x14ac:dyDescent="0.25">
      <c r="A1202">
        <v>3636</v>
      </c>
      <c r="B1202" t="s">
        <v>13670</v>
      </c>
      <c r="C1202" t="s">
        <v>13498</v>
      </c>
      <c r="D1202" t="s">
        <v>14900</v>
      </c>
      <c r="E1202" t="s">
        <v>129</v>
      </c>
      <c r="F1202">
        <v>0.69524074339800002</v>
      </c>
      <c r="G1202" t="s">
        <v>129</v>
      </c>
      <c r="H1202">
        <f t="shared" si="36"/>
        <v>1</v>
      </c>
      <c r="I1202">
        <f t="shared" si="37"/>
        <v>0</v>
      </c>
      <c r="J1202">
        <v>0.69524074339800002</v>
      </c>
    </row>
    <row r="1203" spans="1:10" x14ac:dyDescent="0.25">
      <c r="A1203">
        <v>4071</v>
      </c>
      <c r="B1203" t="s">
        <v>12983</v>
      </c>
      <c r="C1203" t="s">
        <v>12574</v>
      </c>
      <c r="D1203" t="s">
        <v>129</v>
      </c>
      <c r="E1203" t="s">
        <v>129</v>
      </c>
      <c r="F1203">
        <v>0.85805168596500003</v>
      </c>
      <c r="G1203" t="s">
        <v>129</v>
      </c>
      <c r="H1203">
        <f t="shared" si="36"/>
        <v>1</v>
      </c>
      <c r="I1203">
        <f t="shared" si="37"/>
        <v>0</v>
      </c>
      <c r="J1203">
        <v>0.85805168596500003</v>
      </c>
    </row>
    <row r="1204" spans="1:10" x14ac:dyDescent="0.25">
      <c r="A1204">
        <v>3607</v>
      </c>
      <c r="B1204" t="s">
        <v>12379</v>
      </c>
      <c r="C1204" t="s">
        <v>105</v>
      </c>
      <c r="D1204" t="s">
        <v>52</v>
      </c>
      <c r="E1204" t="s">
        <v>52</v>
      </c>
      <c r="F1204">
        <v>0.87683233537600003</v>
      </c>
      <c r="G1204" t="s">
        <v>52</v>
      </c>
      <c r="H1204">
        <f t="shared" si="36"/>
        <v>1</v>
      </c>
      <c r="I1204">
        <f t="shared" si="37"/>
        <v>0</v>
      </c>
      <c r="J1204">
        <v>0.87683233537600003</v>
      </c>
    </row>
    <row r="1205" spans="1:10" x14ac:dyDescent="0.25">
      <c r="A1205">
        <v>1346</v>
      </c>
      <c r="B1205" t="s">
        <v>10252</v>
      </c>
      <c r="C1205" t="s">
        <v>10253</v>
      </c>
      <c r="D1205" t="s">
        <v>10</v>
      </c>
      <c r="E1205" t="s">
        <v>10</v>
      </c>
      <c r="F1205">
        <v>0.88453986438499999</v>
      </c>
      <c r="G1205" t="s">
        <v>10</v>
      </c>
      <c r="H1205">
        <f t="shared" si="36"/>
        <v>1</v>
      </c>
      <c r="I1205">
        <f t="shared" si="37"/>
        <v>0</v>
      </c>
      <c r="J1205">
        <v>0.88453986438499999</v>
      </c>
    </row>
    <row r="1206" spans="1:10" x14ac:dyDescent="0.25">
      <c r="A1206">
        <v>2433</v>
      </c>
      <c r="B1206" t="s">
        <v>11323</v>
      </c>
      <c r="C1206" t="s">
        <v>11324</v>
      </c>
      <c r="D1206" t="s">
        <v>21</v>
      </c>
      <c r="E1206" t="s">
        <v>21</v>
      </c>
      <c r="F1206">
        <v>0.96228787655799997</v>
      </c>
      <c r="G1206" t="s">
        <v>21</v>
      </c>
      <c r="H1206">
        <f t="shared" si="36"/>
        <v>1</v>
      </c>
      <c r="I1206">
        <f t="shared" si="37"/>
        <v>0</v>
      </c>
      <c r="J1206">
        <v>0.96228787655799997</v>
      </c>
    </row>
    <row r="1207" spans="1:10" x14ac:dyDescent="0.25">
      <c r="A1207">
        <v>5239</v>
      </c>
      <c r="B1207" t="s">
        <v>7051</v>
      </c>
      <c r="C1207" t="s">
        <v>7052</v>
      </c>
      <c r="D1207" t="s">
        <v>52</v>
      </c>
      <c r="E1207" t="s">
        <v>52</v>
      </c>
      <c r="F1207">
        <v>0.44276464966500001</v>
      </c>
      <c r="G1207" t="s">
        <v>52</v>
      </c>
      <c r="H1207">
        <f t="shared" si="36"/>
        <v>1</v>
      </c>
      <c r="I1207">
        <f t="shared" si="37"/>
        <v>0</v>
      </c>
      <c r="J1207">
        <v>0.44276464966500001</v>
      </c>
    </row>
    <row r="1208" spans="1:10" x14ac:dyDescent="0.25">
      <c r="A1208">
        <v>5674</v>
      </c>
      <c r="B1208" t="s">
        <v>7192</v>
      </c>
      <c r="C1208" t="s">
        <v>7193</v>
      </c>
      <c r="D1208" t="s">
        <v>21</v>
      </c>
      <c r="E1208" t="s">
        <v>21</v>
      </c>
      <c r="F1208">
        <v>0.97733909244100003</v>
      </c>
      <c r="G1208" t="s">
        <v>21</v>
      </c>
      <c r="H1208">
        <f t="shared" si="36"/>
        <v>1</v>
      </c>
      <c r="I1208">
        <f t="shared" si="37"/>
        <v>0</v>
      </c>
      <c r="J1208">
        <v>0.97733909244100003</v>
      </c>
    </row>
    <row r="1209" spans="1:10" x14ac:dyDescent="0.25">
      <c r="A1209">
        <v>5561</v>
      </c>
      <c r="B1209" t="s">
        <v>9784</v>
      </c>
      <c r="C1209" t="s">
        <v>9785</v>
      </c>
      <c r="D1209" t="s">
        <v>10</v>
      </c>
      <c r="E1209" t="s">
        <v>10</v>
      </c>
      <c r="F1209">
        <v>0.358598185515</v>
      </c>
      <c r="G1209" t="s">
        <v>10</v>
      </c>
      <c r="H1209">
        <f t="shared" si="36"/>
        <v>1</v>
      </c>
      <c r="I1209">
        <f t="shared" si="37"/>
        <v>0</v>
      </c>
      <c r="J1209">
        <v>0.358598185515</v>
      </c>
    </row>
    <row r="1210" spans="1:10" x14ac:dyDescent="0.25">
      <c r="A1210">
        <v>2388</v>
      </c>
      <c r="B1210" t="s">
        <v>12794</v>
      </c>
      <c r="C1210" t="s">
        <v>3171</v>
      </c>
      <c r="D1210" t="s">
        <v>52</v>
      </c>
      <c r="E1210" t="s">
        <v>52</v>
      </c>
      <c r="F1210">
        <v>0.83119861681999996</v>
      </c>
      <c r="G1210" t="s">
        <v>52</v>
      </c>
      <c r="H1210">
        <f t="shared" si="36"/>
        <v>1</v>
      </c>
      <c r="I1210">
        <f t="shared" si="37"/>
        <v>0</v>
      </c>
      <c r="J1210">
        <v>0.83119861681999996</v>
      </c>
    </row>
    <row r="1211" spans="1:10" x14ac:dyDescent="0.25">
      <c r="A1211">
        <v>2702</v>
      </c>
      <c r="B1211" t="s">
        <v>9439</v>
      </c>
      <c r="C1211" t="s">
        <v>9440</v>
      </c>
      <c r="D1211" t="s">
        <v>34</v>
      </c>
      <c r="E1211" t="s">
        <v>14</v>
      </c>
      <c r="F1211">
        <v>0.33908422843300001</v>
      </c>
      <c r="G1211" t="s">
        <v>14</v>
      </c>
      <c r="H1211">
        <f t="shared" si="36"/>
        <v>0</v>
      </c>
      <c r="I1211">
        <f t="shared" si="37"/>
        <v>1</v>
      </c>
      <c r="J1211">
        <v>0.33908422843300001</v>
      </c>
    </row>
    <row r="1212" spans="1:10" x14ac:dyDescent="0.25">
      <c r="A1212">
        <v>1904</v>
      </c>
      <c r="B1212" t="s">
        <v>12169</v>
      </c>
      <c r="C1212" t="s">
        <v>12170</v>
      </c>
      <c r="D1212" t="s">
        <v>21</v>
      </c>
      <c r="E1212" t="s">
        <v>21</v>
      </c>
      <c r="F1212">
        <v>0.94838765466899999</v>
      </c>
      <c r="G1212" t="s">
        <v>21</v>
      </c>
      <c r="H1212">
        <f t="shared" si="36"/>
        <v>1</v>
      </c>
      <c r="I1212">
        <f t="shared" si="37"/>
        <v>0</v>
      </c>
      <c r="J1212">
        <v>0.94838765466899999</v>
      </c>
    </row>
    <row r="1213" spans="1:10" x14ac:dyDescent="0.25">
      <c r="A1213">
        <v>4981</v>
      </c>
      <c r="B1213" t="s">
        <v>4682</v>
      </c>
      <c r="C1213" t="s">
        <v>4683</v>
      </c>
      <c r="D1213" t="s">
        <v>129</v>
      </c>
      <c r="E1213" t="s">
        <v>129</v>
      </c>
      <c r="F1213">
        <v>0.68188198389499999</v>
      </c>
      <c r="G1213" t="s">
        <v>129</v>
      </c>
      <c r="H1213">
        <f t="shared" si="36"/>
        <v>1</v>
      </c>
      <c r="I1213">
        <f t="shared" si="37"/>
        <v>0</v>
      </c>
      <c r="J1213">
        <v>0.68188198389499999</v>
      </c>
    </row>
    <row r="1214" spans="1:10" x14ac:dyDescent="0.25">
      <c r="A1214">
        <v>147</v>
      </c>
      <c r="B1214" t="s">
        <v>11950</v>
      </c>
      <c r="C1214" t="s">
        <v>11951</v>
      </c>
      <c r="D1214" t="s">
        <v>129</v>
      </c>
      <c r="E1214" t="s">
        <v>129</v>
      </c>
      <c r="F1214">
        <v>0.50977226470000003</v>
      </c>
      <c r="G1214" t="s">
        <v>129</v>
      </c>
      <c r="H1214">
        <f t="shared" si="36"/>
        <v>1</v>
      </c>
      <c r="I1214">
        <f t="shared" si="37"/>
        <v>0</v>
      </c>
      <c r="J1214">
        <v>0.50977226470000003</v>
      </c>
    </row>
    <row r="1215" spans="1:10" x14ac:dyDescent="0.25">
      <c r="A1215">
        <v>2017</v>
      </c>
      <c r="B1215" t="s">
        <v>12666</v>
      </c>
      <c r="C1215" t="s">
        <v>12667</v>
      </c>
      <c r="D1215" t="s">
        <v>10</v>
      </c>
      <c r="E1215" t="s">
        <v>10</v>
      </c>
      <c r="F1215">
        <v>0.77451307470700004</v>
      </c>
      <c r="G1215" t="s">
        <v>10</v>
      </c>
      <c r="H1215">
        <f t="shared" si="36"/>
        <v>1</v>
      </c>
      <c r="I1215">
        <f t="shared" si="37"/>
        <v>0</v>
      </c>
      <c r="J1215">
        <v>0.77451307470700004</v>
      </c>
    </row>
    <row r="1216" spans="1:10" x14ac:dyDescent="0.25">
      <c r="A1216">
        <v>1276</v>
      </c>
      <c r="B1216" t="s">
        <v>12181</v>
      </c>
      <c r="C1216" t="s">
        <v>4810</v>
      </c>
      <c r="D1216" t="s">
        <v>116</v>
      </c>
      <c r="E1216" t="s">
        <v>116</v>
      </c>
      <c r="F1216">
        <v>0.87283617148399995</v>
      </c>
      <c r="G1216" t="s">
        <v>116</v>
      </c>
      <c r="H1216">
        <f t="shared" si="36"/>
        <v>1</v>
      </c>
      <c r="I1216">
        <f t="shared" si="37"/>
        <v>0</v>
      </c>
      <c r="J1216">
        <v>0.87283617148399995</v>
      </c>
    </row>
    <row r="1217" spans="1:10" x14ac:dyDescent="0.25">
      <c r="A1217">
        <v>4148</v>
      </c>
      <c r="B1217" t="s">
        <v>4574</v>
      </c>
      <c r="C1217" t="s">
        <v>4575</v>
      </c>
      <c r="D1217" t="s">
        <v>21</v>
      </c>
      <c r="E1217" t="s">
        <v>21</v>
      </c>
      <c r="F1217">
        <v>0.89116565527699998</v>
      </c>
      <c r="G1217" t="s">
        <v>21</v>
      </c>
      <c r="H1217">
        <f t="shared" si="36"/>
        <v>1</v>
      </c>
      <c r="I1217">
        <f t="shared" si="37"/>
        <v>0</v>
      </c>
      <c r="J1217">
        <v>0.89116565527699998</v>
      </c>
    </row>
    <row r="1218" spans="1:10" x14ac:dyDescent="0.25">
      <c r="A1218">
        <v>3738</v>
      </c>
      <c r="B1218" t="s">
        <v>1479</v>
      </c>
      <c r="C1218" t="s">
        <v>1480</v>
      </c>
      <c r="D1218" t="s">
        <v>10</v>
      </c>
      <c r="E1218" t="s">
        <v>10</v>
      </c>
      <c r="F1218">
        <v>0.40309021034499998</v>
      </c>
      <c r="G1218" t="s">
        <v>10</v>
      </c>
      <c r="H1218">
        <f t="shared" si="36"/>
        <v>1</v>
      </c>
      <c r="I1218">
        <f t="shared" si="37"/>
        <v>0</v>
      </c>
      <c r="J1218">
        <v>0.40309021034499998</v>
      </c>
    </row>
    <row r="1219" spans="1:10" x14ac:dyDescent="0.25">
      <c r="A1219">
        <v>382</v>
      </c>
      <c r="B1219" t="s">
        <v>11021</v>
      </c>
      <c r="C1219" t="s">
        <v>11022</v>
      </c>
      <c r="D1219" t="s">
        <v>446</v>
      </c>
      <c r="E1219" t="s">
        <v>21</v>
      </c>
      <c r="F1219">
        <v>0.60120559882699998</v>
      </c>
      <c r="G1219" t="s">
        <v>21</v>
      </c>
      <c r="H1219">
        <f t="shared" si="36"/>
        <v>0</v>
      </c>
      <c r="I1219">
        <f t="shared" si="37"/>
        <v>1</v>
      </c>
      <c r="J1219">
        <v>0.60120559882699998</v>
      </c>
    </row>
    <row r="1220" spans="1:10" x14ac:dyDescent="0.25">
      <c r="A1220">
        <v>1396</v>
      </c>
      <c r="B1220" t="s">
        <v>3384</v>
      </c>
      <c r="C1220" t="s">
        <v>3385</v>
      </c>
      <c r="D1220" t="s">
        <v>10</v>
      </c>
      <c r="E1220" t="s">
        <v>10</v>
      </c>
      <c r="F1220">
        <v>0.66039961768699995</v>
      </c>
      <c r="G1220" t="s">
        <v>10</v>
      </c>
      <c r="H1220">
        <f t="shared" si="36"/>
        <v>1</v>
      </c>
      <c r="I1220">
        <f t="shared" si="37"/>
        <v>0</v>
      </c>
      <c r="J1220">
        <v>0.66039961768699995</v>
      </c>
    </row>
    <row r="1221" spans="1:10" x14ac:dyDescent="0.25">
      <c r="A1221">
        <v>1357</v>
      </c>
      <c r="B1221" t="s">
        <v>76</v>
      </c>
      <c r="C1221" t="s">
        <v>77</v>
      </c>
      <c r="D1221" t="s">
        <v>10</v>
      </c>
      <c r="E1221" t="s">
        <v>10</v>
      </c>
      <c r="F1221">
        <v>0.90374304749599998</v>
      </c>
      <c r="G1221" t="s">
        <v>10</v>
      </c>
      <c r="H1221">
        <f t="shared" si="36"/>
        <v>1</v>
      </c>
      <c r="I1221">
        <f t="shared" si="37"/>
        <v>0</v>
      </c>
      <c r="J1221">
        <v>0.90374304749599998</v>
      </c>
    </row>
    <row r="1222" spans="1:10" x14ac:dyDescent="0.25">
      <c r="A1222">
        <v>2471</v>
      </c>
      <c r="B1222" t="s">
        <v>14251</v>
      </c>
      <c r="C1222" t="s">
        <v>14252</v>
      </c>
      <c r="D1222" t="s">
        <v>503</v>
      </c>
      <c r="E1222" t="s">
        <v>10</v>
      </c>
      <c r="F1222">
        <v>0.77212641443999996</v>
      </c>
      <c r="G1222" t="s">
        <v>10</v>
      </c>
      <c r="H1222">
        <f t="shared" si="36"/>
        <v>0</v>
      </c>
      <c r="I1222">
        <f t="shared" si="37"/>
        <v>1</v>
      </c>
      <c r="J1222">
        <v>0.77212641443999996</v>
      </c>
    </row>
    <row r="1223" spans="1:10" x14ac:dyDescent="0.25">
      <c r="A1223">
        <v>4916</v>
      </c>
      <c r="B1223" t="s">
        <v>7887</v>
      </c>
      <c r="C1223" t="s">
        <v>7888</v>
      </c>
      <c r="D1223" t="s">
        <v>239</v>
      </c>
      <c r="E1223" t="s">
        <v>239</v>
      </c>
      <c r="F1223">
        <v>0.61277259399999995</v>
      </c>
      <c r="G1223" t="s">
        <v>239</v>
      </c>
      <c r="H1223">
        <f t="shared" si="36"/>
        <v>1</v>
      </c>
      <c r="I1223">
        <f t="shared" si="37"/>
        <v>0</v>
      </c>
      <c r="J1223">
        <v>0.61277259399999995</v>
      </c>
    </row>
    <row r="1224" spans="1:10" x14ac:dyDescent="0.25">
      <c r="A1224">
        <v>5078</v>
      </c>
      <c r="B1224" t="s">
        <v>14598</v>
      </c>
      <c r="C1224" t="s">
        <v>14599</v>
      </c>
      <c r="D1224" t="s">
        <v>10</v>
      </c>
      <c r="E1224" t="s">
        <v>10</v>
      </c>
      <c r="F1224">
        <v>0.882803227192</v>
      </c>
      <c r="G1224" t="s">
        <v>10</v>
      </c>
      <c r="H1224">
        <f t="shared" si="36"/>
        <v>1</v>
      </c>
      <c r="I1224">
        <f t="shared" si="37"/>
        <v>0</v>
      </c>
      <c r="J1224">
        <v>0.882803227192</v>
      </c>
    </row>
    <row r="1225" spans="1:10" x14ac:dyDescent="0.25">
      <c r="A1225">
        <v>1407</v>
      </c>
      <c r="B1225" t="s">
        <v>4860</v>
      </c>
      <c r="C1225" t="s">
        <v>4861</v>
      </c>
      <c r="D1225" t="s">
        <v>10</v>
      </c>
      <c r="E1225" t="s">
        <v>10</v>
      </c>
      <c r="F1225">
        <v>0.84229174689200004</v>
      </c>
      <c r="G1225" t="s">
        <v>10</v>
      </c>
      <c r="H1225">
        <f t="shared" si="36"/>
        <v>1</v>
      </c>
      <c r="I1225">
        <f t="shared" si="37"/>
        <v>0</v>
      </c>
      <c r="J1225">
        <v>0.84229174689200004</v>
      </c>
    </row>
    <row r="1226" spans="1:10" x14ac:dyDescent="0.25">
      <c r="A1226">
        <v>5602</v>
      </c>
      <c r="B1226" t="s">
        <v>2616</v>
      </c>
      <c r="C1226" t="s">
        <v>1436</v>
      </c>
      <c r="D1226" t="s">
        <v>21</v>
      </c>
      <c r="E1226" t="s">
        <v>21</v>
      </c>
      <c r="F1226">
        <v>0.92424212482199997</v>
      </c>
      <c r="G1226" t="s">
        <v>21</v>
      </c>
      <c r="H1226">
        <f t="shared" si="36"/>
        <v>1</v>
      </c>
      <c r="I1226">
        <f t="shared" si="37"/>
        <v>0</v>
      </c>
      <c r="J1226">
        <v>0.92424212482199997</v>
      </c>
    </row>
    <row r="1227" spans="1:10" x14ac:dyDescent="0.25">
      <c r="A1227">
        <v>704</v>
      </c>
      <c r="B1227" t="s">
        <v>2518</v>
      </c>
      <c r="C1227" t="s">
        <v>2519</v>
      </c>
      <c r="D1227" t="s">
        <v>257</v>
      </c>
      <c r="E1227" t="s">
        <v>257</v>
      </c>
      <c r="F1227">
        <v>0.697588398715</v>
      </c>
      <c r="G1227" t="s">
        <v>257</v>
      </c>
      <c r="H1227">
        <f t="shared" si="36"/>
        <v>1</v>
      </c>
      <c r="I1227">
        <f t="shared" si="37"/>
        <v>0</v>
      </c>
      <c r="J1227">
        <v>0.697588398715</v>
      </c>
    </row>
    <row r="1228" spans="1:10" x14ac:dyDescent="0.25">
      <c r="A1228">
        <v>315</v>
      </c>
      <c r="B1228" t="s">
        <v>13415</v>
      </c>
      <c r="C1228" t="s">
        <v>1557</v>
      </c>
      <c r="D1228" t="s">
        <v>129</v>
      </c>
      <c r="E1228" t="s">
        <v>129</v>
      </c>
      <c r="F1228">
        <v>0.78507609422900004</v>
      </c>
      <c r="G1228" t="s">
        <v>129</v>
      </c>
      <c r="H1228">
        <f t="shared" si="36"/>
        <v>1</v>
      </c>
      <c r="I1228">
        <f t="shared" si="37"/>
        <v>0</v>
      </c>
      <c r="J1228">
        <v>0.78507609422900004</v>
      </c>
    </row>
    <row r="1229" spans="1:10" x14ac:dyDescent="0.25">
      <c r="A1229">
        <v>4563</v>
      </c>
      <c r="B1229" t="s">
        <v>5869</v>
      </c>
      <c r="C1229" t="s">
        <v>5870</v>
      </c>
      <c r="D1229" t="s">
        <v>91</v>
      </c>
      <c r="E1229" t="s">
        <v>91</v>
      </c>
      <c r="F1229">
        <v>0.79019218451499995</v>
      </c>
      <c r="G1229" t="s">
        <v>91</v>
      </c>
      <c r="H1229">
        <f t="shared" si="36"/>
        <v>1</v>
      </c>
      <c r="I1229">
        <f t="shared" si="37"/>
        <v>0</v>
      </c>
      <c r="J1229">
        <v>0.79019218451499995</v>
      </c>
    </row>
    <row r="1230" spans="1:10" x14ac:dyDescent="0.25">
      <c r="A1230">
        <v>5759</v>
      </c>
      <c r="B1230" t="s">
        <v>6748</v>
      </c>
      <c r="C1230" t="s">
        <v>6749</v>
      </c>
      <c r="D1230" t="s">
        <v>21</v>
      </c>
      <c r="E1230" t="s">
        <v>21</v>
      </c>
      <c r="F1230">
        <v>0.92974787936500003</v>
      </c>
      <c r="G1230" t="s">
        <v>21</v>
      </c>
      <c r="H1230">
        <f t="shared" si="36"/>
        <v>1</v>
      </c>
      <c r="I1230">
        <f t="shared" si="37"/>
        <v>0</v>
      </c>
      <c r="J1230">
        <v>0.92974787936500003</v>
      </c>
    </row>
    <row r="1231" spans="1:10" x14ac:dyDescent="0.25">
      <c r="A1231">
        <v>1348</v>
      </c>
      <c r="B1231" t="s">
        <v>1342</v>
      </c>
      <c r="C1231" t="s">
        <v>1343</v>
      </c>
      <c r="D1231" t="s">
        <v>10</v>
      </c>
      <c r="E1231" t="s">
        <v>10</v>
      </c>
      <c r="F1231">
        <v>0.90351128650599999</v>
      </c>
      <c r="G1231" t="s">
        <v>10</v>
      </c>
      <c r="H1231">
        <f t="shared" si="36"/>
        <v>1</v>
      </c>
      <c r="I1231">
        <f t="shared" si="37"/>
        <v>0</v>
      </c>
      <c r="J1231">
        <v>0.90351128650599999</v>
      </c>
    </row>
    <row r="1232" spans="1:10" x14ac:dyDescent="0.25">
      <c r="A1232">
        <v>5117</v>
      </c>
      <c r="B1232" t="s">
        <v>9301</v>
      </c>
      <c r="C1232" t="s">
        <v>9302</v>
      </c>
      <c r="D1232" t="s">
        <v>21</v>
      </c>
      <c r="E1232" t="s">
        <v>21</v>
      </c>
      <c r="F1232">
        <v>0.98633064401799997</v>
      </c>
      <c r="G1232" t="s">
        <v>21</v>
      </c>
      <c r="H1232">
        <f t="shared" si="36"/>
        <v>1</v>
      </c>
      <c r="I1232">
        <f t="shared" si="37"/>
        <v>0</v>
      </c>
      <c r="J1232">
        <v>0.98633064401799997</v>
      </c>
    </row>
    <row r="1233" spans="1:10" x14ac:dyDescent="0.25">
      <c r="A1233">
        <v>3315</v>
      </c>
      <c r="B1233" t="s">
        <v>2179</v>
      </c>
      <c r="C1233" t="s">
        <v>2180</v>
      </c>
      <c r="D1233" t="s">
        <v>42</v>
      </c>
      <c r="E1233" t="s">
        <v>42</v>
      </c>
      <c r="F1233">
        <v>0.81460548262099997</v>
      </c>
      <c r="G1233" t="s">
        <v>42</v>
      </c>
      <c r="H1233">
        <f t="shared" si="36"/>
        <v>1</v>
      </c>
      <c r="I1233">
        <f t="shared" si="37"/>
        <v>0</v>
      </c>
      <c r="J1233">
        <v>0.81460548262099997</v>
      </c>
    </row>
    <row r="1234" spans="1:10" x14ac:dyDescent="0.25">
      <c r="A1234">
        <v>2945</v>
      </c>
      <c r="B1234" t="s">
        <v>13956</v>
      </c>
      <c r="C1234" t="s">
        <v>13957</v>
      </c>
      <c r="D1234" t="s">
        <v>52</v>
      </c>
      <c r="E1234" t="s">
        <v>52</v>
      </c>
      <c r="F1234">
        <v>0.93463139146600005</v>
      </c>
      <c r="G1234" t="s">
        <v>52</v>
      </c>
      <c r="H1234">
        <f t="shared" ref="H1234:H1297" si="38">IF(G1234=D1234, 1, 0)</f>
        <v>1</v>
      </c>
      <c r="I1234">
        <f t="shared" ref="I1234:I1297" si="39">IF(G1234=D1234, 0, 1)</f>
        <v>0</v>
      </c>
      <c r="J1234">
        <v>0.93463139146600005</v>
      </c>
    </row>
    <row r="1235" spans="1:10" x14ac:dyDescent="0.25">
      <c r="A1235">
        <v>883</v>
      </c>
      <c r="B1235" t="s">
        <v>11909</v>
      </c>
      <c r="C1235" t="s">
        <v>11910</v>
      </c>
      <c r="D1235" t="s">
        <v>257</v>
      </c>
      <c r="E1235" t="s">
        <v>257</v>
      </c>
      <c r="F1235">
        <v>0.88493914234500004</v>
      </c>
      <c r="G1235" t="s">
        <v>257</v>
      </c>
      <c r="H1235">
        <f t="shared" si="38"/>
        <v>1</v>
      </c>
      <c r="I1235">
        <f t="shared" si="39"/>
        <v>0</v>
      </c>
      <c r="J1235">
        <v>0.88493914234500004</v>
      </c>
    </row>
    <row r="1236" spans="1:10" x14ac:dyDescent="0.25">
      <c r="A1236">
        <v>4032</v>
      </c>
      <c r="B1236" t="s">
        <v>4145</v>
      </c>
      <c r="C1236" t="s">
        <v>4146</v>
      </c>
      <c r="D1236" t="s">
        <v>52</v>
      </c>
      <c r="E1236" t="s">
        <v>52</v>
      </c>
      <c r="F1236">
        <v>0.92689941074399995</v>
      </c>
      <c r="G1236" t="s">
        <v>52</v>
      </c>
      <c r="H1236">
        <f t="shared" si="38"/>
        <v>1</v>
      </c>
      <c r="I1236">
        <f t="shared" si="39"/>
        <v>0</v>
      </c>
      <c r="J1236">
        <v>0.92689941074399995</v>
      </c>
    </row>
    <row r="1237" spans="1:10" x14ac:dyDescent="0.25">
      <c r="A1237">
        <v>4871</v>
      </c>
      <c r="B1237" t="s">
        <v>7928</v>
      </c>
      <c r="C1237" t="s">
        <v>7929</v>
      </c>
      <c r="D1237" t="s">
        <v>239</v>
      </c>
      <c r="E1237" t="s">
        <v>239</v>
      </c>
      <c r="F1237">
        <v>0.447188571408</v>
      </c>
      <c r="G1237" t="s">
        <v>239</v>
      </c>
      <c r="H1237">
        <f t="shared" si="38"/>
        <v>1</v>
      </c>
      <c r="I1237">
        <f t="shared" si="39"/>
        <v>0</v>
      </c>
      <c r="J1237">
        <v>0.447188571408</v>
      </c>
    </row>
    <row r="1238" spans="1:10" x14ac:dyDescent="0.25">
      <c r="A1238">
        <v>3185</v>
      </c>
      <c r="B1238" t="s">
        <v>1424</v>
      </c>
      <c r="C1238" t="s">
        <v>1425</v>
      </c>
      <c r="D1238" t="s">
        <v>42</v>
      </c>
      <c r="E1238" t="s">
        <v>42</v>
      </c>
      <c r="F1238">
        <v>0.729090408513</v>
      </c>
      <c r="G1238" t="s">
        <v>42</v>
      </c>
      <c r="H1238">
        <f t="shared" si="38"/>
        <v>1</v>
      </c>
      <c r="I1238">
        <f t="shared" si="39"/>
        <v>0</v>
      </c>
      <c r="J1238">
        <v>0.729090408513</v>
      </c>
    </row>
    <row r="1239" spans="1:10" x14ac:dyDescent="0.25">
      <c r="A1239">
        <v>3087</v>
      </c>
      <c r="B1239" t="s">
        <v>2327</v>
      </c>
      <c r="C1239" t="s">
        <v>2328</v>
      </c>
      <c r="D1239" t="s">
        <v>10</v>
      </c>
      <c r="E1239" t="s">
        <v>10</v>
      </c>
      <c r="F1239">
        <v>0.71432598888200005</v>
      </c>
      <c r="G1239" t="s">
        <v>10</v>
      </c>
      <c r="H1239">
        <f t="shared" si="38"/>
        <v>1</v>
      </c>
      <c r="I1239">
        <f t="shared" si="39"/>
        <v>0</v>
      </c>
      <c r="J1239">
        <v>0.71432598888200005</v>
      </c>
    </row>
    <row r="1240" spans="1:10" x14ac:dyDescent="0.25">
      <c r="A1240">
        <v>179</v>
      </c>
      <c r="B1240" t="s">
        <v>13139</v>
      </c>
      <c r="C1240" t="s">
        <v>13140</v>
      </c>
      <c r="D1240" t="s">
        <v>129</v>
      </c>
      <c r="E1240" t="s">
        <v>129</v>
      </c>
      <c r="F1240">
        <v>0.98062285550899997</v>
      </c>
      <c r="G1240" t="s">
        <v>129</v>
      </c>
      <c r="H1240">
        <f t="shared" si="38"/>
        <v>1</v>
      </c>
      <c r="I1240">
        <f t="shared" si="39"/>
        <v>0</v>
      </c>
      <c r="J1240">
        <v>0.98062285550899997</v>
      </c>
    </row>
    <row r="1241" spans="1:10" x14ac:dyDescent="0.25">
      <c r="A1241">
        <v>5908</v>
      </c>
      <c r="B1241" t="s">
        <v>13830</v>
      </c>
      <c r="C1241" t="s">
        <v>13831</v>
      </c>
      <c r="D1241" t="s">
        <v>21</v>
      </c>
      <c r="E1241" t="s">
        <v>21</v>
      </c>
      <c r="F1241">
        <v>0.96288433804899998</v>
      </c>
      <c r="G1241" t="s">
        <v>21</v>
      </c>
      <c r="H1241">
        <f t="shared" si="38"/>
        <v>1</v>
      </c>
      <c r="I1241">
        <f t="shared" si="39"/>
        <v>0</v>
      </c>
      <c r="J1241">
        <v>0.96288433804899998</v>
      </c>
    </row>
    <row r="1242" spans="1:10" x14ac:dyDescent="0.25">
      <c r="A1242">
        <v>1214</v>
      </c>
      <c r="B1242" t="s">
        <v>9084</v>
      </c>
      <c r="C1242" t="s">
        <v>9085</v>
      </c>
      <c r="D1242" t="s">
        <v>239</v>
      </c>
      <c r="E1242" t="s">
        <v>239</v>
      </c>
      <c r="F1242">
        <v>0.88533151278</v>
      </c>
      <c r="G1242" t="s">
        <v>239</v>
      </c>
      <c r="H1242">
        <f t="shared" si="38"/>
        <v>1</v>
      </c>
      <c r="I1242">
        <f t="shared" si="39"/>
        <v>0</v>
      </c>
      <c r="J1242">
        <v>0.88533151278</v>
      </c>
    </row>
    <row r="1243" spans="1:10" x14ac:dyDescent="0.25">
      <c r="A1243">
        <v>4325</v>
      </c>
      <c r="B1243" t="s">
        <v>5383</v>
      </c>
      <c r="C1243" t="s">
        <v>5384</v>
      </c>
      <c r="D1243" t="s">
        <v>52</v>
      </c>
      <c r="E1243" t="s">
        <v>52</v>
      </c>
      <c r="F1243">
        <v>0.79536841668000002</v>
      </c>
      <c r="G1243" t="s">
        <v>52</v>
      </c>
      <c r="H1243">
        <f t="shared" si="38"/>
        <v>1</v>
      </c>
      <c r="I1243">
        <f t="shared" si="39"/>
        <v>0</v>
      </c>
      <c r="J1243">
        <v>0.79536841668000002</v>
      </c>
    </row>
    <row r="1244" spans="1:10" x14ac:dyDescent="0.25">
      <c r="A1244">
        <v>4203</v>
      </c>
      <c r="B1244" t="s">
        <v>4982</v>
      </c>
      <c r="C1244" t="s">
        <v>4983</v>
      </c>
      <c r="D1244" t="s">
        <v>21</v>
      </c>
      <c r="E1244" t="s">
        <v>21</v>
      </c>
      <c r="F1244">
        <v>0.95460405697899997</v>
      </c>
      <c r="G1244" t="s">
        <v>21</v>
      </c>
      <c r="H1244">
        <f t="shared" si="38"/>
        <v>1</v>
      </c>
      <c r="I1244">
        <f t="shared" si="39"/>
        <v>0</v>
      </c>
      <c r="J1244">
        <v>0.95460405697899997</v>
      </c>
    </row>
    <row r="1245" spans="1:10" x14ac:dyDescent="0.25">
      <c r="A1245">
        <v>5016</v>
      </c>
      <c r="B1245" t="s">
        <v>11264</v>
      </c>
      <c r="C1245" t="s">
        <v>11265</v>
      </c>
      <c r="D1245" t="s">
        <v>21</v>
      </c>
      <c r="E1245" t="s">
        <v>21</v>
      </c>
      <c r="F1245">
        <v>0.99014399772600004</v>
      </c>
      <c r="G1245" t="s">
        <v>21</v>
      </c>
      <c r="H1245">
        <f t="shared" si="38"/>
        <v>1</v>
      </c>
      <c r="I1245">
        <f t="shared" si="39"/>
        <v>0</v>
      </c>
      <c r="J1245">
        <v>0.99014399772600004</v>
      </c>
    </row>
    <row r="1246" spans="1:10" x14ac:dyDescent="0.25">
      <c r="A1246">
        <v>4171</v>
      </c>
      <c r="B1246" t="s">
        <v>441</v>
      </c>
      <c r="C1246" t="s">
        <v>442</v>
      </c>
      <c r="D1246" t="s">
        <v>21</v>
      </c>
      <c r="E1246" t="s">
        <v>21</v>
      </c>
      <c r="F1246">
        <v>0.93523243832199998</v>
      </c>
      <c r="G1246" t="s">
        <v>21</v>
      </c>
      <c r="H1246">
        <f t="shared" si="38"/>
        <v>1</v>
      </c>
      <c r="I1246">
        <f t="shared" si="39"/>
        <v>0</v>
      </c>
      <c r="J1246">
        <v>0.93523243832199998</v>
      </c>
    </row>
    <row r="1247" spans="1:10" x14ac:dyDescent="0.25">
      <c r="A1247">
        <v>5830</v>
      </c>
      <c r="B1247" t="s">
        <v>9155</v>
      </c>
      <c r="C1247" t="s">
        <v>9156</v>
      </c>
      <c r="D1247" t="s">
        <v>10</v>
      </c>
      <c r="E1247" t="s">
        <v>10</v>
      </c>
      <c r="F1247">
        <v>0.82859312048900002</v>
      </c>
      <c r="G1247" t="s">
        <v>10</v>
      </c>
      <c r="H1247">
        <f t="shared" si="38"/>
        <v>1</v>
      </c>
      <c r="I1247">
        <f t="shared" si="39"/>
        <v>0</v>
      </c>
      <c r="J1247">
        <v>0.82859312048900002</v>
      </c>
    </row>
    <row r="1248" spans="1:10" x14ac:dyDescent="0.25">
      <c r="A1248">
        <v>5082</v>
      </c>
      <c r="B1248" t="s">
        <v>298</v>
      </c>
      <c r="C1248" t="s">
        <v>299</v>
      </c>
      <c r="D1248" t="s">
        <v>21</v>
      </c>
      <c r="E1248" t="s">
        <v>21</v>
      </c>
      <c r="F1248">
        <v>0.95708688169</v>
      </c>
      <c r="G1248" t="s">
        <v>21</v>
      </c>
      <c r="H1248">
        <f t="shared" si="38"/>
        <v>1</v>
      </c>
      <c r="I1248">
        <f t="shared" si="39"/>
        <v>0</v>
      </c>
      <c r="J1248">
        <v>0.95708688169</v>
      </c>
    </row>
    <row r="1249" spans="1:10" x14ac:dyDescent="0.25">
      <c r="A1249">
        <v>1179</v>
      </c>
      <c r="B1249" t="s">
        <v>402</v>
      </c>
      <c r="C1249" t="s">
        <v>403</v>
      </c>
      <c r="D1249" t="s">
        <v>239</v>
      </c>
      <c r="E1249" t="s">
        <v>239</v>
      </c>
      <c r="F1249">
        <v>0.84225161656199998</v>
      </c>
      <c r="G1249" t="s">
        <v>239</v>
      </c>
      <c r="H1249">
        <f t="shared" si="38"/>
        <v>1</v>
      </c>
      <c r="I1249">
        <f t="shared" si="39"/>
        <v>0</v>
      </c>
      <c r="J1249">
        <v>0.84225161656199998</v>
      </c>
    </row>
    <row r="1250" spans="1:10" x14ac:dyDescent="0.25">
      <c r="A1250">
        <v>2865</v>
      </c>
      <c r="B1250" t="s">
        <v>14384</v>
      </c>
      <c r="C1250" t="s">
        <v>14385</v>
      </c>
      <c r="D1250" t="s">
        <v>503</v>
      </c>
      <c r="E1250" t="s">
        <v>503</v>
      </c>
      <c r="F1250">
        <v>0.80733856857099995</v>
      </c>
      <c r="G1250" t="s">
        <v>503</v>
      </c>
      <c r="H1250">
        <f t="shared" si="38"/>
        <v>1</v>
      </c>
      <c r="I1250">
        <f t="shared" si="39"/>
        <v>0</v>
      </c>
      <c r="J1250">
        <v>0.80733856857099995</v>
      </c>
    </row>
    <row r="1251" spans="1:10" x14ac:dyDescent="0.25">
      <c r="A1251">
        <v>6090</v>
      </c>
      <c r="B1251" t="s">
        <v>13598</v>
      </c>
      <c r="C1251" t="s">
        <v>13599</v>
      </c>
      <c r="D1251" t="s">
        <v>21</v>
      </c>
      <c r="E1251" t="s">
        <v>21</v>
      </c>
      <c r="F1251">
        <v>0.91729184907899997</v>
      </c>
      <c r="G1251" t="s">
        <v>21</v>
      </c>
      <c r="H1251">
        <f t="shared" si="38"/>
        <v>1</v>
      </c>
      <c r="I1251">
        <f t="shared" si="39"/>
        <v>0</v>
      </c>
      <c r="J1251">
        <v>0.91729184907899997</v>
      </c>
    </row>
    <row r="1252" spans="1:10" x14ac:dyDescent="0.25">
      <c r="A1252">
        <v>5439</v>
      </c>
      <c r="B1252" t="s">
        <v>13628</v>
      </c>
      <c r="C1252" t="s">
        <v>13629</v>
      </c>
      <c r="D1252" t="s">
        <v>52</v>
      </c>
      <c r="E1252" t="s">
        <v>52</v>
      </c>
      <c r="F1252">
        <v>0.97180819117899997</v>
      </c>
      <c r="G1252" t="s">
        <v>52</v>
      </c>
      <c r="H1252">
        <f t="shared" si="38"/>
        <v>1</v>
      </c>
      <c r="I1252">
        <f t="shared" si="39"/>
        <v>0</v>
      </c>
      <c r="J1252">
        <v>0.97180819117899997</v>
      </c>
    </row>
    <row r="1253" spans="1:10" x14ac:dyDescent="0.25">
      <c r="A1253">
        <v>3198</v>
      </c>
      <c r="B1253" t="s">
        <v>10214</v>
      </c>
      <c r="C1253" t="s">
        <v>10215</v>
      </c>
      <c r="D1253" t="s">
        <v>14</v>
      </c>
      <c r="E1253" t="s">
        <v>14</v>
      </c>
      <c r="F1253">
        <v>0.88806244901300002</v>
      </c>
      <c r="G1253" t="s">
        <v>14</v>
      </c>
      <c r="H1253">
        <f t="shared" si="38"/>
        <v>1</v>
      </c>
      <c r="I1253">
        <f t="shared" si="39"/>
        <v>0</v>
      </c>
      <c r="J1253">
        <v>0.88806244901300002</v>
      </c>
    </row>
    <row r="1254" spans="1:10" x14ac:dyDescent="0.25">
      <c r="A1254">
        <v>2335</v>
      </c>
      <c r="B1254" t="s">
        <v>11379</v>
      </c>
      <c r="C1254" t="s">
        <v>11380</v>
      </c>
      <c r="D1254" t="s">
        <v>42</v>
      </c>
      <c r="E1254" t="s">
        <v>257</v>
      </c>
      <c r="F1254">
        <v>0.44178651766299998</v>
      </c>
      <c r="G1254" t="s">
        <v>257</v>
      </c>
      <c r="H1254">
        <f t="shared" si="38"/>
        <v>0</v>
      </c>
      <c r="I1254">
        <f t="shared" si="39"/>
        <v>1</v>
      </c>
      <c r="J1254">
        <v>0.44178651766299998</v>
      </c>
    </row>
    <row r="1255" spans="1:10" x14ac:dyDescent="0.25">
      <c r="A1255">
        <v>1692</v>
      </c>
      <c r="B1255" t="s">
        <v>6339</v>
      </c>
      <c r="C1255" t="s">
        <v>869</v>
      </c>
      <c r="D1255" t="s">
        <v>52</v>
      </c>
      <c r="E1255" t="s">
        <v>52</v>
      </c>
      <c r="F1255">
        <v>0.82721202330200005</v>
      </c>
      <c r="G1255" t="s">
        <v>52</v>
      </c>
      <c r="H1255">
        <f t="shared" si="38"/>
        <v>1</v>
      </c>
      <c r="I1255">
        <f t="shared" si="39"/>
        <v>0</v>
      </c>
      <c r="J1255">
        <v>0.82721202330200005</v>
      </c>
    </row>
    <row r="1256" spans="1:10" x14ac:dyDescent="0.25">
      <c r="A1256">
        <v>4014</v>
      </c>
      <c r="B1256" t="s">
        <v>11811</v>
      </c>
      <c r="C1256" t="s">
        <v>11812</v>
      </c>
      <c r="D1256" t="s">
        <v>52</v>
      </c>
      <c r="E1256" t="s">
        <v>52</v>
      </c>
      <c r="F1256">
        <v>0.74461044923899999</v>
      </c>
      <c r="G1256" t="s">
        <v>52</v>
      </c>
      <c r="H1256">
        <f t="shared" si="38"/>
        <v>1</v>
      </c>
      <c r="I1256">
        <f t="shared" si="39"/>
        <v>0</v>
      </c>
      <c r="J1256">
        <v>0.74461044923899999</v>
      </c>
    </row>
    <row r="1257" spans="1:10" x14ac:dyDescent="0.25">
      <c r="A1257">
        <v>4943</v>
      </c>
      <c r="B1257" t="s">
        <v>13596</v>
      </c>
      <c r="C1257" t="s">
        <v>13597</v>
      </c>
      <c r="D1257" t="s">
        <v>52</v>
      </c>
      <c r="E1257" t="s">
        <v>52</v>
      </c>
      <c r="F1257">
        <v>0.97764285877500001</v>
      </c>
      <c r="G1257" t="s">
        <v>52</v>
      </c>
      <c r="H1257">
        <f t="shared" si="38"/>
        <v>1</v>
      </c>
      <c r="I1257">
        <f t="shared" si="39"/>
        <v>0</v>
      </c>
      <c r="J1257">
        <v>0.97764285877500001</v>
      </c>
    </row>
    <row r="1258" spans="1:10" x14ac:dyDescent="0.25">
      <c r="A1258">
        <v>516</v>
      </c>
      <c r="B1258" t="s">
        <v>14200</v>
      </c>
      <c r="C1258" t="s">
        <v>14201</v>
      </c>
      <c r="D1258" t="s">
        <v>52</v>
      </c>
      <c r="E1258" t="s">
        <v>52</v>
      </c>
      <c r="F1258">
        <v>0.94460725397500001</v>
      </c>
      <c r="G1258" t="s">
        <v>52</v>
      </c>
      <c r="H1258">
        <f t="shared" si="38"/>
        <v>1</v>
      </c>
      <c r="I1258">
        <f t="shared" si="39"/>
        <v>0</v>
      </c>
      <c r="J1258">
        <v>0.94460725397500001</v>
      </c>
    </row>
    <row r="1259" spans="1:10" x14ac:dyDescent="0.25">
      <c r="A1259">
        <v>776</v>
      </c>
      <c r="B1259" t="s">
        <v>14828</v>
      </c>
      <c r="C1259" t="s">
        <v>2286</v>
      </c>
      <c r="D1259" t="s">
        <v>257</v>
      </c>
      <c r="E1259" t="s">
        <v>257</v>
      </c>
      <c r="F1259">
        <v>0.95692347915599996</v>
      </c>
      <c r="G1259" t="s">
        <v>257</v>
      </c>
      <c r="H1259">
        <f t="shared" si="38"/>
        <v>1</v>
      </c>
      <c r="I1259">
        <f t="shared" si="39"/>
        <v>0</v>
      </c>
      <c r="J1259">
        <v>0.95692347915599996</v>
      </c>
    </row>
    <row r="1260" spans="1:10" x14ac:dyDescent="0.25">
      <c r="A1260">
        <v>3917</v>
      </c>
      <c r="B1260" t="s">
        <v>9823</v>
      </c>
      <c r="C1260" t="s">
        <v>9824</v>
      </c>
      <c r="D1260" t="s">
        <v>21</v>
      </c>
      <c r="E1260" t="s">
        <v>21</v>
      </c>
      <c r="F1260">
        <v>0.93281507009599995</v>
      </c>
      <c r="G1260" t="s">
        <v>21</v>
      </c>
      <c r="H1260">
        <f t="shared" si="38"/>
        <v>1</v>
      </c>
      <c r="I1260">
        <f t="shared" si="39"/>
        <v>0</v>
      </c>
      <c r="J1260">
        <v>0.93281507009599995</v>
      </c>
    </row>
    <row r="1261" spans="1:10" x14ac:dyDescent="0.25">
      <c r="A1261">
        <v>1393</v>
      </c>
      <c r="B1261" t="s">
        <v>9989</v>
      </c>
      <c r="C1261" t="s">
        <v>9990</v>
      </c>
      <c r="D1261" t="s">
        <v>10</v>
      </c>
      <c r="E1261" t="s">
        <v>257</v>
      </c>
      <c r="F1261">
        <v>0.37379380156699998</v>
      </c>
      <c r="G1261" t="s">
        <v>257</v>
      </c>
      <c r="H1261">
        <f t="shared" si="38"/>
        <v>0</v>
      </c>
      <c r="I1261">
        <f t="shared" si="39"/>
        <v>1</v>
      </c>
      <c r="J1261">
        <v>0.37379380156699998</v>
      </c>
    </row>
    <row r="1262" spans="1:10" x14ac:dyDescent="0.25">
      <c r="A1262">
        <v>4009</v>
      </c>
      <c r="B1262" t="s">
        <v>14066</v>
      </c>
      <c r="C1262" t="s">
        <v>14067</v>
      </c>
      <c r="D1262" t="s">
        <v>91</v>
      </c>
      <c r="E1262" t="s">
        <v>91</v>
      </c>
      <c r="F1262">
        <v>0.86543788323799997</v>
      </c>
      <c r="G1262" t="s">
        <v>91</v>
      </c>
      <c r="H1262">
        <f t="shared" si="38"/>
        <v>1</v>
      </c>
      <c r="I1262">
        <f t="shared" si="39"/>
        <v>0</v>
      </c>
      <c r="J1262">
        <v>0.86543788323799997</v>
      </c>
    </row>
    <row r="1263" spans="1:10" x14ac:dyDescent="0.25">
      <c r="A1263">
        <v>5258</v>
      </c>
      <c r="B1263" t="s">
        <v>11421</v>
      </c>
      <c r="C1263" t="s">
        <v>11422</v>
      </c>
      <c r="D1263" t="s">
        <v>91</v>
      </c>
      <c r="E1263" t="s">
        <v>91</v>
      </c>
      <c r="F1263">
        <v>0.80493323687999996</v>
      </c>
      <c r="G1263" t="s">
        <v>91</v>
      </c>
      <c r="H1263">
        <f t="shared" si="38"/>
        <v>1</v>
      </c>
      <c r="I1263">
        <f t="shared" si="39"/>
        <v>0</v>
      </c>
      <c r="J1263">
        <v>0.80493323687999996</v>
      </c>
    </row>
    <row r="1264" spans="1:10" x14ac:dyDescent="0.25">
      <c r="A1264">
        <v>4851</v>
      </c>
      <c r="B1264" t="s">
        <v>13552</v>
      </c>
      <c r="C1264" t="s">
        <v>13553</v>
      </c>
      <c r="D1264" t="s">
        <v>10</v>
      </c>
      <c r="E1264" t="s">
        <v>10</v>
      </c>
      <c r="F1264">
        <v>0.61544041959100004</v>
      </c>
      <c r="G1264" t="s">
        <v>10</v>
      </c>
      <c r="H1264">
        <f t="shared" si="38"/>
        <v>1</v>
      </c>
      <c r="I1264">
        <f t="shared" si="39"/>
        <v>0</v>
      </c>
      <c r="J1264">
        <v>0.61544041959100004</v>
      </c>
    </row>
    <row r="1265" spans="1:10" x14ac:dyDescent="0.25">
      <c r="A1265">
        <v>5834</v>
      </c>
      <c r="B1265" t="s">
        <v>11301</v>
      </c>
      <c r="C1265" t="s">
        <v>11302</v>
      </c>
      <c r="D1265" t="s">
        <v>21</v>
      </c>
      <c r="E1265" t="s">
        <v>21</v>
      </c>
      <c r="F1265">
        <v>0.82548248329200002</v>
      </c>
      <c r="G1265" t="s">
        <v>21</v>
      </c>
      <c r="H1265">
        <f t="shared" si="38"/>
        <v>1</v>
      </c>
      <c r="I1265">
        <f t="shared" si="39"/>
        <v>0</v>
      </c>
      <c r="J1265">
        <v>0.82548248329200002</v>
      </c>
    </row>
    <row r="1266" spans="1:10" x14ac:dyDescent="0.25">
      <c r="A1266">
        <v>1738</v>
      </c>
      <c r="B1266" t="s">
        <v>14441</v>
      </c>
      <c r="C1266" t="s">
        <v>14442</v>
      </c>
      <c r="D1266" t="s">
        <v>129</v>
      </c>
      <c r="E1266" t="s">
        <v>129</v>
      </c>
      <c r="F1266">
        <v>0.82353940537500003</v>
      </c>
      <c r="G1266" t="s">
        <v>129</v>
      </c>
      <c r="H1266">
        <f t="shared" si="38"/>
        <v>1</v>
      </c>
      <c r="I1266">
        <f t="shared" si="39"/>
        <v>0</v>
      </c>
      <c r="J1266">
        <v>0.82353940537500003</v>
      </c>
    </row>
    <row r="1267" spans="1:10" x14ac:dyDescent="0.25">
      <c r="A1267">
        <v>511</v>
      </c>
      <c r="B1267" t="s">
        <v>14064</v>
      </c>
      <c r="C1267" t="s">
        <v>14065</v>
      </c>
      <c r="D1267" t="s">
        <v>52</v>
      </c>
      <c r="E1267" t="s">
        <v>52</v>
      </c>
      <c r="F1267">
        <v>0.88905628811399995</v>
      </c>
      <c r="G1267" t="s">
        <v>52</v>
      </c>
      <c r="H1267">
        <f t="shared" si="38"/>
        <v>1</v>
      </c>
      <c r="I1267">
        <f t="shared" si="39"/>
        <v>0</v>
      </c>
      <c r="J1267">
        <v>0.88905628811399995</v>
      </c>
    </row>
    <row r="1268" spans="1:10" x14ac:dyDescent="0.25">
      <c r="A1268">
        <v>4792</v>
      </c>
      <c r="B1268" t="s">
        <v>7883</v>
      </c>
      <c r="C1268" t="s">
        <v>7884</v>
      </c>
      <c r="D1268" t="s">
        <v>52</v>
      </c>
      <c r="E1268" t="s">
        <v>52</v>
      </c>
      <c r="F1268">
        <v>0.921009471099</v>
      </c>
      <c r="G1268" t="s">
        <v>52</v>
      </c>
      <c r="H1268">
        <f t="shared" si="38"/>
        <v>1</v>
      </c>
      <c r="I1268">
        <f t="shared" si="39"/>
        <v>0</v>
      </c>
      <c r="J1268">
        <v>0.921009471099</v>
      </c>
    </row>
    <row r="1269" spans="1:10" x14ac:dyDescent="0.25">
      <c r="A1269">
        <v>4611</v>
      </c>
      <c r="B1269" t="s">
        <v>4275</v>
      </c>
      <c r="C1269" t="s">
        <v>4276</v>
      </c>
      <c r="D1269" t="s">
        <v>239</v>
      </c>
      <c r="E1269" t="s">
        <v>239</v>
      </c>
      <c r="F1269">
        <v>0.83609720333299997</v>
      </c>
      <c r="G1269" t="s">
        <v>239</v>
      </c>
      <c r="H1269">
        <f t="shared" si="38"/>
        <v>1</v>
      </c>
      <c r="I1269">
        <f t="shared" si="39"/>
        <v>0</v>
      </c>
      <c r="J1269">
        <v>0.83609720333299997</v>
      </c>
    </row>
    <row r="1270" spans="1:10" x14ac:dyDescent="0.25">
      <c r="A1270">
        <v>343</v>
      </c>
      <c r="B1270" t="s">
        <v>14349</v>
      </c>
      <c r="C1270" t="s">
        <v>2976</v>
      </c>
      <c r="D1270" t="s">
        <v>129</v>
      </c>
      <c r="E1270" t="s">
        <v>129</v>
      </c>
      <c r="F1270">
        <v>0.82535638104200004</v>
      </c>
      <c r="G1270" t="s">
        <v>129</v>
      </c>
      <c r="H1270">
        <f t="shared" si="38"/>
        <v>1</v>
      </c>
      <c r="I1270">
        <f t="shared" si="39"/>
        <v>0</v>
      </c>
      <c r="J1270">
        <v>0.82535638104200004</v>
      </c>
    </row>
    <row r="1271" spans="1:10" x14ac:dyDescent="0.25">
      <c r="A1271">
        <v>6127</v>
      </c>
      <c r="B1271" t="s">
        <v>11755</v>
      </c>
      <c r="C1271" t="s">
        <v>11756</v>
      </c>
      <c r="D1271" t="s">
        <v>34</v>
      </c>
      <c r="E1271" t="s">
        <v>34</v>
      </c>
      <c r="F1271">
        <v>0.84022359417400005</v>
      </c>
      <c r="G1271" t="s">
        <v>34</v>
      </c>
      <c r="H1271">
        <f t="shared" si="38"/>
        <v>1</v>
      </c>
      <c r="I1271">
        <f t="shared" si="39"/>
        <v>0</v>
      </c>
      <c r="J1271">
        <v>0.84022359417400005</v>
      </c>
    </row>
    <row r="1272" spans="1:10" x14ac:dyDescent="0.25">
      <c r="A1272">
        <v>1269</v>
      </c>
      <c r="B1272" t="s">
        <v>7209</v>
      </c>
      <c r="C1272" t="s">
        <v>7210</v>
      </c>
      <c r="D1272" t="s">
        <v>116</v>
      </c>
      <c r="E1272" t="s">
        <v>116</v>
      </c>
      <c r="F1272">
        <v>0.82942261339599999</v>
      </c>
      <c r="G1272" t="s">
        <v>116</v>
      </c>
      <c r="H1272">
        <f t="shared" si="38"/>
        <v>1</v>
      </c>
      <c r="I1272">
        <f t="shared" si="39"/>
        <v>0</v>
      </c>
      <c r="J1272">
        <v>0.82942261339599999</v>
      </c>
    </row>
    <row r="1273" spans="1:10" x14ac:dyDescent="0.25">
      <c r="A1273">
        <v>3326</v>
      </c>
      <c r="B1273" t="s">
        <v>3380</v>
      </c>
      <c r="C1273" t="s">
        <v>3381</v>
      </c>
      <c r="D1273" t="s">
        <v>10</v>
      </c>
      <c r="E1273" t="s">
        <v>10</v>
      </c>
      <c r="F1273">
        <v>0.69154713413900004</v>
      </c>
      <c r="G1273" t="s">
        <v>10</v>
      </c>
      <c r="H1273">
        <f t="shared" si="38"/>
        <v>1</v>
      </c>
      <c r="I1273">
        <f t="shared" si="39"/>
        <v>0</v>
      </c>
      <c r="J1273">
        <v>0.69154713413900004</v>
      </c>
    </row>
    <row r="1274" spans="1:10" x14ac:dyDescent="0.25">
      <c r="A1274">
        <v>4617</v>
      </c>
      <c r="B1274" t="s">
        <v>10684</v>
      </c>
      <c r="C1274" t="s">
        <v>10685</v>
      </c>
      <c r="D1274" t="s">
        <v>617</v>
      </c>
      <c r="E1274" t="s">
        <v>34</v>
      </c>
      <c r="F1274">
        <v>0.422129415432</v>
      </c>
      <c r="G1274" t="s">
        <v>34</v>
      </c>
      <c r="H1274">
        <f t="shared" si="38"/>
        <v>0</v>
      </c>
      <c r="I1274">
        <f t="shared" si="39"/>
        <v>1</v>
      </c>
      <c r="J1274">
        <v>0.422129415432</v>
      </c>
    </row>
    <row r="1275" spans="1:10" x14ac:dyDescent="0.25">
      <c r="A1275">
        <v>399</v>
      </c>
      <c r="B1275" t="s">
        <v>7548</v>
      </c>
      <c r="C1275" t="s">
        <v>7549</v>
      </c>
      <c r="D1275" t="s">
        <v>446</v>
      </c>
      <c r="E1275" t="s">
        <v>21</v>
      </c>
      <c r="F1275">
        <v>0.60597896916799998</v>
      </c>
      <c r="G1275" t="s">
        <v>21</v>
      </c>
      <c r="H1275">
        <f t="shared" si="38"/>
        <v>0</v>
      </c>
      <c r="I1275">
        <f t="shared" si="39"/>
        <v>1</v>
      </c>
      <c r="J1275">
        <v>0.60597896916799998</v>
      </c>
    </row>
    <row r="1276" spans="1:10" x14ac:dyDescent="0.25">
      <c r="A1276">
        <v>3128</v>
      </c>
      <c r="B1276" t="s">
        <v>5952</v>
      </c>
      <c r="C1276" t="s">
        <v>5953</v>
      </c>
      <c r="D1276" t="s">
        <v>52</v>
      </c>
      <c r="E1276" t="s">
        <v>52</v>
      </c>
      <c r="F1276">
        <v>0.84888710181899996</v>
      </c>
      <c r="G1276" t="s">
        <v>52</v>
      </c>
      <c r="H1276">
        <f t="shared" si="38"/>
        <v>1</v>
      </c>
      <c r="I1276">
        <f t="shared" si="39"/>
        <v>0</v>
      </c>
      <c r="J1276">
        <v>0.84888710181899996</v>
      </c>
    </row>
    <row r="1277" spans="1:10" x14ac:dyDescent="0.25">
      <c r="A1277">
        <v>601</v>
      </c>
      <c r="B1277" t="s">
        <v>12691</v>
      </c>
      <c r="C1277" t="s">
        <v>12692</v>
      </c>
      <c r="D1277" t="s">
        <v>52</v>
      </c>
      <c r="E1277" t="s">
        <v>52</v>
      </c>
      <c r="F1277">
        <v>0.81992423934199998</v>
      </c>
      <c r="G1277" t="s">
        <v>52</v>
      </c>
      <c r="H1277">
        <f t="shared" si="38"/>
        <v>1</v>
      </c>
      <c r="I1277">
        <f t="shared" si="39"/>
        <v>0</v>
      </c>
      <c r="J1277">
        <v>0.81992423934199998</v>
      </c>
    </row>
    <row r="1278" spans="1:10" x14ac:dyDescent="0.25">
      <c r="A1278">
        <v>2441</v>
      </c>
      <c r="B1278" t="s">
        <v>2953</v>
      </c>
      <c r="C1278" t="s">
        <v>2954</v>
      </c>
      <c r="D1278" t="s">
        <v>21</v>
      </c>
      <c r="E1278" t="s">
        <v>21</v>
      </c>
      <c r="F1278">
        <v>0.92703746229600004</v>
      </c>
      <c r="G1278" t="s">
        <v>21</v>
      </c>
      <c r="H1278">
        <f t="shared" si="38"/>
        <v>1</v>
      </c>
      <c r="I1278">
        <f t="shared" si="39"/>
        <v>0</v>
      </c>
      <c r="J1278">
        <v>0.92703746229600004</v>
      </c>
    </row>
    <row r="1279" spans="1:10" x14ac:dyDescent="0.25">
      <c r="A1279">
        <v>261</v>
      </c>
      <c r="B1279" t="s">
        <v>12502</v>
      </c>
      <c r="C1279" t="s">
        <v>12503</v>
      </c>
      <c r="D1279" t="s">
        <v>129</v>
      </c>
      <c r="E1279" t="s">
        <v>129</v>
      </c>
      <c r="F1279">
        <v>0.65517034387999995</v>
      </c>
      <c r="G1279" t="s">
        <v>129</v>
      </c>
      <c r="H1279">
        <f t="shared" si="38"/>
        <v>1</v>
      </c>
      <c r="I1279">
        <f t="shared" si="39"/>
        <v>0</v>
      </c>
      <c r="J1279">
        <v>0.65517034387999995</v>
      </c>
    </row>
    <row r="1280" spans="1:10" x14ac:dyDescent="0.25">
      <c r="A1280">
        <v>5503</v>
      </c>
      <c r="B1280" t="s">
        <v>12937</v>
      </c>
      <c r="C1280" t="s">
        <v>12938</v>
      </c>
      <c r="D1280" t="s">
        <v>129</v>
      </c>
      <c r="E1280" t="s">
        <v>21</v>
      </c>
      <c r="F1280">
        <v>0.56020143053399996</v>
      </c>
      <c r="G1280" t="s">
        <v>21</v>
      </c>
      <c r="H1280">
        <f t="shared" si="38"/>
        <v>0</v>
      </c>
      <c r="I1280">
        <f t="shared" si="39"/>
        <v>1</v>
      </c>
      <c r="J1280">
        <v>0.56020143053399996</v>
      </c>
    </row>
    <row r="1281" spans="1:10" x14ac:dyDescent="0.25">
      <c r="A1281">
        <v>1543</v>
      </c>
      <c r="B1281" t="s">
        <v>4854</v>
      </c>
      <c r="C1281" t="s">
        <v>4855</v>
      </c>
      <c r="D1281" t="s">
        <v>10</v>
      </c>
      <c r="E1281" t="s">
        <v>10</v>
      </c>
      <c r="F1281">
        <v>0.90370629385599999</v>
      </c>
      <c r="G1281" t="s">
        <v>10</v>
      </c>
      <c r="H1281">
        <f t="shared" si="38"/>
        <v>1</v>
      </c>
      <c r="I1281">
        <f t="shared" si="39"/>
        <v>0</v>
      </c>
      <c r="J1281">
        <v>0.90370629385599999</v>
      </c>
    </row>
    <row r="1282" spans="1:10" x14ac:dyDescent="0.25">
      <c r="A1282">
        <v>2801</v>
      </c>
      <c r="B1282" t="s">
        <v>7113</v>
      </c>
      <c r="C1282" t="s">
        <v>7114</v>
      </c>
      <c r="D1282" t="s">
        <v>42</v>
      </c>
      <c r="E1282" t="s">
        <v>10</v>
      </c>
      <c r="F1282">
        <v>0.711928354702</v>
      </c>
      <c r="G1282" t="s">
        <v>10</v>
      </c>
      <c r="H1282">
        <f t="shared" si="38"/>
        <v>0</v>
      </c>
      <c r="I1282">
        <f t="shared" si="39"/>
        <v>1</v>
      </c>
      <c r="J1282">
        <v>0.711928354702</v>
      </c>
    </row>
    <row r="1283" spans="1:10" x14ac:dyDescent="0.25">
      <c r="A1283">
        <v>6168</v>
      </c>
      <c r="B1283" t="s">
        <v>11960</v>
      </c>
      <c r="C1283" t="s">
        <v>11961</v>
      </c>
      <c r="D1283" t="s">
        <v>52</v>
      </c>
      <c r="E1283" t="s">
        <v>52</v>
      </c>
      <c r="F1283">
        <v>0.91644250927000004</v>
      </c>
      <c r="G1283" t="s">
        <v>52</v>
      </c>
      <c r="H1283">
        <f t="shared" si="38"/>
        <v>1</v>
      </c>
      <c r="I1283">
        <f t="shared" si="39"/>
        <v>0</v>
      </c>
      <c r="J1283">
        <v>0.91644250927000004</v>
      </c>
    </row>
    <row r="1284" spans="1:10" x14ac:dyDescent="0.25">
      <c r="A1284">
        <v>2874</v>
      </c>
      <c r="B1284" t="s">
        <v>8730</v>
      </c>
      <c r="C1284" t="s">
        <v>8731</v>
      </c>
      <c r="D1284" t="s">
        <v>42</v>
      </c>
      <c r="E1284" t="s">
        <v>42</v>
      </c>
      <c r="F1284">
        <v>0.90948365941999998</v>
      </c>
      <c r="G1284" t="s">
        <v>42</v>
      </c>
      <c r="H1284">
        <f t="shared" si="38"/>
        <v>1</v>
      </c>
      <c r="I1284">
        <f t="shared" si="39"/>
        <v>0</v>
      </c>
      <c r="J1284">
        <v>0.90948365941999998</v>
      </c>
    </row>
    <row r="1285" spans="1:10" x14ac:dyDescent="0.25">
      <c r="A1285">
        <v>190</v>
      </c>
      <c r="B1285" t="s">
        <v>14779</v>
      </c>
      <c r="C1285" t="s">
        <v>14780</v>
      </c>
      <c r="D1285" t="s">
        <v>129</v>
      </c>
      <c r="E1285" t="s">
        <v>129</v>
      </c>
      <c r="F1285">
        <v>0.78754880978599995</v>
      </c>
      <c r="G1285" t="s">
        <v>129</v>
      </c>
      <c r="H1285">
        <f t="shared" si="38"/>
        <v>1</v>
      </c>
      <c r="I1285">
        <f t="shared" si="39"/>
        <v>0</v>
      </c>
      <c r="J1285">
        <v>0.78754880978599995</v>
      </c>
    </row>
    <row r="1286" spans="1:10" x14ac:dyDescent="0.25">
      <c r="A1286">
        <v>125</v>
      </c>
      <c r="B1286" t="s">
        <v>12345</v>
      </c>
      <c r="C1286" t="s">
        <v>12346</v>
      </c>
      <c r="D1286" t="s">
        <v>129</v>
      </c>
      <c r="E1286" t="s">
        <v>129</v>
      </c>
      <c r="F1286">
        <v>0.73425792119400002</v>
      </c>
      <c r="G1286" t="s">
        <v>129</v>
      </c>
      <c r="H1286">
        <f t="shared" si="38"/>
        <v>1</v>
      </c>
      <c r="I1286">
        <f t="shared" si="39"/>
        <v>0</v>
      </c>
      <c r="J1286">
        <v>0.73425792119400002</v>
      </c>
    </row>
    <row r="1287" spans="1:10" x14ac:dyDescent="0.25">
      <c r="A1287">
        <v>1381</v>
      </c>
      <c r="B1287" t="s">
        <v>14503</v>
      </c>
      <c r="C1287" t="s">
        <v>14504</v>
      </c>
      <c r="D1287" t="s">
        <v>10</v>
      </c>
      <c r="E1287" t="s">
        <v>10</v>
      </c>
      <c r="F1287">
        <v>0.93489678388399999</v>
      </c>
      <c r="G1287" t="s">
        <v>10</v>
      </c>
      <c r="H1287">
        <f t="shared" si="38"/>
        <v>1</v>
      </c>
      <c r="I1287">
        <f t="shared" si="39"/>
        <v>0</v>
      </c>
      <c r="J1287">
        <v>0.93489678388399999</v>
      </c>
    </row>
    <row r="1288" spans="1:10" x14ac:dyDescent="0.25">
      <c r="A1288">
        <v>1630</v>
      </c>
      <c r="B1288" t="s">
        <v>7334</v>
      </c>
      <c r="C1288" t="s">
        <v>5899</v>
      </c>
      <c r="D1288" t="s">
        <v>257</v>
      </c>
      <c r="E1288" t="s">
        <v>257</v>
      </c>
      <c r="F1288">
        <v>0.74812445044800002</v>
      </c>
      <c r="G1288" t="s">
        <v>257</v>
      </c>
      <c r="H1288">
        <f t="shared" si="38"/>
        <v>1</v>
      </c>
      <c r="I1288">
        <f t="shared" si="39"/>
        <v>0</v>
      </c>
      <c r="J1288">
        <v>0.74812445044800002</v>
      </c>
    </row>
    <row r="1289" spans="1:10" x14ac:dyDescent="0.25">
      <c r="A1289">
        <v>2061</v>
      </c>
      <c r="B1289" t="s">
        <v>10932</v>
      </c>
      <c r="C1289" t="s">
        <v>407</v>
      </c>
      <c r="D1289" t="s">
        <v>21</v>
      </c>
      <c r="E1289" t="s">
        <v>21</v>
      </c>
      <c r="F1289">
        <v>0.97609639025999995</v>
      </c>
      <c r="G1289" t="s">
        <v>21</v>
      </c>
      <c r="H1289">
        <f t="shared" si="38"/>
        <v>1</v>
      </c>
      <c r="I1289">
        <f t="shared" si="39"/>
        <v>0</v>
      </c>
      <c r="J1289">
        <v>0.97609639025999995</v>
      </c>
    </row>
    <row r="1290" spans="1:10" x14ac:dyDescent="0.25">
      <c r="A1290">
        <v>697</v>
      </c>
      <c r="B1290" t="s">
        <v>2524</v>
      </c>
      <c r="C1290" t="s">
        <v>2525</v>
      </c>
      <c r="D1290" t="s">
        <v>257</v>
      </c>
      <c r="E1290" t="s">
        <v>257</v>
      </c>
      <c r="F1290">
        <v>0.498384720763</v>
      </c>
      <c r="G1290" t="s">
        <v>257</v>
      </c>
      <c r="H1290">
        <f t="shared" si="38"/>
        <v>1</v>
      </c>
      <c r="I1290">
        <f t="shared" si="39"/>
        <v>0</v>
      </c>
      <c r="J1290">
        <v>0.498384720763</v>
      </c>
    </row>
    <row r="1291" spans="1:10" x14ac:dyDescent="0.25">
      <c r="A1291">
        <v>2690</v>
      </c>
      <c r="B1291" t="s">
        <v>9262</v>
      </c>
      <c r="C1291" t="s">
        <v>9263</v>
      </c>
      <c r="D1291" t="s">
        <v>21</v>
      </c>
      <c r="E1291" t="s">
        <v>21</v>
      </c>
      <c r="F1291">
        <v>0.496873093238</v>
      </c>
      <c r="G1291" t="s">
        <v>21</v>
      </c>
      <c r="H1291">
        <f t="shared" si="38"/>
        <v>1</v>
      </c>
      <c r="I1291">
        <f t="shared" si="39"/>
        <v>0</v>
      </c>
      <c r="J1291">
        <v>0.496873093238</v>
      </c>
    </row>
    <row r="1292" spans="1:10" x14ac:dyDescent="0.25">
      <c r="A1292">
        <v>1730</v>
      </c>
      <c r="B1292" t="s">
        <v>9938</v>
      </c>
      <c r="C1292" t="s">
        <v>9939</v>
      </c>
      <c r="D1292" t="s">
        <v>129</v>
      </c>
      <c r="E1292" t="s">
        <v>10</v>
      </c>
      <c r="F1292">
        <v>0.53985509547900001</v>
      </c>
      <c r="G1292" t="s">
        <v>10</v>
      </c>
      <c r="H1292">
        <f t="shared" si="38"/>
        <v>0</v>
      </c>
      <c r="I1292">
        <f t="shared" si="39"/>
        <v>1</v>
      </c>
      <c r="J1292">
        <v>0.53985509547900001</v>
      </c>
    </row>
    <row r="1293" spans="1:10" x14ac:dyDescent="0.25">
      <c r="A1293">
        <v>4144</v>
      </c>
      <c r="B1293" t="s">
        <v>12320</v>
      </c>
      <c r="C1293" t="s">
        <v>12321</v>
      </c>
      <c r="D1293" t="s">
        <v>21</v>
      </c>
      <c r="E1293" t="s">
        <v>21</v>
      </c>
      <c r="F1293">
        <v>0.96553453305299997</v>
      </c>
      <c r="G1293" t="s">
        <v>21</v>
      </c>
      <c r="H1293">
        <f t="shared" si="38"/>
        <v>1</v>
      </c>
      <c r="I1293">
        <f t="shared" si="39"/>
        <v>0</v>
      </c>
      <c r="J1293">
        <v>0.96553453305299997</v>
      </c>
    </row>
    <row r="1294" spans="1:10" x14ac:dyDescent="0.25">
      <c r="A1294">
        <v>3630</v>
      </c>
      <c r="B1294" t="s">
        <v>14345</v>
      </c>
      <c r="C1294" t="s">
        <v>5345</v>
      </c>
      <c r="D1294" t="s">
        <v>257</v>
      </c>
      <c r="E1294" t="s">
        <v>257</v>
      </c>
      <c r="F1294">
        <v>0.55842271214600003</v>
      </c>
      <c r="G1294" t="s">
        <v>257</v>
      </c>
      <c r="H1294">
        <f t="shared" si="38"/>
        <v>1</v>
      </c>
      <c r="I1294">
        <f t="shared" si="39"/>
        <v>0</v>
      </c>
      <c r="J1294">
        <v>0.55842271214600003</v>
      </c>
    </row>
    <row r="1295" spans="1:10" x14ac:dyDescent="0.25">
      <c r="A1295">
        <v>2826</v>
      </c>
      <c r="B1295" t="s">
        <v>3345</v>
      </c>
      <c r="C1295" t="s">
        <v>3346</v>
      </c>
      <c r="D1295" t="s">
        <v>14</v>
      </c>
      <c r="E1295" t="s">
        <v>14</v>
      </c>
      <c r="F1295">
        <v>0.47824595282999999</v>
      </c>
      <c r="G1295" t="s">
        <v>14</v>
      </c>
      <c r="H1295">
        <f t="shared" si="38"/>
        <v>1</v>
      </c>
      <c r="I1295">
        <f t="shared" si="39"/>
        <v>0</v>
      </c>
      <c r="J1295">
        <v>0.47824595282999999</v>
      </c>
    </row>
    <row r="1296" spans="1:10" x14ac:dyDescent="0.25">
      <c r="A1296">
        <v>5895</v>
      </c>
      <c r="B1296" t="s">
        <v>3099</v>
      </c>
      <c r="C1296" t="s">
        <v>3100</v>
      </c>
      <c r="D1296" t="s">
        <v>21</v>
      </c>
      <c r="E1296" t="s">
        <v>21</v>
      </c>
      <c r="F1296">
        <v>0.96478317502800004</v>
      </c>
      <c r="G1296" t="s">
        <v>21</v>
      </c>
      <c r="H1296">
        <f t="shared" si="38"/>
        <v>1</v>
      </c>
      <c r="I1296">
        <f t="shared" si="39"/>
        <v>0</v>
      </c>
      <c r="J1296">
        <v>0.96478317502800004</v>
      </c>
    </row>
    <row r="1297" spans="1:10" x14ac:dyDescent="0.25">
      <c r="A1297">
        <v>2472</v>
      </c>
      <c r="B1297" t="s">
        <v>12537</v>
      </c>
      <c r="C1297" t="s">
        <v>12538</v>
      </c>
      <c r="D1297" t="s">
        <v>21</v>
      </c>
      <c r="E1297" t="s">
        <v>21</v>
      </c>
      <c r="F1297">
        <v>0.97171010233300004</v>
      </c>
      <c r="G1297" t="s">
        <v>21</v>
      </c>
      <c r="H1297">
        <f t="shared" si="38"/>
        <v>1</v>
      </c>
      <c r="I1297">
        <f t="shared" si="39"/>
        <v>0</v>
      </c>
      <c r="J1297">
        <v>0.97171010233300004</v>
      </c>
    </row>
    <row r="1298" spans="1:10" x14ac:dyDescent="0.25">
      <c r="A1298">
        <v>3172</v>
      </c>
      <c r="B1298" t="s">
        <v>14806</v>
      </c>
      <c r="C1298" t="s">
        <v>14807</v>
      </c>
      <c r="D1298" t="s">
        <v>129</v>
      </c>
      <c r="E1298" t="s">
        <v>129</v>
      </c>
      <c r="F1298">
        <v>0.52424860278499996</v>
      </c>
      <c r="G1298" t="s">
        <v>129</v>
      </c>
      <c r="H1298">
        <f t="shared" ref="H1298:H1346" si="40">IF(G1298=D1298, 1, 0)</f>
        <v>1</v>
      </c>
      <c r="I1298">
        <f t="shared" ref="I1298:I1346" si="41">IF(G1298=D1298, 0, 1)</f>
        <v>0</v>
      </c>
      <c r="J1298">
        <v>0.52424860278499996</v>
      </c>
    </row>
    <row r="1299" spans="1:10" x14ac:dyDescent="0.25">
      <c r="A1299">
        <v>199</v>
      </c>
      <c r="B1299" t="s">
        <v>955</v>
      </c>
      <c r="C1299" t="s">
        <v>956</v>
      </c>
      <c r="D1299" t="s">
        <v>129</v>
      </c>
      <c r="E1299" t="s">
        <v>129</v>
      </c>
      <c r="F1299">
        <v>0.63880580128300002</v>
      </c>
      <c r="G1299" t="s">
        <v>129</v>
      </c>
      <c r="H1299">
        <f t="shared" si="40"/>
        <v>1</v>
      </c>
      <c r="I1299">
        <f t="shared" si="41"/>
        <v>0</v>
      </c>
      <c r="J1299">
        <v>0.63880580128300002</v>
      </c>
    </row>
    <row r="1300" spans="1:10" x14ac:dyDescent="0.25">
      <c r="A1300">
        <v>3487</v>
      </c>
      <c r="B1300" t="s">
        <v>11646</v>
      </c>
      <c r="C1300" t="s">
        <v>11647</v>
      </c>
      <c r="D1300" t="s">
        <v>21</v>
      </c>
      <c r="E1300" t="s">
        <v>21</v>
      </c>
      <c r="F1300">
        <v>0.94477693414599995</v>
      </c>
      <c r="G1300" t="s">
        <v>21</v>
      </c>
      <c r="H1300">
        <f t="shared" si="40"/>
        <v>1</v>
      </c>
      <c r="I1300">
        <f t="shared" si="41"/>
        <v>0</v>
      </c>
      <c r="J1300">
        <v>0.94477693414599995</v>
      </c>
    </row>
    <row r="1301" spans="1:10" x14ac:dyDescent="0.25">
      <c r="A1301">
        <v>3399</v>
      </c>
      <c r="B1301" t="s">
        <v>13160</v>
      </c>
      <c r="C1301" t="s">
        <v>13161</v>
      </c>
      <c r="D1301" t="s">
        <v>14900</v>
      </c>
      <c r="E1301" t="s">
        <v>129</v>
      </c>
      <c r="F1301">
        <v>0.56588209816299995</v>
      </c>
      <c r="G1301" t="s">
        <v>129</v>
      </c>
      <c r="H1301">
        <f t="shared" si="40"/>
        <v>1</v>
      </c>
      <c r="I1301">
        <f t="shared" si="41"/>
        <v>0</v>
      </c>
      <c r="J1301">
        <v>0.56588209816299995</v>
      </c>
    </row>
    <row r="1302" spans="1:10" x14ac:dyDescent="0.25">
      <c r="A1302">
        <v>2805</v>
      </c>
      <c r="B1302" t="s">
        <v>7440</v>
      </c>
      <c r="C1302" t="s">
        <v>7441</v>
      </c>
      <c r="D1302" t="s">
        <v>10</v>
      </c>
      <c r="E1302" t="s">
        <v>10</v>
      </c>
      <c r="F1302">
        <v>0.932343467604</v>
      </c>
      <c r="G1302" t="s">
        <v>10</v>
      </c>
      <c r="H1302">
        <f t="shared" si="40"/>
        <v>1</v>
      </c>
      <c r="I1302">
        <f t="shared" si="41"/>
        <v>0</v>
      </c>
      <c r="J1302">
        <v>0.932343467604</v>
      </c>
    </row>
    <row r="1303" spans="1:10" x14ac:dyDescent="0.25">
      <c r="A1303">
        <v>2529</v>
      </c>
      <c r="B1303" t="s">
        <v>11763</v>
      </c>
      <c r="C1303" t="s">
        <v>11764</v>
      </c>
      <c r="D1303" t="s">
        <v>52</v>
      </c>
      <c r="E1303" t="s">
        <v>52</v>
      </c>
      <c r="F1303">
        <v>0.93460670924699996</v>
      </c>
      <c r="G1303" t="s">
        <v>52</v>
      </c>
      <c r="H1303">
        <f t="shared" si="40"/>
        <v>1</v>
      </c>
      <c r="I1303">
        <f t="shared" si="41"/>
        <v>0</v>
      </c>
      <c r="J1303">
        <v>0.93460670924699996</v>
      </c>
    </row>
    <row r="1304" spans="1:10" x14ac:dyDescent="0.25">
      <c r="A1304">
        <v>226</v>
      </c>
      <c r="B1304" t="s">
        <v>14281</v>
      </c>
      <c r="C1304" t="s">
        <v>14282</v>
      </c>
      <c r="D1304" t="s">
        <v>129</v>
      </c>
      <c r="E1304" t="s">
        <v>129</v>
      </c>
      <c r="F1304">
        <v>0.85666856162500005</v>
      </c>
      <c r="G1304" t="s">
        <v>129</v>
      </c>
      <c r="H1304">
        <f t="shared" si="40"/>
        <v>1</v>
      </c>
      <c r="I1304">
        <f t="shared" si="41"/>
        <v>0</v>
      </c>
      <c r="J1304">
        <v>0.85666856162500005</v>
      </c>
    </row>
    <row r="1305" spans="1:10" x14ac:dyDescent="0.25">
      <c r="A1305">
        <v>3300</v>
      </c>
      <c r="B1305" t="s">
        <v>11029</v>
      </c>
      <c r="C1305" t="s">
        <v>8921</v>
      </c>
      <c r="D1305" t="s">
        <v>21</v>
      </c>
      <c r="E1305" t="s">
        <v>21</v>
      </c>
      <c r="F1305">
        <v>0.583581953614</v>
      </c>
      <c r="G1305" t="s">
        <v>21</v>
      </c>
      <c r="H1305">
        <f t="shared" si="40"/>
        <v>1</v>
      </c>
      <c r="I1305">
        <f t="shared" si="41"/>
        <v>0</v>
      </c>
      <c r="J1305">
        <v>0.583581953614</v>
      </c>
    </row>
    <row r="1306" spans="1:10" x14ac:dyDescent="0.25">
      <c r="A1306">
        <v>341</v>
      </c>
      <c r="B1306" t="s">
        <v>14151</v>
      </c>
      <c r="C1306" t="s">
        <v>14152</v>
      </c>
      <c r="D1306" t="s">
        <v>129</v>
      </c>
      <c r="E1306" t="s">
        <v>129</v>
      </c>
      <c r="F1306">
        <v>0.75893277122500002</v>
      </c>
      <c r="G1306" t="s">
        <v>129</v>
      </c>
      <c r="H1306">
        <f t="shared" si="40"/>
        <v>1</v>
      </c>
      <c r="I1306">
        <f t="shared" si="41"/>
        <v>0</v>
      </c>
      <c r="J1306">
        <v>0.75893277122500002</v>
      </c>
    </row>
    <row r="1307" spans="1:10" x14ac:dyDescent="0.25">
      <c r="A1307">
        <v>312</v>
      </c>
      <c r="B1307" t="s">
        <v>13705</v>
      </c>
      <c r="C1307" t="s">
        <v>13706</v>
      </c>
      <c r="D1307" t="s">
        <v>129</v>
      </c>
      <c r="E1307" t="s">
        <v>129</v>
      </c>
      <c r="F1307">
        <v>0.70806296259400003</v>
      </c>
      <c r="G1307" t="s">
        <v>129</v>
      </c>
      <c r="H1307">
        <f t="shared" si="40"/>
        <v>1</v>
      </c>
      <c r="I1307">
        <f t="shared" si="41"/>
        <v>0</v>
      </c>
      <c r="J1307">
        <v>0.70806296259400003</v>
      </c>
    </row>
    <row r="1308" spans="1:10" x14ac:dyDescent="0.25">
      <c r="A1308">
        <v>4975</v>
      </c>
      <c r="B1308" t="s">
        <v>13949</v>
      </c>
      <c r="C1308" t="s">
        <v>13950</v>
      </c>
      <c r="D1308" t="s">
        <v>21</v>
      </c>
      <c r="E1308" t="s">
        <v>21</v>
      </c>
      <c r="F1308">
        <v>0.83895743632200004</v>
      </c>
      <c r="G1308" t="s">
        <v>21</v>
      </c>
      <c r="H1308">
        <f t="shared" si="40"/>
        <v>1</v>
      </c>
      <c r="I1308">
        <f t="shared" si="41"/>
        <v>0</v>
      </c>
      <c r="J1308">
        <v>0.83895743632200004</v>
      </c>
    </row>
    <row r="1309" spans="1:10" x14ac:dyDescent="0.25">
      <c r="A1309">
        <v>4124</v>
      </c>
      <c r="B1309" t="s">
        <v>7291</v>
      </c>
      <c r="C1309" t="s">
        <v>7292</v>
      </c>
      <c r="D1309" t="s">
        <v>21</v>
      </c>
      <c r="E1309" t="s">
        <v>21</v>
      </c>
      <c r="F1309">
        <v>0.96531524382400002</v>
      </c>
      <c r="G1309" t="s">
        <v>21</v>
      </c>
      <c r="H1309">
        <f t="shared" si="40"/>
        <v>1</v>
      </c>
      <c r="I1309">
        <f t="shared" si="41"/>
        <v>0</v>
      </c>
      <c r="J1309">
        <v>0.96531524382400002</v>
      </c>
    </row>
    <row r="1310" spans="1:10" x14ac:dyDescent="0.25">
      <c r="A1310">
        <v>3247</v>
      </c>
      <c r="B1310" t="s">
        <v>6319</v>
      </c>
      <c r="C1310" t="s">
        <v>6320</v>
      </c>
      <c r="D1310" t="s">
        <v>10</v>
      </c>
      <c r="E1310" t="s">
        <v>10</v>
      </c>
      <c r="F1310">
        <v>0.82826123577300004</v>
      </c>
      <c r="G1310" t="s">
        <v>10</v>
      </c>
      <c r="H1310">
        <f t="shared" si="40"/>
        <v>1</v>
      </c>
      <c r="I1310">
        <f t="shared" si="41"/>
        <v>0</v>
      </c>
      <c r="J1310">
        <v>0.82826123577300004</v>
      </c>
    </row>
    <row r="1311" spans="1:10" x14ac:dyDescent="0.25">
      <c r="A1311">
        <v>2198</v>
      </c>
      <c r="B1311" t="s">
        <v>6835</v>
      </c>
      <c r="C1311" t="s">
        <v>5015</v>
      </c>
      <c r="D1311" t="s">
        <v>239</v>
      </c>
      <c r="E1311" t="s">
        <v>239</v>
      </c>
      <c r="F1311">
        <v>0.52621554069200005</v>
      </c>
      <c r="G1311" t="s">
        <v>239</v>
      </c>
      <c r="H1311">
        <f t="shared" si="40"/>
        <v>1</v>
      </c>
      <c r="I1311">
        <f t="shared" si="41"/>
        <v>0</v>
      </c>
      <c r="J1311">
        <v>0.52621554069200005</v>
      </c>
    </row>
    <row r="1312" spans="1:10" x14ac:dyDescent="0.25">
      <c r="A1312">
        <v>2824</v>
      </c>
      <c r="B1312" t="s">
        <v>676</v>
      </c>
      <c r="C1312" t="s">
        <v>677</v>
      </c>
      <c r="D1312" t="s">
        <v>14</v>
      </c>
      <c r="E1312" t="s">
        <v>14</v>
      </c>
      <c r="F1312">
        <v>0.59662135100799996</v>
      </c>
      <c r="G1312" t="s">
        <v>14</v>
      </c>
      <c r="H1312">
        <f t="shared" si="40"/>
        <v>1</v>
      </c>
      <c r="I1312">
        <f t="shared" si="41"/>
        <v>0</v>
      </c>
      <c r="J1312">
        <v>0.59662135100799996</v>
      </c>
    </row>
    <row r="1313" spans="1:10" x14ac:dyDescent="0.25">
      <c r="A1313">
        <v>1430</v>
      </c>
      <c r="B1313" t="s">
        <v>8421</v>
      </c>
      <c r="C1313" t="s">
        <v>8422</v>
      </c>
      <c r="D1313" t="s">
        <v>10</v>
      </c>
      <c r="E1313" t="s">
        <v>10</v>
      </c>
      <c r="F1313">
        <v>0.88232153864200003</v>
      </c>
      <c r="G1313" t="s">
        <v>10</v>
      </c>
      <c r="H1313">
        <f t="shared" si="40"/>
        <v>1</v>
      </c>
      <c r="I1313">
        <f t="shared" si="41"/>
        <v>0</v>
      </c>
      <c r="J1313">
        <v>0.88232153864200003</v>
      </c>
    </row>
    <row r="1314" spans="1:10" x14ac:dyDescent="0.25">
      <c r="A1314">
        <v>1441</v>
      </c>
      <c r="B1314" t="s">
        <v>5831</v>
      </c>
      <c r="C1314" t="s">
        <v>5832</v>
      </c>
      <c r="D1314" t="s">
        <v>10</v>
      </c>
      <c r="E1314" t="s">
        <v>10</v>
      </c>
      <c r="F1314">
        <v>0.51364203392399999</v>
      </c>
      <c r="G1314" t="s">
        <v>10</v>
      </c>
      <c r="H1314">
        <f t="shared" si="40"/>
        <v>1</v>
      </c>
      <c r="I1314">
        <f t="shared" si="41"/>
        <v>0</v>
      </c>
      <c r="J1314">
        <v>0.51364203392399999</v>
      </c>
    </row>
    <row r="1315" spans="1:10" x14ac:dyDescent="0.25">
      <c r="A1315">
        <v>1924</v>
      </c>
      <c r="B1315" t="s">
        <v>11889</v>
      </c>
      <c r="C1315" t="s">
        <v>1092</v>
      </c>
      <c r="D1315" t="s">
        <v>34</v>
      </c>
      <c r="E1315" t="s">
        <v>34</v>
      </c>
      <c r="F1315">
        <v>0.84489543050299998</v>
      </c>
      <c r="G1315" t="s">
        <v>34</v>
      </c>
      <c r="H1315">
        <f t="shared" si="40"/>
        <v>1</v>
      </c>
      <c r="I1315">
        <f t="shared" si="41"/>
        <v>0</v>
      </c>
      <c r="J1315">
        <v>0.84489543050299998</v>
      </c>
    </row>
    <row r="1316" spans="1:10" x14ac:dyDescent="0.25">
      <c r="A1316">
        <v>1095</v>
      </c>
      <c r="B1316" t="s">
        <v>745</v>
      </c>
      <c r="C1316" t="s">
        <v>746</v>
      </c>
      <c r="D1316" t="s">
        <v>91</v>
      </c>
      <c r="E1316" t="s">
        <v>91</v>
      </c>
      <c r="F1316">
        <v>0.77758324825199998</v>
      </c>
      <c r="G1316" t="s">
        <v>91</v>
      </c>
      <c r="H1316">
        <f t="shared" si="40"/>
        <v>1</v>
      </c>
      <c r="I1316">
        <f t="shared" si="41"/>
        <v>0</v>
      </c>
      <c r="J1316">
        <v>0.77758324825199998</v>
      </c>
    </row>
    <row r="1317" spans="1:10" x14ac:dyDescent="0.25">
      <c r="A1317">
        <v>3098</v>
      </c>
      <c r="B1317" t="s">
        <v>9782</v>
      </c>
      <c r="C1317" t="s">
        <v>9783</v>
      </c>
      <c r="D1317" t="s">
        <v>239</v>
      </c>
      <c r="E1317" t="s">
        <v>239</v>
      </c>
      <c r="F1317">
        <v>0.67734689945299997</v>
      </c>
      <c r="G1317" t="s">
        <v>239</v>
      </c>
      <c r="H1317">
        <f t="shared" si="40"/>
        <v>1</v>
      </c>
      <c r="I1317">
        <f t="shared" si="41"/>
        <v>0</v>
      </c>
      <c r="J1317">
        <v>0.67734689945299997</v>
      </c>
    </row>
    <row r="1318" spans="1:10" x14ac:dyDescent="0.25">
      <c r="A1318">
        <v>2713</v>
      </c>
      <c r="B1318" t="s">
        <v>14620</v>
      </c>
      <c r="C1318" t="s">
        <v>14621</v>
      </c>
      <c r="D1318" t="s">
        <v>34</v>
      </c>
      <c r="E1318" t="s">
        <v>34</v>
      </c>
      <c r="F1318">
        <v>0.786699227981</v>
      </c>
      <c r="G1318" t="s">
        <v>34</v>
      </c>
      <c r="H1318">
        <f t="shared" si="40"/>
        <v>1</v>
      </c>
      <c r="I1318">
        <f t="shared" si="41"/>
        <v>0</v>
      </c>
      <c r="J1318">
        <v>0.786699227981</v>
      </c>
    </row>
    <row r="1319" spans="1:10" x14ac:dyDescent="0.25">
      <c r="A1319">
        <v>3295</v>
      </c>
      <c r="B1319" t="s">
        <v>7952</v>
      </c>
      <c r="C1319" t="s">
        <v>7953</v>
      </c>
      <c r="D1319" t="s">
        <v>257</v>
      </c>
      <c r="E1319" t="s">
        <v>257</v>
      </c>
      <c r="F1319">
        <v>0.35619531942600002</v>
      </c>
      <c r="G1319" t="s">
        <v>257</v>
      </c>
      <c r="H1319">
        <f t="shared" si="40"/>
        <v>1</v>
      </c>
      <c r="I1319">
        <f t="shared" si="41"/>
        <v>0</v>
      </c>
      <c r="J1319">
        <v>0.35619531942600002</v>
      </c>
    </row>
    <row r="1320" spans="1:10" x14ac:dyDescent="0.25">
      <c r="A1320">
        <v>3270</v>
      </c>
      <c r="B1320" t="s">
        <v>7233</v>
      </c>
      <c r="C1320" t="s">
        <v>7234</v>
      </c>
      <c r="D1320" t="s">
        <v>42</v>
      </c>
      <c r="E1320" t="s">
        <v>10</v>
      </c>
      <c r="F1320">
        <v>0.448111571263</v>
      </c>
      <c r="G1320" t="s">
        <v>10</v>
      </c>
      <c r="H1320">
        <f t="shared" si="40"/>
        <v>0</v>
      </c>
      <c r="I1320">
        <f t="shared" si="41"/>
        <v>1</v>
      </c>
      <c r="J1320">
        <v>0.448111571263</v>
      </c>
    </row>
    <row r="1321" spans="1:10" x14ac:dyDescent="0.25">
      <c r="A1321">
        <v>2570</v>
      </c>
      <c r="B1321" t="s">
        <v>3175</v>
      </c>
      <c r="C1321" t="s">
        <v>3176</v>
      </c>
      <c r="D1321" t="s">
        <v>21</v>
      </c>
      <c r="E1321" t="s">
        <v>21</v>
      </c>
      <c r="F1321">
        <v>0.93022129017099997</v>
      </c>
      <c r="G1321" t="s">
        <v>21</v>
      </c>
      <c r="H1321">
        <f t="shared" si="40"/>
        <v>1</v>
      </c>
      <c r="I1321">
        <f t="shared" si="41"/>
        <v>0</v>
      </c>
      <c r="J1321">
        <v>0.93022129017099997</v>
      </c>
    </row>
    <row r="1322" spans="1:10" x14ac:dyDescent="0.25">
      <c r="A1322">
        <v>1606</v>
      </c>
      <c r="B1322" t="s">
        <v>14614</v>
      </c>
      <c r="C1322" t="s">
        <v>14615</v>
      </c>
      <c r="D1322" t="s">
        <v>91</v>
      </c>
      <c r="E1322" t="s">
        <v>91</v>
      </c>
      <c r="F1322">
        <v>0.63373918098600002</v>
      </c>
      <c r="G1322" t="s">
        <v>91</v>
      </c>
      <c r="H1322">
        <f t="shared" si="40"/>
        <v>1</v>
      </c>
      <c r="I1322">
        <f t="shared" si="41"/>
        <v>0</v>
      </c>
      <c r="J1322">
        <v>0.63373918098600002</v>
      </c>
    </row>
    <row r="1323" spans="1:10" x14ac:dyDescent="0.25">
      <c r="A1323">
        <v>4571</v>
      </c>
      <c r="B1323" t="s">
        <v>2768</v>
      </c>
      <c r="C1323" t="s">
        <v>2769</v>
      </c>
      <c r="D1323" t="s">
        <v>21</v>
      </c>
      <c r="E1323" t="s">
        <v>21</v>
      </c>
      <c r="F1323">
        <v>0.77458046013699999</v>
      </c>
      <c r="G1323" t="s">
        <v>21</v>
      </c>
      <c r="H1323">
        <f t="shared" si="40"/>
        <v>1</v>
      </c>
      <c r="I1323">
        <f t="shared" si="41"/>
        <v>0</v>
      </c>
      <c r="J1323">
        <v>0.77458046013699999</v>
      </c>
    </row>
    <row r="1324" spans="1:10" x14ac:dyDescent="0.25">
      <c r="A1324">
        <v>357</v>
      </c>
      <c r="B1324" t="s">
        <v>9523</v>
      </c>
      <c r="C1324" t="s">
        <v>9524</v>
      </c>
      <c r="D1324" t="s">
        <v>446</v>
      </c>
      <c r="E1324" t="s">
        <v>446</v>
      </c>
      <c r="F1324">
        <v>0.91649108963199999</v>
      </c>
      <c r="G1324" t="s">
        <v>446</v>
      </c>
      <c r="H1324">
        <f t="shared" si="40"/>
        <v>1</v>
      </c>
      <c r="I1324">
        <f t="shared" si="41"/>
        <v>0</v>
      </c>
      <c r="J1324">
        <v>0.91649108963199999</v>
      </c>
    </row>
    <row r="1325" spans="1:10" x14ac:dyDescent="0.25">
      <c r="A1325">
        <v>5737</v>
      </c>
      <c r="B1325" t="s">
        <v>4510</v>
      </c>
      <c r="C1325" t="s">
        <v>4511</v>
      </c>
      <c r="D1325" t="s">
        <v>42</v>
      </c>
      <c r="E1325" t="s">
        <v>42</v>
      </c>
      <c r="F1325">
        <v>0.835921727798</v>
      </c>
      <c r="G1325" t="s">
        <v>42</v>
      </c>
      <c r="H1325">
        <f t="shared" si="40"/>
        <v>1</v>
      </c>
      <c r="I1325">
        <f t="shared" si="41"/>
        <v>0</v>
      </c>
      <c r="J1325">
        <v>0.835921727798</v>
      </c>
    </row>
    <row r="1326" spans="1:10" x14ac:dyDescent="0.25">
      <c r="A1326">
        <v>3569</v>
      </c>
      <c r="B1326" t="s">
        <v>14243</v>
      </c>
      <c r="C1326" t="s">
        <v>1597</v>
      </c>
      <c r="D1326" t="s">
        <v>239</v>
      </c>
      <c r="E1326" t="s">
        <v>239</v>
      </c>
      <c r="F1326">
        <v>0.56914109674500002</v>
      </c>
      <c r="G1326" t="s">
        <v>239</v>
      </c>
      <c r="H1326">
        <f t="shared" si="40"/>
        <v>1</v>
      </c>
      <c r="I1326">
        <f t="shared" si="41"/>
        <v>0</v>
      </c>
      <c r="J1326">
        <v>0.56914109674500002</v>
      </c>
    </row>
    <row r="1327" spans="1:10" x14ac:dyDescent="0.25">
      <c r="A1327">
        <v>3381</v>
      </c>
      <c r="B1327" t="s">
        <v>6426</v>
      </c>
      <c r="C1327" t="s">
        <v>6427</v>
      </c>
      <c r="D1327" t="s">
        <v>52</v>
      </c>
      <c r="E1327" t="s">
        <v>52</v>
      </c>
      <c r="F1327">
        <v>0.85572195634299997</v>
      </c>
      <c r="G1327" t="s">
        <v>52</v>
      </c>
      <c r="H1327">
        <f t="shared" si="40"/>
        <v>1</v>
      </c>
      <c r="I1327">
        <f t="shared" si="41"/>
        <v>0</v>
      </c>
      <c r="J1327">
        <v>0.85572195634299997</v>
      </c>
    </row>
    <row r="1328" spans="1:10" x14ac:dyDescent="0.25">
      <c r="A1328">
        <v>4026</v>
      </c>
      <c r="B1328" t="s">
        <v>1415</v>
      </c>
      <c r="C1328" t="s">
        <v>1416</v>
      </c>
      <c r="D1328" t="s">
        <v>21</v>
      </c>
      <c r="E1328" t="s">
        <v>21</v>
      </c>
      <c r="F1328">
        <v>0.84573217608200002</v>
      </c>
      <c r="G1328" t="s">
        <v>21</v>
      </c>
      <c r="H1328">
        <f t="shared" si="40"/>
        <v>1</v>
      </c>
      <c r="I1328">
        <f t="shared" si="41"/>
        <v>0</v>
      </c>
      <c r="J1328">
        <v>0.84573217608200002</v>
      </c>
    </row>
    <row r="1329" spans="1:10" x14ac:dyDescent="0.25">
      <c r="A1329">
        <v>5097</v>
      </c>
      <c r="B1329" t="s">
        <v>10933</v>
      </c>
      <c r="C1329" t="s">
        <v>10934</v>
      </c>
      <c r="D1329" t="s">
        <v>21</v>
      </c>
      <c r="E1329" t="s">
        <v>21</v>
      </c>
      <c r="F1329">
        <v>0.96546868906600003</v>
      </c>
      <c r="G1329" t="s">
        <v>21</v>
      </c>
      <c r="H1329">
        <f t="shared" si="40"/>
        <v>1</v>
      </c>
      <c r="I1329">
        <f t="shared" si="41"/>
        <v>0</v>
      </c>
      <c r="J1329">
        <v>0.96546868906600003</v>
      </c>
    </row>
    <row r="1330" spans="1:10" x14ac:dyDescent="0.25">
      <c r="A1330">
        <v>3123</v>
      </c>
      <c r="B1330" t="s">
        <v>7785</v>
      </c>
      <c r="C1330" t="s">
        <v>7786</v>
      </c>
      <c r="D1330" t="s">
        <v>91</v>
      </c>
      <c r="E1330" t="s">
        <v>10</v>
      </c>
      <c r="F1330">
        <v>0.42756651564499998</v>
      </c>
      <c r="G1330" t="s">
        <v>10</v>
      </c>
      <c r="H1330">
        <f t="shared" si="40"/>
        <v>0</v>
      </c>
      <c r="I1330">
        <f t="shared" si="41"/>
        <v>1</v>
      </c>
      <c r="J1330">
        <v>0.42756651564499998</v>
      </c>
    </row>
    <row r="1331" spans="1:10" x14ac:dyDescent="0.25">
      <c r="A1331">
        <v>350</v>
      </c>
      <c r="B1331" t="s">
        <v>14628</v>
      </c>
      <c r="C1331" t="s">
        <v>14629</v>
      </c>
      <c r="D1331" t="s">
        <v>129</v>
      </c>
      <c r="E1331" t="s">
        <v>129</v>
      </c>
      <c r="F1331">
        <v>0.86103513291199996</v>
      </c>
      <c r="G1331" t="s">
        <v>129</v>
      </c>
      <c r="H1331">
        <f t="shared" si="40"/>
        <v>1</v>
      </c>
      <c r="I1331">
        <f t="shared" si="41"/>
        <v>0</v>
      </c>
      <c r="J1331">
        <v>0.86103513291199996</v>
      </c>
    </row>
    <row r="1332" spans="1:10" x14ac:dyDescent="0.25">
      <c r="A1332">
        <v>4091</v>
      </c>
      <c r="B1332" t="s">
        <v>11056</v>
      </c>
      <c r="C1332" t="s">
        <v>11057</v>
      </c>
      <c r="D1332" t="s">
        <v>21</v>
      </c>
      <c r="E1332" t="s">
        <v>21</v>
      </c>
      <c r="F1332">
        <v>0.96426400254800004</v>
      </c>
      <c r="G1332" t="s">
        <v>21</v>
      </c>
      <c r="H1332">
        <f t="shared" si="40"/>
        <v>1</v>
      </c>
      <c r="I1332">
        <f t="shared" si="41"/>
        <v>0</v>
      </c>
      <c r="J1332">
        <v>0.96426400254800004</v>
      </c>
    </row>
    <row r="1333" spans="1:10" x14ac:dyDescent="0.25">
      <c r="A1333">
        <v>1605</v>
      </c>
      <c r="B1333" t="s">
        <v>9969</v>
      </c>
      <c r="C1333" t="s">
        <v>9970</v>
      </c>
      <c r="D1333" t="s">
        <v>91</v>
      </c>
      <c r="E1333" t="s">
        <v>91</v>
      </c>
      <c r="F1333">
        <v>0.50917482033299999</v>
      </c>
      <c r="G1333" t="s">
        <v>91</v>
      </c>
      <c r="H1333">
        <f t="shared" si="40"/>
        <v>1</v>
      </c>
      <c r="I1333">
        <f t="shared" si="41"/>
        <v>0</v>
      </c>
      <c r="J1333">
        <v>0.50917482033299999</v>
      </c>
    </row>
    <row r="1334" spans="1:10" x14ac:dyDescent="0.25">
      <c r="A1334">
        <v>4968</v>
      </c>
      <c r="B1334" t="s">
        <v>6805</v>
      </c>
      <c r="C1334" t="s">
        <v>6806</v>
      </c>
      <c r="D1334" t="s">
        <v>10</v>
      </c>
      <c r="E1334" t="s">
        <v>10</v>
      </c>
      <c r="F1334">
        <v>0.88663020555200001</v>
      </c>
      <c r="G1334" t="s">
        <v>10</v>
      </c>
      <c r="H1334">
        <f t="shared" si="40"/>
        <v>1</v>
      </c>
      <c r="I1334">
        <f t="shared" si="41"/>
        <v>0</v>
      </c>
      <c r="J1334">
        <v>0.88663020555200001</v>
      </c>
    </row>
    <row r="1335" spans="1:10" x14ac:dyDescent="0.25">
      <c r="A1335">
        <v>1788</v>
      </c>
      <c r="B1335" t="s">
        <v>10307</v>
      </c>
      <c r="C1335" t="s">
        <v>10308</v>
      </c>
      <c r="D1335" t="s">
        <v>21</v>
      </c>
      <c r="E1335" t="s">
        <v>21</v>
      </c>
      <c r="F1335">
        <v>0.90147551180200003</v>
      </c>
      <c r="G1335" t="s">
        <v>21</v>
      </c>
      <c r="H1335">
        <f t="shared" si="40"/>
        <v>1</v>
      </c>
      <c r="I1335">
        <f t="shared" si="41"/>
        <v>0</v>
      </c>
      <c r="J1335">
        <v>0.90147551180200003</v>
      </c>
    </row>
    <row r="1336" spans="1:10" x14ac:dyDescent="0.25">
      <c r="A1336">
        <v>3274</v>
      </c>
      <c r="B1336" t="s">
        <v>12727</v>
      </c>
      <c r="C1336" t="s">
        <v>12728</v>
      </c>
      <c r="D1336" t="s">
        <v>10</v>
      </c>
      <c r="E1336" t="s">
        <v>10</v>
      </c>
      <c r="F1336">
        <v>0.56371743521100004</v>
      </c>
      <c r="G1336" t="s">
        <v>10</v>
      </c>
      <c r="H1336">
        <f t="shared" si="40"/>
        <v>1</v>
      </c>
      <c r="I1336">
        <f t="shared" si="41"/>
        <v>0</v>
      </c>
      <c r="J1336">
        <v>0.56371743521100004</v>
      </c>
    </row>
    <row r="1337" spans="1:10" x14ac:dyDescent="0.25">
      <c r="A1337">
        <v>737</v>
      </c>
      <c r="B1337" t="s">
        <v>10186</v>
      </c>
      <c r="C1337" t="s">
        <v>10187</v>
      </c>
      <c r="D1337" t="s">
        <v>257</v>
      </c>
      <c r="E1337" t="s">
        <v>257</v>
      </c>
      <c r="F1337">
        <v>0.93144970700800001</v>
      </c>
      <c r="G1337" t="s">
        <v>257</v>
      </c>
      <c r="H1337">
        <f t="shared" si="40"/>
        <v>1</v>
      </c>
      <c r="I1337">
        <f t="shared" si="41"/>
        <v>0</v>
      </c>
      <c r="J1337">
        <v>0.93144970700800001</v>
      </c>
    </row>
    <row r="1338" spans="1:10" x14ac:dyDescent="0.25">
      <c r="A1338">
        <v>4515</v>
      </c>
      <c r="B1338" t="s">
        <v>3988</v>
      </c>
      <c r="C1338" t="s">
        <v>3989</v>
      </c>
      <c r="D1338" t="s">
        <v>21</v>
      </c>
      <c r="E1338" t="s">
        <v>21</v>
      </c>
      <c r="F1338">
        <v>0.53329419267900002</v>
      </c>
      <c r="G1338" t="s">
        <v>21</v>
      </c>
      <c r="H1338">
        <f t="shared" si="40"/>
        <v>1</v>
      </c>
      <c r="I1338">
        <f t="shared" si="41"/>
        <v>0</v>
      </c>
      <c r="J1338">
        <v>0.53329419267900002</v>
      </c>
    </row>
    <row r="1339" spans="1:10" x14ac:dyDescent="0.25">
      <c r="A1339">
        <v>827</v>
      </c>
      <c r="B1339" t="s">
        <v>12332</v>
      </c>
      <c r="C1339" t="s">
        <v>12333</v>
      </c>
      <c r="D1339" t="s">
        <v>257</v>
      </c>
      <c r="E1339" t="s">
        <v>257</v>
      </c>
      <c r="F1339">
        <v>0.84272533693200002</v>
      </c>
      <c r="G1339" t="s">
        <v>257</v>
      </c>
      <c r="H1339">
        <f t="shared" si="40"/>
        <v>1</v>
      </c>
      <c r="I1339">
        <f t="shared" si="41"/>
        <v>0</v>
      </c>
      <c r="J1339">
        <v>0.84272533693200002</v>
      </c>
    </row>
    <row r="1340" spans="1:10" x14ac:dyDescent="0.25">
      <c r="A1340">
        <v>507</v>
      </c>
      <c r="B1340" t="s">
        <v>10188</v>
      </c>
      <c r="C1340" t="s">
        <v>10189</v>
      </c>
      <c r="D1340" t="s">
        <v>446</v>
      </c>
      <c r="E1340" t="s">
        <v>446</v>
      </c>
      <c r="F1340">
        <v>0.90986442453799998</v>
      </c>
      <c r="G1340" t="s">
        <v>446</v>
      </c>
      <c r="H1340">
        <f t="shared" si="40"/>
        <v>1</v>
      </c>
      <c r="I1340">
        <f t="shared" si="41"/>
        <v>0</v>
      </c>
      <c r="J1340">
        <v>0.90986442453799998</v>
      </c>
    </row>
    <row r="1341" spans="1:10" x14ac:dyDescent="0.25">
      <c r="A1341">
        <v>2781</v>
      </c>
      <c r="B1341" t="s">
        <v>13581</v>
      </c>
      <c r="C1341" t="s">
        <v>13582</v>
      </c>
      <c r="D1341" t="s">
        <v>52</v>
      </c>
      <c r="E1341" t="s">
        <v>52</v>
      </c>
      <c r="F1341">
        <v>0.93129403728799998</v>
      </c>
      <c r="G1341" t="s">
        <v>52</v>
      </c>
      <c r="H1341">
        <f t="shared" si="40"/>
        <v>1</v>
      </c>
      <c r="I1341">
        <f t="shared" si="41"/>
        <v>0</v>
      </c>
      <c r="J1341">
        <v>0.93129403728799998</v>
      </c>
    </row>
    <row r="1342" spans="1:10" x14ac:dyDescent="0.25">
      <c r="A1342">
        <v>1070</v>
      </c>
      <c r="B1342" t="s">
        <v>12322</v>
      </c>
      <c r="C1342" t="s">
        <v>12323</v>
      </c>
      <c r="D1342" t="s">
        <v>21</v>
      </c>
      <c r="E1342" t="s">
        <v>21</v>
      </c>
      <c r="F1342">
        <v>0.95255002352899998</v>
      </c>
      <c r="G1342" t="s">
        <v>21</v>
      </c>
      <c r="H1342">
        <f t="shared" si="40"/>
        <v>1</v>
      </c>
      <c r="I1342">
        <f t="shared" si="41"/>
        <v>0</v>
      </c>
      <c r="J1342">
        <v>0.95255002352899998</v>
      </c>
    </row>
    <row r="1343" spans="1:10" x14ac:dyDescent="0.25">
      <c r="A1343">
        <v>6237</v>
      </c>
      <c r="B1343" t="s">
        <v>12520</v>
      </c>
      <c r="C1343" t="s">
        <v>12521</v>
      </c>
      <c r="D1343" t="s">
        <v>21</v>
      </c>
      <c r="E1343" t="s">
        <v>21</v>
      </c>
      <c r="F1343">
        <v>0.95238177769999999</v>
      </c>
      <c r="G1343" t="s">
        <v>21</v>
      </c>
      <c r="H1343">
        <f t="shared" si="40"/>
        <v>1</v>
      </c>
      <c r="I1343">
        <f t="shared" si="41"/>
        <v>0</v>
      </c>
      <c r="J1343">
        <v>0.95238177769999999</v>
      </c>
    </row>
    <row r="1344" spans="1:10" x14ac:dyDescent="0.25">
      <c r="A1344">
        <v>4924</v>
      </c>
      <c r="B1344" t="s">
        <v>5989</v>
      </c>
      <c r="C1344" t="s">
        <v>5990</v>
      </c>
      <c r="D1344" t="s">
        <v>52</v>
      </c>
      <c r="E1344" t="s">
        <v>52</v>
      </c>
      <c r="F1344">
        <v>0.93262543956599997</v>
      </c>
      <c r="G1344" t="s">
        <v>52</v>
      </c>
      <c r="H1344">
        <f t="shared" si="40"/>
        <v>1</v>
      </c>
      <c r="I1344">
        <f t="shared" si="41"/>
        <v>0</v>
      </c>
      <c r="J1344">
        <v>0.93262543956599997</v>
      </c>
    </row>
    <row r="1345" spans="1:10" x14ac:dyDescent="0.25">
      <c r="A1345">
        <v>4194</v>
      </c>
      <c r="B1345" t="s">
        <v>14343</v>
      </c>
      <c r="C1345" t="s">
        <v>14344</v>
      </c>
      <c r="D1345" t="s">
        <v>52</v>
      </c>
      <c r="E1345" t="s">
        <v>52</v>
      </c>
      <c r="F1345">
        <v>0.97525157717699995</v>
      </c>
      <c r="G1345" t="s">
        <v>52</v>
      </c>
      <c r="H1345">
        <f t="shared" si="40"/>
        <v>1</v>
      </c>
      <c r="I1345">
        <f t="shared" si="41"/>
        <v>0</v>
      </c>
      <c r="J1345">
        <v>0.97525157717699995</v>
      </c>
    </row>
    <row r="1346" spans="1:10" x14ac:dyDescent="0.25">
      <c r="A1346">
        <v>4772</v>
      </c>
      <c r="B1346" t="s">
        <v>12900</v>
      </c>
      <c r="C1346" t="s">
        <v>12901</v>
      </c>
      <c r="D1346" t="s">
        <v>52</v>
      </c>
      <c r="E1346" t="s">
        <v>52</v>
      </c>
      <c r="F1346">
        <v>0.94040878850999998</v>
      </c>
      <c r="G1346" t="s">
        <v>52</v>
      </c>
      <c r="H1346">
        <f t="shared" si="40"/>
        <v>1</v>
      </c>
      <c r="I1346">
        <f t="shared" si="41"/>
        <v>0</v>
      </c>
      <c r="J1346">
        <v>0.94040878850999998</v>
      </c>
    </row>
  </sheetData>
  <mergeCells count="2">
    <mergeCell ref="A15:J15"/>
    <mergeCell ref="D1:E1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46"/>
  <sheetViews>
    <sheetView workbookViewId="0">
      <selection activeCell="D13" sqref="D13"/>
    </sheetView>
  </sheetViews>
  <sheetFormatPr defaultRowHeight="15" x14ac:dyDescent="0.25"/>
  <cols>
    <col min="2" max="2" width="21" customWidth="1"/>
    <col min="3" max="3" width="18.5703125" customWidth="1"/>
    <col min="4" max="4" width="12.42578125" customWidth="1"/>
    <col min="5" max="5" width="16.42578125" customWidth="1"/>
    <col min="6" max="6" width="7.85546875" customWidth="1"/>
    <col min="8" max="8" width="8.140625" customWidth="1"/>
    <col min="9" max="11" width="9.140625" customWidth="1"/>
    <col min="12" max="12" width="8.42578125" customWidth="1"/>
    <col min="14" max="14" width="13.140625" bestFit="1" customWidth="1"/>
    <col min="15" max="15" width="15.7109375" customWidth="1"/>
    <col min="16" max="16" width="13.28515625" customWidth="1"/>
    <col min="17" max="18" width="19.42578125" bestFit="1" customWidth="1"/>
  </cols>
  <sheetData>
    <row r="1" spans="1:12" x14ac:dyDescent="0.25">
      <c r="A1" s="25"/>
      <c r="B1" s="25"/>
      <c r="C1" s="25"/>
      <c r="D1" s="36" t="s">
        <v>14890</v>
      </c>
      <c r="E1" s="36"/>
      <c r="F1" s="25"/>
      <c r="G1" s="25"/>
      <c r="H1" s="25"/>
      <c r="I1" s="25"/>
      <c r="J1" s="25"/>
      <c r="K1" s="25"/>
      <c r="L1" s="25"/>
    </row>
    <row r="2" spans="1:12" x14ac:dyDescent="0.25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x14ac:dyDescent="0.25">
      <c r="A3" s="25"/>
      <c r="B3" s="5" t="s">
        <v>14886</v>
      </c>
      <c r="C3" s="5" t="s">
        <v>14887</v>
      </c>
      <c r="D3" s="5" t="s">
        <v>14889</v>
      </c>
      <c r="E3" s="5" t="s">
        <v>14888</v>
      </c>
      <c r="F3" s="25"/>
      <c r="G3" s="25"/>
      <c r="H3" s="25"/>
      <c r="I3" s="25"/>
      <c r="J3" s="25"/>
      <c r="K3" s="25"/>
      <c r="L3" s="25"/>
    </row>
    <row r="4" spans="1:12" x14ac:dyDescent="0.25">
      <c r="A4" s="25"/>
      <c r="B4" s="32" t="s">
        <v>14885</v>
      </c>
      <c r="C4" s="24">
        <v>771</v>
      </c>
      <c r="D4" s="24">
        <v>759</v>
      </c>
      <c r="E4" s="24">
        <v>12</v>
      </c>
      <c r="F4" s="25"/>
      <c r="G4" s="25"/>
      <c r="H4" s="25"/>
      <c r="I4" s="25"/>
      <c r="J4" s="25"/>
      <c r="K4" s="25"/>
      <c r="L4" s="25"/>
    </row>
    <row r="5" spans="1:12" x14ac:dyDescent="0.25">
      <c r="A5" s="25"/>
      <c r="B5" s="32" t="s">
        <v>14884</v>
      </c>
      <c r="C5" s="24">
        <v>252</v>
      </c>
      <c r="D5" s="24">
        <v>229</v>
      </c>
      <c r="E5" s="24">
        <v>23</v>
      </c>
      <c r="F5" s="25"/>
      <c r="G5" s="25"/>
      <c r="H5" s="25"/>
      <c r="I5" s="25"/>
      <c r="J5" s="25"/>
      <c r="K5" s="25"/>
      <c r="L5" s="25"/>
    </row>
    <row r="6" spans="1:12" x14ac:dyDescent="0.25">
      <c r="A6" s="25"/>
      <c r="B6" s="32" t="s">
        <v>14883</v>
      </c>
      <c r="C6" s="24">
        <v>104</v>
      </c>
      <c r="D6" s="24">
        <v>78</v>
      </c>
      <c r="E6" s="24">
        <v>26</v>
      </c>
      <c r="F6" s="25"/>
      <c r="G6" s="25"/>
      <c r="H6" s="25"/>
      <c r="I6" s="25"/>
      <c r="J6" s="25"/>
      <c r="K6" s="25"/>
      <c r="L6" s="25"/>
    </row>
    <row r="7" spans="1:12" x14ac:dyDescent="0.25">
      <c r="A7" s="25"/>
      <c r="B7" s="32" t="s">
        <v>14882</v>
      </c>
      <c r="C7" s="24">
        <v>46</v>
      </c>
      <c r="D7" s="24">
        <v>33</v>
      </c>
      <c r="E7" s="24">
        <v>13</v>
      </c>
      <c r="F7" s="25"/>
      <c r="G7" s="25"/>
      <c r="H7" s="25"/>
      <c r="I7" s="25"/>
      <c r="J7" s="25"/>
      <c r="K7" s="25"/>
      <c r="L7" s="25"/>
    </row>
    <row r="8" spans="1:12" x14ac:dyDescent="0.25">
      <c r="A8" s="25"/>
      <c r="B8" s="32" t="s">
        <v>14881</v>
      </c>
      <c r="C8" s="24">
        <v>27</v>
      </c>
      <c r="D8" s="24">
        <v>18</v>
      </c>
      <c r="E8" s="24">
        <v>9</v>
      </c>
      <c r="F8" s="25"/>
      <c r="G8" s="25"/>
      <c r="H8" s="25"/>
      <c r="I8" s="25"/>
      <c r="J8" s="25"/>
      <c r="K8" s="25"/>
      <c r="L8" s="25"/>
    </row>
    <row r="9" spans="1:12" x14ac:dyDescent="0.25">
      <c r="A9" s="25"/>
      <c r="B9" s="32" t="s">
        <v>14880</v>
      </c>
      <c r="C9" s="24">
        <v>45</v>
      </c>
      <c r="D9" s="24">
        <v>30</v>
      </c>
      <c r="E9" s="24">
        <v>15</v>
      </c>
      <c r="F9" s="25"/>
      <c r="G9" s="25"/>
      <c r="H9" s="25"/>
      <c r="I9" s="25"/>
      <c r="J9" s="25"/>
      <c r="K9" s="25"/>
      <c r="L9" s="25"/>
    </row>
    <row r="10" spans="1:12" x14ac:dyDescent="0.25">
      <c r="A10" s="25"/>
      <c r="B10" s="32" t="s">
        <v>14879</v>
      </c>
      <c r="C10" s="24">
        <v>37</v>
      </c>
      <c r="D10" s="24">
        <v>20</v>
      </c>
      <c r="E10" s="24">
        <v>17</v>
      </c>
      <c r="F10" s="25"/>
      <c r="G10" s="25"/>
      <c r="H10" s="25"/>
      <c r="I10" s="25"/>
      <c r="J10" s="25"/>
      <c r="K10" s="25"/>
      <c r="L10" s="25"/>
    </row>
    <row r="11" spans="1:12" x14ac:dyDescent="0.25">
      <c r="A11" s="25"/>
      <c r="B11" s="32" t="s">
        <v>14878</v>
      </c>
      <c r="C11" s="24">
        <v>40</v>
      </c>
      <c r="D11" s="24">
        <v>11</v>
      </c>
      <c r="E11" s="24">
        <v>29</v>
      </c>
      <c r="F11" s="25"/>
      <c r="G11" s="25"/>
      <c r="H11" s="25"/>
      <c r="I11" s="25"/>
      <c r="J11" s="25"/>
      <c r="K11" s="25"/>
      <c r="L11" s="25"/>
    </row>
    <row r="12" spans="1:12" x14ac:dyDescent="0.25">
      <c r="A12" s="25"/>
      <c r="B12" s="32" t="s">
        <v>14877</v>
      </c>
      <c r="C12" s="24">
        <v>7</v>
      </c>
      <c r="D12" s="24">
        <v>3</v>
      </c>
      <c r="E12" s="24">
        <v>4</v>
      </c>
      <c r="F12" s="25"/>
      <c r="G12" s="25"/>
      <c r="H12" s="25"/>
      <c r="I12" s="25"/>
      <c r="J12" s="25"/>
      <c r="K12" s="25"/>
      <c r="L12" s="25"/>
    </row>
    <row r="13" spans="1:12" x14ac:dyDescent="0.25">
      <c r="A13" s="25"/>
      <c r="B13" s="5" t="s">
        <v>14876</v>
      </c>
      <c r="C13" s="5">
        <v>1329</v>
      </c>
      <c r="D13" s="5">
        <v>1181</v>
      </c>
      <c r="E13" s="5">
        <v>148</v>
      </c>
      <c r="F13" s="25"/>
      <c r="G13" s="25"/>
      <c r="H13" s="25"/>
      <c r="I13" s="25"/>
      <c r="J13" s="25"/>
      <c r="K13" s="25"/>
      <c r="L13" s="25"/>
    </row>
    <row r="14" spans="1:12" x14ac:dyDescent="0.25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</row>
    <row r="15" spans="1:12" x14ac:dyDescent="0.25">
      <c r="A15" s="36" t="s">
        <v>14869</v>
      </c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</row>
    <row r="16" spans="1:12" ht="15.75" thickBot="1" x14ac:dyDescent="0.3"/>
    <row r="17" spans="1:12" ht="15.75" thickBot="1" x14ac:dyDescent="0.3">
      <c r="A17" s="16" t="s">
        <v>0</v>
      </c>
      <c r="B17" s="17" t="s">
        <v>1</v>
      </c>
      <c r="C17" s="17" t="s">
        <v>2</v>
      </c>
      <c r="D17" s="17" t="s">
        <v>3</v>
      </c>
      <c r="E17" s="17" t="s">
        <v>11630</v>
      </c>
      <c r="F17" s="17" t="s">
        <v>11631</v>
      </c>
      <c r="G17" s="17" t="s">
        <v>14862</v>
      </c>
      <c r="H17" s="17" t="s">
        <v>14863</v>
      </c>
      <c r="I17" s="17" t="s">
        <v>11632</v>
      </c>
      <c r="J17" s="21" t="s">
        <v>14874</v>
      </c>
      <c r="K17" s="21" t="s">
        <v>14875</v>
      </c>
      <c r="L17" s="18" t="s">
        <v>11633</v>
      </c>
    </row>
    <row r="18" spans="1:12" x14ac:dyDescent="0.25">
      <c r="A18">
        <v>370</v>
      </c>
      <c r="B18" t="s">
        <v>6179</v>
      </c>
      <c r="C18" t="s">
        <v>6180</v>
      </c>
      <c r="D18" t="s">
        <v>446</v>
      </c>
      <c r="E18" t="s">
        <v>446</v>
      </c>
      <c r="F18">
        <v>0.73939404538300002</v>
      </c>
      <c r="G18" t="s">
        <v>446</v>
      </c>
      <c r="H18">
        <v>0.90317114836699997</v>
      </c>
      <c r="I18" t="s">
        <v>446</v>
      </c>
      <c r="J18">
        <f>IF(I18=D18, 1, 0)</f>
        <v>1</v>
      </c>
      <c r="K18">
        <f>IF(I18=D18, 0, 1)</f>
        <v>0</v>
      </c>
      <c r="L18">
        <v>0.82128259687500005</v>
      </c>
    </row>
    <row r="19" spans="1:12" x14ac:dyDescent="0.25">
      <c r="A19">
        <v>5562</v>
      </c>
      <c r="B19" t="s">
        <v>3393</v>
      </c>
      <c r="C19" t="s">
        <v>3394</v>
      </c>
      <c r="D19" t="s">
        <v>21</v>
      </c>
      <c r="E19" t="s">
        <v>21</v>
      </c>
      <c r="F19">
        <v>0.71494103306000001</v>
      </c>
      <c r="G19" t="s">
        <v>21</v>
      </c>
      <c r="H19">
        <v>0.95671429614199999</v>
      </c>
      <c r="I19" t="s">
        <v>21</v>
      </c>
      <c r="J19">
        <f t="shared" ref="J19:J82" si="0">IF(I19=D19, 1, 0)</f>
        <v>1</v>
      </c>
      <c r="K19">
        <f t="shared" ref="K19:K82" si="1">IF(I19=D19, 0, 1)</f>
        <v>0</v>
      </c>
      <c r="L19">
        <v>0.835827664601</v>
      </c>
    </row>
    <row r="20" spans="1:12" x14ac:dyDescent="0.25">
      <c r="A20">
        <v>5020</v>
      </c>
      <c r="B20" t="s">
        <v>12964</v>
      </c>
      <c r="C20" t="s">
        <v>12965</v>
      </c>
      <c r="D20" t="s">
        <v>21</v>
      </c>
      <c r="E20" t="s">
        <v>21</v>
      </c>
      <c r="F20">
        <v>0.97107716462399996</v>
      </c>
      <c r="G20" t="s">
        <v>21</v>
      </c>
      <c r="H20">
        <v>0.99963240285800004</v>
      </c>
      <c r="I20" t="s">
        <v>21</v>
      </c>
      <c r="J20">
        <f t="shared" si="0"/>
        <v>1</v>
      </c>
      <c r="K20">
        <f t="shared" si="1"/>
        <v>0</v>
      </c>
      <c r="L20">
        <v>0.98535478374100005</v>
      </c>
    </row>
    <row r="21" spans="1:12" x14ac:dyDescent="0.25">
      <c r="A21">
        <v>2834</v>
      </c>
      <c r="B21" t="s">
        <v>5169</v>
      </c>
      <c r="C21" t="s">
        <v>5170</v>
      </c>
      <c r="D21" t="s">
        <v>14</v>
      </c>
      <c r="E21" t="s">
        <v>14</v>
      </c>
      <c r="F21">
        <v>0.73774768150699999</v>
      </c>
      <c r="G21" t="s">
        <v>14</v>
      </c>
      <c r="H21">
        <v>0.98389940706199996</v>
      </c>
      <c r="I21" t="s">
        <v>14</v>
      </c>
      <c r="J21">
        <f t="shared" si="0"/>
        <v>1</v>
      </c>
      <c r="K21">
        <f t="shared" si="1"/>
        <v>0</v>
      </c>
      <c r="L21">
        <v>0.86082354428499996</v>
      </c>
    </row>
    <row r="22" spans="1:12" x14ac:dyDescent="0.25">
      <c r="A22">
        <v>1827</v>
      </c>
      <c r="B22" t="s">
        <v>7875</v>
      </c>
      <c r="C22" t="s">
        <v>7876</v>
      </c>
      <c r="D22" t="s">
        <v>257</v>
      </c>
      <c r="E22" t="s">
        <v>257</v>
      </c>
      <c r="F22">
        <v>0.52938405273699995</v>
      </c>
      <c r="G22" t="s">
        <v>52</v>
      </c>
      <c r="H22">
        <v>0.92065285997500002</v>
      </c>
      <c r="I22" t="s">
        <v>52</v>
      </c>
      <c r="J22">
        <f t="shared" si="0"/>
        <v>0</v>
      </c>
      <c r="K22">
        <f t="shared" si="1"/>
        <v>1</v>
      </c>
      <c r="L22">
        <v>0.46032642998700002</v>
      </c>
    </row>
    <row r="23" spans="1:12" x14ac:dyDescent="0.25">
      <c r="A23">
        <v>5379</v>
      </c>
      <c r="B23" t="s">
        <v>3868</v>
      </c>
      <c r="C23" t="s">
        <v>3869</v>
      </c>
      <c r="D23" t="s">
        <v>14</v>
      </c>
      <c r="E23" t="s">
        <v>14</v>
      </c>
      <c r="F23">
        <v>0.52525649035300004</v>
      </c>
      <c r="G23" t="s">
        <v>14</v>
      </c>
      <c r="H23">
        <v>0.97714259356400002</v>
      </c>
      <c r="I23" t="s">
        <v>14</v>
      </c>
      <c r="J23">
        <f t="shared" si="0"/>
        <v>1</v>
      </c>
      <c r="K23">
        <f t="shared" si="1"/>
        <v>0</v>
      </c>
      <c r="L23">
        <v>0.75119954195899996</v>
      </c>
    </row>
    <row r="24" spans="1:12" x14ac:dyDescent="0.25">
      <c r="A24">
        <v>6225</v>
      </c>
      <c r="B24" t="s">
        <v>229</v>
      </c>
      <c r="C24" t="s">
        <v>230</v>
      </c>
      <c r="D24" t="s">
        <v>21</v>
      </c>
      <c r="E24" t="s">
        <v>21</v>
      </c>
      <c r="F24">
        <v>0.96272688998599998</v>
      </c>
      <c r="G24" t="s">
        <v>21</v>
      </c>
      <c r="H24">
        <v>0.99979730283299995</v>
      </c>
      <c r="I24" t="s">
        <v>21</v>
      </c>
      <c r="J24">
        <f t="shared" si="0"/>
        <v>1</v>
      </c>
      <c r="K24">
        <f t="shared" si="1"/>
        <v>0</v>
      </c>
      <c r="L24">
        <v>0.98126209640999995</v>
      </c>
    </row>
    <row r="25" spans="1:12" x14ac:dyDescent="0.25">
      <c r="A25">
        <v>3970</v>
      </c>
      <c r="B25" t="s">
        <v>10966</v>
      </c>
      <c r="C25" t="s">
        <v>10967</v>
      </c>
      <c r="D25" t="s">
        <v>21</v>
      </c>
      <c r="E25" t="s">
        <v>21</v>
      </c>
      <c r="F25">
        <v>0.96527977763499995</v>
      </c>
      <c r="G25" t="s">
        <v>21</v>
      </c>
      <c r="H25">
        <v>0.99994258669799996</v>
      </c>
      <c r="I25" t="s">
        <v>21</v>
      </c>
      <c r="J25">
        <f t="shared" si="0"/>
        <v>1</v>
      </c>
      <c r="K25">
        <f t="shared" si="1"/>
        <v>0</v>
      </c>
      <c r="L25">
        <v>0.98261118216700005</v>
      </c>
    </row>
    <row r="26" spans="1:12" x14ac:dyDescent="0.25">
      <c r="A26">
        <v>4608</v>
      </c>
      <c r="B26" t="s">
        <v>7846</v>
      </c>
      <c r="C26" t="s">
        <v>7847</v>
      </c>
      <c r="D26" t="s">
        <v>617</v>
      </c>
      <c r="E26" t="s">
        <v>10</v>
      </c>
      <c r="F26">
        <v>0.65387741438000002</v>
      </c>
      <c r="G26" t="s">
        <v>10</v>
      </c>
      <c r="H26">
        <v>0.97192445367500002</v>
      </c>
      <c r="I26" t="s">
        <v>10</v>
      </c>
      <c r="J26">
        <f t="shared" si="0"/>
        <v>0</v>
      </c>
      <c r="K26">
        <f t="shared" si="1"/>
        <v>1</v>
      </c>
      <c r="L26">
        <v>0.81290093402700003</v>
      </c>
    </row>
    <row r="27" spans="1:12" x14ac:dyDescent="0.25">
      <c r="A27">
        <v>2749</v>
      </c>
      <c r="B27" t="s">
        <v>10594</v>
      </c>
      <c r="C27" t="s">
        <v>10595</v>
      </c>
      <c r="D27" t="s">
        <v>52</v>
      </c>
      <c r="E27" t="s">
        <v>52</v>
      </c>
      <c r="F27">
        <v>0.87701341454399995</v>
      </c>
      <c r="G27" t="s">
        <v>52</v>
      </c>
      <c r="H27">
        <v>0.998952657021</v>
      </c>
      <c r="I27" t="s">
        <v>52</v>
      </c>
      <c r="J27">
        <f t="shared" si="0"/>
        <v>1</v>
      </c>
      <c r="K27">
        <f t="shared" si="1"/>
        <v>0</v>
      </c>
      <c r="L27">
        <v>0.93798303578300002</v>
      </c>
    </row>
    <row r="28" spans="1:12" x14ac:dyDescent="0.25">
      <c r="A28">
        <v>2775</v>
      </c>
      <c r="B28" t="s">
        <v>10871</v>
      </c>
      <c r="C28" t="s">
        <v>2124</v>
      </c>
      <c r="D28" t="s">
        <v>52</v>
      </c>
      <c r="E28" t="s">
        <v>52</v>
      </c>
      <c r="F28">
        <v>0.94694609899299997</v>
      </c>
      <c r="G28" t="s">
        <v>52</v>
      </c>
      <c r="H28">
        <v>0.99793096019600003</v>
      </c>
      <c r="I28" t="s">
        <v>52</v>
      </c>
      <c r="J28">
        <f t="shared" si="0"/>
        <v>1</v>
      </c>
      <c r="K28">
        <f t="shared" si="1"/>
        <v>0</v>
      </c>
      <c r="L28">
        <v>0.97243852959400001</v>
      </c>
    </row>
    <row r="29" spans="1:12" x14ac:dyDescent="0.25">
      <c r="A29">
        <v>3514</v>
      </c>
      <c r="B29" t="s">
        <v>6474</v>
      </c>
      <c r="C29" t="s">
        <v>6475</v>
      </c>
      <c r="D29" t="s">
        <v>21</v>
      </c>
      <c r="E29" t="s">
        <v>21</v>
      </c>
      <c r="F29">
        <v>0.81975997931300004</v>
      </c>
      <c r="G29" t="s">
        <v>21</v>
      </c>
      <c r="H29">
        <v>0.99550965229599997</v>
      </c>
      <c r="I29" t="s">
        <v>21</v>
      </c>
      <c r="J29">
        <f t="shared" si="0"/>
        <v>1</v>
      </c>
      <c r="K29">
        <f t="shared" si="1"/>
        <v>0</v>
      </c>
      <c r="L29">
        <v>0.90763481580500005</v>
      </c>
    </row>
    <row r="30" spans="1:12" x14ac:dyDescent="0.25">
      <c r="A30">
        <v>1546</v>
      </c>
      <c r="B30" t="s">
        <v>10898</v>
      </c>
      <c r="C30" t="s">
        <v>10899</v>
      </c>
      <c r="D30" t="s">
        <v>10</v>
      </c>
      <c r="E30" t="s">
        <v>10</v>
      </c>
      <c r="F30">
        <v>0.88154016930599999</v>
      </c>
      <c r="G30" t="s">
        <v>10</v>
      </c>
      <c r="H30">
        <v>0.998436251005</v>
      </c>
      <c r="I30" t="s">
        <v>10</v>
      </c>
      <c r="J30">
        <f t="shared" si="0"/>
        <v>1</v>
      </c>
      <c r="K30">
        <f t="shared" si="1"/>
        <v>0</v>
      </c>
      <c r="L30">
        <v>0.93998821015599998</v>
      </c>
    </row>
    <row r="31" spans="1:12" x14ac:dyDescent="0.25">
      <c r="A31">
        <v>1573</v>
      </c>
      <c r="B31" t="s">
        <v>3388</v>
      </c>
      <c r="C31" t="s">
        <v>3389</v>
      </c>
      <c r="D31" t="s">
        <v>10</v>
      </c>
      <c r="E31" t="s">
        <v>10</v>
      </c>
      <c r="F31">
        <v>0.90547782452500003</v>
      </c>
      <c r="G31" t="s">
        <v>10</v>
      </c>
      <c r="H31">
        <v>0.94987593857099994</v>
      </c>
      <c r="I31" t="s">
        <v>10</v>
      </c>
      <c r="J31">
        <f t="shared" si="0"/>
        <v>1</v>
      </c>
      <c r="K31">
        <f t="shared" si="1"/>
        <v>0</v>
      </c>
      <c r="L31">
        <v>0.92767688154799999</v>
      </c>
    </row>
    <row r="32" spans="1:12" x14ac:dyDescent="0.25">
      <c r="A32">
        <v>4437</v>
      </c>
      <c r="B32" t="s">
        <v>11786</v>
      </c>
      <c r="C32" t="s">
        <v>11787</v>
      </c>
      <c r="D32" t="s">
        <v>52</v>
      </c>
      <c r="E32" t="s">
        <v>52</v>
      </c>
      <c r="F32">
        <v>0.94439571768800001</v>
      </c>
      <c r="G32" t="s">
        <v>52</v>
      </c>
      <c r="H32">
        <v>0.99990574266700005</v>
      </c>
      <c r="I32" t="s">
        <v>52</v>
      </c>
      <c r="J32">
        <f t="shared" si="0"/>
        <v>1</v>
      </c>
      <c r="K32">
        <f t="shared" si="1"/>
        <v>0</v>
      </c>
      <c r="L32">
        <v>0.97215073017800002</v>
      </c>
    </row>
    <row r="33" spans="1:12" x14ac:dyDescent="0.25">
      <c r="A33">
        <v>2273</v>
      </c>
      <c r="B33" t="s">
        <v>10306</v>
      </c>
      <c r="C33" t="s">
        <v>677</v>
      </c>
      <c r="D33" t="s">
        <v>14</v>
      </c>
      <c r="E33" t="s">
        <v>14</v>
      </c>
      <c r="F33">
        <v>0.59662135100799996</v>
      </c>
      <c r="G33" t="s">
        <v>14</v>
      </c>
      <c r="H33">
        <v>0.96907269235000004</v>
      </c>
      <c r="I33" t="s">
        <v>14</v>
      </c>
      <c r="J33">
        <f t="shared" si="0"/>
        <v>1</v>
      </c>
      <c r="K33">
        <f t="shared" si="1"/>
        <v>0</v>
      </c>
      <c r="L33">
        <v>0.782847021679</v>
      </c>
    </row>
    <row r="34" spans="1:12" x14ac:dyDescent="0.25">
      <c r="A34">
        <v>4676</v>
      </c>
      <c r="B34" t="s">
        <v>13420</v>
      </c>
      <c r="C34" t="s">
        <v>13421</v>
      </c>
      <c r="D34" t="s">
        <v>10</v>
      </c>
      <c r="E34" t="s">
        <v>10</v>
      </c>
      <c r="F34">
        <v>0.58729168340299998</v>
      </c>
      <c r="G34" t="s">
        <v>10</v>
      </c>
      <c r="H34">
        <v>0.85357704060600004</v>
      </c>
      <c r="I34" t="s">
        <v>10</v>
      </c>
      <c r="J34">
        <f t="shared" si="0"/>
        <v>1</v>
      </c>
      <c r="K34">
        <f t="shared" si="1"/>
        <v>0</v>
      </c>
      <c r="L34">
        <v>0.720434362005</v>
      </c>
    </row>
    <row r="35" spans="1:12" x14ac:dyDescent="0.25">
      <c r="A35">
        <v>210</v>
      </c>
      <c r="B35" t="s">
        <v>3141</v>
      </c>
      <c r="C35" t="s">
        <v>3142</v>
      </c>
      <c r="D35" t="s">
        <v>129</v>
      </c>
      <c r="E35" t="s">
        <v>129</v>
      </c>
      <c r="F35">
        <v>0.57346470082300005</v>
      </c>
      <c r="G35" t="s">
        <v>129</v>
      </c>
      <c r="H35">
        <v>0.85063828712699996</v>
      </c>
      <c r="I35" t="s">
        <v>129</v>
      </c>
      <c r="J35">
        <f t="shared" si="0"/>
        <v>1</v>
      </c>
      <c r="K35">
        <f t="shared" si="1"/>
        <v>0</v>
      </c>
      <c r="L35">
        <v>0.712051493975</v>
      </c>
    </row>
    <row r="36" spans="1:12" x14ac:dyDescent="0.25">
      <c r="A36">
        <v>3102</v>
      </c>
      <c r="B36" t="s">
        <v>3855</v>
      </c>
      <c r="C36" t="s">
        <v>3856</v>
      </c>
      <c r="D36" t="s">
        <v>617</v>
      </c>
      <c r="E36" t="s">
        <v>617</v>
      </c>
      <c r="F36">
        <v>0.67299715401399995</v>
      </c>
      <c r="G36" t="s">
        <v>617</v>
      </c>
      <c r="H36">
        <v>0.98840519434499996</v>
      </c>
      <c r="I36" t="s">
        <v>617</v>
      </c>
      <c r="J36">
        <f t="shared" si="0"/>
        <v>1</v>
      </c>
      <c r="K36">
        <f t="shared" si="1"/>
        <v>0</v>
      </c>
      <c r="L36">
        <v>0.83070117417900002</v>
      </c>
    </row>
    <row r="37" spans="1:12" x14ac:dyDescent="0.25">
      <c r="A37">
        <v>4427</v>
      </c>
      <c r="B37" t="s">
        <v>11718</v>
      </c>
      <c r="C37" t="s">
        <v>11719</v>
      </c>
      <c r="D37" t="s">
        <v>52</v>
      </c>
      <c r="E37" t="s">
        <v>52</v>
      </c>
      <c r="F37">
        <v>0.79856439040500005</v>
      </c>
      <c r="G37" t="s">
        <v>52</v>
      </c>
      <c r="H37">
        <v>0.91826932691300001</v>
      </c>
      <c r="I37" t="s">
        <v>52</v>
      </c>
      <c r="J37">
        <f t="shared" si="0"/>
        <v>1</v>
      </c>
      <c r="K37">
        <f t="shared" si="1"/>
        <v>0</v>
      </c>
      <c r="L37">
        <v>0.85841685865899997</v>
      </c>
    </row>
    <row r="38" spans="1:12" x14ac:dyDescent="0.25">
      <c r="A38">
        <v>5706</v>
      </c>
      <c r="B38" t="s">
        <v>13226</v>
      </c>
      <c r="C38" t="s">
        <v>13227</v>
      </c>
      <c r="D38" t="s">
        <v>446</v>
      </c>
      <c r="E38" t="s">
        <v>446</v>
      </c>
      <c r="F38">
        <v>0.90020353237200001</v>
      </c>
      <c r="G38" t="s">
        <v>446</v>
      </c>
      <c r="H38">
        <v>0.99988836516299995</v>
      </c>
      <c r="I38" t="s">
        <v>446</v>
      </c>
      <c r="J38">
        <f t="shared" si="0"/>
        <v>1</v>
      </c>
      <c r="K38">
        <f t="shared" si="1"/>
        <v>0</v>
      </c>
      <c r="L38">
        <v>0.95004594876799997</v>
      </c>
    </row>
    <row r="39" spans="1:12" x14ac:dyDescent="0.25">
      <c r="A39">
        <v>6232</v>
      </c>
      <c r="B39" t="s">
        <v>13425</v>
      </c>
      <c r="C39" t="s">
        <v>13426</v>
      </c>
      <c r="D39" t="s">
        <v>52</v>
      </c>
      <c r="E39" t="s">
        <v>21</v>
      </c>
      <c r="F39">
        <v>0.70172011567199999</v>
      </c>
      <c r="G39" t="s">
        <v>21</v>
      </c>
      <c r="H39">
        <v>0.99296367690800003</v>
      </c>
      <c r="I39" t="s">
        <v>21</v>
      </c>
      <c r="J39">
        <f t="shared" si="0"/>
        <v>0</v>
      </c>
      <c r="K39">
        <f t="shared" si="1"/>
        <v>1</v>
      </c>
      <c r="L39">
        <v>0.84734189629000001</v>
      </c>
    </row>
    <row r="40" spans="1:12" x14ac:dyDescent="0.25">
      <c r="A40">
        <v>4678</v>
      </c>
      <c r="B40" t="s">
        <v>7803</v>
      </c>
      <c r="C40" t="s">
        <v>7804</v>
      </c>
      <c r="D40" t="s">
        <v>10</v>
      </c>
      <c r="E40" t="s">
        <v>10</v>
      </c>
      <c r="F40">
        <v>0.57903136555099999</v>
      </c>
      <c r="G40" t="s">
        <v>10</v>
      </c>
      <c r="H40">
        <v>0.95475113243599996</v>
      </c>
      <c r="I40" t="s">
        <v>10</v>
      </c>
      <c r="J40">
        <f t="shared" si="0"/>
        <v>1</v>
      </c>
      <c r="K40">
        <f t="shared" si="1"/>
        <v>0</v>
      </c>
      <c r="L40">
        <v>0.76689124899299999</v>
      </c>
    </row>
    <row r="41" spans="1:12" x14ac:dyDescent="0.25">
      <c r="A41">
        <v>2723</v>
      </c>
      <c r="B41" t="s">
        <v>3433</v>
      </c>
      <c r="C41" t="s">
        <v>584</v>
      </c>
      <c r="D41" t="s">
        <v>257</v>
      </c>
      <c r="E41" t="s">
        <v>257</v>
      </c>
      <c r="F41">
        <v>0.93682484824900003</v>
      </c>
      <c r="G41" t="s">
        <v>257</v>
      </c>
      <c r="H41">
        <v>0.99922102790699996</v>
      </c>
      <c r="I41" t="s">
        <v>257</v>
      </c>
      <c r="J41">
        <f t="shared" si="0"/>
        <v>1</v>
      </c>
      <c r="K41">
        <f t="shared" si="1"/>
        <v>0</v>
      </c>
      <c r="L41">
        <v>0.96802293807799999</v>
      </c>
    </row>
    <row r="42" spans="1:12" x14ac:dyDescent="0.25">
      <c r="A42">
        <v>3373</v>
      </c>
      <c r="B42" t="s">
        <v>11454</v>
      </c>
      <c r="C42" t="s">
        <v>11235</v>
      </c>
      <c r="D42" t="s">
        <v>14</v>
      </c>
      <c r="E42" t="s">
        <v>14</v>
      </c>
      <c r="F42">
        <v>0.89191125580099995</v>
      </c>
      <c r="G42" t="s">
        <v>14</v>
      </c>
      <c r="H42">
        <v>0.99108881718499997</v>
      </c>
      <c r="I42" t="s">
        <v>14</v>
      </c>
      <c r="J42">
        <f t="shared" si="0"/>
        <v>1</v>
      </c>
      <c r="K42">
        <f t="shared" si="1"/>
        <v>0</v>
      </c>
      <c r="L42">
        <v>0.94150003649299996</v>
      </c>
    </row>
    <row r="43" spans="1:12" x14ac:dyDescent="0.25">
      <c r="A43">
        <v>2490</v>
      </c>
      <c r="B43" t="s">
        <v>8073</v>
      </c>
      <c r="C43" t="s">
        <v>8074</v>
      </c>
      <c r="D43" t="s">
        <v>21</v>
      </c>
      <c r="E43" t="s">
        <v>21</v>
      </c>
      <c r="F43">
        <v>0.931115358462</v>
      </c>
      <c r="G43" t="s">
        <v>21</v>
      </c>
      <c r="H43">
        <v>0.99972054011</v>
      </c>
      <c r="I43" t="s">
        <v>21</v>
      </c>
      <c r="J43">
        <f t="shared" si="0"/>
        <v>1</v>
      </c>
      <c r="K43">
        <f t="shared" si="1"/>
        <v>0</v>
      </c>
      <c r="L43">
        <v>0.965417949286</v>
      </c>
    </row>
    <row r="44" spans="1:12" x14ac:dyDescent="0.25">
      <c r="A44">
        <v>587</v>
      </c>
      <c r="B44" t="s">
        <v>4380</v>
      </c>
      <c r="C44" t="s">
        <v>4381</v>
      </c>
      <c r="D44" t="s">
        <v>52</v>
      </c>
      <c r="E44" t="s">
        <v>52</v>
      </c>
      <c r="F44">
        <v>0.94284054073000001</v>
      </c>
      <c r="G44" t="s">
        <v>52</v>
      </c>
      <c r="H44">
        <v>0.99918238128600001</v>
      </c>
      <c r="I44" t="s">
        <v>52</v>
      </c>
      <c r="J44">
        <f t="shared" si="0"/>
        <v>1</v>
      </c>
      <c r="K44">
        <f t="shared" si="1"/>
        <v>0</v>
      </c>
      <c r="L44">
        <v>0.97101146100799995</v>
      </c>
    </row>
    <row r="45" spans="1:12" x14ac:dyDescent="0.25">
      <c r="A45">
        <v>5491</v>
      </c>
      <c r="B45" t="s">
        <v>8795</v>
      </c>
      <c r="C45" t="s">
        <v>8714</v>
      </c>
      <c r="D45" t="s">
        <v>34</v>
      </c>
      <c r="E45" t="s">
        <v>34</v>
      </c>
      <c r="F45">
        <v>0.71299441445300005</v>
      </c>
      <c r="G45" t="s">
        <v>34</v>
      </c>
      <c r="H45">
        <v>0.96996544376000005</v>
      </c>
      <c r="I45" t="s">
        <v>34</v>
      </c>
      <c r="J45">
        <f t="shared" si="0"/>
        <v>1</v>
      </c>
      <c r="K45">
        <f t="shared" si="1"/>
        <v>0</v>
      </c>
      <c r="L45">
        <v>0.841479929106</v>
      </c>
    </row>
    <row r="46" spans="1:12" x14ac:dyDescent="0.25">
      <c r="A46">
        <v>1585</v>
      </c>
      <c r="B46" t="s">
        <v>13845</v>
      </c>
      <c r="C46" t="s">
        <v>13846</v>
      </c>
      <c r="D46" t="s">
        <v>257</v>
      </c>
      <c r="E46" t="s">
        <v>34</v>
      </c>
      <c r="F46">
        <v>0.34504331342700001</v>
      </c>
      <c r="G46" t="s">
        <v>10</v>
      </c>
      <c r="H46">
        <v>0.81946350521</v>
      </c>
      <c r="I46" t="s">
        <v>10</v>
      </c>
      <c r="J46">
        <f t="shared" si="0"/>
        <v>0</v>
      </c>
      <c r="K46">
        <f t="shared" si="1"/>
        <v>1</v>
      </c>
      <c r="L46">
        <v>0.409731752605</v>
      </c>
    </row>
    <row r="47" spans="1:12" x14ac:dyDescent="0.25">
      <c r="A47">
        <v>4107</v>
      </c>
      <c r="B47" t="s">
        <v>5111</v>
      </c>
      <c r="C47" t="s">
        <v>5112</v>
      </c>
      <c r="D47" t="s">
        <v>52</v>
      </c>
      <c r="E47" t="s">
        <v>52</v>
      </c>
      <c r="F47">
        <v>0.94798790287800005</v>
      </c>
      <c r="G47" t="s">
        <v>52</v>
      </c>
      <c r="H47">
        <v>0.99998295513699997</v>
      </c>
      <c r="I47" t="s">
        <v>52</v>
      </c>
      <c r="J47">
        <f t="shared" si="0"/>
        <v>1</v>
      </c>
      <c r="K47">
        <f t="shared" si="1"/>
        <v>0</v>
      </c>
      <c r="L47">
        <v>0.973985429008</v>
      </c>
    </row>
    <row r="48" spans="1:12" x14ac:dyDescent="0.25">
      <c r="A48">
        <v>5458</v>
      </c>
      <c r="B48" t="s">
        <v>13282</v>
      </c>
      <c r="C48" t="s">
        <v>13283</v>
      </c>
      <c r="D48" t="s">
        <v>52</v>
      </c>
      <c r="E48" t="s">
        <v>52</v>
      </c>
      <c r="F48">
        <v>0.163160097645</v>
      </c>
      <c r="G48" t="s">
        <v>52</v>
      </c>
      <c r="H48">
        <v>0.39728729216000003</v>
      </c>
      <c r="I48" t="s">
        <v>52</v>
      </c>
      <c r="J48">
        <f t="shared" si="0"/>
        <v>1</v>
      </c>
      <c r="K48">
        <f t="shared" si="1"/>
        <v>0</v>
      </c>
      <c r="L48">
        <v>0.280223694902</v>
      </c>
    </row>
    <row r="49" spans="1:12" x14ac:dyDescent="0.25">
      <c r="A49">
        <v>5751</v>
      </c>
      <c r="B49" t="s">
        <v>8535</v>
      </c>
      <c r="C49" t="s">
        <v>8536</v>
      </c>
      <c r="D49" t="s">
        <v>10</v>
      </c>
      <c r="E49" t="s">
        <v>10</v>
      </c>
      <c r="F49">
        <v>0.94249061435799997</v>
      </c>
      <c r="G49" t="s">
        <v>10</v>
      </c>
      <c r="H49">
        <v>0.99992021763899996</v>
      </c>
      <c r="I49" t="s">
        <v>10</v>
      </c>
      <c r="J49">
        <f t="shared" si="0"/>
        <v>1</v>
      </c>
      <c r="K49">
        <f t="shared" si="1"/>
        <v>0</v>
      </c>
      <c r="L49">
        <v>0.97120541599900001</v>
      </c>
    </row>
    <row r="50" spans="1:12" x14ac:dyDescent="0.25">
      <c r="A50">
        <v>4028</v>
      </c>
      <c r="B50" t="s">
        <v>10107</v>
      </c>
      <c r="C50" t="s">
        <v>10108</v>
      </c>
      <c r="D50" t="s">
        <v>21</v>
      </c>
      <c r="E50" t="s">
        <v>21</v>
      </c>
      <c r="F50">
        <v>0.94358433069000003</v>
      </c>
      <c r="G50" t="s">
        <v>21</v>
      </c>
      <c r="H50">
        <v>0.99978351534499998</v>
      </c>
      <c r="I50" t="s">
        <v>21</v>
      </c>
      <c r="J50">
        <f t="shared" si="0"/>
        <v>1</v>
      </c>
      <c r="K50">
        <f t="shared" si="1"/>
        <v>0</v>
      </c>
      <c r="L50">
        <v>0.97168392301700002</v>
      </c>
    </row>
    <row r="51" spans="1:12" x14ac:dyDescent="0.25">
      <c r="A51">
        <v>4697</v>
      </c>
      <c r="B51" t="s">
        <v>2861</v>
      </c>
      <c r="C51" t="s">
        <v>2862</v>
      </c>
      <c r="D51" t="s">
        <v>21</v>
      </c>
      <c r="E51" t="s">
        <v>21</v>
      </c>
      <c r="F51">
        <v>0.94116845967899998</v>
      </c>
      <c r="G51" t="s">
        <v>21</v>
      </c>
      <c r="H51">
        <v>0.99990474760900006</v>
      </c>
      <c r="I51" t="s">
        <v>21</v>
      </c>
      <c r="J51">
        <f t="shared" si="0"/>
        <v>1</v>
      </c>
      <c r="K51">
        <f t="shared" si="1"/>
        <v>0</v>
      </c>
      <c r="L51">
        <v>0.97053660364399996</v>
      </c>
    </row>
    <row r="52" spans="1:12" x14ac:dyDescent="0.25">
      <c r="A52">
        <v>1317</v>
      </c>
      <c r="B52" t="s">
        <v>9114</v>
      </c>
      <c r="C52" t="s">
        <v>9115</v>
      </c>
      <c r="D52" t="s">
        <v>10</v>
      </c>
      <c r="E52" t="s">
        <v>52</v>
      </c>
      <c r="F52">
        <v>0.85029547509699999</v>
      </c>
      <c r="G52" t="s">
        <v>52</v>
      </c>
      <c r="H52">
        <v>0.949234636317</v>
      </c>
      <c r="I52" t="s">
        <v>52</v>
      </c>
      <c r="J52">
        <f t="shared" si="0"/>
        <v>0</v>
      </c>
      <c r="K52">
        <f t="shared" si="1"/>
        <v>1</v>
      </c>
      <c r="L52">
        <v>0.89976505570700005</v>
      </c>
    </row>
    <row r="53" spans="1:12" x14ac:dyDescent="0.25">
      <c r="A53">
        <v>1694</v>
      </c>
      <c r="B53" t="s">
        <v>6642</v>
      </c>
      <c r="C53" t="s">
        <v>6643</v>
      </c>
      <c r="D53" t="s">
        <v>52</v>
      </c>
      <c r="E53" t="s">
        <v>52</v>
      </c>
      <c r="F53">
        <v>0.63332237816299997</v>
      </c>
      <c r="G53" t="s">
        <v>52</v>
      </c>
      <c r="H53">
        <v>0.99184912289299998</v>
      </c>
      <c r="I53" t="s">
        <v>52</v>
      </c>
      <c r="J53">
        <f t="shared" si="0"/>
        <v>1</v>
      </c>
      <c r="K53">
        <f t="shared" si="1"/>
        <v>0</v>
      </c>
      <c r="L53">
        <v>0.81258575052799997</v>
      </c>
    </row>
    <row r="54" spans="1:12" x14ac:dyDescent="0.25">
      <c r="A54">
        <v>957</v>
      </c>
      <c r="B54" t="s">
        <v>9748</v>
      </c>
      <c r="C54" t="s">
        <v>9749</v>
      </c>
      <c r="D54" t="s">
        <v>21</v>
      </c>
      <c r="E54" t="s">
        <v>21</v>
      </c>
      <c r="F54">
        <v>0.97163067790900004</v>
      </c>
      <c r="G54" t="s">
        <v>21</v>
      </c>
      <c r="H54">
        <v>0.99993721565100002</v>
      </c>
      <c r="I54" t="s">
        <v>21</v>
      </c>
      <c r="J54">
        <f t="shared" si="0"/>
        <v>1</v>
      </c>
      <c r="K54">
        <f t="shared" si="1"/>
        <v>0</v>
      </c>
      <c r="L54">
        <v>0.98578394678000003</v>
      </c>
    </row>
    <row r="55" spans="1:12" x14ac:dyDescent="0.25">
      <c r="A55">
        <v>2714</v>
      </c>
      <c r="B55" t="s">
        <v>11816</v>
      </c>
      <c r="C55" t="s">
        <v>11817</v>
      </c>
      <c r="D55" t="s">
        <v>34</v>
      </c>
      <c r="E55" t="s">
        <v>34</v>
      </c>
      <c r="F55">
        <v>0.78752655677500005</v>
      </c>
      <c r="G55" t="s">
        <v>34</v>
      </c>
      <c r="H55">
        <v>0.99788855775499996</v>
      </c>
      <c r="I55" t="s">
        <v>34</v>
      </c>
      <c r="J55">
        <f t="shared" si="0"/>
        <v>1</v>
      </c>
      <c r="K55">
        <f t="shared" si="1"/>
        <v>0</v>
      </c>
      <c r="L55">
        <v>0.89270755726499995</v>
      </c>
    </row>
    <row r="56" spans="1:12" x14ac:dyDescent="0.25">
      <c r="A56">
        <v>879</v>
      </c>
      <c r="B56" t="s">
        <v>6551</v>
      </c>
      <c r="C56" t="s">
        <v>6552</v>
      </c>
      <c r="D56" t="s">
        <v>257</v>
      </c>
      <c r="E56" t="s">
        <v>257</v>
      </c>
      <c r="F56">
        <v>0.90777449788800002</v>
      </c>
      <c r="G56" t="s">
        <v>257</v>
      </c>
      <c r="H56">
        <v>0.99993501813399999</v>
      </c>
      <c r="I56" t="s">
        <v>257</v>
      </c>
      <c r="J56">
        <f t="shared" si="0"/>
        <v>1</v>
      </c>
      <c r="K56">
        <f t="shared" si="1"/>
        <v>0</v>
      </c>
      <c r="L56">
        <v>0.95385475801099995</v>
      </c>
    </row>
    <row r="57" spans="1:12" x14ac:dyDescent="0.25">
      <c r="A57">
        <v>4332</v>
      </c>
      <c r="B57" t="s">
        <v>237</v>
      </c>
      <c r="C57" t="s">
        <v>238</v>
      </c>
      <c r="D57" t="s">
        <v>239</v>
      </c>
      <c r="E57" t="s">
        <v>239</v>
      </c>
      <c r="F57">
        <v>0.65894102833400003</v>
      </c>
      <c r="G57" t="s">
        <v>239</v>
      </c>
      <c r="H57">
        <v>0.953956932004</v>
      </c>
      <c r="I57" t="s">
        <v>239</v>
      </c>
      <c r="J57">
        <f t="shared" si="0"/>
        <v>1</v>
      </c>
      <c r="K57">
        <f t="shared" si="1"/>
        <v>0</v>
      </c>
      <c r="L57">
        <v>0.80644898016900002</v>
      </c>
    </row>
    <row r="58" spans="1:12" x14ac:dyDescent="0.25">
      <c r="A58">
        <v>1296</v>
      </c>
      <c r="B58" t="s">
        <v>1175</v>
      </c>
      <c r="C58" t="s">
        <v>1176</v>
      </c>
      <c r="D58" t="s">
        <v>10</v>
      </c>
      <c r="E58" t="s">
        <v>10</v>
      </c>
      <c r="F58">
        <v>0.50279636553999996</v>
      </c>
      <c r="G58" t="s">
        <v>10</v>
      </c>
      <c r="H58">
        <v>0.907023079999</v>
      </c>
      <c r="I58" t="s">
        <v>10</v>
      </c>
      <c r="J58">
        <f t="shared" si="0"/>
        <v>1</v>
      </c>
      <c r="K58">
        <f t="shared" si="1"/>
        <v>0</v>
      </c>
      <c r="L58">
        <v>0.70490972276999997</v>
      </c>
    </row>
    <row r="59" spans="1:12" x14ac:dyDescent="0.25">
      <c r="A59">
        <v>1486</v>
      </c>
      <c r="B59" t="s">
        <v>12918</v>
      </c>
      <c r="C59" t="s">
        <v>12919</v>
      </c>
      <c r="D59" t="s">
        <v>10</v>
      </c>
      <c r="E59" t="s">
        <v>10</v>
      </c>
      <c r="F59">
        <v>0.84014910433800005</v>
      </c>
      <c r="G59" t="s">
        <v>10</v>
      </c>
      <c r="H59">
        <v>0.99585216648399999</v>
      </c>
      <c r="I59" t="s">
        <v>10</v>
      </c>
      <c r="J59">
        <f t="shared" si="0"/>
        <v>1</v>
      </c>
      <c r="K59">
        <f t="shared" si="1"/>
        <v>0</v>
      </c>
      <c r="L59">
        <v>0.91800063541099997</v>
      </c>
    </row>
    <row r="60" spans="1:12" x14ac:dyDescent="0.25">
      <c r="A60">
        <v>5041</v>
      </c>
      <c r="B60" t="s">
        <v>6337</v>
      </c>
      <c r="C60" t="s">
        <v>6338</v>
      </c>
      <c r="D60" t="s">
        <v>21</v>
      </c>
      <c r="E60" t="s">
        <v>21</v>
      </c>
      <c r="F60">
        <v>0.961929084637</v>
      </c>
      <c r="G60" t="s">
        <v>21</v>
      </c>
      <c r="H60">
        <v>0.99976403610999998</v>
      </c>
      <c r="I60" t="s">
        <v>21</v>
      </c>
      <c r="J60">
        <f t="shared" si="0"/>
        <v>1</v>
      </c>
      <c r="K60">
        <f t="shared" si="1"/>
        <v>0</v>
      </c>
      <c r="L60">
        <v>0.98084656037399998</v>
      </c>
    </row>
    <row r="61" spans="1:12" x14ac:dyDescent="0.25">
      <c r="A61">
        <v>5309</v>
      </c>
      <c r="B61" t="s">
        <v>4399</v>
      </c>
      <c r="C61" t="s">
        <v>4400</v>
      </c>
      <c r="D61" t="s">
        <v>52</v>
      </c>
      <c r="E61" t="s">
        <v>52</v>
      </c>
      <c r="F61">
        <v>0.79585472919300004</v>
      </c>
      <c r="G61" t="s">
        <v>52</v>
      </c>
      <c r="H61">
        <v>0.77381921173599999</v>
      </c>
      <c r="I61" t="s">
        <v>52</v>
      </c>
      <c r="J61">
        <f t="shared" si="0"/>
        <v>1</v>
      </c>
      <c r="K61">
        <f t="shared" si="1"/>
        <v>0</v>
      </c>
      <c r="L61">
        <v>0.78483697046400003</v>
      </c>
    </row>
    <row r="62" spans="1:12" x14ac:dyDescent="0.25">
      <c r="A62">
        <v>1871</v>
      </c>
      <c r="B62" t="s">
        <v>13768</v>
      </c>
      <c r="C62" t="s">
        <v>13769</v>
      </c>
      <c r="D62" t="s">
        <v>129</v>
      </c>
      <c r="E62" t="s">
        <v>129</v>
      </c>
      <c r="F62">
        <v>0.87701631784900003</v>
      </c>
      <c r="G62" t="s">
        <v>129</v>
      </c>
      <c r="H62">
        <v>0.99675587156800005</v>
      </c>
      <c r="I62" t="s">
        <v>129</v>
      </c>
      <c r="J62">
        <f t="shared" si="0"/>
        <v>1</v>
      </c>
      <c r="K62">
        <f t="shared" si="1"/>
        <v>0</v>
      </c>
      <c r="L62">
        <v>0.93688609470899997</v>
      </c>
    </row>
    <row r="63" spans="1:12" x14ac:dyDescent="0.25">
      <c r="A63">
        <v>398</v>
      </c>
      <c r="B63" t="s">
        <v>7195</v>
      </c>
      <c r="C63" t="s">
        <v>7196</v>
      </c>
      <c r="D63" t="s">
        <v>446</v>
      </c>
      <c r="E63" t="s">
        <v>21</v>
      </c>
      <c r="F63">
        <v>0.58203413832200002</v>
      </c>
      <c r="G63" t="s">
        <v>21</v>
      </c>
      <c r="H63">
        <v>0.84817813597299996</v>
      </c>
      <c r="I63" t="s">
        <v>21</v>
      </c>
      <c r="J63">
        <f t="shared" si="0"/>
        <v>0</v>
      </c>
      <c r="K63">
        <f t="shared" si="1"/>
        <v>1</v>
      </c>
      <c r="L63">
        <v>0.715106137147</v>
      </c>
    </row>
    <row r="64" spans="1:12" x14ac:dyDescent="0.25">
      <c r="A64">
        <v>2744</v>
      </c>
      <c r="B64" t="s">
        <v>7262</v>
      </c>
      <c r="C64" t="s">
        <v>7263</v>
      </c>
      <c r="D64" t="s">
        <v>10</v>
      </c>
      <c r="E64" t="s">
        <v>10</v>
      </c>
      <c r="F64">
        <v>0.90670070619999998</v>
      </c>
      <c r="G64" t="s">
        <v>10</v>
      </c>
      <c r="H64">
        <v>0.99950032926800003</v>
      </c>
      <c r="I64" t="s">
        <v>10</v>
      </c>
      <c r="J64">
        <f t="shared" si="0"/>
        <v>1</v>
      </c>
      <c r="K64">
        <f t="shared" si="1"/>
        <v>0</v>
      </c>
      <c r="L64">
        <v>0.95310051773399995</v>
      </c>
    </row>
    <row r="65" spans="1:12" x14ac:dyDescent="0.25">
      <c r="A65">
        <v>4982</v>
      </c>
      <c r="B65" t="s">
        <v>8015</v>
      </c>
      <c r="C65" t="s">
        <v>8016</v>
      </c>
      <c r="D65" t="s">
        <v>129</v>
      </c>
      <c r="E65" t="s">
        <v>129</v>
      </c>
      <c r="F65">
        <v>0.61003588064100001</v>
      </c>
      <c r="G65" t="s">
        <v>129</v>
      </c>
      <c r="H65">
        <v>0.96184853567700002</v>
      </c>
      <c r="I65" t="s">
        <v>129</v>
      </c>
      <c r="J65">
        <f t="shared" si="0"/>
        <v>1</v>
      </c>
      <c r="K65">
        <f t="shared" si="1"/>
        <v>0</v>
      </c>
      <c r="L65">
        <v>0.78594220815899996</v>
      </c>
    </row>
    <row r="66" spans="1:12" x14ac:dyDescent="0.25">
      <c r="A66">
        <v>1098</v>
      </c>
      <c r="B66" t="s">
        <v>5316</v>
      </c>
      <c r="C66" t="s">
        <v>5317</v>
      </c>
      <c r="D66" t="s">
        <v>91</v>
      </c>
      <c r="E66" t="s">
        <v>91</v>
      </c>
      <c r="F66">
        <v>0.80973204526700004</v>
      </c>
      <c r="G66" t="s">
        <v>91</v>
      </c>
      <c r="H66">
        <v>0.99964392848899997</v>
      </c>
      <c r="I66" t="s">
        <v>91</v>
      </c>
      <c r="J66">
        <f t="shared" si="0"/>
        <v>1</v>
      </c>
      <c r="K66">
        <f t="shared" si="1"/>
        <v>0</v>
      </c>
      <c r="L66">
        <v>0.90468798687800001</v>
      </c>
    </row>
    <row r="67" spans="1:12" x14ac:dyDescent="0.25">
      <c r="A67">
        <v>1254</v>
      </c>
      <c r="B67" t="s">
        <v>7378</v>
      </c>
      <c r="C67" t="s">
        <v>4474</v>
      </c>
      <c r="D67" t="s">
        <v>239</v>
      </c>
      <c r="E67" t="s">
        <v>10</v>
      </c>
      <c r="F67">
        <v>0.70377909868400002</v>
      </c>
      <c r="G67" t="s">
        <v>10</v>
      </c>
      <c r="H67">
        <v>0.94483067519899999</v>
      </c>
      <c r="I67" t="s">
        <v>10</v>
      </c>
      <c r="J67">
        <f t="shared" si="0"/>
        <v>0</v>
      </c>
      <c r="K67">
        <f t="shared" si="1"/>
        <v>1</v>
      </c>
      <c r="L67">
        <v>0.82430488694199999</v>
      </c>
    </row>
    <row r="68" spans="1:12" x14ac:dyDescent="0.25">
      <c r="A68">
        <v>1361</v>
      </c>
      <c r="B68" t="s">
        <v>5190</v>
      </c>
      <c r="C68" t="s">
        <v>5191</v>
      </c>
      <c r="D68" t="s">
        <v>10</v>
      </c>
      <c r="E68" t="s">
        <v>10</v>
      </c>
      <c r="F68">
        <v>0.90873512836699999</v>
      </c>
      <c r="G68" t="s">
        <v>10</v>
      </c>
      <c r="H68">
        <v>0.99990406253300002</v>
      </c>
      <c r="I68" t="s">
        <v>10</v>
      </c>
      <c r="J68">
        <f t="shared" si="0"/>
        <v>1</v>
      </c>
      <c r="K68">
        <f t="shared" si="1"/>
        <v>0</v>
      </c>
      <c r="L68">
        <v>0.95431959545</v>
      </c>
    </row>
    <row r="69" spans="1:12" x14ac:dyDescent="0.25">
      <c r="A69">
        <v>3462</v>
      </c>
      <c r="B69" t="s">
        <v>5591</v>
      </c>
      <c r="C69" t="s">
        <v>5592</v>
      </c>
      <c r="D69" t="s">
        <v>14900</v>
      </c>
      <c r="E69" t="s">
        <v>129</v>
      </c>
      <c r="F69">
        <v>0.49110094899500001</v>
      </c>
      <c r="G69" t="s">
        <v>129</v>
      </c>
      <c r="H69">
        <v>0.73117950897999995</v>
      </c>
      <c r="I69" t="s">
        <v>129</v>
      </c>
      <c r="J69">
        <f t="shared" si="0"/>
        <v>1</v>
      </c>
      <c r="K69">
        <f t="shared" si="1"/>
        <v>0</v>
      </c>
      <c r="L69">
        <v>0.61114022898700004</v>
      </c>
    </row>
    <row r="70" spans="1:12" x14ac:dyDescent="0.25">
      <c r="A70">
        <v>616</v>
      </c>
      <c r="B70" t="s">
        <v>14236</v>
      </c>
      <c r="C70" t="s">
        <v>557</v>
      </c>
      <c r="D70" t="s">
        <v>52</v>
      </c>
      <c r="E70" t="s">
        <v>52</v>
      </c>
      <c r="F70">
        <v>0.79885117985700005</v>
      </c>
      <c r="G70" t="s">
        <v>52</v>
      </c>
      <c r="H70">
        <v>0.99047149512800003</v>
      </c>
      <c r="I70" t="s">
        <v>52</v>
      </c>
      <c r="J70">
        <f t="shared" si="0"/>
        <v>1</v>
      </c>
      <c r="K70">
        <f t="shared" si="1"/>
        <v>0</v>
      </c>
      <c r="L70">
        <v>0.89466133749200005</v>
      </c>
    </row>
    <row r="71" spans="1:12" x14ac:dyDescent="0.25">
      <c r="A71">
        <v>4775</v>
      </c>
      <c r="B71" t="s">
        <v>9877</v>
      </c>
      <c r="C71" t="s">
        <v>9878</v>
      </c>
      <c r="D71" t="s">
        <v>52</v>
      </c>
      <c r="E71" t="s">
        <v>52</v>
      </c>
      <c r="F71">
        <v>0.76792487681400001</v>
      </c>
      <c r="G71" t="s">
        <v>52</v>
      </c>
      <c r="H71">
        <v>0.94905963532100002</v>
      </c>
      <c r="I71" t="s">
        <v>52</v>
      </c>
      <c r="J71">
        <f t="shared" si="0"/>
        <v>1</v>
      </c>
      <c r="K71">
        <f t="shared" si="1"/>
        <v>0</v>
      </c>
      <c r="L71">
        <v>0.85849225606699997</v>
      </c>
    </row>
    <row r="72" spans="1:12" x14ac:dyDescent="0.25">
      <c r="A72">
        <v>1990</v>
      </c>
      <c r="B72" t="s">
        <v>5369</v>
      </c>
      <c r="C72" t="s">
        <v>5370</v>
      </c>
      <c r="D72" t="s">
        <v>21</v>
      </c>
      <c r="E72" t="s">
        <v>21</v>
      </c>
      <c r="F72">
        <v>0.92876895315200003</v>
      </c>
      <c r="G72" t="s">
        <v>21</v>
      </c>
      <c r="H72">
        <v>0.99966896969200003</v>
      </c>
      <c r="I72" t="s">
        <v>21</v>
      </c>
      <c r="J72">
        <f t="shared" si="0"/>
        <v>1</v>
      </c>
      <c r="K72">
        <f t="shared" si="1"/>
        <v>0</v>
      </c>
      <c r="L72">
        <v>0.96421896142200003</v>
      </c>
    </row>
    <row r="73" spans="1:12" x14ac:dyDescent="0.25">
      <c r="A73">
        <v>781</v>
      </c>
      <c r="B73" t="s">
        <v>9265</v>
      </c>
      <c r="C73" t="s">
        <v>1494</v>
      </c>
      <c r="D73" t="s">
        <v>257</v>
      </c>
      <c r="E73" t="s">
        <v>257</v>
      </c>
      <c r="F73">
        <v>0.93943393824599997</v>
      </c>
      <c r="G73" t="s">
        <v>257</v>
      </c>
      <c r="H73">
        <v>0.99076348514699997</v>
      </c>
      <c r="I73" t="s">
        <v>257</v>
      </c>
      <c r="J73">
        <f t="shared" si="0"/>
        <v>1</v>
      </c>
      <c r="K73">
        <f t="shared" si="1"/>
        <v>0</v>
      </c>
      <c r="L73">
        <v>0.96509871169600003</v>
      </c>
    </row>
    <row r="74" spans="1:12" x14ac:dyDescent="0.25">
      <c r="A74">
        <v>5187</v>
      </c>
      <c r="B74" t="s">
        <v>8412</v>
      </c>
      <c r="C74" t="s">
        <v>8413</v>
      </c>
      <c r="D74" t="s">
        <v>10</v>
      </c>
      <c r="E74" t="s">
        <v>10</v>
      </c>
      <c r="F74">
        <v>0.56269336847399998</v>
      </c>
      <c r="G74" t="s">
        <v>10</v>
      </c>
      <c r="H74">
        <v>0.77360930429999997</v>
      </c>
      <c r="I74" t="s">
        <v>10</v>
      </c>
      <c r="J74">
        <f t="shared" si="0"/>
        <v>1</v>
      </c>
      <c r="K74">
        <f t="shared" si="1"/>
        <v>0</v>
      </c>
      <c r="L74">
        <v>0.66815133638699997</v>
      </c>
    </row>
    <row r="75" spans="1:12" x14ac:dyDescent="0.25">
      <c r="A75">
        <v>1481</v>
      </c>
      <c r="B75" t="s">
        <v>13537</v>
      </c>
      <c r="C75" t="s">
        <v>13538</v>
      </c>
      <c r="D75" t="s">
        <v>10</v>
      </c>
      <c r="E75" t="s">
        <v>10</v>
      </c>
      <c r="F75">
        <v>0.93470593572000005</v>
      </c>
      <c r="G75" t="s">
        <v>10</v>
      </c>
      <c r="H75">
        <v>0.99995955632400002</v>
      </c>
      <c r="I75" t="s">
        <v>10</v>
      </c>
      <c r="J75">
        <f t="shared" si="0"/>
        <v>1</v>
      </c>
      <c r="K75">
        <f t="shared" si="1"/>
        <v>0</v>
      </c>
      <c r="L75">
        <v>0.96733274602200003</v>
      </c>
    </row>
    <row r="76" spans="1:12" x14ac:dyDescent="0.25">
      <c r="A76">
        <v>1609</v>
      </c>
      <c r="B76" t="s">
        <v>13410</v>
      </c>
      <c r="C76" t="s">
        <v>13411</v>
      </c>
      <c r="D76" t="s">
        <v>446</v>
      </c>
      <c r="E76" t="s">
        <v>10</v>
      </c>
      <c r="F76">
        <v>0.37898532072800001</v>
      </c>
      <c r="G76" t="s">
        <v>21</v>
      </c>
      <c r="H76">
        <v>0.569994569728</v>
      </c>
      <c r="I76" t="s">
        <v>21</v>
      </c>
      <c r="J76">
        <f t="shared" si="0"/>
        <v>0</v>
      </c>
      <c r="K76">
        <f t="shared" si="1"/>
        <v>1</v>
      </c>
      <c r="L76">
        <v>0.284997284864</v>
      </c>
    </row>
    <row r="77" spans="1:12" x14ac:dyDescent="0.25">
      <c r="A77">
        <v>391</v>
      </c>
      <c r="B77" t="s">
        <v>10463</v>
      </c>
      <c r="C77" t="s">
        <v>10464</v>
      </c>
      <c r="D77" t="s">
        <v>446</v>
      </c>
      <c r="E77" t="s">
        <v>446</v>
      </c>
      <c r="F77">
        <v>0.97610943795100003</v>
      </c>
      <c r="G77" t="s">
        <v>446</v>
      </c>
      <c r="H77">
        <v>0.999999994113</v>
      </c>
      <c r="I77" t="s">
        <v>446</v>
      </c>
      <c r="J77">
        <f t="shared" si="0"/>
        <v>1</v>
      </c>
      <c r="K77">
        <f t="shared" si="1"/>
        <v>0</v>
      </c>
      <c r="L77">
        <v>0.98805471603200001</v>
      </c>
    </row>
    <row r="78" spans="1:12" x14ac:dyDescent="0.25">
      <c r="A78">
        <v>4972</v>
      </c>
      <c r="B78" t="s">
        <v>4709</v>
      </c>
      <c r="C78" t="s">
        <v>4710</v>
      </c>
      <c r="D78" t="s">
        <v>21</v>
      </c>
      <c r="E78" t="s">
        <v>21</v>
      </c>
      <c r="F78">
        <v>0.98613088284799999</v>
      </c>
      <c r="G78" t="s">
        <v>21</v>
      </c>
      <c r="H78">
        <v>0.99991829832000001</v>
      </c>
      <c r="I78" t="s">
        <v>21</v>
      </c>
      <c r="J78">
        <f t="shared" si="0"/>
        <v>1</v>
      </c>
      <c r="K78">
        <f t="shared" si="1"/>
        <v>0</v>
      </c>
      <c r="L78">
        <v>0.99302459058400006</v>
      </c>
    </row>
    <row r="79" spans="1:12" x14ac:dyDescent="0.25">
      <c r="A79">
        <v>1908</v>
      </c>
      <c r="B79" t="s">
        <v>14860</v>
      </c>
      <c r="C79" t="s">
        <v>14861</v>
      </c>
      <c r="D79" t="s">
        <v>21</v>
      </c>
      <c r="E79" t="s">
        <v>21</v>
      </c>
      <c r="F79">
        <v>0.94219350022500004</v>
      </c>
      <c r="G79" t="s">
        <v>21</v>
      </c>
      <c r="H79">
        <v>0.99991468447499998</v>
      </c>
      <c r="I79" t="s">
        <v>21</v>
      </c>
      <c r="J79">
        <f t="shared" si="0"/>
        <v>1</v>
      </c>
      <c r="K79">
        <f t="shared" si="1"/>
        <v>0</v>
      </c>
      <c r="L79">
        <v>0.97105409234999995</v>
      </c>
    </row>
    <row r="80" spans="1:12" x14ac:dyDescent="0.25">
      <c r="A80">
        <v>867</v>
      </c>
      <c r="B80" t="s">
        <v>888</v>
      </c>
      <c r="C80" t="s">
        <v>889</v>
      </c>
      <c r="D80" t="s">
        <v>257</v>
      </c>
      <c r="E80" t="s">
        <v>257</v>
      </c>
      <c r="F80">
        <v>0.89184617000400002</v>
      </c>
      <c r="G80" t="s">
        <v>257</v>
      </c>
      <c r="H80">
        <v>0.99987135996200005</v>
      </c>
      <c r="I80" t="s">
        <v>257</v>
      </c>
      <c r="J80">
        <f t="shared" si="0"/>
        <v>1</v>
      </c>
      <c r="K80">
        <f t="shared" si="1"/>
        <v>0</v>
      </c>
      <c r="L80">
        <v>0.94585876498300003</v>
      </c>
    </row>
    <row r="81" spans="1:12" x14ac:dyDescent="0.25">
      <c r="A81">
        <v>6032</v>
      </c>
      <c r="B81" t="s">
        <v>2639</v>
      </c>
      <c r="C81" t="s">
        <v>2640</v>
      </c>
      <c r="D81" t="s">
        <v>10</v>
      </c>
      <c r="E81" t="s">
        <v>10</v>
      </c>
      <c r="F81">
        <v>0.74252975972400004</v>
      </c>
      <c r="G81" t="s">
        <v>10</v>
      </c>
      <c r="H81">
        <v>0.83968647983800004</v>
      </c>
      <c r="I81" t="s">
        <v>10</v>
      </c>
      <c r="J81">
        <f t="shared" si="0"/>
        <v>1</v>
      </c>
      <c r="K81">
        <f t="shared" si="1"/>
        <v>0</v>
      </c>
      <c r="L81">
        <v>0.79110811978100004</v>
      </c>
    </row>
    <row r="82" spans="1:12" x14ac:dyDescent="0.25">
      <c r="A82">
        <v>661</v>
      </c>
      <c r="B82" t="s">
        <v>4823</v>
      </c>
      <c r="C82" t="s">
        <v>4824</v>
      </c>
      <c r="D82" t="s">
        <v>52</v>
      </c>
      <c r="E82" t="s">
        <v>52</v>
      </c>
      <c r="F82">
        <v>0.87970657406399999</v>
      </c>
      <c r="G82" t="s">
        <v>52</v>
      </c>
      <c r="H82">
        <v>0.99757522596299997</v>
      </c>
      <c r="I82" t="s">
        <v>52</v>
      </c>
      <c r="J82">
        <f t="shared" si="0"/>
        <v>1</v>
      </c>
      <c r="K82">
        <f t="shared" si="1"/>
        <v>0</v>
      </c>
      <c r="L82">
        <v>0.93864090001400002</v>
      </c>
    </row>
    <row r="83" spans="1:12" x14ac:dyDescent="0.25">
      <c r="A83">
        <v>85</v>
      </c>
      <c r="B83" t="s">
        <v>12049</v>
      </c>
      <c r="C83" t="s">
        <v>12050</v>
      </c>
      <c r="D83" t="s">
        <v>129</v>
      </c>
      <c r="E83" t="s">
        <v>129</v>
      </c>
      <c r="F83">
        <v>0.799063655195</v>
      </c>
      <c r="G83" t="s">
        <v>129</v>
      </c>
      <c r="H83">
        <v>0.98438003300499999</v>
      </c>
      <c r="I83" t="s">
        <v>129</v>
      </c>
      <c r="J83">
        <f t="shared" ref="J83:J146" si="2">IF(I83=D83, 1, 0)</f>
        <v>1</v>
      </c>
      <c r="K83">
        <f t="shared" ref="K83:K146" si="3">IF(I83=D83, 0, 1)</f>
        <v>0</v>
      </c>
      <c r="L83">
        <v>0.89172184409999999</v>
      </c>
    </row>
    <row r="84" spans="1:12" x14ac:dyDescent="0.25">
      <c r="A84">
        <v>4869</v>
      </c>
      <c r="B84" t="s">
        <v>3125</v>
      </c>
      <c r="C84" t="s">
        <v>3126</v>
      </c>
      <c r="D84" t="s">
        <v>34</v>
      </c>
      <c r="E84" t="s">
        <v>34</v>
      </c>
      <c r="F84">
        <v>0.71274366790699994</v>
      </c>
      <c r="G84" t="s">
        <v>34</v>
      </c>
      <c r="H84">
        <v>0.58560952056899995</v>
      </c>
      <c r="I84" t="s">
        <v>34</v>
      </c>
      <c r="J84">
        <f t="shared" si="2"/>
        <v>1</v>
      </c>
      <c r="K84">
        <f t="shared" si="3"/>
        <v>0</v>
      </c>
      <c r="L84">
        <v>0.649176594238</v>
      </c>
    </row>
    <row r="85" spans="1:12" x14ac:dyDescent="0.25">
      <c r="A85">
        <v>3519</v>
      </c>
      <c r="B85" t="s">
        <v>6979</v>
      </c>
      <c r="C85" t="s">
        <v>6980</v>
      </c>
      <c r="D85" t="s">
        <v>21</v>
      </c>
      <c r="E85" t="s">
        <v>21</v>
      </c>
      <c r="F85">
        <v>0.91504250011999999</v>
      </c>
      <c r="G85" t="s">
        <v>21</v>
      </c>
      <c r="H85">
        <v>0.99991635380999999</v>
      </c>
      <c r="I85" t="s">
        <v>21</v>
      </c>
      <c r="J85">
        <f t="shared" si="2"/>
        <v>1</v>
      </c>
      <c r="K85">
        <f t="shared" si="3"/>
        <v>0</v>
      </c>
      <c r="L85">
        <v>0.95747942696499999</v>
      </c>
    </row>
    <row r="86" spans="1:12" x14ac:dyDescent="0.25">
      <c r="A86">
        <v>3491</v>
      </c>
      <c r="B86" t="s">
        <v>10226</v>
      </c>
      <c r="C86" t="s">
        <v>10227</v>
      </c>
      <c r="D86" t="s">
        <v>21</v>
      </c>
      <c r="E86" t="s">
        <v>21</v>
      </c>
      <c r="F86">
        <v>0.96934801095599998</v>
      </c>
      <c r="G86" t="s">
        <v>21</v>
      </c>
      <c r="H86">
        <v>0.99993566735700001</v>
      </c>
      <c r="I86" t="s">
        <v>21</v>
      </c>
      <c r="J86">
        <f t="shared" si="2"/>
        <v>1</v>
      </c>
      <c r="K86">
        <f t="shared" si="3"/>
        <v>0</v>
      </c>
      <c r="L86">
        <v>0.98464183915699999</v>
      </c>
    </row>
    <row r="87" spans="1:12" x14ac:dyDescent="0.25">
      <c r="A87">
        <v>898</v>
      </c>
      <c r="B87" t="s">
        <v>1807</v>
      </c>
      <c r="C87" t="s">
        <v>1808</v>
      </c>
      <c r="D87" t="s">
        <v>21</v>
      </c>
      <c r="E87" t="s">
        <v>21</v>
      </c>
      <c r="F87">
        <v>0.96618566590699995</v>
      </c>
      <c r="G87" t="s">
        <v>21</v>
      </c>
      <c r="H87">
        <v>0.999993301645</v>
      </c>
      <c r="I87" t="s">
        <v>21</v>
      </c>
      <c r="J87">
        <f t="shared" si="2"/>
        <v>1</v>
      </c>
      <c r="K87">
        <f t="shared" si="3"/>
        <v>0</v>
      </c>
      <c r="L87">
        <v>0.98308948377600003</v>
      </c>
    </row>
    <row r="88" spans="1:12" x14ac:dyDescent="0.25">
      <c r="A88">
        <v>3975</v>
      </c>
      <c r="B88" t="s">
        <v>14567</v>
      </c>
      <c r="C88" t="s">
        <v>5543</v>
      </c>
      <c r="D88" t="s">
        <v>52</v>
      </c>
      <c r="E88" t="s">
        <v>52</v>
      </c>
      <c r="F88">
        <v>0.85729065050300002</v>
      </c>
      <c r="G88" t="s">
        <v>52</v>
      </c>
      <c r="H88">
        <v>0.98852539402299999</v>
      </c>
      <c r="I88" t="s">
        <v>52</v>
      </c>
      <c r="J88">
        <f t="shared" si="2"/>
        <v>1</v>
      </c>
      <c r="K88">
        <f t="shared" si="3"/>
        <v>0</v>
      </c>
      <c r="L88">
        <v>0.92290802226299995</v>
      </c>
    </row>
    <row r="89" spans="1:12" x14ac:dyDescent="0.25">
      <c r="A89">
        <v>3525</v>
      </c>
      <c r="B89" t="s">
        <v>1030</v>
      </c>
      <c r="C89" t="s">
        <v>1031</v>
      </c>
      <c r="D89" t="s">
        <v>21</v>
      </c>
      <c r="E89" t="s">
        <v>21</v>
      </c>
      <c r="F89">
        <v>0.94658902164600001</v>
      </c>
      <c r="G89" t="s">
        <v>21</v>
      </c>
      <c r="H89">
        <v>0.99945252954899999</v>
      </c>
      <c r="I89" t="s">
        <v>21</v>
      </c>
      <c r="J89">
        <f t="shared" si="2"/>
        <v>1</v>
      </c>
      <c r="K89">
        <f t="shared" si="3"/>
        <v>0</v>
      </c>
      <c r="L89">
        <v>0.97302077559699995</v>
      </c>
    </row>
    <row r="90" spans="1:12" x14ac:dyDescent="0.25">
      <c r="A90">
        <v>3248</v>
      </c>
      <c r="B90" t="s">
        <v>4449</v>
      </c>
      <c r="C90" t="s">
        <v>4450</v>
      </c>
      <c r="D90" t="s">
        <v>34</v>
      </c>
      <c r="E90" t="s">
        <v>34</v>
      </c>
      <c r="F90">
        <v>0.83383054706899995</v>
      </c>
      <c r="G90" t="s">
        <v>34</v>
      </c>
      <c r="H90">
        <v>0.99858314243799995</v>
      </c>
      <c r="I90" t="s">
        <v>34</v>
      </c>
      <c r="J90">
        <f t="shared" si="2"/>
        <v>1</v>
      </c>
      <c r="K90">
        <f t="shared" si="3"/>
        <v>0</v>
      </c>
      <c r="L90">
        <v>0.91620684475400005</v>
      </c>
    </row>
    <row r="91" spans="1:12" x14ac:dyDescent="0.25">
      <c r="A91">
        <v>4006</v>
      </c>
      <c r="B91" t="s">
        <v>5442</v>
      </c>
      <c r="C91" t="s">
        <v>5443</v>
      </c>
      <c r="D91" t="s">
        <v>21</v>
      </c>
      <c r="E91" t="s">
        <v>21</v>
      </c>
      <c r="F91">
        <v>0.94574766149099998</v>
      </c>
      <c r="G91" t="s">
        <v>21</v>
      </c>
      <c r="H91">
        <v>0.99983493271799995</v>
      </c>
      <c r="I91" t="s">
        <v>21</v>
      </c>
      <c r="J91">
        <f t="shared" si="2"/>
        <v>1</v>
      </c>
      <c r="K91">
        <f t="shared" si="3"/>
        <v>0</v>
      </c>
      <c r="L91">
        <v>0.97279129710400003</v>
      </c>
    </row>
    <row r="92" spans="1:12" x14ac:dyDescent="0.25">
      <c r="A92">
        <v>2122</v>
      </c>
      <c r="B92" t="s">
        <v>7568</v>
      </c>
      <c r="C92" t="s">
        <v>7569</v>
      </c>
      <c r="D92" t="s">
        <v>21</v>
      </c>
      <c r="E92" t="s">
        <v>21</v>
      </c>
      <c r="F92">
        <v>0.96335098772700001</v>
      </c>
      <c r="G92" t="s">
        <v>21</v>
      </c>
      <c r="H92">
        <v>0.99998248448399996</v>
      </c>
      <c r="I92" t="s">
        <v>21</v>
      </c>
      <c r="J92">
        <f t="shared" si="2"/>
        <v>1</v>
      </c>
      <c r="K92">
        <f t="shared" si="3"/>
        <v>0</v>
      </c>
      <c r="L92">
        <v>0.98166673610499999</v>
      </c>
    </row>
    <row r="93" spans="1:12" x14ac:dyDescent="0.25">
      <c r="A93">
        <v>1210</v>
      </c>
      <c r="B93" t="s">
        <v>7985</v>
      </c>
      <c r="C93" t="s">
        <v>7986</v>
      </c>
      <c r="D93" t="s">
        <v>116</v>
      </c>
      <c r="E93" t="s">
        <v>116</v>
      </c>
      <c r="F93">
        <v>0.51446068286699997</v>
      </c>
      <c r="G93" t="s">
        <v>116</v>
      </c>
      <c r="H93">
        <v>0.81461975510899998</v>
      </c>
      <c r="I93" t="s">
        <v>116</v>
      </c>
      <c r="J93">
        <f t="shared" si="2"/>
        <v>1</v>
      </c>
      <c r="K93">
        <f t="shared" si="3"/>
        <v>0</v>
      </c>
      <c r="L93">
        <v>0.66454021898799998</v>
      </c>
    </row>
    <row r="94" spans="1:12" x14ac:dyDescent="0.25">
      <c r="A94">
        <v>1251</v>
      </c>
      <c r="B94" t="s">
        <v>2313</v>
      </c>
      <c r="C94" t="s">
        <v>860</v>
      </c>
      <c r="D94" t="s">
        <v>116</v>
      </c>
      <c r="E94" t="s">
        <v>116</v>
      </c>
      <c r="F94">
        <v>0.471523032407</v>
      </c>
      <c r="G94" t="s">
        <v>116</v>
      </c>
      <c r="H94">
        <v>0.77839497689299997</v>
      </c>
      <c r="I94" t="s">
        <v>116</v>
      </c>
      <c r="J94">
        <f t="shared" si="2"/>
        <v>1</v>
      </c>
      <c r="K94">
        <f t="shared" si="3"/>
        <v>0</v>
      </c>
      <c r="L94">
        <v>0.62495900464999998</v>
      </c>
    </row>
    <row r="95" spans="1:12" x14ac:dyDescent="0.25">
      <c r="A95">
        <v>2964</v>
      </c>
      <c r="B95" t="s">
        <v>6521</v>
      </c>
      <c r="C95" t="s">
        <v>6522</v>
      </c>
      <c r="D95" t="s">
        <v>10</v>
      </c>
      <c r="E95" t="s">
        <v>10</v>
      </c>
      <c r="F95">
        <v>0.94913732688999997</v>
      </c>
      <c r="G95" t="s">
        <v>10</v>
      </c>
      <c r="H95">
        <v>0.99964122255400001</v>
      </c>
      <c r="I95" t="s">
        <v>10</v>
      </c>
      <c r="J95">
        <f t="shared" si="2"/>
        <v>1</v>
      </c>
      <c r="K95">
        <f t="shared" si="3"/>
        <v>0</v>
      </c>
      <c r="L95">
        <v>0.97438927472199999</v>
      </c>
    </row>
    <row r="96" spans="1:12" x14ac:dyDescent="0.25">
      <c r="A96">
        <v>1113</v>
      </c>
      <c r="B96" t="s">
        <v>13124</v>
      </c>
      <c r="C96" t="s">
        <v>13125</v>
      </c>
      <c r="D96" t="s">
        <v>21</v>
      </c>
      <c r="E96" t="s">
        <v>21</v>
      </c>
      <c r="F96">
        <v>0.94400439098400002</v>
      </c>
      <c r="G96" t="s">
        <v>21</v>
      </c>
      <c r="H96">
        <v>0.999984629746</v>
      </c>
      <c r="I96" t="s">
        <v>21</v>
      </c>
      <c r="J96">
        <f t="shared" si="2"/>
        <v>1</v>
      </c>
      <c r="K96">
        <f t="shared" si="3"/>
        <v>0</v>
      </c>
      <c r="L96">
        <v>0.97199451036499995</v>
      </c>
    </row>
    <row r="97" spans="1:12" x14ac:dyDescent="0.25">
      <c r="A97">
        <v>1994</v>
      </c>
      <c r="B97" t="s">
        <v>4179</v>
      </c>
      <c r="C97" t="s">
        <v>4180</v>
      </c>
      <c r="D97" t="s">
        <v>21</v>
      </c>
      <c r="E97" t="s">
        <v>21</v>
      </c>
      <c r="F97">
        <v>0.91733312392499999</v>
      </c>
      <c r="G97" t="s">
        <v>21</v>
      </c>
      <c r="H97">
        <v>0.99971590825500001</v>
      </c>
      <c r="I97" t="s">
        <v>21</v>
      </c>
      <c r="J97">
        <f t="shared" si="2"/>
        <v>1</v>
      </c>
      <c r="K97">
        <f t="shared" si="3"/>
        <v>0</v>
      </c>
      <c r="L97">
        <v>0.95852451609</v>
      </c>
    </row>
    <row r="98" spans="1:12" x14ac:dyDescent="0.25">
      <c r="A98">
        <v>5155</v>
      </c>
      <c r="B98" t="s">
        <v>11239</v>
      </c>
      <c r="C98" t="s">
        <v>11240</v>
      </c>
      <c r="D98" t="s">
        <v>10</v>
      </c>
      <c r="E98" t="s">
        <v>52</v>
      </c>
      <c r="F98">
        <v>0.66575175040199996</v>
      </c>
      <c r="G98" t="s">
        <v>52</v>
      </c>
      <c r="H98">
        <v>0.59176795297999996</v>
      </c>
      <c r="I98" t="s">
        <v>52</v>
      </c>
      <c r="J98">
        <f t="shared" si="2"/>
        <v>0</v>
      </c>
      <c r="K98">
        <f t="shared" si="3"/>
        <v>1</v>
      </c>
      <c r="L98">
        <v>0.62875985169100002</v>
      </c>
    </row>
    <row r="99" spans="1:12" x14ac:dyDescent="0.25">
      <c r="A99">
        <v>3838</v>
      </c>
      <c r="B99" t="s">
        <v>14570</v>
      </c>
      <c r="C99" t="s">
        <v>14571</v>
      </c>
      <c r="D99" t="s">
        <v>52</v>
      </c>
      <c r="E99" t="s">
        <v>52</v>
      </c>
      <c r="F99">
        <v>0.84666861581899999</v>
      </c>
      <c r="G99" t="s">
        <v>52</v>
      </c>
      <c r="H99">
        <v>0.94545875245400002</v>
      </c>
      <c r="I99" t="s">
        <v>52</v>
      </c>
      <c r="J99">
        <f t="shared" si="2"/>
        <v>1</v>
      </c>
      <c r="K99">
        <f t="shared" si="3"/>
        <v>0</v>
      </c>
      <c r="L99">
        <v>0.89606368413699999</v>
      </c>
    </row>
    <row r="100" spans="1:12" x14ac:dyDescent="0.25">
      <c r="A100">
        <v>4655</v>
      </c>
      <c r="B100" t="s">
        <v>12045</v>
      </c>
      <c r="C100" t="s">
        <v>12046</v>
      </c>
      <c r="D100" t="s">
        <v>129</v>
      </c>
      <c r="E100" t="s">
        <v>129</v>
      </c>
      <c r="F100">
        <v>0.57143640275899998</v>
      </c>
      <c r="G100" t="s">
        <v>129</v>
      </c>
      <c r="H100">
        <v>0.70601076798600004</v>
      </c>
      <c r="I100" t="s">
        <v>129</v>
      </c>
      <c r="J100">
        <f t="shared" si="2"/>
        <v>1</v>
      </c>
      <c r="K100">
        <f t="shared" si="3"/>
        <v>0</v>
      </c>
      <c r="L100">
        <v>0.63872358537200002</v>
      </c>
    </row>
    <row r="101" spans="1:12" x14ac:dyDescent="0.25">
      <c r="A101">
        <v>3493</v>
      </c>
      <c r="B101" t="s">
        <v>3284</v>
      </c>
      <c r="C101" t="s">
        <v>3285</v>
      </c>
      <c r="D101" t="s">
        <v>21</v>
      </c>
      <c r="E101" t="s">
        <v>21</v>
      </c>
      <c r="F101">
        <v>0.72106280908800002</v>
      </c>
      <c r="G101" t="s">
        <v>21</v>
      </c>
      <c r="H101">
        <v>0.99735946830199995</v>
      </c>
      <c r="I101" t="s">
        <v>21</v>
      </c>
      <c r="J101">
        <f t="shared" si="2"/>
        <v>1</v>
      </c>
      <c r="K101">
        <f t="shared" si="3"/>
        <v>0</v>
      </c>
      <c r="L101">
        <v>0.85921113869499999</v>
      </c>
    </row>
    <row r="102" spans="1:12" x14ac:dyDescent="0.25">
      <c r="A102">
        <v>3283</v>
      </c>
      <c r="B102" t="s">
        <v>7102</v>
      </c>
      <c r="C102" t="s">
        <v>7103</v>
      </c>
      <c r="D102" t="s">
        <v>617</v>
      </c>
      <c r="E102" t="s">
        <v>617</v>
      </c>
      <c r="F102">
        <v>0.418645590209</v>
      </c>
      <c r="G102" t="s">
        <v>617</v>
      </c>
      <c r="H102">
        <v>0.46971488812500001</v>
      </c>
      <c r="I102" t="s">
        <v>617</v>
      </c>
      <c r="J102">
        <f t="shared" si="2"/>
        <v>1</v>
      </c>
      <c r="K102">
        <f t="shared" si="3"/>
        <v>0</v>
      </c>
      <c r="L102">
        <v>0.444180239167</v>
      </c>
    </row>
    <row r="103" spans="1:12" x14ac:dyDescent="0.25">
      <c r="A103">
        <v>1437</v>
      </c>
      <c r="B103" t="s">
        <v>2004</v>
      </c>
      <c r="C103" t="s">
        <v>2005</v>
      </c>
      <c r="D103" t="s">
        <v>10</v>
      </c>
      <c r="E103" t="s">
        <v>10</v>
      </c>
      <c r="F103">
        <v>0.611100272354</v>
      </c>
      <c r="G103" t="s">
        <v>10</v>
      </c>
      <c r="H103">
        <v>0.85304752854699994</v>
      </c>
      <c r="I103" t="s">
        <v>10</v>
      </c>
      <c r="J103">
        <f t="shared" si="2"/>
        <v>1</v>
      </c>
      <c r="K103">
        <f t="shared" si="3"/>
        <v>0</v>
      </c>
      <c r="L103">
        <v>0.73207390045099996</v>
      </c>
    </row>
    <row r="104" spans="1:12" x14ac:dyDescent="0.25">
      <c r="A104">
        <v>3789</v>
      </c>
      <c r="B104" t="s">
        <v>5786</v>
      </c>
      <c r="C104" t="s">
        <v>5787</v>
      </c>
      <c r="D104" t="s">
        <v>10</v>
      </c>
      <c r="E104" t="s">
        <v>10</v>
      </c>
      <c r="F104">
        <v>0.89423237363800001</v>
      </c>
      <c r="G104" t="s">
        <v>10</v>
      </c>
      <c r="H104">
        <v>0.99828503412900005</v>
      </c>
      <c r="I104" t="s">
        <v>10</v>
      </c>
      <c r="J104">
        <f t="shared" si="2"/>
        <v>1</v>
      </c>
      <c r="K104">
        <f t="shared" si="3"/>
        <v>0</v>
      </c>
      <c r="L104">
        <v>0.94625870388300004</v>
      </c>
    </row>
    <row r="105" spans="1:12" x14ac:dyDescent="0.25">
      <c r="A105">
        <v>5927</v>
      </c>
      <c r="B105" t="s">
        <v>819</v>
      </c>
      <c r="C105" t="s">
        <v>820</v>
      </c>
      <c r="D105" t="s">
        <v>10</v>
      </c>
      <c r="E105" t="s">
        <v>10</v>
      </c>
      <c r="F105">
        <v>0.82088638354999999</v>
      </c>
      <c r="G105" t="s">
        <v>10</v>
      </c>
      <c r="H105">
        <v>0.98945312488199999</v>
      </c>
      <c r="I105" t="s">
        <v>10</v>
      </c>
      <c r="J105">
        <f t="shared" si="2"/>
        <v>1</v>
      </c>
      <c r="K105">
        <f t="shared" si="3"/>
        <v>0</v>
      </c>
      <c r="L105">
        <v>0.90516975421599999</v>
      </c>
    </row>
    <row r="106" spans="1:12" x14ac:dyDescent="0.25">
      <c r="A106">
        <v>598</v>
      </c>
      <c r="B106" t="s">
        <v>11873</v>
      </c>
      <c r="C106" t="s">
        <v>11874</v>
      </c>
      <c r="D106" t="s">
        <v>52</v>
      </c>
      <c r="E106" t="s">
        <v>52</v>
      </c>
      <c r="F106">
        <v>0.59647166526399997</v>
      </c>
      <c r="G106" t="s">
        <v>52</v>
      </c>
      <c r="H106">
        <v>0.92823692175399997</v>
      </c>
      <c r="I106" t="s">
        <v>52</v>
      </c>
      <c r="J106">
        <f t="shared" si="2"/>
        <v>1</v>
      </c>
      <c r="K106">
        <f t="shared" si="3"/>
        <v>0</v>
      </c>
      <c r="L106">
        <v>0.76235429350899997</v>
      </c>
    </row>
    <row r="107" spans="1:12" x14ac:dyDescent="0.25">
      <c r="A107">
        <v>617</v>
      </c>
      <c r="B107" t="s">
        <v>11171</v>
      </c>
      <c r="C107" t="s">
        <v>11172</v>
      </c>
      <c r="D107" t="s">
        <v>52</v>
      </c>
      <c r="E107" t="s">
        <v>52</v>
      </c>
      <c r="F107">
        <v>0.83528041636399997</v>
      </c>
      <c r="G107" t="s">
        <v>52</v>
      </c>
      <c r="H107">
        <v>0.99942949334599995</v>
      </c>
      <c r="I107" t="s">
        <v>52</v>
      </c>
      <c r="J107">
        <f t="shared" si="2"/>
        <v>1</v>
      </c>
      <c r="K107">
        <f t="shared" si="3"/>
        <v>0</v>
      </c>
      <c r="L107">
        <v>0.91735495485499996</v>
      </c>
    </row>
    <row r="108" spans="1:12" x14ac:dyDescent="0.25">
      <c r="A108">
        <v>2586</v>
      </c>
      <c r="B108" t="s">
        <v>2686</v>
      </c>
      <c r="C108" t="s">
        <v>2687</v>
      </c>
      <c r="D108" t="s">
        <v>21</v>
      </c>
      <c r="E108" t="s">
        <v>21</v>
      </c>
      <c r="F108">
        <v>0.88632346494199998</v>
      </c>
      <c r="G108" t="s">
        <v>21</v>
      </c>
      <c r="H108">
        <v>0.99945054048100002</v>
      </c>
      <c r="I108" t="s">
        <v>21</v>
      </c>
      <c r="J108">
        <f t="shared" si="2"/>
        <v>1</v>
      </c>
      <c r="K108">
        <f t="shared" si="3"/>
        <v>0</v>
      </c>
      <c r="L108">
        <v>0.94288700271100001</v>
      </c>
    </row>
    <row r="109" spans="1:12" x14ac:dyDescent="0.25">
      <c r="A109">
        <v>1722</v>
      </c>
      <c r="B109" t="s">
        <v>12629</v>
      </c>
      <c r="C109" t="s">
        <v>12630</v>
      </c>
      <c r="D109" t="s">
        <v>446</v>
      </c>
      <c r="E109" t="s">
        <v>21</v>
      </c>
      <c r="F109">
        <v>0.82454406828600002</v>
      </c>
      <c r="G109" t="s">
        <v>21</v>
      </c>
      <c r="H109">
        <v>0.85257286034400004</v>
      </c>
      <c r="I109" t="s">
        <v>21</v>
      </c>
      <c r="J109">
        <f t="shared" si="2"/>
        <v>0</v>
      </c>
      <c r="K109">
        <f t="shared" si="3"/>
        <v>1</v>
      </c>
      <c r="L109">
        <v>0.83855846431500003</v>
      </c>
    </row>
    <row r="110" spans="1:12" x14ac:dyDescent="0.25">
      <c r="A110">
        <v>2467</v>
      </c>
      <c r="B110" t="s">
        <v>4011</v>
      </c>
      <c r="C110" t="s">
        <v>4012</v>
      </c>
      <c r="D110" t="s">
        <v>239</v>
      </c>
      <c r="E110" t="s">
        <v>239</v>
      </c>
      <c r="F110">
        <v>0.85427292115999998</v>
      </c>
      <c r="G110" t="s">
        <v>239</v>
      </c>
      <c r="H110">
        <v>0.963963598506</v>
      </c>
      <c r="I110" t="s">
        <v>239</v>
      </c>
      <c r="J110">
        <f t="shared" si="2"/>
        <v>1</v>
      </c>
      <c r="K110">
        <f t="shared" si="3"/>
        <v>0</v>
      </c>
      <c r="L110">
        <v>0.90911825983299999</v>
      </c>
    </row>
    <row r="111" spans="1:12" x14ac:dyDescent="0.25">
      <c r="A111">
        <v>1898</v>
      </c>
      <c r="B111" t="s">
        <v>11053</v>
      </c>
      <c r="C111" t="s">
        <v>11054</v>
      </c>
      <c r="D111" t="s">
        <v>21</v>
      </c>
      <c r="E111" t="s">
        <v>21</v>
      </c>
      <c r="F111">
        <v>0.71930492965000004</v>
      </c>
      <c r="G111" t="s">
        <v>21</v>
      </c>
      <c r="H111">
        <v>0.99871673183700005</v>
      </c>
      <c r="I111" t="s">
        <v>21</v>
      </c>
      <c r="J111">
        <f t="shared" si="2"/>
        <v>1</v>
      </c>
      <c r="K111">
        <f t="shared" si="3"/>
        <v>0</v>
      </c>
      <c r="L111">
        <v>0.859010830743</v>
      </c>
    </row>
    <row r="112" spans="1:12" x14ac:dyDescent="0.25">
      <c r="A112">
        <v>4717</v>
      </c>
      <c r="B112" t="s">
        <v>3523</v>
      </c>
      <c r="C112" t="s">
        <v>3524</v>
      </c>
      <c r="D112" t="s">
        <v>42</v>
      </c>
      <c r="E112" t="s">
        <v>42</v>
      </c>
      <c r="F112">
        <v>0.81129833437700005</v>
      </c>
      <c r="G112" t="s">
        <v>42</v>
      </c>
      <c r="H112">
        <v>0.99880159781300004</v>
      </c>
      <c r="I112" t="s">
        <v>42</v>
      </c>
      <c r="J112">
        <f t="shared" si="2"/>
        <v>1</v>
      </c>
      <c r="K112">
        <f t="shared" si="3"/>
        <v>0</v>
      </c>
      <c r="L112">
        <v>0.90504996609499999</v>
      </c>
    </row>
    <row r="113" spans="1:12" x14ac:dyDescent="0.25">
      <c r="A113">
        <v>284</v>
      </c>
      <c r="B113" t="s">
        <v>14178</v>
      </c>
      <c r="C113" t="s">
        <v>12093</v>
      </c>
      <c r="D113" t="s">
        <v>129</v>
      </c>
      <c r="E113" t="s">
        <v>129</v>
      </c>
      <c r="F113">
        <v>0.65517034387999995</v>
      </c>
      <c r="G113" t="s">
        <v>129</v>
      </c>
      <c r="H113">
        <v>0.98198976474099997</v>
      </c>
      <c r="I113" t="s">
        <v>129</v>
      </c>
      <c r="J113">
        <f t="shared" si="2"/>
        <v>1</v>
      </c>
      <c r="K113">
        <f t="shared" si="3"/>
        <v>0</v>
      </c>
      <c r="L113">
        <v>0.81858005431000003</v>
      </c>
    </row>
    <row r="114" spans="1:12" x14ac:dyDescent="0.25">
      <c r="A114">
        <v>545</v>
      </c>
      <c r="B114" t="s">
        <v>14360</v>
      </c>
      <c r="C114" t="s">
        <v>14361</v>
      </c>
      <c r="D114" t="s">
        <v>129</v>
      </c>
      <c r="E114" t="s">
        <v>129</v>
      </c>
      <c r="F114">
        <v>0.87611664530099997</v>
      </c>
      <c r="G114" t="s">
        <v>129</v>
      </c>
      <c r="H114">
        <v>0.993548818088</v>
      </c>
      <c r="I114" t="s">
        <v>129</v>
      </c>
      <c r="J114">
        <f t="shared" si="2"/>
        <v>1</v>
      </c>
      <c r="K114">
        <f t="shared" si="3"/>
        <v>0</v>
      </c>
      <c r="L114">
        <v>0.93483273169400005</v>
      </c>
    </row>
    <row r="115" spans="1:12" x14ac:dyDescent="0.25">
      <c r="A115">
        <v>5</v>
      </c>
      <c r="B115" t="s">
        <v>1139</v>
      </c>
      <c r="C115" t="s">
        <v>1140</v>
      </c>
      <c r="D115" t="s">
        <v>68</v>
      </c>
      <c r="E115" t="s">
        <v>68</v>
      </c>
      <c r="F115">
        <v>0.76971481531499997</v>
      </c>
      <c r="G115" t="s">
        <v>68</v>
      </c>
      <c r="H115">
        <v>0.99330582645200005</v>
      </c>
      <c r="I115" t="s">
        <v>68</v>
      </c>
      <c r="J115">
        <f t="shared" si="2"/>
        <v>1</v>
      </c>
      <c r="K115">
        <f t="shared" si="3"/>
        <v>0</v>
      </c>
      <c r="L115">
        <v>0.88151032088400005</v>
      </c>
    </row>
    <row r="116" spans="1:12" x14ac:dyDescent="0.25">
      <c r="A116">
        <v>1802</v>
      </c>
      <c r="B116" t="s">
        <v>12316</v>
      </c>
      <c r="C116" t="s">
        <v>12317</v>
      </c>
      <c r="D116" t="s">
        <v>34</v>
      </c>
      <c r="E116" t="s">
        <v>34</v>
      </c>
      <c r="F116">
        <v>0.71516825392299999</v>
      </c>
      <c r="G116" t="s">
        <v>34</v>
      </c>
      <c r="H116">
        <v>0.93415883815900003</v>
      </c>
      <c r="I116" t="s">
        <v>34</v>
      </c>
      <c r="J116">
        <f t="shared" si="2"/>
        <v>1</v>
      </c>
      <c r="K116">
        <f t="shared" si="3"/>
        <v>0</v>
      </c>
      <c r="L116">
        <v>0.82466354604100001</v>
      </c>
    </row>
    <row r="117" spans="1:12" x14ac:dyDescent="0.25">
      <c r="A117">
        <v>2302</v>
      </c>
      <c r="B117" t="s">
        <v>8068</v>
      </c>
      <c r="C117" t="s">
        <v>8069</v>
      </c>
      <c r="D117" t="s">
        <v>185</v>
      </c>
      <c r="E117" t="s">
        <v>185</v>
      </c>
      <c r="F117">
        <v>0.52447882493999998</v>
      </c>
      <c r="G117" t="s">
        <v>185</v>
      </c>
      <c r="H117">
        <v>0.42858945340900001</v>
      </c>
      <c r="I117" t="s">
        <v>185</v>
      </c>
      <c r="J117">
        <f t="shared" si="2"/>
        <v>1</v>
      </c>
      <c r="K117">
        <f t="shared" si="3"/>
        <v>0</v>
      </c>
      <c r="L117">
        <v>0.47653413917499998</v>
      </c>
    </row>
    <row r="118" spans="1:12" x14ac:dyDescent="0.25">
      <c r="A118">
        <v>2257</v>
      </c>
      <c r="B118" t="s">
        <v>8353</v>
      </c>
      <c r="C118" t="s">
        <v>8354</v>
      </c>
      <c r="D118" t="s">
        <v>21</v>
      </c>
      <c r="E118" t="s">
        <v>21</v>
      </c>
      <c r="F118">
        <v>0.868163360966</v>
      </c>
      <c r="G118" t="s">
        <v>21</v>
      </c>
      <c r="H118">
        <v>0.99920811143400001</v>
      </c>
      <c r="I118" t="s">
        <v>21</v>
      </c>
      <c r="J118">
        <f t="shared" si="2"/>
        <v>1</v>
      </c>
      <c r="K118">
        <f t="shared" si="3"/>
        <v>0</v>
      </c>
      <c r="L118">
        <v>0.93368573619999995</v>
      </c>
    </row>
    <row r="119" spans="1:12" x14ac:dyDescent="0.25">
      <c r="A119">
        <v>5149</v>
      </c>
      <c r="B119" t="s">
        <v>12799</v>
      </c>
      <c r="C119" t="s">
        <v>12800</v>
      </c>
      <c r="D119" t="s">
        <v>21</v>
      </c>
      <c r="E119" t="s">
        <v>21</v>
      </c>
      <c r="F119">
        <v>0.67562787224800003</v>
      </c>
      <c r="G119" t="s">
        <v>21</v>
      </c>
      <c r="H119">
        <v>0.93890604720500004</v>
      </c>
      <c r="I119" t="s">
        <v>21</v>
      </c>
      <c r="J119">
        <f t="shared" si="2"/>
        <v>1</v>
      </c>
      <c r="K119">
        <f t="shared" si="3"/>
        <v>0</v>
      </c>
      <c r="L119">
        <v>0.80726695972600004</v>
      </c>
    </row>
    <row r="120" spans="1:12" x14ac:dyDescent="0.25">
      <c r="A120">
        <v>1301</v>
      </c>
      <c r="B120" t="s">
        <v>4277</v>
      </c>
      <c r="C120" t="s">
        <v>4278</v>
      </c>
      <c r="D120" t="s">
        <v>10</v>
      </c>
      <c r="E120" t="s">
        <v>10</v>
      </c>
      <c r="F120">
        <v>0.80885627417499995</v>
      </c>
      <c r="G120" t="s">
        <v>10</v>
      </c>
      <c r="H120">
        <v>0.99757464773000004</v>
      </c>
      <c r="I120" t="s">
        <v>10</v>
      </c>
      <c r="J120">
        <f t="shared" si="2"/>
        <v>1</v>
      </c>
      <c r="K120">
        <f t="shared" si="3"/>
        <v>0</v>
      </c>
      <c r="L120">
        <v>0.90321546095299998</v>
      </c>
    </row>
    <row r="121" spans="1:12" x14ac:dyDescent="0.25">
      <c r="A121">
        <v>3012</v>
      </c>
      <c r="B121" t="s">
        <v>1561</v>
      </c>
      <c r="C121" t="s">
        <v>1356</v>
      </c>
      <c r="D121" t="s">
        <v>52</v>
      </c>
      <c r="E121" t="s">
        <v>52</v>
      </c>
      <c r="F121">
        <v>0.96020006302100003</v>
      </c>
      <c r="G121" t="s">
        <v>52</v>
      </c>
      <c r="H121">
        <v>0.99999356445499998</v>
      </c>
      <c r="I121" t="s">
        <v>52</v>
      </c>
      <c r="J121">
        <f t="shared" si="2"/>
        <v>1</v>
      </c>
      <c r="K121">
        <f t="shared" si="3"/>
        <v>0</v>
      </c>
      <c r="L121">
        <v>0.98009681373799995</v>
      </c>
    </row>
    <row r="122" spans="1:12" x14ac:dyDescent="0.25">
      <c r="A122">
        <v>4178</v>
      </c>
      <c r="B122" t="s">
        <v>13827</v>
      </c>
      <c r="C122" t="s">
        <v>13828</v>
      </c>
      <c r="D122" t="s">
        <v>21</v>
      </c>
      <c r="E122" t="s">
        <v>21</v>
      </c>
      <c r="F122">
        <v>0.96084296373</v>
      </c>
      <c r="G122" t="s">
        <v>21</v>
      </c>
      <c r="H122">
        <v>0.99998861903900005</v>
      </c>
      <c r="I122" t="s">
        <v>21</v>
      </c>
      <c r="J122">
        <f t="shared" si="2"/>
        <v>1</v>
      </c>
      <c r="K122">
        <f t="shared" si="3"/>
        <v>0</v>
      </c>
      <c r="L122">
        <v>0.98041579138400003</v>
      </c>
    </row>
    <row r="123" spans="1:12" x14ac:dyDescent="0.25">
      <c r="A123">
        <v>1241</v>
      </c>
      <c r="B123" t="s">
        <v>9049</v>
      </c>
      <c r="C123" t="s">
        <v>9050</v>
      </c>
      <c r="D123" t="s">
        <v>34</v>
      </c>
      <c r="E123" t="s">
        <v>10</v>
      </c>
      <c r="F123">
        <v>0.62758282870899995</v>
      </c>
      <c r="G123" t="s">
        <v>10</v>
      </c>
      <c r="H123">
        <v>0.94303322591600003</v>
      </c>
      <c r="I123" t="s">
        <v>10</v>
      </c>
      <c r="J123">
        <f t="shared" si="2"/>
        <v>0</v>
      </c>
      <c r="K123">
        <f t="shared" si="3"/>
        <v>1</v>
      </c>
      <c r="L123">
        <v>0.78530802731299998</v>
      </c>
    </row>
    <row r="124" spans="1:12" x14ac:dyDescent="0.25">
      <c r="A124">
        <v>4212</v>
      </c>
      <c r="B124" t="s">
        <v>11672</v>
      </c>
      <c r="C124" t="s">
        <v>10942</v>
      </c>
      <c r="D124" t="s">
        <v>21</v>
      </c>
      <c r="E124" t="s">
        <v>21</v>
      </c>
      <c r="F124">
        <v>0.94845049748700005</v>
      </c>
      <c r="G124" t="s">
        <v>21</v>
      </c>
      <c r="H124">
        <v>0.99995048096600003</v>
      </c>
      <c r="I124" t="s">
        <v>21</v>
      </c>
      <c r="J124">
        <f t="shared" si="2"/>
        <v>1</v>
      </c>
      <c r="K124">
        <f t="shared" si="3"/>
        <v>0</v>
      </c>
      <c r="L124">
        <v>0.974200489226</v>
      </c>
    </row>
    <row r="125" spans="1:12" x14ac:dyDescent="0.25">
      <c r="A125">
        <v>5411</v>
      </c>
      <c r="B125" t="s">
        <v>10359</v>
      </c>
      <c r="C125" t="s">
        <v>10360</v>
      </c>
      <c r="D125" t="s">
        <v>52</v>
      </c>
      <c r="E125" t="s">
        <v>52</v>
      </c>
      <c r="F125">
        <v>0.92055114275299998</v>
      </c>
      <c r="G125" t="s">
        <v>52</v>
      </c>
      <c r="H125">
        <v>0.99954292231200004</v>
      </c>
      <c r="I125" t="s">
        <v>52</v>
      </c>
      <c r="J125">
        <f t="shared" si="2"/>
        <v>1</v>
      </c>
      <c r="K125">
        <f t="shared" si="3"/>
        <v>0</v>
      </c>
      <c r="L125">
        <v>0.96004703253199997</v>
      </c>
    </row>
    <row r="126" spans="1:12" x14ac:dyDescent="0.25">
      <c r="A126">
        <v>1248</v>
      </c>
      <c r="B126" t="s">
        <v>7501</v>
      </c>
      <c r="C126" t="s">
        <v>7502</v>
      </c>
      <c r="D126" t="s">
        <v>239</v>
      </c>
      <c r="E126" t="s">
        <v>10</v>
      </c>
      <c r="F126">
        <v>0.51363423987699997</v>
      </c>
      <c r="G126" t="s">
        <v>10</v>
      </c>
      <c r="H126">
        <v>0.74761603834900003</v>
      </c>
      <c r="I126" t="s">
        <v>10</v>
      </c>
      <c r="J126">
        <f t="shared" si="2"/>
        <v>0</v>
      </c>
      <c r="K126">
        <f t="shared" si="3"/>
        <v>1</v>
      </c>
      <c r="L126">
        <v>0.630625139113</v>
      </c>
    </row>
    <row r="127" spans="1:12" x14ac:dyDescent="0.25">
      <c r="A127">
        <v>2092</v>
      </c>
      <c r="B127" t="s">
        <v>9116</v>
      </c>
      <c r="C127" t="s">
        <v>9117</v>
      </c>
      <c r="D127" t="s">
        <v>21</v>
      </c>
      <c r="E127" t="s">
        <v>21</v>
      </c>
      <c r="F127">
        <v>0.95216320220200001</v>
      </c>
      <c r="G127" t="s">
        <v>21</v>
      </c>
      <c r="H127">
        <v>0.99994423955400003</v>
      </c>
      <c r="I127" t="s">
        <v>21</v>
      </c>
      <c r="J127">
        <f t="shared" si="2"/>
        <v>1</v>
      </c>
      <c r="K127">
        <f t="shared" si="3"/>
        <v>0</v>
      </c>
      <c r="L127">
        <v>0.97605372087800002</v>
      </c>
    </row>
    <row r="128" spans="1:12" x14ac:dyDescent="0.25">
      <c r="A128">
        <v>3523</v>
      </c>
      <c r="B128" t="s">
        <v>9108</v>
      </c>
      <c r="C128" t="s">
        <v>9109</v>
      </c>
      <c r="D128" t="s">
        <v>21</v>
      </c>
      <c r="E128" t="s">
        <v>21</v>
      </c>
      <c r="F128">
        <v>0.86689617211100001</v>
      </c>
      <c r="G128" t="s">
        <v>21</v>
      </c>
      <c r="H128">
        <v>0.99822863445499999</v>
      </c>
      <c r="I128" t="s">
        <v>21</v>
      </c>
      <c r="J128">
        <f t="shared" si="2"/>
        <v>1</v>
      </c>
      <c r="K128">
        <f t="shared" si="3"/>
        <v>0</v>
      </c>
      <c r="L128">
        <v>0.932562403283</v>
      </c>
    </row>
    <row r="129" spans="1:12" x14ac:dyDescent="0.25">
      <c r="A129">
        <v>2655</v>
      </c>
      <c r="B129" t="s">
        <v>3356</v>
      </c>
      <c r="C129" t="s">
        <v>3357</v>
      </c>
      <c r="D129" t="s">
        <v>34</v>
      </c>
      <c r="E129" t="s">
        <v>34</v>
      </c>
      <c r="F129">
        <v>0.84304357568599997</v>
      </c>
      <c r="G129" t="s">
        <v>34</v>
      </c>
      <c r="H129">
        <v>0.99964259951599999</v>
      </c>
      <c r="I129" t="s">
        <v>34</v>
      </c>
      <c r="J129">
        <f t="shared" si="2"/>
        <v>1</v>
      </c>
      <c r="K129">
        <f t="shared" si="3"/>
        <v>0</v>
      </c>
      <c r="L129">
        <v>0.92134308760100003</v>
      </c>
    </row>
    <row r="130" spans="1:12" x14ac:dyDescent="0.25">
      <c r="A130">
        <v>4467</v>
      </c>
      <c r="B130" t="s">
        <v>2010</v>
      </c>
      <c r="C130" t="s">
        <v>2011</v>
      </c>
      <c r="D130" t="s">
        <v>10</v>
      </c>
      <c r="E130" t="s">
        <v>10</v>
      </c>
      <c r="F130">
        <v>0.885357522063</v>
      </c>
      <c r="G130" t="s">
        <v>10</v>
      </c>
      <c r="H130">
        <v>0.98759889859899996</v>
      </c>
      <c r="I130" t="s">
        <v>10</v>
      </c>
      <c r="J130">
        <f t="shared" si="2"/>
        <v>1</v>
      </c>
      <c r="K130">
        <f t="shared" si="3"/>
        <v>0</v>
      </c>
      <c r="L130">
        <v>0.93647821033099998</v>
      </c>
    </row>
    <row r="131" spans="1:12" x14ac:dyDescent="0.25">
      <c r="A131">
        <v>3062</v>
      </c>
      <c r="B131" t="s">
        <v>12516</v>
      </c>
      <c r="C131" t="s">
        <v>12517</v>
      </c>
      <c r="D131" t="s">
        <v>52</v>
      </c>
      <c r="E131" t="s">
        <v>52</v>
      </c>
      <c r="F131">
        <v>0.163160097645</v>
      </c>
      <c r="G131" t="s">
        <v>52</v>
      </c>
      <c r="H131">
        <v>0.39728729216000003</v>
      </c>
      <c r="I131" t="s">
        <v>52</v>
      </c>
      <c r="J131">
        <f t="shared" si="2"/>
        <v>1</v>
      </c>
      <c r="K131">
        <f t="shared" si="3"/>
        <v>0</v>
      </c>
      <c r="L131">
        <v>0.280223694902</v>
      </c>
    </row>
    <row r="132" spans="1:12" x14ac:dyDescent="0.25">
      <c r="A132">
        <v>6122</v>
      </c>
      <c r="B132" t="s">
        <v>12703</v>
      </c>
      <c r="C132" t="s">
        <v>12704</v>
      </c>
      <c r="D132" t="s">
        <v>34</v>
      </c>
      <c r="E132" t="s">
        <v>34</v>
      </c>
      <c r="F132">
        <v>0.89541434743799997</v>
      </c>
      <c r="G132" t="s">
        <v>34</v>
      </c>
      <c r="H132">
        <v>0.99993633884599997</v>
      </c>
      <c r="I132" t="s">
        <v>34</v>
      </c>
      <c r="J132">
        <f t="shared" si="2"/>
        <v>1</v>
      </c>
      <c r="K132">
        <f t="shared" si="3"/>
        <v>0</v>
      </c>
      <c r="L132">
        <v>0.94767534314199997</v>
      </c>
    </row>
    <row r="133" spans="1:12" x14ac:dyDescent="0.25">
      <c r="A133">
        <v>1612</v>
      </c>
      <c r="B133" t="s">
        <v>6519</v>
      </c>
      <c r="C133" t="s">
        <v>6520</v>
      </c>
      <c r="D133" t="s">
        <v>257</v>
      </c>
      <c r="E133" t="s">
        <v>257</v>
      </c>
      <c r="F133">
        <v>0.89024643582899998</v>
      </c>
      <c r="G133" t="s">
        <v>257</v>
      </c>
      <c r="H133">
        <v>0.96140636260500001</v>
      </c>
      <c r="I133" t="s">
        <v>257</v>
      </c>
      <c r="J133">
        <f t="shared" si="2"/>
        <v>1</v>
      </c>
      <c r="K133">
        <f t="shared" si="3"/>
        <v>0</v>
      </c>
      <c r="L133">
        <v>0.92582639921700005</v>
      </c>
    </row>
    <row r="134" spans="1:12" x14ac:dyDescent="0.25">
      <c r="A134">
        <v>5066</v>
      </c>
      <c r="B134" t="s">
        <v>6846</v>
      </c>
      <c r="C134" t="s">
        <v>6847</v>
      </c>
      <c r="D134" t="s">
        <v>10</v>
      </c>
      <c r="E134" t="s">
        <v>10</v>
      </c>
      <c r="F134">
        <v>0.89929355575600001</v>
      </c>
      <c r="G134" t="s">
        <v>10</v>
      </c>
      <c r="H134">
        <v>0.99980653955900001</v>
      </c>
      <c r="I134" t="s">
        <v>10</v>
      </c>
      <c r="J134">
        <f t="shared" si="2"/>
        <v>1</v>
      </c>
      <c r="K134">
        <f t="shared" si="3"/>
        <v>0</v>
      </c>
      <c r="L134">
        <v>0.94955004765700002</v>
      </c>
    </row>
    <row r="135" spans="1:12" x14ac:dyDescent="0.25">
      <c r="A135">
        <v>3760</v>
      </c>
      <c r="B135" t="s">
        <v>14155</v>
      </c>
      <c r="C135" t="s">
        <v>14156</v>
      </c>
      <c r="D135" t="s">
        <v>52</v>
      </c>
      <c r="E135" t="s">
        <v>52</v>
      </c>
      <c r="F135">
        <v>0.96896524971200004</v>
      </c>
      <c r="G135" t="s">
        <v>52</v>
      </c>
      <c r="H135">
        <v>0.99998629836200004</v>
      </c>
      <c r="I135" t="s">
        <v>52</v>
      </c>
      <c r="J135">
        <f t="shared" si="2"/>
        <v>1</v>
      </c>
      <c r="K135">
        <f t="shared" si="3"/>
        <v>0</v>
      </c>
      <c r="L135">
        <v>0.98447577403700004</v>
      </c>
    </row>
    <row r="136" spans="1:12" x14ac:dyDescent="0.25">
      <c r="A136">
        <v>821</v>
      </c>
      <c r="B136" t="s">
        <v>12991</v>
      </c>
      <c r="C136" t="s">
        <v>12992</v>
      </c>
      <c r="D136" t="s">
        <v>257</v>
      </c>
      <c r="E136" t="s">
        <v>257</v>
      </c>
      <c r="F136">
        <v>0.86043359045599999</v>
      </c>
      <c r="G136" t="s">
        <v>257</v>
      </c>
      <c r="H136">
        <v>0.99992826396500001</v>
      </c>
      <c r="I136" t="s">
        <v>257</v>
      </c>
      <c r="J136">
        <f t="shared" si="2"/>
        <v>1</v>
      </c>
      <c r="K136">
        <f t="shared" si="3"/>
        <v>0</v>
      </c>
      <c r="L136">
        <v>0.93018092721099999</v>
      </c>
    </row>
    <row r="137" spans="1:12" x14ac:dyDescent="0.25">
      <c r="A137">
        <v>2199</v>
      </c>
      <c r="B137" t="s">
        <v>8002</v>
      </c>
      <c r="C137" t="s">
        <v>8003</v>
      </c>
      <c r="D137" t="s">
        <v>21</v>
      </c>
      <c r="E137" t="s">
        <v>21</v>
      </c>
      <c r="F137">
        <v>0.88028316901000003</v>
      </c>
      <c r="G137" t="s">
        <v>21</v>
      </c>
      <c r="H137">
        <v>0.996010721471</v>
      </c>
      <c r="I137" t="s">
        <v>21</v>
      </c>
      <c r="J137">
        <f t="shared" si="2"/>
        <v>1</v>
      </c>
      <c r="K137">
        <f t="shared" si="3"/>
        <v>0</v>
      </c>
      <c r="L137">
        <v>0.93814694524099995</v>
      </c>
    </row>
    <row r="138" spans="1:12" x14ac:dyDescent="0.25">
      <c r="A138">
        <v>2520</v>
      </c>
      <c r="B138" t="s">
        <v>8021</v>
      </c>
      <c r="C138" t="s">
        <v>8022</v>
      </c>
      <c r="D138" t="s">
        <v>21</v>
      </c>
      <c r="E138" t="s">
        <v>21</v>
      </c>
      <c r="F138">
        <v>0.88851665639699995</v>
      </c>
      <c r="G138" t="s">
        <v>21</v>
      </c>
      <c r="H138">
        <v>0.999294028517</v>
      </c>
      <c r="I138" t="s">
        <v>21</v>
      </c>
      <c r="J138">
        <f t="shared" si="2"/>
        <v>1</v>
      </c>
      <c r="K138">
        <f t="shared" si="3"/>
        <v>0</v>
      </c>
      <c r="L138">
        <v>0.94390534245699997</v>
      </c>
    </row>
    <row r="139" spans="1:12" x14ac:dyDescent="0.25">
      <c r="A139">
        <v>3335</v>
      </c>
      <c r="B139" t="s">
        <v>6754</v>
      </c>
      <c r="C139" t="s">
        <v>6755</v>
      </c>
      <c r="D139" t="s">
        <v>116</v>
      </c>
      <c r="E139" t="s">
        <v>52</v>
      </c>
      <c r="F139">
        <v>0.69181900762600002</v>
      </c>
      <c r="G139" t="s">
        <v>52</v>
      </c>
      <c r="H139">
        <v>0.94926050540200002</v>
      </c>
      <c r="I139" t="s">
        <v>52</v>
      </c>
      <c r="J139">
        <f t="shared" si="2"/>
        <v>0</v>
      </c>
      <c r="K139">
        <f t="shared" si="3"/>
        <v>1</v>
      </c>
      <c r="L139">
        <v>0.82053975651400002</v>
      </c>
    </row>
    <row r="140" spans="1:12" x14ac:dyDescent="0.25">
      <c r="A140">
        <v>4850</v>
      </c>
      <c r="B140" t="s">
        <v>7543</v>
      </c>
      <c r="C140" t="s">
        <v>7544</v>
      </c>
      <c r="D140" t="s">
        <v>10</v>
      </c>
      <c r="E140" t="s">
        <v>10</v>
      </c>
      <c r="F140">
        <v>0.94979303465599996</v>
      </c>
      <c r="G140" t="s">
        <v>10</v>
      </c>
      <c r="H140">
        <v>0.99999366875899998</v>
      </c>
      <c r="I140" t="s">
        <v>10</v>
      </c>
      <c r="J140">
        <f t="shared" si="2"/>
        <v>1</v>
      </c>
      <c r="K140">
        <f t="shared" si="3"/>
        <v>0</v>
      </c>
      <c r="L140">
        <v>0.97489335170699998</v>
      </c>
    </row>
    <row r="141" spans="1:12" x14ac:dyDescent="0.25">
      <c r="A141">
        <v>407</v>
      </c>
      <c r="B141" t="s">
        <v>2143</v>
      </c>
      <c r="C141" t="s">
        <v>2144</v>
      </c>
      <c r="D141" t="s">
        <v>446</v>
      </c>
      <c r="E141" t="s">
        <v>446</v>
      </c>
      <c r="F141">
        <v>0.89455156325999996</v>
      </c>
      <c r="G141" t="s">
        <v>446</v>
      </c>
      <c r="H141">
        <v>0.99510317026700001</v>
      </c>
      <c r="I141" t="s">
        <v>446</v>
      </c>
      <c r="J141">
        <f t="shared" si="2"/>
        <v>1</v>
      </c>
      <c r="K141">
        <f t="shared" si="3"/>
        <v>0</v>
      </c>
      <c r="L141">
        <v>0.94482736676300005</v>
      </c>
    </row>
    <row r="142" spans="1:12" x14ac:dyDescent="0.25">
      <c r="A142">
        <v>5815</v>
      </c>
      <c r="B142" t="s">
        <v>3972</v>
      </c>
      <c r="C142" t="s">
        <v>3973</v>
      </c>
      <c r="D142" t="s">
        <v>10</v>
      </c>
      <c r="E142" t="s">
        <v>10</v>
      </c>
      <c r="F142">
        <v>0.73645138005099997</v>
      </c>
      <c r="G142" t="s">
        <v>10</v>
      </c>
      <c r="H142">
        <v>0.96834482779599995</v>
      </c>
      <c r="I142" t="s">
        <v>10</v>
      </c>
      <c r="J142">
        <f t="shared" si="2"/>
        <v>1</v>
      </c>
      <c r="K142">
        <f t="shared" si="3"/>
        <v>0</v>
      </c>
      <c r="L142">
        <v>0.85239810392299997</v>
      </c>
    </row>
    <row r="143" spans="1:12" x14ac:dyDescent="0.25">
      <c r="A143">
        <v>4740</v>
      </c>
      <c r="B143" t="s">
        <v>10850</v>
      </c>
      <c r="C143" t="s">
        <v>10851</v>
      </c>
      <c r="D143" t="s">
        <v>21</v>
      </c>
      <c r="E143" t="s">
        <v>21</v>
      </c>
      <c r="F143">
        <v>0.669804850979</v>
      </c>
      <c r="G143" t="s">
        <v>21</v>
      </c>
      <c r="H143">
        <v>0.99055673966799995</v>
      </c>
      <c r="I143" t="s">
        <v>21</v>
      </c>
      <c r="J143">
        <f t="shared" si="2"/>
        <v>1</v>
      </c>
      <c r="K143">
        <f t="shared" si="3"/>
        <v>0</v>
      </c>
      <c r="L143">
        <v>0.83018079532300004</v>
      </c>
    </row>
    <row r="144" spans="1:12" x14ac:dyDescent="0.25">
      <c r="A144">
        <v>2717</v>
      </c>
      <c r="B144" t="s">
        <v>13383</v>
      </c>
      <c r="C144" t="s">
        <v>13384</v>
      </c>
      <c r="D144" t="s">
        <v>617</v>
      </c>
      <c r="E144" t="s">
        <v>617</v>
      </c>
      <c r="F144">
        <v>0.79481982638600002</v>
      </c>
      <c r="G144" t="s">
        <v>617</v>
      </c>
      <c r="H144">
        <v>0.99954699502</v>
      </c>
      <c r="I144" t="s">
        <v>617</v>
      </c>
      <c r="J144">
        <f t="shared" si="2"/>
        <v>1</v>
      </c>
      <c r="K144">
        <f t="shared" si="3"/>
        <v>0</v>
      </c>
      <c r="L144">
        <v>0.89718341070300001</v>
      </c>
    </row>
    <row r="145" spans="1:12" x14ac:dyDescent="0.25">
      <c r="A145">
        <v>2756</v>
      </c>
      <c r="B145" t="s">
        <v>50</v>
      </c>
      <c r="C145" t="s">
        <v>51</v>
      </c>
      <c r="D145" t="s">
        <v>52</v>
      </c>
      <c r="E145" t="s">
        <v>10</v>
      </c>
      <c r="F145">
        <v>0.86324052835300003</v>
      </c>
      <c r="G145" t="s">
        <v>10</v>
      </c>
      <c r="H145">
        <v>0.84664439310600004</v>
      </c>
      <c r="I145" t="s">
        <v>10</v>
      </c>
      <c r="J145">
        <f t="shared" si="2"/>
        <v>0</v>
      </c>
      <c r="K145">
        <f t="shared" si="3"/>
        <v>1</v>
      </c>
      <c r="L145">
        <v>0.85494246073000002</v>
      </c>
    </row>
    <row r="146" spans="1:12" x14ac:dyDescent="0.25">
      <c r="A146">
        <v>3183</v>
      </c>
      <c r="B146" t="s">
        <v>5181</v>
      </c>
      <c r="C146" t="s">
        <v>5182</v>
      </c>
      <c r="D146" t="s">
        <v>42</v>
      </c>
      <c r="E146" t="s">
        <v>42</v>
      </c>
      <c r="F146">
        <v>0.70371973511100006</v>
      </c>
      <c r="G146" t="s">
        <v>42</v>
      </c>
      <c r="H146">
        <v>0.99985254841399995</v>
      </c>
      <c r="I146" t="s">
        <v>42</v>
      </c>
      <c r="J146">
        <f t="shared" si="2"/>
        <v>1</v>
      </c>
      <c r="K146">
        <f t="shared" si="3"/>
        <v>0</v>
      </c>
      <c r="L146">
        <v>0.85178614176300005</v>
      </c>
    </row>
    <row r="147" spans="1:12" x14ac:dyDescent="0.25">
      <c r="A147">
        <v>5945</v>
      </c>
      <c r="B147" t="s">
        <v>13094</v>
      </c>
      <c r="C147" t="s">
        <v>13095</v>
      </c>
      <c r="D147" t="s">
        <v>446</v>
      </c>
      <c r="E147" t="s">
        <v>446</v>
      </c>
      <c r="F147">
        <v>0.62301562298900004</v>
      </c>
      <c r="G147" t="s">
        <v>446</v>
      </c>
      <c r="H147">
        <v>0.602868728232</v>
      </c>
      <c r="I147" t="s">
        <v>446</v>
      </c>
      <c r="J147">
        <f t="shared" ref="J147:J210" si="4">IF(I147=D147, 1, 0)</f>
        <v>1</v>
      </c>
      <c r="K147">
        <f t="shared" ref="K147:K210" si="5">IF(I147=D147, 0, 1)</f>
        <v>0</v>
      </c>
      <c r="L147">
        <v>0.61294217560999997</v>
      </c>
    </row>
    <row r="148" spans="1:12" x14ac:dyDescent="0.25">
      <c r="A148">
        <v>4738</v>
      </c>
      <c r="B148" t="s">
        <v>8215</v>
      </c>
      <c r="C148" t="s">
        <v>8216</v>
      </c>
      <c r="D148" t="s">
        <v>52</v>
      </c>
      <c r="E148" t="s">
        <v>52</v>
      </c>
      <c r="F148">
        <v>0.85549346698100004</v>
      </c>
      <c r="G148" t="s">
        <v>52</v>
      </c>
      <c r="H148">
        <v>0.99647690828900004</v>
      </c>
      <c r="I148" t="s">
        <v>52</v>
      </c>
      <c r="J148">
        <f t="shared" si="4"/>
        <v>1</v>
      </c>
      <c r="K148">
        <f t="shared" si="5"/>
        <v>0</v>
      </c>
      <c r="L148">
        <v>0.92598518763500004</v>
      </c>
    </row>
    <row r="149" spans="1:12" x14ac:dyDescent="0.25">
      <c r="A149">
        <v>5925</v>
      </c>
      <c r="B149" t="s">
        <v>9466</v>
      </c>
      <c r="C149" t="s">
        <v>9467</v>
      </c>
      <c r="D149" t="s">
        <v>21</v>
      </c>
      <c r="E149" t="s">
        <v>21</v>
      </c>
      <c r="F149">
        <v>0.97438223610300001</v>
      </c>
      <c r="G149" t="s">
        <v>21</v>
      </c>
      <c r="H149">
        <v>0.99999852400599998</v>
      </c>
      <c r="I149" t="s">
        <v>21</v>
      </c>
      <c r="J149">
        <f t="shared" si="4"/>
        <v>1</v>
      </c>
      <c r="K149">
        <f t="shared" si="5"/>
        <v>0</v>
      </c>
      <c r="L149">
        <v>0.98719038005399995</v>
      </c>
    </row>
    <row r="150" spans="1:12" x14ac:dyDescent="0.25">
      <c r="A150">
        <v>5715</v>
      </c>
      <c r="B150" t="s">
        <v>11936</v>
      </c>
      <c r="C150" t="s">
        <v>11937</v>
      </c>
      <c r="D150" t="s">
        <v>21</v>
      </c>
      <c r="E150" t="s">
        <v>21</v>
      </c>
      <c r="F150">
        <v>0.957868699273</v>
      </c>
      <c r="G150" t="s">
        <v>21</v>
      </c>
      <c r="H150">
        <v>0.99993503429700004</v>
      </c>
      <c r="I150" t="s">
        <v>21</v>
      </c>
      <c r="J150">
        <f t="shared" si="4"/>
        <v>1</v>
      </c>
      <c r="K150">
        <f t="shared" si="5"/>
        <v>0</v>
      </c>
      <c r="L150">
        <v>0.97890186678500002</v>
      </c>
    </row>
    <row r="151" spans="1:12" x14ac:dyDescent="0.25">
      <c r="A151">
        <v>3742</v>
      </c>
      <c r="B151" t="s">
        <v>5598</v>
      </c>
      <c r="C151" t="s">
        <v>5599</v>
      </c>
      <c r="D151" t="s">
        <v>21</v>
      </c>
      <c r="E151" t="s">
        <v>21</v>
      </c>
      <c r="F151">
        <v>0.74945052816699997</v>
      </c>
      <c r="G151" t="s">
        <v>21</v>
      </c>
      <c r="H151">
        <v>0.98023059648300004</v>
      </c>
      <c r="I151" t="s">
        <v>21</v>
      </c>
      <c r="J151">
        <f t="shared" si="4"/>
        <v>1</v>
      </c>
      <c r="K151">
        <f t="shared" si="5"/>
        <v>0</v>
      </c>
      <c r="L151">
        <v>0.86484056232499995</v>
      </c>
    </row>
    <row r="152" spans="1:12" x14ac:dyDescent="0.25">
      <c r="A152">
        <v>1865</v>
      </c>
      <c r="B152" t="s">
        <v>10774</v>
      </c>
      <c r="C152" t="s">
        <v>10775</v>
      </c>
      <c r="D152" t="s">
        <v>446</v>
      </c>
      <c r="E152" t="s">
        <v>446</v>
      </c>
      <c r="F152">
        <v>0.86813827766399998</v>
      </c>
      <c r="G152" t="s">
        <v>446</v>
      </c>
      <c r="H152">
        <v>0.99993183896000004</v>
      </c>
      <c r="I152" t="s">
        <v>446</v>
      </c>
      <c r="J152">
        <f t="shared" si="4"/>
        <v>1</v>
      </c>
      <c r="K152">
        <f t="shared" si="5"/>
        <v>0</v>
      </c>
      <c r="L152">
        <v>0.93403505831199996</v>
      </c>
    </row>
    <row r="153" spans="1:12" x14ac:dyDescent="0.25">
      <c r="A153">
        <v>207</v>
      </c>
      <c r="B153" t="s">
        <v>11875</v>
      </c>
      <c r="C153" t="s">
        <v>11876</v>
      </c>
      <c r="D153" t="s">
        <v>129</v>
      </c>
      <c r="E153" t="s">
        <v>129</v>
      </c>
      <c r="F153">
        <v>0.80937453368199996</v>
      </c>
      <c r="G153" t="s">
        <v>129</v>
      </c>
      <c r="H153">
        <v>0.92967226604200004</v>
      </c>
      <c r="I153" t="s">
        <v>129</v>
      </c>
      <c r="J153">
        <f t="shared" si="4"/>
        <v>1</v>
      </c>
      <c r="K153">
        <f t="shared" si="5"/>
        <v>0</v>
      </c>
      <c r="L153">
        <v>0.869523399862</v>
      </c>
    </row>
    <row r="154" spans="1:12" x14ac:dyDescent="0.25">
      <c r="A154">
        <v>5237</v>
      </c>
      <c r="B154" t="s">
        <v>11994</v>
      </c>
      <c r="C154" t="s">
        <v>11995</v>
      </c>
      <c r="D154" t="s">
        <v>496</v>
      </c>
      <c r="E154" t="s">
        <v>496</v>
      </c>
      <c r="F154">
        <v>0.818770967982</v>
      </c>
      <c r="G154" t="s">
        <v>496</v>
      </c>
      <c r="H154">
        <v>0.99777919158799999</v>
      </c>
      <c r="I154" t="s">
        <v>496</v>
      </c>
      <c r="J154">
        <f t="shared" si="4"/>
        <v>1</v>
      </c>
      <c r="K154">
        <f t="shared" si="5"/>
        <v>0</v>
      </c>
      <c r="L154">
        <v>0.90827507978499999</v>
      </c>
    </row>
    <row r="155" spans="1:12" x14ac:dyDescent="0.25">
      <c r="A155">
        <v>303</v>
      </c>
      <c r="B155" t="s">
        <v>4939</v>
      </c>
      <c r="C155" t="s">
        <v>4940</v>
      </c>
      <c r="D155" t="s">
        <v>129</v>
      </c>
      <c r="E155" t="s">
        <v>129</v>
      </c>
      <c r="F155">
        <v>0.75812095260500001</v>
      </c>
      <c r="G155" t="s">
        <v>129</v>
      </c>
      <c r="H155">
        <v>0.99508767131200004</v>
      </c>
      <c r="I155" t="s">
        <v>129</v>
      </c>
      <c r="J155">
        <f t="shared" si="4"/>
        <v>1</v>
      </c>
      <c r="K155">
        <f t="shared" si="5"/>
        <v>0</v>
      </c>
      <c r="L155">
        <v>0.87660431195800004</v>
      </c>
    </row>
    <row r="156" spans="1:12" x14ac:dyDescent="0.25">
      <c r="A156">
        <v>4216</v>
      </c>
      <c r="B156" t="s">
        <v>10423</v>
      </c>
      <c r="C156" t="s">
        <v>10424</v>
      </c>
      <c r="D156" t="s">
        <v>21</v>
      </c>
      <c r="E156" t="s">
        <v>21</v>
      </c>
      <c r="F156">
        <v>0.96189116825700005</v>
      </c>
      <c r="G156" t="s">
        <v>21</v>
      </c>
      <c r="H156">
        <v>0.99959851819699996</v>
      </c>
      <c r="I156" t="s">
        <v>21</v>
      </c>
      <c r="J156">
        <f t="shared" si="4"/>
        <v>1</v>
      </c>
      <c r="K156">
        <f t="shared" si="5"/>
        <v>0</v>
      </c>
      <c r="L156">
        <v>0.98074484322699995</v>
      </c>
    </row>
    <row r="157" spans="1:12" x14ac:dyDescent="0.25">
      <c r="A157">
        <v>2993</v>
      </c>
      <c r="B157" t="s">
        <v>6107</v>
      </c>
      <c r="C157" t="s">
        <v>6108</v>
      </c>
      <c r="D157" t="s">
        <v>14</v>
      </c>
      <c r="E157" t="s">
        <v>14</v>
      </c>
      <c r="F157">
        <v>0.90228796637300002</v>
      </c>
      <c r="G157" t="s">
        <v>14</v>
      </c>
      <c r="H157">
        <v>0.99974646459399996</v>
      </c>
      <c r="I157" t="s">
        <v>14</v>
      </c>
      <c r="J157">
        <f t="shared" si="4"/>
        <v>1</v>
      </c>
      <c r="K157">
        <f t="shared" si="5"/>
        <v>0</v>
      </c>
      <c r="L157">
        <v>0.95101721548399998</v>
      </c>
    </row>
    <row r="158" spans="1:12" x14ac:dyDescent="0.25">
      <c r="A158">
        <v>3410</v>
      </c>
      <c r="B158" t="s">
        <v>2730</v>
      </c>
      <c r="C158" t="s">
        <v>2731</v>
      </c>
      <c r="D158" t="s">
        <v>21</v>
      </c>
      <c r="E158" t="s">
        <v>21</v>
      </c>
      <c r="F158">
        <v>0.89699635397499999</v>
      </c>
      <c r="G158" t="s">
        <v>21</v>
      </c>
      <c r="H158">
        <v>0.97962606250399997</v>
      </c>
      <c r="I158" t="s">
        <v>21</v>
      </c>
      <c r="J158">
        <f t="shared" si="4"/>
        <v>1</v>
      </c>
      <c r="K158">
        <f t="shared" si="5"/>
        <v>0</v>
      </c>
      <c r="L158">
        <v>0.93831120824000003</v>
      </c>
    </row>
    <row r="159" spans="1:12" x14ac:dyDescent="0.25">
      <c r="A159">
        <v>1459</v>
      </c>
      <c r="B159" t="s">
        <v>4912</v>
      </c>
      <c r="C159" t="s">
        <v>4913</v>
      </c>
      <c r="D159" t="s">
        <v>10</v>
      </c>
      <c r="E159" t="s">
        <v>10</v>
      </c>
      <c r="F159">
        <v>0.63198576180900001</v>
      </c>
      <c r="G159" t="s">
        <v>10</v>
      </c>
      <c r="H159">
        <v>0.98274915773600002</v>
      </c>
      <c r="I159" t="s">
        <v>10</v>
      </c>
      <c r="J159">
        <f t="shared" si="4"/>
        <v>1</v>
      </c>
      <c r="K159">
        <f t="shared" si="5"/>
        <v>0</v>
      </c>
      <c r="L159">
        <v>0.80736745977299995</v>
      </c>
    </row>
    <row r="160" spans="1:12" x14ac:dyDescent="0.25">
      <c r="A160">
        <v>91</v>
      </c>
      <c r="B160" t="s">
        <v>14228</v>
      </c>
      <c r="C160" t="s">
        <v>14229</v>
      </c>
      <c r="D160" t="s">
        <v>129</v>
      </c>
      <c r="E160" t="s">
        <v>129</v>
      </c>
      <c r="F160">
        <v>0.77213019046999998</v>
      </c>
      <c r="G160" t="s">
        <v>129</v>
      </c>
      <c r="H160">
        <v>0.98859300100199998</v>
      </c>
      <c r="I160" t="s">
        <v>129</v>
      </c>
      <c r="J160">
        <f t="shared" si="4"/>
        <v>1</v>
      </c>
      <c r="K160">
        <f t="shared" si="5"/>
        <v>0</v>
      </c>
      <c r="L160">
        <v>0.88036159573600004</v>
      </c>
    </row>
    <row r="161" spans="1:12" x14ac:dyDescent="0.25">
      <c r="A161">
        <v>4964</v>
      </c>
      <c r="B161" t="s">
        <v>8819</v>
      </c>
      <c r="C161" t="s">
        <v>8820</v>
      </c>
      <c r="D161" t="s">
        <v>10</v>
      </c>
      <c r="E161" t="s">
        <v>34</v>
      </c>
      <c r="F161">
        <v>0.41265820688299998</v>
      </c>
      <c r="G161" t="s">
        <v>34</v>
      </c>
      <c r="H161">
        <v>0.60837400196000002</v>
      </c>
      <c r="I161" t="s">
        <v>34</v>
      </c>
      <c r="J161">
        <f t="shared" si="4"/>
        <v>0</v>
      </c>
      <c r="K161">
        <f t="shared" si="5"/>
        <v>1</v>
      </c>
      <c r="L161">
        <v>0.51051610442200002</v>
      </c>
    </row>
    <row r="162" spans="1:12" x14ac:dyDescent="0.25">
      <c r="A162">
        <v>4475</v>
      </c>
      <c r="B162" t="s">
        <v>9554</v>
      </c>
      <c r="C162" t="s">
        <v>9555</v>
      </c>
      <c r="D162" t="s">
        <v>21</v>
      </c>
      <c r="E162" t="s">
        <v>129</v>
      </c>
      <c r="F162">
        <v>0.666295124367</v>
      </c>
      <c r="G162" t="s">
        <v>129</v>
      </c>
      <c r="H162">
        <v>0.82914340207699999</v>
      </c>
      <c r="I162" t="s">
        <v>129</v>
      </c>
      <c r="J162">
        <f t="shared" si="4"/>
        <v>0</v>
      </c>
      <c r="K162">
        <f t="shared" si="5"/>
        <v>1</v>
      </c>
      <c r="L162">
        <v>0.747719263222</v>
      </c>
    </row>
    <row r="163" spans="1:12" x14ac:dyDescent="0.25">
      <c r="A163">
        <v>1900</v>
      </c>
      <c r="B163" t="s">
        <v>9960</v>
      </c>
      <c r="C163" t="s">
        <v>9961</v>
      </c>
      <c r="D163" t="s">
        <v>21</v>
      </c>
      <c r="E163" t="s">
        <v>21</v>
      </c>
      <c r="F163">
        <v>0.70028752060400001</v>
      </c>
      <c r="G163" t="s">
        <v>21</v>
      </c>
      <c r="H163">
        <v>0.72141252415400003</v>
      </c>
      <c r="I163" t="s">
        <v>21</v>
      </c>
      <c r="J163">
        <f t="shared" si="4"/>
        <v>1</v>
      </c>
      <c r="K163">
        <f t="shared" si="5"/>
        <v>0</v>
      </c>
      <c r="L163">
        <v>0.71085002237899997</v>
      </c>
    </row>
    <row r="164" spans="1:12" x14ac:dyDescent="0.25">
      <c r="A164">
        <v>5302</v>
      </c>
      <c r="B164" t="s">
        <v>518</v>
      </c>
      <c r="C164" t="s">
        <v>519</v>
      </c>
      <c r="D164" t="s">
        <v>520</v>
      </c>
      <c r="E164" t="s">
        <v>520</v>
      </c>
      <c r="F164">
        <v>0.37498840450999998</v>
      </c>
      <c r="G164" t="s">
        <v>520</v>
      </c>
      <c r="H164">
        <v>0.51693623646999998</v>
      </c>
      <c r="I164" t="s">
        <v>520</v>
      </c>
      <c r="J164">
        <f t="shared" si="4"/>
        <v>1</v>
      </c>
      <c r="K164">
        <f t="shared" si="5"/>
        <v>0</v>
      </c>
      <c r="L164">
        <v>0.44596232049000001</v>
      </c>
    </row>
    <row r="165" spans="1:12" x14ac:dyDescent="0.25">
      <c r="A165">
        <v>2201</v>
      </c>
      <c r="B165" t="s">
        <v>14264</v>
      </c>
      <c r="C165" t="s">
        <v>2259</v>
      </c>
      <c r="D165" t="s">
        <v>52</v>
      </c>
      <c r="E165" t="s">
        <v>52</v>
      </c>
      <c r="F165">
        <v>0.94611075864399996</v>
      </c>
      <c r="G165" t="s">
        <v>52</v>
      </c>
      <c r="H165">
        <v>0.99998542362099996</v>
      </c>
      <c r="I165" t="s">
        <v>52</v>
      </c>
      <c r="J165">
        <f t="shared" si="4"/>
        <v>1</v>
      </c>
      <c r="K165">
        <f t="shared" si="5"/>
        <v>0</v>
      </c>
      <c r="L165">
        <v>0.97304809113299995</v>
      </c>
    </row>
    <row r="166" spans="1:12" x14ac:dyDescent="0.25">
      <c r="A166">
        <v>1881</v>
      </c>
      <c r="B166" t="s">
        <v>8926</v>
      </c>
      <c r="C166" t="s">
        <v>8927</v>
      </c>
      <c r="D166" t="s">
        <v>239</v>
      </c>
      <c r="E166" t="s">
        <v>239</v>
      </c>
      <c r="F166">
        <v>0.77167789799999997</v>
      </c>
      <c r="G166" t="s">
        <v>239</v>
      </c>
      <c r="H166">
        <v>0.99726340170500005</v>
      </c>
      <c r="I166" t="s">
        <v>239</v>
      </c>
      <c r="J166">
        <f t="shared" si="4"/>
        <v>1</v>
      </c>
      <c r="K166">
        <f t="shared" si="5"/>
        <v>0</v>
      </c>
      <c r="L166">
        <v>0.88447064985299995</v>
      </c>
    </row>
    <row r="167" spans="1:12" x14ac:dyDescent="0.25">
      <c r="A167">
        <v>5590</v>
      </c>
      <c r="B167" t="s">
        <v>1194</v>
      </c>
      <c r="C167" t="s">
        <v>1195</v>
      </c>
      <c r="D167" t="s">
        <v>21</v>
      </c>
      <c r="E167" t="s">
        <v>129</v>
      </c>
      <c r="F167">
        <v>0.42339104110999998</v>
      </c>
      <c r="G167" t="s">
        <v>129</v>
      </c>
      <c r="H167">
        <v>0.87999620381300003</v>
      </c>
      <c r="I167" t="s">
        <v>129</v>
      </c>
      <c r="J167">
        <f t="shared" si="4"/>
        <v>0</v>
      </c>
      <c r="K167">
        <f t="shared" si="5"/>
        <v>1</v>
      </c>
      <c r="L167">
        <v>0.65169362246200002</v>
      </c>
    </row>
    <row r="168" spans="1:12" x14ac:dyDescent="0.25">
      <c r="A168">
        <v>3667</v>
      </c>
      <c r="B168" t="s">
        <v>10579</v>
      </c>
      <c r="C168" t="s">
        <v>10580</v>
      </c>
      <c r="D168" t="s">
        <v>10</v>
      </c>
      <c r="E168" t="s">
        <v>10</v>
      </c>
      <c r="F168">
        <v>0.51234681897800005</v>
      </c>
      <c r="G168" t="s">
        <v>10</v>
      </c>
      <c r="H168">
        <v>0.94254399624200003</v>
      </c>
      <c r="I168" t="s">
        <v>10</v>
      </c>
      <c r="J168">
        <f t="shared" si="4"/>
        <v>1</v>
      </c>
      <c r="K168">
        <f t="shared" si="5"/>
        <v>0</v>
      </c>
      <c r="L168">
        <v>0.72744540760999998</v>
      </c>
    </row>
    <row r="169" spans="1:12" x14ac:dyDescent="0.25">
      <c r="A169">
        <v>6130</v>
      </c>
      <c r="B169" t="s">
        <v>8191</v>
      </c>
      <c r="C169" t="s">
        <v>8192</v>
      </c>
      <c r="D169" t="s">
        <v>21</v>
      </c>
      <c r="E169" t="s">
        <v>21</v>
      </c>
      <c r="F169">
        <v>0.94284938038999999</v>
      </c>
      <c r="G169" t="s">
        <v>21</v>
      </c>
      <c r="H169">
        <v>0.99948308545599995</v>
      </c>
      <c r="I169" t="s">
        <v>21</v>
      </c>
      <c r="J169">
        <f t="shared" si="4"/>
        <v>1</v>
      </c>
      <c r="K169">
        <f t="shared" si="5"/>
        <v>0</v>
      </c>
      <c r="L169">
        <v>0.97116623292299997</v>
      </c>
    </row>
    <row r="170" spans="1:12" x14ac:dyDescent="0.25">
      <c r="A170">
        <v>2778</v>
      </c>
      <c r="B170" t="s">
        <v>12324</v>
      </c>
      <c r="C170" t="s">
        <v>12325</v>
      </c>
      <c r="D170" t="s">
        <v>52</v>
      </c>
      <c r="E170" t="s">
        <v>52</v>
      </c>
      <c r="F170">
        <v>0.96982494348899995</v>
      </c>
      <c r="G170" t="s">
        <v>52</v>
      </c>
      <c r="H170">
        <v>0.99999650182400002</v>
      </c>
      <c r="I170" t="s">
        <v>52</v>
      </c>
      <c r="J170">
        <f t="shared" si="4"/>
        <v>1</v>
      </c>
      <c r="K170">
        <f t="shared" si="5"/>
        <v>0</v>
      </c>
      <c r="L170">
        <v>0.98491072265699997</v>
      </c>
    </row>
    <row r="171" spans="1:12" x14ac:dyDescent="0.25">
      <c r="A171">
        <v>4393</v>
      </c>
      <c r="B171" t="s">
        <v>9868</v>
      </c>
      <c r="C171" t="s">
        <v>9869</v>
      </c>
      <c r="D171" t="s">
        <v>1203</v>
      </c>
      <c r="E171" t="s">
        <v>52</v>
      </c>
      <c r="F171">
        <v>0.25078192409400002</v>
      </c>
      <c r="G171" t="s">
        <v>52</v>
      </c>
      <c r="H171">
        <v>0.85769534632</v>
      </c>
      <c r="I171" t="s">
        <v>52</v>
      </c>
      <c r="J171">
        <f t="shared" si="4"/>
        <v>0</v>
      </c>
      <c r="K171">
        <f t="shared" si="5"/>
        <v>1</v>
      </c>
      <c r="L171">
        <v>0.55423863520700001</v>
      </c>
    </row>
    <row r="172" spans="1:12" x14ac:dyDescent="0.25">
      <c r="A172">
        <v>455</v>
      </c>
      <c r="B172" t="s">
        <v>14618</v>
      </c>
      <c r="C172" t="s">
        <v>14619</v>
      </c>
      <c r="D172" t="s">
        <v>446</v>
      </c>
      <c r="E172" t="s">
        <v>446</v>
      </c>
      <c r="F172">
        <v>0.91125453648800003</v>
      </c>
      <c r="G172" t="s">
        <v>446</v>
      </c>
      <c r="H172">
        <v>0.99997364052000004</v>
      </c>
      <c r="I172" t="s">
        <v>446</v>
      </c>
      <c r="J172">
        <f t="shared" si="4"/>
        <v>1</v>
      </c>
      <c r="K172">
        <f t="shared" si="5"/>
        <v>0</v>
      </c>
      <c r="L172">
        <v>0.95561408850399998</v>
      </c>
    </row>
    <row r="173" spans="1:12" x14ac:dyDescent="0.25">
      <c r="A173">
        <v>4748</v>
      </c>
      <c r="B173" t="s">
        <v>608</v>
      </c>
      <c r="C173" t="s">
        <v>609</v>
      </c>
      <c r="D173" t="s">
        <v>10</v>
      </c>
      <c r="E173" t="s">
        <v>10</v>
      </c>
      <c r="F173">
        <v>0.84755564525799998</v>
      </c>
      <c r="G173" t="s">
        <v>10</v>
      </c>
      <c r="H173">
        <v>0.99611403308099999</v>
      </c>
      <c r="I173" t="s">
        <v>10</v>
      </c>
      <c r="J173">
        <f t="shared" si="4"/>
        <v>1</v>
      </c>
      <c r="K173">
        <f t="shared" si="5"/>
        <v>0</v>
      </c>
      <c r="L173">
        <v>0.921834839169</v>
      </c>
    </row>
    <row r="174" spans="1:12" x14ac:dyDescent="0.25">
      <c r="A174">
        <v>4232</v>
      </c>
      <c r="B174" t="s">
        <v>3942</v>
      </c>
      <c r="C174" t="s">
        <v>3943</v>
      </c>
      <c r="D174" t="s">
        <v>21</v>
      </c>
      <c r="E174" t="s">
        <v>21</v>
      </c>
      <c r="F174">
        <v>0.95952863583900005</v>
      </c>
      <c r="G174" t="s">
        <v>21</v>
      </c>
      <c r="H174">
        <v>0.99997781171</v>
      </c>
      <c r="I174" t="s">
        <v>21</v>
      </c>
      <c r="J174">
        <f t="shared" si="4"/>
        <v>1</v>
      </c>
      <c r="K174">
        <f t="shared" si="5"/>
        <v>0</v>
      </c>
      <c r="L174">
        <v>0.97975322377399998</v>
      </c>
    </row>
    <row r="175" spans="1:12" x14ac:dyDescent="0.25">
      <c r="A175">
        <v>4247</v>
      </c>
      <c r="B175" t="s">
        <v>11854</v>
      </c>
      <c r="C175" t="s">
        <v>11855</v>
      </c>
      <c r="D175" t="s">
        <v>10</v>
      </c>
      <c r="E175" t="s">
        <v>10</v>
      </c>
      <c r="F175">
        <v>0.96000877918799998</v>
      </c>
      <c r="G175" t="s">
        <v>10</v>
      </c>
      <c r="H175">
        <v>0.99999912532000002</v>
      </c>
      <c r="I175" t="s">
        <v>10</v>
      </c>
      <c r="J175">
        <f t="shared" si="4"/>
        <v>1</v>
      </c>
      <c r="K175">
        <f t="shared" si="5"/>
        <v>0</v>
      </c>
      <c r="L175">
        <v>0.98000395225400005</v>
      </c>
    </row>
    <row r="176" spans="1:12" x14ac:dyDescent="0.25">
      <c r="A176">
        <v>1979</v>
      </c>
      <c r="B176" t="s">
        <v>14756</v>
      </c>
      <c r="C176" t="s">
        <v>14757</v>
      </c>
      <c r="D176" t="s">
        <v>91</v>
      </c>
      <c r="E176" t="s">
        <v>91</v>
      </c>
      <c r="F176">
        <v>0.48923427922599999</v>
      </c>
      <c r="G176" t="s">
        <v>91</v>
      </c>
      <c r="H176">
        <v>0.61891932475099998</v>
      </c>
      <c r="I176" t="s">
        <v>91</v>
      </c>
      <c r="J176">
        <f t="shared" si="4"/>
        <v>1</v>
      </c>
      <c r="K176">
        <f t="shared" si="5"/>
        <v>0</v>
      </c>
      <c r="L176">
        <v>0.55407680198800002</v>
      </c>
    </row>
    <row r="177" spans="1:12" x14ac:dyDescent="0.25">
      <c r="A177">
        <v>2880</v>
      </c>
      <c r="B177" t="s">
        <v>13993</v>
      </c>
      <c r="C177" t="s">
        <v>13994</v>
      </c>
      <c r="D177" t="s">
        <v>52</v>
      </c>
      <c r="E177" t="s">
        <v>52</v>
      </c>
      <c r="F177">
        <v>0.83319435896500005</v>
      </c>
      <c r="G177" t="s">
        <v>52</v>
      </c>
      <c r="H177">
        <v>0.89915287242200004</v>
      </c>
      <c r="I177" t="s">
        <v>52</v>
      </c>
      <c r="J177">
        <f t="shared" si="4"/>
        <v>1</v>
      </c>
      <c r="K177">
        <f t="shared" si="5"/>
        <v>0</v>
      </c>
      <c r="L177">
        <v>0.86617361569399998</v>
      </c>
    </row>
    <row r="178" spans="1:12" x14ac:dyDescent="0.25">
      <c r="A178">
        <v>2358</v>
      </c>
      <c r="B178" t="s">
        <v>13952</v>
      </c>
      <c r="C178" t="s">
        <v>13953</v>
      </c>
      <c r="D178" t="s">
        <v>21</v>
      </c>
      <c r="E178" t="s">
        <v>21</v>
      </c>
      <c r="F178">
        <v>0.97196806328499996</v>
      </c>
      <c r="G178" t="s">
        <v>21</v>
      </c>
      <c r="H178">
        <v>0.99999061820199997</v>
      </c>
      <c r="I178" t="s">
        <v>21</v>
      </c>
      <c r="J178">
        <f t="shared" si="4"/>
        <v>1</v>
      </c>
      <c r="K178">
        <f t="shared" si="5"/>
        <v>0</v>
      </c>
      <c r="L178">
        <v>0.98597934074399995</v>
      </c>
    </row>
    <row r="179" spans="1:12" x14ac:dyDescent="0.25">
      <c r="A179">
        <v>4779</v>
      </c>
      <c r="B179" t="s">
        <v>14102</v>
      </c>
      <c r="C179" t="s">
        <v>14103</v>
      </c>
      <c r="D179" t="s">
        <v>52</v>
      </c>
      <c r="E179" t="s">
        <v>52</v>
      </c>
      <c r="F179">
        <v>0.96323729096999999</v>
      </c>
      <c r="G179" t="s">
        <v>52</v>
      </c>
      <c r="H179">
        <v>0.99996422917600003</v>
      </c>
      <c r="I179" t="s">
        <v>52</v>
      </c>
      <c r="J179">
        <f t="shared" si="4"/>
        <v>1</v>
      </c>
      <c r="K179">
        <f t="shared" si="5"/>
        <v>0</v>
      </c>
      <c r="L179">
        <v>0.98160076007300001</v>
      </c>
    </row>
    <row r="180" spans="1:12" x14ac:dyDescent="0.25">
      <c r="A180">
        <v>1084</v>
      </c>
      <c r="B180" t="s">
        <v>3084</v>
      </c>
      <c r="C180" t="s">
        <v>3085</v>
      </c>
      <c r="D180" t="s">
        <v>91</v>
      </c>
      <c r="E180" t="s">
        <v>91</v>
      </c>
      <c r="F180">
        <v>0.34520593903000002</v>
      </c>
      <c r="G180" t="s">
        <v>91</v>
      </c>
      <c r="H180">
        <v>0.79192796646999997</v>
      </c>
      <c r="I180" t="s">
        <v>91</v>
      </c>
      <c r="J180">
        <f t="shared" si="4"/>
        <v>1</v>
      </c>
      <c r="K180">
        <f t="shared" si="5"/>
        <v>0</v>
      </c>
      <c r="L180">
        <v>0.56856695275000002</v>
      </c>
    </row>
    <row r="181" spans="1:12" x14ac:dyDescent="0.25">
      <c r="A181">
        <v>2306</v>
      </c>
      <c r="B181" t="s">
        <v>9940</v>
      </c>
      <c r="C181" t="s">
        <v>9941</v>
      </c>
      <c r="D181" t="s">
        <v>21</v>
      </c>
      <c r="E181" t="s">
        <v>10</v>
      </c>
      <c r="F181">
        <v>0.48687136969200001</v>
      </c>
      <c r="G181" t="s">
        <v>21</v>
      </c>
      <c r="H181">
        <v>0.82359295564400004</v>
      </c>
      <c r="I181" t="s">
        <v>21</v>
      </c>
      <c r="J181">
        <f t="shared" si="4"/>
        <v>1</v>
      </c>
      <c r="K181">
        <f t="shared" si="5"/>
        <v>0</v>
      </c>
      <c r="L181">
        <v>0.41179647782200002</v>
      </c>
    </row>
    <row r="182" spans="1:12" x14ac:dyDescent="0.25">
      <c r="A182">
        <v>5526</v>
      </c>
      <c r="B182" t="s">
        <v>10147</v>
      </c>
      <c r="C182" t="s">
        <v>10148</v>
      </c>
      <c r="D182" t="s">
        <v>21</v>
      </c>
      <c r="E182" t="s">
        <v>21</v>
      </c>
      <c r="F182">
        <v>0.97370888799400002</v>
      </c>
      <c r="G182" t="s">
        <v>21</v>
      </c>
      <c r="H182">
        <v>0.99989019917099997</v>
      </c>
      <c r="I182" t="s">
        <v>21</v>
      </c>
      <c r="J182">
        <f t="shared" si="4"/>
        <v>1</v>
      </c>
      <c r="K182">
        <f t="shared" si="5"/>
        <v>0</v>
      </c>
      <c r="L182">
        <v>0.98679954358199995</v>
      </c>
    </row>
    <row r="183" spans="1:12" x14ac:dyDescent="0.25">
      <c r="A183">
        <v>5389</v>
      </c>
      <c r="B183" t="s">
        <v>13910</v>
      </c>
      <c r="C183" t="s">
        <v>13911</v>
      </c>
      <c r="D183" t="s">
        <v>52</v>
      </c>
      <c r="E183" t="s">
        <v>52</v>
      </c>
      <c r="F183">
        <v>0.93923683499099997</v>
      </c>
      <c r="G183" t="s">
        <v>52</v>
      </c>
      <c r="H183">
        <v>0.99994689636400003</v>
      </c>
      <c r="I183" t="s">
        <v>52</v>
      </c>
      <c r="J183">
        <f t="shared" si="4"/>
        <v>1</v>
      </c>
      <c r="K183">
        <f t="shared" si="5"/>
        <v>0</v>
      </c>
      <c r="L183">
        <v>0.96959186567699995</v>
      </c>
    </row>
    <row r="184" spans="1:12" x14ac:dyDescent="0.25">
      <c r="A184">
        <v>5718</v>
      </c>
      <c r="B184" t="s">
        <v>8570</v>
      </c>
      <c r="C184" t="s">
        <v>8571</v>
      </c>
      <c r="D184" t="s">
        <v>21</v>
      </c>
      <c r="E184" t="s">
        <v>21</v>
      </c>
      <c r="F184">
        <v>0.531637084461</v>
      </c>
      <c r="G184" t="s">
        <v>21</v>
      </c>
      <c r="H184">
        <v>0.95631246055899999</v>
      </c>
      <c r="I184" t="s">
        <v>21</v>
      </c>
      <c r="J184">
        <f t="shared" si="4"/>
        <v>1</v>
      </c>
      <c r="K184">
        <f t="shared" si="5"/>
        <v>0</v>
      </c>
      <c r="L184">
        <v>0.74397477250999999</v>
      </c>
    </row>
    <row r="185" spans="1:12" x14ac:dyDescent="0.25">
      <c r="A185">
        <v>2730</v>
      </c>
      <c r="B185" t="s">
        <v>10660</v>
      </c>
      <c r="C185" t="s">
        <v>10661</v>
      </c>
      <c r="D185" t="s">
        <v>239</v>
      </c>
      <c r="E185" t="s">
        <v>10</v>
      </c>
      <c r="F185">
        <v>0.66602622990399996</v>
      </c>
      <c r="G185" t="s">
        <v>10</v>
      </c>
      <c r="H185">
        <v>0.99975156594400005</v>
      </c>
      <c r="I185" t="s">
        <v>10</v>
      </c>
      <c r="J185">
        <f t="shared" si="4"/>
        <v>0</v>
      </c>
      <c r="K185">
        <f t="shared" si="5"/>
        <v>1</v>
      </c>
      <c r="L185">
        <v>0.832888897924</v>
      </c>
    </row>
    <row r="186" spans="1:12" x14ac:dyDescent="0.25">
      <c r="A186">
        <v>145</v>
      </c>
      <c r="B186" t="s">
        <v>4062</v>
      </c>
      <c r="C186" t="s">
        <v>4063</v>
      </c>
      <c r="D186" t="s">
        <v>129</v>
      </c>
      <c r="E186" t="s">
        <v>129</v>
      </c>
      <c r="F186">
        <v>0.94717960714399996</v>
      </c>
      <c r="G186" t="s">
        <v>129</v>
      </c>
      <c r="H186">
        <v>0.99973848534200005</v>
      </c>
      <c r="I186" t="s">
        <v>129</v>
      </c>
      <c r="J186">
        <f t="shared" si="4"/>
        <v>1</v>
      </c>
      <c r="K186">
        <f t="shared" si="5"/>
        <v>0</v>
      </c>
      <c r="L186">
        <v>0.97345904624299995</v>
      </c>
    </row>
    <row r="187" spans="1:12" x14ac:dyDescent="0.25">
      <c r="A187">
        <v>5618</v>
      </c>
      <c r="B187" t="s">
        <v>14713</v>
      </c>
      <c r="C187" t="s">
        <v>14714</v>
      </c>
      <c r="D187" t="s">
        <v>21</v>
      </c>
      <c r="E187" t="s">
        <v>21</v>
      </c>
      <c r="F187">
        <v>0.96340778202800004</v>
      </c>
      <c r="G187" t="s">
        <v>21</v>
      </c>
      <c r="H187">
        <v>0.99986890685200003</v>
      </c>
      <c r="I187" t="s">
        <v>21</v>
      </c>
      <c r="J187">
        <f t="shared" si="4"/>
        <v>1</v>
      </c>
      <c r="K187">
        <f t="shared" si="5"/>
        <v>0</v>
      </c>
      <c r="L187">
        <v>0.98163834443999998</v>
      </c>
    </row>
    <row r="188" spans="1:12" x14ac:dyDescent="0.25">
      <c r="A188">
        <v>690</v>
      </c>
      <c r="B188" t="s">
        <v>12680</v>
      </c>
      <c r="C188" t="s">
        <v>12681</v>
      </c>
      <c r="D188" t="s">
        <v>257</v>
      </c>
      <c r="E188" t="s">
        <v>257</v>
      </c>
      <c r="F188">
        <v>0.91252404667099996</v>
      </c>
      <c r="G188" t="s">
        <v>257</v>
      </c>
      <c r="H188">
        <v>0.99997344038500002</v>
      </c>
      <c r="I188" t="s">
        <v>257</v>
      </c>
      <c r="J188">
        <f t="shared" si="4"/>
        <v>1</v>
      </c>
      <c r="K188">
        <f t="shared" si="5"/>
        <v>0</v>
      </c>
      <c r="L188">
        <v>0.95624874352800004</v>
      </c>
    </row>
    <row r="189" spans="1:12" x14ac:dyDescent="0.25">
      <c r="A189">
        <v>2488</v>
      </c>
      <c r="B189" t="s">
        <v>8909</v>
      </c>
      <c r="C189" t="s">
        <v>8910</v>
      </c>
      <c r="D189" t="s">
        <v>21</v>
      </c>
      <c r="E189" t="s">
        <v>21</v>
      </c>
      <c r="F189">
        <v>0.87283847973899997</v>
      </c>
      <c r="G189" t="s">
        <v>21</v>
      </c>
      <c r="H189">
        <v>0.99866973655299995</v>
      </c>
      <c r="I189" t="s">
        <v>21</v>
      </c>
      <c r="J189">
        <f t="shared" si="4"/>
        <v>1</v>
      </c>
      <c r="K189">
        <f t="shared" si="5"/>
        <v>0</v>
      </c>
      <c r="L189">
        <v>0.93575410814600002</v>
      </c>
    </row>
    <row r="190" spans="1:12" x14ac:dyDescent="0.25">
      <c r="A190">
        <v>5658</v>
      </c>
      <c r="B190" t="s">
        <v>14214</v>
      </c>
      <c r="C190" t="s">
        <v>14215</v>
      </c>
      <c r="D190" t="s">
        <v>21</v>
      </c>
      <c r="E190" t="s">
        <v>21</v>
      </c>
      <c r="F190">
        <v>0.97935949545500001</v>
      </c>
      <c r="G190" t="s">
        <v>21</v>
      </c>
      <c r="H190">
        <v>0.9999642138</v>
      </c>
      <c r="I190" t="s">
        <v>21</v>
      </c>
      <c r="J190">
        <f t="shared" si="4"/>
        <v>1</v>
      </c>
      <c r="K190">
        <f t="shared" si="5"/>
        <v>0</v>
      </c>
      <c r="L190">
        <v>0.98966185462699996</v>
      </c>
    </row>
    <row r="191" spans="1:12" x14ac:dyDescent="0.25">
      <c r="A191">
        <v>2228</v>
      </c>
      <c r="B191" t="s">
        <v>5167</v>
      </c>
      <c r="C191" t="s">
        <v>5168</v>
      </c>
      <c r="D191" t="s">
        <v>91</v>
      </c>
      <c r="E191" t="s">
        <v>91</v>
      </c>
      <c r="F191">
        <v>0.65188913829200001</v>
      </c>
      <c r="G191" t="s">
        <v>91</v>
      </c>
      <c r="H191">
        <v>0.51271587280999997</v>
      </c>
      <c r="I191" t="s">
        <v>91</v>
      </c>
      <c r="J191">
        <f t="shared" si="4"/>
        <v>1</v>
      </c>
      <c r="K191">
        <f t="shared" si="5"/>
        <v>0</v>
      </c>
      <c r="L191">
        <v>0.58230250555100005</v>
      </c>
    </row>
    <row r="192" spans="1:12" x14ac:dyDescent="0.25">
      <c r="A192">
        <v>2168</v>
      </c>
      <c r="B192" t="s">
        <v>3554</v>
      </c>
      <c r="C192" t="s">
        <v>3555</v>
      </c>
      <c r="D192" t="s">
        <v>21</v>
      </c>
      <c r="E192" t="s">
        <v>21</v>
      </c>
      <c r="F192">
        <v>0.89429965737499995</v>
      </c>
      <c r="G192" t="s">
        <v>21</v>
      </c>
      <c r="H192">
        <v>0.998409886573</v>
      </c>
      <c r="I192" t="s">
        <v>21</v>
      </c>
      <c r="J192">
        <f t="shared" si="4"/>
        <v>1</v>
      </c>
      <c r="K192">
        <f t="shared" si="5"/>
        <v>0</v>
      </c>
      <c r="L192">
        <v>0.94635477197399998</v>
      </c>
    </row>
    <row r="193" spans="1:12" x14ac:dyDescent="0.25">
      <c r="A193">
        <v>2696</v>
      </c>
      <c r="B193" t="s">
        <v>13939</v>
      </c>
      <c r="C193" t="s">
        <v>13940</v>
      </c>
      <c r="D193" t="s">
        <v>21</v>
      </c>
      <c r="E193" t="s">
        <v>91</v>
      </c>
      <c r="F193">
        <v>0.17682124384199999</v>
      </c>
      <c r="G193" t="s">
        <v>21</v>
      </c>
      <c r="H193">
        <v>0.42827763491699999</v>
      </c>
      <c r="I193" t="s">
        <v>21</v>
      </c>
      <c r="J193">
        <f t="shared" si="4"/>
        <v>1</v>
      </c>
      <c r="K193">
        <f t="shared" si="5"/>
        <v>0</v>
      </c>
      <c r="L193">
        <v>0.21413881745800001</v>
      </c>
    </row>
    <row r="194" spans="1:12" x14ac:dyDescent="0.25">
      <c r="A194">
        <v>5283</v>
      </c>
      <c r="B194" t="s">
        <v>13045</v>
      </c>
      <c r="C194" t="s">
        <v>13046</v>
      </c>
      <c r="D194" t="s">
        <v>10</v>
      </c>
      <c r="E194" t="s">
        <v>10</v>
      </c>
      <c r="F194">
        <v>0.61746256135400002</v>
      </c>
      <c r="G194" t="s">
        <v>10</v>
      </c>
      <c r="H194">
        <v>0.96006457453399996</v>
      </c>
      <c r="I194" t="s">
        <v>10</v>
      </c>
      <c r="J194">
        <f t="shared" si="4"/>
        <v>1</v>
      </c>
      <c r="K194">
        <f t="shared" si="5"/>
        <v>0</v>
      </c>
      <c r="L194">
        <v>0.78876356794400004</v>
      </c>
    </row>
    <row r="195" spans="1:12" x14ac:dyDescent="0.25">
      <c r="A195">
        <v>6055</v>
      </c>
      <c r="B195" t="s">
        <v>14219</v>
      </c>
      <c r="C195" t="s">
        <v>14220</v>
      </c>
      <c r="D195" t="s">
        <v>52</v>
      </c>
      <c r="E195" t="s">
        <v>52</v>
      </c>
      <c r="F195">
        <v>0.72144446811600005</v>
      </c>
      <c r="G195" t="s">
        <v>52</v>
      </c>
      <c r="H195">
        <v>0.99830829030099999</v>
      </c>
      <c r="I195" t="s">
        <v>52</v>
      </c>
      <c r="J195">
        <f t="shared" si="4"/>
        <v>1</v>
      </c>
      <c r="K195">
        <f t="shared" si="5"/>
        <v>0</v>
      </c>
      <c r="L195">
        <v>0.85987637920899995</v>
      </c>
    </row>
    <row r="196" spans="1:12" x14ac:dyDescent="0.25">
      <c r="A196">
        <v>1824</v>
      </c>
      <c r="B196" t="s">
        <v>9140</v>
      </c>
      <c r="C196" t="s">
        <v>9141</v>
      </c>
      <c r="D196" t="s">
        <v>129</v>
      </c>
      <c r="E196" t="s">
        <v>129</v>
      </c>
      <c r="F196">
        <v>0.66252843419999996</v>
      </c>
      <c r="G196" t="s">
        <v>129</v>
      </c>
      <c r="H196">
        <v>0.97302068515200002</v>
      </c>
      <c r="I196" t="s">
        <v>129</v>
      </c>
      <c r="J196">
        <f t="shared" si="4"/>
        <v>1</v>
      </c>
      <c r="K196">
        <f t="shared" si="5"/>
        <v>0</v>
      </c>
      <c r="L196">
        <v>0.81777455967599999</v>
      </c>
    </row>
    <row r="197" spans="1:12" x14ac:dyDescent="0.25">
      <c r="A197">
        <v>1850</v>
      </c>
      <c r="B197" t="s">
        <v>3954</v>
      </c>
      <c r="C197" t="s">
        <v>3955</v>
      </c>
      <c r="D197" t="s">
        <v>21</v>
      </c>
      <c r="E197" t="s">
        <v>129</v>
      </c>
      <c r="F197">
        <v>0.42339104110999998</v>
      </c>
      <c r="G197" t="s">
        <v>129</v>
      </c>
      <c r="H197">
        <v>0.87999620381300003</v>
      </c>
      <c r="I197" t="s">
        <v>129</v>
      </c>
      <c r="J197">
        <f t="shared" si="4"/>
        <v>0</v>
      </c>
      <c r="K197">
        <f t="shared" si="5"/>
        <v>1</v>
      </c>
      <c r="L197">
        <v>0.65169362246200002</v>
      </c>
    </row>
    <row r="198" spans="1:12" x14ac:dyDescent="0.25">
      <c r="A198">
        <v>2020</v>
      </c>
      <c r="B198" t="s">
        <v>13849</v>
      </c>
      <c r="C198" t="s">
        <v>1550</v>
      </c>
      <c r="D198" t="s">
        <v>52</v>
      </c>
      <c r="E198" t="s">
        <v>52</v>
      </c>
      <c r="F198">
        <v>0.87050661313</v>
      </c>
      <c r="G198" t="s">
        <v>52</v>
      </c>
      <c r="H198">
        <v>0.99980494309000001</v>
      </c>
      <c r="I198" t="s">
        <v>52</v>
      </c>
      <c r="J198">
        <f t="shared" si="4"/>
        <v>1</v>
      </c>
      <c r="K198">
        <f t="shared" si="5"/>
        <v>0</v>
      </c>
      <c r="L198">
        <v>0.93515577810999995</v>
      </c>
    </row>
    <row r="199" spans="1:12" x14ac:dyDescent="0.25">
      <c r="A199">
        <v>4859</v>
      </c>
      <c r="B199" t="s">
        <v>14323</v>
      </c>
      <c r="C199" t="s">
        <v>14324</v>
      </c>
      <c r="D199" t="s">
        <v>21</v>
      </c>
      <c r="E199" t="s">
        <v>21</v>
      </c>
      <c r="F199">
        <v>0.94258736256200004</v>
      </c>
      <c r="G199" t="s">
        <v>21</v>
      </c>
      <c r="H199">
        <v>0.99791938807900005</v>
      </c>
      <c r="I199" t="s">
        <v>21</v>
      </c>
      <c r="J199">
        <f t="shared" si="4"/>
        <v>1</v>
      </c>
      <c r="K199">
        <f t="shared" si="5"/>
        <v>0</v>
      </c>
      <c r="L199">
        <v>0.97025337532099998</v>
      </c>
    </row>
    <row r="200" spans="1:12" x14ac:dyDescent="0.25">
      <c r="A200">
        <v>2962</v>
      </c>
      <c r="B200" t="s">
        <v>6259</v>
      </c>
      <c r="C200" t="s">
        <v>6260</v>
      </c>
      <c r="D200" t="s">
        <v>10</v>
      </c>
      <c r="E200" t="s">
        <v>10</v>
      </c>
      <c r="F200">
        <v>0.88041102749699995</v>
      </c>
      <c r="G200" t="s">
        <v>10</v>
      </c>
      <c r="H200">
        <v>0.97533503944699995</v>
      </c>
      <c r="I200" t="s">
        <v>10</v>
      </c>
      <c r="J200">
        <f t="shared" si="4"/>
        <v>1</v>
      </c>
      <c r="K200">
        <f t="shared" si="5"/>
        <v>0</v>
      </c>
      <c r="L200">
        <v>0.92787303347200001</v>
      </c>
    </row>
    <row r="201" spans="1:12" x14ac:dyDescent="0.25">
      <c r="A201">
        <v>3728</v>
      </c>
      <c r="B201" t="s">
        <v>4121</v>
      </c>
      <c r="C201" t="s">
        <v>4122</v>
      </c>
      <c r="D201" t="s">
        <v>21</v>
      </c>
      <c r="E201" t="s">
        <v>21</v>
      </c>
      <c r="F201">
        <v>0.94317860972800005</v>
      </c>
      <c r="G201" t="s">
        <v>21</v>
      </c>
      <c r="H201">
        <v>0.99942545918000003</v>
      </c>
      <c r="I201" t="s">
        <v>21</v>
      </c>
      <c r="J201">
        <f t="shared" si="4"/>
        <v>1</v>
      </c>
      <c r="K201">
        <f t="shared" si="5"/>
        <v>0</v>
      </c>
      <c r="L201">
        <v>0.97130203445399999</v>
      </c>
    </row>
    <row r="202" spans="1:12" x14ac:dyDescent="0.25">
      <c r="A202">
        <v>2796</v>
      </c>
      <c r="B202" t="s">
        <v>14549</v>
      </c>
      <c r="C202" t="s">
        <v>14550</v>
      </c>
      <c r="D202" t="s">
        <v>52</v>
      </c>
      <c r="E202" t="s">
        <v>52</v>
      </c>
      <c r="F202">
        <v>0.90891190774899999</v>
      </c>
      <c r="G202" t="s">
        <v>52</v>
      </c>
      <c r="H202">
        <v>0.99912056506000002</v>
      </c>
      <c r="I202" t="s">
        <v>52</v>
      </c>
      <c r="J202">
        <f t="shared" si="4"/>
        <v>1</v>
      </c>
      <c r="K202">
        <f t="shared" si="5"/>
        <v>0</v>
      </c>
      <c r="L202">
        <v>0.95401623640400002</v>
      </c>
    </row>
    <row r="203" spans="1:12" x14ac:dyDescent="0.25">
      <c r="A203">
        <v>2734</v>
      </c>
      <c r="B203" t="s">
        <v>395</v>
      </c>
      <c r="C203" t="s">
        <v>396</v>
      </c>
      <c r="D203" t="s">
        <v>239</v>
      </c>
      <c r="E203" t="s">
        <v>239</v>
      </c>
      <c r="F203">
        <v>0.44804817372299999</v>
      </c>
      <c r="G203" t="s">
        <v>52</v>
      </c>
      <c r="H203">
        <v>0.47471946537699999</v>
      </c>
      <c r="I203" t="s">
        <v>52</v>
      </c>
      <c r="J203">
        <f t="shared" si="4"/>
        <v>0</v>
      </c>
      <c r="K203">
        <f t="shared" si="5"/>
        <v>1</v>
      </c>
      <c r="L203">
        <v>0.23735973268900001</v>
      </c>
    </row>
    <row r="204" spans="1:12" x14ac:dyDescent="0.25">
      <c r="A204">
        <v>2892</v>
      </c>
      <c r="B204" t="s">
        <v>13483</v>
      </c>
      <c r="C204" t="s">
        <v>13484</v>
      </c>
      <c r="D204" t="s">
        <v>52</v>
      </c>
      <c r="E204" t="s">
        <v>257</v>
      </c>
      <c r="F204">
        <v>0.49146474761100001</v>
      </c>
      <c r="G204" t="s">
        <v>257</v>
      </c>
      <c r="H204">
        <v>0.76407394551899999</v>
      </c>
      <c r="I204" t="s">
        <v>257</v>
      </c>
      <c r="J204">
        <f t="shared" si="4"/>
        <v>0</v>
      </c>
      <c r="K204">
        <f t="shared" si="5"/>
        <v>1</v>
      </c>
      <c r="L204">
        <v>0.62776934656500005</v>
      </c>
    </row>
    <row r="205" spans="1:12" x14ac:dyDescent="0.25">
      <c r="A205">
        <v>4281</v>
      </c>
      <c r="B205" t="s">
        <v>8853</v>
      </c>
      <c r="C205" t="s">
        <v>8854</v>
      </c>
      <c r="D205" t="s">
        <v>10</v>
      </c>
      <c r="E205" t="s">
        <v>10</v>
      </c>
      <c r="F205">
        <v>0.53521820514600005</v>
      </c>
      <c r="G205" t="s">
        <v>129</v>
      </c>
      <c r="H205">
        <v>0.85783198835800001</v>
      </c>
      <c r="I205" t="s">
        <v>129</v>
      </c>
      <c r="J205">
        <f t="shared" si="4"/>
        <v>0</v>
      </c>
      <c r="K205">
        <f t="shared" si="5"/>
        <v>1</v>
      </c>
      <c r="L205">
        <v>0.428915994179</v>
      </c>
    </row>
    <row r="206" spans="1:12" x14ac:dyDescent="0.25">
      <c r="A206">
        <v>5965</v>
      </c>
      <c r="B206" t="s">
        <v>12057</v>
      </c>
      <c r="C206" t="s">
        <v>6132</v>
      </c>
      <c r="D206" t="s">
        <v>129</v>
      </c>
      <c r="E206" t="s">
        <v>129</v>
      </c>
      <c r="F206">
        <v>0.85374560988100001</v>
      </c>
      <c r="G206" t="s">
        <v>129</v>
      </c>
      <c r="H206">
        <v>0.99361028595800005</v>
      </c>
      <c r="I206" t="s">
        <v>129</v>
      </c>
      <c r="J206">
        <f t="shared" si="4"/>
        <v>1</v>
      </c>
      <c r="K206">
        <f t="shared" si="5"/>
        <v>0</v>
      </c>
      <c r="L206">
        <v>0.92367794792000002</v>
      </c>
    </row>
    <row r="207" spans="1:12" x14ac:dyDescent="0.25">
      <c r="A207">
        <v>5415</v>
      </c>
      <c r="B207" t="s">
        <v>12791</v>
      </c>
      <c r="C207" t="s">
        <v>2765</v>
      </c>
      <c r="D207" t="s">
        <v>34</v>
      </c>
      <c r="E207" t="s">
        <v>34</v>
      </c>
      <c r="F207">
        <v>0.83606842373400003</v>
      </c>
      <c r="G207" t="s">
        <v>34</v>
      </c>
      <c r="H207">
        <v>0.99909109378200001</v>
      </c>
      <c r="I207" t="s">
        <v>34</v>
      </c>
      <c r="J207">
        <f t="shared" si="4"/>
        <v>1</v>
      </c>
      <c r="K207">
        <f t="shared" si="5"/>
        <v>0</v>
      </c>
      <c r="L207">
        <v>0.91757975875800002</v>
      </c>
    </row>
    <row r="208" spans="1:12" x14ac:dyDescent="0.25">
      <c r="A208">
        <v>6074</v>
      </c>
      <c r="B208" t="s">
        <v>8928</v>
      </c>
      <c r="C208" t="s">
        <v>8929</v>
      </c>
      <c r="D208" t="s">
        <v>116</v>
      </c>
      <c r="E208" t="s">
        <v>52</v>
      </c>
      <c r="F208">
        <v>0.49586702826000001</v>
      </c>
      <c r="G208" t="s">
        <v>52</v>
      </c>
      <c r="H208">
        <v>0.96098854799599998</v>
      </c>
      <c r="I208" t="s">
        <v>52</v>
      </c>
      <c r="J208">
        <f t="shared" si="4"/>
        <v>0</v>
      </c>
      <c r="K208">
        <f t="shared" si="5"/>
        <v>1</v>
      </c>
      <c r="L208">
        <v>0.72842778812800002</v>
      </c>
    </row>
    <row r="209" spans="1:12" x14ac:dyDescent="0.25">
      <c r="A209">
        <v>5710</v>
      </c>
      <c r="B209" t="s">
        <v>10806</v>
      </c>
      <c r="C209" t="s">
        <v>10807</v>
      </c>
      <c r="D209" t="s">
        <v>21</v>
      </c>
      <c r="E209" t="s">
        <v>21</v>
      </c>
      <c r="F209">
        <v>0.712654322989</v>
      </c>
      <c r="G209" t="s">
        <v>21</v>
      </c>
      <c r="H209">
        <v>0.99056715790700001</v>
      </c>
      <c r="I209" t="s">
        <v>21</v>
      </c>
      <c r="J209">
        <f t="shared" si="4"/>
        <v>1</v>
      </c>
      <c r="K209">
        <f t="shared" si="5"/>
        <v>0</v>
      </c>
      <c r="L209">
        <v>0.851610740448</v>
      </c>
    </row>
    <row r="210" spans="1:12" x14ac:dyDescent="0.25">
      <c r="A210">
        <v>932</v>
      </c>
      <c r="B210" t="s">
        <v>13798</v>
      </c>
      <c r="C210" t="s">
        <v>13799</v>
      </c>
      <c r="D210" t="s">
        <v>21</v>
      </c>
      <c r="E210" t="s">
        <v>10</v>
      </c>
      <c r="F210">
        <v>0.64642519014599997</v>
      </c>
      <c r="G210" t="s">
        <v>129</v>
      </c>
      <c r="H210">
        <v>0.92362101966499999</v>
      </c>
      <c r="I210" t="s">
        <v>129</v>
      </c>
      <c r="J210">
        <f t="shared" si="4"/>
        <v>0</v>
      </c>
      <c r="K210">
        <f t="shared" si="5"/>
        <v>1</v>
      </c>
      <c r="L210">
        <v>0.46181050983299998</v>
      </c>
    </row>
    <row r="211" spans="1:12" x14ac:dyDescent="0.25">
      <c r="A211">
        <v>4756</v>
      </c>
      <c r="B211" t="s">
        <v>13673</v>
      </c>
      <c r="C211" t="s">
        <v>13674</v>
      </c>
      <c r="D211" t="s">
        <v>52</v>
      </c>
      <c r="E211" t="s">
        <v>21</v>
      </c>
      <c r="F211">
        <v>0.76106296084500002</v>
      </c>
      <c r="G211" t="s">
        <v>21</v>
      </c>
      <c r="H211">
        <v>0.98969516379</v>
      </c>
      <c r="I211" t="s">
        <v>21</v>
      </c>
      <c r="J211">
        <f t="shared" ref="J211:J274" si="6">IF(I211=D211, 1, 0)</f>
        <v>0</v>
      </c>
      <c r="K211">
        <f t="shared" ref="K211:K274" si="7">IF(I211=D211, 0, 1)</f>
        <v>1</v>
      </c>
      <c r="L211">
        <v>0.875379062318</v>
      </c>
    </row>
    <row r="212" spans="1:12" x14ac:dyDescent="0.25">
      <c r="A212">
        <v>2558</v>
      </c>
      <c r="B212" t="s">
        <v>1330</v>
      </c>
      <c r="C212" t="s">
        <v>1331</v>
      </c>
      <c r="D212" t="s">
        <v>21</v>
      </c>
      <c r="E212" t="s">
        <v>21</v>
      </c>
      <c r="F212">
        <v>0.84529014922900003</v>
      </c>
      <c r="G212" t="s">
        <v>21</v>
      </c>
      <c r="H212">
        <v>0.99710742693999999</v>
      </c>
      <c r="I212" t="s">
        <v>21</v>
      </c>
      <c r="J212">
        <f t="shared" si="6"/>
        <v>1</v>
      </c>
      <c r="K212">
        <f t="shared" si="7"/>
        <v>0</v>
      </c>
      <c r="L212">
        <v>0.92119878808400002</v>
      </c>
    </row>
    <row r="213" spans="1:12" x14ac:dyDescent="0.25">
      <c r="A213">
        <v>3668</v>
      </c>
      <c r="B213" t="s">
        <v>5674</v>
      </c>
      <c r="C213" t="s">
        <v>5675</v>
      </c>
      <c r="D213" t="s">
        <v>10</v>
      </c>
      <c r="E213" t="s">
        <v>10</v>
      </c>
      <c r="F213">
        <v>0.86072054125200004</v>
      </c>
      <c r="G213" t="s">
        <v>10</v>
      </c>
      <c r="H213">
        <v>0.98182080271399996</v>
      </c>
      <c r="I213" t="s">
        <v>10</v>
      </c>
      <c r="J213">
        <f t="shared" si="6"/>
        <v>1</v>
      </c>
      <c r="K213">
        <f t="shared" si="7"/>
        <v>0</v>
      </c>
      <c r="L213">
        <v>0.92127067198299994</v>
      </c>
    </row>
    <row r="214" spans="1:12" x14ac:dyDescent="0.25">
      <c r="A214">
        <v>4762</v>
      </c>
      <c r="B214" t="s">
        <v>6449</v>
      </c>
      <c r="C214" t="s">
        <v>5328</v>
      </c>
      <c r="D214" t="s">
        <v>52</v>
      </c>
      <c r="E214" t="s">
        <v>52</v>
      </c>
      <c r="F214">
        <v>0.94738786416599996</v>
      </c>
      <c r="G214" t="s">
        <v>52</v>
      </c>
      <c r="H214">
        <v>0.99975933421700003</v>
      </c>
      <c r="I214" t="s">
        <v>52</v>
      </c>
      <c r="J214">
        <f t="shared" si="6"/>
        <v>1</v>
      </c>
      <c r="K214">
        <f t="shared" si="7"/>
        <v>0</v>
      </c>
      <c r="L214">
        <v>0.97357359919099995</v>
      </c>
    </row>
    <row r="215" spans="1:12" x14ac:dyDescent="0.25">
      <c r="A215">
        <v>1743</v>
      </c>
      <c r="B215" t="s">
        <v>14525</v>
      </c>
      <c r="C215" t="s">
        <v>14526</v>
      </c>
      <c r="D215" t="s">
        <v>129</v>
      </c>
      <c r="E215" t="s">
        <v>129</v>
      </c>
      <c r="F215">
        <v>0.73425792119400002</v>
      </c>
      <c r="G215" t="s">
        <v>129</v>
      </c>
      <c r="H215">
        <v>0.99544952230100003</v>
      </c>
      <c r="I215" t="s">
        <v>129</v>
      </c>
      <c r="J215">
        <f t="shared" si="6"/>
        <v>1</v>
      </c>
      <c r="K215">
        <f t="shared" si="7"/>
        <v>0</v>
      </c>
      <c r="L215">
        <v>0.86485372174800001</v>
      </c>
    </row>
    <row r="216" spans="1:12" x14ac:dyDescent="0.25">
      <c r="A216">
        <v>5478</v>
      </c>
      <c r="B216" t="s">
        <v>14683</v>
      </c>
      <c r="C216" t="s">
        <v>10243</v>
      </c>
      <c r="D216" t="s">
        <v>52</v>
      </c>
      <c r="E216" t="s">
        <v>52</v>
      </c>
      <c r="F216">
        <v>0.93187543105500004</v>
      </c>
      <c r="G216" t="s">
        <v>52</v>
      </c>
      <c r="H216">
        <v>0.99958840628300005</v>
      </c>
      <c r="I216" t="s">
        <v>52</v>
      </c>
      <c r="J216">
        <f t="shared" si="6"/>
        <v>1</v>
      </c>
      <c r="K216">
        <f t="shared" si="7"/>
        <v>0</v>
      </c>
      <c r="L216">
        <v>0.96573191866899999</v>
      </c>
    </row>
    <row r="217" spans="1:12" x14ac:dyDescent="0.25">
      <c r="A217">
        <v>6145</v>
      </c>
      <c r="B217" t="s">
        <v>2275</v>
      </c>
      <c r="C217" t="s">
        <v>2276</v>
      </c>
      <c r="D217" t="s">
        <v>10</v>
      </c>
      <c r="E217" t="s">
        <v>10</v>
      </c>
      <c r="F217">
        <v>0.91455827641499998</v>
      </c>
      <c r="G217" t="s">
        <v>10</v>
      </c>
      <c r="H217">
        <v>0.99478038035899996</v>
      </c>
      <c r="I217" t="s">
        <v>10</v>
      </c>
      <c r="J217">
        <f t="shared" si="6"/>
        <v>1</v>
      </c>
      <c r="K217">
        <f t="shared" si="7"/>
        <v>0</v>
      </c>
      <c r="L217">
        <v>0.95466932838700003</v>
      </c>
    </row>
    <row r="218" spans="1:12" x14ac:dyDescent="0.25">
      <c r="A218">
        <v>138</v>
      </c>
      <c r="B218" t="s">
        <v>14304</v>
      </c>
      <c r="C218" t="s">
        <v>14305</v>
      </c>
      <c r="D218" t="s">
        <v>129</v>
      </c>
      <c r="E218" t="s">
        <v>129</v>
      </c>
      <c r="F218">
        <v>0.79511595646900002</v>
      </c>
      <c r="G218" t="s">
        <v>129</v>
      </c>
      <c r="H218">
        <v>0.99829642245500005</v>
      </c>
      <c r="I218" t="s">
        <v>129</v>
      </c>
      <c r="J218">
        <f t="shared" si="6"/>
        <v>1</v>
      </c>
      <c r="K218">
        <f t="shared" si="7"/>
        <v>0</v>
      </c>
      <c r="L218">
        <v>0.89670618946199998</v>
      </c>
    </row>
    <row r="219" spans="1:12" x14ac:dyDescent="0.25">
      <c r="A219">
        <v>1675</v>
      </c>
      <c r="B219" t="s">
        <v>12458</v>
      </c>
      <c r="C219" t="s">
        <v>12459</v>
      </c>
      <c r="D219" t="s">
        <v>52</v>
      </c>
      <c r="E219" t="s">
        <v>52</v>
      </c>
      <c r="F219">
        <v>0.92192008909500001</v>
      </c>
      <c r="G219" t="s">
        <v>52</v>
      </c>
      <c r="H219">
        <v>0.99991732407400002</v>
      </c>
      <c r="I219" t="s">
        <v>52</v>
      </c>
      <c r="J219">
        <f t="shared" si="6"/>
        <v>1</v>
      </c>
      <c r="K219">
        <f t="shared" si="7"/>
        <v>0</v>
      </c>
      <c r="L219">
        <v>0.96091870658400003</v>
      </c>
    </row>
    <row r="220" spans="1:12" x14ac:dyDescent="0.25">
      <c r="A220">
        <v>5263</v>
      </c>
      <c r="B220" t="s">
        <v>5312</v>
      </c>
      <c r="C220" t="s">
        <v>5313</v>
      </c>
      <c r="D220" t="s">
        <v>257</v>
      </c>
      <c r="E220" t="s">
        <v>257</v>
      </c>
      <c r="F220">
        <v>0.67413210784099997</v>
      </c>
      <c r="G220" t="s">
        <v>257</v>
      </c>
      <c r="H220">
        <v>0.97491266046000002</v>
      </c>
      <c r="I220" t="s">
        <v>257</v>
      </c>
      <c r="J220">
        <f t="shared" si="6"/>
        <v>1</v>
      </c>
      <c r="K220">
        <f t="shared" si="7"/>
        <v>0</v>
      </c>
      <c r="L220">
        <v>0.82452238415099999</v>
      </c>
    </row>
    <row r="221" spans="1:12" x14ac:dyDescent="0.25">
      <c r="A221">
        <v>2111</v>
      </c>
      <c r="B221" t="s">
        <v>12569</v>
      </c>
      <c r="C221" t="s">
        <v>12570</v>
      </c>
      <c r="D221" t="s">
        <v>496</v>
      </c>
      <c r="E221" t="s">
        <v>52</v>
      </c>
      <c r="F221">
        <v>0.57750802694299996</v>
      </c>
      <c r="G221" t="s">
        <v>496</v>
      </c>
      <c r="H221">
        <v>0.691629481938</v>
      </c>
      <c r="I221" t="s">
        <v>496</v>
      </c>
      <c r="J221">
        <f t="shared" si="6"/>
        <v>1</v>
      </c>
      <c r="K221">
        <f t="shared" si="7"/>
        <v>0</v>
      </c>
      <c r="L221">
        <v>0.345814740969</v>
      </c>
    </row>
    <row r="222" spans="1:12" x14ac:dyDescent="0.25">
      <c r="A222">
        <v>4267</v>
      </c>
      <c r="B222" t="s">
        <v>8763</v>
      </c>
      <c r="C222" t="s">
        <v>8764</v>
      </c>
      <c r="D222" t="s">
        <v>10</v>
      </c>
      <c r="E222" t="s">
        <v>10</v>
      </c>
      <c r="F222">
        <v>0.61000274870600002</v>
      </c>
      <c r="G222" t="s">
        <v>21</v>
      </c>
      <c r="H222">
        <v>0.66531277512300002</v>
      </c>
      <c r="I222" t="s">
        <v>21</v>
      </c>
      <c r="J222">
        <f t="shared" si="6"/>
        <v>0</v>
      </c>
      <c r="K222">
        <f t="shared" si="7"/>
        <v>1</v>
      </c>
      <c r="L222">
        <v>0.332656387562</v>
      </c>
    </row>
    <row r="223" spans="1:12" x14ac:dyDescent="0.25">
      <c r="A223">
        <v>6052</v>
      </c>
      <c r="B223" t="s">
        <v>12620</v>
      </c>
      <c r="C223" t="s">
        <v>6820</v>
      </c>
      <c r="D223" t="s">
        <v>52</v>
      </c>
      <c r="E223" t="s">
        <v>52</v>
      </c>
      <c r="F223">
        <v>0.75362584082999995</v>
      </c>
      <c r="G223" t="s">
        <v>52</v>
      </c>
      <c r="H223">
        <v>0.99031821774600004</v>
      </c>
      <c r="I223" t="s">
        <v>52</v>
      </c>
      <c r="J223">
        <f t="shared" si="6"/>
        <v>1</v>
      </c>
      <c r="K223">
        <f t="shared" si="7"/>
        <v>0</v>
      </c>
      <c r="L223">
        <v>0.87197202928799999</v>
      </c>
    </row>
    <row r="224" spans="1:12" x14ac:dyDescent="0.25">
      <c r="A224">
        <v>4408</v>
      </c>
      <c r="B224" t="s">
        <v>9688</v>
      </c>
      <c r="C224" t="s">
        <v>9689</v>
      </c>
      <c r="D224" t="s">
        <v>10</v>
      </c>
      <c r="E224" t="s">
        <v>10</v>
      </c>
      <c r="F224">
        <v>0.84361902120599996</v>
      </c>
      <c r="G224" t="s">
        <v>10</v>
      </c>
      <c r="H224">
        <v>0.99988327054500004</v>
      </c>
      <c r="I224" t="s">
        <v>10</v>
      </c>
      <c r="J224">
        <f t="shared" si="6"/>
        <v>1</v>
      </c>
      <c r="K224">
        <f t="shared" si="7"/>
        <v>0</v>
      </c>
      <c r="L224">
        <v>0.92175114587499996</v>
      </c>
    </row>
    <row r="225" spans="1:12" x14ac:dyDescent="0.25">
      <c r="A225">
        <v>308</v>
      </c>
      <c r="B225" t="s">
        <v>13168</v>
      </c>
      <c r="C225" t="s">
        <v>13169</v>
      </c>
      <c r="D225" t="s">
        <v>129</v>
      </c>
      <c r="E225" t="s">
        <v>129</v>
      </c>
      <c r="F225">
        <v>0.88934696057899998</v>
      </c>
      <c r="G225" t="s">
        <v>129</v>
      </c>
      <c r="H225">
        <v>0.99987456610799996</v>
      </c>
      <c r="I225" t="s">
        <v>129</v>
      </c>
      <c r="J225">
        <f t="shared" si="6"/>
        <v>1</v>
      </c>
      <c r="K225">
        <f t="shared" si="7"/>
        <v>0</v>
      </c>
      <c r="L225">
        <v>0.94461076334399996</v>
      </c>
    </row>
    <row r="226" spans="1:12" x14ac:dyDescent="0.25">
      <c r="A226">
        <v>3998</v>
      </c>
      <c r="B226" t="s">
        <v>6851</v>
      </c>
      <c r="C226" t="s">
        <v>6852</v>
      </c>
      <c r="D226" t="s">
        <v>257</v>
      </c>
      <c r="E226" t="s">
        <v>257</v>
      </c>
      <c r="F226">
        <v>0.94891369749800003</v>
      </c>
      <c r="G226" t="s">
        <v>257</v>
      </c>
      <c r="H226">
        <v>0.99997959028399996</v>
      </c>
      <c r="I226" t="s">
        <v>257</v>
      </c>
      <c r="J226">
        <f t="shared" si="6"/>
        <v>1</v>
      </c>
      <c r="K226">
        <f t="shared" si="7"/>
        <v>0</v>
      </c>
      <c r="L226">
        <v>0.974446643891</v>
      </c>
    </row>
    <row r="227" spans="1:12" x14ac:dyDescent="0.25">
      <c r="A227">
        <v>5780</v>
      </c>
      <c r="B227" t="s">
        <v>5482</v>
      </c>
      <c r="C227" t="s">
        <v>5483</v>
      </c>
      <c r="D227" t="s">
        <v>21</v>
      </c>
      <c r="E227" t="s">
        <v>21</v>
      </c>
      <c r="F227">
        <v>0.96457735787300003</v>
      </c>
      <c r="G227" t="s">
        <v>21</v>
      </c>
      <c r="H227">
        <v>0.999702337331</v>
      </c>
      <c r="I227" t="s">
        <v>21</v>
      </c>
      <c r="J227">
        <f t="shared" si="6"/>
        <v>1</v>
      </c>
      <c r="K227">
        <f t="shared" si="7"/>
        <v>0</v>
      </c>
      <c r="L227">
        <v>0.98213984760200002</v>
      </c>
    </row>
    <row r="228" spans="1:12" x14ac:dyDescent="0.25">
      <c r="A228">
        <v>1619</v>
      </c>
      <c r="B228" t="s">
        <v>9180</v>
      </c>
      <c r="C228" t="s">
        <v>9181</v>
      </c>
      <c r="D228" t="s">
        <v>257</v>
      </c>
      <c r="E228" t="s">
        <v>52</v>
      </c>
      <c r="F228">
        <v>0.58745901772200004</v>
      </c>
      <c r="G228" t="s">
        <v>52</v>
      </c>
      <c r="H228">
        <v>0.99256290915599998</v>
      </c>
      <c r="I228" t="s">
        <v>52</v>
      </c>
      <c r="J228">
        <f t="shared" si="6"/>
        <v>0</v>
      </c>
      <c r="K228">
        <f t="shared" si="7"/>
        <v>1</v>
      </c>
      <c r="L228">
        <v>0.79001096343900001</v>
      </c>
    </row>
    <row r="229" spans="1:12" x14ac:dyDescent="0.25">
      <c r="A229">
        <v>5888</v>
      </c>
      <c r="B229" t="s">
        <v>6205</v>
      </c>
      <c r="C229" t="s">
        <v>6206</v>
      </c>
      <c r="D229" t="s">
        <v>52</v>
      </c>
      <c r="E229" t="s">
        <v>52</v>
      </c>
      <c r="F229">
        <v>0.84690644472499998</v>
      </c>
      <c r="G229" t="s">
        <v>52</v>
      </c>
      <c r="H229">
        <v>0.98279187577899996</v>
      </c>
      <c r="I229" t="s">
        <v>52</v>
      </c>
      <c r="J229">
        <f t="shared" si="6"/>
        <v>1</v>
      </c>
      <c r="K229">
        <f t="shared" si="7"/>
        <v>0</v>
      </c>
      <c r="L229">
        <v>0.91484916025200003</v>
      </c>
    </row>
    <row r="230" spans="1:12" x14ac:dyDescent="0.25">
      <c r="A230">
        <v>3282</v>
      </c>
      <c r="B230" t="s">
        <v>11439</v>
      </c>
      <c r="C230" t="s">
        <v>11440</v>
      </c>
      <c r="D230" t="s">
        <v>21</v>
      </c>
      <c r="E230" t="s">
        <v>21</v>
      </c>
      <c r="F230">
        <v>0.84474677706800005</v>
      </c>
      <c r="G230" t="s">
        <v>21</v>
      </c>
      <c r="H230">
        <v>0.98830052595899998</v>
      </c>
      <c r="I230" t="s">
        <v>21</v>
      </c>
      <c r="J230">
        <f t="shared" si="6"/>
        <v>1</v>
      </c>
      <c r="K230">
        <f t="shared" si="7"/>
        <v>0</v>
      </c>
      <c r="L230">
        <v>0.91652365151299997</v>
      </c>
    </row>
    <row r="231" spans="1:12" x14ac:dyDescent="0.25">
      <c r="A231">
        <v>4037</v>
      </c>
      <c r="B231" t="s">
        <v>9833</v>
      </c>
      <c r="C231" t="s">
        <v>9834</v>
      </c>
      <c r="D231" t="s">
        <v>21</v>
      </c>
      <c r="E231" t="s">
        <v>21</v>
      </c>
      <c r="F231">
        <v>0.96108416037699995</v>
      </c>
      <c r="G231" t="s">
        <v>21</v>
      </c>
      <c r="H231">
        <v>0.99992866816199999</v>
      </c>
      <c r="I231" t="s">
        <v>21</v>
      </c>
      <c r="J231">
        <f t="shared" si="6"/>
        <v>1</v>
      </c>
      <c r="K231">
        <f t="shared" si="7"/>
        <v>0</v>
      </c>
      <c r="L231">
        <v>0.98050641426999996</v>
      </c>
    </row>
    <row r="232" spans="1:12" x14ac:dyDescent="0.25">
      <c r="A232">
        <v>184</v>
      </c>
      <c r="B232" t="s">
        <v>13084</v>
      </c>
      <c r="C232" t="s">
        <v>13085</v>
      </c>
      <c r="D232" t="s">
        <v>129</v>
      </c>
      <c r="E232" t="s">
        <v>129</v>
      </c>
      <c r="F232">
        <v>0.77288739333400003</v>
      </c>
      <c r="G232" t="s">
        <v>129</v>
      </c>
      <c r="H232">
        <v>0.98033444534400005</v>
      </c>
      <c r="I232" t="s">
        <v>129</v>
      </c>
      <c r="J232">
        <f t="shared" si="6"/>
        <v>1</v>
      </c>
      <c r="K232">
        <f t="shared" si="7"/>
        <v>0</v>
      </c>
      <c r="L232">
        <v>0.87661091933900004</v>
      </c>
    </row>
    <row r="233" spans="1:12" x14ac:dyDescent="0.25">
      <c r="A233">
        <v>3463</v>
      </c>
      <c r="B233" t="s">
        <v>10019</v>
      </c>
      <c r="C233" t="s">
        <v>10020</v>
      </c>
      <c r="D233" t="s">
        <v>21</v>
      </c>
      <c r="E233" t="s">
        <v>21</v>
      </c>
      <c r="F233">
        <v>0.94994280207000004</v>
      </c>
      <c r="G233" t="s">
        <v>21</v>
      </c>
      <c r="H233">
        <v>0.99997665899099997</v>
      </c>
      <c r="I233" t="s">
        <v>21</v>
      </c>
      <c r="J233">
        <f t="shared" si="6"/>
        <v>1</v>
      </c>
      <c r="K233">
        <f t="shared" si="7"/>
        <v>0</v>
      </c>
      <c r="L233">
        <v>0.97495973053100005</v>
      </c>
    </row>
    <row r="234" spans="1:12" x14ac:dyDescent="0.25">
      <c r="A234">
        <v>3177</v>
      </c>
      <c r="B234" t="s">
        <v>7627</v>
      </c>
      <c r="C234" t="s">
        <v>7628</v>
      </c>
      <c r="D234" t="s">
        <v>10</v>
      </c>
      <c r="E234" t="s">
        <v>10</v>
      </c>
      <c r="F234">
        <v>0.50626030001300004</v>
      </c>
      <c r="G234" t="s">
        <v>10</v>
      </c>
      <c r="H234">
        <v>0.52743717275199997</v>
      </c>
      <c r="I234" t="s">
        <v>10</v>
      </c>
      <c r="J234">
        <f t="shared" si="6"/>
        <v>1</v>
      </c>
      <c r="K234">
        <f t="shared" si="7"/>
        <v>0</v>
      </c>
      <c r="L234">
        <v>0.516848736383</v>
      </c>
    </row>
    <row r="235" spans="1:12" x14ac:dyDescent="0.25">
      <c r="A235">
        <v>1029</v>
      </c>
      <c r="B235" t="s">
        <v>11210</v>
      </c>
      <c r="C235" t="s">
        <v>11211</v>
      </c>
      <c r="D235" t="s">
        <v>21</v>
      </c>
      <c r="E235" t="s">
        <v>21</v>
      </c>
      <c r="F235">
        <v>0.94318737807499997</v>
      </c>
      <c r="G235" t="s">
        <v>21</v>
      </c>
      <c r="H235">
        <v>0.99983168141800005</v>
      </c>
      <c r="I235" t="s">
        <v>21</v>
      </c>
      <c r="J235">
        <f t="shared" si="6"/>
        <v>1</v>
      </c>
      <c r="K235">
        <f t="shared" si="7"/>
        <v>0</v>
      </c>
      <c r="L235">
        <v>0.97150952974600002</v>
      </c>
    </row>
    <row r="236" spans="1:12" x14ac:dyDescent="0.25">
      <c r="A236">
        <v>4827</v>
      </c>
      <c r="B236" t="s">
        <v>9095</v>
      </c>
      <c r="C236" t="s">
        <v>9096</v>
      </c>
      <c r="D236" t="s">
        <v>10</v>
      </c>
      <c r="E236" t="s">
        <v>10</v>
      </c>
      <c r="F236">
        <v>0.75229406526499998</v>
      </c>
      <c r="G236" t="s">
        <v>10</v>
      </c>
      <c r="H236">
        <v>0.80786742550099999</v>
      </c>
      <c r="I236" t="s">
        <v>10</v>
      </c>
      <c r="J236">
        <f t="shared" si="6"/>
        <v>1</v>
      </c>
      <c r="K236">
        <f t="shared" si="7"/>
        <v>0</v>
      </c>
      <c r="L236">
        <v>0.78008074538299998</v>
      </c>
    </row>
    <row r="237" spans="1:12" x14ac:dyDescent="0.25">
      <c r="A237">
        <v>1097</v>
      </c>
      <c r="B237" t="s">
        <v>12303</v>
      </c>
      <c r="C237" t="s">
        <v>12304</v>
      </c>
      <c r="D237" t="s">
        <v>91</v>
      </c>
      <c r="E237" t="s">
        <v>91</v>
      </c>
      <c r="F237">
        <v>0.35675089524100001</v>
      </c>
      <c r="G237" t="s">
        <v>91</v>
      </c>
      <c r="H237">
        <v>0.504869642525</v>
      </c>
      <c r="I237" t="s">
        <v>91</v>
      </c>
      <c r="J237">
        <f t="shared" si="6"/>
        <v>1</v>
      </c>
      <c r="K237">
        <f t="shared" si="7"/>
        <v>0</v>
      </c>
      <c r="L237">
        <v>0.430810268883</v>
      </c>
    </row>
    <row r="238" spans="1:12" x14ac:dyDescent="0.25">
      <c r="A238">
        <v>3729</v>
      </c>
      <c r="B238" t="s">
        <v>14456</v>
      </c>
      <c r="C238" t="s">
        <v>14457</v>
      </c>
      <c r="D238" t="s">
        <v>52</v>
      </c>
      <c r="E238" t="s">
        <v>52</v>
      </c>
      <c r="F238">
        <v>0.94973177545300003</v>
      </c>
      <c r="G238" t="s">
        <v>52</v>
      </c>
      <c r="H238">
        <v>0.999757283281</v>
      </c>
      <c r="I238" t="s">
        <v>52</v>
      </c>
      <c r="J238">
        <f t="shared" si="6"/>
        <v>1</v>
      </c>
      <c r="K238">
        <f t="shared" si="7"/>
        <v>0</v>
      </c>
      <c r="L238">
        <v>0.97474452936699996</v>
      </c>
    </row>
    <row r="239" spans="1:12" x14ac:dyDescent="0.25">
      <c r="A239">
        <v>1392</v>
      </c>
      <c r="B239" t="s">
        <v>10740</v>
      </c>
      <c r="C239" t="s">
        <v>3146</v>
      </c>
      <c r="D239" t="s">
        <v>10</v>
      </c>
      <c r="E239" t="s">
        <v>10</v>
      </c>
      <c r="F239">
        <v>0.83196272323800002</v>
      </c>
      <c r="G239" t="s">
        <v>10</v>
      </c>
      <c r="H239">
        <v>0.99968002417500001</v>
      </c>
      <c r="I239" t="s">
        <v>10</v>
      </c>
      <c r="J239">
        <f t="shared" si="6"/>
        <v>1</v>
      </c>
      <c r="K239">
        <f t="shared" si="7"/>
        <v>0</v>
      </c>
      <c r="L239">
        <v>0.91582137370600003</v>
      </c>
    </row>
    <row r="240" spans="1:12" x14ac:dyDescent="0.25">
      <c r="A240">
        <v>1213</v>
      </c>
      <c r="B240" t="s">
        <v>4333</v>
      </c>
      <c r="C240" t="s">
        <v>61</v>
      </c>
      <c r="D240" t="s">
        <v>239</v>
      </c>
      <c r="E240" t="s">
        <v>239</v>
      </c>
      <c r="F240">
        <v>0.61077579802699999</v>
      </c>
      <c r="G240" t="s">
        <v>239</v>
      </c>
      <c r="H240">
        <v>0.60272326347100003</v>
      </c>
      <c r="I240" t="s">
        <v>239</v>
      </c>
      <c r="J240">
        <f t="shared" si="6"/>
        <v>1</v>
      </c>
      <c r="K240">
        <f t="shared" si="7"/>
        <v>0</v>
      </c>
      <c r="L240">
        <v>0.60674953074899995</v>
      </c>
    </row>
    <row r="241" spans="1:12" x14ac:dyDescent="0.25">
      <c r="A241">
        <v>609</v>
      </c>
      <c r="B241" t="s">
        <v>5161</v>
      </c>
      <c r="C241" t="s">
        <v>5162</v>
      </c>
      <c r="D241" t="s">
        <v>52</v>
      </c>
      <c r="E241" t="s">
        <v>52</v>
      </c>
      <c r="F241">
        <v>0.94689985630899998</v>
      </c>
      <c r="G241" t="s">
        <v>52</v>
      </c>
      <c r="H241">
        <v>0.99993397844300003</v>
      </c>
      <c r="I241" t="s">
        <v>52</v>
      </c>
      <c r="J241">
        <f t="shared" si="6"/>
        <v>1</v>
      </c>
      <c r="K241">
        <f t="shared" si="7"/>
        <v>0</v>
      </c>
      <c r="L241">
        <v>0.973416917376</v>
      </c>
    </row>
    <row r="242" spans="1:12" x14ac:dyDescent="0.25">
      <c r="A242">
        <v>5481</v>
      </c>
      <c r="B242" t="s">
        <v>12277</v>
      </c>
      <c r="C242" t="s">
        <v>12278</v>
      </c>
      <c r="D242" t="s">
        <v>52</v>
      </c>
      <c r="E242" t="s">
        <v>52</v>
      </c>
      <c r="F242">
        <v>0.95383275221700003</v>
      </c>
      <c r="G242" t="s">
        <v>52</v>
      </c>
      <c r="H242">
        <v>0.99981539149200005</v>
      </c>
      <c r="I242" t="s">
        <v>52</v>
      </c>
      <c r="J242">
        <f t="shared" si="6"/>
        <v>1</v>
      </c>
      <c r="K242">
        <f t="shared" si="7"/>
        <v>0</v>
      </c>
      <c r="L242">
        <v>0.976824071854</v>
      </c>
    </row>
    <row r="243" spans="1:12" x14ac:dyDescent="0.25">
      <c r="A243">
        <v>3028</v>
      </c>
      <c r="B243" t="s">
        <v>10490</v>
      </c>
      <c r="C243" t="s">
        <v>10491</v>
      </c>
      <c r="D243" t="s">
        <v>42</v>
      </c>
      <c r="E243" t="s">
        <v>42</v>
      </c>
      <c r="F243">
        <v>0.58329922891700003</v>
      </c>
      <c r="G243" t="s">
        <v>42</v>
      </c>
      <c r="H243">
        <v>0.99630120007800005</v>
      </c>
      <c r="I243" t="s">
        <v>42</v>
      </c>
      <c r="J243">
        <f t="shared" si="6"/>
        <v>1</v>
      </c>
      <c r="K243">
        <f t="shared" si="7"/>
        <v>0</v>
      </c>
      <c r="L243">
        <v>0.78980021449799998</v>
      </c>
    </row>
    <row r="244" spans="1:12" x14ac:dyDescent="0.25">
      <c r="A244">
        <v>3681</v>
      </c>
      <c r="B244" t="s">
        <v>5540</v>
      </c>
      <c r="C244" t="s">
        <v>5541</v>
      </c>
      <c r="D244" t="s">
        <v>10</v>
      </c>
      <c r="E244" t="s">
        <v>10</v>
      </c>
      <c r="F244">
        <v>0.77800743877</v>
      </c>
      <c r="G244" t="s">
        <v>10</v>
      </c>
      <c r="H244">
        <v>0.99761321423500005</v>
      </c>
      <c r="I244" t="s">
        <v>10</v>
      </c>
      <c r="J244">
        <f t="shared" si="6"/>
        <v>1</v>
      </c>
      <c r="K244">
        <f t="shared" si="7"/>
        <v>0</v>
      </c>
      <c r="L244">
        <v>0.88781032650299996</v>
      </c>
    </row>
    <row r="245" spans="1:12" x14ac:dyDescent="0.25">
      <c r="A245">
        <v>3586</v>
      </c>
      <c r="B245" t="s">
        <v>12491</v>
      </c>
      <c r="C245" t="s">
        <v>4067</v>
      </c>
      <c r="D245" t="s">
        <v>52</v>
      </c>
      <c r="E245" t="s">
        <v>257</v>
      </c>
      <c r="F245">
        <v>0.703253787917</v>
      </c>
      <c r="G245" t="s">
        <v>52</v>
      </c>
      <c r="H245">
        <v>0.82634560818900005</v>
      </c>
      <c r="I245" t="s">
        <v>52</v>
      </c>
      <c r="J245">
        <f t="shared" si="6"/>
        <v>1</v>
      </c>
      <c r="K245">
        <f t="shared" si="7"/>
        <v>0</v>
      </c>
      <c r="L245">
        <v>0.41317280409500001</v>
      </c>
    </row>
    <row r="246" spans="1:12" x14ac:dyDescent="0.25">
      <c r="A246">
        <v>4682</v>
      </c>
      <c r="B246" t="s">
        <v>12388</v>
      </c>
      <c r="C246" t="s">
        <v>12389</v>
      </c>
      <c r="D246" t="s">
        <v>52</v>
      </c>
      <c r="E246" t="s">
        <v>52</v>
      </c>
      <c r="F246">
        <v>0.92014884081600001</v>
      </c>
      <c r="G246" t="s">
        <v>52</v>
      </c>
      <c r="H246">
        <v>0.99969725851500002</v>
      </c>
      <c r="I246" t="s">
        <v>52</v>
      </c>
      <c r="J246">
        <f t="shared" si="6"/>
        <v>1</v>
      </c>
      <c r="K246">
        <f t="shared" si="7"/>
        <v>0</v>
      </c>
      <c r="L246">
        <v>0.95992304966499997</v>
      </c>
    </row>
    <row r="247" spans="1:12" x14ac:dyDescent="0.25">
      <c r="A247">
        <v>4051</v>
      </c>
      <c r="B247" t="s">
        <v>13080</v>
      </c>
      <c r="C247" t="s">
        <v>13081</v>
      </c>
      <c r="D247" t="s">
        <v>52</v>
      </c>
      <c r="E247" t="s">
        <v>52</v>
      </c>
      <c r="F247">
        <v>0.49206874095899999</v>
      </c>
      <c r="G247" t="s">
        <v>21</v>
      </c>
      <c r="H247">
        <v>0.50331292942999994</v>
      </c>
      <c r="I247" t="s">
        <v>21</v>
      </c>
      <c r="J247">
        <f t="shared" si="6"/>
        <v>0</v>
      </c>
      <c r="K247">
        <f t="shared" si="7"/>
        <v>1</v>
      </c>
      <c r="L247">
        <v>0.25165646471499997</v>
      </c>
    </row>
    <row r="248" spans="1:12" x14ac:dyDescent="0.25">
      <c r="A248">
        <v>2324</v>
      </c>
      <c r="B248" t="s">
        <v>10535</v>
      </c>
      <c r="C248" t="s">
        <v>10536</v>
      </c>
      <c r="D248" t="s">
        <v>21</v>
      </c>
      <c r="E248" t="s">
        <v>21</v>
      </c>
      <c r="F248">
        <v>0.52172131034400004</v>
      </c>
      <c r="G248" t="s">
        <v>21</v>
      </c>
      <c r="H248">
        <v>0.98053652552299997</v>
      </c>
      <c r="I248" t="s">
        <v>21</v>
      </c>
      <c r="J248">
        <f t="shared" si="6"/>
        <v>1</v>
      </c>
      <c r="K248">
        <f t="shared" si="7"/>
        <v>0</v>
      </c>
      <c r="L248">
        <v>0.75112891793400005</v>
      </c>
    </row>
    <row r="249" spans="1:12" x14ac:dyDescent="0.25">
      <c r="A249">
        <v>4413</v>
      </c>
      <c r="B249" t="s">
        <v>5977</v>
      </c>
      <c r="C249" t="s">
        <v>5978</v>
      </c>
      <c r="D249" t="s">
        <v>14</v>
      </c>
      <c r="E249" t="s">
        <v>14</v>
      </c>
      <c r="F249">
        <v>0.89890429328099997</v>
      </c>
      <c r="G249" t="s">
        <v>14</v>
      </c>
      <c r="H249">
        <v>0.99136717000600005</v>
      </c>
      <c r="I249" t="s">
        <v>14</v>
      </c>
      <c r="J249">
        <f t="shared" si="6"/>
        <v>1</v>
      </c>
      <c r="K249">
        <f t="shared" si="7"/>
        <v>0</v>
      </c>
      <c r="L249">
        <v>0.945135731644</v>
      </c>
    </row>
    <row r="250" spans="1:12" x14ac:dyDescent="0.25">
      <c r="A250">
        <v>2323</v>
      </c>
      <c r="B250" t="s">
        <v>12176</v>
      </c>
      <c r="C250" t="s">
        <v>12177</v>
      </c>
      <c r="D250" t="s">
        <v>14</v>
      </c>
      <c r="E250" t="s">
        <v>14</v>
      </c>
      <c r="F250">
        <v>0.88481361719399998</v>
      </c>
      <c r="G250" t="s">
        <v>14</v>
      </c>
      <c r="H250">
        <v>0.999855147838</v>
      </c>
      <c r="I250" t="s">
        <v>14</v>
      </c>
      <c r="J250">
        <f t="shared" si="6"/>
        <v>1</v>
      </c>
      <c r="K250">
        <f t="shared" si="7"/>
        <v>0</v>
      </c>
      <c r="L250">
        <v>0.94233438251599999</v>
      </c>
    </row>
    <row r="251" spans="1:12" x14ac:dyDescent="0.25">
      <c r="A251">
        <v>4796</v>
      </c>
      <c r="B251" t="s">
        <v>14408</v>
      </c>
      <c r="C251" t="s">
        <v>14409</v>
      </c>
      <c r="D251" t="s">
        <v>68</v>
      </c>
      <c r="E251" t="s">
        <v>68</v>
      </c>
      <c r="F251">
        <v>0.66478439185600002</v>
      </c>
      <c r="G251" t="s">
        <v>68</v>
      </c>
      <c r="H251">
        <v>0.97557013020000005</v>
      </c>
      <c r="I251" t="s">
        <v>68</v>
      </c>
      <c r="J251">
        <f t="shared" si="6"/>
        <v>1</v>
      </c>
      <c r="K251">
        <f t="shared" si="7"/>
        <v>0</v>
      </c>
      <c r="L251">
        <v>0.82017726102800004</v>
      </c>
    </row>
    <row r="252" spans="1:12" x14ac:dyDescent="0.25">
      <c r="A252">
        <v>2602</v>
      </c>
      <c r="B252" t="s">
        <v>10172</v>
      </c>
      <c r="C252" t="s">
        <v>10173</v>
      </c>
      <c r="D252" t="s">
        <v>116</v>
      </c>
      <c r="E252" t="s">
        <v>52</v>
      </c>
      <c r="F252">
        <v>0.61270101681400002</v>
      </c>
      <c r="G252" t="s">
        <v>52</v>
      </c>
      <c r="H252">
        <v>0.911103313784</v>
      </c>
      <c r="I252" t="s">
        <v>52</v>
      </c>
      <c r="J252">
        <f t="shared" si="6"/>
        <v>0</v>
      </c>
      <c r="K252">
        <f t="shared" si="7"/>
        <v>1</v>
      </c>
      <c r="L252">
        <v>0.76190216529900001</v>
      </c>
    </row>
    <row r="253" spans="1:12" x14ac:dyDescent="0.25">
      <c r="A253">
        <v>35</v>
      </c>
      <c r="B253" t="s">
        <v>13307</v>
      </c>
      <c r="C253" t="s">
        <v>13308</v>
      </c>
      <c r="D253" t="s">
        <v>68</v>
      </c>
      <c r="E253" t="s">
        <v>68</v>
      </c>
      <c r="F253">
        <v>0.58667496866699997</v>
      </c>
      <c r="G253" t="s">
        <v>68</v>
      </c>
      <c r="H253">
        <v>0.85079228318699995</v>
      </c>
      <c r="I253" t="s">
        <v>68</v>
      </c>
      <c r="J253">
        <f t="shared" si="6"/>
        <v>1</v>
      </c>
      <c r="K253">
        <f t="shared" si="7"/>
        <v>0</v>
      </c>
      <c r="L253">
        <v>0.71873362592699996</v>
      </c>
    </row>
    <row r="254" spans="1:12" x14ac:dyDescent="0.25">
      <c r="A254">
        <v>3959</v>
      </c>
      <c r="B254" t="s">
        <v>13671</v>
      </c>
      <c r="C254" t="s">
        <v>13672</v>
      </c>
      <c r="D254" t="s">
        <v>21</v>
      </c>
      <c r="E254" t="s">
        <v>21</v>
      </c>
      <c r="F254">
        <v>0.94106981141099999</v>
      </c>
      <c r="G254" t="s">
        <v>21</v>
      </c>
      <c r="H254">
        <v>0.99998571828600002</v>
      </c>
      <c r="I254" t="s">
        <v>21</v>
      </c>
      <c r="J254">
        <f t="shared" si="6"/>
        <v>1</v>
      </c>
      <c r="K254">
        <f t="shared" si="7"/>
        <v>0</v>
      </c>
      <c r="L254">
        <v>0.97052776484900005</v>
      </c>
    </row>
    <row r="255" spans="1:12" x14ac:dyDescent="0.25">
      <c r="A255">
        <v>342</v>
      </c>
      <c r="B255" t="s">
        <v>3147</v>
      </c>
      <c r="C255" t="s">
        <v>3148</v>
      </c>
      <c r="D255" t="s">
        <v>129</v>
      </c>
      <c r="E255" t="s">
        <v>129</v>
      </c>
      <c r="F255">
        <v>0.71589556354100004</v>
      </c>
      <c r="G255" t="s">
        <v>129</v>
      </c>
      <c r="H255">
        <v>0.96994756442600005</v>
      </c>
      <c r="I255" t="s">
        <v>129</v>
      </c>
      <c r="J255">
        <f t="shared" si="6"/>
        <v>1</v>
      </c>
      <c r="K255">
        <f t="shared" si="7"/>
        <v>0</v>
      </c>
      <c r="L255">
        <v>0.84292156398399998</v>
      </c>
    </row>
    <row r="256" spans="1:12" x14ac:dyDescent="0.25">
      <c r="A256">
        <v>2291</v>
      </c>
      <c r="B256" t="s">
        <v>5955</v>
      </c>
      <c r="C256" t="s">
        <v>5956</v>
      </c>
      <c r="D256" t="s">
        <v>239</v>
      </c>
      <c r="E256" t="s">
        <v>239</v>
      </c>
      <c r="F256">
        <v>0.88310018706299998</v>
      </c>
      <c r="G256" t="s">
        <v>239</v>
      </c>
      <c r="H256">
        <v>0.99935905873200004</v>
      </c>
      <c r="I256" t="s">
        <v>239</v>
      </c>
      <c r="J256">
        <f t="shared" si="6"/>
        <v>1</v>
      </c>
      <c r="K256">
        <f t="shared" si="7"/>
        <v>0</v>
      </c>
      <c r="L256">
        <v>0.94122962289800005</v>
      </c>
    </row>
    <row r="257" spans="1:12" x14ac:dyDescent="0.25">
      <c r="A257">
        <v>2908</v>
      </c>
      <c r="B257" t="s">
        <v>12455</v>
      </c>
      <c r="C257" t="s">
        <v>12456</v>
      </c>
      <c r="D257" t="s">
        <v>10</v>
      </c>
      <c r="E257" t="s">
        <v>10</v>
      </c>
      <c r="F257">
        <v>0.85694269179500004</v>
      </c>
      <c r="G257" t="s">
        <v>10</v>
      </c>
      <c r="H257">
        <v>0.99996368362300003</v>
      </c>
      <c r="I257" t="s">
        <v>10</v>
      </c>
      <c r="J257">
        <f t="shared" si="6"/>
        <v>1</v>
      </c>
      <c r="K257">
        <f t="shared" si="7"/>
        <v>0</v>
      </c>
      <c r="L257">
        <v>0.92845318770899998</v>
      </c>
    </row>
    <row r="258" spans="1:12" x14ac:dyDescent="0.25">
      <c r="A258">
        <v>4927</v>
      </c>
      <c r="B258" t="s">
        <v>14437</v>
      </c>
      <c r="C258" t="s">
        <v>14438</v>
      </c>
      <c r="D258" t="s">
        <v>34</v>
      </c>
      <c r="E258" t="s">
        <v>34</v>
      </c>
      <c r="F258">
        <v>0.90447356358499997</v>
      </c>
      <c r="G258" t="s">
        <v>34</v>
      </c>
      <c r="H258">
        <v>0.99953018766000001</v>
      </c>
      <c r="I258" t="s">
        <v>34</v>
      </c>
      <c r="J258">
        <f t="shared" si="6"/>
        <v>1</v>
      </c>
      <c r="K258">
        <f t="shared" si="7"/>
        <v>0</v>
      </c>
      <c r="L258">
        <v>0.95200187562299998</v>
      </c>
    </row>
    <row r="259" spans="1:12" x14ac:dyDescent="0.25">
      <c r="A259">
        <v>5903</v>
      </c>
      <c r="B259" t="s">
        <v>644</v>
      </c>
      <c r="C259" t="s">
        <v>645</v>
      </c>
      <c r="D259" t="s">
        <v>21</v>
      </c>
      <c r="E259" t="s">
        <v>21</v>
      </c>
      <c r="F259">
        <v>0.97952804241699998</v>
      </c>
      <c r="G259" t="s">
        <v>21</v>
      </c>
      <c r="H259">
        <v>0.99981891777499998</v>
      </c>
      <c r="I259" t="s">
        <v>21</v>
      </c>
      <c r="J259">
        <f t="shared" si="6"/>
        <v>1</v>
      </c>
      <c r="K259">
        <f t="shared" si="7"/>
        <v>0</v>
      </c>
      <c r="L259">
        <v>0.98967348009599998</v>
      </c>
    </row>
    <row r="260" spans="1:12" x14ac:dyDescent="0.25">
      <c r="A260">
        <v>1234</v>
      </c>
      <c r="B260" t="s">
        <v>1877</v>
      </c>
      <c r="C260" t="s">
        <v>1878</v>
      </c>
      <c r="D260" t="s">
        <v>239</v>
      </c>
      <c r="E260" t="s">
        <v>239</v>
      </c>
      <c r="F260">
        <v>0.86891883840200002</v>
      </c>
      <c r="G260" t="s">
        <v>239</v>
      </c>
      <c r="H260">
        <v>0.97376207106000001</v>
      </c>
      <c r="I260" t="s">
        <v>239</v>
      </c>
      <c r="J260">
        <f t="shared" si="6"/>
        <v>1</v>
      </c>
      <c r="K260">
        <f t="shared" si="7"/>
        <v>0</v>
      </c>
      <c r="L260">
        <v>0.92134045473100001</v>
      </c>
    </row>
    <row r="261" spans="1:12" x14ac:dyDescent="0.25">
      <c r="A261">
        <v>1367</v>
      </c>
      <c r="B261" t="s">
        <v>3958</v>
      </c>
      <c r="C261" t="s">
        <v>3959</v>
      </c>
      <c r="D261" t="s">
        <v>10</v>
      </c>
      <c r="E261" t="s">
        <v>10</v>
      </c>
      <c r="F261">
        <v>0.56223275527399996</v>
      </c>
      <c r="G261" t="s">
        <v>21</v>
      </c>
      <c r="H261">
        <v>0.52211062326799995</v>
      </c>
      <c r="I261" t="s">
        <v>10</v>
      </c>
      <c r="J261">
        <f t="shared" si="6"/>
        <v>1</v>
      </c>
      <c r="K261">
        <f t="shared" si="7"/>
        <v>0</v>
      </c>
      <c r="L261">
        <v>0.28111637763699998</v>
      </c>
    </row>
    <row r="262" spans="1:12" x14ac:dyDescent="0.25">
      <c r="A262">
        <v>447</v>
      </c>
      <c r="B262" t="s">
        <v>10480</v>
      </c>
      <c r="C262" t="s">
        <v>10481</v>
      </c>
      <c r="D262" t="s">
        <v>446</v>
      </c>
      <c r="E262" t="s">
        <v>446</v>
      </c>
      <c r="F262">
        <v>0.90484497811999998</v>
      </c>
      <c r="G262" t="s">
        <v>446</v>
      </c>
      <c r="H262">
        <v>0.99999659343799996</v>
      </c>
      <c r="I262" t="s">
        <v>446</v>
      </c>
      <c r="J262">
        <f t="shared" si="6"/>
        <v>1</v>
      </c>
      <c r="K262">
        <f t="shared" si="7"/>
        <v>0</v>
      </c>
      <c r="L262">
        <v>0.95242078577900002</v>
      </c>
    </row>
    <row r="263" spans="1:12" x14ac:dyDescent="0.25">
      <c r="A263">
        <v>1789</v>
      </c>
      <c r="B263" t="s">
        <v>8725</v>
      </c>
      <c r="C263" t="s">
        <v>8726</v>
      </c>
      <c r="D263" t="s">
        <v>21</v>
      </c>
      <c r="E263" t="s">
        <v>21</v>
      </c>
      <c r="F263">
        <v>0.93257123520600005</v>
      </c>
      <c r="G263" t="s">
        <v>21</v>
      </c>
      <c r="H263">
        <v>0.99991060932999998</v>
      </c>
      <c r="I263" t="s">
        <v>21</v>
      </c>
      <c r="J263">
        <f t="shared" si="6"/>
        <v>1</v>
      </c>
      <c r="K263">
        <f t="shared" si="7"/>
        <v>0</v>
      </c>
      <c r="L263">
        <v>0.96624092226799996</v>
      </c>
    </row>
    <row r="264" spans="1:12" x14ac:dyDescent="0.25">
      <c r="A264">
        <v>5713</v>
      </c>
      <c r="B264" t="s">
        <v>3040</v>
      </c>
      <c r="C264" t="s">
        <v>3041</v>
      </c>
      <c r="D264" t="s">
        <v>1604</v>
      </c>
      <c r="E264" t="s">
        <v>14</v>
      </c>
      <c r="F264">
        <v>0.52592749101400005</v>
      </c>
      <c r="G264" t="s">
        <v>243</v>
      </c>
      <c r="H264">
        <v>0.34901857243899997</v>
      </c>
      <c r="I264" t="s">
        <v>14</v>
      </c>
      <c r="J264">
        <f t="shared" si="6"/>
        <v>0</v>
      </c>
      <c r="K264">
        <f t="shared" si="7"/>
        <v>1</v>
      </c>
      <c r="L264">
        <v>0.26296374550700002</v>
      </c>
    </row>
    <row r="265" spans="1:12" x14ac:dyDescent="0.25">
      <c r="A265">
        <v>5136</v>
      </c>
      <c r="B265" t="s">
        <v>10714</v>
      </c>
      <c r="C265" t="s">
        <v>10715</v>
      </c>
      <c r="D265" t="s">
        <v>257</v>
      </c>
      <c r="E265" t="s">
        <v>52</v>
      </c>
      <c r="F265">
        <v>0.880346546354</v>
      </c>
      <c r="G265" t="s">
        <v>52</v>
      </c>
      <c r="H265">
        <v>0.99985830857299995</v>
      </c>
      <c r="I265" t="s">
        <v>52</v>
      </c>
      <c r="J265">
        <f t="shared" si="6"/>
        <v>0</v>
      </c>
      <c r="K265">
        <f t="shared" si="7"/>
        <v>1</v>
      </c>
      <c r="L265">
        <v>0.94010242746299999</v>
      </c>
    </row>
    <row r="266" spans="1:12" x14ac:dyDescent="0.25">
      <c r="A266">
        <v>3897</v>
      </c>
      <c r="B266" t="s">
        <v>7251</v>
      </c>
      <c r="C266" t="s">
        <v>7252</v>
      </c>
      <c r="D266" t="s">
        <v>21</v>
      </c>
      <c r="E266" t="s">
        <v>21</v>
      </c>
      <c r="F266">
        <v>0.96991308679199995</v>
      </c>
      <c r="G266" t="s">
        <v>21</v>
      </c>
      <c r="H266">
        <v>0.99999674359799995</v>
      </c>
      <c r="I266" t="s">
        <v>21</v>
      </c>
      <c r="J266">
        <f t="shared" si="6"/>
        <v>1</v>
      </c>
      <c r="K266">
        <f t="shared" si="7"/>
        <v>0</v>
      </c>
      <c r="L266">
        <v>0.984954915195</v>
      </c>
    </row>
    <row r="267" spans="1:12" x14ac:dyDescent="0.25">
      <c r="A267">
        <v>6085</v>
      </c>
      <c r="B267" t="s">
        <v>13561</v>
      </c>
      <c r="C267" t="s">
        <v>227</v>
      </c>
      <c r="D267" t="s">
        <v>52</v>
      </c>
      <c r="E267" t="s">
        <v>52</v>
      </c>
      <c r="F267">
        <v>0.69274593321900002</v>
      </c>
      <c r="G267" t="s">
        <v>52</v>
      </c>
      <c r="H267">
        <v>0.72744518546000003</v>
      </c>
      <c r="I267" t="s">
        <v>52</v>
      </c>
      <c r="J267">
        <f t="shared" si="6"/>
        <v>1</v>
      </c>
      <c r="K267">
        <f t="shared" si="7"/>
        <v>0</v>
      </c>
      <c r="L267">
        <v>0.71009555933900004</v>
      </c>
    </row>
    <row r="268" spans="1:12" x14ac:dyDescent="0.25">
      <c r="A268">
        <v>3524</v>
      </c>
      <c r="B268" t="s">
        <v>2373</v>
      </c>
      <c r="C268" t="s">
        <v>2374</v>
      </c>
      <c r="D268" t="s">
        <v>21</v>
      </c>
      <c r="E268" t="s">
        <v>21</v>
      </c>
      <c r="F268">
        <v>0.96273277870999996</v>
      </c>
      <c r="G268" t="s">
        <v>21</v>
      </c>
      <c r="H268">
        <v>0.99995745727899998</v>
      </c>
      <c r="I268" t="s">
        <v>21</v>
      </c>
      <c r="J268">
        <f t="shared" si="6"/>
        <v>1</v>
      </c>
      <c r="K268">
        <f t="shared" si="7"/>
        <v>0</v>
      </c>
      <c r="L268">
        <v>0.98134511799500002</v>
      </c>
    </row>
    <row r="269" spans="1:12" x14ac:dyDescent="0.25">
      <c r="A269">
        <v>4097</v>
      </c>
      <c r="B269" t="s">
        <v>13811</v>
      </c>
      <c r="C269" t="s">
        <v>13812</v>
      </c>
      <c r="D269" t="s">
        <v>21</v>
      </c>
      <c r="E269" t="s">
        <v>21</v>
      </c>
      <c r="F269">
        <v>0.88020498242900003</v>
      </c>
      <c r="G269" t="s">
        <v>21</v>
      </c>
      <c r="H269">
        <v>0.99402077102700004</v>
      </c>
      <c r="I269" t="s">
        <v>21</v>
      </c>
      <c r="J269">
        <f t="shared" si="6"/>
        <v>1</v>
      </c>
      <c r="K269">
        <f t="shared" si="7"/>
        <v>0</v>
      </c>
      <c r="L269">
        <v>0.93711287672800003</v>
      </c>
    </row>
    <row r="270" spans="1:12" x14ac:dyDescent="0.25">
      <c r="A270">
        <v>64</v>
      </c>
      <c r="B270" t="s">
        <v>14163</v>
      </c>
      <c r="C270" t="s">
        <v>14164</v>
      </c>
      <c r="D270" t="s">
        <v>68</v>
      </c>
      <c r="E270" t="s">
        <v>68</v>
      </c>
      <c r="F270">
        <v>0.76708656872000003</v>
      </c>
      <c r="G270" t="s">
        <v>68</v>
      </c>
      <c r="H270">
        <v>0.99063882530199998</v>
      </c>
      <c r="I270" t="s">
        <v>68</v>
      </c>
      <c r="J270">
        <f t="shared" si="6"/>
        <v>1</v>
      </c>
      <c r="K270">
        <f t="shared" si="7"/>
        <v>0</v>
      </c>
      <c r="L270">
        <v>0.87886269701099995</v>
      </c>
    </row>
    <row r="271" spans="1:12" x14ac:dyDescent="0.25">
      <c r="A271">
        <v>482</v>
      </c>
      <c r="B271" t="s">
        <v>1551</v>
      </c>
      <c r="C271" t="s">
        <v>1552</v>
      </c>
      <c r="D271" t="s">
        <v>446</v>
      </c>
      <c r="E271" t="s">
        <v>446</v>
      </c>
      <c r="F271">
        <v>0.94325482250199999</v>
      </c>
      <c r="G271" t="s">
        <v>446</v>
      </c>
      <c r="H271">
        <v>0.99985434270499995</v>
      </c>
      <c r="I271" t="s">
        <v>446</v>
      </c>
      <c r="J271">
        <f t="shared" si="6"/>
        <v>1</v>
      </c>
      <c r="K271">
        <f t="shared" si="7"/>
        <v>0</v>
      </c>
      <c r="L271">
        <v>0.97155458260399996</v>
      </c>
    </row>
    <row r="272" spans="1:12" x14ac:dyDescent="0.25">
      <c r="A272">
        <v>2209</v>
      </c>
      <c r="B272" t="s">
        <v>13896</v>
      </c>
      <c r="C272" t="s">
        <v>13897</v>
      </c>
      <c r="D272" t="s">
        <v>21</v>
      </c>
      <c r="E272" t="s">
        <v>21</v>
      </c>
      <c r="F272">
        <v>0.94139154464300001</v>
      </c>
      <c r="G272" t="s">
        <v>21</v>
      </c>
      <c r="H272">
        <v>0.99998053065500003</v>
      </c>
      <c r="I272" t="s">
        <v>21</v>
      </c>
      <c r="J272">
        <f t="shared" si="6"/>
        <v>1</v>
      </c>
      <c r="K272">
        <f t="shared" si="7"/>
        <v>0</v>
      </c>
      <c r="L272">
        <v>0.97068603764899997</v>
      </c>
    </row>
    <row r="273" spans="1:12" x14ac:dyDescent="0.25">
      <c r="A273">
        <v>6208</v>
      </c>
      <c r="B273" t="s">
        <v>14732</v>
      </c>
      <c r="C273" t="s">
        <v>14733</v>
      </c>
      <c r="D273" t="s">
        <v>21</v>
      </c>
      <c r="E273" t="s">
        <v>129</v>
      </c>
      <c r="F273">
        <v>0.66735654237200004</v>
      </c>
      <c r="G273" t="s">
        <v>129</v>
      </c>
      <c r="H273">
        <v>0.79575230270700004</v>
      </c>
      <c r="I273" t="s">
        <v>129</v>
      </c>
      <c r="J273">
        <f t="shared" si="6"/>
        <v>0</v>
      </c>
      <c r="K273">
        <f t="shared" si="7"/>
        <v>1</v>
      </c>
      <c r="L273">
        <v>0.73155442254000003</v>
      </c>
    </row>
    <row r="274" spans="1:12" x14ac:dyDescent="0.25">
      <c r="A274">
        <v>3837</v>
      </c>
      <c r="B274" t="s">
        <v>2876</v>
      </c>
      <c r="C274" t="s">
        <v>2877</v>
      </c>
      <c r="D274" t="s">
        <v>21</v>
      </c>
      <c r="E274" t="s">
        <v>21</v>
      </c>
      <c r="F274">
        <v>0.95411622405600005</v>
      </c>
      <c r="G274" t="s">
        <v>21</v>
      </c>
      <c r="H274">
        <v>0.99998248667400003</v>
      </c>
      <c r="I274" t="s">
        <v>21</v>
      </c>
      <c r="J274">
        <f t="shared" si="6"/>
        <v>1</v>
      </c>
      <c r="K274">
        <f t="shared" si="7"/>
        <v>0</v>
      </c>
      <c r="L274">
        <v>0.97704935536500004</v>
      </c>
    </row>
    <row r="275" spans="1:12" x14ac:dyDescent="0.25">
      <c r="A275">
        <v>1039</v>
      </c>
      <c r="B275" t="s">
        <v>6159</v>
      </c>
      <c r="C275" t="s">
        <v>6160</v>
      </c>
      <c r="D275" t="s">
        <v>21</v>
      </c>
      <c r="E275" t="s">
        <v>21</v>
      </c>
      <c r="F275">
        <v>0.940341596035</v>
      </c>
      <c r="G275" t="s">
        <v>21</v>
      </c>
      <c r="H275">
        <v>0.99992690538700002</v>
      </c>
      <c r="I275" t="s">
        <v>21</v>
      </c>
      <c r="J275">
        <f t="shared" ref="J275:J338" si="8">IF(I275=D275, 1, 0)</f>
        <v>1</v>
      </c>
      <c r="K275">
        <f t="shared" ref="K275:K338" si="9">IF(I275=D275, 0, 1)</f>
        <v>0</v>
      </c>
      <c r="L275">
        <v>0.97013425071100001</v>
      </c>
    </row>
    <row r="276" spans="1:12" x14ac:dyDescent="0.25">
      <c r="A276">
        <v>788</v>
      </c>
      <c r="B276" t="s">
        <v>1510</v>
      </c>
      <c r="C276" t="s">
        <v>1511</v>
      </c>
      <c r="D276" t="s">
        <v>257</v>
      </c>
      <c r="E276" t="s">
        <v>257</v>
      </c>
      <c r="F276">
        <v>0.85290940347400002</v>
      </c>
      <c r="G276" t="s">
        <v>257</v>
      </c>
      <c r="H276">
        <v>0.88307350681999996</v>
      </c>
      <c r="I276" t="s">
        <v>257</v>
      </c>
      <c r="J276">
        <f t="shared" si="8"/>
        <v>1</v>
      </c>
      <c r="K276">
        <f t="shared" si="9"/>
        <v>0</v>
      </c>
      <c r="L276">
        <v>0.86799145514700005</v>
      </c>
    </row>
    <row r="277" spans="1:12" x14ac:dyDescent="0.25">
      <c r="A277">
        <v>2849</v>
      </c>
      <c r="B277" t="s">
        <v>3044</v>
      </c>
      <c r="C277" t="s">
        <v>3045</v>
      </c>
      <c r="D277" t="s">
        <v>52</v>
      </c>
      <c r="E277" t="s">
        <v>257</v>
      </c>
      <c r="F277">
        <v>0.63267786071900001</v>
      </c>
      <c r="G277" t="s">
        <v>257</v>
      </c>
      <c r="H277">
        <v>0.99198691995300003</v>
      </c>
      <c r="I277" t="s">
        <v>257</v>
      </c>
      <c r="J277">
        <f t="shared" si="8"/>
        <v>0</v>
      </c>
      <c r="K277">
        <f t="shared" si="9"/>
        <v>1</v>
      </c>
      <c r="L277">
        <v>0.81233239033600002</v>
      </c>
    </row>
    <row r="278" spans="1:12" x14ac:dyDescent="0.25">
      <c r="A278">
        <v>6058</v>
      </c>
      <c r="B278" t="s">
        <v>13350</v>
      </c>
      <c r="C278" t="s">
        <v>13351</v>
      </c>
      <c r="D278" t="s">
        <v>52</v>
      </c>
      <c r="E278" t="s">
        <v>52</v>
      </c>
      <c r="F278">
        <v>0.96293279574299995</v>
      </c>
      <c r="G278" t="s">
        <v>52</v>
      </c>
      <c r="H278">
        <v>0.99999778365299996</v>
      </c>
      <c r="I278" t="s">
        <v>52</v>
      </c>
      <c r="J278">
        <f t="shared" si="8"/>
        <v>1</v>
      </c>
      <c r="K278">
        <f t="shared" si="9"/>
        <v>0</v>
      </c>
      <c r="L278">
        <v>0.98146528969799995</v>
      </c>
    </row>
    <row r="279" spans="1:12" x14ac:dyDescent="0.25">
      <c r="A279">
        <v>5986</v>
      </c>
      <c r="B279" t="s">
        <v>14820</v>
      </c>
      <c r="C279" t="s">
        <v>14821</v>
      </c>
      <c r="D279" t="s">
        <v>21</v>
      </c>
      <c r="E279" t="s">
        <v>21</v>
      </c>
      <c r="F279">
        <v>0.47648374922699999</v>
      </c>
      <c r="G279" t="s">
        <v>14900</v>
      </c>
      <c r="H279">
        <v>0.63429444698899995</v>
      </c>
      <c r="I279" t="s">
        <v>14900</v>
      </c>
      <c r="J279">
        <f t="shared" si="8"/>
        <v>0</v>
      </c>
      <c r="K279">
        <f t="shared" si="9"/>
        <v>1</v>
      </c>
      <c r="L279">
        <v>0.31714722349399999</v>
      </c>
    </row>
    <row r="280" spans="1:12" x14ac:dyDescent="0.25">
      <c r="A280">
        <v>3881</v>
      </c>
      <c r="B280" t="s">
        <v>121</v>
      </c>
      <c r="C280" t="s">
        <v>122</v>
      </c>
      <c r="D280" t="s">
        <v>21</v>
      </c>
      <c r="E280" t="s">
        <v>21</v>
      </c>
      <c r="F280">
        <v>0.94086966073699996</v>
      </c>
      <c r="G280" t="s">
        <v>21</v>
      </c>
      <c r="H280">
        <v>0.99983989442800003</v>
      </c>
      <c r="I280" t="s">
        <v>21</v>
      </c>
      <c r="J280">
        <f t="shared" si="8"/>
        <v>1</v>
      </c>
      <c r="K280">
        <f t="shared" si="9"/>
        <v>0</v>
      </c>
      <c r="L280">
        <v>0.97035477758199995</v>
      </c>
    </row>
    <row r="281" spans="1:12" x14ac:dyDescent="0.25">
      <c r="A281">
        <v>2844</v>
      </c>
      <c r="B281" t="s">
        <v>11035</v>
      </c>
      <c r="C281" t="s">
        <v>11036</v>
      </c>
      <c r="D281" t="s">
        <v>14</v>
      </c>
      <c r="E281" t="s">
        <v>10</v>
      </c>
      <c r="F281">
        <v>0.37736837169800003</v>
      </c>
      <c r="G281" t="s">
        <v>14</v>
      </c>
      <c r="H281">
        <v>0.80939472534000001</v>
      </c>
      <c r="I281" t="s">
        <v>14</v>
      </c>
      <c r="J281">
        <f t="shared" si="8"/>
        <v>1</v>
      </c>
      <c r="K281">
        <f t="shared" si="9"/>
        <v>0</v>
      </c>
      <c r="L281">
        <v>0.40469736267</v>
      </c>
    </row>
    <row r="282" spans="1:12" x14ac:dyDescent="0.25">
      <c r="A282">
        <v>4624</v>
      </c>
      <c r="B282" t="s">
        <v>1127</v>
      </c>
      <c r="C282" t="s">
        <v>1128</v>
      </c>
      <c r="D282" t="s">
        <v>42</v>
      </c>
      <c r="E282" t="s">
        <v>42</v>
      </c>
      <c r="F282">
        <v>0.81437776279700003</v>
      </c>
      <c r="G282" t="s">
        <v>42</v>
      </c>
      <c r="H282">
        <v>0.99999399156799995</v>
      </c>
      <c r="I282" t="s">
        <v>42</v>
      </c>
      <c r="J282">
        <f t="shared" si="8"/>
        <v>1</v>
      </c>
      <c r="K282">
        <f t="shared" si="9"/>
        <v>0</v>
      </c>
      <c r="L282">
        <v>0.90718587718300003</v>
      </c>
    </row>
    <row r="283" spans="1:12" x14ac:dyDescent="0.25">
      <c r="A283">
        <v>6063</v>
      </c>
      <c r="B283" t="s">
        <v>9002</v>
      </c>
      <c r="C283" t="s">
        <v>9003</v>
      </c>
      <c r="D283" t="s">
        <v>10</v>
      </c>
      <c r="E283" t="s">
        <v>10</v>
      </c>
      <c r="F283">
        <v>0.86547797189300002</v>
      </c>
      <c r="G283" t="s">
        <v>10</v>
      </c>
      <c r="H283">
        <v>0.99967246605000004</v>
      </c>
      <c r="I283" t="s">
        <v>10</v>
      </c>
      <c r="J283">
        <f t="shared" si="8"/>
        <v>1</v>
      </c>
      <c r="K283">
        <f t="shared" si="9"/>
        <v>0</v>
      </c>
      <c r="L283">
        <v>0.93257521897100004</v>
      </c>
    </row>
    <row r="284" spans="1:12" x14ac:dyDescent="0.25">
      <c r="A284">
        <v>5693</v>
      </c>
      <c r="B284" t="s">
        <v>14551</v>
      </c>
      <c r="C284" t="s">
        <v>14552</v>
      </c>
      <c r="D284" t="s">
        <v>129</v>
      </c>
      <c r="E284" t="s">
        <v>129</v>
      </c>
      <c r="F284">
        <v>0.61109108041100002</v>
      </c>
      <c r="G284" t="s">
        <v>129</v>
      </c>
      <c r="H284">
        <v>0.94926350736800003</v>
      </c>
      <c r="I284" t="s">
        <v>129</v>
      </c>
      <c r="J284">
        <f t="shared" si="8"/>
        <v>1</v>
      </c>
      <c r="K284">
        <f t="shared" si="9"/>
        <v>0</v>
      </c>
      <c r="L284">
        <v>0.78017729389000001</v>
      </c>
    </row>
    <row r="285" spans="1:12" x14ac:dyDescent="0.25">
      <c r="A285">
        <v>4182</v>
      </c>
      <c r="B285" t="s">
        <v>4087</v>
      </c>
      <c r="C285" t="s">
        <v>4088</v>
      </c>
      <c r="D285" t="s">
        <v>21</v>
      </c>
      <c r="E285" t="s">
        <v>21</v>
      </c>
      <c r="F285">
        <v>0.55493427393100003</v>
      </c>
      <c r="G285" t="s">
        <v>21</v>
      </c>
      <c r="H285">
        <v>0.73081046170300001</v>
      </c>
      <c r="I285" t="s">
        <v>21</v>
      </c>
      <c r="J285">
        <f t="shared" si="8"/>
        <v>1</v>
      </c>
      <c r="K285">
        <f t="shared" si="9"/>
        <v>0</v>
      </c>
      <c r="L285">
        <v>0.64287236781699997</v>
      </c>
    </row>
    <row r="286" spans="1:12" x14ac:dyDescent="0.25">
      <c r="A286">
        <v>4270</v>
      </c>
      <c r="B286" t="s">
        <v>12007</v>
      </c>
      <c r="C286" t="s">
        <v>12008</v>
      </c>
      <c r="D286" t="s">
        <v>129</v>
      </c>
      <c r="E286" t="s">
        <v>129</v>
      </c>
      <c r="F286">
        <v>0.72259853437400001</v>
      </c>
      <c r="G286" t="s">
        <v>129</v>
      </c>
      <c r="H286">
        <v>0.99520742280300001</v>
      </c>
      <c r="I286" t="s">
        <v>129</v>
      </c>
      <c r="J286">
        <f t="shared" si="8"/>
        <v>1</v>
      </c>
      <c r="K286">
        <f t="shared" si="9"/>
        <v>0</v>
      </c>
      <c r="L286">
        <v>0.858902978589</v>
      </c>
    </row>
    <row r="287" spans="1:12" x14ac:dyDescent="0.25">
      <c r="A287">
        <v>2650</v>
      </c>
      <c r="B287" t="s">
        <v>11711</v>
      </c>
      <c r="C287" t="s">
        <v>11712</v>
      </c>
      <c r="D287" t="s">
        <v>52</v>
      </c>
      <c r="E287" t="s">
        <v>52</v>
      </c>
      <c r="F287">
        <v>0.80659484600200004</v>
      </c>
      <c r="G287" t="s">
        <v>52</v>
      </c>
      <c r="H287">
        <v>0.99786321360999997</v>
      </c>
      <c r="I287" t="s">
        <v>52</v>
      </c>
      <c r="J287">
        <f t="shared" si="8"/>
        <v>1</v>
      </c>
      <c r="K287">
        <f t="shared" si="9"/>
        <v>0</v>
      </c>
      <c r="L287">
        <v>0.90222902980599995</v>
      </c>
    </row>
    <row r="288" spans="1:12" x14ac:dyDescent="0.25">
      <c r="A288">
        <v>4776</v>
      </c>
      <c r="B288" t="s">
        <v>2140</v>
      </c>
      <c r="C288" t="s">
        <v>2141</v>
      </c>
      <c r="D288" t="s">
        <v>52</v>
      </c>
      <c r="E288" t="s">
        <v>52</v>
      </c>
      <c r="F288">
        <v>0.79289887030299999</v>
      </c>
      <c r="G288" t="s">
        <v>52</v>
      </c>
      <c r="H288">
        <v>0.95952916343600003</v>
      </c>
      <c r="I288" t="s">
        <v>52</v>
      </c>
      <c r="J288">
        <f t="shared" si="8"/>
        <v>1</v>
      </c>
      <c r="K288">
        <f t="shared" si="9"/>
        <v>0</v>
      </c>
      <c r="L288">
        <v>0.87621401687</v>
      </c>
    </row>
    <row r="289" spans="1:12" x14ac:dyDescent="0.25">
      <c r="A289">
        <v>1600</v>
      </c>
      <c r="B289" t="s">
        <v>361</v>
      </c>
      <c r="C289" t="s">
        <v>362</v>
      </c>
      <c r="D289" t="s">
        <v>10</v>
      </c>
      <c r="E289" t="s">
        <v>52</v>
      </c>
      <c r="F289">
        <v>0.449774694822</v>
      </c>
      <c r="G289" t="s">
        <v>21</v>
      </c>
      <c r="H289">
        <v>0.69717125285699999</v>
      </c>
      <c r="I289" t="s">
        <v>21</v>
      </c>
      <c r="J289">
        <f t="shared" si="8"/>
        <v>0</v>
      </c>
      <c r="K289">
        <f t="shared" si="9"/>
        <v>1</v>
      </c>
      <c r="L289">
        <v>0.34858562642800001</v>
      </c>
    </row>
    <row r="290" spans="1:12" x14ac:dyDescent="0.25">
      <c r="A290">
        <v>4446</v>
      </c>
      <c r="B290" t="s">
        <v>2760</v>
      </c>
      <c r="C290" t="s">
        <v>2761</v>
      </c>
      <c r="D290" t="s">
        <v>52</v>
      </c>
      <c r="E290" t="s">
        <v>52</v>
      </c>
      <c r="F290">
        <v>0.94595606982199998</v>
      </c>
      <c r="G290" t="s">
        <v>52</v>
      </c>
      <c r="H290">
        <v>0.999998866993</v>
      </c>
      <c r="I290" t="s">
        <v>52</v>
      </c>
      <c r="J290">
        <f t="shared" si="8"/>
        <v>1</v>
      </c>
      <c r="K290">
        <f t="shared" si="9"/>
        <v>0</v>
      </c>
      <c r="L290">
        <v>0.97297746840699995</v>
      </c>
    </row>
    <row r="291" spans="1:12" x14ac:dyDescent="0.25">
      <c r="A291">
        <v>2579</v>
      </c>
      <c r="B291" t="s">
        <v>10205</v>
      </c>
      <c r="C291" t="s">
        <v>10206</v>
      </c>
      <c r="D291" t="s">
        <v>21</v>
      </c>
      <c r="E291" t="s">
        <v>52</v>
      </c>
      <c r="F291">
        <v>0.48664328171100002</v>
      </c>
      <c r="G291" t="s">
        <v>21</v>
      </c>
      <c r="H291">
        <v>0.717911528859</v>
      </c>
      <c r="I291" t="s">
        <v>21</v>
      </c>
      <c r="J291">
        <f t="shared" si="8"/>
        <v>1</v>
      </c>
      <c r="K291">
        <f t="shared" si="9"/>
        <v>0</v>
      </c>
      <c r="L291">
        <v>0.35895576442999999</v>
      </c>
    </row>
    <row r="292" spans="1:12" x14ac:dyDescent="0.25">
      <c r="A292">
        <v>1770</v>
      </c>
      <c r="B292" t="s">
        <v>14181</v>
      </c>
      <c r="C292" t="s">
        <v>14182</v>
      </c>
      <c r="D292" t="s">
        <v>52</v>
      </c>
      <c r="E292" t="s">
        <v>52</v>
      </c>
      <c r="F292">
        <v>0.98494705722200004</v>
      </c>
      <c r="G292" t="s">
        <v>52</v>
      </c>
      <c r="H292">
        <v>0.99999669802400004</v>
      </c>
      <c r="I292" t="s">
        <v>52</v>
      </c>
      <c r="J292">
        <f t="shared" si="8"/>
        <v>1</v>
      </c>
      <c r="K292">
        <f t="shared" si="9"/>
        <v>0</v>
      </c>
      <c r="L292">
        <v>0.99247187762300004</v>
      </c>
    </row>
    <row r="293" spans="1:12" x14ac:dyDescent="0.25">
      <c r="A293">
        <v>1879</v>
      </c>
      <c r="B293" t="s">
        <v>12504</v>
      </c>
      <c r="C293" t="s">
        <v>12505</v>
      </c>
      <c r="D293" t="s">
        <v>239</v>
      </c>
      <c r="E293" t="s">
        <v>10</v>
      </c>
      <c r="F293">
        <v>0.48416819401400002</v>
      </c>
      <c r="G293" t="s">
        <v>10</v>
      </c>
      <c r="H293">
        <v>0.62253202188000001</v>
      </c>
      <c r="I293" t="s">
        <v>10</v>
      </c>
      <c r="J293">
        <f t="shared" si="8"/>
        <v>0</v>
      </c>
      <c r="K293">
        <f t="shared" si="9"/>
        <v>1</v>
      </c>
      <c r="L293">
        <v>0.55335010794700001</v>
      </c>
    </row>
    <row r="294" spans="1:12" x14ac:dyDescent="0.25">
      <c r="A294">
        <v>1206</v>
      </c>
      <c r="B294" t="s">
        <v>9449</v>
      </c>
      <c r="C294" t="s">
        <v>9450</v>
      </c>
      <c r="D294" t="s">
        <v>116</v>
      </c>
      <c r="E294" t="s">
        <v>91</v>
      </c>
      <c r="F294">
        <v>0.55282934602599998</v>
      </c>
      <c r="G294" t="s">
        <v>52</v>
      </c>
      <c r="H294">
        <v>0.48238964459799999</v>
      </c>
      <c r="I294" t="s">
        <v>91</v>
      </c>
      <c r="J294">
        <f t="shared" si="8"/>
        <v>0</v>
      </c>
      <c r="K294">
        <f t="shared" si="9"/>
        <v>1</v>
      </c>
      <c r="L294">
        <v>0.27641467301299999</v>
      </c>
    </row>
    <row r="295" spans="1:12" x14ac:dyDescent="0.25">
      <c r="A295">
        <v>180</v>
      </c>
      <c r="B295" t="s">
        <v>13128</v>
      </c>
      <c r="C295" t="s">
        <v>13129</v>
      </c>
      <c r="D295" t="s">
        <v>129</v>
      </c>
      <c r="E295" t="s">
        <v>129</v>
      </c>
      <c r="F295">
        <v>0.96060942667600002</v>
      </c>
      <c r="G295" t="s">
        <v>129</v>
      </c>
      <c r="H295">
        <v>0.99967717780999998</v>
      </c>
      <c r="I295" t="s">
        <v>129</v>
      </c>
      <c r="J295">
        <f t="shared" si="8"/>
        <v>1</v>
      </c>
      <c r="K295">
        <f t="shared" si="9"/>
        <v>0</v>
      </c>
      <c r="L295">
        <v>0.98014330224299995</v>
      </c>
    </row>
    <row r="296" spans="1:12" x14ac:dyDescent="0.25">
      <c r="A296">
        <v>356</v>
      </c>
      <c r="B296" t="s">
        <v>7711</v>
      </c>
      <c r="C296" t="s">
        <v>7712</v>
      </c>
      <c r="D296" t="s">
        <v>446</v>
      </c>
      <c r="E296" t="s">
        <v>446</v>
      </c>
      <c r="F296">
        <v>0.85878430971499997</v>
      </c>
      <c r="G296" t="s">
        <v>446</v>
      </c>
      <c r="H296">
        <v>0.99757097700800001</v>
      </c>
      <c r="I296" t="s">
        <v>446</v>
      </c>
      <c r="J296">
        <f t="shared" si="8"/>
        <v>1</v>
      </c>
      <c r="K296">
        <f t="shared" si="9"/>
        <v>0</v>
      </c>
      <c r="L296">
        <v>0.92817764336099995</v>
      </c>
    </row>
    <row r="297" spans="1:12" x14ac:dyDescent="0.25">
      <c r="A297">
        <v>2925</v>
      </c>
      <c r="B297" t="s">
        <v>11741</v>
      </c>
      <c r="C297" t="s">
        <v>11742</v>
      </c>
      <c r="D297" t="s">
        <v>496</v>
      </c>
      <c r="E297" t="s">
        <v>52</v>
      </c>
      <c r="F297">
        <v>0.163160097645</v>
      </c>
      <c r="G297" t="s">
        <v>52</v>
      </c>
      <c r="H297">
        <v>0.39728729216000003</v>
      </c>
      <c r="I297" t="s">
        <v>52</v>
      </c>
      <c r="J297">
        <f t="shared" si="8"/>
        <v>0</v>
      </c>
      <c r="K297">
        <f t="shared" si="9"/>
        <v>1</v>
      </c>
      <c r="L297">
        <v>0.280223694902</v>
      </c>
    </row>
    <row r="298" spans="1:12" x14ac:dyDescent="0.25">
      <c r="A298">
        <v>4933</v>
      </c>
      <c r="B298" t="s">
        <v>14016</v>
      </c>
      <c r="C298" t="s">
        <v>14017</v>
      </c>
      <c r="D298" t="s">
        <v>10</v>
      </c>
      <c r="E298" t="s">
        <v>10</v>
      </c>
      <c r="F298">
        <v>0.92936564237399999</v>
      </c>
      <c r="G298" t="s">
        <v>10</v>
      </c>
      <c r="H298">
        <v>0.99917801935600004</v>
      </c>
      <c r="I298" t="s">
        <v>10</v>
      </c>
      <c r="J298">
        <f t="shared" si="8"/>
        <v>1</v>
      </c>
      <c r="K298">
        <f t="shared" si="9"/>
        <v>0</v>
      </c>
      <c r="L298">
        <v>0.96427183086500001</v>
      </c>
    </row>
    <row r="299" spans="1:12" x14ac:dyDescent="0.25">
      <c r="A299">
        <v>1233</v>
      </c>
      <c r="B299" t="s">
        <v>2530</v>
      </c>
      <c r="C299" t="s">
        <v>2531</v>
      </c>
      <c r="D299" t="s">
        <v>239</v>
      </c>
      <c r="E299" t="s">
        <v>239</v>
      </c>
      <c r="F299">
        <v>0.86284711549100002</v>
      </c>
      <c r="G299" t="s">
        <v>239</v>
      </c>
      <c r="H299">
        <v>0.99770085000999997</v>
      </c>
      <c r="I299" t="s">
        <v>239</v>
      </c>
      <c r="J299">
        <f t="shared" si="8"/>
        <v>1</v>
      </c>
      <c r="K299">
        <f t="shared" si="9"/>
        <v>0</v>
      </c>
      <c r="L299">
        <v>0.93027398275100004</v>
      </c>
    </row>
    <row r="300" spans="1:12" x14ac:dyDescent="0.25">
      <c r="A300">
        <v>2895</v>
      </c>
      <c r="B300" t="s">
        <v>8831</v>
      </c>
      <c r="C300" t="s">
        <v>7867</v>
      </c>
      <c r="D300" t="s">
        <v>52</v>
      </c>
      <c r="E300" t="s">
        <v>52</v>
      </c>
      <c r="F300">
        <v>0.92077476812500003</v>
      </c>
      <c r="G300" t="s">
        <v>52</v>
      </c>
      <c r="H300">
        <v>0.99875467490100001</v>
      </c>
      <c r="I300" t="s">
        <v>52</v>
      </c>
      <c r="J300">
        <f t="shared" si="8"/>
        <v>1</v>
      </c>
      <c r="K300">
        <f t="shared" si="9"/>
        <v>0</v>
      </c>
      <c r="L300">
        <v>0.95976472151299996</v>
      </c>
    </row>
    <row r="301" spans="1:12" x14ac:dyDescent="0.25">
      <c r="A301">
        <v>3213</v>
      </c>
      <c r="B301" t="s">
        <v>4296</v>
      </c>
      <c r="C301" t="s">
        <v>4297</v>
      </c>
      <c r="D301" t="s">
        <v>10</v>
      </c>
      <c r="E301" t="s">
        <v>10</v>
      </c>
      <c r="F301">
        <v>0.82096854973400002</v>
      </c>
      <c r="G301" t="s">
        <v>10</v>
      </c>
      <c r="H301">
        <v>0.95670296405800004</v>
      </c>
      <c r="I301" t="s">
        <v>10</v>
      </c>
      <c r="J301">
        <f t="shared" si="8"/>
        <v>1</v>
      </c>
      <c r="K301">
        <f t="shared" si="9"/>
        <v>0</v>
      </c>
      <c r="L301">
        <v>0.88883575689600003</v>
      </c>
    </row>
    <row r="302" spans="1:12" x14ac:dyDescent="0.25">
      <c r="A302">
        <v>1442</v>
      </c>
      <c r="B302" t="s">
        <v>11450</v>
      </c>
      <c r="C302" t="s">
        <v>11451</v>
      </c>
      <c r="D302" t="s">
        <v>10</v>
      </c>
      <c r="E302" t="s">
        <v>10</v>
      </c>
      <c r="F302">
        <v>0.534179323368</v>
      </c>
      <c r="G302" t="s">
        <v>10</v>
      </c>
      <c r="H302">
        <v>0.99393946759700003</v>
      </c>
      <c r="I302" t="s">
        <v>10</v>
      </c>
      <c r="J302">
        <f t="shared" si="8"/>
        <v>1</v>
      </c>
      <c r="K302">
        <f t="shared" si="9"/>
        <v>0</v>
      </c>
      <c r="L302">
        <v>0.76405939548199997</v>
      </c>
    </row>
    <row r="303" spans="1:12" x14ac:dyDescent="0.25">
      <c r="A303">
        <v>3256</v>
      </c>
      <c r="B303" t="s">
        <v>11476</v>
      </c>
      <c r="C303" t="s">
        <v>11477</v>
      </c>
      <c r="D303" t="s">
        <v>21</v>
      </c>
      <c r="E303" t="s">
        <v>129</v>
      </c>
      <c r="F303">
        <v>0.87361380460799998</v>
      </c>
      <c r="G303" t="s">
        <v>129</v>
      </c>
      <c r="H303">
        <v>0.99492710378600002</v>
      </c>
      <c r="I303" t="s">
        <v>129</v>
      </c>
      <c r="J303">
        <f t="shared" si="8"/>
        <v>0</v>
      </c>
      <c r="K303">
        <f t="shared" si="9"/>
        <v>1</v>
      </c>
      <c r="L303">
        <v>0.93427045419700006</v>
      </c>
    </row>
    <row r="304" spans="1:12" x14ac:dyDescent="0.25">
      <c r="A304">
        <v>5247</v>
      </c>
      <c r="B304" t="s">
        <v>7110</v>
      </c>
      <c r="C304" t="s">
        <v>7111</v>
      </c>
      <c r="D304" t="s">
        <v>257</v>
      </c>
      <c r="E304" t="s">
        <v>257</v>
      </c>
      <c r="F304">
        <v>0.89035518544400005</v>
      </c>
      <c r="G304" t="s">
        <v>257</v>
      </c>
      <c r="H304">
        <v>0.99984783395900001</v>
      </c>
      <c r="I304" t="s">
        <v>257</v>
      </c>
      <c r="J304">
        <f t="shared" si="8"/>
        <v>1</v>
      </c>
      <c r="K304">
        <f t="shared" si="9"/>
        <v>0</v>
      </c>
      <c r="L304">
        <v>0.94510150970200002</v>
      </c>
    </row>
    <row r="305" spans="1:12" x14ac:dyDescent="0.25">
      <c r="A305">
        <v>3369</v>
      </c>
      <c r="B305" t="s">
        <v>8066</v>
      </c>
      <c r="C305" t="s">
        <v>8067</v>
      </c>
      <c r="D305" t="s">
        <v>496</v>
      </c>
      <c r="E305" t="s">
        <v>496</v>
      </c>
      <c r="F305">
        <v>0.4993139063</v>
      </c>
      <c r="G305" t="s">
        <v>496</v>
      </c>
      <c r="H305">
        <v>0.945659014726</v>
      </c>
      <c r="I305" t="s">
        <v>496</v>
      </c>
      <c r="J305">
        <f t="shared" si="8"/>
        <v>1</v>
      </c>
      <c r="K305">
        <f t="shared" si="9"/>
        <v>0</v>
      </c>
      <c r="L305">
        <v>0.72248646051300003</v>
      </c>
    </row>
    <row r="306" spans="1:12" x14ac:dyDescent="0.25">
      <c r="A306">
        <v>1698</v>
      </c>
      <c r="B306" t="s">
        <v>7127</v>
      </c>
      <c r="C306" t="s">
        <v>7128</v>
      </c>
      <c r="D306" t="s">
        <v>52</v>
      </c>
      <c r="E306" t="s">
        <v>52</v>
      </c>
      <c r="F306">
        <v>0.809150718996</v>
      </c>
      <c r="G306" t="s">
        <v>52</v>
      </c>
      <c r="H306">
        <v>0.90122484519799995</v>
      </c>
      <c r="I306" t="s">
        <v>52</v>
      </c>
      <c r="J306">
        <f t="shared" si="8"/>
        <v>1</v>
      </c>
      <c r="K306">
        <f t="shared" si="9"/>
        <v>0</v>
      </c>
      <c r="L306">
        <v>0.85518778209699997</v>
      </c>
    </row>
    <row r="307" spans="1:12" x14ac:dyDescent="0.25">
      <c r="A307">
        <v>2215</v>
      </c>
      <c r="B307" t="s">
        <v>14632</v>
      </c>
      <c r="C307" t="s">
        <v>10782</v>
      </c>
      <c r="D307" t="s">
        <v>10</v>
      </c>
      <c r="E307" t="s">
        <v>10</v>
      </c>
      <c r="F307">
        <v>0.83665387451200002</v>
      </c>
      <c r="G307" t="s">
        <v>10</v>
      </c>
      <c r="H307">
        <v>0.997230261698</v>
      </c>
      <c r="I307" t="s">
        <v>10</v>
      </c>
      <c r="J307">
        <f t="shared" si="8"/>
        <v>1</v>
      </c>
      <c r="K307">
        <f t="shared" si="9"/>
        <v>0</v>
      </c>
      <c r="L307">
        <v>0.91694206810500001</v>
      </c>
    </row>
    <row r="308" spans="1:12" x14ac:dyDescent="0.25">
      <c r="A308">
        <v>2930</v>
      </c>
      <c r="B308" t="s">
        <v>13033</v>
      </c>
      <c r="C308" t="s">
        <v>13034</v>
      </c>
      <c r="D308" t="s">
        <v>52</v>
      </c>
      <c r="E308" t="s">
        <v>52</v>
      </c>
      <c r="F308">
        <v>0.35684500555999998</v>
      </c>
      <c r="G308" t="s">
        <v>14</v>
      </c>
      <c r="H308">
        <v>0.58259177546300001</v>
      </c>
      <c r="I308" t="s">
        <v>14</v>
      </c>
      <c r="J308">
        <f t="shared" si="8"/>
        <v>0</v>
      </c>
      <c r="K308">
        <f t="shared" si="9"/>
        <v>1</v>
      </c>
      <c r="L308">
        <v>0.29129588773199999</v>
      </c>
    </row>
    <row r="309" spans="1:12" x14ac:dyDescent="0.25">
      <c r="A309">
        <v>5378</v>
      </c>
      <c r="B309" t="s">
        <v>7133</v>
      </c>
      <c r="C309" t="s">
        <v>7134</v>
      </c>
      <c r="D309" t="s">
        <v>14</v>
      </c>
      <c r="E309" t="s">
        <v>14</v>
      </c>
      <c r="F309">
        <v>0.61404326122399999</v>
      </c>
      <c r="G309" t="s">
        <v>14</v>
      </c>
      <c r="H309">
        <v>0.88722131711100005</v>
      </c>
      <c r="I309" t="s">
        <v>14</v>
      </c>
      <c r="J309">
        <f t="shared" si="8"/>
        <v>1</v>
      </c>
      <c r="K309">
        <f t="shared" si="9"/>
        <v>0</v>
      </c>
      <c r="L309">
        <v>0.75063228916799996</v>
      </c>
    </row>
    <row r="310" spans="1:12" x14ac:dyDescent="0.25">
      <c r="A310">
        <v>4041</v>
      </c>
      <c r="B310" t="s">
        <v>13193</v>
      </c>
      <c r="C310" t="s">
        <v>13194</v>
      </c>
      <c r="D310" t="s">
        <v>21</v>
      </c>
      <c r="E310" t="s">
        <v>21</v>
      </c>
      <c r="F310">
        <v>0.95507493371300001</v>
      </c>
      <c r="G310" t="s">
        <v>21</v>
      </c>
      <c r="H310">
        <v>0.99993151436200001</v>
      </c>
      <c r="I310" t="s">
        <v>21</v>
      </c>
      <c r="J310">
        <f t="shared" si="8"/>
        <v>1</v>
      </c>
      <c r="K310">
        <f t="shared" si="9"/>
        <v>0</v>
      </c>
      <c r="L310">
        <v>0.97750322403800005</v>
      </c>
    </row>
    <row r="311" spans="1:12" x14ac:dyDescent="0.25">
      <c r="A311">
        <v>919</v>
      </c>
      <c r="B311" t="s">
        <v>9760</v>
      </c>
      <c r="C311" t="s">
        <v>9761</v>
      </c>
      <c r="D311" t="s">
        <v>21</v>
      </c>
      <c r="E311" t="s">
        <v>21</v>
      </c>
      <c r="F311">
        <v>0.945760197784</v>
      </c>
      <c r="G311" t="s">
        <v>21</v>
      </c>
      <c r="H311">
        <v>0.99948666788999996</v>
      </c>
      <c r="I311" t="s">
        <v>21</v>
      </c>
      <c r="J311">
        <f t="shared" si="8"/>
        <v>1</v>
      </c>
      <c r="K311">
        <f t="shared" si="9"/>
        <v>0</v>
      </c>
      <c r="L311">
        <v>0.97262343283700003</v>
      </c>
    </row>
    <row r="312" spans="1:12" x14ac:dyDescent="0.25">
      <c r="A312">
        <v>306</v>
      </c>
      <c r="B312" t="s">
        <v>12209</v>
      </c>
      <c r="C312" t="s">
        <v>12210</v>
      </c>
      <c r="D312" t="s">
        <v>129</v>
      </c>
      <c r="E312" t="s">
        <v>129</v>
      </c>
      <c r="F312">
        <v>0.86387596720899995</v>
      </c>
      <c r="G312" t="s">
        <v>129</v>
      </c>
      <c r="H312">
        <v>0.99955696066599997</v>
      </c>
      <c r="I312" t="s">
        <v>129</v>
      </c>
      <c r="J312">
        <f t="shared" si="8"/>
        <v>1</v>
      </c>
      <c r="K312">
        <f t="shared" si="9"/>
        <v>0</v>
      </c>
      <c r="L312">
        <v>0.93171646393700003</v>
      </c>
    </row>
    <row r="313" spans="1:12" x14ac:dyDescent="0.25">
      <c r="A313">
        <v>5209</v>
      </c>
      <c r="B313" t="s">
        <v>13774</v>
      </c>
      <c r="C313" t="s">
        <v>13775</v>
      </c>
      <c r="D313" t="s">
        <v>10</v>
      </c>
      <c r="E313" t="s">
        <v>10</v>
      </c>
      <c r="F313">
        <v>0.92050022663800002</v>
      </c>
      <c r="G313" t="s">
        <v>10</v>
      </c>
      <c r="H313">
        <v>0.99759434838299998</v>
      </c>
      <c r="I313" t="s">
        <v>10</v>
      </c>
      <c r="J313">
        <f t="shared" si="8"/>
        <v>1</v>
      </c>
      <c r="K313">
        <f t="shared" si="9"/>
        <v>0</v>
      </c>
      <c r="L313">
        <v>0.95904728751099999</v>
      </c>
    </row>
    <row r="314" spans="1:12" x14ac:dyDescent="0.25">
      <c r="A314">
        <v>409</v>
      </c>
      <c r="B314" t="s">
        <v>14287</v>
      </c>
      <c r="C314" t="s">
        <v>1850</v>
      </c>
      <c r="D314" t="s">
        <v>446</v>
      </c>
      <c r="E314" t="s">
        <v>446</v>
      </c>
      <c r="F314">
        <v>0.95373899538399998</v>
      </c>
      <c r="G314" t="s">
        <v>446</v>
      </c>
      <c r="H314">
        <v>0.99980459007300004</v>
      </c>
      <c r="I314" t="s">
        <v>446</v>
      </c>
      <c r="J314">
        <f t="shared" si="8"/>
        <v>1</v>
      </c>
      <c r="K314">
        <f t="shared" si="9"/>
        <v>0</v>
      </c>
      <c r="L314">
        <v>0.97677179272900005</v>
      </c>
    </row>
    <row r="315" spans="1:12" x14ac:dyDescent="0.25">
      <c r="A315">
        <v>2793</v>
      </c>
      <c r="B315" t="s">
        <v>11258</v>
      </c>
      <c r="C315" t="s">
        <v>1222</v>
      </c>
      <c r="D315" t="s">
        <v>21</v>
      </c>
      <c r="E315" t="s">
        <v>21</v>
      </c>
      <c r="F315">
        <v>0.63674033926200002</v>
      </c>
      <c r="G315" t="s">
        <v>21</v>
      </c>
      <c r="H315">
        <v>0.91312182864400004</v>
      </c>
      <c r="I315" t="s">
        <v>21</v>
      </c>
      <c r="J315">
        <f t="shared" si="8"/>
        <v>1</v>
      </c>
      <c r="K315">
        <f t="shared" si="9"/>
        <v>0</v>
      </c>
      <c r="L315">
        <v>0.77493108395300003</v>
      </c>
    </row>
    <row r="316" spans="1:12" x14ac:dyDescent="0.25">
      <c r="A316">
        <v>6138</v>
      </c>
      <c r="B316" t="s">
        <v>3347</v>
      </c>
      <c r="C316" t="s">
        <v>3348</v>
      </c>
      <c r="D316" t="s">
        <v>21</v>
      </c>
      <c r="E316" t="s">
        <v>21</v>
      </c>
      <c r="F316">
        <v>0.944713124465</v>
      </c>
      <c r="G316" t="s">
        <v>21</v>
      </c>
      <c r="H316">
        <v>0.99792803111499995</v>
      </c>
      <c r="I316" t="s">
        <v>21</v>
      </c>
      <c r="J316">
        <f t="shared" si="8"/>
        <v>1</v>
      </c>
      <c r="K316">
        <f t="shared" si="9"/>
        <v>0</v>
      </c>
      <c r="L316">
        <v>0.97132057779000003</v>
      </c>
    </row>
    <row r="317" spans="1:12" x14ac:dyDescent="0.25">
      <c r="A317">
        <v>5586</v>
      </c>
      <c r="B317" t="s">
        <v>10366</v>
      </c>
      <c r="C317" t="s">
        <v>10367</v>
      </c>
      <c r="D317" t="s">
        <v>10</v>
      </c>
      <c r="E317" t="s">
        <v>10</v>
      </c>
      <c r="F317">
        <v>0.95936046613299997</v>
      </c>
      <c r="G317" t="s">
        <v>10</v>
      </c>
      <c r="H317">
        <v>0.99998811539999999</v>
      </c>
      <c r="I317" t="s">
        <v>10</v>
      </c>
      <c r="J317">
        <f t="shared" si="8"/>
        <v>1</v>
      </c>
      <c r="K317">
        <f t="shared" si="9"/>
        <v>0</v>
      </c>
      <c r="L317">
        <v>0.97967429076599999</v>
      </c>
    </row>
    <row r="318" spans="1:12" x14ac:dyDescent="0.25">
      <c r="A318">
        <v>952</v>
      </c>
      <c r="B318" t="s">
        <v>12074</v>
      </c>
      <c r="C318" t="s">
        <v>12075</v>
      </c>
      <c r="D318" t="s">
        <v>21</v>
      </c>
      <c r="E318" t="s">
        <v>21</v>
      </c>
      <c r="F318">
        <v>0.96803346114800004</v>
      </c>
      <c r="G318" t="s">
        <v>21</v>
      </c>
      <c r="H318">
        <v>0.99988709874799997</v>
      </c>
      <c r="I318" t="s">
        <v>21</v>
      </c>
      <c r="J318">
        <f t="shared" si="8"/>
        <v>1</v>
      </c>
      <c r="K318">
        <f t="shared" si="9"/>
        <v>0</v>
      </c>
      <c r="L318">
        <v>0.98396027994799995</v>
      </c>
    </row>
    <row r="319" spans="1:12" x14ac:dyDescent="0.25">
      <c r="A319">
        <v>3451</v>
      </c>
      <c r="B319" t="s">
        <v>7413</v>
      </c>
      <c r="C319" t="s">
        <v>7414</v>
      </c>
      <c r="D319" t="s">
        <v>21</v>
      </c>
      <c r="E319" t="s">
        <v>21</v>
      </c>
      <c r="F319">
        <v>0.96245413631099996</v>
      </c>
      <c r="G319" t="s">
        <v>21</v>
      </c>
      <c r="H319">
        <v>0.999934390294</v>
      </c>
      <c r="I319" t="s">
        <v>21</v>
      </c>
      <c r="J319">
        <f t="shared" si="8"/>
        <v>1</v>
      </c>
      <c r="K319">
        <f t="shared" si="9"/>
        <v>0</v>
      </c>
      <c r="L319">
        <v>0.98119426330199999</v>
      </c>
    </row>
    <row r="320" spans="1:12" x14ac:dyDescent="0.25">
      <c r="A320">
        <v>6084</v>
      </c>
      <c r="B320" t="s">
        <v>2314</v>
      </c>
      <c r="C320" t="s">
        <v>2315</v>
      </c>
      <c r="D320" t="s">
        <v>21</v>
      </c>
      <c r="E320" t="s">
        <v>21</v>
      </c>
      <c r="F320">
        <v>0.62920705589699999</v>
      </c>
      <c r="G320" t="s">
        <v>21</v>
      </c>
      <c r="H320">
        <v>0.97305186279599998</v>
      </c>
      <c r="I320" t="s">
        <v>21</v>
      </c>
      <c r="J320">
        <f t="shared" si="8"/>
        <v>1</v>
      </c>
      <c r="K320">
        <f t="shared" si="9"/>
        <v>0</v>
      </c>
      <c r="L320">
        <v>0.80112945934699997</v>
      </c>
    </row>
    <row r="321" spans="1:12" x14ac:dyDescent="0.25">
      <c r="A321">
        <v>1287</v>
      </c>
      <c r="B321" t="s">
        <v>765</v>
      </c>
      <c r="C321" t="s">
        <v>766</v>
      </c>
      <c r="D321" t="s">
        <v>10</v>
      </c>
      <c r="E321" t="s">
        <v>10</v>
      </c>
      <c r="F321">
        <v>0.78206370261299996</v>
      </c>
      <c r="G321" t="s">
        <v>10</v>
      </c>
      <c r="H321">
        <v>0.99645375986200002</v>
      </c>
      <c r="I321" t="s">
        <v>10</v>
      </c>
      <c r="J321">
        <f t="shared" si="8"/>
        <v>1</v>
      </c>
      <c r="K321">
        <f t="shared" si="9"/>
        <v>0</v>
      </c>
      <c r="L321">
        <v>0.88925873123700006</v>
      </c>
    </row>
    <row r="322" spans="1:12" x14ac:dyDescent="0.25">
      <c r="A322">
        <v>4860</v>
      </c>
      <c r="B322" t="s">
        <v>11445</v>
      </c>
      <c r="C322" t="s">
        <v>11446</v>
      </c>
      <c r="D322" t="s">
        <v>21</v>
      </c>
      <c r="E322" t="s">
        <v>21</v>
      </c>
      <c r="F322">
        <v>0.95983167023000004</v>
      </c>
      <c r="G322" t="s">
        <v>21</v>
      </c>
      <c r="H322">
        <v>0.99991075348900005</v>
      </c>
      <c r="I322" t="s">
        <v>21</v>
      </c>
      <c r="J322">
        <f t="shared" si="8"/>
        <v>1</v>
      </c>
      <c r="K322">
        <f t="shared" si="9"/>
        <v>0</v>
      </c>
      <c r="L322">
        <v>0.97987121186000004</v>
      </c>
    </row>
    <row r="323" spans="1:12" x14ac:dyDescent="0.25">
      <c r="A323">
        <v>374</v>
      </c>
      <c r="B323" t="s">
        <v>4160</v>
      </c>
      <c r="C323" t="s">
        <v>4161</v>
      </c>
      <c r="D323" t="s">
        <v>446</v>
      </c>
      <c r="E323" t="s">
        <v>446</v>
      </c>
      <c r="F323">
        <v>0.73939404811800002</v>
      </c>
      <c r="G323" t="s">
        <v>446</v>
      </c>
      <c r="H323">
        <v>0.90317115047600005</v>
      </c>
      <c r="I323" t="s">
        <v>446</v>
      </c>
      <c r="J323">
        <f t="shared" si="8"/>
        <v>1</v>
      </c>
      <c r="K323">
        <f t="shared" si="9"/>
        <v>0</v>
      </c>
      <c r="L323">
        <v>0.82128259929699998</v>
      </c>
    </row>
    <row r="324" spans="1:12" x14ac:dyDescent="0.25">
      <c r="A324">
        <v>1461</v>
      </c>
      <c r="B324" t="s">
        <v>14299</v>
      </c>
      <c r="C324" t="s">
        <v>14300</v>
      </c>
      <c r="D324" t="s">
        <v>10</v>
      </c>
      <c r="E324" t="s">
        <v>10</v>
      </c>
      <c r="F324">
        <v>0.92203791850399996</v>
      </c>
      <c r="G324" t="s">
        <v>10</v>
      </c>
      <c r="H324">
        <v>0.99961132375899997</v>
      </c>
      <c r="I324" t="s">
        <v>10</v>
      </c>
      <c r="J324">
        <f t="shared" si="8"/>
        <v>1</v>
      </c>
      <c r="K324">
        <f t="shared" si="9"/>
        <v>0</v>
      </c>
      <c r="L324">
        <v>0.96082462113199996</v>
      </c>
    </row>
    <row r="325" spans="1:12" x14ac:dyDescent="0.25">
      <c r="A325">
        <v>314</v>
      </c>
      <c r="B325" t="s">
        <v>12092</v>
      </c>
      <c r="C325" t="s">
        <v>12093</v>
      </c>
      <c r="D325" t="s">
        <v>129</v>
      </c>
      <c r="E325" t="s">
        <v>129</v>
      </c>
      <c r="F325">
        <v>0.65517034387999995</v>
      </c>
      <c r="G325" t="s">
        <v>129</v>
      </c>
      <c r="H325">
        <v>0.98198976474099997</v>
      </c>
      <c r="I325" t="s">
        <v>129</v>
      </c>
      <c r="J325">
        <f t="shared" si="8"/>
        <v>1</v>
      </c>
      <c r="K325">
        <f t="shared" si="9"/>
        <v>0</v>
      </c>
      <c r="L325">
        <v>0.81858005431000003</v>
      </c>
    </row>
    <row r="326" spans="1:12" x14ac:dyDescent="0.25">
      <c r="A326">
        <v>1785</v>
      </c>
      <c r="B326" t="s">
        <v>12359</v>
      </c>
      <c r="C326" t="s">
        <v>12360</v>
      </c>
      <c r="D326" t="s">
        <v>21</v>
      </c>
      <c r="E326" t="s">
        <v>21</v>
      </c>
      <c r="F326">
        <v>0.97528741773600003</v>
      </c>
      <c r="G326" t="s">
        <v>21</v>
      </c>
      <c r="H326">
        <v>0.99983642965700004</v>
      </c>
      <c r="I326" t="s">
        <v>21</v>
      </c>
      <c r="J326">
        <f t="shared" si="8"/>
        <v>1</v>
      </c>
      <c r="K326">
        <f t="shared" si="9"/>
        <v>0</v>
      </c>
      <c r="L326">
        <v>0.98756192369600004</v>
      </c>
    </row>
    <row r="327" spans="1:12" x14ac:dyDescent="0.25">
      <c r="A327">
        <v>3669</v>
      </c>
      <c r="B327" t="s">
        <v>4896</v>
      </c>
      <c r="C327" t="s">
        <v>4897</v>
      </c>
      <c r="D327" t="s">
        <v>10</v>
      </c>
      <c r="E327" t="s">
        <v>10</v>
      </c>
      <c r="F327">
        <v>0.69973218615599997</v>
      </c>
      <c r="G327" t="s">
        <v>10</v>
      </c>
      <c r="H327">
        <v>0.93511194753399995</v>
      </c>
      <c r="I327" t="s">
        <v>10</v>
      </c>
      <c r="J327">
        <f t="shared" si="8"/>
        <v>1</v>
      </c>
      <c r="K327">
        <f t="shared" si="9"/>
        <v>0</v>
      </c>
      <c r="L327">
        <v>0.81742206684499996</v>
      </c>
    </row>
    <row r="328" spans="1:12" x14ac:dyDescent="0.25">
      <c r="A328">
        <v>5477</v>
      </c>
      <c r="B328" t="s">
        <v>13526</v>
      </c>
      <c r="C328" t="s">
        <v>13527</v>
      </c>
      <c r="D328" t="s">
        <v>52</v>
      </c>
      <c r="E328" t="s">
        <v>52</v>
      </c>
      <c r="F328">
        <v>0.86788431022599999</v>
      </c>
      <c r="G328" t="s">
        <v>52</v>
      </c>
      <c r="H328">
        <v>0.99981146854799996</v>
      </c>
      <c r="I328" t="s">
        <v>52</v>
      </c>
      <c r="J328">
        <f t="shared" si="8"/>
        <v>1</v>
      </c>
      <c r="K328">
        <f t="shared" si="9"/>
        <v>0</v>
      </c>
      <c r="L328">
        <v>0.93384788938700003</v>
      </c>
    </row>
    <row r="329" spans="1:12" x14ac:dyDescent="0.25">
      <c r="A329">
        <v>2179</v>
      </c>
      <c r="B329" t="s">
        <v>12554</v>
      </c>
      <c r="C329" t="s">
        <v>12555</v>
      </c>
      <c r="D329" t="s">
        <v>21</v>
      </c>
      <c r="E329" t="s">
        <v>21</v>
      </c>
      <c r="F329">
        <v>0.97528118554900001</v>
      </c>
      <c r="G329" t="s">
        <v>21</v>
      </c>
      <c r="H329">
        <v>0.99972923122599999</v>
      </c>
      <c r="I329" t="s">
        <v>21</v>
      </c>
      <c r="J329">
        <f t="shared" si="8"/>
        <v>1</v>
      </c>
      <c r="K329">
        <f t="shared" si="9"/>
        <v>0</v>
      </c>
      <c r="L329">
        <v>0.98750520838800004</v>
      </c>
    </row>
    <row r="330" spans="1:12" x14ac:dyDescent="0.25">
      <c r="A330">
        <v>499</v>
      </c>
      <c r="B330" t="s">
        <v>10099</v>
      </c>
      <c r="C330" t="s">
        <v>10100</v>
      </c>
      <c r="D330" t="s">
        <v>446</v>
      </c>
      <c r="E330" t="s">
        <v>446</v>
      </c>
      <c r="F330">
        <v>0.87773301493699996</v>
      </c>
      <c r="G330" t="s">
        <v>446</v>
      </c>
      <c r="H330">
        <v>0.99977550456999997</v>
      </c>
      <c r="I330" t="s">
        <v>446</v>
      </c>
      <c r="J330">
        <f t="shared" si="8"/>
        <v>1</v>
      </c>
      <c r="K330">
        <f t="shared" si="9"/>
        <v>0</v>
      </c>
      <c r="L330">
        <v>0.93875425975399995</v>
      </c>
    </row>
    <row r="331" spans="1:12" x14ac:dyDescent="0.25">
      <c r="A331">
        <v>41</v>
      </c>
      <c r="B331" t="s">
        <v>14260</v>
      </c>
      <c r="C331" t="s">
        <v>14261</v>
      </c>
      <c r="D331" t="s">
        <v>68</v>
      </c>
      <c r="E331" t="s">
        <v>68</v>
      </c>
      <c r="F331">
        <v>0.74353835804599999</v>
      </c>
      <c r="G331" t="s">
        <v>68</v>
      </c>
      <c r="H331">
        <v>0.98442818816800004</v>
      </c>
      <c r="I331" t="s">
        <v>68</v>
      </c>
      <c r="J331">
        <f t="shared" si="8"/>
        <v>1</v>
      </c>
      <c r="K331">
        <f t="shared" si="9"/>
        <v>0</v>
      </c>
      <c r="L331">
        <v>0.86398327310699996</v>
      </c>
    </row>
    <row r="332" spans="1:12" x14ac:dyDescent="0.25">
      <c r="A332">
        <v>5958</v>
      </c>
      <c r="B332" t="s">
        <v>2542</v>
      </c>
      <c r="C332" t="s">
        <v>2543</v>
      </c>
      <c r="D332" t="s">
        <v>21</v>
      </c>
      <c r="E332" t="s">
        <v>21</v>
      </c>
      <c r="F332">
        <v>0.92943549592999997</v>
      </c>
      <c r="G332" t="s">
        <v>21</v>
      </c>
      <c r="H332">
        <v>0.99986849741600003</v>
      </c>
      <c r="I332" t="s">
        <v>21</v>
      </c>
      <c r="J332">
        <f t="shared" si="8"/>
        <v>1</v>
      </c>
      <c r="K332">
        <f t="shared" si="9"/>
        <v>0</v>
      </c>
      <c r="L332">
        <v>0.96465199667299995</v>
      </c>
    </row>
    <row r="333" spans="1:12" x14ac:dyDescent="0.25">
      <c r="A333">
        <v>2595</v>
      </c>
      <c r="B333" t="s">
        <v>6698</v>
      </c>
      <c r="C333" t="s">
        <v>6699</v>
      </c>
      <c r="D333" t="s">
        <v>503</v>
      </c>
      <c r="E333" t="s">
        <v>10</v>
      </c>
      <c r="F333">
        <v>0.57924020731899994</v>
      </c>
      <c r="G333" t="s">
        <v>617</v>
      </c>
      <c r="H333">
        <v>0.50561775652700003</v>
      </c>
      <c r="I333" t="s">
        <v>10</v>
      </c>
      <c r="J333">
        <f t="shared" si="8"/>
        <v>0</v>
      </c>
      <c r="K333">
        <f t="shared" si="9"/>
        <v>1</v>
      </c>
      <c r="L333">
        <v>0.28962010365899998</v>
      </c>
    </row>
    <row r="334" spans="1:12" x14ac:dyDescent="0.25">
      <c r="A334">
        <v>3588</v>
      </c>
      <c r="B334" t="s">
        <v>14107</v>
      </c>
      <c r="C334" t="s">
        <v>14108</v>
      </c>
      <c r="D334" t="s">
        <v>52</v>
      </c>
      <c r="E334" t="s">
        <v>52</v>
      </c>
      <c r="F334">
        <v>0.81577370085500001</v>
      </c>
      <c r="G334" t="s">
        <v>52</v>
      </c>
      <c r="H334">
        <v>0.99121418422999996</v>
      </c>
      <c r="I334" t="s">
        <v>52</v>
      </c>
      <c r="J334">
        <f t="shared" si="8"/>
        <v>1</v>
      </c>
      <c r="K334">
        <f t="shared" si="9"/>
        <v>0</v>
      </c>
      <c r="L334">
        <v>0.90349394254299997</v>
      </c>
    </row>
    <row r="335" spans="1:12" x14ac:dyDescent="0.25">
      <c r="A335">
        <v>5285</v>
      </c>
      <c r="B335" t="s">
        <v>7650</v>
      </c>
      <c r="C335" t="s">
        <v>7651</v>
      </c>
      <c r="D335" t="s">
        <v>116</v>
      </c>
      <c r="E335" t="s">
        <v>10</v>
      </c>
      <c r="F335">
        <v>0.70064338745099997</v>
      </c>
      <c r="G335" t="s">
        <v>10</v>
      </c>
      <c r="H335">
        <v>0.90722873930900005</v>
      </c>
      <c r="I335" t="s">
        <v>10</v>
      </c>
      <c r="J335">
        <f t="shared" si="8"/>
        <v>0</v>
      </c>
      <c r="K335">
        <f t="shared" si="9"/>
        <v>1</v>
      </c>
      <c r="L335">
        <v>0.80393606338000001</v>
      </c>
    </row>
    <row r="336" spans="1:12" x14ac:dyDescent="0.25">
      <c r="A336">
        <v>839</v>
      </c>
      <c r="B336" t="s">
        <v>1037</v>
      </c>
      <c r="C336" t="s">
        <v>1038</v>
      </c>
      <c r="D336" t="s">
        <v>257</v>
      </c>
      <c r="E336" t="s">
        <v>257</v>
      </c>
      <c r="F336">
        <v>0.89103912739199997</v>
      </c>
      <c r="G336" t="s">
        <v>257</v>
      </c>
      <c r="H336">
        <v>0.99300187321400002</v>
      </c>
      <c r="I336" t="s">
        <v>257</v>
      </c>
      <c r="J336">
        <f t="shared" si="8"/>
        <v>1</v>
      </c>
      <c r="K336">
        <f t="shared" si="9"/>
        <v>0</v>
      </c>
      <c r="L336">
        <v>0.942020500303</v>
      </c>
    </row>
    <row r="337" spans="1:12" x14ac:dyDescent="0.25">
      <c r="A337">
        <v>4388</v>
      </c>
      <c r="B337" t="s">
        <v>12651</v>
      </c>
      <c r="C337" t="s">
        <v>12652</v>
      </c>
      <c r="D337" t="s">
        <v>52</v>
      </c>
      <c r="E337" t="s">
        <v>52</v>
      </c>
      <c r="F337">
        <v>0.46356282506599999</v>
      </c>
      <c r="G337" t="s">
        <v>52</v>
      </c>
      <c r="H337">
        <v>0.92132884884300004</v>
      </c>
      <c r="I337" t="s">
        <v>52</v>
      </c>
      <c r="J337">
        <f t="shared" si="8"/>
        <v>1</v>
      </c>
      <c r="K337">
        <f t="shared" si="9"/>
        <v>0</v>
      </c>
      <c r="L337">
        <v>0.69244583695399997</v>
      </c>
    </row>
    <row r="338" spans="1:12" x14ac:dyDescent="0.25">
      <c r="A338">
        <v>2197</v>
      </c>
      <c r="B338" t="s">
        <v>12072</v>
      </c>
      <c r="C338" t="s">
        <v>12073</v>
      </c>
      <c r="D338" t="s">
        <v>52</v>
      </c>
      <c r="E338" t="s">
        <v>52</v>
      </c>
      <c r="F338">
        <v>0.85741922623199995</v>
      </c>
      <c r="G338" t="s">
        <v>52</v>
      </c>
      <c r="H338">
        <v>0.99824490087700002</v>
      </c>
      <c r="I338" t="s">
        <v>52</v>
      </c>
      <c r="J338">
        <f t="shared" si="8"/>
        <v>1</v>
      </c>
      <c r="K338">
        <f t="shared" si="9"/>
        <v>0</v>
      </c>
      <c r="L338">
        <v>0.92783206355400005</v>
      </c>
    </row>
    <row r="339" spans="1:12" x14ac:dyDescent="0.25">
      <c r="A339">
        <v>5832</v>
      </c>
      <c r="B339" t="s">
        <v>13744</v>
      </c>
      <c r="C339" t="s">
        <v>13745</v>
      </c>
      <c r="D339" t="s">
        <v>52</v>
      </c>
      <c r="E339" t="s">
        <v>52</v>
      </c>
      <c r="F339">
        <v>0.80967371806400001</v>
      </c>
      <c r="G339" t="s">
        <v>52</v>
      </c>
      <c r="H339">
        <v>0.99874616266000005</v>
      </c>
      <c r="I339" t="s">
        <v>52</v>
      </c>
      <c r="J339">
        <f t="shared" ref="J339:J402" si="10">IF(I339=D339, 1, 0)</f>
        <v>1</v>
      </c>
      <c r="K339">
        <f t="shared" ref="K339:K402" si="11">IF(I339=D339, 0, 1)</f>
        <v>0</v>
      </c>
      <c r="L339">
        <v>0.90420994036199998</v>
      </c>
    </row>
    <row r="340" spans="1:12" x14ac:dyDescent="0.25">
      <c r="A340">
        <v>675</v>
      </c>
      <c r="B340" t="s">
        <v>306</v>
      </c>
      <c r="C340" t="s">
        <v>307</v>
      </c>
      <c r="D340" t="s">
        <v>257</v>
      </c>
      <c r="E340" t="s">
        <v>52</v>
      </c>
      <c r="F340">
        <v>0.163160097645</v>
      </c>
      <c r="G340" t="s">
        <v>52</v>
      </c>
      <c r="H340">
        <v>0.39728729216000003</v>
      </c>
      <c r="I340" t="s">
        <v>52</v>
      </c>
      <c r="J340">
        <f t="shared" si="10"/>
        <v>0</v>
      </c>
      <c r="K340">
        <f t="shared" si="11"/>
        <v>1</v>
      </c>
      <c r="L340">
        <v>0.280223694902</v>
      </c>
    </row>
    <row r="341" spans="1:12" x14ac:dyDescent="0.25">
      <c r="A341">
        <v>2760</v>
      </c>
      <c r="B341" t="s">
        <v>11813</v>
      </c>
      <c r="C341" t="s">
        <v>8669</v>
      </c>
      <c r="D341" t="s">
        <v>52</v>
      </c>
      <c r="E341" t="s">
        <v>52</v>
      </c>
      <c r="F341">
        <v>0.88850013243199999</v>
      </c>
      <c r="G341" t="s">
        <v>52</v>
      </c>
      <c r="H341">
        <v>0.98475040237099998</v>
      </c>
      <c r="I341" t="s">
        <v>52</v>
      </c>
      <c r="J341">
        <f t="shared" si="10"/>
        <v>1</v>
      </c>
      <c r="K341">
        <f t="shared" si="11"/>
        <v>0</v>
      </c>
      <c r="L341">
        <v>0.93662526740100005</v>
      </c>
    </row>
    <row r="342" spans="1:12" x14ac:dyDescent="0.25">
      <c r="A342">
        <v>3812</v>
      </c>
      <c r="B342" t="s">
        <v>14700</v>
      </c>
      <c r="C342" t="s">
        <v>14701</v>
      </c>
      <c r="D342" t="s">
        <v>10</v>
      </c>
      <c r="E342" t="s">
        <v>10</v>
      </c>
      <c r="F342">
        <v>0.91049008187299996</v>
      </c>
      <c r="G342" t="s">
        <v>10</v>
      </c>
      <c r="H342">
        <v>0.99009005950100004</v>
      </c>
      <c r="I342" t="s">
        <v>10</v>
      </c>
      <c r="J342">
        <f t="shared" si="10"/>
        <v>1</v>
      </c>
      <c r="K342">
        <f t="shared" si="11"/>
        <v>0</v>
      </c>
      <c r="L342">
        <v>0.950290070687</v>
      </c>
    </row>
    <row r="343" spans="1:12" x14ac:dyDescent="0.25">
      <c r="A343">
        <v>3140</v>
      </c>
      <c r="B343" t="s">
        <v>14124</v>
      </c>
      <c r="C343" t="s">
        <v>14125</v>
      </c>
      <c r="D343" t="s">
        <v>496</v>
      </c>
      <c r="E343" t="s">
        <v>496</v>
      </c>
      <c r="F343">
        <v>0.67003741645899995</v>
      </c>
      <c r="G343" t="s">
        <v>496</v>
      </c>
      <c r="H343">
        <v>0.99683734470300001</v>
      </c>
      <c r="I343" t="s">
        <v>496</v>
      </c>
      <c r="J343">
        <f t="shared" si="10"/>
        <v>1</v>
      </c>
      <c r="K343">
        <f t="shared" si="11"/>
        <v>0</v>
      </c>
      <c r="L343">
        <v>0.83343738058100003</v>
      </c>
    </row>
    <row r="344" spans="1:12" x14ac:dyDescent="0.25">
      <c r="A344">
        <v>3427</v>
      </c>
      <c r="B344" t="s">
        <v>2921</v>
      </c>
      <c r="C344" t="s">
        <v>2922</v>
      </c>
      <c r="D344" t="s">
        <v>21</v>
      </c>
      <c r="E344" t="s">
        <v>21</v>
      </c>
      <c r="F344">
        <v>0.97550793264299995</v>
      </c>
      <c r="G344" t="s">
        <v>21</v>
      </c>
      <c r="H344">
        <v>0.99999323301300003</v>
      </c>
      <c r="I344" t="s">
        <v>21</v>
      </c>
      <c r="J344">
        <f t="shared" si="10"/>
        <v>1</v>
      </c>
      <c r="K344">
        <f t="shared" si="11"/>
        <v>0</v>
      </c>
      <c r="L344">
        <v>0.98775058282799999</v>
      </c>
    </row>
    <row r="345" spans="1:12" x14ac:dyDescent="0.25">
      <c r="A345">
        <v>1308</v>
      </c>
      <c r="B345" t="s">
        <v>12695</v>
      </c>
      <c r="C345" t="s">
        <v>12696</v>
      </c>
      <c r="D345" t="s">
        <v>10</v>
      </c>
      <c r="E345" t="s">
        <v>10</v>
      </c>
      <c r="F345">
        <v>0.93504579529200005</v>
      </c>
      <c r="G345" t="s">
        <v>10</v>
      </c>
      <c r="H345">
        <v>0.99939290828600003</v>
      </c>
      <c r="I345" t="s">
        <v>10</v>
      </c>
      <c r="J345">
        <f t="shared" si="10"/>
        <v>1</v>
      </c>
      <c r="K345">
        <f t="shared" si="11"/>
        <v>0</v>
      </c>
      <c r="L345">
        <v>0.96721935178899998</v>
      </c>
    </row>
    <row r="346" spans="1:12" x14ac:dyDescent="0.25">
      <c r="A346">
        <v>3455</v>
      </c>
      <c r="B346" t="s">
        <v>12076</v>
      </c>
      <c r="C346" t="s">
        <v>12077</v>
      </c>
      <c r="D346" t="s">
        <v>21</v>
      </c>
      <c r="E346" t="s">
        <v>21</v>
      </c>
      <c r="F346">
        <v>0.96884950058099994</v>
      </c>
      <c r="G346" t="s">
        <v>21</v>
      </c>
      <c r="H346">
        <v>0.99996346767699995</v>
      </c>
      <c r="I346" t="s">
        <v>21</v>
      </c>
      <c r="J346">
        <f t="shared" si="10"/>
        <v>1</v>
      </c>
      <c r="K346">
        <f t="shared" si="11"/>
        <v>0</v>
      </c>
      <c r="L346">
        <v>0.984406484129</v>
      </c>
    </row>
    <row r="347" spans="1:12" x14ac:dyDescent="0.25">
      <c r="A347">
        <v>3847</v>
      </c>
      <c r="B347" t="s">
        <v>14074</v>
      </c>
      <c r="C347" t="s">
        <v>14075</v>
      </c>
      <c r="D347" t="s">
        <v>10</v>
      </c>
      <c r="E347" t="s">
        <v>10</v>
      </c>
      <c r="F347">
        <v>0.85017511585500005</v>
      </c>
      <c r="G347" t="s">
        <v>10</v>
      </c>
      <c r="H347">
        <v>0.99732322286399999</v>
      </c>
      <c r="I347" t="s">
        <v>10</v>
      </c>
      <c r="J347">
        <f t="shared" si="10"/>
        <v>1</v>
      </c>
      <c r="K347">
        <f t="shared" si="11"/>
        <v>0</v>
      </c>
      <c r="L347">
        <v>0.92374916935899998</v>
      </c>
    </row>
    <row r="348" spans="1:12" x14ac:dyDescent="0.25">
      <c r="A348">
        <v>3243</v>
      </c>
      <c r="B348" t="s">
        <v>14267</v>
      </c>
      <c r="C348" t="s">
        <v>14268</v>
      </c>
      <c r="D348" t="s">
        <v>14</v>
      </c>
      <c r="E348" t="s">
        <v>14</v>
      </c>
      <c r="F348">
        <v>0.38758672640399999</v>
      </c>
      <c r="G348" t="s">
        <v>14</v>
      </c>
      <c r="H348">
        <v>0.66122429093000001</v>
      </c>
      <c r="I348" t="s">
        <v>14</v>
      </c>
      <c r="J348">
        <f t="shared" si="10"/>
        <v>1</v>
      </c>
      <c r="K348">
        <f t="shared" si="11"/>
        <v>0</v>
      </c>
      <c r="L348">
        <v>0.52440550866699998</v>
      </c>
    </row>
    <row r="349" spans="1:12" x14ac:dyDescent="0.25">
      <c r="A349">
        <v>1872</v>
      </c>
      <c r="B349" t="s">
        <v>13927</v>
      </c>
      <c r="C349" t="s">
        <v>13928</v>
      </c>
      <c r="D349" t="s">
        <v>21</v>
      </c>
      <c r="E349" t="s">
        <v>21</v>
      </c>
      <c r="F349">
        <v>0.94880978207300004</v>
      </c>
      <c r="G349" t="s">
        <v>21</v>
      </c>
      <c r="H349">
        <v>0.99997265963899995</v>
      </c>
      <c r="I349" t="s">
        <v>21</v>
      </c>
      <c r="J349">
        <f t="shared" si="10"/>
        <v>1</v>
      </c>
      <c r="K349">
        <f t="shared" si="11"/>
        <v>0</v>
      </c>
      <c r="L349">
        <v>0.97439122085600005</v>
      </c>
    </row>
    <row r="350" spans="1:12" x14ac:dyDescent="0.25">
      <c r="A350">
        <v>6073</v>
      </c>
      <c r="B350" t="s">
        <v>8815</v>
      </c>
      <c r="C350" t="s">
        <v>8816</v>
      </c>
      <c r="D350" t="s">
        <v>10</v>
      </c>
      <c r="E350" t="s">
        <v>10</v>
      </c>
      <c r="F350">
        <v>0.69796141419000002</v>
      </c>
      <c r="G350" t="s">
        <v>10</v>
      </c>
      <c r="H350">
        <v>0.76223497815300001</v>
      </c>
      <c r="I350" t="s">
        <v>10</v>
      </c>
      <c r="J350">
        <f t="shared" si="10"/>
        <v>1</v>
      </c>
      <c r="K350">
        <f t="shared" si="11"/>
        <v>0</v>
      </c>
      <c r="L350">
        <v>0.73009819617100002</v>
      </c>
    </row>
    <row r="351" spans="1:12" x14ac:dyDescent="0.25">
      <c r="A351">
        <v>1997</v>
      </c>
      <c r="B351" t="s">
        <v>12078</v>
      </c>
      <c r="C351" t="s">
        <v>12079</v>
      </c>
      <c r="D351" t="s">
        <v>21</v>
      </c>
      <c r="E351" t="s">
        <v>21</v>
      </c>
      <c r="F351">
        <v>0.94038647615799997</v>
      </c>
      <c r="G351" t="s">
        <v>21</v>
      </c>
      <c r="H351">
        <v>0.99995834522299998</v>
      </c>
      <c r="I351" t="s">
        <v>21</v>
      </c>
      <c r="J351">
        <f t="shared" si="10"/>
        <v>1</v>
      </c>
      <c r="K351">
        <f t="shared" si="11"/>
        <v>0</v>
      </c>
      <c r="L351">
        <v>0.97017241069000004</v>
      </c>
    </row>
    <row r="352" spans="1:12" x14ac:dyDescent="0.25">
      <c r="A352">
        <v>4918</v>
      </c>
      <c r="B352" t="s">
        <v>732</v>
      </c>
      <c r="C352" t="s">
        <v>733</v>
      </c>
      <c r="D352" t="s">
        <v>34</v>
      </c>
      <c r="E352" t="s">
        <v>34</v>
      </c>
      <c r="F352">
        <v>0.86543042231699996</v>
      </c>
      <c r="G352" t="s">
        <v>34</v>
      </c>
      <c r="H352">
        <v>0.99936560134100005</v>
      </c>
      <c r="I352" t="s">
        <v>34</v>
      </c>
      <c r="J352">
        <f t="shared" si="10"/>
        <v>1</v>
      </c>
      <c r="K352">
        <f t="shared" si="11"/>
        <v>0</v>
      </c>
      <c r="L352">
        <v>0.93239801182899995</v>
      </c>
    </row>
    <row r="353" spans="1:12" x14ac:dyDescent="0.25">
      <c r="A353">
        <v>4816</v>
      </c>
      <c r="B353" t="s">
        <v>4490</v>
      </c>
      <c r="C353" t="s">
        <v>4491</v>
      </c>
      <c r="D353" t="s">
        <v>10</v>
      </c>
      <c r="E353" t="s">
        <v>10</v>
      </c>
      <c r="F353">
        <v>0.80603213402999996</v>
      </c>
      <c r="G353" t="s">
        <v>10</v>
      </c>
      <c r="H353">
        <v>0.94720233443900004</v>
      </c>
      <c r="I353" t="s">
        <v>10</v>
      </c>
      <c r="J353">
        <f t="shared" si="10"/>
        <v>1</v>
      </c>
      <c r="K353">
        <f t="shared" si="11"/>
        <v>0</v>
      </c>
      <c r="L353">
        <v>0.87661723423500004</v>
      </c>
    </row>
    <row r="354" spans="1:12" x14ac:dyDescent="0.25">
      <c r="A354">
        <v>6153</v>
      </c>
      <c r="B354" t="s">
        <v>9100</v>
      </c>
      <c r="C354" t="s">
        <v>9101</v>
      </c>
      <c r="D354" t="s">
        <v>34</v>
      </c>
      <c r="E354" t="s">
        <v>34</v>
      </c>
      <c r="F354">
        <v>0.80080835947700002</v>
      </c>
      <c r="G354" t="s">
        <v>34</v>
      </c>
      <c r="H354">
        <v>0.99949202505800006</v>
      </c>
      <c r="I354" t="s">
        <v>34</v>
      </c>
      <c r="J354">
        <f t="shared" si="10"/>
        <v>1</v>
      </c>
      <c r="K354">
        <f t="shared" si="11"/>
        <v>0</v>
      </c>
      <c r="L354">
        <v>0.90015019226699999</v>
      </c>
    </row>
    <row r="355" spans="1:12" x14ac:dyDescent="0.25">
      <c r="A355">
        <v>5843</v>
      </c>
      <c r="B355" t="s">
        <v>893</v>
      </c>
      <c r="C355" t="s">
        <v>894</v>
      </c>
      <c r="D355" t="s">
        <v>21</v>
      </c>
      <c r="E355" t="s">
        <v>21</v>
      </c>
      <c r="F355">
        <v>0.92928580027499996</v>
      </c>
      <c r="G355" t="s">
        <v>21</v>
      </c>
      <c r="H355">
        <v>0.99918302075400001</v>
      </c>
      <c r="I355" t="s">
        <v>21</v>
      </c>
      <c r="J355">
        <f t="shared" si="10"/>
        <v>1</v>
      </c>
      <c r="K355">
        <f t="shared" si="11"/>
        <v>0</v>
      </c>
      <c r="L355">
        <v>0.96423441051500003</v>
      </c>
    </row>
    <row r="356" spans="1:12" x14ac:dyDescent="0.25">
      <c r="A356">
        <v>1578</v>
      </c>
      <c r="B356" t="s">
        <v>2605</v>
      </c>
      <c r="C356" t="s">
        <v>2606</v>
      </c>
      <c r="D356" t="s">
        <v>10</v>
      </c>
      <c r="E356" t="s">
        <v>10</v>
      </c>
      <c r="F356">
        <v>0.93465796669300005</v>
      </c>
      <c r="G356" t="s">
        <v>10</v>
      </c>
      <c r="H356">
        <v>0.99958851155299999</v>
      </c>
      <c r="I356" t="s">
        <v>10</v>
      </c>
      <c r="J356">
        <f t="shared" si="10"/>
        <v>1</v>
      </c>
      <c r="K356">
        <f t="shared" si="11"/>
        <v>0</v>
      </c>
      <c r="L356">
        <v>0.96712323912300002</v>
      </c>
    </row>
    <row r="357" spans="1:12" x14ac:dyDescent="0.25">
      <c r="A357">
        <v>5755</v>
      </c>
      <c r="B357" t="s">
        <v>13464</v>
      </c>
      <c r="C357" t="s">
        <v>809</v>
      </c>
      <c r="D357" t="s">
        <v>14</v>
      </c>
      <c r="E357" t="s">
        <v>14</v>
      </c>
      <c r="F357">
        <v>0.88481361524900004</v>
      </c>
      <c r="G357" t="s">
        <v>14</v>
      </c>
      <c r="H357">
        <v>0.999855147838</v>
      </c>
      <c r="I357" t="s">
        <v>14</v>
      </c>
      <c r="J357">
        <f t="shared" si="10"/>
        <v>1</v>
      </c>
      <c r="K357">
        <f t="shared" si="11"/>
        <v>0</v>
      </c>
      <c r="L357">
        <v>0.94233438154299998</v>
      </c>
    </row>
    <row r="358" spans="1:12" x14ac:dyDescent="0.25">
      <c r="A358">
        <v>3409</v>
      </c>
      <c r="B358" t="s">
        <v>10855</v>
      </c>
      <c r="C358" t="s">
        <v>5679</v>
      </c>
      <c r="D358" t="s">
        <v>21</v>
      </c>
      <c r="E358" t="s">
        <v>21</v>
      </c>
      <c r="F358">
        <v>0.94943979096700004</v>
      </c>
      <c r="G358" t="s">
        <v>21</v>
      </c>
      <c r="H358">
        <v>0.99989014528099995</v>
      </c>
      <c r="I358" t="s">
        <v>21</v>
      </c>
      <c r="J358">
        <f t="shared" si="10"/>
        <v>1</v>
      </c>
      <c r="K358">
        <f t="shared" si="11"/>
        <v>0</v>
      </c>
      <c r="L358">
        <v>0.97466496812400005</v>
      </c>
    </row>
    <row r="359" spans="1:12" x14ac:dyDescent="0.25">
      <c r="A359">
        <v>5091</v>
      </c>
      <c r="B359" t="s">
        <v>3885</v>
      </c>
      <c r="C359" t="s">
        <v>3886</v>
      </c>
      <c r="D359" t="s">
        <v>21</v>
      </c>
      <c r="E359" t="s">
        <v>21</v>
      </c>
      <c r="F359">
        <v>0.97241674184500004</v>
      </c>
      <c r="G359" t="s">
        <v>21</v>
      </c>
      <c r="H359">
        <v>0.99985950910300003</v>
      </c>
      <c r="I359" t="s">
        <v>21</v>
      </c>
      <c r="J359">
        <f t="shared" si="10"/>
        <v>1</v>
      </c>
      <c r="K359">
        <f t="shared" si="11"/>
        <v>0</v>
      </c>
      <c r="L359">
        <v>0.98613812547400004</v>
      </c>
    </row>
    <row r="360" spans="1:12" x14ac:dyDescent="0.25">
      <c r="A360">
        <v>5156</v>
      </c>
      <c r="B360" t="s">
        <v>4261</v>
      </c>
      <c r="C360" t="s">
        <v>4262</v>
      </c>
      <c r="D360" t="s">
        <v>10</v>
      </c>
      <c r="E360" t="s">
        <v>52</v>
      </c>
      <c r="F360">
        <v>0.92825149377399996</v>
      </c>
      <c r="G360" t="s">
        <v>52</v>
      </c>
      <c r="H360">
        <v>0.90026985577499996</v>
      </c>
      <c r="I360" t="s">
        <v>52</v>
      </c>
      <c r="J360">
        <f t="shared" si="10"/>
        <v>0</v>
      </c>
      <c r="K360">
        <f t="shared" si="11"/>
        <v>1</v>
      </c>
      <c r="L360">
        <v>0.91426067477399997</v>
      </c>
    </row>
    <row r="361" spans="1:12" x14ac:dyDescent="0.25">
      <c r="A361">
        <v>2645</v>
      </c>
      <c r="B361" t="s">
        <v>12131</v>
      </c>
      <c r="C361" t="s">
        <v>12132</v>
      </c>
      <c r="D361" t="s">
        <v>243</v>
      </c>
      <c r="E361" t="s">
        <v>52</v>
      </c>
      <c r="F361">
        <v>0.191984725578</v>
      </c>
      <c r="G361" t="s">
        <v>1203</v>
      </c>
      <c r="H361">
        <v>0.71955261837100004</v>
      </c>
      <c r="I361" t="s">
        <v>1203</v>
      </c>
      <c r="J361">
        <f t="shared" si="10"/>
        <v>0</v>
      </c>
      <c r="K361">
        <f t="shared" si="11"/>
        <v>1</v>
      </c>
      <c r="L361">
        <v>0.35977630918499998</v>
      </c>
    </row>
    <row r="362" spans="1:12" x14ac:dyDescent="0.25">
      <c r="A362">
        <v>4443</v>
      </c>
      <c r="B362" t="s">
        <v>4287</v>
      </c>
      <c r="C362" t="s">
        <v>4288</v>
      </c>
      <c r="D362" t="s">
        <v>185</v>
      </c>
      <c r="E362" t="s">
        <v>34</v>
      </c>
      <c r="F362">
        <v>0.60544385322100003</v>
      </c>
      <c r="G362" t="s">
        <v>34</v>
      </c>
      <c r="H362">
        <v>0.96280222164700002</v>
      </c>
      <c r="I362" t="s">
        <v>34</v>
      </c>
      <c r="J362">
        <f t="shared" si="10"/>
        <v>0</v>
      </c>
      <c r="K362">
        <f t="shared" si="11"/>
        <v>1</v>
      </c>
      <c r="L362">
        <v>0.78412303743400003</v>
      </c>
    </row>
    <row r="363" spans="1:12" x14ac:dyDescent="0.25">
      <c r="A363">
        <v>1529</v>
      </c>
      <c r="B363" t="s">
        <v>4268</v>
      </c>
      <c r="C363" t="s">
        <v>4269</v>
      </c>
      <c r="D363" t="s">
        <v>10</v>
      </c>
      <c r="E363" t="s">
        <v>10</v>
      </c>
      <c r="F363">
        <v>0.701634043416</v>
      </c>
      <c r="G363" t="s">
        <v>10</v>
      </c>
      <c r="H363">
        <v>0.99014000470800001</v>
      </c>
      <c r="I363" t="s">
        <v>10</v>
      </c>
      <c r="J363">
        <f t="shared" si="10"/>
        <v>1</v>
      </c>
      <c r="K363">
        <f t="shared" si="11"/>
        <v>0</v>
      </c>
      <c r="L363">
        <v>0.845887024062</v>
      </c>
    </row>
    <row r="364" spans="1:12" x14ac:dyDescent="0.25">
      <c r="A364">
        <v>1809</v>
      </c>
      <c r="B364" t="s">
        <v>7337</v>
      </c>
      <c r="C364" t="s">
        <v>7338</v>
      </c>
      <c r="D364" t="s">
        <v>21</v>
      </c>
      <c r="E364" t="s">
        <v>21</v>
      </c>
      <c r="F364">
        <v>0.88083316193799999</v>
      </c>
      <c r="G364" t="s">
        <v>21</v>
      </c>
      <c r="H364">
        <v>0.99838027711099997</v>
      </c>
      <c r="I364" t="s">
        <v>21</v>
      </c>
      <c r="J364">
        <f t="shared" si="10"/>
        <v>1</v>
      </c>
      <c r="K364">
        <f t="shared" si="11"/>
        <v>0</v>
      </c>
      <c r="L364">
        <v>0.93960671952499997</v>
      </c>
    </row>
    <row r="365" spans="1:12" x14ac:dyDescent="0.25">
      <c r="A365">
        <v>836</v>
      </c>
      <c r="B365" t="s">
        <v>14796</v>
      </c>
      <c r="C365" t="s">
        <v>14797</v>
      </c>
      <c r="D365" t="s">
        <v>257</v>
      </c>
      <c r="E365" t="s">
        <v>257</v>
      </c>
      <c r="F365">
        <v>0.94072212131699995</v>
      </c>
      <c r="G365" t="s">
        <v>257</v>
      </c>
      <c r="H365">
        <v>0.99520970125599995</v>
      </c>
      <c r="I365" t="s">
        <v>257</v>
      </c>
      <c r="J365">
        <f t="shared" si="10"/>
        <v>1</v>
      </c>
      <c r="K365">
        <f t="shared" si="11"/>
        <v>0</v>
      </c>
      <c r="L365">
        <v>0.96796591128599996</v>
      </c>
    </row>
    <row r="366" spans="1:12" x14ac:dyDescent="0.25">
      <c r="A366">
        <v>5789</v>
      </c>
      <c r="B366" t="s">
        <v>12506</v>
      </c>
      <c r="C366" t="s">
        <v>12507</v>
      </c>
      <c r="D366" t="s">
        <v>10</v>
      </c>
      <c r="E366" t="s">
        <v>34</v>
      </c>
      <c r="F366">
        <v>0.391928765332</v>
      </c>
      <c r="G366" t="s">
        <v>10</v>
      </c>
      <c r="H366">
        <v>0.39334051149799998</v>
      </c>
      <c r="I366" t="s">
        <v>10</v>
      </c>
      <c r="J366">
        <f t="shared" si="10"/>
        <v>1</v>
      </c>
      <c r="K366">
        <f t="shared" si="11"/>
        <v>0</v>
      </c>
      <c r="L366">
        <v>0.19667025574899999</v>
      </c>
    </row>
    <row r="367" spans="1:12" x14ac:dyDescent="0.25">
      <c r="A367">
        <v>4191</v>
      </c>
      <c r="B367" t="s">
        <v>13728</v>
      </c>
      <c r="C367" t="s">
        <v>13729</v>
      </c>
      <c r="D367" t="s">
        <v>21</v>
      </c>
      <c r="E367" t="s">
        <v>21</v>
      </c>
      <c r="F367">
        <v>0.881081423488</v>
      </c>
      <c r="G367" t="s">
        <v>21</v>
      </c>
      <c r="H367">
        <v>0.99784677387800003</v>
      </c>
      <c r="I367" t="s">
        <v>21</v>
      </c>
      <c r="J367">
        <f t="shared" si="10"/>
        <v>1</v>
      </c>
      <c r="K367">
        <f t="shared" si="11"/>
        <v>0</v>
      </c>
      <c r="L367">
        <v>0.93946409868299996</v>
      </c>
    </row>
    <row r="368" spans="1:12" x14ac:dyDescent="0.25">
      <c r="A368">
        <v>2871</v>
      </c>
      <c r="B368" t="s">
        <v>12116</v>
      </c>
      <c r="C368" t="s">
        <v>12117</v>
      </c>
      <c r="D368" t="s">
        <v>52</v>
      </c>
      <c r="E368" t="s">
        <v>52</v>
      </c>
      <c r="F368">
        <v>0.83757751899900001</v>
      </c>
      <c r="G368" t="s">
        <v>52</v>
      </c>
      <c r="H368">
        <v>0.88308069462799998</v>
      </c>
      <c r="I368" t="s">
        <v>52</v>
      </c>
      <c r="J368">
        <f t="shared" si="10"/>
        <v>1</v>
      </c>
      <c r="K368">
        <f t="shared" si="11"/>
        <v>0</v>
      </c>
      <c r="L368">
        <v>0.86032910681300001</v>
      </c>
    </row>
    <row r="369" spans="1:12" x14ac:dyDescent="0.25">
      <c r="A369">
        <v>2794</v>
      </c>
      <c r="B369" t="s">
        <v>1515</v>
      </c>
      <c r="C369" t="s">
        <v>1516</v>
      </c>
      <c r="D369" t="s">
        <v>21</v>
      </c>
      <c r="E369" t="s">
        <v>52</v>
      </c>
      <c r="F369">
        <v>0.79639695038000002</v>
      </c>
      <c r="G369" t="s">
        <v>21</v>
      </c>
      <c r="H369">
        <v>0.74286649896500001</v>
      </c>
      <c r="I369" t="s">
        <v>52</v>
      </c>
      <c r="J369">
        <f t="shared" si="10"/>
        <v>0</v>
      </c>
      <c r="K369">
        <f t="shared" si="11"/>
        <v>1</v>
      </c>
      <c r="L369">
        <v>0.39819847519000001</v>
      </c>
    </row>
    <row r="370" spans="1:12" x14ac:dyDescent="0.25">
      <c r="A370">
        <v>3555</v>
      </c>
      <c r="B370" t="s">
        <v>12933</v>
      </c>
      <c r="C370" t="s">
        <v>12934</v>
      </c>
      <c r="D370" t="s">
        <v>34</v>
      </c>
      <c r="E370" t="s">
        <v>34</v>
      </c>
      <c r="F370">
        <v>0.83863536293600005</v>
      </c>
      <c r="G370" t="s">
        <v>34</v>
      </c>
      <c r="H370">
        <v>0.99929953372699998</v>
      </c>
      <c r="I370" t="s">
        <v>34</v>
      </c>
      <c r="J370">
        <f t="shared" si="10"/>
        <v>1</v>
      </c>
      <c r="K370">
        <f t="shared" si="11"/>
        <v>0</v>
      </c>
      <c r="L370">
        <v>0.91896744833199995</v>
      </c>
    </row>
    <row r="371" spans="1:12" x14ac:dyDescent="0.25">
      <c r="A371">
        <v>759</v>
      </c>
      <c r="B371" t="s">
        <v>12883</v>
      </c>
      <c r="C371" t="s">
        <v>425</v>
      </c>
      <c r="D371" t="s">
        <v>257</v>
      </c>
      <c r="E371" t="s">
        <v>257</v>
      </c>
      <c r="F371">
        <v>0.80915542793100004</v>
      </c>
      <c r="G371" t="s">
        <v>257</v>
      </c>
      <c r="H371">
        <v>0.980639270896</v>
      </c>
      <c r="I371" t="s">
        <v>257</v>
      </c>
      <c r="J371">
        <f t="shared" si="10"/>
        <v>1</v>
      </c>
      <c r="K371">
        <f t="shared" si="11"/>
        <v>0</v>
      </c>
      <c r="L371">
        <v>0.89489734941400001</v>
      </c>
    </row>
    <row r="372" spans="1:12" x14ac:dyDescent="0.25">
      <c r="A372">
        <v>4841</v>
      </c>
      <c r="B372" t="s">
        <v>3197</v>
      </c>
      <c r="C372" t="s">
        <v>3198</v>
      </c>
      <c r="D372" t="s">
        <v>10</v>
      </c>
      <c r="E372" t="s">
        <v>10</v>
      </c>
      <c r="F372">
        <v>0.79326961894799997</v>
      </c>
      <c r="G372" t="s">
        <v>10</v>
      </c>
      <c r="H372">
        <v>0.94515331185999996</v>
      </c>
      <c r="I372" t="s">
        <v>10</v>
      </c>
      <c r="J372">
        <f t="shared" si="10"/>
        <v>1</v>
      </c>
      <c r="K372">
        <f t="shared" si="11"/>
        <v>0</v>
      </c>
      <c r="L372">
        <v>0.86921146540399996</v>
      </c>
    </row>
    <row r="373" spans="1:12" x14ac:dyDescent="0.25">
      <c r="A373">
        <v>25</v>
      </c>
      <c r="B373" t="s">
        <v>13437</v>
      </c>
      <c r="C373" t="s">
        <v>13438</v>
      </c>
      <c r="D373" t="s">
        <v>68</v>
      </c>
      <c r="E373" t="s">
        <v>68</v>
      </c>
      <c r="F373">
        <v>0.87023247792900005</v>
      </c>
      <c r="G373" t="s">
        <v>68</v>
      </c>
      <c r="H373">
        <v>0.996713336226</v>
      </c>
      <c r="I373" t="s">
        <v>68</v>
      </c>
      <c r="J373">
        <f t="shared" si="10"/>
        <v>1</v>
      </c>
      <c r="K373">
        <f t="shared" si="11"/>
        <v>0</v>
      </c>
      <c r="L373">
        <v>0.93347290707800001</v>
      </c>
    </row>
    <row r="374" spans="1:12" x14ac:dyDescent="0.25">
      <c r="A374">
        <v>2361</v>
      </c>
      <c r="B374" t="s">
        <v>7126</v>
      </c>
      <c r="C374" t="s">
        <v>4018</v>
      </c>
      <c r="D374" t="s">
        <v>21</v>
      </c>
      <c r="E374" t="s">
        <v>21</v>
      </c>
      <c r="F374">
        <v>0.96864247170999995</v>
      </c>
      <c r="G374" t="s">
        <v>21</v>
      </c>
      <c r="H374">
        <v>0.99999115868900001</v>
      </c>
      <c r="I374" t="s">
        <v>21</v>
      </c>
      <c r="J374">
        <f t="shared" si="10"/>
        <v>1</v>
      </c>
      <c r="K374">
        <f t="shared" si="11"/>
        <v>0</v>
      </c>
      <c r="L374">
        <v>0.98431681519900005</v>
      </c>
    </row>
    <row r="375" spans="1:12" x14ac:dyDescent="0.25">
      <c r="A375">
        <v>414</v>
      </c>
      <c r="B375" t="s">
        <v>8618</v>
      </c>
      <c r="C375" t="s">
        <v>8619</v>
      </c>
      <c r="D375" t="s">
        <v>446</v>
      </c>
      <c r="E375" t="s">
        <v>446</v>
      </c>
      <c r="F375">
        <v>0.86966410843599995</v>
      </c>
      <c r="G375" t="s">
        <v>446</v>
      </c>
      <c r="H375">
        <v>0.99659399610400001</v>
      </c>
      <c r="I375" t="s">
        <v>446</v>
      </c>
      <c r="J375">
        <f t="shared" si="10"/>
        <v>1</v>
      </c>
      <c r="K375">
        <f t="shared" si="11"/>
        <v>0</v>
      </c>
      <c r="L375">
        <v>0.93312905226999998</v>
      </c>
    </row>
    <row r="376" spans="1:12" x14ac:dyDescent="0.25">
      <c r="A376">
        <v>4390</v>
      </c>
      <c r="B376" t="s">
        <v>2164</v>
      </c>
      <c r="C376" t="s">
        <v>2165</v>
      </c>
      <c r="D376" t="s">
        <v>1203</v>
      </c>
      <c r="E376" t="s">
        <v>239</v>
      </c>
      <c r="F376">
        <v>0.38628497765800002</v>
      </c>
      <c r="G376" t="s">
        <v>1203</v>
      </c>
      <c r="H376">
        <v>0.35476496207000002</v>
      </c>
      <c r="I376" t="s">
        <v>239</v>
      </c>
      <c r="J376">
        <f t="shared" si="10"/>
        <v>0</v>
      </c>
      <c r="K376">
        <f t="shared" si="11"/>
        <v>1</v>
      </c>
      <c r="L376">
        <v>0.19314248882900001</v>
      </c>
    </row>
    <row r="377" spans="1:12" x14ac:dyDescent="0.25">
      <c r="A377">
        <v>1799</v>
      </c>
      <c r="B377" t="s">
        <v>13487</v>
      </c>
      <c r="C377" t="s">
        <v>13488</v>
      </c>
      <c r="D377" t="s">
        <v>21</v>
      </c>
      <c r="E377" t="s">
        <v>21</v>
      </c>
      <c r="F377">
        <v>0.95207941415800001</v>
      </c>
      <c r="G377" t="s">
        <v>21</v>
      </c>
      <c r="H377">
        <v>0.99998531987100003</v>
      </c>
      <c r="I377" t="s">
        <v>21</v>
      </c>
      <c r="J377">
        <f t="shared" si="10"/>
        <v>1</v>
      </c>
      <c r="K377">
        <f t="shared" si="11"/>
        <v>0</v>
      </c>
      <c r="L377">
        <v>0.97603236701399998</v>
      </c>
    </row>
    <row r="378" spans="1:12" x14ac:dyDescent="0.25">
      <c r="A378">
        <v>4421</v>
      </c>
      <c r="B378" t="s">
        <v>3001</v>
      </c>
      <c r="C378" t="s">
        <v>1221</v>
      </c>
      <c r="D378" t="s">
        <v>52</v>
      </c>
      <c r="E378" t="s">
        <v>21</v>
      </c>
      <c r="F378">
        <v>0.79532035658400002</v>
      </c>
      <c r="G378" t="s">
        <v>21</v>
      </c>
      <c r="H378">
        <v>0.99539872194500001</v>
      </c>
      <c r="I378" t="s">
        <v>21</v>
      </c>
      <c r="J378">
        <f t="shared" si="10"/>
        <v>0</v>
      </c>
      <c r="K378">
        <f t="shared" si="11"/>
        <v>1</v>
      </c>
      <c r="L378">
        <v>0.895359539265</v>
      </c>
    </row>
    <row r="379" spans="1:12" x14ac:dyDescent="0.25">
      <c r="A379">
        <v>5938</v>
      </c>
      <c r="B379" t="s">
        <v>14427</v>
      </c>
      <c r="C379" t="s">
        <v>14428</v>
      </c>
      <c r="D379" t="s">
        <v>10</v>
      </c>
      <c r="E379" t="s">
        <v>10</v>
      </c>
      <c r="F379">
        <v>0.93636838621600005</v>
      </c>
      <c r="G379" t="s">
        <v>10</v>
      </c>
      <c r="H379">
        <v>0.999006085707</v>
      </c>
      <c r="I379" t="s">
        <v>10</v>
      </c>
      <c r="J379">
        <f t="shared" si="10"/>
        <v>1</v>
      </c>
      <c r="K379">
        <f t="shared" si="11"/>
        <v>0</v>
      </c>
      <c r="L379">
        <v>0.96768723596200001</v>
      </c>
    </row>
    <row r="380" spans="1:12" x14ac:dyDescent="0.25">
      <c r="A380">
        <v>3810</v>
      </c>
      <c r="B380" t="s">
        <v>11486</v>
      </c>
      <c r="C380" t="s">
        <v>11487</v>
      </c>
      <c r="D380" t="s">
        <v>10</v>
      </c>
      <c r="E380" t="s">
        <v>10</v>
      </c>
      <c r="F380">
        <v>0.87707328622000003</v>
      </c>
      <c r="G380" t="s">
        <v>10</v>
      </c>
      <c r="H380">
        <v>0.99734844365300002</v>
      </c>
      <c r="I380" t="s">
        <v>10</v>
      </c>
      <c r="J380">
        <f t="shared" si="10"/>
        <v>1</v>
      </c>
      <c r="K380">
        <f t="shared" si="11"/>
        <v>0</v>
      </c>
      <c r="L380">
        <v>0.93721086493600003</v>
      </c>
    </row>
    <row r="381" spans="1:12" x14ac:dyDescent="0.25">
      <c r="A381">
        <v>3913</v>
      </c>
      <c r="B381" t="s">
        <v>559</v>
      </c>
      <c r="C381" t="s">
        <v>560</v>
      </c>
      <c r="D381" t="s">
        <v>14</v>
      </c>
      <c r="E381" t="s">
        <v>14</v>
      </c>
      <c r="F381">
        <v>0.77516823505800003</v>
      </c>
      <c r="G381" t="s">
        <v>14</v>
      </c>
      <c r="H381">
        <v>0.98725219254200003</v>
      </c>
      <c r="I381" t="s">
        <v>14</v>
      </c>
      <c r="J381">
        <f t="shared" si="10"/>
        <v>1</v>
      </c>
      <c r="K381">
        <f t="shared" si="11"/>
        <v>0</v>
      </c>
      <c r="L381">
        <v>0.88121021379999998</v>
      </c>
    </row>
    <row r="382" spans="1:12" x14ac:dyDescent="0.25">
      <c r="A382">
        <v>5093</v>
      </c>
      <c r="B382" t="s">
        <v>5493</v>
      </c>
      <c r="C382" t="s">
        <v>5494</v>
      </c>
      <c r="D382" t="s">
        <v>257</v>
      </c>
      <c r="E382" t="s">
        <v>257</v>
      </c>
      <c r="F382">
        <v>0.45683894907400002</v>
      </c>
      <c r="G382" t="s">
        <v>52</v>
      </c>
      <c r="H382">
        <v>0.67362957742399998</v>
      </c>
      <c r="I382" t="s">
        <v>52</v>
      </c>
      <c r="J382">
        <f t="shared" si="10"/>
        <v>0</v>
      </c>
      <c r="K382">
        <f t="shared" si="11"/>
        <v>1</v>
      </c>
      <c r="L382">
        <v>0.33681478871199999</v>
      </c>
    </row>
    <row r="383" spans="1:12" x14ac:dyDescent="0.25">
      <c r="A383">
        <v>1621</v>
      </c>
      <c r="B383" t="s">
        <v>13354</v>
      </c>
      <c r="C383" t="s">
        <v>1295</v>
      </c>
      <c r="D383" t="s">
        <v>257</v>
      </c>
      <c r="E383" t="s">
        <v>257</v>
      </c>
      <c r="F383">
        <v>0.89024643582899998</v>
      </c>
      <c r="G383" t="s">
        <v>257</v>
      </c>
      <c r="H383">
        <v>0.96140636260500001</v>
      </c>
      <c r="I383" t="s">
        <v>257</v>
      </c>
      <c r="J383">
        <f t="shared" si="10"/>
        <v>1</v>
      </c>
      <c r="K383">
        <f t="shared" si="11"/>
        <v>0</v>
      </c>
      <c r="L383">
        <v>0.92582639921700005</v>
      </c>
    </row>
    <row r="384" spans="1:12" x14ac:dyDescent="0.25">
      <c r="A384">
        <v>4987</v>
      </c>
      <c r="B384" t="s">
        <v>5716</v>
      </c>
      <c r="C384" t="s">
        <v>5717</v>
      </c>
      <c r="D384" t="s">
        <v>21</v>
      </c>
      <c r="E384" t="s">
        <v>21</v>
      </c>
      <c r="F384">
        <v>0.54329979743099999</v>
      </c>
      <c r="G384" t="s">
        <v>129</v>
      </c>
      <c r="H384">
        <v>0.59723601098099999</v>
      </c>
      <c r="I384" t="s">
        <v>129</v>
      </c>
      <c r="J384">
        <f t="shared" si="10"/>
        <v>0</v>
      </c>
      <c r="K384">
        <f t="shared" si="11"/>
        <v>1</v>
      </c>
      <c r="L384">
        <v>0.29861800549</v>
      </c>
    </row>
    <row r="385" spans="1:12" x14ac:dyDescent="0.25">
      <c r="A385">
        <v>3425</v>
      </c>
      <c r="B385" t="s">
        <v>12892</v>
      </c>
      <c r="C385" t="s">
        <v>1810</v>
      </c>
      <c r="D385" t="s">
        <v>21</v>
      </c>
      <c r="E385" t="s">
        <v>21</v>
      </c>
      <c r="F385">
        <v>0.92791957232900002</v>
      </c>
      <c r="G385" t="s">
        <v>21</v>
      </c>
      <c r="H385">
        <v>0.99989798633799998</v>
      </c>
      <c r="I385" t="s">
        <v>21</v>
      </c>
      <c r="J385">
        <f t="shared" si="10"/>
        <v>1</v>
      </c>
      <c r="K385">
        <f t="shared" si="11"/>
        <v>0</v>
      </c>
      <c r="L385">
        <v>0.96390877933300001</v>
      </c>
    </row>
    <row r="386" spans="1:12" x14ac:dyDescent="0.25">
      <c r="A386">
        <v>4527</v>
      </c>
      <c r="B386" t="s">
        <v>5809</v>
      </c>
      <c r="C386" t="s">
        <v>5810</v>
      </c>
      <c r="D386" t="s">
        <v>10</v>
      </c>
      <c r="E386" t="s">
        <v>10</v>
      </c>
      <c r="F386">
        <v>0.74297515631300004</v>
      </c>
      <c r="G386" t="s">
        <v>10</v>
      </c>
      <c r="H386">
        <v>0.99524683466700004</v>
      </c>
      <c r="I386" t="s">
        <v>10</v>
      </c>
      <c r="J386">
        <f t="shared" si="10"/>
        <v>1</v>
      </c>
      <c r="K386">
        <f t="shared" si="11"/>
        <v>0</v>
      </c>
      <c r="L386">
        <v>0.86911099549000004</v>
      </c>
    </row>
    <row r="387" spans="1:12" x14ac:dyDescent="0.25">
      <c r="A387">
        <v>3162</v>
      </c>
      <c r="B387" t="s">
        <v>4992</v>
      </c>
      <c r="C387" t="s">
        <v>4993</v>
      </c>
      <c r="D387" t="s">
        <v>21</v>
      </c>
      <c r="E387" t="s">
        <v>21</v>
      </c>
      <c r="F387">
        <v>0.85535830496800003</v>
      </c>
      <c r="G387" t="s">
        <v>21</v>
      </c>
      <c r="H387">
        <v>0.99984063011400004</v>
      </c>
      <c r="I387" t="s">
        <v>21</v>
      </c>
      <c r="J387">
        <f t="shared" si="10"/>
        <v>1</v>
      </c>
      <c r="K387">
        <f t="shared" si="11"/>
        <v>0</v>
      </c>
      <c r="L387">
        <v>0.92759946754099998</v>
      </c>
    </row>
    <row r="388" spans="1:12" x14ac:dyDescent="0.25">
      <c r="A388">
        <v>1742</v>
      </c>
      <c r="B388" t="s">
        <v>2914</v>
      </c>
      <c r="C388" t="s">
        <v>2915</v>
      </c>
      <c r="D388" t="s">
        <v>129</v>
      </c>
      <c r="E388" t="s">
        <v>129</v>
      </c>
      <c r="F388">
        <v>0.62412310404799998</v>
      </c>
      <c r="G388" t="s">
        <v>129</v>
      </c>
      <c r="H388">
        <v>0.98988584244</v>
      </c>
      <c r="I388" t="s">
        <v>129</v>
      </c>
      <c r="J388">
        <f t="shared" si="10"/>
        <v>1</v>
      </c>
      <c r="K388">
        <f t="shared" si="11"/>
        <v>0</v>
      </c>
      <c r="L388">
        <v>0.80700447324400004</v>
      </c>
    </row>
    <row r="389" spans="1:12" x14ac:dyDescent="0.25">
      <c r="A389">
        <v>671</v>
      </c>
      <c r="B389" t="s">
        <v>1538</v>
      </c>
      <c r="C389" t="s">
        <v>1539</v>
      </c>
      <c r="D389" t="s">
        <v>257</v>
      </c>
      <c r="E389" t="s">
        <v>257</v>
      </c>
      <c r="F389">
        <v>0.82515752398099995</v>
      </c>
      <c r="G389" t="s">
        <v>257</v>
      </c>
      <c r="H389">
        <v>0.98245770355600004</v>
      </c>
      <c r="I389" t="s">
        <v>257</v>
      </c>
      <c r="J389">
        <f t="shared" si="10"/>
        <v>1</v>
      </c>
      <c r="K389">
        <f t="shared" si="11"/>
        <v>0</v>
      </c>
      <c r="L389">
        <v>0.90380761376800001</v>
      </c>
    </row>
    <row r="390" spans="1:12" x14ac:dyDescent="0.25">
      <c r="A390">
        <v>4574</v>
      </c>
      <c r="B390" t="s">
        <v>14221</v>
      </c>
      <c r="C390" t="s">
        <v>14222</v>
      </c>
      <c r="D390" t="s">
        <v>129</v>
      </c>
      <c r="E390" t="s">
        <v>129</v>
      </c>
      <c r="F390">
        <v>0.84734551851399997</v>
      </c>
      <c r="G390" t="s">
        <v>129</v>
      </c>
      <c r="H390">
        <v>0.98371904724400006</v>
      </c>
      <c r="I390" t="s">
        <v>129</v>
      </c>
      <c r="J390">
        <f t="shared" si="10"/>
        <v>1</v>
      </c>
      <c r="K390">
        <f t="shared" si="11"/>
        <v>0</v>
      </c>
      <c r="L390">
        <v>0.91553228287900001</v>
      </c>
    </row>
    <row r="391" spans="1:12" x14ac:dyDescent="0.25">
      <c r="A391">
        <v>3813</v>
      </c>
      <c r="B391" t="s">
        <v>14736</v>
      </c>
      <c r="C391" t="s">
        <v>2694</v>
      </c>
      <c r="D391" t="s">
        <v>52</v>
      </c>
      <c r="E391" t="s">
        <v>52</v>
      </c>
      <c r="F391">
        <v>0.950579670642</v>
      </c>
      <c r="G391" t="s">
        <v>52</v>
      </c>
      <c r="H391">
        <v>0.99999937735300004</v>
      </c>
      <c r="I391" t="s">
        <v>52</v>
      </c>
      <c r="J391">
        <f t="shared" si="10"/>
        <v>1</v>
      </c>
      <c r="K391">
        <f t="shared" si="11"/>
        <v>0</v>
      </c>
      <c r="L391">
        <v>0.97528952399699997</v>
      </c>
    </row>
    <row r="392" spans="1:12" x14ac:dyDescent="0.25">
      <c r="A392">
        <v>3870</v>
      </c>
      <c r="B392" t="s">
        <v>4986</v>
      </c>
      <c r="C392" t="s">
        <v>4987</v>
      </c>
      <c r="D392" t="s">
        <v>21</v>
      </c>
      <c r="E392" t="s">
        <v>21</v>
      </c>
      <c r="F392">
        <v>0.97215333076699995</v>
      </c>
      <c r="G392" t="s">
        <v>21</v>
      </c>
      <c r="H392">
        <v>0.99998929397799996</v>
      </c>
      <c r="I392" t="s">
        <v>21</v>
      </c>
      <c r="J392">
        <f t="shared" si="10"/>
        <v>1</v>
      </c>
      <c r="K392">
        <f t="shared" si="11"/>
        <v>0</v>
      </c>
      <c r="L392">
        <v>0.98607131237300005</v>
      </c>
    </row>
    <row r="393" spans="1:12" x14ac:dyDescent="0.25">
      <c r="A393">
        <v>2086</v>
      </c>
      <c r="B393" t="s">
        <v>13794</v>
      </c>
      <c r="C393" t="s">
        <v>13795</v>
      </c>
      <c r="D393" t="s">
        <v>10</v>
      </c>
      <c r="E393" t="s">
        <v>10</v>
      </c>
      <c r="F393">
        <v>0.86782131583099997</v>
      </c>
      <c r="G393" t="s">
        <v>10</v>
      </c>
      <c r="H393">
        <v>0.99925119649500005</v>
      </c>
      <c r="I393" t="s">
        <v>10</v>
      </c>
      <c r="J393">
        <f t="shared" si="10"/>
        <v>1</v>
      </c>
      <c r="K393">
        <f t="shared" si="11"/>
        <v>0</v>
      </c>
      <c r="L393">
        <v>0.93353625616299996</v>
      </c>
    </row>
    <row r="394" spans="1:12" x14ac:dyDescent="0.25">
      <c r="A394">
        <v>2033</v>
      </c>
      <c r="B394" t="s">
        <v>13778</v>
      </c>
      <c r="C394" t="s">
        <v>13779</v>
      </c>
      <c r="D394" t="s">
        <v>34</v>
      </c>
      <c r="E394" t="s">
        <v>34</v>
      </c>
      <c r="F394">
        <v>0.76794000117899996</v>
      </c>
      <c r="G394" t="s">
        <v>34</v>
      </c>
      <c r="H394">
        <v>0.99919095790000001</v>
      </c>
      <c r="I394" t="s">
        <v>34</v>
      </c>
      <c r="J394">
        <f t="shared" si="10"/>
        <v>1</v>
      </c>
      <c r="K394">
        <f t="shared" si="11"/>
        <v>0</v>
      </c>
      <c r="L394">
        <v>0.883565479539</v>
      </c>
    </row>
    <row r="395" spans="1:12" x14ac:dyDescent="0.25">
      <c r="A395">
        <v>1561</v>
      </c>
      <c r="B395" t="s">
        <v>7314</v>
      </c>
      <c r="C395" t="s">
        <v>7315</v>
      </c>
      <c r="D395" t="s">
        <v>10</v>
      </c>
      <c r="E395" t="s">
        <v>10</v>
      </c>
      <c r="F395">
        <v>0.77456762339899998</v>
      </c>
      <c r="G395" t="s">
        <v>10</v>
      </c>
      <c r="H395">
        <v>0.99864261501700002</v>
      </c>
      <c r="I395" t="s">
        <v>10</v>
      </c>
      <c r="J395">
        <f t="shared" si="10"/>
        <v>1</v>
      </c>
      <c r="K395">
        <f t="shared" si="11"/>
        <v>0</v>
      </c>
      <c r="L395">
        <v>0.886605119208</v>
      </c>
    </row>
    <row r="396" spans="1:12" x14ac:dyDescent="0.25">
      <c r="A396">
        <v>4457</v>
      </c>
      <c r="B396" t="s">
        <v>5707</v>
      </c>
      <c r="C396" t="s">
        <v>5708</v>
      </c>
      <c r="D396" t="s">
        <v>10</v>
      </c>
      <c r="E396" t="s">
        <v>10</v>
      </c>
      <c r="F396">
        <v>0.87607187579500001</v>
      </c>
      <c r="G396" t="s">
        <v>10</v>
      </c>
      <c r="H396">
        <v>0.99831056145899999</v>
      </c>
      <c r="I396" t="s">
        <v>10</v>
      </c>
      <c r="J396">
        <f t="shared" si="10"/>
        <v>1</v>
      </c>
      <c r="K396">
        <f t="shared" si="11"/>
        <v>0</v>
      </c>
      <c r="L396">
        <v>0.93719121862699994</v>
      </c>
    </row>
    <row r="397" spans="1:12" x14ac:dyDescent="0.25">
      <c r="A397">
        <v>5154</v>
      </c>
      <c r="B397" t="s">
        <v>14468</v>
      </c>
      <c r="C397" t="s">
        <v>14469</v>
      </c>
      <c r="D397" t="s">
        <v>10</v>
      </c>
      <c r="E397" t="s">
        <v>10</v>
      </c>
      <c r="F397">
        <v>0.79985081531799995</v>
      </c>
      <c r="G397" t="s">
        <v>10</v>
      </c>
      <c r="H397">
        <v>0.99744012763699996</v>
      </c>
      <c r="I397" t="s">
        <v>10</v>
      </c>
      <c r="J397">
        <f t="shared" si="10"/>
        <v>1</v>
      </c>
      <c r="K397">
        <f t="shared" si="11"/>
        <v>0</v>
      </c>
      <c r="L397">
        <v>0.89864547147700002</v>
      </c>
    </row>
    <row r="398" spans="1:12" x14ac:dyDescent="0.25">
      <c r="A398">
        <v>1959</v>
      </c>
      <c r="B398" t="s">
        <v>9499</v>
      </c>
      <c r="C398" t="s">
        <v>9500</v>
      </c>
      <c r="D398" t="s">
        <v>21</v>
      </c>
      <c r="E398" t="s">
        <v>21</v>
      </c>
      <c r="F398">
        <v>0.97394081378499997</v>
      </c>
      <c r="G398" t="s">
        <v>21</v>
      </c>
      <c r="H398">
        <v>0.99995815248099995</v>
      </c>
      <c r="I398" t="s">
        <v>21</v>
      </c>
      <c r="J398">
        <f t="shared" si="10"/>
        <v>1</v>
      </c>
      <c r="K398">
        <f t="shared" si="11"/>
        <v>0</v>
      </c>
      <c r="L398">
        <v>0.98694948313300002</v>
      </c>
    </row>
    <row r="399" spans="1:12" x14ac:dyDescent="0.25">
      <c r="A399">
        <v>2935</v>
      </c>
      <c r="B399" t="s">
        <v>14464</v>
      </c>
      <c r="C399" t="s">
        <v>14465</v>
      </c>
      <c r="D399" t="s">
        <v>34</v>
      </c>
      <c r="E399" t="s">
        <v>34</v>
      </c>
      <c r="F399">
        <v>0.92027099668099999</v>
      </c>
      <c r="G399" t="s">
        <v>34</v>
      </c>
      <c r="H399">
        <v>0.99998241160400003</v>
      </c>
      <c r="I399" t="s">
        <v>34</v>
      </c>
      <c r="J399">
        <f t="shared" si="10"/>
        <v>1</v>
      </c>
      <c r="K399">
        <f t="shared" si="11"/>
        <v>0</v>
      </c>
      <c r="L399">
        <v>0.96012670414199996</v>
      </c>
    </row>
    <row r="400" spans="1:12" x14ac:dyDescent="0.25">
      <c r="A400">
        <v>786</v>
      </c>
      <c r="B400" t="s">
        <v>2594</v>
      </c>
      <c r="C400" t="s">
        <v>2595</v>
      </c>
      <c r="D400" t="s">
        <v>257</v>
      </c>
      <c r="E400" t="s">
        <v>257</v>
      </c>
      <c r="F400">
        <v>0.91450044487100002</v>
      </c>
      <c r="G400" t="s">
        <v>257</v>
      </c>
      <c r="H400">
        <v>0.99836262782399998</v>
      </c>
      <c r="I400" t="s">
        <v>257</v>
      </c>
      <c r="J400">
        <f t="shared" si="10"/>
        <v>1</v>
      </c>
      <c r="K400">
        <f t="shared" si="11"/>
        <v>0</v>
      </c>
      <c r="L400">
        <v>0.95643153634699996</v>
      </c>
    </row>
    <row r="401" spans="1:12" x14ac:dyDescent="0.25">
      <c r="A401">
        <v>3064</v>
      </c>
      <c r="B401" t="s">
        <v>11885</v>
      </c>
      <c r="C401" t="s">
        <v>11886</v>
      </c>
      <c r="D401" t="s">
        <v>21</v>
      </c>
      <c r="E401" t="s">
        <v>21</v>
      </c>
      <c r="F401">
        <v>0.96893324475999998</v>
      </c>
      <c r="G401" t="s">
        <v>21</v>
      </c>
      <c r="H401">
        <v>0.99999058457199996</v>
      </c>
      <c r="I401" t="s">
        <v>21</v>
      </c>
      <c r="J401">
        <f t="shared" si="10"/>
        <v>1</v>
      </c>
      <c r="K401">
        <f t="shared" si="11"/>
        <v>0</v>
      </c>
      <c r="L401">
        <v>0.98446191466599997</v>
      </c>
    </row>
    <row r="402" spans="1:12" x14ac:dyDescent="0.25">
      <c r="A402">
        <v>2648</v>
      </c>
      <c r="B402" t="s">
        <v>12081</v>
      </c>
      <c r="C402" t="s">
        <v>12082</v>
      </c>
      <c r="D402" t="s">
        <v>185</v>
      </c>
      <c r="E402" t="s">
        <v>10</v>
      </c>
      <c r="F402">
        <v>0.68986616712799997</v>
      </c>
      <c r="G402" t="s">
        <v>10</v>
      </c>
      <c r="H402">
        <v>0.98985655538999995</v>
      </c>
      <c r="I402" t="s">
        <v>10</v>
      </c>
      <c r="J402">
        <f t="shared" si="10"/>
        <v>0</v>
      </c>
      <c r="K402">
        <f t="shared" si="11"/>
        <v>1</v>
      </c>
      <c r="L402">
        <v>0.83986136125900002</v>
      </c>
    </row>
    <row r="403" spans="1:12" x14ac:dyDescent="0.25">
      <c r="A403">
        <v>3271</v>
      </c>
      <c r="B403" t="s">
        <v>8905</v>
      </c>
      <c r="C403" t="s">
        <v>8906</v>
      </c>
      <c r="D403" t="s">
        <v>52</v>
      </c>
      <c r="E403" t="s">
        <v>10</v>
      </c>
      <c r="F403">
        <v>0.24223969751300001</v>
      </c>
      <c r="G403" t="s">
        <v>1203</v>
      </c>
      <c r="H403">
        <v>0.85711547380300002</v>
      </c>
      <c r="I403" t="s">
        <v>1203</v>
      </c>
      <c r="J403">
        <f t="shared" ref="J403:J466" si="12">IF(I403=D403, 1, 0)</f>
        <v>0</v>
      </c>
      <c r="K403">
        <f t="shared" ref="K403:K466" si="13">IF(I403=D403, 0, 1)</f>
        <v>1</v>
      </c>
      <c r="L403">
        <v>0.428557736902</v>
      </c>
    </row>
    <row r="404" spans="1:12" x14ac:dyDescent="0.25">
      <c r="A404">
        <v>3473</v>
      </c>
      <c r="B404" t="s">
        <v>1435</v>
      </c>
      <c r="C404" t="s">
        <v>1436</v>
      </c>
      <c r="D404" t="s">
        <v>21</v>
      </c>
      <c r="E404" t="s">
        <v>21</v>
      </c>
      <c r="F404">
        <v>0.92424212482199997</v>
      </c>
      <c r="G404" t="s">
        <v>21</v>
      </c>
      <c r="H404">
        <v>0.99992399684599997</v>
      </c>
      <c r="I404" t="s">
        <v>21</v>
      </c>
      <c r="J404">
        <f t="shared" si="12"/>
        <v>1</v>
      </c>
      <c r="K404">
        <f t="shared" si="13"/>
        <v>0</v>
      </c>
      <c r="L404">
        <v>0.96208306083399997</v>
      </c>
    </row>
    <row r="405" spans="1:12" x14ac:dyDescent="0.25">
      <c r="A405">
        <v>3101</v>
      </c>
      <c r="B405" t="s">
        <v>11060</v>
      </c>
      <c r="C405" t="s">
        <v>11061</v>
      </c>
      <c r="D405" t="s">
        <v>617</v>
      </c>
      <c r="E405" t="s">
        <v>617</v>
      </c>
      <c r="F405">
        <v>0.86403263418300003</v>
      </c>
      <c r="G405" t="s">
        <v>617</v>
      </c>
      <c r="H405">
        <v>0.99969533940699995</v>
      </c>
      <c r="I405" t="s">
        <v>617</v>
      </c>
      <c r="J405">
        <f t="shared" si="12"/>
        <v>1</v>
      </c>
      <c r="K405">
        <f t="shared" si="13"/>
        <v>0</v>
      </c>
      <c r="L405">
        <v>0.93186398679500004</v>
      </c>
    </row>
    <row r="406" spans="1:12" x14ac:dyDescent="0.25">
      <c r="A406">
        <v>566</v>
      </c>
      <c r="B406" t="s">
        <v>13800</v>
      </c>
      <c r="C406" t="s">
        <v>2919</v>
      </c>
      <c r="D406" t="s">
        <v>52</v>
      </c>
      <c r="E406" t="s">
        <v>52</v>
      </c>
      <c r="F406">
        <v>0.78117205879399998</v>
      </c>
      <c r="G406" t="s">
        <v>52</v>
      </c>
      <c r="H406">
        <v>0.96980856291200002</v>
      </c>
      <c r="I406" t="s">
        <v>52</v>
      </c>
      <c r="J406">
        <f t="shared" si="12"/>
        <v>1</v>
      </c>
      <c r="K406">
        <f t="shared" si="13"/>
        <v>0</v>
      </c>
      <c r="L406">
        <v>0.875490310853</v>
      </c>
    </row>
    <row r="407" spans="1:12" x14ac:dyDescent="0.25">
      <c r="A407">
        <v>1116</v>
      </c>
      <c r="B407" t="s">
        <v>2000</v>
      </c>
      <c r="C407" t="s">
        <v>2001</v>
      </c>
      <c r="D407" t="s">
        <v>91</v>
      </c>
      <c r="E407" t="s">
        <v>91</v>
      </c>
      <c r="F407">
        <v>0.79019218451499995</v>
      </c>
      <c r="G407" t="s">
        <v>91</v>
      </c>
      <c r="H407">
        <v>0.99196059625400002</v>
      </c>
      <c r="I407" t="s">
        <v>91</v>
      </c>
      <c r="J407">
        <f t="shared" si="12"/>
        <v>1</v>
      </c>
      <c r="K407">
        <f t="shared" si="13"/>
        <v>0</v>
      </c>
      <c r="L407">
        <v>0.89107639038399999</v>
      </c>
    </row>
    <row r="408" spans="1:12" x14ac:dyDescent="0.25">
      <c r="A408">
        <v>2153</v>
      </c>
      <c r="B408" t="s">
        <v>1623</v>
      </c>
      <c r="C408" t="s">
        <v>1624</v>
      </c>
      <c r="D408" t="s">
        <v>21</v>
      </c>
      <c r="E408" t="s">
        <v>21</v>
      </c>
      <c r="F408">
        <v>0.812248061292</v>
      </c>
      <c r="G408" t="s">
        <v>21</v>
      </c>
      <c r="H408">
        <v>0.99495874371000004</v>
      </c>
      <c r="I408" t="s">
        <v>21</v>
      </c>
      <c r="J408">
        <f t="shared" si="12"/>
        <v>1</v>
      </c>
      <c r="K408">
        <f t="shared" si="13"/>
        <v>0</v>
      </c>
      <c r="L408">
        <v>0.90360340250100002</v>
      </c>
    </row>
    <row r="409" spans="1:12" x14ac:dyDescent="0.25">
      <c r="A409">
        <v>5508</v>
      </c>
      <c r="B409" t="s">
        <v>14565</v>
      </c>
      <c r="C409" t="s">
        <v>14566</v>
      </c>
      <c r="D409" t="s">
        <v>129</v>
      </c>
      <c r="E409" t="s">
        <v>129</v>
      </c>
      <c r="F409">
        <v>0.90026574493599998</v>
      </c>
      <c r="G409" t="s">
        <v>129</v>
      </c>
      <c r="H409">
        <v>0.99983300758299998</v>
      </c>
      <c r="I409" t="s">
        <v>129</v>
      </c>
      <c r="J409">
        <f t="shared" si="12"/>
        <v>1</v>
      </c>
      <c r="K409">
        <f t="shared" si="13"/>
        <v>0</v>
      </c>
      <c r="L409">
        <v>0.95004937625999997</v>
      </c>
    </row>
    <row r="410" spans="1:12" x14ac:dyDescent="0.25">
      <c r="A410">
        <v>5063</v>
      </c>
      <c r="B410" t="s">
        <v>4002</v>
      </c>
      <c r="C410" t="s">
        <v>4003</v>
      </c>
      <c r="D410" t="s">
        <v>10</v>
      </c>
      <c r="E410" t="s">
        <v>10</v>
      </c>
      <c r="F410">
        <v>0.91003791605999995</v>
      </c>
      <c r="G410" t="s">
        <v>10</v>
      </c>
      <c r="H410">
        <v>0.99958238633200003</v>
      </c>
      <c r="I410" t="s">
        <v>10</v>
      </c>
      <c r="J410">
        <f t="shared" si="12"/>
        <v>1</v>
      </c>
      <c r="K410">
        <f t="shared" si="13"/>
        <v>0</v>
      </c>
      <c r="L410">
        <v>0.95481015119599999</v>
      </c>
    </row>
    <row r="411" spans="1:12" x14ac:dyDescent="0.25">
      <c r="A411">
        <v>3089</v>
      </c>
      <c r="B411" t="s">
        <v>8781</v>
      </c>
      <c r="C411" t="s">
        <v>8782</v>
      </c>
      <c r="D411" t="s">
        <v>10</v>
      </c>
      <c r="E411" t="s">
        <v>10</v>
      </c>
      <c r="F411">
        <v>0.90089277375999999</v>
      </c>
      <c r="G411" t="s">
        <v>10</v>
      </c>
      <c r="H411">
        <v>0.99970033148500004</v>
      </c>
      <c r="I411" t="s">
        <v>10</v>
      </c>
      <c r="J411">
        <f t="shared" si="12"/>
        <v>1</v>
      </c>
      <c r="K411">
        <f t="shared" si="13"/>
        <v>0</v>
      </c>
      <c r="L411">
        <v>0.95029655262299995</v>
      </c>
    </row>
    <row r="412" spans="1:12" x14ac:dyDescent="0.25">
      <c r="A412">
        <v>2035</v>
      </c>
      <c r="B412" t="s">
        <v>12855</v>
      </c>
      <c r="C412" t="s">
        <v>12856</v>
      </c>
      <c r="D412" t="s">
        <v>185</v>
      </c>
      <c r="E412" t="s">
        <v>185</v>
      </c>
      <c r="F412">
        <v>0.89871271436699995</v>
      </c>
      <c r="G412" t="s">
        <v>185</v>
      </c>
      <c r="H412">
        <v>0.98759141790000005</v>
      </c>
      <c r="I412" t="s">
        <v>185</v>
      </c>
      <c r="J412">
        <f t="shared" si="12"/>
        <v>1</v>
      </c>
      <c r="K412">
        <f t="shared" si="13"/>
        <v>0</v>
      </c>
      <c r="L412">
        <v>0.94315206613299996</v>
      </c>
    </row>
    <row r="413" spans="1:12" x14ac:dyDescent="0.25">
      <c r="A413">
        <v>646</v>
      </c>
      <c r="B413" t="s">
        <v>7094</v>
      </c>
      <c r="C413" t="s">
        <v>7095</v>
      </c>
      <c r="D413" t="s">
        <v>52</v>
      </c>
      <c r="E413" t="s">
        <v>52</v>
      </c>
      <c r="F413">
        <v>0.78117205879399998</v>
      </c>
      <c r="G413" t="s">
        <v>52</v>
      </c>
      <c r="H413">
        <v>0.96980856291200002</v>
      </c>
      <c r="I413" t="s">
        <v>52</v>
      </c>
      <c r="J413">
        <f t="shared" si="12"/>
        <v>1</v>
      </c>
      <c r="K413">
        <f t="shared" si="13"/>
        <v>0</v>
      </c>
      <c r="L413">
        <v>0.875490310853</v>
      </c>
    </row>
    <row r="414" spans="1:12" x14ac:dyDescent="0.25">
      <c r="A414">
        <v>1364</v>
      </c>
      <c r="B414" t="s">
        <v>6926</v>
      </c>
      <c r="C414" t="s">
        <v>6927</v>
      </c>
      <c r="D414" t="s">
        <v>10</v>
      </c>
      <c r="E414" t="s">
        <v>10</v>
      </c>
      <c r="F414">
        <v>0.92087150820100006</v>
      </c>
      <c r="G414" t="s">
        <v>10</v>
      </c>
      <c r="H414">
        <v>0.99917001922500004</v>
      </c>
      <c r="I414" t="s">
        <v>10</v>
      </c>
      <c r="J414">
        <f t="shared" si="12"/>
        <v>1</v>
      </c>
      <c r="K414">
        <f t="shared" si="13"/>
        <v>0</v>
      </c>
      <c r="L414">
        <v>0.96002076371300005</v>
      </c>
    </row>
    <row r="415" spans="1:12" x14ac:dyDescent="0.25">
      <c r="A415">
        <v>489</v>
      </c>
      <c r="B415" t="s">
        <v>9238</v>
      </c>
      <c r="C415" t="s">
        <v>482</v>
      </c>
      <c r="D415" t="s">
        <v>446</v>
      </c>
      <c r="E415" t="s">
        <v>446</v>
      </c>
      <c r="F415">
        <v>0.93384564901099998</v>
      </c>
      <c r="G415" t="s">
        <v>446</v>
      </c>
      <c r="H415">
        <v>0.99931981635900002</v>
      </c>
      <c r="I415" t="s">
        <v>446</v>
      </c>
      <c r="J415">
        <f t="shared" si="12"/>
        <v>1</v>
      </c>
      <c r="K415">
        <f t="shared" si="13"/>
        <v>0</v>
      </c>
      <c r="L415">
        <v>0.96658273268499995</v>
      </c>
    </row>
    <row r="416" spans="1:12" x14ac:dyDescent="0.25">
      <c r="A416">
        <v>4184</v>
      </c>
      <c r="B416" t="s">
        <v>8057</v>
      </c>
      <c r="C416" t="s">
        <v>8058</v>
      </c>
      <c r="D416" t="s">
        <v>21</v>
      </c>
      <c r="E416" t="s">
        <v>21</v>
      </c>
      <c r="F416">
        <v>0.92207105375300003</v>
      </c>
      <c r="G416" t="s">
        <v>21</v>
      </c>
      <c r="H416">
        <v>0.99804237332900003</v>
      </c>
      <c r="I416" t="s">
        <v>21</v>
      </c>
      <c r="J416">
        <f t="shared" si="12"/>
        <v>1</v>
      </c>
      <c r="K416">
        <f t="shared" si="13"/>
        <v>0</v>
      </c>
      <c r="L416">
        <v>0.96005671354099997</v>
      </c>
    </row>
    <row r="417" spans="1:12" x14ac:dyDescent="0.25">
      <c r="A417">
        <v>5004</v>
      </c>
      <c r="B417" t="s">
        <v>5478</v>
      </c>
      <c r="C417" t="s">
        <v>5479</v>
      </c>
      <c r="D417" t="s">
        <v>21</v>
      </c>
      <c r="E417" t="s">
        <v>21</v>
      </c>
      <c r="F417">
        <v>0.95524613635900002</v>
      </c>
      <c r="G417" t="s">
        <v>21</v>
      </c>
      <c r="H417">
        <v>0.999069978937</v>
      </c>
      <c r="I417" t="s">
        <v>21</v>
      </c>
      <c r="J417">
        <f t="shared" si="12"/>
        <v>1</v>
      </c>
      <c r="K417">
        <f t="shared" si="13"/>
        <v>0</v>
      </c>
      <c r="L417">
        <v>0.97715805764800001</v>
      </c>
    </row>
    <row r="418" spans="1:12" x14ac:dyDescent="0.25">
      <c r="A418">
        <v>5875</v>
      </c>
      <c r="B418" t="s">
        <v>12021</v>
      </c>
      <c r="C418" t="s">
        <v>12022</v>
      </c>
      <c r="D418" t="s">
        <v>52</v>
      </c>
      <c r="E418" t="s">
        <v>52</v>
      </c>
      <c r="F418">
        <v>0.84349822748199998</v>
      </c>
      <c r="G418" t="s">
        <v>52</v>
      </c>
      <c r="H418">
        <v>0.99473782122200005</v>
      </c>
      <c r="I418" t="s">
        <v>52</v>
      </c>
      <c r="J418">
        <f t="shared" si="12"/>
        <v>1</v>
      </c>
      <c r="K418">
        <f t="shared" si="13"/>
        <v>0</v>
      </c>
      <c r="L418">
        <v>0.91911802435199996</v>
      </c>
    </row>
    <row r="419" spans="1:12" x14ac:dyDescent="0.25">
      <c r="A419">
        <v>5893</v>
      </c>
      <c r="B419" t="s">
        <v>11761</v>
      </c>
      <c r="C419" t="s">
        <v>11762</v>
      </c>
      <c r="D419" t="s">
        <v>42</v>
      </c>
      <c r="E419" t="s">
        <v>42</v>
      </c>
      <c r="F419">
        <v>0.62224980937200003</v>
      </c>
      <c r="G419" t="s">
        <v>42</v>
      </c>
      <c r="H419">
        <v>0.99836355917800002</v>
      </c>
      <c r="I419" t="s">
        <v>42</v>
      </c>
      <c r="J419">
        <f t="shared" si="12"/>
        <v>1</v>
      </c>
      <c r="K419">
        <f t="shared" si="13"/>
        <v>0</v>
      </c>
      <c r="L419">
        <v>0.81030668427499997</v>
      </c>
    </row>
    <row r="420" spans="1:12" x14ac:dyDescent="0.25">
      <c r="A420">
        <v>1121</v>
      </c>
      <c r="B420" t="s">
        <v>11392</v>
      </c>
      <c r="C420" t="s">
        <v>11393</v>
      </c>
      <c r="D420" t="s">
        <v>91</v>
      </c>
      <c r="E420" t="s">
        <v>91</v>
      </c>
      <c r="F420">
        <v>0.79019218451499995</v>
      </c>
      <c r="G420" t="s">
        <v>91</v>
      </c>
      <c r="H420">
        <v>0.99196059625400002</v>
      </c>
      <c r="I420" t="s">
        <v>91</v>
      </c>
      <c r="J420">
        <f t="shared" si="12"/>
        <v>1</v>
      </c>
      <c r="K420">
        <f t="shared" si="13"/>
        <v>0</v>
      </c>
      <c r="L420">
        <v>0.89107639038399999</v>
      </c>
    </row>
    <row r="421" spans="1:12" x14ac:dyDescent="0.25">
      <c r="A421">
        <v>1171</v>
      </c>
      <c r="B421" t="s">
        <v>12985</v>
      </c>
      <c r="C421" t="s">
        <v>12986</v>
      </c>
      <c r="D421" t="s">
        <v>116</v>
      </c>
      <c r="E421" t="s">
        <v>116</v>
      </c>
      <c r="F421">
        <v>0.88678070341799997</v>
      </c>
      <c r="G421" t="s">
        <v>116</v>
      </c>
      <c r="H421">
        <v>0.99963517927300005</v>
      </c>
      <c r="I421" t="s">
        <v>116</v>
      </c>
      <c r="J421">
        <f t="shared" si="12"/>
        <v>1</v>
      </c>
      <c r="K421">
        <f t="shared" si="13"/>
        <v>0</v>
      </c>
      <c r="L421">
        <v>0.94320794134499997</v>
      </c>
    </row>
    <row r="422" spans="1:12" x14ac:dyDescent="0.25">
      <c r="A422">
        <v>2391</v>
      </c>
      <c r="B422" t="s">
        <v>5354</v>
      </c>
      <c r="C422" t="s">
        <v>442</v>
      </c>
      <c r="D422" t="s">
        <v>21</v>
      </c>
      <c r="E422" t="s">
        <v>21</v>
      </c>
      <c r="F422">
        <v>0.93523243832199998</v>
      </c>
      <c r="G422" t="s">
        <v>21</v>
      </c>
      <c r="H422">
        <v>0.99997126295500005</v>
      </c>
      <c r="I422" t="s">
        <v>21</v>
      </c>
      <c r="J422">
        <f t="shared" si="12"/>
        <v>1</v>
      </c>
      <c r="K422">
        <f t="shared" si="13"/>
        <v>0</v>
      </c>
      <c r="L422">
        <v>0.96760185063899995</v>
      </c>
    </row>
    <row r="423" spans="1:12" x14ac:dyDescent="0.25">
      <c r="A423">
        <v>4223</v>
      </c>
      <c r="B423" t="s">
        <v>11206</v>
      </c>
      <c r="C423" t="s">
        <v>11207</v>
      </c>
      <c r="D423" t="s">
        <v>10</v>
      </c>
      <c r="E423" t="s">
        <v>257</v>
      </c>
      <c r="F423">
        <v>0.641712322675</v>
      </c>
      <c r="G423" t="s">
        <v>257</v>
      </c>
      <c r="H423">
        <v>0.80167895770800002</v>
      </c>
      <c r="I423" t="s">
        <v>257</v>
      </c>
      <c r="J423">
        <f t="shared" si="12"/>
        <v>0</v>
      </c>
      <c r="K423">
        <f t="shared" si="13"/>
        <v>1</v>
      </c>
      <c r="L423">
        <v>0.72169564019099997</v>
      </c>
    </row>
    <row r="424" spans="1:12" x14ac:dyDescent="0.25">
      <c r="A424">
        <v>3800</v>
      </c>
      <c r="B424" t="s">
        <v>4634</v>
      </c>
      <c r="C424" t="s">
        <v>4635</v>
      </c>
      <c r="D424" t="s">
        <v>21</v>
      </c>
      <c r="E424" t="s">
        <v>21</v>
      </c>
      <c r="F424">
        <v>0.90103308435200002</v>
      </c>
      <c r="G424" t="s">
        <v>21</v>
      </c>
      <c r="H424">
        <v>0.99988188655200005</v>
      </c>
      <c r="I424" t="s">
        <v>21</v>
      </c>
      <c r="J424">
        <f t="shared" si="12"/>
        <v>1</v>
      </c>
      <c r="K424">
        <f t="shared" si="13"/>
        <v>0</v>
      </c>
      <c r="L424">
        <v>0.95045748545200004</v>
      </c>
    </row>
    <row r="425" spans="1:12" x14ac:dyDescent="0.25">
      <c r="A425">
        <v>5559</v>
      </c>
      <c r="B425" t="s">
        <v>12597</v>
      </c>
      <c r="C425" t="s">
        <v>12598</v>
      </c>
      <c r="D425" t="s">
        <v>21</v>
      </c>
      <c r="E425" t="s">
        <v>21</v>
      </c>
      <c r="F425">
        <v>0.935642029278</v>
      </c>
      <c r="G425" t="s">
        <v>21</v>
      </c>
      <c r="H425">
        <v>0.99887692275899997</v>
      </c>
      <c r="I425" t="s">
        <v>21</v>
      </c>
      <c r="J425">
        <f t="shared" si="12"/>
        <v>1</v>
      </c>
      <c r="K425">
        <f t="shared" si="13"/>
        <v>0</v>
      </c>
      <c r="L425">
        <v>0.967259476018</v>
      </c>
    </row>
    <row r="426" spans="1:12" x14ac:dyDescent="0.25">
      <c r="A426">
        <v>1911</v>
      </c>
      <c r="B426" t="s">
        <v>13658</v>
      </c>
      <c r="C426" t="s">
        <v>13659</v>
      </c>
      <c r="D426" t="s">
        <v>21</v>
      </c>
      <c r="E426" t="s">
        <v>21</v>
      </c>
      <c r="F426">
        <v>0.95515826724499997</v>
      </c>
      <c r="G426" t="s">
        <v>21</v>
      </c>
      <c r="H426">
        <v>0.99999426465200003</v>
      </c>
      <c r="I426" t="s">
        <v>21</v>
      </c>
      <c r="J426">
        <f t="shared" si="12"/>
        <v>1</v>
      </c>
      <c r="K426">
        <f t="shared" si="13"/>
        <v>0</v>
      </c>
      <c r="L426">
        <v>0.97757626594900005</v>
      </c>
    </row>
    <row r="427" spans="1:12" x14ac:dyDescent="0.25">
      <c r="A427">
        <v>1158</v>
      </c>
      <c r="B427" t="s">
        <v>9847</v>
      </c>
      <c r="C427" t="s">
        <v>9848</v>
      </c>
      <c r="D427" t="s">
        <v>116</v>
      </c>
      <c r="E427" t="s">
        <v>257</v>
      </c>
      <c r="F427">
        <v>0.53130859177199996</v>
      </c>
      <c r="G427" t="s">
        <v>257</v>
      </c>
      <c r="H427">
        <v>0.94949972038700003</v>
      </c>
      <c r="I427" t="s">
        <v>257</v>
      </c>
      <c r="J427">
        <f t="shared" si="12"/>
        <v>0</v>
      </c>
      <c r="K427">
        <f t="shared" si="13"/>
        <v>1</v>
      </c>
      <c r="L427">
        <v>0.74040415607999999</v>
      </c>
    </row>
    <row r="428" spans="1:12" x14ac:dyDescent="0.25">
      <c r="A428">
        <v>5788</v>
      </c>
      <c r="B428" t="s">
        <v>12876</v>
      </c>
      <c r="C428" t="s">
        <v>12877</v>
      </c>
      <c r="D428" t="s">
        <v>52</v>
      </c>
      <c r="E428" t="s">
        <v>52</v>
      </c>
      <c r="F428">
        <v>0.56784057024400003</v>
      </c>
      <c r="G428" t="s">
        <v>52</v>
      </c>
      <c r="H428">
        <v>0.966692220155</v>
      </c>
      <c r="I428" t="s">
        <v>52</v>
      </c>
      <c r="J428">
        <f t="shared" si="12"/>
        <v>1</v>
      </c>
      <c r="K428">
        <f t="shared" si="13"/>
        <v>0</v>
      </c>
      <c r="L428">
        <v>0.76726639519999995</v>
      </c>
    </row>
    <row r="429" spans="1:12" x14ac:dyDescent="0.25">
      <c r="A429">
        <v>903</v>
      </c>
      <c r="B429" t="s">
        <v>7955</v>
      </c>
      <c r="C429" t="s">
        <v>2652</v>
      </c>
      <c r="D429" t="s">
        <v>21</v>
      </c>
      <c r="E429" t="s">
        <v>21</v>
      </c>
      <c r="F429">
        <v>0.61246932226700002</v>
      </c>
      <c r="G429" t="s">
        <v>21</v>
      </c>
      <c r="H429">
        <v>0.99367389526299998</v>
      </c>
      <c r="I429" t="s">
        <v>21</v>
      </c>
      <c r="J429">
        <f t="shared" si="12"/>
        <v>1</v>
      </c>
      <c r="K429">
        <f t="shared" si="13"/>
        <v>0</v>
      </c>
      <c r="L429">
        <v>0.80307160876499994</v>
      </c>
    </row>
    <row r="430" spans="1:12" x14ac:dyDescent="0.25">
      <c r="A430">
        <v>2429</v>
      </c>
      <c r="B430" t="s">
        <v>14088</v>
      </c>
      <c r="C430" t="s">
        <v>14089</v>
      </c>
      <c r="D430" t="s">
        <v>91</v>
      </c>
      <c r="E430" t="s">
        <v>91</v>
      </c>
      <c r="F430">
        <v>0.77776541190100001</v>
      </c>
      <c r="G430" t="s">
        <v>91</v>
      </c>
      <c r="H430">
        <v>0.99969514072499999</v>
      </c>
      <c r="I430" t="s">
        <v>91</v>
      </c>
      <c r="J430">
        <f t="shared" si="12"/>
        <v>1</v>
      </c>
      <c r="K430">
        <f t="shared" si="13"/>
        <v>0</v>
      </c>
      <c r="L430">
        <v>0.88873027631299994</v>
      </c>
    </row>
    <row r="431" spans="1:12" x14ac:dyDescent="0.25">
      <c r="A431">
        <v>2976</v>
      </c>
      <c r="B431" t="s">
        <v>8741</v>
      </c>
      <c r="C431" t="s">
        <v>8742</v>
      </c>
      <c r="D431" t="s">
        <v>10</v>
      </c>
      <c r="E431" t="s">
        <v>52</v>
      </c>
      <c r="F431">
        <v>0.163160097645</v>
      </c>
      <c r="G431" t="s">
        <v>52</v>
      </c>
      <c r="H431">
        <v>0.39728729216000003</v>
      </c>
      <c r="I431" t="s">
        <v>52</v>
      </c>
      <c r="J431">
        <f t="shared" si="12"/>
        <v>0</v>
      </c>
      <c r="K431">
        <f t="shared" si="13"/>
        <v>1</v>
      </c>
      <c r="L431">
        <v>0.280223694902</v>
      </c>
    </row>
    <row r="432" spans="1:12" x14ac:dyDescent="0.25">
      <c r="A432">
        <v>4911</v>
      </c>
      <c r="B432" t="s">
        <v>13519</v>
      </c>
      <c r="C432" t="s">
        <v>13520</v>
      </c>
      <c r="D432" t="s">
        <v>10</v>
      </c>
      <c r="E432" t="s">
        <v>10</v>
      </c>
      <c r="F432">
        <v>0.88482268166699996</v>
      </c>
      <c r="G432" t="s">
        <v>10</v>
      </c>
      <c r="H432">
        <v>0.99758335858799996</v>
      </c>
      <c r="I432" t="s">
        <v>10</v>
      </c>
      <c r="J432">
        <f t="shared" si="12"/>
        <v>1</v>
      </c>
      <c r="K432">
        <f t="shared" si="13"/>
        <v>0</v>
      </c>
      <c r="L432">
        <v>0.94120302012699997</v>
      </c>
    </row>
    <row r="433" spans="1:12" x14ac:dyDescent="0.25">
      <c r="A433">
        <v>3582</v>
      </c>
      <c r="B433" t="s">
        <v>10781</v>
      </c>
      <c r="C433" t="s">
        <v>10782</v>
      </c>
      <c r="D433" t="s">
        <v>10</v>
      </c>
      <c r="E433" t="s">
        <v>10</v>
      </c>
      <c r="F433">
        <v>0.83665387451200002</v>
      </c>
      <c r="G433" t="s">
        <v>10</v>
      </c>
      <c r="H433">
        <v>0.997230261698</v>
      </c>
      <c r="I433" t="s">
        <v>10</v>
      </c>
      <c r="J433">
        <f t="shared" si="12"/>
        <v>1</v>
      </c>
      <c r="K433">
        <f t="shared" si="13"/>
        <v>0</v>
      </c>
      <c r="L433">
        <v>0.91694206810500001</v>
      </c>
    </row>
    <row r="434" spans="1:12" x14ac:dyDescent="0.25">
      <c r="A434">
        <v>4702</v>
      </c>
      <c r="B434" t="s">
        <v>1219</v>
      </c>
      <c r="C434" t="s">
        <v>1220</v>
      </c>
      <c r="D434" t="s">
        <v>21</v>
      </c>
      <c r="E434" t="s">
        <v>21</v>
      </c>
      <c r="F434">
        <v>0.89217683887699994</v>
      </c>
      <c r="G434" t="s">
        <v>21</v>
      </c>
      <c r="H434">
        <v>0.99855599496900005</v>
      </c>
      <c r="I434" t="s">
        <v>21</v>
      </c>
      <c r="J434">
        <f t="shared" si="12"/>
        <v>1</v>
      </c>
      <c r="K434">
        <f t="shared" si="13"/>
        <v>0</v>
      </c>
      <c r="L434">
        <v>0.94536641692300005</v>
      </c>
    </row>
    <row r="435" spans="1:12" x14ac:dyDescent="0.25">
      <c r="A435">
        <v>2224</v>
      </c>
      <c r="B435" t="s">
        <v>4215</v>
      </c>
      <c r="C435" t="s">
        <v>4216</v>
      </c>
      <c r="D435" t="s">
        <v>21</v>
      </c>
      <c r="E435" t="s">
        <v>21</v>
      </c>
      <c r="F435">
        <v>0.95448440889999997</v>
      </c>
      <c r="G435" t="s">
        <v>21</v>
      </c>
      <c r="H435">
        <v>0.99999674175300002</v>
      </c>
      <c r="I435" t="s">
        <v>21</v>
      </c>
      <c r="J435">
        <f t="shared" si="12"/>
        <v>1</v>
      </c>
      <c r="K435">
        <f t="shared" si="13"/>
        <v>0</v>
      </c>
      <c r="L435">
        <v>0.97724057532599995</v>
      </c>
    </row>
    <row r="436" spans="1:12" x14ac:dyDescent="0.25">
      <c r="A436">
        <v>4008</v>
      </c>
      <c r="B436" t="s">
        <v>11664</v>
      </c>
      <c r="C436" t="s">
        <v>11665</v>
      </c>
      <c r="D436" t="s">
        <v>52</v>
      </c>
      <c r="E436" t="s">
        <v>52</v>
      </c>
      <c r="F436">
        <v>0.91229229598700001</v>
      </c>
      <c r="G436" t="s">
        <v>52</v>
      </c>
      <c r="H436">
        <v>0.98364081139699999</v>
      </c>
      <c r="I436" t="s">
        <v>52</v>
      </c>
      <c r="J436">
        <f t="shared" si="12"/>
        <v>1</v>
      </c>
      <c r="K436">
        <f t="shared" si="13"/>
        <v>0</v>
      </c>
      <c r="L436">
        <v>0.947966553692</v>
      </c>
    </row>
    <row r="437" spans="1:12" x14ac:dyDescent="0.25">
      <c r="A437">
        <v>5980</v>
      </c>
      <c r="B437" t="s">
        <v>9168</v>
      </c>
      <c r="C437" t="s">
        <v>9169</v>
      </c>
      <c r="D437" t="s">
        <v>21</v>
      </c>
      <c r="E437" t="s">
        <v>129</v>
      </c>
      <c r="F437">
        <v>0.52896302368799997</v>
      </c>
      <c r="G437" t="s">
        <v>129</v>
      </c>
      <c r="H437">
        <v>0.75372030274299995</v>
      </c>
      <c r="I437" t="s">
        <v>129</v>
      </c>
      <c r="J437">
        <f t="shared" si="12"/>
        <v>0</v>
      </c>
      <c r="K437">
        <f t="shared" si="13"/>
        <v>1</v>
      </c>
      <c r="L437">
        <v>0.64134166321499997</v>
      </c>
    </row>
    <row r="438" spans="1:12" x14ac:dyDescent="0.25">
      <c r="A438">
        <v>4036</v>
      </c>
      <c r="B438" t="s">
        <v>10708</v>
      </c>
      <c r="C438" t="s">
        <v>9834</v>
      </c>
      <c r="D438" t="s">
        <v>21</v>
      </c>
      <c r="E438" t="s">
        <v>21</v>
      </c>
      <c r="F438">
        <v>0.96108416037699995</v>
      </c>
      <c r="G438" t="s">
        <v>21</v>
      </c>
      <c r="H438">
        <v>0.99992866816199999</v>
      </c>
      <c r="I438" t="s">
        <v>21</v>
      </c>
      <c r="J438">
        <f t="shared" si="12"/>
        <v>1</v>
      </c>
      <c r="K438">
        <f t="shared" si="13"/>
        <v>0</v>
      </c>
      <c r="L438">
        <v>0.98050641426999996</v>
      </c>
    </row>
    <row r="439" spans="1:12" x14ac:dyDescent="0.25">
      <c r="A439">
        <v>1516</v>
      </c>
      <c r="B439" t="s">
        <v>12823</v>
      </c>
      <c r="C439" t="s">
        <v>12824</v>
      </c>
      <c r="D439" t="s">
        <v>10</v>
      </c>
      <c r="E439" t="s">
        <v>10</v>
      </c>
      <c r="F439">
        <v>0.934259465382</v>
      </c>
      <c r="G439" t="s">
        <v>10</v>
      </c>
      <c r="H439">
        <v>0.999965322356</v>
      </c>
      <c r="I439" t="s">
        <v>10</v>
      </c>
      <c r="J439">
        <f t="shared" si="12"/>
        <v>1</v>
      </c>
      <c r="K439">
        <f t="shared" si="13"/>
        <v>0</v>
      </c>
      <c r="L439">
        <v>0.96711239386900005</v>
      </c>
    </row>
    <row r="440" spans="1:12" x14ac:dyDescent="0.25">
      <c r="A440">
        <v>687</v>
      </c>
      <c r="B440" t="s">
        <v>10883</v>
      </c>
      <c r="C440" t="s">
        <v>10884</v>
      </c>
      <c r="D440" t="s">
        <v>257</v>
      </c>
      <c r="E440" t="s">
        <v>257</v>
      </c>
      <c r="F440">
        <v>0.81025896552099996</v>
      </c>
      <c r="G440" t="s">
        <v>257</v>
      </c>
      <c r="H440">
        <v>0.93185758758600001</v>
      </c>
      <c r="I440" t="s">
        <v>257</v>
      </c>
      <c r="J440">
        <f t="shared" si="12"/>
        <v>1</v>
      </c>
      <c r="K440">
        <f t="shared" si="13"/>
        <v>0</v>
      </c>
      <c r="L440">
        <v>0.87105827655400003</v>
      </c>
    </row>
    <row r="441" spans="1:12" x14ac:dyDescent="0.25">
      <c r="A441">
        <v>4558</v>
      </c>
      <c r="B441" t="s">
        <v>4132</v>
      </c>
      <c r="C441" t="s">
        <v>4133</v>
      </c>
      <c r="D441" t="s">
        <v>42</v>
      </c>
      <c r="E441" t="s">
        <v>42</v>
      </c>
      <c r="F441">
        <v>0.76532868527800002</v>
      </c>
      <c r="G441" t="s">
        <v>42</v>
      </c>
      <c r="H441">
        <v>0.98354242697200001</v>
      </c>
      <c r="I441" t="s">
        <v>42</v>
      </c>
      <c r="J441">
        <f t="shared" si="12"/>
        <v>1</v>
      </c>
      <c r="K441">
        <f t="shared" si="13"/>
        <v>0</v>
      </c>
      <c r="L441">
        <v>0.87443555612500001</v>
      </c>
    </row>
    <row r="442" spans="1:12" x14ac:dyDescent="0.25">
      <c r="A442">
        <v>526</v>
      </c>
      <c r="B442" t="s">
        <v>14639</v>
      </c>
      <c r="C442" t="s">
        <v>1335</v>
      </c>
      <c r="D442" t="s">
        <v>52</v>
      </c>
      <c r="E442" t="s">
        <v>52</v>
      </c>
      <c r="F442">
        <v>0.78117205879399998</v>
      </c>
      <c r="G442" t="s">
        <v>52</v>
      </c>
      <c r="H442">
        <v>0.96980856291200002</v>
      </c>
      <c r="I442" t="s">
        <v>52</v>
      </c>
      <c r="J442">
        <f t="shared" si="12"/>
        <v>1</v>
      </c>
      <c r="K442">
        <f t="shared" si="13"/>
        <v>0</v>
      </c>
      <c r="L442">
        <v>0.875490310853</v>
      </c>
    </row>
    <row r="443" spans="1:12" x14ac:dyDescent="0.25">
      <c r="A443">
        <v>2513</v>
      </c>
      <c r="B443" t="s">
        <v>11983</v>
      </c>
      <c r="C443" t="s">
        <v>11984</v>
      </c>
      <c r="D443" t="s">
        <v>52</v>
      </c>
      <c r="E443" t="s">
        <v>52</v>
      </c>
      <c r="F443">
        <v>0.83443796926900005</v>
      </c>
      <c r="G443" t="s">
        <v>52</v>
      </c>
      <c r="H443">
        <v>0.90367200369800005</v>
      </c>
      <c r="I443" t="s">
        <v>52</v>
      </c>
      <c r="J443">
        <f t="shared" si="12"/>
        <v>1</v>
      </c>
      <c r="K443">
        <f t="shared" si="13"/>
        <v>0</v>
      </c>
      <c r="L443">
        <v>0.86905498648299995</v>
      </c>
    </row>
    <row r="444" spans="1:12" x14ac:dyDescent="0.25">
      <c r="A444">
        <v>2031</v>
      </c>
      <c r="B444" t="s">
        <v>13818</v>
      </c>
      <c r="C444" t="s">
        <v>6613</v>
      </c>
      <c r="D444" t="s">
        <v>34</v>
      </c>
      <c r="E444" t="s">
        <v>34</v>
      </c>
      <c r="F444">
        <v>0.823660804907</v>
      </c>
      <c r="G444" t="s">
        <v>34</v>
      </c>
      <c r="H444">
        <v>0.99700980536899997</v>
      </c>
      <c r="I444" t="s">
        <v>34</v>
      </c>
      <c r="J444">
        <f t="shared" si="12"/>
        <v>1</v>
      </c>
      <c r="K444">
        <f t="shared" si="13"/>
        <v>0</v>
      </c>
      <c r="L444">
        <v>0.91033530513799998</v>
      </c>
    </row>
    <row r="445" spans="1:12" x14ac:dyDescent="0.25">
      <c r="A445">
        <v>5917</v>
      </c>
      <c r="B445" t="s">
        <v>10559</v>
      </c>
      <c r="C445" t="s">
        <v>10560</v>
      </c>
      <c r="D445" t="s">
        <v>21</v>
      </c>
      <c r="E445" t="s">
        <v>21</v>
      </c>
      <c r="F445">
        <v>0.84105479148200002</v>
      </c>
      <c r="G445" t="s">
        <v>21</v>
      </c>
      <c r="H445">
        <v>0.96674850423900005</v>
      </c>
      <c r="I445" t="s">
        <v>21</v>
      </c>
      <c r="J445">
        <f t="shared" si="12"/>
        <v>1</v>
      </c>
      <c r="K445">
        <f t="shared" si="13"/>
        <v>0</v>
      </c>
      <c r="L445">
        <v>0.90390164786000005</v>
      </c>
    </row>
    <row r="446" spans="1:12" x14ac:dyDescent="0.25">
      <c r="A446">
        <v>2876</v>
      </c>
      <c r="B446" t="s">
        <v>13809</v>
      </c>
      <c r="C446" t="s">
        <v>13810</v>
      </c>
      <c r="D446" t="s">
        <v>42</v>
      </c>
      <c r="E446" t="s">
        <v>42</v>
      </c>
      <c r="F446">
        <v>0.82788990855</v>
      </c>
      <c r="G446" t="s">
        <v>42</v>
      </c>
      <c r="H446">
        <v>0.99997583233800003</v>
      </c>
      <c r="I446" t="s">
        <v>42</v>
      </c>
      <c r="J446">
        <f t="shared" si="12"/>
        <v>1</v>
      </c>
      <c r="K446">
        <f t="shared" si="13"/>
        <v>0</v>
      </c>
      <c r="L446">
        <v>0.91393287044399996</v>
      </c>
    </row>
    <row r="447" spans="1:12" x14ac:dyDescent="0.25">
      <c r="A447">
        <v>2060</v>
      </c>
      <c r="B447" t="s">
        <v>5570</v>
      </c>
      <c r="C447" t="s">
        <v>5571</v>
      </c>
      <c r="D447" t="s">
        <v>21</v>
      </c>
      <c r="E447" t="s">
        <v>21</v>
      </c>
      <c r="F447">
        <v>0.96318376077199996</v>
      </c>
      <c r="G447" t="s">
        <v>21</v>
      </c>
      <c r="H447">
        <v>0.99999148475800004</v>
      </c>
      <c r="I447" t="s">
        <v>21</v>
      </c>
      <c r="J447">
        <f t="shared" si="12"/>
        <v>1</v>
      </c>
      <c r="K447">
        <f t="shared" si="13"/>
        <v>0</v>
      </c>
      <c r="L447">
        <v>0.981587622765</v>
      </c>
    </row>
    <row r="448" spans="1:12" x14ac:dyDescent="0.25">
      <c r="A448">
        <v>4538</v>
      </c>
      <c r="B448" t="s">
        <v>14435</v>
      </c>
      <c r="C448" t="s">
        <v>14436</v>
      </c>
      <c r="D448" t="s">
        <v>10</v>
      </c>
      <c r="E448" t="s">
        <v>10</v>
      </c>
      <c r="F448">
        <v>0.89325608037299997</v>
      </c>
      <c r="G448" t="s">
        <v>10</v>
      </c>
      <c r="H448">
        <v>0.99906854830900005</v>
      </c>
      <c r="I448" t="s">
        <v>10</v>
      </c>
      <c r="J448">
        <f t="shared" si="12"/>
        <v>1</v>
      </c>
      <c r="K448">
        <f t="shared" si="13"/>
        <v>0</v>
      </c>
      <c r="L448">
        <v>0.94616231434099995</v>
      </c>
    </row>
    <row r="449" spans="1:12" x14ac:dyDescent="0.25">
      <c r="A449">
        <v>2750</v>
      </c>
      <c r="B449" t="s">
        <v>2301</v>
      </c>
      <c r="C449" t="s">
        <v>869</v>
      </c>
      <c r="D449" t="s">
        <v>52</v>
      </c>
      <c r="E449" t="s">
        <v>52</v>
      </c>
      <c r="F449">
        <v>0.82721202330200005</v>
      </c>
      <c r="G449" t="s">
        <v>52</v>
      </c>
      <c r="H449">
        <v>0.94845564867800003</v>
      </c>
      <c r="I449" t="s">
        <v>52</v>
      </c>
      <c r="J449">
        <f t="shared" si="12"/>
        <v>1</v>
      </c>
      <c r="K449">
        <f t="shared" si="13"/>
        <v>0</v>
      </c>
      <c r="L449">
        <v>0.88783383598999999</v>
      </c>
    </row>
    <row r="450" spans="1:12" x14ac:dyDescent="0.25">
      <c r="A450">
        <v>1341</v>
      </c>
      <c r="B450" t="s">
        <v>14097</v>
      </c>
      <c r="C450" t="s">
        <v>14098</v>
      </c>
      <c r="D450" t="s">
        <v>10</v>
      </c>
      <c r="E450" t="s">
        <v>10</v>
      </c>
      <c r="F450">
        <v>0.95509169798799998</v>
      </c>
      <c r="G450" t="s">
        <v>10</v>
      </c>
      <c r="H450">
        <v>0.99996000787399997</v>
      </c>
      <c r="I450" t="s">
        <v>10</v>
      </c>
      <c r="J450">
        <f t="shared" si="12"/>
        <v>1</v>
      </c>
      <c r="K450">
        <f t="shared" si="13"/>
        <v>0</v>
      </c>
      <c r="L450">
        <v>0.97752585293100003</v>
      </c>
    </row>
    <row r="451" spans="1:12" x14ac:dyDescent="0.25">
      <c r="A451">
        <v>2312</v>
      </c>
      <c r="B451" t="s">
        <v>3405</v>
      </c>
      <c r="C451" t="s">
        <v>3406</v>
      </c>
      <c r="D451" t="s">
        <v>21</v>
      </c>
      <c r="E451" t="s">
        <v>21</v>
      </c>
      <c r="F451">
        <v>0.76861547584699996</v>
      </c>
      <c r="G451" t="s">
        <v>21</v>
      </c>
      <c r="H451">
        <v>0.86732078943599999</v>
      </c>
      <c r="I451" t="s">
        <v>21</v>
      </c>
      <c r="J451">
        <f t="shared" si="12"/>
        <v>1</v>
      </c>
      <c r="K451">
        <f t="shared" si="13"/>
        <v>0</v>
      </c>
      <c r="L451">
        <v>0.81796813264199997</v>
      </c>
    </row>
    <row r="452" spans="1:12" x14ac:dyDescent="0.25">
      <c r="A452">
        <v>5053</v>
      </c>
      <c r="B452" t="s">
        <v>12284</v>
      </c>
      <c r="C452" t="s">
        <v>12285</v>
      </c>
      <c r="D452" t="s">
        <v>10</v>
      </c>
      <c r="E452" t="s">
        <v>10</v>
      </c>
      <c r="F452">
        <v>0.86294192010199999</v>
      </c>
      <c r="G452" t="s">
        <v>10</v>
      </c>
      <c r="H452">
        <v>0.99357478013800005</v>
      </c>
      <c r="I452" t="s">
        <v>10</v>
      </c>
      <c r="J452">
        <f t="shared" si="12"/>
        <v>1</v>
      </c>
      <c r="K452">
        <f t="shared" si="13"/>
        <v>0</v>
      </c>
      <c r="L452">
        <v>0.92825835012000002</v>
      </c>
    </row>
    <row r="453" spans="1:12" x14ac:dyDescent="0.25">
      <c r="A453">
        <v>2735</v>
      </c>
      <c r="B453" t="s">
        <v>1591</v>
      </c>
      <c r="C453" t="s">
        <v>1592</v>
      </c>
      <c r="D453" t="s">
        <v>239</v>
      </c>
      <c r="E453" t="s">
        <v>239</v>
      </c>
      <c r="F453">
        <v>0.90095590281299998</v>
      </c>
      <c r="G453" t="s">
        <v>239</v>
      </c>
      <c r="H453">
        <v>0.99808464485399995</v>
      </c>
      <c r="I453" t="s">
        <v>239</v>
      </c>
      <c r="J453">
        <f t="shared" si="12"/>
        <v>1</v>
      </c>
      <c r="K453">
        <f t="shared" si="13"/>
        <v>0</v>
      </c>
      <c r="L453">
        <v>0.94952027383399995</v>
      </c>
    </row>
    <row r="454" spans="1:12" x14ac:dyDescent="0.25">
      <c r="A454">
        <v>1082</v>
      </c>
      <c r="B454" t="s">
        <v>9047</v>
      </c>
      <c r="C454" t="s">
        <v>9048</v>
      </c>
      <c r="D454" t="s">
        <v>91</v>
      </c>
      <c r="E454" t="s">
        <v>68</v>
      </c>
      <c r="F454">
        <v>0.47665867439100001</v>
      </c>
      <c r="G454" t="s">
        <v>68</v>
      </c>
      <c r="H454">
        <v>0.929316123627</v>
      </c>
      <c r="I454" t="s">
        <v>68</v>
      </c>
      <c r="J454">
        <f t="shared" si="12"/>
        <v>0</v>
      </c>
      <c r="K454">
        <f t="shared" si="13"/>
        <v>1</v>
      </c>
      <c r="L454">
        <v>0.70298739900899998</v>
      </c>
    </row>
    <row r="455" spans="1:12" x14ac:dyDescent="0.25">
      <c r="A455">
        <v>6220</v>
      </c>
      <c r="B455" t="s">
        <v>11455</v>
      </c>
      <c r="C455" t="s">
        <v>11456</v>
      </c>
      <c r="D455" t="s">
        <v>34</v>
      </c>
      <c r="E455" t="s">
        <v>52</v>
      </c>
      <c r="F455">
        <v>0.163160097645</v>
      </c>
      <c r="G455" t="s">
        <v>52</v>
      </c>
      <c r="H455">
        <v>0.39728729216000003</v>
      </c>
      <c r="I455" t="s">
        <v>52</v>
      </c>
      <c r="J455">
        <f t="shared" si="12"/>
        <v>0</v>
      </c>
      <c r="K455">
        <f t="shared" si="13"/>
        <v>1</v>
      </c>
      <c r="L455">
        <v>0.280223694902</v>
      </c>
    </row>
    <row r="456" spans="1:12" x14ac:dyDescent="0.25">
      <c r="A456">
        <v>4553</v>
      </c>
      <c r="B456" t="s">
        <v>12974</v>
      </c>
      <c r="C456" t="s">
        <v>12975</v>
      </c>
      <c r="D456" t="s">
        <v>21</v>
      </c>
      <c r="E456" t="s">
        <v>21</v>
      </c>
      <c r="F456">
        <v>0.92339902684099995</v>
      </c>
      <c r="G456" t="s">
        <v>21</v>
      </c>
      <c r="H456">
        <v>0.99804026453200001</v>
      </c>
      <c r="I456" t="s">
        <v>21</v>
      </c>
      <c r="J456">
        <f t="shared" si="12"/>
        <v>1</v>
      </c>
      <c r="K456">
        <f t="shared" si="13"/>
        <v>0</v>
      </c>
      <c r="L456">
        <v>0.96071964568599999</v>
      </c>
    </row>
    <row r="457" spans="1:12" x14ac:dyDescent="0.25">
      <c r="A457">
        <v>3702</v>
      </c>
      <c r="B457" t="s">
        <v>3024</v>
      </c>
      <c r="C457" t="s">
        <v>3025</v>
      </c>
      <c r="D457" t="s">
        <v>14</v>
      </c>
      <c r="E457" t="s">
        <v>14</v>
      </c>
      <c r="F457">
        <v>0.85391394951800004</v>
      </c>
      <c r="G457" t="s">
        <v>14</v>
      </c>
      <c r="H457">
        <v>0.99958307247400002</v>
      </c>
      <c r="I457" t="s">
        <v>14</v>
      </c>
      <c r="J457">
        <f t="shared" si="12"/>
        <v>1</v>
      </c>
      <c r="K457">
        <f t="shared" si="13"/>
        <v>0</v>
      </c>
      <c r="L457">
        <v>0.92674851099599997</v>
      </c>
    </row>
    <row r="458" spans="1:12" x14ac:dyDescent="0.25">
      <c r="A458">
        <v>1684</v>
      </c>
      <c r="B458" t="s">
        <v>12711</v>
      </c>
      <c r="C458" t="s">
        <v>1369</v>
      </c>
      <c r="D458" t="s">
        <v>52</v>
      </c>
      <c r="E458" t="s">
        <v>52</v>
      </c>
      <c r="F458">
        <v>0.56960017495600002</v>
      </c>
      <c r="G458" t="s">
        <v>52</v>
      </c>
      <c r="H458">
        <v>0.99071910680999997</v>
      </c>
      <c r="I458" t="s">
        <v>52</v>
      </c>
      <c r="J458">
        <f t="shared" si="12"/>
        <v>1</v>
      </c>
      <c r="K458">
        <f t="shared" si="13"/>
        <v>0</v>
      </c>
      <c r="L458">
        <v>0.78015964088300005</v>
      </c>
    </row>
    <row r="459" spans="1:12" x14ac:dyDescent="0.25">
      <c r="A459">
        <v>319</v>
      </c>
      <c r="B459" t="s">
        <v>14581</v>
      </c>
      <c r="C459" t="s">
        <v>1557</v>
      </c>
      <c r="D459" t="s">
        <v>129</v>
      </c>
      <c r="E459" t="s">
        <v>129</v>
      </c>
      <c r="F459">
        <v>0.78507609422900004</v>
      </c>
      <c r="G459" t="s">
        <v>129</v>
      </c>
      <c r="H459">
        <v>0.99280382146799995</v>
      </c>
      <c r="I459" t="s">
        <v>129</v>
      </c>
      <c r="J459">
        <f t="shared" si="12"/>
        <v>1</v>
      </c>
      <c r="K459">
        <f t="shared" si="13"/>
        <v>0</v>
      </c>
      <c r="L459">
        <v>0.88893995784900004</v>
      </c>
    </row>
    <row r="460" spans="1:12" x14ac:dyDescent="0.25">
      <c r="A460">
        <v>3040</v>
      </c>
      <c r="B460" t="s">
        <v>12825</v>
      </c>
      <c r="C460" t="s">
        <v>12826</v>
      </c>
      <c r="D460" t="s">
        <v>10</v>
      </c>
      <c r="E460" t="s">
        <v>10</v>
      </c>
      <c r="F460">
        <v>0.92022236929500001</v>
      </c>
      <c r="G460" t="s">
        <v>10</v>
      </c>
      <c r="H460">
        <v>0.99996893202699999</v>
      </c>
      <c r="I460" t="s">
        <v>10</v>
      </c>
      <c r="J460">
        <f t="shared" si="12"/>
        <v>1</v>
      </c>
      <c r="K460">
        <f t="shared" si="13"/>
        <v>0</v>
      </c>
      <c r="L460">
        <v>0.960095650661</v>
      </c>
    </row>
    <row r="461" spans="1:12" x14ac:dyDescent="0.25">
      <c r="A461">
        <v>3910</v>
      </c>
      <c r="B461" t="s">
        <v>14022</v>
      </c>
      <c r="C461" t="s">
        <v>14023</v>
      </c>
      <c r="D461" t="s">
        <v>21</v>
      </c>
      <c r="E461" t="s">
        <v>21</v>
      </c>
      <c r="F461">
        <v>0.925709780067</v>
      </c>
      <c r="G461" t="s">
        <v>21</v>
      </c>
      <c r="H461">
        <v>0.99965944842700005</v>
      </c>
      <c r="I461" t="s">
        <v>21</v>
      </c>
      <c r="J461">
        <f t="shared" si="12"/>
        <v>1</v>
      </c>
      <c r="K461">
        <f t="shared" si="13"/>
        <v>0</v>
      </c>
      <c r="L461">
        <v>0.96268461424700003</v>
      </c>
    </row>
    <row r="462" spans="1:12" x14ac:dyDescent="0.25">
      <c r="A462">
        <v>3903</v>
      </c>
      <c r="B462" t="s">
        <v>11705</v>
      </c>
      <c r="C462" t="s">
        <v>11706</v>
      </c>
      <c r="D462" t="s">
        <v>52</v>
      </c>
      <c r="E462" t="s">
        <v>52</v>
      </c>
      <c r="F462">
        <v>0.92161029894699997</v>
      </c>
      <c r="G462" t="s">
        <v>52</v>
      </c>
      <c r="H462">
        <v>0.99980457686199997</v>
      </c>
      <c r="I462" t="s">
        <v>52</v>
      </c>
      <c r="J462">
        <f t="shared" si="12"/>
        <v>1</v>
      </c>
      <c r="K462">
        <f t="shared" si="13"/>
        <v>0</v>
      </c>
      <c r="L462">
        <v>0.96070743790400004</v>
      </c>
    </row>
    <row r="463" spans="1:12" x14ac:dyDescent="0.25">
      <c r="A463">
        <v>1973</v>
      </c>
      <c r="B463" t="s">
        <v>3853</v>
      </c>
      <c r="C463" t="s">
        <v>3854</v>
      </c>
      <c r="D463" t="s">
        <v>21</v>
      </c>
      <c r="E463" t="s">
        <v>21</v>
      </c>
      <c r="F463">
        <v>0.96987921657099996</v>
      </c>
      <c r="G463" t="s">
        <v>21</v>
      </c>
      <c r="H463">
        <v>0.99997803686700004</v>
      </c>
      <c r="I463" t="s">
        <v>21</v>
      </c>
      <c r="J463">
        <f t="shared" si="12"/>
        <v>1</v>
      </c>
      <c r="K463">
        <f t="shared" si="13"/>
        <v>0</v>
      </c>
      <c r="L463">
        <v>0.98492862671900006</v>
      </c>
    </row>
    <row r="464" spans="1:12" x14ac:dyDescent="0.25">
      <c r="A464">
        <v>66</v>
      </c>
      <c r="B464" t="s">
        <v>11673</v>
      </c>
      <c r="C464" t="s">
        <v>11674</v>
      </c>
      <c r="D464" t="s">
        <v>68</v>
      </c>
      <c r="E464" t="s">
        <v>68</v>
      </c>
      <c r="F464">
        <v>0.77268564495799996</v>
      </c>
      <c r="G464" t="s">
        <v>68</v>
      </c>
      <c r="H464">
        <v>0.999984128789</v>
      </c>
      <c r="I464" t="s">
        <v>68</v>
      </c>
      <c r="J464">
        <f t="shared" si="12"/>
        <v>1</v>
      </c>
      <c r="K464">
        <f t="shared" si="13"/>
        <v>0</v>
      </c>
      <c r="L464">
        <v>0.88633488687299999</v>
      </c>
    </row>
    <row r="465" spans="1:12" x14ac:dyDescent="0.25">
      <c r="A465">
        <v>1627</v>
      </c>
      <c r="B465" t="s">
        <v>14279</v>
      </c>
      <c r="C465" t="s">
        <v>14280</v>
      </c>
      <c r="D465" t="s">
        <v>52</v>
      </c>
      <c r="E465" t="s">
        <v>52</v>
      </c>
      <c r="F465">
        <v>0.58745901772200004</v>
      </c>
      <c r="G465" t="s">
        <v>52</v>
      </c>
      <c r="H465">
        <v>0.99256290915599998</v>
      </c>
      <c r="I465" t="s">
        <v>52</v>
      </c>
      <c r="J465">
        <f t="shared" si="12"/>
        <v>1</v>
      </c>
      <c r="K465">
        <f t="shared" si="13"/>
        <v>0</v>
      </c>
      <c r="L465">
        <v>0.79001096343900001</v>
      </c>
    </row>
    <row r="466" spans="1:12" x14ac:dyDescent="0.25">
      <c r="A466">
        <v>6159</v>
      </c>
      <c r="B466" t="s">
        <v>13115</v>
      </c>
      <c r="C466" t="s">
        <v>13116</v>
      </c>
      <c r="D466" t="s">
        <v>21</v>
      </c>
      <c r="E466" t="s">
        <v>21</v>
      </c>
      <c r="F466">
        <v>0.97760424252199996</v>
      </c>
      <c r="G466" t="s">
        <v>21</v>
      </c>
      <c r="H466">
        <v>0.99993763657099999</v>
      </c>
      <c r="I466" t="s">
        <v>21</v>
      </c>
      <c r="J466">
        <f t="shared" si="12"/>
        <v>1</v>
      </c>
      <c r="K466">
        <f t="shared" si="13"/>
        <v>0</v>
      </c>
      <c r="L466">
        <v>0.98877093954600004</v>
      </c>
    </row>
    <row r="467" spans="1:12" x14ac:dyDescent="0.25">
      <c r="A467">
        <v>5353</v>
      </c>
      <c r="B467" t="s">
        <v>14005</v>
      </c>
      <c r="C467" t="s">
        <v>14006</v>
      </c>
      <c r="D467" t="s">
        <v>52</v>
      </c>
      <c r="E467" t="s">
        <v>52</v>
      </c>
      <c r="F467">
        <v>0.80864841999199999</v>
      </c>
      <c r="G467" t="s">
        <v>52</v>
      </c>
      <c r="H467">
        <v>0.99416862005100004</v>
      </c>
      <c r="I467" t="s">
        <v>52</v>
      </c>
      <c r="J467">
        <f t="shared" ref="J467:J530" si="14">IF(I467=D467, 1, 0)</f>
        <v>1</v>
      </c>
      <c r="K467">
        <f t="shared" ref="K467:K530" si="15">IF(I467=D467, 0, 1)</f>
        <v>0</v>
      </c>
      <c r="L467">
        <v>0.901408520022</v>
      </c>
    </row>
    <row r="468" spans="1:12" x14ac:dyDescent="0.25">
      <c r="A468">
        <v>257</v>
      </c>
      <c r="B468" t="s">
        <v>11066</v>
      </c>
      <c r="C468" t="s">
        <v>11067</v>
      </c>
      <c r="D468" t="s">
        <v>21</v>
      </c>
      <c r="E468" t="s">
        <v>21</v>
      </c>
      <c r="F468">
        <v>0.97194945850100001</v>
      </c>
      <c r="G468" t="s">
        <v>21</v>
      </c>
      <c r="H468">
        <v>0.99999563406400005</v>
      </c>
      <c r="I468" t="s">
        <v>21</v>
      </c>
      <c r="J468">
        <f t="shared" si="14"/>
        <v>1</v>
      </c>
      <c r="K468">
        <f t="shared" si="15"/>
        <v>0</v>
      </c>
      <c r="L468">
        <v>0.98597254628300002</v>
      </c>
    </row>
    <row r="469" spans="1:12" x14ac:dyDescent="0.25">
      <c r="A469">
        <v>5146</v>
      </c>
      <c r="B469" t="s">
        <v>9537</v>
      </c>
      <c r="C469" t="s">
        <v>9538</v>
      </c>
      <c r="D469" t="s">
        <v>21</v>
      </c>
      <c r="E469" t="s">
        <v>21</v>
      </c>
      <c r="F469">
        <v>0.66795689014699999</v>
      </c>
      <c r="G469" t="s">
        <v>21</v>
      </c>
      <c r="H469">
        <v>0.73526958561699995</v>
      </c>
      <c r="I469" t="s">
        <v>21</v>
      </c>
      <c r="J469">
        <f t="shared" si="14"/>
        <v>1</v>
      </c>
      <c r="K469">
        <f t="shared" si="15"/>
        <v>0</v>
      </c>
      <c r="L469">
        <v>0.70161323788200003</v>
      </c>
    </row>
    <row r="470" spans="1:12" x14ac:dyDescent="0.25">
      <c r="A470">
        <v>1974</v>
      </c>
      <c r="B470" t="s">
        <v>5660</v>
      </c>
      <c r="C470" t="s">
        <v>5661</v>
      </c>
      <c r="D470" t="s">
        <v>21</v>
      </c>
      <c r="E470" t="s">
        <v>21</v>
      </c>
      <c r="F470">
        <v>0.94985644518400003</v>
      </c>
      <c r="G470" t="s">
        <v>21</v>
      </c>
      <c r="H470">
        <v>0.99999383395100006</v>
      </c>
      <c r="I470" t="s">
        <v>21</v>
      </c>
      <c r="J470">
        <f t="shared" si="14"/>
        <v>1</v>
      </c>
      <c r="K470">
        <f t="shared" si="15"/>
        <v>0</v>
      </c>
      <c r="L470">
        <v>0.974925139567</v>
      </c>
    </row>
    <row r="471" spans="1:12" x14ac:dyDescent="0.25">
      <c r="A471">
        <v>5238</v>
      </c>
      <c r="B471" t="s">
        <v>9579</v>
      </c>
      <c r="C471" t="s">
        <v>9580</v>
      </c>
      <c r="D471" t="s">
        <v>10</v>
      </c>
      <c r="E471" t="s">
        <v>10</v>
      </c>
      <c r="F471">
        <v>0.80517277276999999</v>
      </c>
      <c r="G471" t="s">
        <v>10</v>
      </c>
      <c r="H471">
        <v>0.99879080946999999</v>
      </c>
      <c r="I471" t="s">
        <v>10</v>
      </c>
      <c r="J471">
        <f t="shared" si="14"/>
        <v>1</v>
      </c>
      <c r="K471">
        <f t="shared" si="15"/>
        <v>0</v>
      </c>
      <c r="L471">
        <v>0.90198179111999999</v>
      </c>
    </row>
    <row r="472" spans="1:12" x14ac:dyDescent="0.25">
      <c r="A472">
        <v>1439</v>
      </c>
      <c r="B472" t="s">
        <v>9051</v>
      </c>
      <c r="C472" t="s">
        <v>9052</v>
      </c>
      <c r="D472" t="s">
        <v>10</v>
      </c>
      <c r="E472" t="s">
        <v>10</v>
      </c>
      <c r="F472">
        <v>0.43750776226499999</v>
      </c>
      <c r="G472" t="s">
        <v>10</v>
      </c>
      <c r="H472">
        <v>0.40260617434500001</v>
      </c>
      <c r="I472" t="s">
        <v>10</v>
      </c>
      <c r="J472">
        <f t="shared" si="14"/>
        <v>1</v>
      </c>
      <c r="K472">
        <f t="shared" si="15"/>
        <v>0</v>
      </c>
      <c r="L472">
        <v>0.420056968305</v>
      </c>
    </row>
    <row r="473" spans="1:12" x14ac:dyDescent="0.25">
      <c r="A473">
        <v>5633</v>
      </c>
      <c r="B473" t="s">
        <v>8172</v>
      </c>
      <c r="C473" t="s">
        <v>8173</v>
      </c>
      <c r="D473" t="s">
        <v>21</v>
      </c>
      <c r="E473" t="s">
        <v>21</v>
      </c>
      <c r="F473">
        <v>0.96925720620400002</v>
      </c>
      <c r="G473" t="s">
        <v>21</v>
      </c>
      <c r="H473">
        <v>0.99996781734999995</v>
      </c>
      <c r="I473" t="s">
        <v>21</v>
      </c>
      <c r="J473">
        <f t="shared" si="14"/>
        <v>1</v>
      </c>
      <c r="K473">
        <f t="shared" si="15"/>
        <v>0</v>
      </c>
      <c r="L473">
        <v>0.98461251177700004</v>
      </c>
    </row>
    <row r="474" spans="1:12" x14ac:dyDescent="0.25">
      <c r="A474">
        <v>3914</v>
      </c>
      <c r="B474" t="s">
        <v>6212</v>
      </c>
      <c r="C474" t="s">
        <v>6213</v>
      </c>
      <c r="D474" t="s">
        <v>14</v>
      </c>
      <c r="E474" t="s">
        <v>14</v>
      </c>
      <c r="F474">
        <v>0.77516823505800003</v>
      </c>
      <c r="G474" t="s">
        <v>14</v>
      </c>
      <c r="H474">
        <v>0.98725219254200003</v>
      </c>
      <c r="I474" t="s">
        <v>14</v>
      </c>
      <c r="J474">
        <f t="shared" si="14"/>
        <v>1</v>
      </c>
      <c r="K474">
        <f t="shared" si="15"/>
        <v>0</v>
      </c>
      <c r="L474">
        <v>0.88121021379999998</v>
      </c>
    </row>
    <row r="475" spans="1:12" x14ac:dyDescent="0.25">
      <c r="A475">
        <v>5427</v>
      </c>
      <c r="B475" t="s">
        <v>14728</v>
      </c>
      <c r="C475" t="s">
        <v>14729</v>
      </c>
      <c r="D475" t="s">
        <v>42</v>
      </c>
      <c r="E475" t="s">
        <v>42</v>
      </c>
      <c r="F475">
        <v>0.84153899115700004</v>
      </c>
      <c r="G475" t="s">
        <v>42</v>
      </c>
      <c r="H475">
        <v>0.99970574488099995</v>
      </c>
      <c r="I475" t="s">
        <v>42</v>
      </c>
      <c r="J475">
        <f t="shared" si="14"/>
        <v>1</v>
      </c>
      <c r="K475">
        <f t="shared" si="15"/>
        <v>0</v>
      </c>
      <c r="L475">
        <v>0.92062236801899999</v>
      </c>
    </row>
    <row r="476" spans="1:12" x14ac:dyDescent="0.25">
      <c r="A476">
        <v>5636</v>
      </c>
      <c r="B476" t="s">
        <v>9068</v>
      </c>
      <c r="C476" t="s">
        <v>9069</v>
      </c>
      <c r="D476" t="s">
        <v>21</v>
      </c>
      <c r="E476" t="s">
        <v>21</v>
      </c>
      <c r="F476">
        <v>0.89551646262600004</v>
      </c>
      <c r="G476" t="s">
        <v>21</v>
      </c>
      <c r="H476">
        <v>0.999480575255</v>
      </c>
      <c r="I476" t="s">
        <v>21</v>
      </c>
      <c r="J476">
        <f t="shared" si="14"/>
        <v>1</v>
      </c>
      <c r="K476">
        <f t="shared" si="15"/>
        <v>0</v>
      </c>
      <c r="L476">
        <v>0.94749851894100001</v>
      </c>
    </row>
    <row r="477" spans="1:12" x14ac:dyDescent="0.25">
      <c r="A477">
        <v>1821</v>
      </c>
      <c r="B477" t="s">
        <v>11407</v>
      </c>
      <c r="C477" t="s">
        <v>11408</v>
      </c>
      <c r="D477" t="s">
        <v>21</v>
      </c>
      <c r="E477" t="s">
        <v>21</v>
      </c>
      <c r="F477">
        <v>0.787433346985</v>
      </c>
      <c r="G477" t="s">
        <v>21</v>
      </c>
      <c r="H477">
        <v>0.92976427198400002</v>
      </c>
      <c r="I477" t="s">
        <v>21</v>
      </c>
      <c r="J477">
        <f t="shared" si="14"/>
        <v>1</v>
      </c>
      <c r="K477">
        <f t="shared" si="15"/>
        <v>0</v>
      </c>
      <c r="L477">
        <v>0.85859880948400003</v>
      </c>
    </row>
    <row r="478" spans="1:12" x14ac:dyDescent="0.25">
      <c r="A478">
        <v>5396</v>
      </c>
      <c r="B478" t="s">
        <v>6819</v>
      </c>
      <c r="C478" t="s">
        <v>6820</v>
      </c>
      <c r="D478" t="s">
        <v>52</v>
      </c>
      <c r="E478" t="s">
        <v>52</v>
      </c>
      <c r="F478">
        <v>0.75362584082999995</v>
      </c>
      <c r="G478" t="s">
        <v>52</v>
      </c>
      <c r="H478">
        <v>0.99031821774600004</v>
      </c>
      <c r="I478" t="s">
        <v>52</v>
      </c>
      <c r="J478">
        <f t="shared" si="14"/>
        <v>1</v>
      </c>
      <c r="K478">
        <f t="shared" si="15"/>
        <v>0</v>
      </c>
      <c r="L478">
        <v>0.87197202928799999</v>
      </c>
    </row>
    <row r="479" spans="1:12" x14ac:dyDescent="0.25">
      <c r="A479">
        <v>221</v>
      </c>
      <c r="B479" t="s">
        <v>14130</v>
      </c>
      <c r="C479" t="s">
        <v>14131</v>
      </c>
      <c r="D479" t="s">
        <v>129</v>
      </c>
      <c r="E479" t="s">
        <v>129</v>
      </c>
      <c r="F479">
        <v>0.81844808011900005</v>
      </c>
      <c r="G479" t="s">
        <v>129</v>
      </c>
      <c r="H479">
        <v>0.99779214556399998</v>
      </c>
      <c r="I479" t="s">
        <v>129</v>
      </c>
      <c r="J479">
        <f t="shared" si="14"/>
        <v>1</v>
      </c>
      <c r="K479">
        <f t="shared" si="15"/>
        <v>0</v>
      </c>
      <c r="L479">
        <v>0.908120112842</v>
      </c>
    </row>
    <row r="480" spans="1:12" x14ac:dyDescent="0.25">
      <c r="A480">
        <v>4635</v>
      </c>
      <c r="B480" t="s">
        <v>14555</v>
      </c>
      <c r="C480" t="s">
        <v>14556</v>
      </c>
      <c r="D480" t="s">
        <v>129</v>
      </c>
      <c r="E480" t="s">
        <v>129</v>
      </c>
      <c r="F480">
        <v>0.69031833652100005</v>
      </c>
      <c r="G480" t="s">
        <v>129</v>
      </c>
      <c r="H480">
        <v>0.954588701388</v>
      </c>
      <c r="I480" t="s">
        <v>129</v>
      </c>
      <c r="J480">
        <f t="shared" si="14"/>
        <v>1</v>
      </c>
      <c r="K480">
        <f t="shared" si="15"/>
        <v>0</v>
      </c>
      <c r="L480">
        <v>0.82245351895499996</v>
      </c>
    </row>
    <row r="481" spans="1:12" x14ac:dyDescent="0.25">
      <c r="A481">
        <v>3468</v>
      </c>
      <c r="B481" t="s">
        <v>6702</v>
      </c>
      <c r="C481" t="s">
        <v>6703</v>
      </c>
      <c r="D481" t="s">
        <v>21</v>
      </c>
      <c r="E481" t="s">
        <v>21</v>
      </c>
      <c r="F481">
        <v>0.94860014445499996</v>
      </c>
      <c r="G481" t="s">
        <v>21</v>
      </c>
      <c r="H481">
        <v>0.99991997518499998</v>
      </c>
      <c r="I481" t="s">
        <v>21</v>
      </c>
      <c r="J481">
        <f t="shared" si="14"/>
        <v>1</v>
      </c>
      <c r="K481">
        <f t="shared" si="15"/>
        <v>0</v>
      </c>
      <c r="L481">
        <v>0.97426005981999997</v>
      </c>
    </row>
    <row r="482" spans="1:12" x14ac:dyDescent="0.25">
      <c r="A482">
        <v>2996</v>
      </c>
      <c r="B482" t="s">
        <v>14038</v>
      </c>
      <c r="C482" t="s">
        <v>14039</v>
      </c>
      <c r="D482" t="s">
        <v>52</v>
      </c>
      <c r="E482" t="s">
        <v>52</v>
      </c>
      <c r="F482">
        <v>0.69331304185300002</v>
      </c>
      <c r="G482" t="s">
        <v>52</v>
      </c>
      <c r="H482">
        <v>0.99797924165999996</v>
      </c>
      <c r="I482" t="s">
        <v>52</v>
      </c>
      <c r="J482">
        <f t="shared" si="14"/>
        <v>1</v>
      </c>
      <c r="K482">
        <f t="shared" si="15"/>
        <v>0</v>
      </c>
      <c r="L482">
        <v>0.84564614175700004</v>
      </c>
    </row>
    <row r="483" spans="1:12" x14ac:dyDescent="0.25">
      <c r="A483">
        <v>4473</v>
      </c>
      <c r="B483" t="s">
        <v>13018</v>
      </c>
      <c r="C483" t="s">
        <v>13019</v>
      </c>
      <c r="D483" t="s">
        <v>21</v>
      </c>
      <c r="E483" t="s">
        <v>21</v>
      </c>
      <c r="F483">
        <v>0.55249769991700004</v>
      </c>
      <c r="G483" t="s">
        <v>21</v>
      </c>
      <c r="H483">
        <v>0.632407523538</v>
      </c>
      <c r="I483" t="s">
        <v>21</v>
      </c>
      <c r="J483">
        <f t="shared" si="14"/>
        <v>1</v>
      </c>
      <c r="K483">
        <f t="shared" si="15"/>
        <v>0</v>
      </c>
      <c r="L483">
        <v>0.59245261172700003</v>
      </c>
    </row>
    <row r="484" spans="1:12" x14ac:dyDescent="0.25">
      <c r="A484">
        <v>2309</v>
      </c>
      <c r="B484" t="s">
        <v>13049</v>
      </c>
      <c r="C484" t="s">
        <v>13050</v>
      </c>
      <c r="D484" t="s">
        <v>10</v>
      </c>
      <c r="E484" t="s">
        <v>129</v>
      </c>
      <c r="F484">
        <v>0.33406570528700003</v>
      </c>
      <c r="G484" t="s">
        <v>129</v>
      </c>
      <c r="H484">
        <v>0.72102439917799999</v>
      </c>
      <c r="I484" t="s">
        <v>129</v>
      </c>
      <c r="J484">
        <f t="shared" si="14"/>
        <v>0</v>
      </c>
      <c r="K484">
        <f t="shared" si="15"/>
        <v>1</v>
      </c>
      <c r="L484">
        <v>0.52754505223199999</v>
      </c>
    </row>
    <row r="485" spans="1:12" x14ac:dyDescent="0.25">
      <c r="A485">
        <v>153</v>
      </c>
      <c r="B485" t="s">
        <v>1547</v>
      </c>
      <c r="C485" t="s">
        <v>1548</v>
      </c>
      <c r="D485" t="s">
        <v>129</v>
      </c>
      <c r="E485" t="s">
        <v>129</v>
      </c>
      <c r="F485">
        <v>0.88629652384099999</v>
      </c>
      <c r="G485" t="s">
        <v>129</v>
      </c>
      <c r="H485">
        <v>0.99981327601299996</v>
      </c>
      <c r="I485" t="s">
        <v>129</v>
      </c>
      <c r="J485">
        <f t="shared" si="14"/>
        <v>1</v>
      </c>
      <c r="K485">
        <f t="shared" si="15"/>
        <v>0</v>
      </c>
      <c r="L485">
        <v>0.94305489992699998</v>
      </c>
    </row>
    <row r="486" spans="1:12" x14ac:dyDescent="0.25">
      <c r="A486">
        <v>1648</v>
      </c>
      <c r="B486" t="s">
        <v>2458</v>
      </c>
      <c r="C486" t="s">
        <v>2459</v>
      </c>
      <c r="D486" t="s">
        <v>257</v>
      </c>
      <c r="E486" t="s">
        <v>21</v>
      </c>
      <c r="F486">
        <v>0.38503171847200002</v>
      </c>
      <c r="G486" t="s">
        <v>52</v>
      </c>
      <c r="H486">
        <v>0.57006863857900003</v>
      </c>
      <c r="I486" t="s">
        <v>52</v>
      </c>
      <c r="J486">
        <f t="shared" si="14"/>
        <v>0</v>
      </c>
      <c r="K486">
        <f t="shared" si="15"/>
        <v>1</v>
      </c>
      <c r="L486">
        <v>0.28503431929</v>
      </c>
    </row>
    <row r="487" spans="1:12" x14ac:dyDescent="0.25">
      <c r="A487">
        <v>6213</v>
      </c>
      <c r="B487" t="s">
        <v>14410</v>
      </c>
      <c r="C487" t="s">
        <v>14411</v>
      </c>
      <c r="D487" t="s">
        <v>185</v>
      </c>
      <c r="E487" t="s">
        <v>185</v>
      </c>
      <c r="F487">
        <v>0.44180923416700002</v>
      </c>
      <c r="G487" t="s">
        <v>617</v>
      </c>
      <c r="H487">
        <v>0.46997070470300001</v>
      </c>
      <c r="I487" t="s">
        <v>617</v>
      </c>
      <c r="J487">
        <f t="shared" si="14"/>
        <v>0</v>
      </c>
      <c r="K487">
        <f t="shared" si="15"/>
        <v>1</v>
      </c>
      <c r="L487">
        <v>0.23498535235199999</v>
      </c>
    </row>
    <row r="488" spans="1:12" x14ac:dyDescent="0.25">
      <c r="A488">
        <v>2379</v>
      </c>
      <c r="B488" t="s">
        <v>9277</v>
      </c>
      <c r="C488" t="s">
        <v>5663</v>
      </c>
      <c r="D488" t="s">
        <v>21</v>
      </c>
      <c r="E488" t="s">
        <v>21</v>
      </c>
      <c r="F488">
        <v>0.96478439261299997</v>
      </c>
      <c r="G488" t="s">
        <v>21</v>
      </c>
      <c r="H488">
        <v>0.999965329422</v>
      </c>
      <c r="I488" t="s">
        <v>21</v>
      </c>
      <c r="J488">
        <f t="shared" si="14"/>
        <v>1</v>
      </c>
      <c r="K488">
        <f t="shared" si="15"/>
        <v>0</v>
      </c>
      <c r="L488">
        <v>0.982374861017</v>
      </c>
    </row>
    <row r="489" spans="1:12" x14ac:dyDescent="0.25">
      <c r="A489">
        <v>5951</v>
      </c>
      <c r="B489" t="s">
        <v>3412</v>
      </c>
      <c r="C489" t="s">
        <v>3413</v>
      </c>
      <c r="D489" t="s">
        <v>21</v>
      </c>
      <c r="E489" t="s">
        <v>21</v>
      </c>
      <c r="F489">
        <v>0.84290058204600005</v>
      </c>
      <c r="G489" t="s">
        <v>21</v>
      </c>
      <c r="H489">
        <v>0.948838420435</v>
      </c>
      <c r="I489" t="s">
        <v>21</v>
      </c>
      <c r="J489">
        <f t="shared" si="14"/>
        <v>1</v>
      </c>
      <c r="K489">
        <f t="shared" si="15"/>
        <v>0</v>
      </c>
      <c r="L489">
        <v>0.89586950123999998</v>
      </c>
    </row>
    <row r="490" spans="1:12" x14ac:dyDescent="0.25">
      <c r="A490">
        <v>5147</v>
      </c>
      <c r="B490" t="s">
        <v>5804</v>
      </c>
      <c r="C490" t="s">
        <v>5805</v>
      </c>
      <c r="D490" t="s">
        <v>21</v>
      </c>
      <c r="E490" t="s">
        <v>21</v>
      </c>
      <c r="F490">
        <v>0.965114635364</v>
      </c>
      <c r="G490" t="s">
        <v>21</v>
      </c>
      <c r="H490">
        <v>0.99982861351800001</v>
      </c>
      <c r="I490" t="s">
        <v>21</v>
      </c>
      <c r="J490">
        <f t="shared" si="14"/>
        <v>1</v>
      </c>
      <c r="K490">
        <f t="shared" si="15"/>
        <v>0</v>
      </c>
      <c r="L490">
        <v>0.982471624441</v>
      </c>
    </row>
    <row r="491" spans="1:12" x14ac:dyDescent="0.25">
      <c r="A491">
        <v>5137</v>
      </c>
      <c r="B491" t="s">
        <v>14358</v>
      </c>
      <c r="C491" t="s">
        <v>14359</v>
      </c>
      <c r="D491" t="s">
        <v>496</v>
      </c>
      <c r="E491" t="s">
        <v>52</v>
      </c>
      <c r="F491">
        <v>0.22003011128899999</v>
      </c>
      <c r="G491" t="s">
        <v>129</v>
      </c>
      <c r="H491">
        <v>0.395755108912</v>
      </c>
      <c r="I491" t="s">
        <v>129</v>
      </c>
      <c r="J491">
        <f t="shared" si="14"/>
        <v>0</v>
      </c>
      <c r="K491">
        <f t="shared" si="15"/>
        <v>1</v>
      </c>
      <c r="L491">
        <v>0.197877554456</v>
      </c>
    </row>
    <row r="492" spans="1:12" x14ac:dyDescent="0.25">
      <c r="A492">
        <v>6214</v>
      </c>
      <c r="B492" t="s">
        <v>10095</v>
      </c>
      <c r="C492" t="s">
        <v>10096</v>
      </c>
      <c r="D492" t="s">
        <v>21</v>
      </c>
      <c r="E492" t="s">
        <v>21</v>
      </c>
      <c r="F492">
        <v>0.95806312041800001</v>
      </c>
      <c r="G492" t="s">
        <v>21</v>
      </c>
      <c r="H492">
        <v>0.99974092927799996</v>
      </c>
      <c r="I492" t="s">
        <v>21</v>
      </c>
      <c r="J492">
        <f t="shared" si="14"/>
        <v>1</v>
      </c>
      <c r="K492">
        <f t="shared" si="15"/>
        <v>0</v>
      </c>
      <c r="L492">
        <v>0.97890202484800004</v>
      </c>
    </row>
    <row r="493" spans="1:12" x14ac:dyDescent="0.25">
      <c r="A493">
        <v>3453</v>
      </c>
      <c r="B493" t="s">
        <v>10263</v>
      </c>
      <c r="C493" t="s">
        <v>10264</v>
      </c>
      <c r="D493" t="s">
        <v>21</v>
      </c>
      <c r="E493" t="s">
        <v>21</v>
      </c>
      <c r="F493">
        <v>0.95515826901699996</v>
      </c>
      <c r="G493" t="s">
        <v>21</v>
      </c>
      <c r="H493">
        <v>0.99999426465300001</v>
      </c>
      <c r="I493" t="s">
        <v>21</v>
      </c>
      <c r="J493">
        <f t="shared" si="14"/>
        <v>1</v>
      </c>
      <c r="K493">
        <f t="shared" si="15"/>
        <v>0</v>
      </c>
      <c r="L493">
        <v>0.97757626683499999</v>
      </c>
    </row>
    <row r="494" spans="1:12" x14ac:dyDescent="0.25">
      <c r="A494">
        <v>2222</v>
      </c>
      <c r="B494" t="s">
        <v>13506</v>
      </c>
      <c r="C494" t="s">
        <v>13507</v>
      </c>
      <c r="D494" t="s">
        <v>21</v>
      </c>
      <c r="E494" t="s">
        <v>21</v>
      </c>
      <c r="F494">
        <v>0.71566376891000005</v>
      </c>
      <c r="G494" t="s">
        <v>21</v>
      </c>
      <c r="H494">
        <v>0.99966807201899999</v>
      </c>
      <c r="I494" t="s">
        <v>21</v>
      </c>
      <c r="J494">
        <f t="shared" si="14"/>
        <v>1</v>
      </c>
      <c r="K494">
        <f t="shared" si="15"/>
        <v>0</v>
      </c>
      <c r="L494">
        <v>0.85766592046500001</v>
      </c>
    </row>
    <row r="495" spans="1:12" x14ac:dyDescent="0.25">
      <c r="A495">
        <v>3048</v>
      </c>
      <c r="B495" t="s">
        <v>1375</v>
      </c>
      <c r="C495" t="s">
        <v>1376</v>
      </c>
      <c r="D495" t="s">
        <v>21</v>
      </c>
      <c r="E495" t="s">
        <v>21</v>
      </c>
      <c r="F495">
        <v>0.54105743056400002</v>
      </c>
      <c r="G495" t="s">
        <v>21</v>
      </c>
      <c r="H495">
        <v>0.94513897491700005</v>
      </c>
      <c r="I495" t="s">
        <v>21</v>
      </c>
      <c r="J495">
        <f t="shared" si="14"/>
        <v>1</v>
      </c>
      <c r="K495">
        <f t="shared" si="15"/>
        <v>0</v>
      </c>
      <c r="L495">
        <v>0.74309820274000005</v>
      </c>
    </row>
    <row r="496" spans="1:12" x14ac:dyDescent="0.25">
      <c r="A496">
        <v>5576</v>
      </c>
      <c r="B496" t="s">
        <v>8155</v>
      </c>
      <c r="C496" t="s">
        <v>8156</v>
      </c>
      <c r="D496" t="s">
        <v>10</v>
      </c>
      <c r="E496" t="s">
        <v>10</v>
      </c>
      <c r="F496">
        <v>0.92010785240699999</v>
      </c>
      <c r="G496" t="s">
        <v>10</v>
      </c>
      <c r="H496">
        <v>0.99991804988699995</v>
      </c>
      <c r="I496" t="s">
        <v>10</v>
      </c>
      <c r="J496">
        <f t="shared" si="14"/>
        <v>1</v>
      </c>
      <c r="K496">
        <f t="shared" si="15"/>
        <v>0</v>
      </c>
      <c r="L496">
        <v>0.96001295114700003</v>
      </c>
    </row>
    <row r="497" spans="1:12" x14ac:dyDescent="0.25">
      <c r="A497">
        <v>5779</v>
      </c>
      <c r="B497" t="s">
        <v>14140</v>
      </c>
      <c r="C497" t="s">
        <v>14141</v>
      </c>
      <c r="D497" t="s">
        <v>21</v>
      </c>
      <c r="E497" t="s">
        <v>21</v>
      </c>
      <c r="F497">
        <v>0.97094236916300003</v>
      </c>
      <c r="G497" t="s">
        <v>21</v>
      </c>
      <c r="H497">
        <v>0.99983911798500003</v>
      </c>
      <c r="I497" t="s">
        <v>21</v>
      </c>
      <c r="J497">
        <f t="shared" si="14"/>
        <v>1</v>
      </c>
      <c r="K497">
        <f t="shared" si="15"/>
        <v>0</v>
      </c>
      <c r="L497">
        <v>0.98539074357400003</v>
      </c>
    </row>
    <row r="498" spans="1:12" x14ac:dyDescent="0.25">
      <c r="A498">
        <v>5999</v>
      </c>
      <c r="B498" t="s">
        <v>4591</v>
      </c>
      <c r="C498" t="s">
        <v>4592</v>
      </c>
      <c r="D498" t="s">
        <v>21</v>
      </c>
      <c r="E498" t="s">
        <v>21</v>
      </c>
      <c r="F498">
        <v>0.88049318562000001</v>
      </c>
      <c r="G498" t="s">
        <v>21</v>
      </c>
      <c r="H498">
        <v>0.99870963133299995</v>
      </c>
      <c r="I498" t="s">
        <v>21</v>
      </c>
      <c r="J498">
        <f t="shared" si="14"/>
        <v>1</v>
      </c>
      <c r="K498">
        <f t="shared" si="15"/>
        <v>0</v>
      </c>
      <c r="L498">
        <v>0.93960140847600004</v>
      </c>
    </row>
    <row r="499" spans="1:12" x14ac:dyDescent="0.25">
      <c r="A499">
        <v>6260</v>
      </c>
      <c r="B499" t="s">
        <v>1094</v>
      </c>
      <c r="C499" t="s">
        <v>1095</v>
      </c>
      <c r="D499" t="s">
        <v>34</v>
      </c>
      <c r="E499" t="s">
        <v>52</v>
      </c>
      <c r="F499">
        <v>0.486495312204</v>
      </c>
      <c r="G499" t="s">
        <v>52</v>
      </c>
      <c r="H499">
        <v>0.91909697303000004</v>
      </c>
      <c r="I499" t="s">
        <v>52</v>
      </c>
      <c r="J499">
        <f t="shared" si="14"/>
        <v>0</v>
      </c>
      <c r="K499">
        <f t="shared" si="15"/>
        <v>1</v>
      </c>
      <c r="L499">
        <v>0.70279614261699996</v>
      </c>
    </row>
    <row r="500" spans="1:12" x14ac:dyDescent="0.25">
      <c r="A500">
        <v>5107</v>
      </c>
      <c r="B500" t="s">
        <v>7098</v>
      </c>
      <c r="C500" t="s">
        <v>7099</v>
      </c>
      <c r="D500" t="s">
        <v>21</v>
      </c>
      <c r="E500" t="s">
        <v>21</v>
      </c>
      <c r="F500">
        <v>0.87887796769299997</v>
      </c>
      <c r="G500" t="s">
        <v>21</v>
      </c>
      <c r="H500">
        <v>0.999424987308</v>
      </c>
      <c r="I500" t="s">
        <v>21</v>
      </c>
      <c r="J500">
        <f t="shared" si="14"/>
        <v>1</v>
      </c>
      <c r="K500">
        <f t="shared" si="15"/>
        <v>0</v>
      </c>
      <c r="L500">
        <v>0.93915147750000005</v>
      </c>
    </row>
    <row r="501" spans="1:12" x14ac:dyDescent="0.25">
      <c r="A501">
        <v>676</v>
      </c>
      <c r="B501" t="s">
        <v>11998</v>
      </c>
      <c r="C501" t="s">
        <v>11999</v>
      </c>
      <c r="D501" t="s">
        <v>257</v>
      </c>
      <c r="E501" t="s">
        <v>10</v>
      </c>
      <c r="F501">
        <v>0.55861619927299999</v>
      </c>
      <c r="G501" t="s">
        <v>10</v>
      </c>
      <c r="H501">
        <v>0.54421582589899997</v>
      </c>
      <c r="I501" t="s">
        <v>10</v>
      </c>
      <c r="J501">
        <f t="shared" si="14"/>
        <v>0</v>
      </c>
      <c r="K501">
        <f t="shared" si="15"/>
        <v>1</v>
      </c>
      <c r="L501">
        <v>0.55141601258600004</v>
      </c>
    </row>
    <row r="502" spans="1:12" x14ac:dyDescent="0.25">
      <c r="A502">
        <v>191</v>
      </c>
      <c r="B502" t="s">
        <v>12573</v>
      </c>
      <c r="C502" t="s">
        <v>12574</v>
      </c>
      <c r="D502" t="s">
        <v>129</v>
      </c>
      <c r="E502" t="s">
        <v>129</v>
      </c>
      <c r="F502">
        <v>0.85805168596500003</v>
      </c>
      <c r="G502" t="s">
        <v>129</v>
      </c>
      <c r="H502">
        <v>0.997549872171</v>
      </c>
      <c r="I502" t="s">
        <v>129</v>
      </c>
      <c r="J502">
        <f t="shared" si="14"/>
        <v>1</v>
      </c>
      <c r="K502">
        <f t="shared" si="15"/>
        <v>0</v>
      </c>
      <c r="L502">
        <v>0.92780077906799996</v>
      </c>
    </row>
    <row r="503" spans="1:12" x14ac:dyDescent="0.25">
      <c r="A503">
        <v>4937</v>
      </c>
      <c r="B503" t="s">
        <v>6966</v>
      </c>
      <c r="C503" t="s">
        <v>6967</v>
      </c>
      <c r="D503" t="s">
        <v>52</v>
      </c>
      <c r="E503" t="s">
        <v>52</v>
      </c>
      <c r="F503">
        <v>0.98569592950700002</v>
      </c>
      <c r="G503" t="s">
        <v>52</v>
      </c>
      <c r="H503">
        <v>0.99999997534999996</v>
      </c>
      <c r="I503" t="s">
        <v>52</v>
      </c>
      <c r="J503">
        <f t="shared" si="14"/>
        <v>1</v>
      </c>
      <c r="K503">
        <f t="shared" si="15"/>
        <v>0</v>
      </c>
      <c r="L503">
        <v>0.99284795242900004</v>
      </c>
    </row>
    <row r="504" spans="1:12" x14ac:dyDescent="0.25">
      <c r="A504">
        <v>1691</v>
      </c>
      <c r="B504" t="s">
        <v>13505</v>
      </c>
      <c r="C504" t="s">
        <v>613</v>
      </c>
      <c r="D504" t="s">
        <v>52</v>
      </c>
      <c r="E504" t="s">
        <v>52</v>
      </c>
      <c r="F504">
        <v>0.58745901772200004</v>
      </c>
      <c r="G504" t="s">
        <v>52</v>
      </c>
      <c r="H504">
        <v>0.99256290915599998</v>
      </c>
      <c r="I504" t="s">
        <v>52</v>
      </c>
      <c r="J504">
        <f t="shared" si="14"/>
        <v>1</v>
      </c>
      <c r="K504">
        <f t="shared" si="15"/>
        <v>0</v>
      </c>
      <c r="L504">
        <v>0.79001096343900001</v>
      </c>
    </row>
    <row r="505" spans="1:12" x14ac:dyDescent="0.25">
      <c r="A505">
        <v>5194</v>
      </c>
      <c r="B505" t="s">
        <v>4442</v>
      </c>
      <c r="C505" t="s">
        <v>4443</v>
      </c>
      <c r="D505" t="s">
        <v>21</v>
      </c>
      <c r="E505" t="s">
        <v>21</v>
      </c>
      <c r="F505">
        <v>0.96956824624100002</v>
      </c>
      <c r="G505" t="s">
        <v>21</v>
      </c>
      <c r="H505">
        <v>0.99999339047199998</v>
      </c>
      <c r="I505" t="s">
        <v>21</v>
      </c>
      <c r="J505">
        <f t="shared" si="14"/>
        <v>1</v>
      </c>
      <c r="K505">
        <f t="shared" si="15"/>
        <v>0</v>
      </c>
      <c r="L505">
        <v>0.98478081835700004</v>
      </c>
    </row>
    <row r="506" spans="1:12" x14ac:dyDescent="0.25">
      <c r="A506">
        <v>1123</v>
      </c>
      <c r="B506" t="s">
        <v>9591</v>
      </c>
      <c r="C506" t="s">
        <v>9592</v>
      </c>
      <c r="D506" t="s">
        <v>91</v>
      </c>
      <c r="E506" t="s">
        <v>91</v>
      </c>
      <c r="F506">
        <v>0.80997450334599996</v>
      </c>
      <c r="G506" t="s">
        <v>91</v>
      </c>
      <c r="H506">
        <v>0.99942780456500002</v>
      </c>
      <c r="I506" t="s">
        <v>91</v>
      </c>
      <c r="J506">
        <f t="shared" si="14"/>
        <v>1</v>
      </c>
      <c r="K506">
        <f t="shared" si="15"/>
        <v>0</v>
      </c>
      <c r="L506">
        <v>0.90470115395600004</v>
      </c>
    </row>
    <row r="507" spans="1:12" x14ac:dyDescent="0.25">
      <c r="A507">
        <v>2789</v>
      </c>
      <c r="B507" t="s">
        <v>4582</v>
      </c>
      <c r="C507" t="s">
        <v>4583</v>
      </c>
      <c r="D507" t="s">
        <v>52</v>
      </c>
      <c r="E507" t="s">
        <v>52</v>
      </c>
      <c r="F507">
        <v>0.91590155728699996</v>
      </c>
      <c r="G507" t="s">
        <v>52</v>
      </c>
      <c r="H507">
        <v>0.99599444483099997</v>
      </c>
      <c r="I507" t="s">
        <v>52</v>
      </c>
      <c r="J507">
        <f t="shared" si="14"/>
        <v>1</v>
      </c>
      <c r="K507">
        <f t="shared" si="15"/>
        <v>0</v>
      </c>
      <c r="L507">
        <v>0.95594800105900002</v>
      </c>
    </row>
    <row r="508" spans="1:12" x14ac:dyDescent="0.25">
      <c r="A508">
        <v>4512</v>
      </c>
      <c r="B508" t="s">
        <v>8602</v>
      </c>
      <c r="C508" t="s">
        <v>8603</v>
      </c>
      <c r="D508" t="s">
        <v>21</v>
      </c>
      <c r="E508" t="s">
        <v>21</v>
      </c>
      <c r="F508">
        <v>0.85596090570100003</v>
      </c>
      <c r="G508" t="s">
        <v>21</v>
      </c>
      <c r="H508">
        <v>0.99562174698799999</v>
      </c>
      <c r="I508" t="s">
        <v>21</v>
      </c>
      <c r="J508">
        <f t="shared" si="14"/>
        <v>1</v>
      </c>
      <c r="K508">
        <f t="shared" si="15"/>
        <v>0</v>
      </c>
      <c r="L508">
        <v>0.92579132634399997</v>
      </c>
    </row>
    <row r="509" spans="1:12" x14ac:dyDescent="0.25">
      <c r="A509">
        <v>1535</v>
      </c>
      <c r="B509" t="s">
        <v>9205</v>
      </c>
      <c r="C509" t="s">
        <v>9206</v>
      </c>
      <c r="D509" t="s">
        <v>10</v>
      </c>
      <c r="E509" t="s">
        <v>10</v>
      </c>
      <c r="F509">
        <v>0.80862760876399997</v>
      </c>
      <c r="G509" t="s">
        <v>10</v>
      </c>
      <c r="H509">
        <v>0.99814501086200003</v>
      </c>
      <c r="I509" t="s">
        <v>10</v>
      </c>
      <c r="J509">
        <f t="shared" si="14"/>
        <v>1</v>
      </c>
      <c r="K509">
        <f t="shared" si="15"/>
        <v>0</v>
      </c>
      <c r="L509">
        <v>0.90338630981300005</v>
      </c>
    </row>
    <row r="510" spans="1:12" x14ac:dyDescent="0.25">
      <c r="A510">
        <v>4730</v>
      </c>
      <c r="B510" t="s">
        <v>11826</v>
      </c>
      <c r="C510" t="s">
        <v>11827</v>
      </c>
      <c r="D510" t="s">
        <v>52</v>
      </c>
      <c r="E510" t="s">
        <v>52</v>
      </c>
      <c r="F510">
        <v>0.88716366042499994</v>
      </c>
      <c r="G510" t="s">
        <v>52</v>
      </c>
      <c r="H510">
        <v>0.99933918304299996</v>
      </c>
      <c r="I510" t="s">
        <v>52</v>
      </c>
      <c r="J510">
        <f t="shared" si="14"/>
        <v>1</v>
      </c>
      <c r="K510">
        <f t="shared" si="15"/>
        <v>0</v>
      </c>
      <c r="L510">
        <v>0.94325142173400001</v>
      </c>
    </row>
    <row r="511" spans="1:12" x14ac:dyDescent="0.25">
      <c r="A511">
        <v>2500</v>
      </c>
      <c r="B511" t="s">
        <v>6079</v>
      </c>
      <c r="C511" t="s">
        <v>6080</v>
      </c>
      <c r="D511" t="s">
        <v>21</v>
      </c>
      <c r="E511" t="s">
        <v>21</v>
      </c>
      <c r="F511">
        <v>0.94553473004300004</v>
      </c>
      <c r="G511" t="s">
        <v>21</v>
      </c>
      <c r="H511">
        <v>0.999931112239</v>
      </c>
      <c r="I511" t="s">
        <v>21</v>
      </c>
      <c r="J511">
        <f t="shared" si="14"/>
        <v>1</v>
      </c>
      <c r="K511">
        <f t="shared" si="15"/>
        <v>0</v>
      </c>
      <c r="L511">
        <v>0.97273292114099996</v>
      </c>
    </row>
    <row r="512" spans="1:12" x14ac:dyDescent="0.25">
      <c r="A512">
        <v>3250</v>
      </c>
      <c r="B512" t="s">
        <v>9339</v>
      </c>
      <c r="C512" t="s">
        <v>9340</v>
      </c>
      <c r="D512" t="s">
        <v>185</v>
      </c>
      <c r="E512" t="s">
        <v>185</v>
      </c>
      <c r="F512">
        <v>0.88033220292100001</v>
      </c>
      <c r="G512" t="s">
        <v>185</v>
      </c>
      <c r="H512">
        <v>0.971649144513</v>
      </c>
      <c r="I512" t="s">
        <v>185</v>
      </c>
      <c r="J512">
        <f t="shared" si="14"/>
        <v>1</v>
      </c>
      <c r="K512">
        <f t="shared" si="15"/>
        <v>0</v>
      </c>
      <c r="L512">
        <v>0.92599067371699995</v>
      </c>
    </row>
    <row r="513" spans="1:12" x14ac:dyDescent="0.25">
      <c r="A513">
        <v>5484</v>
      </c>
      <c r="B513" t="s">
        <v>9936</v>
      </c>
      <c r="C513" t="s">
        <v>9937</v>
      </c>
      <c r="D513" t="s">
        <v>14</v>
      </c>
      <c r="E513" t="s">
        <v>14</v>
      </c>
      <c r="F513">
        <v>0.94012987402399995</v>
      </c>
      <c r="G513" t="s">
        <v>14</v>
      </c>
      <c r="H513">
        <v>0.93439712046400003</v>
      </c>
      <c r="I513" t="s">
        <v>14</v>
      </c>
      <c r="J513">
        <f t="shared" si="14"/>
        <v>1</v>
      </c>
      <c r="K513">
        <f t="shared" si="15"/>
        <v>0</v>
      </c>
      <c r="L513">
        <v>0.93726349724400004</v>
      </c>
    </row>
    <row r="514" spans="1:12" x14ac:dyDescent="0.25">
      <c r="A514">
        <v>2158</v>
      </c>
      <c r="B514" t="s">
        <v>14262</v>
      </c>
      <c r="C514" t="s">
        <v>14263</v>
      </c>
      <c r="D514" t="s">
        <v>10</v>
      </c>
      <c r="E514" t="s">
        <v>10</v>
      </c>
      <c r="F514">
        <v>0.91140811967199997</v>
      </c>
      <c r="G514" t="s">
        <v>10</v>
      </c>
      <c r="H514">
        <v>0.99790578288099996</v>
      </c>
      <c r="I514" t="s">
        <v>10</v>
      </c>
      <c r="J514">
        <f t="shared" si="14"/>
        <v>1</v>
      </c>
      <c r="K514">
        <f t="shared" si="15"/>
        <v>0</v>
      </c>
      <c r="L514">
        <v>0.95465695127700001</v>
      </c>
    </row>
    <row r="515" spans="1:12" x14ac:dyDescent="0.25">
      <c r="A515">
        <v>943</v>
      </c>
      <c r="B515" t="s">
        <v>4412</v>
      </c>
      <c r="C515" t="s">
        <v>4413</v>
      </c>
      <c r="D515" t="s">
        <v>21</v>
      </c>
      <c r="E515" t="s">
        <v>21</v>
      </c>
      <c r="F515">
        <v>0.97463013984000002</v>
      </c>
      <c r="G515" t="s">
        <v>21</v>
      </c>
      <c r="H515">
        <v>0.99983660295400001</v>
      </c>
      <c r="I515" t="s">
        <v>21</v>
      </c>
      <c r="J515">
        <f t="shared" si="14"/>
        <v>1</v>
      </c>
      <c r="K515">
        <f t="shared" si="15"/>
        <v>0</v>
      </c>
      <c r="L515">
        <v>0.98723337139699996</v>
      </c>
    </row>
    <row r="516" spans="1:12" x14ac:dyDescent="0.25">
      <c r="A516">
        <v>1854</v>
      </c>
      <c r="B516" t="s">
        <v>14401</v>
      </c>
      <c r="C516" t="s">
        <v>9606</v>
      </c>
      <c r="D516" t="s">
        <v>52</v>
      </c>
      <c r="E516" t="s">
        <v>52</v>
      </c>
      <c r="F516">
        <v>0.76868891311599996</v>
      </c>
      <c r="G516" t="s">
        <v>52</v>
      </c>
      <c r="H516">
        <v>0.99831079525300004</v>
      </c>
      <c r="I516" t="s">
        <v>52</v>
      </c>
      <c r="J516">
        <f t="shared" si="14"/>
        <v>1</v>
      </c>
      <c r="K516">
        <f t="shared" si="15"/>
        <v>0</v>
      </c>
      <c r="L516">
        <v>0.88349985418499999</v>
      </c>
    </row>
    <row r="517" spans="1:12" x14ac:dyDescent="0.25">
      <c r="A517">
        <v>1981</v>
      </c>
      <c r="B517" t="s">
        <v>6841</v>
      </c>
      <c r="C517" t="s">
        <v>6842</v>
      </c>
      <c r="D517" t="s">
        <v>21</v>
      </c>
      <c r="E517" t="s">
        <v>21</v>
      </c>
      <c r="F517">
        <v>0.93541898907700005</v>
      </c>
      <c r="G517" t="s">
        <v>21</v>
      </c>
      <c r="H517">
        <v>0.99997918969699995</v>
      </c>
      <c r="I517" t="s">
        <v>21</v>
      </c>
      <c r="J517">
        <f t="shared" si="14"/>
        <v>1</v>
      </c>
      <c r="K517">
        <f t="shared" si="15"/>
        <v>0</v>
      </c>
      <c r="L517">
        <v>0.967699089387</v>
      </c>
    </row>
    <row r="518" spans="1:12" x14ac:dyDescent="0.25">
      <c r="A518">
        <v>6068</v>
      </c>
      <c r="B518" t="s">
        <v>5536</v>
      </c>
      <c r="C518" t="s">
        <v>1286</v>
      </c>
      <c r="D518" t="s">
        <v>10</v>
      </c>
      <c r="E518" t="s">
        <v>10</v>
      </c>
      <c r="F518">
        <v>0.766094570478</v>
      </c>
      <c r="G518" t="s">
        <v>10</v>
      </c>
      <c r="H518">
        <v>0.96670916217699998</v>
      </c>
      <c r="I518" t="s">
        <v>10</v>
      </c>
      <c r="J518">
        <f t="shared" si="14"/>
        <v>1</v>
      </c>
      <c r="K518">
        <f t="shared" si="15"/>
        <v>0</v>
      </c>
      <c r="L518">
        <v>0.86640186632799998</v>
      </c>
    </row>
    <row r="519" spans="1:12" x14ac:dyDescent="0.25">
      <c r="A519">
        <v>4737</v>
      </c>
      <c r="B519" t="s">
        <v>8000</v>
      </c>
      <c r="C519" t="s">
        <v>8001</v>
      </c>
      <c r="D519" t="s">
        <v>52</v>
      </c>
      <c r="E519" t="s">
        <v>52</v>
      </c>
      <c r="F519">
        <v>0.91496139169900004</v>
      </c>
      <c r="G519" t="s">
        <v>52</v>
      </c>
      <c r="H519">
        <v>0.99929421022499998</v>
      </c>
      <c r="I519" t="s">
        <v>52</v>
      </c>
      <c r="J519">
        <f t="shared" si="14"/>
        <v>1</v>
      </c>
      <c r="K519">
        <f t="shared" si="15"/>
        <v>0</v>
      </c>
      <c r="L519">
        <v>0.95712780096200001</v>
      </c>
    </row>
    <row r="520" spans="1:12" x14ac:dyDescent="0.25">
      <c r="A520">
        <v>1617</v>
      </c>
      <c r="B520" t="s">
        <v>13379</v>
      </c>
      <c r="C520" t="s">
        <v>13380</v>
      </c>
      <c r="D520" t="s">
        <v>257</v>
      </c>
      <c r="E520" t="s">
        <v>257</v>
      </c>
      <c r="F520">
        <v>0.377994775615</v>
      </c>
      <c r="G520" t="s">
        <v>257</v>
      </c>
      <c r="H520">
        <v>0.69193502949999997</v>
      </c>
      <c r="I520" t="s">
        <v>257</v>
      </c>
      <c r="J520">
        <f t="shared" si="14"/>
        <v>1</v>
      </c>
      <c r="K520">
        <f t="shared" si="15"/>
        <v>0</v>
      </c>
      <c r="L520">
        <v>0.534964902558</v>
      </c>
    </row>
    <row r="521" spans="1:12" x14ac:dyDescent="0.25">
      <c r="A521">
        <v>5690</v>
      </c>
      <c r="B521" t="s">
        <v>3646</v>
      </c>
      <c r="C521" t="s">
        <v>3647</v>
      </c>
      <c r="D521" t="s">
        <v>21</v>
      </c>
      <c r="E521" t="s">
        <v>52</v>
      </c>
      <c r="F521">
        <v>0.53587731250000004</v>
      </c>
      <c r="G521" t="s">
        <v>52</v>
      </c>
      <c r="H521">
        <v>0.63409771095699996</v>
      </c>
      <c r="I521" t="s">
        <v>52</v>
      </c>
      <c r="J521">
        <f t="shared" si="14"/>
        <v>0</v>
      </c>
      <c r="K521">
        <f t="shared" si="15"/>
        <v>1</v>
      </c>
      <c r="L521">
        <v>0.58498751172899999</v>
      </c>
    </row>
    <row r="522" spans="1:12" x14ac:dyDescent="0.25">
      <c r="A522">
        <v>36</v>
      </c>
      <c r="B522" t="s">
        <v>12955</v>
      </c>
      <c r="C522" t="s">
        <v>1852</v>
      </c>
      <c r="D522" t="s">
        <v>68</v>
      </c>
      <c r="E522" t="s">
        <v>68</v>
      </c>
      <c r="F522">
        <v>0.62994321519499996</v>
      </c>
      <c r="G522" t="s">
        <v>68</v>
      </c>
      <c r="H522">
        <v>0.92157685783099996</v>
      </c>
      <c r="I522" t="s">
        <v>68</v>
      </c>
      <c r="J522">
        <f t="shared" si="14"/>
        <v>1</v>
      </c>
      <c r="K522">
        <f t="shared" si="15"/>
        <v>0</v>
      </c>
      <c r="L522">
        <v>0.77576003651299996</v>
      </c>
    </row>
    <row r="523" spans="1:12" x14ac:dyDescent="0.25">
      <c r="A523">
        <v>5288</v>
      </c>
      <c r="B523" t="s">
        <v>13043</v>
      </c>
      <c r="C523" t="s">
        <v>13044</v>
      </c>
      <c r="D523" t="s">
        <v>52</v>
      </c>
      <c r="E523" t="s">
        <v>52</v>
      </c>
      <c r="F523">
        <v>0.92193279177099996</v>
      </c>
      <c r="G523" t="s">
        <v>52</v>
      </c>
      <c r="H523">
        <v>0.99999145321899996</v>
      </c>
      <c r="I523" t="s">
        <v>52</v>
      </c>
      <c r="J523">
        <f t="shared" si="14"/>
        <v>1</v>
      </c>
      <c r="K523">
        <f t="shared" si="15"/>
        <v>0</v>
      </c>
      <c r="L523">
        <v>0.96096212249500002</v>
      </c>
    </row>
    <row r="524" spans="1:12" x14ac:dyDescent="0.25">
      <c r="A524">
        <v>2700</v>
      </c>
      <c r="B524" t="s">
        <v>10352</v>
      </c>
      <c r="C524" t="s">
        <v>10353</v>
      </c>
      <c r="D524" t="s">
        <v>10</v>
      </c>
      <c r="E524" t="s">
        <v>10</v>
      </c>
      <c r="F524">
        <v>0.68744846535699999</v>
      </c>
      <c r="G524" t="s">
        <v>10</v>
      </c>
      <c r="H524">
        <v>0.99705826311900003</v>
      </c>
      <c r="I524" t="s">
        <v>10</v>
      </c>
      <c r="J524">
        <f t="shared" si="14"/>
        <v>1</v>
      </c>
      <c r="K524">
        <f t="shared" si="15"/>
        <v>0</v>
      </c>
      <c r="L524">
        <v>0.84225336423800001</v>
      </c>
    </row>
    <row r="525" spans="1:12" x14ac:dyDescent="0.25">
      <c r="A525">
        <v>2147</v>
      </c>
      <c r="B525" t="s">
        <v>10467</v>
      </c>
      <c r="C525" t="s">
        <v>7168</v>
      </c>
      <c r="D525" t="s">
        <v>10</v>
      </c>
      <c r="E525" t="s">
        <v>10</v>
      </c>
      <c r="F525">
        <v>0.86521634754599996</v>
      </c>
      <c r="G525" t="s">
        <v>10</v>
      </c>
      <c r="H525">
        <v>0.99899207716799998</v>
      </c>
      <c r="I525" t="s">
        <v>10</v>
      </c>
      <c r="J525">
        <f t="shared" si="14"/>
        <v>1</v>
      </c>
      <c r="K525">
        <f t="shared" si="15"/>
        <v>0</v>
      </c>
      <c r="L525">
        <v>0.93210421235700003</v>
      </c>
    </row>
    <row r="526" spans="1:12" x14ac:dyDescent="0.25">
      <c r="A526">
        <v>3110</v>
      </c>
      <c r="B526" t="s">
        <v>8337</v>
      </c>
      <c r="C526" t="s">
        <v>8338</v>
      </c>
      <c r="D526" t="s">
        <v>21</v>
      </c>
      <c r="E526" t="s">
        <v>52</v>
      </c>
      <c r="F526">
        <v>0.57989702625299999</v>
      </c>
      <c r="G526" t="s">
        <v>21</v>
      </c>
      <c r="H526">
        <v>0.97384711825799997</v>
      </c>
      <c r="I526" t="s">
        <v>21</v>
      </c>
      <c r="J526">
        <f t="shared" si="14"/>
        <v>1</v>
      </c>
      <c r="K526">
        <f t="shared" si="15"/>
        <v>0</v>
      </c>
      <c r="L526">
        <v>0.48692355912899998</v>
      </c>
    </row>
    <row r="527" spans="1:12" x14ac:dyDescent="0.25">
      <c r="A527">
        <v>2939</v>
      </c>
      <c r="B527" t="s">
        <v>12392</v>
      </c>
      <c r="C527" t="s">
        <v>12393</v>
      </c>
      <c r="D527" t="s">
        <v>52</v>
      </c>
      <c r="E527" t="s">
        <v>52</v>
      </c>
      <c r="F527">
        <v>0.966837969741</v>
      </c>
      <c r="G527" t="s">
        <v>52</v>
      </c>
      <c r="H527">
        <v>0.99999849441699995</v>
      </c>
      <c r="I527" t="s">
        <v>52</v>
      </c>
      <c r="J527">
        <f t="shared" si="14"/>
        <v>1</v>
      </c>
      <c r="K527">
        <f t="shared" si="15"/>
        <v>0</v>
      </c>
      <c r="L527">
        <v>0.98341823207900003</v>
      </c>
    </row>
    <row r="528" spans="1:12" x14ac:dyDescent="0.25">
      <c r="A528">
        <v>4313</v>
      </c>
      <c r="B528" t="s">
        <v>13295</v>
      </c>
      <c r="C528" t="s">
        <v>13296</v>
      </c>
      <c r="D528" t="s">
        <v>52</v>
      </c>
      <c r="E528" t="s">
        <v>52</v>
      </c>
      <c r="F528">
        <v>0.93454117284000005</v>
      </c>
      <c r="G528" t="s">
        <v>52</v>
      </c>
      <c r="H528">
        <v>0.99991751741299995</v>
      </c>
      <c r="I528" t="s">
        <v>52</v>
      </c>
      <c r="J528">
        <f t="shared" si="14"/>
        <v>1</v>
      </c>
      <c r="K528">
        <f t="shared" si="15"/>
        <v>0</v>
      </c>
      <c r="L528">
        <v>0.96722934512699998</v>
      </c>
    </row>
    <row r="529" spans="1:12" x14ac:dyDescent="0.25">
      <c r="A529">
        <v>5010</v>
      </c>
      <c r="B529" t="s">
        <v>4201</v>
      </c>
      <c r="C529" t="s">
        <v>4202</v>
      </c>
      <c r="D529" t="s">
        <v>21</v>
      </c>
      <c r="E529" t="s">
        <v>21</v>
      </c>
      <c r="F529">
        <v>0.90071023328300004</v>
      </c>
      <c r="G529" t="s">
        <v>21</v>
      </c>
      <c r="H529">
        <v>0.99985378727700003</v>
      </c>
      <c r="I529" t="s">
        <v>21</v>
      </c>
      <c r="J529">
        <f t="shared" si="14"/>
        <v>1</v>
      </c>
      <c r="K529">
        <f t="shared" si="15"/>
        <v>0</v>
      </c>
      <c r="L529">
        <v>0.95028201028000003</v>
      </c>
    </row>
    <row r="530" spans="1:12" x14ac:dyDescent="0.25">
      <c r="A530">
        <v>4177</v>
      </c>
      <c r="B530" t="s">
        <v>4334</v>
      </c>
      <c r="C530" t="s">
        <v>4335</v>
      </c>
      <c r="D530" t="s">
        <v>21</v>
      </c>
      <c r="E530" t="s">
        <v>21</v>
      </c>
      <c r="F530">
        <v>0.96979462000500005</v>
      </c>
      <c r="G530" t="s">
        <v>21</v>
      </c>
      <c r="H530">
        <v>0.99999716006700001</v>
      </c>
      <c r="I530" t="s">
        <v>21</v>
      </c>
      <c r="J530">
        <f t="shared" si="14"/>
        <v>1</v>
      </c>
      <c r="K530">
        <f t="shared" si="15"/>
        <v>0</v>
      </c>
      <c r="L530">
        <v>0.98489589003599998</v>
      </c>
    </row>
    <row r="531" spans="1:12" x14ac:dyDescent="0.25">
      <c r="A531">
        <v>1071</v>
      </c>
      <c r="B531" t="s">
        <v>12118</v>
      </c>
      <c r="C531" t="s">
        <v>12119</v>
      </c>
      <c r="D531" t="s">
        <v>446</v>
      </c>
      <c r="E531" t="s">
        <v>446</v>
      </c>
      <c r="F531">
        <v>0.67245299488499999</v>
      </c>
      <c r="G531" t="s">
        <v>446</v>
      </c>
      <c r="H531">
        <v>0.96263899371600004</v>
      </c>
      <c r="I531" t="s">
        <v>446</v>
      </c>
      <c r="J531">
        <f t="shared" ref="J531:J594" si="16">IF(I531=D531, 1, 0)</f>
        <v>1</v>
      </c>
      <c r="K531">
        <f t="shared" ref="K531:K594" si="17">IF(I531=D531, 0, 1)</f>
        <v>0</v>
      </c>
      <c r="L531">
        <v>0.81754599430099995</v>
      </c>
    </row>
    <row r="532" spans="1:12" x14ac:dyDescent="0.25">
      <c r="A532">
        <v>4336</v>
      </c>
      <c r="B532" t="s">
        <v>9443</v>
      </c>
      <c r="C532" t="s">
        <v>9444</v>
      </c>
      <c r="D532" t="s">
        <v>91</v>
      </c>
      <c r="E532" t="s">
        <v>91</v>
      </c>
      <c r="F532">
        <v>0.40911771177700001</v>
      </c>
      <c r="G532" t="s">
        <v>91</v>
      </c>
      <c r="H532">
        <v>0.490436271536</v>
      </c>
      <c r="I532" t="s">
        <v>91</v>
      </c>
      <c r="J532">
        <f t="shared" si="16"/>
        <v>1</v>
      </c>
      <c r="K532">
        <f t="shared" si="17"/>
        <v>0</v>
      </c>
      <c r="L532">
        <v>0.44977699165700002</v>
      </c>
    </row>
    <row r="533" spans="1:12" x14ac:dyDescent="0.25">
      <c r="A533">
        <v>1472</v>
      </c>
      <c r="B533" t="s">
        <v>1691</v>
      </c>
      <c r="C533" t="s">
        <v>1692</v>
      </c>
      <c r="D533" t="s">
        <v>10</v>
      </c>
      <c r="E533" t="s">
        <v>10</v>
      </c>
      <c r="F533">
        <v>0.95809519457900005</v>
      </c>
      <c r="G533" t="s">
        <v>10</v>
      </c>
      <c r="H533">
        <v>0.99978071940900004</v>
      </c>
      <c r="I533" t="s">
        <v>10</v>
      </c>
      <c r="J533">
        <f t="shared" si="16"/>
        <v>1</v>
      </c>
      <c r="K533">
        <f t="shared" si="17"/>
        <v>0</v>
      </c>
      <c r="L533">
        <v>0.97893795699399999</v>
      </c>
    </row>
    <row r="534" spans="1:12" x14ac:dyDescent="0.25">
      <c r="A534">
        <v>4342</v>
      </c>
      <c r="B534" t="s">
        <v>14829</v>
      </c>
      <c r="C534" t="s">
        <v>14830</v>
      </c>
      <c r="D534" t="s">
        <v>21</v>
      </c>
      <c r="E534" t="s">
        <v>21</v>
      </c>
      <c r="F534">
        <v>0.92728935115099997</v>
      </c>
      <c r="G534" t="s">
        <v>21</v>
      </c>
      <c r="H534">
        <v>0.99992319771399996</v>
      </c>
      <c r="I534" t="s">
        <v>21</v>
      </c>
      <c r="J534">
        <f t="shared" si="16"/>
        <v>1</v>
      </c>
      <c r="K534">
        <f t="shared" si="17"/>
        <v>0</v>
      </c>
      <c r="L534">
        <v>0.96360627443299995</v>
      </c>
    </row>
    <row r="535" spans="1:12" x14ac:dyDescent="0.25">
      <c r="A535">
        <v>6082</v>
      </c>
      <c r="B535" t="s">
        <v>14356</v>
      </c>
      <c r="C535" t="s">
        <v>14357</v>
      </c>
      <c r="D535" t="s">
        <v>10</v>
      </c>
      <c r="E535" t="s">
        <v>10</v>
      </c>
      <c r="F535">
        <v>0.922475860082</v>
      </c>
      <c r="G535" t="s">
        <v>10</v>
      </c>
      <c r="H535">
        <v>0.99995043843200004</v>
      </c>
      <c r="I535" t="s">
        <v>10</v>
      </c>
      <c r="J535">
        <f t="shared" si="16"/>
        <v>1</v>
      </c>
      <c r="K535">
        <f t="shared" si="17"/>
        <v>0</v>
      </c>
      <c r="L535">
        <v>0.96121314925699997</v>
      </c>
    </row>
    <row r="536" spans="1:12" x14ac:dyDescent="0.25">
      <c r="A536">
        <v>4889</v>
      </c>
      <c r="B536" t="s">
        <v>13495</v>
      </c>
      <c r="C536" t="s">
        <v>13496</v>
      </c>
      <c r="D536" t="s">
        <v>21</v>
      </c>
      <c r="E536" t="s">
        <v>21</v>
      </c>
      <c r="F536">
        <v>0.96193459979700002</v>
      </c>
      <c r="G536" t="s">
        <v>21</v>
      </c>
      <c r="H536">
        <v>0.99960341655600005</v>
      </c>
      <c r="I536" t="s">
        <v>21</v>
      </c>
      <c r="J536">
        <f t="shared" si="16"/>
        <v>1</v>
      </c>
      <c r="K536">
        <f t="shared" si="17"/>
        <v>0</v>
      </c>
      <c r="L536">
        <v>0.98076900817599999</v>
      </c>
    </row>
    <row r="537" spans="1:12" x14ac:dyDescent="0.25">
      <c r="A537">
        <v>5266</v>
      </c>
      <c r="B537" t="s">
        <v>4348</v>
      </c>
      <c r="C537" t="s">
        <v>2738</v>
      </c>
      <c r="D537" t="s">
        <v>52</v>
      </c>
      <c r="E537" t="s">
        <v>52</v>
      </c>
      <c r="F537">
        <v>0.89765416365700001</v>
      </c>
      <c r="G537" t="s">
        <v>52</v>
      </c>
      <c r="H537">
        <v>0.99999556519199995</v>
      </c>
      <c r="I537" t="s">
        <v>52</v>
      </c>
      <c r="J537">
        <f t="shared" si="16"/>
        <v>1</v>
      </c>
      <c r="K537">
        <f t="shared" si="17"/>
        <v>0</v>
      </c>
      <c r="L537">
        <v>0.94882486442400005</v>
      </c>
    </row>
    <row r="538" spans="1:12" x14ac:dyDescent="0.25">
      <c r="A538">
        <v>665</v>
      </c>
      <c r="B538" t="s">
        <v>11073</v>
      </c>
      <c r="C538" t="s">
        <v>1761</v>
      </c>
      <c r="D538" t="s">
        <v>52</v>
      </c>
      <c r="E538" t="s">
        <v>52</v>
      </c>
      <c r="F538">
        <v>0.90495959255699998</v>
      </c>
      <c r="G538" t="s">
        <v>52</v>
      </c>
      <c r="H538">
        <v>0.99987476227500005</v>
      </c>
      <c r="I538" t="s">
        <v>52</v>
      </c>
      <c r="J538">
        <f t="shared" si="16"/>
        <v>1</v>
      </c>
      <c r="K538">
        <f t="shared" si="17"/>
        <v>0</v>
      </c>
      <c r="L538">
        <v>0.95241717741599996</v>
      </c>
    </row>
    <row r="539" spans="1:12" x14ac:dyDescent="0.25">
      <c r="A539">
        <v>5806</v>
      </c>
      <c r="B539" t="s">
        <v>9998</v>
      </c>
      <c r="C539" t="s">
        <v>9999</v>
      </c>
      <c r="D539" t="s">
        <v>21</v>
      </c>
      <c r="E539" t="s">
        <v>21</v>
      </c>
      <c r="F539">
        <v>0.48920220657399999</v>
      </c>
      <c r="G539" t="s">
        <v>21</v>
      </c>
      <c r="H539">
        <v>0.79211765321399996</v>
      </c>
      <c r="I539" t="s">
        <v>21</v>
      </c>
      <c r="J539">
        <f t="shared" si="16"/>
        <v>1</v>
      </c>
      <c r="K539">
        <f t="shared" si="17"/>
        <v>0</v>
      </c>
      <c r="L539">
        <v>0.640659929894</v>
      </c>
    </row>
    <row r="540" spans="1:12" x14ac:dyDescent="0.25">
      <c r="A540">
        <v>6294</v>
      </c>
      <c r="B540" t="s">
        <v>3950</v>
      </c>
      <c r="C540" t="s">
        <v>3951</v>
      </c>
      <c r="D540" t="s">
        <v>91</v>
      </c>
      <c r="E540" t="s">
        <v>91</v>
      </c>
      <c r="F540">
        <v>0.652454417289</v>
      </c>
      <c r="G540" t="s">
        <v>91</v>
      </c>
      <c r="H540">
        <v>0.60753602535700002</v>
      </c>
      <c r="I540" t="s">
        <v>91</v>
      </c>
      <c r="J540">
        <f t="shared" si="16"/>
        <v>1</v>
      </c>
      <c r="K540">
        <f t="shared" si="17"/>
        <v>0</v>
      </c>
      <c r="L540">
        <v>0.62999522132300001</v>
      </c>
    </row>
    <row r="541" spans="1:12" x14ac:dyDescent="0.25">
      <c r="A541">
        <v>4076</v>
      </c>
      <c r="B541" t="s">
        <v>6243</v>
      </c>
      <c r="C541" t="s">
        <v>6244</v>
      </c>
      <c r="D541" t="s">
        <v>116</v>
      </c>
      <c r="E541" t="s">
        <v>116</v>
      </c>
      <c r="F541">
        <v>0.77618811711000002</v>
      </c>
      <c r="G541" t="s">
        <v>116</v>
      </c>
      <c r="H541">
        <v>0.87297221332899999</v>
      </c>
      <c r="I541" t="s">
        <v>116</v>
      </c>
      <c r="J541">
        <f t="shared" si="16"/>
        <v>1</v>
      </c>
      <c r="K541">
        <f t="shared" si="17"/>
        <v>0</v>
      </c>
      <c r="L541">
        <v>0.82458016521900002</v>
      </c>
    </row>
    <row r="542" spans="1:12" x14ac:dyDescent="0.25">
      <c r="A542">
        <v>5643</v>
      </c>
      <c r="B542" t="s">
        <v>8537</v>
      </c>
      <c r="C542" t="s">
        <v>8538</v>
      </c>
      <c r="D542" t="s">
        <v>10</v>
      </c>
      <c r="E542" t="s">
        <v>10</v>
      </c>
      <c r="F542">
        <v>0.81872105663899997</v>
      </c>
      <c r="G542" t="s">
        <v>10</v>
      </c>
      <c r="H542">
        <v>0.818189059198</v>
      </c>
      <c r="I542" t="s">
        <v>10</v>
      </c>
      <c r="J542">
        <f t="shared" si="16"/>
        <v>1</v>
      </c>
      <c r="K542">
        <f t="shared" si="17"/>
        <v>0</v>
      </c>
      <c r="L542">
        <v>0.818455057918</v>
      </c>
    </row>
    <row r="543" spans="1:12" x14ac:dyDescent="0.25">
      <c r="A543">
        <v>5901</v>
      </c>
      <c r="B543" t="s">
        <v>6438</v>
      </c>
      <c r="C543" t="s">
        <v>6439</v>
      </c>
      <c r="D543" t="s">
        <v>10</v>
      </c>
      <c r="E543" t="s">
        <v>10</v>
      </c>
      <c r="F543">
        <v>0.85129364967200005</v>
      </c>
      <c r="G543" t="s">
        <v>10</v>
      </c>
      <c r="H543">
        <v>0.987215829017</v>
      </c>
      <c r="I543" t="s">
        <v>10</v>
      </c>
      <c r="J543">
        <f t="shared" si="16"/>
        <v>1</v>
      </c>
      <c r="K543">
        <f t="shared" si="17"/>
        <v>0</v>
      </c>
      <c r="L543">
        <v>0.91925473934500002</v>
      </c>
    </row>
    <row r="544" spans="1:12" x14ac:dyDescent="0.25">
      <c r="A544">
        <v>4794</v>
      </c>
      <c r="B544" t="s">
        <v>10097</v>
      </c>
      <c r="C544" t="s">
        <v>10098</v>
      </c>
      <c r="D544" t="s">
        <v>446</v>
      </c>
      <c r="E544" t="s">
        <v>21</v>
      </c>
      <c r="F544">
        <v>0.49790091571900003</v>
      </c>
      <c r="G544" t="s">
        <v>446</v>
      </c>
      <c r="H544">
        <v>0.84248064619899998</v>
      </c>
      <c r="I544" t="s">
        <v>446</v>
      </c>
      <c r="J544">
        <f t="shared" si="16"/>
        <v>1</v>
      </c>
      <c r="K544">
        <f t="shared" si="17"/>
        <v>0</v>
      </c>
      <c r="L544">
        <v>0.421240323099</v>
      </c>
    </row>
    <row r="545" spans="1:12" x14ac:dyDescent="0.25">
      <c r="A545">
        <v>4531</v>
      </c>
      <c r="B545" t="s">
        <v>11137</v>
      </c>
      <c r="C545" t="s">
        <v>11138</v>
      </c>
      <c r="D545" t="s">
        <v>91</v>
      </c>
      <c r="E545" t="s">
        <v>52</v>
      </c>
      <c r="F545">
        <v>0.65267983546899999</v>
      </c>
      <c r="G545" t="s">
        <v>52</v>
      </c>
      <c r="H545">
        <v>0.73325153301299995</v>
      </c>
      <c r="I545" t="s">
        <v>52</v>
      </c>
      <c r="J545">
        <f t="shared" si="16"/>
        <v>0</v>
      </c>
      <c r="K545">
        <f t="shared" si="17"/>
        <v>1</v>
      </c>
      <c r="L545">
        <v>0.69296568424100002</v>
      </c>
    </row>
    <row r="546" spans="1:12" x14ac:dyDescent="0.25">
      <c r="A546">
        <v>3997</v>
      </c>
      <c r="B546" t="s">
        <v>3945</v>
      </c>
      <c r="C546" t="s">
        <v>3946</v>
      </c>
      <c r="D546" t="s">
        <v>21</v>
      </c>
      <c r="E546" t="s">
        <v>21</v>
      </c>
      <c r="F546">
        <v>0.91064071159299997</v>
      </c>
      <c r="G546" t="s">
        <v>21</v>
      </c>
      <c r="H546">
        <v>0.99996199627600002</v>
      </c>
      <c r="I546" t="s">
        <v>21</v>
      </c>
      <c r="J546">
        <f t="shared" si="16"/>
        <v>1</v>
      </c>
      <c r="K546">
        <f t="shared" si="17"/>
        <v>0</v>
      </c>
      <c r="L546">
        <v>0.95530135393399995</v>
      </c>
    </row>
    <row r="547" spans="1:12" x14ac:dyDescent="0.25">
      <c r="A547">
        <v>3893</v>
      </c>
      <c r="B547" t="s">
        <v>406</v>
      </c>
      <c r="C547" t="s">
        <v>407</v>
      </c>
      <c r="D547" t="s">
        <v>21</v>
      </c>
      <c r="E547" t="s">
        <v>21</v>
      </c>
      <c r="F547">
        <v>0.97609639025999995</v>
      </c>
      <c r="G547" t="s">
        <v>21</v>
      </c>
      <c r="H547">
        <v>0.999987496453</v>
      </c>
      <c r="I547" t="s">
        <v>21</v>
      </c>
      <c r="J547">
        <f t="shared" si="16"/>
        <v>1</v>
      </c>
      <c r="K547">
        <f t="shared" si="17"/>
        <v>0</v>
      </c>
      <c r="L547">
        <v>0.98804194335700002</v>
      </c>
    </row>
    <row r="548" spans="1:12" x14ac:dyDescent="0.25">
      <c r="A548">
        <v>2767</v>
      </c>
      <c r="B548" t="s">
        <v>13090</v>
      </c>
      <c r="C548" t="s">
        <v>13091</v>
      </c>
      <c r="D548" t="s">
        <v>52</v>
      </c>
      <c r="E548" t="s">
        <v>10</v>
      </c>
      <c r="F548">
        <v>0.93840058232300005</v>
      </c>
      <c r="G548" t="s">
        <v>10</v>
      </c>
      <c r="H548">
        <v>0.99917846211200001</v>
      </c>
      <c r="I548" t="s">
        <v>10</v>
      </c>
      <c r="J548">
        <f t="shared" si="16"/>
        <v>0</v>
      </c>
      <c r="K548">
        <f t="shared" si="17"/>
        <v>1</v>
      </c>
      <c r="L548">
        <v>0.96878952221699999</v>
      </c>
    </row>
    <row r="549" spans="1:12" x14ac:dyDescent="0.25">
      <c r="A549">
        <v>5152</v>
      </c>
      <c r="B549" t="s">
        <v>2112</v>
      </c>
      <c r="C549" t="s">
        <v>2113</v>
      </c>
      <c r="D549" t="s">
        <v>21</v>
      </c>
      <c r="E549" t="s">
        <v>21</v>
      </c>
      <c r="F549">
        <v>0.90174455809099996</v>
      </c>
      <c r="G549" t="s">
        <v>21</v>
      </c>
      <c r="H549">
        <v>0.99572160443500002</v>
      </c>
      <c r="I549" t="s">
        <v>21</v>
      </c>
      <c r="J549">
        <f t="shared" si="16"/>
        <v>1</v>
      </c>
      <c r="K549">
        <f t="shared" si="17"/>
        <v>0</v>
      </c>
      <c r="L549">
        <v>0.94873308126300004</v>
      </c>
    </row>
    <row r="550" spans="1:12" x14ac:dyDescent="0.25">
      <c r="A550">
        <v>1436</v>
      </c>
      <c r="B550" t="s">
        <v>12104</v>
      </c>
      <c r="C550" t="s">
        <v>12105</v>
      </c>
      <c r="D550" t="s">
        <v>10</v>
      </c>
      <c r="E550" t="s">
        <v>10</v>
      </c>
      <c r="F550">
        <v>0.89517811979299999</v>
      </c>
      <c r="G550" t="s">
        <v>10</v>
      </c>
      <c r="H550">
        <v>0.99973890925999997</v>
      </c>
      <c r="I550" t="s">
        <v>10</v>
      </c>
      <c r="J550">
        <f t="shared" si="16"/>
        <v>1</v>
      </c>
      <c r="K550">
        <f t="shared" si="17"/>
        <v>0</v>
      </c>
      <c r="L550">
        <v>0.94745851452600005</v>
      </c>
    </row>
    <row r="551" spans="1:12" x14ac:dyDescent="0.25">
      <c r="A551">
        <v>3395</v>
      </c>
      <c r="B551" t="s">
        <v>8213</v>
      </c>
      <c r="C551" t="s">
        <v>8214</v>
      </c>
      <c r="D551" t="s">
        <v>91</v>
      </c>
      <c r="E551" t="s">
        <v>91</v>
      </c>
      <c r="F551">
        <v>0.83852165439899995</v>
      </c>
      <c r="G551" t="s">
        <v>91</v>
      </c>
      <c r="H551">
        <v>0.99938467027800004</v>
      </c>
      <c r="I551" t="s">
        <v>91</v>
      </c>
      <c r="J551">
        <f t="shared" si="16"/>
        <v>1</v>
      </c>
      <c r="K551">
        <f t="shared" si="17"/>
        <v>0</v>
      </c>
      <c r="L551">
        <v>0.91895316233900004</v>
      </c>
    </row>
    <row r="552" spans="1:12" x14ac:dyDescent="0.25">
      <c r="A552">
        <v>4642</v>
      </c>
      <c r="B552" t="s">
        <v>13238</v>
      </c>
      <c r="C552" t="s">
        <v>13239</v>
      </c>
      <c r="D552" t="s">
        <v>21</v>
      </c>
      <c r="E552" t="s">
        <v>21</v>
      </c>
      <c r="F552">
        <v>0.62061641538699996</v>
      </c>
      <c r="G552" t="s">
        <v>21</v>
      </c>
      <c r="H552">
        <v>0.95788647947700001</v>
      </c>
      <c r="I552" t="s">
        <v>21</v>
      </c>
      <c r="J552">
        <f t="shared" si="16"/>
        <v>1</v>
      </c>
      <c r="K552">
        <f t="shared" si="17"/>
        <v>0</v>
      </c>
      <c r="L552">
        <v>0.78925144743200004</v>
      </c>
    </row>
    <row r="553" spans="1:12" x14ac:dyDescent="0.25">
      <c r="A553">
        <v>6037</v>
      </c>
      <c r="B553" t="s">
        <v>10056</v>
      </c>
      <c r="C553" t="s">
        <v>10057</v>
      </c>
      <c r="D553" t="s">
        <v>10</v>
      </c>
      <c r="E553" t="s">
        <v>10</v>
      </c>
      <c r="F553">
        <v>0.93270298300400001</v>
      </c>
      <c r="G553" t="s">
        <v>10</v>
      </c>
      <c r="H553">
        <v>0.99760008972299996</v>
      </c>
      <c r="I553" t="s">
        <v>10</v>
      </c>
      <c r="J553">
        <f t="shared" si="16"/>
        <v>1</v>
      </c>
      <c r="K553">
        <f t="shared" si="17"/>
        <v>0</v>
      </c>
      <c r="L553">
        <v>0.965151536363</v>
      </c>
    </row>
    <row r="554" spans="1:12" x14ac:dyDescent="0.25">
      <c r="A554">
        <v>5872</v>
      </c>
      <c r="B554" t="s">
        <v>13363</v>
      </c>
      <c r="C554" t="s">
        <v>13364</v>
      </c>
      <c r="D554" t="s">
        <v>52</v>
      </c>
      <c r="E554" t="s">
        <v>52</v>
      </c>
      <c r="F554">
        <v>0.87959401776099999</v>
      </c>
      <c r="G554" t="s">
        <v>52</v>
      </c>
      <c r="H554">
        <v>0.99854873560000001</v>
      </c>
      <c r="I554" t="s">
        <v>52</v>
      </c>
      <c r="J554">
        <f t="shared" si="16"/>
        <v>1</v>
      </c>
      <c r="K554">
        <f t="shared" si="17"/>
        <v>0</v>
      </c>
      <c r="L554">
        <v>0.93907137668100005</v>
      </c>
    </row>
    <row r="555" spans="1:12" x14ac:dyDescent="0.25">
      <c r="A555">
        <v>3735</v>
      </c>
      <c r="B555" t="s">
        <v>11784</v>
      </c>
      <c r="C555" t="s">
        <v>11785</v>
      </c>
      <c r="D555" t="s">
        <v>239</v>
      </c>
      <c r="E555" t="s">
        <v>239</v>
      </c>
      <c r="F555">
        <v>0.69260121042300005</v>
      </c>
      <c r="G555" t="s">
        <v>239</v>
      </c>
      <c r="H555">
        <v>0.98551032569300001</v>
      </c>
      <c r="I555" t="s">
        <v>239</v>
      </c>
      <c r="J555">
        <f t="shared" si="16"/>
        <v>1</v>
      </c>
      <c r="K555">
        <f t="shared" si="17"/>
        <v>0</v>
      </c>
      <c r="L555">
        <v>0.83905576805799997</v>
      </c>
    </row>
    <row r="556" spans="1:12" x14ac:dyDescent="0.25">
      <c r="A556">
        <v>503</v>
      </c>
      <c r="B556" t="s">
        <v>13722</v>
      </c>
      <c r="C556" t="s">
        <v>13723</v>
      </c>
      <c r="D556" t="s">
        <v>446</v>
      </c>
      <c r="E556" t="s">
        <v>446</v>
      </c>
      <c r="F556">
        <v>0.97650434988799995</v>
      </c>
      <c r="G556" t="s">
        <v>446</v>
      </c>
      <c r="H556">
        <v>0.99999982421</v>
      </c>
      <c r="I556" t="s">
        <v>446</v>
      </c>
      <c r="J556">
        <f t="shared" si="16"/>
        <v>1</v>
      </c>
      <c r="K556">
        <f t="shared" si="17"/>
        <v>0</v>
      </c>
      <c r="L556">
        <v>0.98825208704900003</v>
      </c>
    </row>
    <row r="557" spans="1:12" x14ac:dyDescent="0.25">
      <c r="A557">
        <v>3863</v>
      </c>
      <c r="B557" t="s">
        <v>9401</v>
      </c>
      <c r="C557" t="s">
        <v>9402</v>
      </c>
      <c r="D557" t="s">
        <v>10</v>
      </c>
      <c r="E557" t="s">
        <v>10</v>
      </c>
      <c r="F557">
        <v>0.70385918482999998</v>
      </c>
      <c r="G557" t="s">
        <v>10</v>
      </c>
      <c r="H557">
        <v>0.71577220324500002</v>
      </c>
      <c r="I557" t="s">
        <v>10</v>
      </c>
      <c r="J557">
        <f t="shared" si="16"/>
        <v>1</v>
      </c>
      <c r="K557">
        <f t="shared" si="17"/>
        <v>0</v>
      </c>
      <c r="L557">
        <v>0.70981569403699996</v>
      </c>
    </row>
    <row r="558" spans="1:12" x14ac:dyDescent="0.25">
      <c r="A558">
        <v>4094</v>
      </c>
      <c r="B558" t="s">
        <v>14644</v>
      </c>
      <c r="C558" t="s">
        <v>14645</v>
      </c>
      <c r="D558" t="s">
        <v>21</v>
      </c>
      <c r="E558" t="s">
        <v>21</v>
      </c>
      <c r="F558">
        <v>0.96653594082000005</v>
      </c>
      <c r="G558" t="s">
        <v>21</v>
      </c>
      <c r="H558">
        <v>0.99997143950599998</v>
      </c>
      <c r="I558" t="s">
        <v>21</v>
      </c>
      <c r="J558">
        <f t="shared" si="16"/>
        <v>1</v>
      </c>
      <c r="K558">
        <f t="shared" si="17"/>
        <v>0</v>
      </c>
      <c r="L558">
        <v>0.98325369016300002</v>
      </c>
    </row>
    <row r="559" spans="1:12" x14ac:dyDescent="0.25">
      <c r="A559">
        <v>2139</v>
      </c>
      <c r="B559" t="s">
        <v>12240</v>
      </c>
      <c r="C559" t="s">
        <v>12241</v>
      </c>
      <c r="D559" t="s">
        <v>21</v>
      </c>
      <c r="E559" t="s">
        <v>21</v>
      </c>
      <c r="F559">
        <v>0.96018923257400002</v>
      </c>
      <c r="G559" t="s">
        <v>21</v>
      </c>
      <c r="H559">
        <v>0.99990969081900005</v>
      </c>
      <c r="I559" t="s">
        <v>21</v>
      </c>
      <c r="J559">
        <f t="shared" si="16"/>
        <v>1</v>
      </c>
      <c r="K559">
        <f t="shared" si="17"/>
        <v>0</v>
      </c>
      <c r="L559">
        <v>0.98004946169600005</v>
      </c>
    </row>
    <row r="560" spans="1:12" x14ac:dyDescent="0.25">
      <c r="A560">
        <v>4855</v>
      </c>
      <c r="B560" t="s">
        <v>2739</v>
      </c>
      <c r="C560" t="s">
        <v>2740</v>
      </c>
      <c r="D560" t="s">
        <v>21</v>
      </c>
      <c r="E560" t="s">
        <v>21</v>
      </c>
      <c r="F560">
        <v>0.97521864328399999</v>
      </c>
      <c r="G560" t="s">
        <v>21</v>
      </c>
      <c r="H560">
        <v>0.99976297795799995</v>
      </c>
      <c r="I560" t="s">
        <v>21</v>
      </c>
      <c r="J560">
        <f t="shared" si="16"/>
        <v>1</v>
      </c>
      <c r="K560">
        <f t="shared" si="17"/>
        <v>0</v>
      </c>
      <c r="L560">
        <v>0.98749081062099997</v>
      </c>
    </row>
    <row r="561" spans="1:12" x14ac:dyDescent="0.25">
      <c r="A561">
        <v>1863</v>
      </c>
      <c r="B561" t="s">
        <v>14527</v>
      </c>
      <c r="C561" t="s">
        <v>14528</v>
      </c>
      <c r="D561" t="s">
        <v>496</v>
      </c>
      <c r="E561" t="s">
        <v>496</v>
      </c>
      <c r="F561">
        <v>0.45302899845200001</v>
      </c>
      <c r="G561" t="s">
        <v>496</v>
      </c>
      <c r="H561">
        <v>0.91237148982000005</v>
      </c>
      <c r="I561" t="s">
        <v>496</v>
      </c>
      <c r="J561">
        <f t="shared" si="16"/>
        <v>1</v>
      </c>
      <c r="K561">
        <f t="shared" si="17"/>
        <v>0</v>
      </c>
      <c r="L561">
        <v>0.68270024413599995</v>
      </c>
    </row>
    <row r="562" spans="1:12" x14ac:dyDescent="0.25">
      <c r="A562">
        <v>2482</v>
      </c>
      <c r="B562" t="s">
        <v>7043</v>
      </c>
      <c r="C562" t="s">
        <v>7044</v>
      </c>
      <c r="D562" t="s">
        <v>503</v>
      </c>
      <c r="E562" t="s">
        <v>10</v>
      </c>
      <c r="F562">
        <v>0.74852211766900001</v>
      </c>
      <c r="G562" t="s">
        <v>10</v>
      </c>
      <c r="H562">
        <v>0.46986085766800001</v>
      </c>
      <c r="I562" t="s">
        <v>10</v>
      </c>
      <c r="J562">
        <f t="shared" si="16"/>
        <v>0</v>
      </c>
      <c r="K562">
        <f t="shared" si="17"/>
        <v>1</v>
      </c>
      <c r="L562">
        <v>0.609191487669</v>
      </c>
    </row>
    <row r="563" spans="1:12" x14ac:dyDescent="0.25">
      <c r="A563">
        <v>4147</v>
      </c>
      <c r="B563" t="s">
        <v>8688</v>
      </c>
      <c r="C563" t="s">
        <v>8689</v>
      </c>
      <c r="D563" t="s">
        <v>10</v>
      </c>
      <c r="E563" t="s">
        <v>10</v>
      </c>
      <c r="F563">
        <v>0.69153300553499997</v>
      </c>
      <c r="G563" t="s">
        <v>21</v>
      </c>
      <c r="H563">
        <v>0.56963115363899997</v>
      </c>
      <c r="I563" t="s">
        <v>10</v>
      </c>
      <c r="J563">
        <f t="shared" si="16"/>
        <v>1</v>
      </c>
      <c r="K563">
        <f t="shared" si="17"/>
        <v>0</v>
      </c>
      <c r="L563">
        <v>0.34576650276799997</v>
      </c>
    </row>
    <row r="564" spans="1:12" x14ac:dyDescent="0.25">
      <c r="A564">
        <v>2616</v>
      </c>
      <c r="B564" t="s">
        <v>6993</v>
      </c>
      <c r="C564" t="s">
        <v>6994</v>
      </c>
      <c r="D564" t="s">
        <v>503</v>
      </c>
      <c r="E564" t="s">
        <v>10</v>
      </c>
      <c r="F564">
        <v>0.30703500107499998</v>
      </c>
      <c r="G564" t="s">
        <v>21</v>
      </c>
      <c r="H564">
        <v>0.42743602870500003</v>
      </c>
      <c r="I564" t="s">
        <v>21</v>
      </c>
      <c r="J564">
        <f t="shared" si="16"/>
        <v>0</v>
      </c>
      <c r="K564">
        <f t="shared" si="17"/>
        <v>1</v>
      </c>
      <c r="L564">
        <v>0.213718014352</v>
      </c>
    </row>
    <row r="565" spans="1:12" x14ac:dyDescent="0.25">
      <c r="A565">
        <v>5354</v>
      </c>
      <c r="B565" t="s">
        <v>8524</v>
      </c>
      <c r="C565" t="s">
        <v>8525</v>
      </c>
      <c r="D565" t="s">
        <v>14</v>
      </c>
      <c r="E565" t="s">
        <v>14</v>
      </c>
      <c r="F565">
        <v>0.87057503573999995</v>
      </c>
      <c r="G565" t="s">
        <v>14</v>
      </c>
      <c r="H565">
        <v>0.993817211757</v>
      </c>
      <c r="I565" t="s">
        <v>14</v>
      </c>
      <c r="J565">
        <f t="shared" si="16"/>
        <v>1</v>
      </c>
      <c r="K565">
        <f t="shared" si="17"/>
        <v>0</v>
      </c>
      <c r="L565">
        <v>0.93219612374799998</v>
      </c>
    </row>
    <row r="566" spans="1:12" x14ac:dyDescent="0.25">
      <c r="A566">
        <v>1952</v>
      </c>
      <c r="B566" t="s">
        <v>9533</v>
      </c>
      <c r="C566" t="s">
        <v>9534</v>
      </c>
      <c r="D566" t="s">
        <v>21</v>
      </c>
      <c r="E566" t="s">
        <v>21</v>
      </c>
      <c r="F566">
        <v>0.94240069585599995</v>
      </c>
      <c r="G566" t="s">
        <v>21</v>
      </c>
      <c r="H566">
        <v>0.99983201809199995</v>
      </c>
      <c r="I566" t="s">
        <v>21</v>
      </c>
      <c r="J566">
        <f t="shared" si="16"/>
        <v>1</v>
      </c>
      <c r="K566">
        <f t="shared" si="17"/>
        <v>0</v>
      </c>
      <c r="L566">
        <v>0.97111635697400001</v>
      </c>
    </row>
    <row r="567" spans="1:12" x14ac:dyDescent="0.25">
      <c r="A567">
        <v>1273</v>
      </c>
      <c r="B567" t="s">
        <v>9398</v>
      </c>
      <c r="C567" t="s">
        <v>6193</v>
      </c>
      <c r="D567" t="s">
        <v>116</v>
      </c>
      <c r="E567" t="s">
        <v>116</v>
      </c>
      <c r="F567">
        <v>0.89375866426899997</v>
      </c>
      <c r="G567" t="s">
        <v>116</v>
      </c>
      <c r="H567">
        <v>0.99979719576500004</v>
      </c>
      <c r="I567" t="s">
        <v>116</v>
      </c>
      <c r="J567">
        <f t="shared" si="16"/>
        <v>1</v>
      </c>
      <c r="K567">
        <f t="shared" si="17"/>
        <v>0</v>
      </c>
      <c r="L567">
        <v>0.94677793001699995</v>
      </c>
    </row>
    <row r="568" spans="1:12" x14ac:dyDescent="0.25">
      <c r="A568">
        <v>2088</v>
      </c>
      <c r="B568" t="s">
        <v>12445</v>
      </c>
      <c r="C568" t="s">
        <v>12446</v>
      </c>
      <c r="D568" t="s">
        <v>129</v>
      </c>
      <c r="E568" t="s">
        <v>129</v>
      </c>
      <c r="F568">
        <v>0.86055064371400003</v>
      </c>
      <c r="G568" t="s">
        <v>129</v>
      </c>
      <c r="H568">
        <v>0.99504960847599999</v>
      </c>
      <c r="I568" t="s">
        <v>129</v>
      </c>
      <c r="J568">
        <f t="shared" si="16"/>
        <v>1</v>
      </c>
      <c r="K568">
        <f t="shared" si="17"/>
        <v>0</v>
      </c>
      <c r="L568">
        <v>0.92780012609499996</v>
      </c>
    </row>
    <row r="569" spans="1:12" x14ac:dyDescent="0.25">
      <c r="A569">
        <v>68</v>
      </c>
      <c r="B569" t="s">
        <v>11880</v>
      </c>
      <c r="C569" t="s">
        <v>7214</v>
      </c>
      <c r="D569" t="s">
        <v>68</v>
      </c>
      <c r="E569" t="s">
        <v>68</v>
      </c>
      <c r="F569">
        <v>0.70379612137100001</v>
      </c>
      <c r="G569" t="s">
        <v>68</v>
      </c>
      <c r="H569">
        <v>0.95477710012499994</v>
      </c>
      <c r="I569" t="s">
        <v>68</v>
      </c>
      <c r="J569">
        <f t="shared" si="16"/>
        <v>1</v>
      </c>
      <c r="K569">
        <f t="shared" si="17"/>
        <v>0</v>
      </c>
      <c r="L569">
        <v>0.82928661074800003</v>
      </c>
    </row>
    <row r="570" spans="1:12" x14ac:dyDescent="0.25">
      <c r="A570">
        <v>868</v>
      </c>
      <c r="B570" t="s">
        <v>12112</v>
      </c>
      <c r="C570" t="s">
        <v>12113</v>
      </c>
      <c r="D570" t="s">
        <v>257</v>
      </c>
      <c r="E570" t="s">
        <v>257</v>
      </c>
      <c r="F570">
        <v>0.77315928353300001</v>
      </c>
      <c r="G570" t="s">
        <v>257</v>
      </c>
      <c r="H570">
        <v>0.99181363762200003</v>
      </c>
      <c r="I570" t="s">
        <v>257</v>
      </c>
      <c r="J570">
        <f t="shared" si="16"/>
        <v>1</v>
      </c>
      <c r="K570">
        <f t="shared" si="17"/>
        <v>0</v>
      </c>
      <c r="L570">
        <v>0.88248646057699998</v>
      </c>
    </row>
    <row r="571" spans="1:12" x14ac:dyDescent="0.25">
      <c r="A571">
        <v>6207</v>
      </c>
      <c r="B571" t="s">
        <v>12051</v>
      </c>
      <c r="C571" t="s">
        <v>12052</v>
      </c>
      <c r="D571" t="s">
        <v>21</v>
      </c>
      <c r="E571" t="s">
        <v>129</v>
      </c>
      <c r="F571">
        <v>0.49592016819599999</v>
      </c>
      <c r="G571" t="s">
        <v>21</v>
      </c>
      <c r="H571">
        <v>0.84796955931999995</v>
      </c>
      <c r="I571" t="s">
        <v>21</v>
      </c>
      <c r="J571">
        <f t="shared" si="16"/>
        <v>1</v>
      </c>
      <c r="K571">
        <f t="shared" si="17"/>
        <v>0</v>
      </c>
      <c r="L571">
        <v>0.42398477965999998</v>
      </c>
    </row>
    <row r="572" spans="1:12" x14ac:dyDescent="0.25">
      <c r="A572">
        <v>1111</v>
      </c>
      <c r="B572" t="s">
        <v>8531</v>
      </c>
      <c r="C572" t="s">
        <v>8532</v>
      </c>
      <c r="D572" t="s">
        <v>91</v>
      </c>
      <c r="E572" t="s">
        <v>91</v>
      </c>
      <c r="F572">
        <v>0.60913590717999999</v>
      </c>
      <c r="G572" t="s">
        <v>91</v>
      </c>
      <c r="H572">
        <v>0.73495121481699999</v>
      </c>
      <c r="I572" t="s">
        <v>91</v>
      </c>
      <c r="J572">
        <f t="shared" si="16"/>
        <v>1</v>
      </c>
      <c r="K572">
        <f t="shared" si="17"/>
        <v>0</v>
      </c>
      <c r="L572">
        <v>0.67204356099899998</v>
      </c>
    </row>
    <row r="573" spans="1:12" x14ac:dyDescent="0.25">
      <c r="A573">
        <v>5705</v>
      </c>
      <c r="B573" t="s">
        <v>12017</v>
      </c>
      <c r="C573" t="s">
        <v>12018</v>
      </c>
      <c r="D573" t="s">
        <v>52</v>
      </c>
      <c r="E573" t="s">
        <v>52</v>
      </c>
      <c r="F573">
        <v>0.91184669096199999</v>
      </c>
      <c r="G573" t="s">
        <v>52</v>
      </c>
      <c r="H573">
        <v>0.99979947939699998</v>
      </c>
      <c r="I573" t="s">
        <v>52</v>
      </c>
      <c r="J573">
        <f t="shared" si="16"/>
        <v>1</v>
      </c>
      <c r="K573">
        <f t="shared" si="17"/>
        <v>0</v>
      </c>
      <c r="L573">
        <v>0.95582308517900005</v>
      </c>
    </row>
    <row r="574" spans="1:12" x14ac:dyDescent="0.25">
      <c r="A574">
        <v>1772</v>
      </c>
      <c r="B574" t="s">
        <v>11390</v>
      </c>
      <c r="C574" t="s">
        <v>11391</v>
      </c>
      <c r="D574" t="s">
        <v>68</v>
      </c>
      <c r="E574" t="s">
        <v>68</v>
      </c>
      <c r="F574">
        <v>0.896355983445</v>
      </c>
      <c r="G574" t="s">
        <v>68</v>
      </c>
      <c r="H574">
        <v>0.99991280738900001</v>
      </c>
      <c r="I574" t="s">
        <v>68</v>
      </c>
      <c r="J574">
        <f t="shared" si="16"/>
        <v>1</v>
      </c>
      <c r="K574">
        <f t="shared" si="17"/>
        <v>0</v>
      </c>
      <c r="L574">
        <v>0.94813439541699995</v>
      </c>
    </row>
    <row r="575" spans="1:12" x14ac:dyDescent="0.25">
      <c r="A575">
        <v>873</v>
      </c>
      <c r="B575" t="s">
        <v>5495</v>
      </c>
      <c r="C575" t="s">
        <v>2303</v>
      </c>
      <c r="D575" t="s">
        <v>257</v>
      </c>
      <c r="E575" t="s">
        <v>257</v>
      </c>
      <c r="F575">
        <v>0.84973810150899998</v>
      </c>
      <c r="G575" t="s">
        <v>257</v>
      </c>
      <c r="H575">
        <v>0.99972482650500005</v>
      </c>
      <c r="I575" t="s">
        <v>257</v>
      </c>
      <c r="J575">
        <f t="shared" si="16"/>
        <v>1</v>
      </c>
      <c r="K575">
        <f t="shared" si="17"/>
        <v>0</v>
      </c>
      <c r="L575">
        <v>0.92473146400700001</v>
      </c>
    </row>
    <row r="576" spans="1:12" x14ac:dyDescent="0.25">
      <c r="A576">
        <v>5035</v>
      </c>
      <c r="B576" t="s">
        <v>5740</v>
      </c>
      <c r="C576" t="s">
        <v>5741</v>
      </c>
      <c r="D576" t="s">
        <v>21</v>
      </c>
      <c r="E576" t="s">
        <v>21</v>
      </c>
      <c r="F576">
        <v>0.92496199315399996</v>
      </c>
      <c r="G576" t="s">
        <v>21</v>
      </c>
      <c r="H576">
        <v>0.99471787306199999</v>
      </c>
      <c r="I576" t="s">
        <v>21</v>
      </c>
      <c r="J576">
        <f t="shared" si="16"/>
        <v>1</v>
      </c>
      <c r="K576">
        <f t="shared" si="17"/>
        <v>0</v>
      </c>
      <c r="L576">
        <v>0.95983993310799998</v>
      </c>
    </row>
    <row r="577" spans="1:12" x14ac:dyDescent="0.25">
      <c r="A577">
        <v>4487</v>
      </c>
      <c r="B577" t="s">
        <v>8429</v>
      </c>
      <c r="C577" t="s">
        <v>8430</v>
      </c>
      <c r="D577" t="s">
        <v>21</v>
      </c>
      <c r="E577" t="s">
        <v>21</v>
      </c>
      <c r="F577">
        <v>0.94703816190599999</v>
      </c>
      <c r="G577" t="s">
        <v>21</v>
      </c>
      <c r="H577">
        <v>0.99974917357899995</v>
      </c>
      <c r="I577" t="s">
        <v>21</v>
      </c>
      <c r="J577">
        <f t="shared" si="16"/>
        <v>1</v>
      </c>
      <c r="K577">
        <f t="shared" si="17"/>
        <v>0</v>
      </c>
      <c r="L577">
        <v>0.97339366774199998</v>
      </c>
    </row>
    <row r="578" spans="1:12" x14ac:dyDescent="0.25">
      <c r="A578">
        <v>810</v>
      </c>
      <c r="B578" t="s">
        <v>5630</v>
      </c>
      <c r="C578" t="s">
        <v>5631</v>
      </c>
      <c r="D578" t="s">
        <v>257</v>
      </c>
      <c r="E578" t="s">
        <v>257</v>
      </c>
      <c r="F578">
        <v>0.83750783525000005</v>
      </c>
      <c r="G578" t="s">
        <v>257</v>
      </c>
      <c r="H578">
        <v>0.99981150860199997</v>
      </c>
      <c r="I578" t="s">
        <v>257</v>
      </c>
      <c r="J578">
        <f t="shared" si="16"/>
        <v>1</v>
      </c>
      <c r="K578">
        <f t="shared" si="17"/>
        <v>0</v>
      </c>
      <c r="L578">
        <v>0.91865967192599995</v>
      </c>
    </row>
    <row r="579" spans="1:12" x14ac:dyDescent="0.25">
      <c r="A579">
        <v>2374</v>
      </c>
      <c r="B579" t="s">
        <v>6430</v>
      </c>
      <c r="C579" t="s">
        <v>6431</v>
      </c>
      <c r="D579" t="s">
        <v>10</v>
      </c>
      <c r="E579" t="s">
        <v>10</v>
      </c>
      <c r="F579">
        <v>0.91123151396199997</v>
      </c>
      <c r="G579" t="s">
        <v>10</v>
      </c>
      <c r="H579">
        <v>0.997226784325</v>
      </c>
      <c r="I579" t="s">
        <v>10</v>
      </c>
      <c r="J579">
        <f t="shared" si="16"/>
        <v>1</v>
      </c>
      <c r="K579">
        <f t="shared" si="17"/>
        <v>0</v>
      </c>
      <c r="L579">
        <v>0.95422914914300005</v>
      </c>
    </row>
    <row r="580" spans="1:12" x14ac:dyDescent="0.25">
      <c r="A580">
        <v>87</v>
      </c>
      <c r="B580" t="s">
        <v>14716</v>
      </c>
      <c r="C580" t="s">
        <v>14717</v>
      </c>
      <c r="D580" t="s">
        <v>129</v>
      </c>
      <c r="E580" t="s">
        <v>129</v>
      </c>
      <c r="F580">
        <v>0.75636984564300003</v>
      </c>
      <c r="G580" t="s">
        <v>129</v>
      </c>
      <c r="H580">
        <v>0.99288833925599995</v>
      </c>
      <c r="I580" t="s">
        <v>129</v>
      </c>
      <c r="J580">
        <f t="shared" si="16"/>
        <v>1</v>
      </c>
      <c r="K580">
        <f t="shared" si="17"/>
        <v>0</v>
      </c>
      <c r="L580">
        <v>0.87462909244999998</v>
      </c>
    </row>
    <row r="581" spans="1:12" x14ac:dyDescent="0.25">
      <c r="A581">
        <v>5471</v>
      </c>
      <c r="B581" t="s">
        <v>453</v>
      </c>
      <c r="C581" t="s">
        <v>454</v>
      </c>
      <c r="D581" t="s">
        <v>257</v>
      </c>
      <c r="E581" t="s">
        <v>257</v>
      </c>
      <c r="F581">
        <v>0.92316572563599997</v>
      </c>
      <c r="G581" t="s">
        <v>257</v>
      </c>
      <c r="H581">
        <v>0.98968033852000004</v>
      </c>
      <c r="I581" t="s">
        <v>257</v>
      </c>
      <c r="J581">
        <f t="shared" si="16"/>
        <v>1</v>
      </c>
      <c r="K581">
        <f t="shared" si="17"/>
        <v>0</v>
      </c>
      <c r="L581">
        <v>0.95642303207799995</v>
      </c>
    </row>
    <row r="582" spans="1:12" x14ac:dyDescent="0.25">
      <c r="A582">
        <v>593</v>
      </c>
      <c r="B582" t="s">
        <v>2484</v>
      </c>
      <c r="C582" t="s">
        <v>2485</v>
      </c>
      <c r="D582" t="s">
        <v>52</v>
      </c>
      <c r="E582" t="s">
        <v>52</v>
      </c>
      <c r="F582">
        <v>0.77964765874300002</v>
      </c>
      <c r="G582" t="s">
        <v>52</v>
      </c>
      <c r="H582">
        <v>0.99113446223099999</v>
      </c>
      <c r="I582" t="s">
        <v>52</v>
      </c>
      <c r="J582">
        <f t="shared" si="16"/>
        <v>1</v>
      </c>
      <c r="K582">
        <f t="shared" si="17"/>
        <v>0</v>
      </c>
      <c r="L582">
        <v>0.885391060487</v>
      </c>
    </row>
    <row r="583" spans="1:12" x14ac:dyDescent="0.25">
      <c r="A583">
        <v>1849</v>
      </c>
      <c r="B583" t="s">
        <v>13276</v>
      </c>
      <c r="C583" t="s">
        <v>13277</v>
      </c>
      <c r="D583" t="s">
        <v>239</v>
      </c>
      <c r="E583" t="s">
        <v>239</v>
      </c>
      <c r="F583">
        <v>0.88451373023000002</v>
      </c>
      <c r="G583" t="s">
        <v>239</v>
      </c>
      <c r="H583">
        <v>0.99735209245599998</v>
      </c>
      <c r="I583" t="s">
        <v>239</v>
      </c>
      <c r="J583">
        <f t="shared" si="16"/>
        <v>1</v>
      </c>
      <c r="K583">
        <f t="shared" si="17"/>
        <v>0</v>
      </c>
      <c r="L583">
        <v>0.94093291134299994</v>
      </c>
    </row>
    <row r="584" spans="1:12" x14ac:dyDescent="0.25">
      <c r="A584">
        <v>768</v>
      </c>
      <c r="B584" t="s">
        <v>10858</v>
      </c>
      <c r="C584" t="s">
        <v>2286</v>
      </c>
      <c r="D584" t="s">
        <v>257</v>
      </c>
      <c r="E584" t="s">
        <v>257</v>
      </c>
      <c r="F584">
        <v>0.95692347915599996</v>
      </c>
      <c r="G584" t="s">
        <v>257</v>
      </c>
      <c r="H584">
        <v>0.99973993866900002</v>
      </c>
      <c r="I584" t="s">
        <v>257</v>
      </c>
      <c r="J584">
        <f t="shared" si="16"/>
        <v>1</v>
      </c>
      <c r="K584">
        <f t="shared" si="17"/>
        <v>0</v>
      </c>
      <c r="L584">
        <v>0.97833170891300003</v>
      </c>
    </row>
    <row r="585" spans="1:12" x14ac:dyDescent="0.25">
      <c r="A585">
        <v>1910</v>
      </c>
      <c r="B585" t="s">
        <v>11861</v>
      </c>
      <c r="C585" t="s">
        <v>11862</v>
      </c>
      <c r="D585" t="s">
        <v>21</v>
      </c>
      <c r="E585" t="s">
        <v>21</v>
      </c>
      <c r="F585">
        <v>0.94272587464299995</v>
      </c>
      <c r="G585" t="s">
        <v>21</v>
      </c>
      <c r="H585">
        <v>0.99994805017400001</v>
      </c>
      <c r="I585" t="s">
        <v>21</v>
      </c>
      <c r="J585">
        <f t="shared" si="16"/>
        <v>1</v>
      </c>
      <c r="K585">
        <f t="shared" si="17"/>
        <v>0</v>
      </c>
      <c r="L585">
        <v>0.97133696240800005</v>
      </c>
    </row>
    <row r="586" spans="1:12" x14ac:dyDescent="0.25">
      <c r="A586">
        <v>3892</v>
      </c>
      <c r="B586" t="s">
        <v>13702</v>
      </c>
      <c r="C586" t="s">
        <v>13703</v>
      </c>
      <c r="D586" t="s">
        <v>21</v>
      </c>
      <c r="E586" t="s">
        <v>21</v>
      </c>
      <c r="F586">
        <v>0.96555705524500002</v>
      </c>
      <c r="G586" t="s">
        <v>21</v>
      </c>
      <c r="H586">
        <v>0.99999385282999997</v>
      </c>
      <c r="I586" t="s">
        <v>21</v>
      </c>
      <c r="J586">
        <f t="shared" si="16"/>
        <v>1</v>
      </c>
      <c r="K586">
        <f t="shared" si="17"/>
        <v>0</v>
      </c>
      <c r="L586">
        <v>0.98277545403699995</v>
      </c>
    </row>
    <row r="587" spans="1:12" x14ac:dyDescent="0.25">
      <c r="A587">
        <v>2003</v>
      </c>
      <c r="B587" t="s">
        <v>8437</v>
      </c>
      <c r="C587" t="s">
        <v>8438</v>
      </c>
      <c r="D587" t="s">
        <v>185</v>
      </c>
      <c r="E587" t="s">
        <v>52</v>
      </c>
      <c r="F587">
        <v>0.44139042623300001</v>
      </c>
      <c r="G587" t="s">
        <v>52</v>
      </c>
      <c r="H587">
        <v>0.41198435761899999</v>
      </c>
      <c r="I587" t="s">
        <v>52</v>
      </c>
      <c r="J587">
        <f t="shared" si="16"/>
        <v>0</v>
      </c>
      <c r="K587">
        <f t="shared" si="17"/>
        <v>1</v>
      </c>
      <c r="L587">
        <v>0.42668739192600003</v>
      </c>
    </row>
    <row r="588" spans="1:12" x14ac:dyDescent="0.25">
      <c r="A588">
        <v>223</v>
      </c>
      <c r="B588" t="s">
        <v>12242</v>
      </c>
      <c r="C588" t="s">
        <v>12243</v>
      </c>
      <c r="D588" t="s">
        <v>129</v>
      </c>
      <c r="E588" t="s">
        <v>129</v>
      </c>
      <c r="F588">
        <v>0.873331754696</v>
      </c>
      <c r="G588" t="s">
        <v>129</v>
      </c>
      <c r="H588">
        <v>0.99875396203300004</v>
      </c>
      <c r="I588" t="s">
        <v>129</v>
      </c>
      <c r="J588">
        <f t="shared" si="16"/>
        <v>1</v>
      </c>
      <c r="K588">
        <f t="shared" si="17"/>
        <v>0</v>
      </c>
      <c r="L588">
        <v>0.93604285836400003</v>
      </c>
    </row>
    <row r="589" spans="1:12" x14ac:dyDescent="0.25">
      <c r="A589">
        <v>1327</v>
      </c>
      <c r="B589" t="s">
        <v>11926</v>
      </c>
      <c r="C589" t="s">
        <v>11927</v>
      </c>
      <c r="D589" t="s">
        <v>10</v>
      </c>
      <c r="E589" t="s">
        <v>10</v>
      </c>
      <c r="F589">
        <v>0.85600621050600001</v>
      </c>
      <c r="G589" t="s">
        <v>10</v>
      </c>
      <c r="H589">
        <v>0.92173727467800004</v>
      </c>
      <c r="I589" t="s">
        <v>10</v>
      </c>
      <c r="J589">
        <f t="shared" si="16"/>
        <v>1</v>
      </c>
      <c r="K589">
        <f t="shared" si="17"/>
        <v>0</v>
      </c>
      <c r="L589">
        <v>0.88887174259199997</v>
      </c>
    </row>
    <row r="590" spans="1:12" x14ac:dyDescent="0.25">
      <c r="A590">
        <v>3311</v>
      </c>
      <c r="B590" t="s">
        <v>4040</v>
      </c>
      <c r="C590" t="s">
        <v>4041</v>
      </c>
      <c r="D590" t="s">
        <v>21</v>
      </c>
      <c r="E590" t="s">
        <v>52</v>
      </c>
      <c r="F590">
        <v>0.49079865672900003</v>
      </c>
      <c r="G590" t="s">
        <v>21</v>
      </c>
      <c r="H590">
        <v>0.78410336421799998</v>
      </c>
      <c r="I590" t="s">
        <v>21</v>
      </c>
      <c r="J590">
        <f t="shared" si="16"/>
        <v>1</v>
      </c>
      <c r="K590">
        <f t="shared" si="17"/>
        <v>0</v>
      </c>
      <c r="L590">
        <v>0.39205168210899999</v>
      </c>
    </row>
    <row r="591" spans="1:12" x14ac:dyDescent="0.25">
      <c r="A591">
        <v>1</v>
      </c>
      <c r="B591" t="s">
        <v>1883</v>
      </c>
      <c r="C591" t="s">
        <v>1884</v>
      </c>
      <c r="D591" t="s">
        <v>68</v>
      </c>
      <c r="E591" t="s">
        <v>10</v>
      </c>
      <c r="F591">
        <v>0.50973886091599996</v>
      </c>
      <c r="G591" t="s">
        <v>10</v>
      </c>
      <c r="H591">
        <v>0.46746929199300002</v>
      </c>
      <c r="I591" t="s">
        <v>10</v>
      </c>
      <c r="J591">
        <f t="shared" si="16"/>
        <v>0</v>
      </c>
      <c r="K591">
        <f t="shared" si="17"/>
        <v>1</v>
      </c>
      <c r="L591">
        <v>0.488604076454</v>
      </c>
    </row>
    <row r="592" spans="1:12" x14ac:dyDescent="0.25">
      <c r="A592">
        <v>1890</v>
      </c>
      <c r="B592" t="s">
        <v>2420</v>
      </c>
      <c r="C592" t="s">
        <v>2421</v>
      </c>
      <c r="D592" t="s">
        <v>52</v>
      </c>
      <c r="E592" t="s">
        <v>52</v>
      </c>
      <c r="F592">
        <v>0.903051595486</v>
      </c>
      <c r="G592" t="s">
        <v>52</v>
      </c>
      <c r="H592">
        <v>0.99986553416400004</v>
      </c>
      <c r="I592" t="s">
        <v>52</v>
      </c>
      <c r="J592">
        <f t="shared" si="16"/>
        <v>1</v>
      </c>
      <c r="K592">
        <f t="shared" si="17"/>
        <v>0</v>
      </c>
      <c r="L592">
        <v>0.95145856482500002</v>
      </c>
    </row>
    <row r="593" spans="1:12" x14ac:dyDescent="0.25">
      <c r="A593">
        <v>5662</v>
      </c>
      <c r="B593" t="s">
        <v>14296</v>
      </c>
      <c r="C593" t="s">
        <v>14297</v>
      </c>
      <c r="D593" t="s">
        <v>21</v>
      </c>
      <c r="E593" t="s">
        <v>21</v>
      </c>
      <c r="F593">
        <v>0.97543460206999999</v>
      </c>
      <c r="G593" t="s">
        <v>21</v>
      </c>
      <c r="H593">
        <v>0.99997757766899997</v>
      </c>
      <c r="I593" t="s">
        <v>21</v>
      </c>
      <c r="J593">
        <f t="shared" si="16"/>
        <v>1</v>
      </c>
      <c r="K593">
        <f t="shared" si="17"/>
        <v>0</v>
      </c>
      <c r="L593">
        <v>0.98770608986899999</v>
      </c>
    </row>
    <row r="594" spans="1:12" x14ac:dyDescent="0.25">
      <c r="A594">
        <v>4580</v>
      </c>
      <c r="B594" t="s">
        <v>3676</v>
      </c>
      <c r="C594" t="s">
        <v>3677</v>
      </c>
      <c r="D594" t="s">
        <v>10</v>
      </c>
      <c r="E594" t="s">
        <v>10</v>
      </c>
      <c r="F594">
        <v>0.67141363567099999</v>
      </c>
      <c r="G594" t="s">
        <v>10</v>
      </c>
      <c r="H594">
        <v>0.65912550201800002</v>
      </c>
      <c r="I594" t="s">
        <v>10</v>
      </c>
      <c r="J594">
        <f t="shared" si="16"/>
        <v>1</v>
      </c>
      <c r="K594">
        <f t="shared" si="17"/>
        <v>0</v>
      </c>
      <c r="L594">
        <v>0.66526956884499999</v>
      </c>
    </row>
    <row r="595" spans="1:12" x14ac:dyDescent="0.25">
      <c r="A595">
        <v>3556</v>
      </c>
      <c r="B595" t="s">
        <v>11163</v>
      </c>
      <c r="C595" t="s">
        <v>11164</v>
      </c>
      <c r="D595" t="s">
        <v>10</v>
      </c>
      <c r="E595" t="s">
        <v>10</v>
      </c>
      <c r="F595">
        <v>0.76692973106999995</v>
      </c>
      <c r="G595" t="s">
        <v>10</v>
      </c>
      <c r="H595">
        <v>0.91007833457999998</v>
      </c>
      <c r="I595" t="s">
        <v>10</v>
      </c>
      <c r="J595">
        <f t="shared" ref="J595:J658" si="18">IF(I595=D595, 1, 0)</f>
        <v>1</v>
      </c>
      <c r="K595">
        <f t="shared" ref="K595:K658" si="19">IF(I595=D595, 0, 1)</f>
        <v>0</v>
      </c>
      <c r="L595">
        <v>0.83850403282499997</v>
      </c>
    </row>
    <row r="596" spans="1:12" x14ac:dyDescent="0.25">
      <c r="A596">
        <v>4623</v>
      </c>
      <c r="B596" t="s">
        <v>9082</v>
      </c>
      <c r="C596" t="s">
        <v>9083</v>
      </c>
      <c r="D596" t="s">
        <v>42</v>
      </c>
      <c r="E596" t="s">
        <v>42</v>
      </c>
      <c r="F596">
        <v>0.84605934018899998</v>
      </c>
      <c r="G596" t="s">
        <v>42</v>
      </c>
      <c r="H596">
        <v>0.99989188807499996</v>
      </c>
      <c r="I596" t="s">
        <v>42</v>
      </c>
      <c r="J596">
        <f t="shared" si="18"/>
        <v>1</v>
      </c>
      <c r="K596">
        <f t="shared" si="19"/>
        <v>0</v>
      </c>
      <c r="L596">
        <v>0.92297561413200002</v>
      </c>
    </row>
    <row r="597" spans="1:12" x14ac:dyDescent="0.25">
      <c r="A597">
        <v>3750</v>
      </c>
      <c r="B597" t="s">
        <v>3262</v>
      </c>
      <c r="C597" t="s">
        <v>3263</v>
      </c>
      <c r="D597" t="s">
        <v>21</v>
      </c>
      <c r="E597" t="s">
        <v>21</v>
      </c>
      <c r="F597">
        <v>0.97442125506599997</v>
      </c>
      <c r="G597" t="s">
        <v>21</v>
      </c>
      <c r="H597">
        <v>0.999985101825</v>
      </c>
      <c r="I597" t="s">
        <v>21</v>
      </c>
      <c r="J597">
        <f t="shared" si="18"/>
        <v>1</v>
      </c>
      <c r="K597">
        <f t="shared" si="19"/>
        <v>0</v>
      </c>
      <c r="L597">
        <v>0.98720317844500005</v>
      </c>
    </row>
    <row r="598" spans="1:12" x14ac:dyDescent="0.25">
      <c r="A598">
        <v>2260</v>
      </c>
      <c r="B598" t="s">
        <v>12475</v>
      </c>
      <c r="C598" t="s">
        <v>12476</v>
      </c>
      <c r="D598" t="s">
        <v>21</v>
      </c>
      <c r="E598" t="s">
        <v>52</v>
      </c>
      <c r="F598">
        <v>0.67225373878399997</v>
      </c>
      <c r="G598" t="s">
        <v>21</v>
      </c>
      <c r="H598">
        <v>0.82021928033900005</v>
      </c>
      <c r="I598" t="s">
        <v>21</v>
      </c>
      <c r="J598">
        <f t="shared" si="18"/>
        <v>1</v>
      </c>
      <c r="K598">
        <f t="shared" si="19"/>
        <v>0</v>
      </c>
      <c r="L598">
        <v>0.41010964017000001</v>
      </c>
    </row>
    <row r="599" spans="1:12" x14ac:dyDescent="0.25">
      <c r="A599">
        <v>5024</v>
      </c>
      <c r="B599" t="s">
        <v>12336</v>
      </c>
      <c r="C599" t="s">
        <v>12337</v>
      </c>
      <c r="D599" t="s">
        <v>21</v>
      </c>
      <c r="E599" t="s">
        <v>21</v>
      </c>
      <c r="F599">
        <v>0.97625302622300003</v>
      </c>
      <c r="G599" t="s">
        <v>21</v>
      </c>
      <c r="H599">
        <v>0.99989789745699997</v>
      </c>
      <c r="I599" t="s">
        <v>21</v>
      </c>
      <c r="J599">
        <f t="shared" si="18"/>
        <v>1</v>
      </c>
      <c r="K599">
        <f t="shared" si="19"/>
        <v>0</v>
      </c>
      <c r="L599">
        <v>0.98807546183999995</v>
      </c>
    </row>
    <row r="600" spans="1:12" x14ac:dyDescent="0.25">
      <c r="A600">
        <v>859</v>
      </c>
      <c r="B600" t="s">
        <v>2160</v>
      </c>
      <c r="C600" t="s">
        <v>2161</v>
      </c>
      <c r="D600" t="s">
        <v>257</v>
      </c>
      <c r="E600" t="s">
        <v>257</v>
      </c>
      <c r="F600">
        <v>0.90777449788800002</v>
      </c>
      <c r="G600" t="s">
        <v>257</v>
      </c>
      <c r="H600">
        <v>0.99993501813399999</v>
      </c>
      <c r="I600" t="s">
        <v>257</v>
      </c>
      <c r="J600">
        <f t="shared" si="18"/>
        <v>1</v>
      </c>
      <c r="K600">
        <f t="shared" si="19"/>
        <v>0</v>
      </c>
      <c r="L600">
        <v>0.95385475801099995</v>
      </c>
    </row>
    <row r="601" spans="1:12" x14ac:dyDescent="0.25">
      <c r="A601">
        <v>3744</v>
      </c>
      <c r="B601" t="s">
        <v>6257</v>
      </c>
      <c r="C601" t="s">
        <v>6258</v>
      </c>
      <c r="D601" t="s">
        <v>21</v>
      </c>
      <c r="E601" t="s">
        <v>21</v>
      </c>
      <c r="F601">
        <v>0.88200758715200001</v>
      </c>
      <c r="G601" t="s">
        <v>21</v>
      </c>
      <c r="H601">
        <v>0.99225665168699995</v>
      </c>
      <c r="I601" t="s">
        <v>21</v>
      </c>
      <c r="J601">
        <f t="shared" si="18"/>
        <v>1</v>
      </c>
      <c r="K601">
        <f t="shared" si="19"/>
        <v>0</v>
      </c>
      <c r="L601">
        <v>0.93713211941899999</v>
      </c>
    </row>
    <row r="602" spans="1:12" x14ac:dyDescent="0.25">
      <c r="A602">
        <v>615</v>
      </c>
      <c r="B602" t="s">
        <v>13445</v>
      </c>
      <c r="C602" t="s">
        <v>7301</v>
      </c>
      <c r="D602" t="s">
        <v>52</v>
      </c>
      <c r="E602" t="s">
        <v>52</v>
      </c>
      <c r="F602">
        <v>0.84045821097499995</v>
      </c>
      <c r="G602" t="s">
        <v>52</v>
      </c>
      <c r="H602">
        <v>0.99264842826699995</v>
      </c>
      <c r="I602" t="s">
        <v>52</v>
      </c>
      <c r="J602">
        <f t="shared" si="18"/>
        <v>1</v>
      </c>
      <c r="K602">
        <f t="shared" si="19"/>
        <v>0</v>
      </c>
      <c r="L602">
        <v>0.91655331962099995</v>
      </c>
    </row>
    <row r="603" spans="1:12" x14ac:dyDescent="0.25">
      <c r="A603">
        <v>1130</v>
      </c>
      <c r="B603" t="s">
        <v>13280</v>
      </c>
      <c r="C603" t="s">
        <v>3687</v>
      </c>
      <c r="D603" t="s">
        <v>91</v>
      </c>
      <c r="E603" t="s">
        <v>91</v>
      </c>
      <c r="F603">
        <v>0.884530335236</v>
      </c>
      <c r="G603" t="s">
        <v>91</v>
      </c>
      <c r="H603">
        <v>0.99973918539700002</v>
      </c>
      <c r="I603" t="s">
        <v>91</v>
      </c>
      <c r="J603">
        <f t="shared" si="18"/>
        <v>1</v>
      </c>
      <c r="K603">
        <f t="shared" si="19"/>
        <v>0</v>
      </c>
      <c r="L603">
        <v>0.94213476031599996</v>
      </c>
    </row>
    <row r="604" spans="1:12" x14ac:dyDescent="0.25">
      <c r="A604">
        <v>5819</v>
      </c>
      <c r="B604" t="s">
        <v>7661</v>
      </c>
      <c r="C604" t="s">
        <v>7662</v>
      </c>
      <c r="D604" t="s">
        <v>21</v>
      </c>
      <c r="E604" t="s">
        <v>52</v>
      </c>
      <c r="F604">
        <v>0.88273327172399996</v>
      </c>
      <c r="G604" t="s">
        <v>52</v>
      </c>
      <c r="H604">
        <v>0.97949912303599995</v>
      </c>
      <c r="I604" t="s">
        <v>52</v>
      </c>
      <c r="J604">
        <f t="shared" si="18"/>
        <v>0</v>
      </c>
      <c r="K604">
        <f t="shared" si="19"/>
        <v>1</v>
      </c>
      <c r="L604">
        <v>0.93111619737999995</v>
      </c>
    </row>
    <row r="605" spans="1:12" x14ac:dyDescent="0.25">
      <c r="A605">
        <v>2978</v>
      </c>
      <c r="B605" t="s">
        <v>4593</v>
      </c>
      <c r="C605" t="s">
        <v>4594</v>
      </c>
      <c r="D605" t="s">
        <v>10</v>
      </c>
      <c r="E605" t="s">
        <v>91</v>
      </c>
      <c r="F605">
        <v>0.36086225735999999</v>
      </c>
      <c r="G605" t="s">
        <v>21</v>
      </c>
      <c r="H605">
        <v>0.34383076157699999</v>
      </c>
      <c r="I605" t="s">
        <v>91</v>
      </c>
      <c r="J605">
        <f t="shared" si="18"/>
        <v>0</v>
      </c>
      <c r="K605">
        <f t="shared" si="19"/>
        <v>1</v>
      </c>
      <c r="L605">
        <v>0.18043112868</v>
      </c>
    </row>
    <row r="606" spans="1:12" x14ac:dyDescent="0.25">
      <c r="A606">
        <v>4276</v>
      </c>
      <c r="B606" t="s">
        <v>462</v>
      </c>
      <c r="C606" t="s">
        <v>463</v>
      </c>
      <c r="D606" t="s">
        <v>10</v>
      </c>
      <c r="E606" t="s">
        <v>10</v>
      </c>
      <c r="F606">
        <v>0.82863259309799997</v>
      </c>
      <c r="G606" t="s">
        <v>10</v>
      </c>
      <c r="H606">
        <v>0.84702099226000005</v>
      </c>
      <c r="I606" t="s">
        <v>10</v>
      </c>
      <c r="J606">
        <f t="shared" si="18"/>
        <v>1</v>
      </c>
      <c r="K606">
        <f t="shared" si="19"/>
        <v>0</v>
      </c>
      <c r="L606">
        <v>0.83782679267899995</v>
      </c>
    </row>
    <row r="607" spans="1:12" x14ac:dyDescent="0.25">
      <c r="A607">
        <v>5635</v>
      </c>
      <c r="B607" t="s">
        <v>8344</v>
      </c>
      <c r="C607" t="s">
        <v>8345</v>
      </c>
      <c r="D607" t="s">
        <v>21</v>
      </c>
      <c r="E607" t="s">
        <v>21</v>
      </c>
      <c r="F607">
        <v>0.87058286941899998</v>
      </c>
      <c r="G607" t="s">
        <v>21</v>
      </c>
      <c r="H607">
        <v>0.99938447604699998</v>
      </c>
      <c r="I607" t="s">
        <v>21</v>
      </c>
      <c r="J607">
        <f t="shared" si="18"/>
        <v>1</v>
      </c>
      <c r="K607">
        <f t="shared" si="19"/>
        <v>0</v>
      </c>
      <c r="L607">
        <v>0.93498367273299998</v>
      </c>
    </row>
    <row r="608" spans="1:12" x14ac:dyDescent="0.25">
      <c r="A608">
        <v>2145</v>
      </c>
      <c r="B608" t="s">
        <v>8971</v>
      </c>
      <c r="C608" t="s">
        <v>8972</v>
      </c>
      <c r="D608" t="s">
        <v>21</v>
      </c>
      <c r="E608" t="s">
        <v>21</v>
      </c>
      <c r="F608">
        <v>0.93584892614699999</v>
      </c>
      <c r="G608" t="s">
        <v>21</v>
      </c>
      <c r="H608">
        <v>0.99996677894300001</v>
      </c>
      <c r="I608" t="s">
        <v>21</v>
      </c>
      <c r="J608">
        <f t="shared" si="18"/>
        <v>1</v>
      </c>
      <c r="K608">
        <f t="shared" si="19"/>
        <v>0</v>
      </c>
      <c r="L608">
        <v>0.967907852545</v>
      </c>
    </row>
    <row r="609" spans="1:12" x14ac:dyDescent="0.25">
      <c r="A609">
        <v>553</v>
      </c>
      <c r="B609" t="s">
        <v>14650</v>
      </c>
      <c r="C609" t="s">
        <v>9252</v>
      </c>
      <c r="D609" t="s">
        <v>52</v>
      </c>
      <c r="E609" t="s">
        <v>52</v>
      </c>
      <c r="F609">
        <v>0.84612483888699996</v>
      </c>
      <c r="G609" t="s">
        <v>52</v>
      </c>
      <c r="H609">
        <v>0.99998808854400001</v>
      </c>
      <c r="I609" t="s">
        <v>52</v>
      </c>
      <c r="J609">
        <f t="shared" si="18"/>
        <v>1</v>
      </c>
      <c r="K609">
        <f t="shared" si="19"/>
        <v>0</v>
      </c>
      <c r="L609">
        <v>0.92305646371500005</v>
      </c>
    </row>
    <row r="610" spans="1:12" x14ac:dyDescent="0.25">
      <c r="A610">
        <v>3804</v>
      </c>
      <c r="B610" t="s">
        <v>12371</v>
      </c>
      <c r="C610" t="s">
        <v>12372</v>
      </c>
      <c r="D610" t="s">
        <v>21</v>
      </c>
      <c r="E610" t="s">
        <v>21</v>
      </c>
      <c r="F610">
        <v>0.88503865311100005</v>
      </c>
      <c r="G610" t="s">
        <v>21</v>
      </c>
      <c r="H610">
        <v>0.99832935346600005</v>
      </c>
      <c r="I610" t="s">
        <v>21</v>
      </c>
      <c r="J610">
        <f t="shared" si="18"/>
        <v>1</v>
      </c>
      <c r="K610">
        <f t="shared" si="19"/>
        <v>0</v>
      </c>
      <c r="L610">
        <v>0.94168400328900004</v>
      </c>
    </row>
    <row r="611" spans="1:12" x14ac:dyDescent="0.25">
      <c r="A611">
        <v>6243</v>
      </c>
      <c r="B611" t="s">
        <v>8893</v>
      </c>
      <c r="C611" t="s">
        <v>8894</v>
      </c>
      <c r="D611" t="s">
        <v>10</v>
      </c>
      <c r="E611" t="s">
        <v>10</v>
      </c>
      <c r="F611">
        <v>0.85534237582100003</v>
      </c>
      <c r="G611" t="s">
        <v>10</v>
      </c>
      <c r="H611">
        <v>0.99927589477400003</v>
      </c>
      <c r="I611" t="s">
        <v>10</v>
      </c>
      <c r="J611">
        <f t="shared" si="18"/>
        <v>1</v>
      </c>
      <c r="K611">
        <f t="shared" si="19"/>
        <v>0</v>
      </c>
      <c r="L611">
        <v>0.92730913529699999</v>
      </c>
    </row>
    <row r="612" spans="1:12" x14ac:dyDescent="0.25">
      <c r="A612">
        <v>4346</v>
      </c>
      <c r="B612" t="s">
        <v>11040</v>
      </c>
      <c r="C612" t="s">
        <v>11041</v>
      </c>
      <c r="D612" t="s">
        <v>10</v>
      </c>
      <c r="E612" t="s">
        <v>52</v>
      </c>
      <c r="F612">
        <v>0.74237060462799997</v>
      </c>
      <c r="G612" t="s">
        <v>52</v>
      </c>
      <c r="H612">
        <v>0.98765624187599999</v>
      </c>
      <c r="I612" t="s">
        <v>52</v>
      </c>
      <c r="J612">
        <f t="shared" si="18"/>
        <v>0</v>
      </c>
      <c r="K612">
        <f t="shared" si="19"/>
        <v>1</v>
      </c>
      <c r="L612">
        <v>0.86501342325200004</v>
      </c>
    </row>
    <row r="613" spans="1:12" x14ac:dyDescent="0.25">
      <c r="A613">
        <v>4477</v>
      </c>
      <c r="B613" t="s">
        <v>9556</v>
      </c>
      <c r="C613" t="s">
        <v>9557</v>
      </c>
      <c r="D613" t="s">
        <v>10</v>
      </c>
      <c r="E613" t="s">
        <v>10</v>
      </c>
      <c r="F613">
        <v>0.85405609035200003</v>
      </c>
      <c r="G613" t="s">
        <v>10</v>
      </c>
      <c r="H613">
        <v>0.97759766291200001</v>
      </c>
      <c r="I613" t="s">
        <v>10</v>
      </c>
      <c r="J613">
        <f t="shared" si="18"/>
        <v>1</v>
      </c>
      <c r="K613">
        <f t="shared" si="19"/>
        <v>0</v>
      </c>
      <c r="L613">
        <v>0.91582687663200002</v>
      </c>
    </row>
    <row r="614" spans="1:12" x14ac:dyDescent="0.25">
      <c r="A614">
        <v>4863</v>
      </c>
      <c r="B614" t="s">
        <v>9473</v>
      </c>
      <c r="C614" t="s">
        <v>9474</v>
      </c>
      <c r="D614" t="s">
        <v>21</v>
      </c>
      <c r="E614" t="s">
        <v>21</v>
      </c>
      <c r="F614">
        <v>0.97304796514000003</v>
      </c>
      <c r="G614" t="s">
        <v>21</v>
      </c>
      <c r="H614">
        <v>0.999956818488</v>
      </c>
      <c r="I614" t="s">
        <v>21</v>
      </c>
      <c r="J614">
        <f t="shared" si="18"/>
        <v>1</v>
      </c>
      <c r="K614">
        <f t="shared" si="19"/>
        <v>0</v>
      </c>
      <c r="L614">
        <v>0.98650239181400001</v>
      </c>
    </row>
    <row r="615" spans="1:12" x14ac:dyDescent="0.25">
      <c r="A615">
        <v>5120</v>
      </c>
      <c r="B615" t="s">
        <v>949</v>
      </c>
      <c r="C615" t="s">
        <v>950</v>
      </c>
      <c r="D615" t="s">
        <v>21</v>
      </c>
      <c r="E615" t="s">
        <v>21</v>
      </c>
      <c r="F615">
        <v>0.97643841526599995</v>
      </c>
      <c r="G615" t="s">
        <v>21</v>
      </c>
      <c r="H615">
        <v>0.99995259493400002</v>
      </c>
      <c r="I615" t="s">
        <v>21</v>
      </c>
      <c r="J615">
        <f t="shared" si="18"/>
        <v>1</v>
      </c>
      <c r="K615">
        <f t="shared" si="19"/>
        <v>0</v>
      </c>
      <c r="L615">
        <v>0.98819550509999998</v>
      </c>
    </row>
    <row r="616" spans="1:12" x14ac:dyDescent="0.25">
      <c r="A616">
        <v>1668</v>
      </c>
      <c r="B616" t="s">
        <v>14578</v>
      </c>
      <c r="C616" t="s">
        <v>4903</v>
      </c>
      <c r="D616" t="s">
        <v>52</v>
      </c>
      <c r="E616" t="s">
        <v>52</v>
      </c>
      <c r="F616">
        <v>0.85098921645100001</v>
      </c>
      <c r="G616" t="s">
        <v>52</v>
      </c>
      <c r="H616">
        <v>0.99255931841</v>
      </c>
      <c r="I616" t="s">
        <v>52</v>
      </c>
      <c r="J616">
        <f t="shared" si="18"/>
        <v>1</v>
      </c>
      <c r="K616">
        <f t="shared" si="19"/>
        <v>0</v>
      </c>
      <c r="L616">
        <v>0.92177426743099999</v>
      </c>
    </row>
    <row r="617" spans="1:12" x14ac:dyDescent="0.25">
      <c r="A617">
        <v>6034</v>
      </c>
      <c r="B617" t="s">
        <v>13170</v>
      </c>
      <c r="C617" t="s">
        <v>13171</v>
      </c>
      <c r="D617" t="s">
        <v>10</v>
      </c>
      <c r="E617" t="s">
        <v>10</v>
      </c>
      <c r="F617">
        <v>0.88233150864300003</v>
      </c>
      <c r="G617" t="s">
        <v>10</v>
      </c>
      <c r="H617">
        <v>0.99834029103499999</v>
      </c>
      <c r="I617" t="s">
        <v>10</v>
      </c>
      <c r="J617">
        <f t="shared" si="18"/>
        <v>1</v>
      </c>
      <c r="K617">
        <f t="shared" si="19"/>
        <v>0</v>
      </c>
      <c r="L617">
        <v>0.94033589983900001</v>
      </c>
    </row>
    <row r="618" spans="1:12" x14ac:dyDescent="0.25">
      <c r="A618">
        <v>2104</v>
      </c>
      <c r="B618" t="s">
        <v>10830</v>
      </c>
      <c r="C618" t="s">
        <v>9094</v>
      </c>
      <c r="D618" t="s">
        <v>52</v>
      </c>
      <c r="E618" t="s">
        <v>52</v>
      </c>
      <c r="F618">
        <v>0.94595606982199998</v>
      </c>
      <c r="G618" t="s">
        <v>52</v>
      </c>
      <c r="H618">
        <v>0.999998866993</v>
      </c>
      <c r="I618" t="s">
        <v>52</v>
      </c>
      <c r="J618">
        <f t="shared" si="18"/>
        <v>1</v>
      </c>
      <c r="K618">
        <f t="shared" si="19"/>
        <v>0</v>
      </c>
      <c r="L618">
        <v>0.97297746840699995</v>
      </c>
    </row>
    <row r="619" spans="1:12" x14ac:dyDescent="0.25">
      <c r="A619">
        <v>5369</v>
      </c>
      <c r="B619" t="s">
        <v>11804</v>
      </c>
      <c r="C619" t="s">
        <v>11805</v>
      </c>
      <c r="D619" t="s">
        <v>52</v>
      </c>
      <c r="E619" t="s">
        <v>52</v>
      </c>
      <c r="F619">
        <v>0.88670161749400001</v>
      </c>
      <c r="G619" t="s">
        <v>52</v>
      </c>
      <c r="H619">
        <v>0.99613274700800003</v>
      </c>
      <c r="I619" t="s">
        <v>52</v>
      </c>
      <c r="J619">
        <f t="shared" si="18"/>
        <v>1</v>
      </c>
      <c r="K619">
        <f t="shared" si="19"/>
        <v>0</v>
      </c>
      <c r="L619">
        <v>0.94141718225100002</v>
      </c>
    </row>
    <row r="620" spans="1:12" x14ac:dyDescent="0.25">
      <c r="A620">
        <v>5827</v>
      </c>
      <c r="B620" t="s">
        <v>4102</v>
      </c>
      <c r="C620" t="s">
        <v>4103</v>
      </c>
      <c r="D620" t="s">
        <v>10</v>
      </c>
      <c r="E620" t="s">
        <v>10</v>
      </c>
      <c r="F620">
        <v>0.82859312048900002</v>
      </c>
      <c r="G620" t="s">
        <v>10</v>
      </c>
      <c r="H620">
        <v>0.88262245438599995</v>
      </c>
      <c r="I620" t="s">
        <v>10</v>
      </c>
      <c r="J620">
        <f t="shared" si="18"/>
        <v>1</v>
      </c>
      <c r="K620">
        <f t="shared" si="19"/>
        <v>0</v>
      </c>
      <c r="L620">
        <v>0.85560778743800003</v>
      </c>
    </row>
    <row r="621" spans="1:12" x14ac:dyDescent="0.25">
      <c r="A621">
        <v>3235</v>
      </c>
      <c r="B621" t="s">
        <v>8086</v>
      </c>
      <c r="C621" t="s">
        <v>8087</v>
      </c>
      <c r="D621" t="s">
        <v>239</v>
      </c>
      <c r="E621" t="s">
        <v>239</v>
      </c>
      <c r="F621">
        <v>0.81631424388499996</v>
      </c>
      <c r="G621" t="s">
        <v>239</v>
      </c>
      <c r="H621">
        <v>0.99757911392200005</v>
      </c>
      <c r="I621" t="s">
        <v>239</v>
      </c>
      <c r="J621">
        <f t="shared" si="18"/>
        <v>1</v>
      </c>
      <c r="K621">
        <f t="shared" si="19"/>
        <v>0</v>
      </c>
      <c r="L621">
        <v>0.90694667890299996</v>
      </c>
    </row>
    <row r="622" spans="1:12" x14ac:dyDescent="0.25">
      <c r="A622">
        <v>4960</v>
      </c>
      <c r="B622" t="s">
        <v>14684</v>
      </c>
      <c r="C622" t="s">
        <v>14685</v>
      </c>
      <c r="D622" t="s">
        <v>52</v>
      </c>
      <c r="E622" t="s">
        <v>52</v>
      </c>
      <c r="F622">
        <v>0.91164932051600001</v>
      </c>
      <c r="G622" t="s">
        <v>52</v>
      </c>
      <c r="H622">
        <v>0.99832334276599999</v>
      </c>
      <c r="I622" t="s">
        <v>52</v>
      </c>
      <c r="J622">
        <f t="shared" si="18"/>
        <v>1</v>
      </c>
      <c r="K622">
        <f t="shared" si="19"/>
        <v>0</v>
      </c>
      <c r="L622">
        <v>0.954986331641</v>
      </c>
    </row>
    <row r="623" spans="1:12" x14ac:dyDescent="0.25">
      <c r="A623">
        <v>850</v>
      </c>
      <c r="B623" t="s">
        <v>12640</v>
      </c>
      <c r="C623" t="s">
        <v>12641</v>
      </c>
      <c r="D623" t="s">
        <v>257</v>
      </c>
      <c r="E623" t="s">
        <v>257</v>
      </c>
      <c r="F623">
        <v>0.70500220305399997</v>
      </c>
      <c r="G623" t="s">
        <v>52</v>
      </c>
      <c r="H623">
        <v>0.68669305750800003</v>
      </c>
      <c r="I623" t="s">
        <v>257</v>
      </c>
      <c r="J623">
        <f t="shared" si="18"/>
        <v>1</v>
      </c>
      <c r="K623">
        <f t="shared" si="19"/>
        <v>0</v>
      </c>
      <c r="L623">
        <v>0.35250110152699998</v>
      </c>
    </row>
    <row r="624" spans="1:12" x14ac:dyDescent="0.25">
      <c r="A624">
        <v>744</v>
      </c>
      <c r="B624" t="s">
        <v>12150</v>
      </c>
      <c r="C624" t="s">
        <v>1494</v>
      </c>
      <c r="D624" t="s">
        <v>257</v>
      </c>
      <c r="E624" t="s">
        <v>257</v>
      </c>
      <c r="F624">
        <v>0.93943393824599997</v>
      </c>
      <c r="G624" t="s">
        <v>257</v>
      </c>
      <c r="H624">
        <v>0.99076348514699997</v>
      </c>
      <c r="I624" t="s">
        <v>257</v>
      </c>
      <c r="J624">
        <f t="shared" si="18"/>
        <v>1</v>
      </c>
      <c r="K624">
        <f t="shared" si="19"/>
        <v>0</v>
      </c>
      <c r="L624">
        <v>0.96509871169600003</v>
      </c>
    </row>
    <row r="625" spans="1:12" x14ac:dyDescent="0.25">
      <c r="A625">
        <v>648</v>
      </c>
      <c r="B625" t="s">
        <v>3760</v>
      </c>
      <c r="C625" t="s">
        <v>3761</v>
      </c>
      <c r="D625" t="s">
        <v>52</v>
      </c>
      <c r="E625" t="s">
        <v>52</v>
      </c>
      <c r="F625">
        <v>0.81606398923400003</v>
      </c>
      <c r="G625" t="s">
        <v>52</v>
      </c>
      <c r="H625">
        <v>0.99966619383099997</v>
      </c>
      <c r="I625" t="s">
        <v>52</v>
      </c>
      <c r="J625">
        <f t="shared" si="18"/>
        <v>1</v>
      </c>
      <c r="K625">
        <f t="shared" si="19"/>
        <v>0</v>
      </c>
      <c r="L625">
        <v>0.90786509153200001</v>
      </c>
    </row>
    <row r="626" spans="1:12" x14ac:dyDescent="0.25">
      <c r="A626">
        <v>3442</v>
      </c>
      <c r="B626" t="s">
        <v>1712</v>
      </c>
      <c r="C626" t="s">
        <v>1713</v>
      </c>
      <c r="D626" t="s">
        <v>21</v>
      </c>
      <c r="E626" t="s">
        <v>21</v>
      </c>
      <c r="F626">
        <v>0.90799688681500001</v>
      </c>
      <c r="G626" t="s">
        <v>21</v>
      </c>
      <c r="H626">
        <v>0.99998844089200001</v>
      </c>
      <c r="I626" t="s">
        <v>21</v>
      </c>
      <c r="J626">
        <f t="shared" si="18"/>
        <v>1</v>
      </c>
      <c r="K626">
        <f t="shared" si="19"/>
        <v>0</v>
      </c>
      <c r="L626">
        <v>0.95399266385399994</v>
      </c>
    </row>
    <row r="627" spans="1:12" x14ac:dyDescent="0.25">
      <c r="A627">
        <v>2091</v>
      </c>
      <c r="B627" t="s">
        <v>11860</v>
      </c>
      <c r="C627" t="s">
        <v>4427</v>
      </c>
      <c r="D627" t="s">
        <v>52</v>
      </c>
      <c r="E627" t="s">
        <v>52</v>
      </c>
      <c r="F627">
        <v>0.92296051656</v>
      </c>
      <c r="G627" t="s">
        <v>52</v>
      </c>
      <c r="H627">
        <v>0.99962707073299994</v>
      </c>
      <c r="I627" t="s">
        <v>52</v>
      </c>
      <c r="J627">
        <f t="shared" si="18"/>
        <v>1</v>
      </c>
      <c r="K627">
        <f t="shared" si="19"/>
        <v>0</v>
      </c>
      <c r="L627">
        <v>0.96129379364599998</v>
      </c>
    </row>
    <row r="628" spans="1:12" x14ac:dyDescent="0.25">
      <c r="A628">
        <v>6289</v>
      </c>
      <c r="B628" t="s">
        <v>13082</v>
      </c>
      <c r="C628" t="s">
        <v>13083</v>
      </c>
      <c r="D628" t="s">
        <v>52</v>
      </c>
      <c r="E628" t="s">
        <v>52</v>
      </c>
      <c r="F628">
        <v>0.87322643477200002</v>
      </c>
      <c r="G628" t="s">
        <v>52</v>
      </c>
      <c r="H628">
        <v>0.99370838021399999</v>
      </c>
      <c r="I628" t="s">
        <v>52</v>
      </c>
      <c r="J628">
        <f t="shared" si="18"/>
        <v>1</v>
      </c>
      <c r="K628">
        <f t="shared" si="19"/>
        <v>0</v>
      </c>
      <c r="L628">
        <v>0.93346740749299995</v>
      </c>
    </row>
    <row r="629" spans="1:12" x14ac:dyDescent="0.25">
      <c r="A629">
        <v>5099</v>
      </c>
      <c r="B629" t="s">
        <v>9948</v>
      </c>
      <c r="C629" t="s">
        <v>9949</v>
      </c>
      <c r="D629" t="s">
        <v>21</v>
      </c>
      <c r="E629" t="s">
        <v>21</v>
      </c>
      <c r="F629">
        <v>0.97125085771200004</v>
      </c>
      <c r="G629" t="s">
        <v>21</v>
      </c>
      <c r="H629">
        <v>0.99999224565699996</v>
      </c>
      <c r="I629" t="s">
        <v>21</v>
      </c>
      <c r="J629">
        <f t="shared" si="18"/>
        <v>1</v>
      </c>
      <c r="K629">
        <f t="shared" si="19"/>
        <v>0</v>
      </c>
      <c r="L629">
        <v>0.98562155168400001</v>
      </c>
    </row>
    <row r="630" spans="1:12" x14ac:dyDescent="0.25">
      <c r="A630">
        <v>1156</v>
      </c>
      <c r="B630" t="s">
        <v>11216</v>
      </c>
      <c r="C630" t="s">
        <v>10789</v>
      </c>
      <c r="D630" t="s">
        <v>116</v>
      </c>
      <c r="E630" t="s">
        <v>116</v>
      </c>
      <c r="F630">
        <v>0.81361206875400005</v>
      </c>
      <c r="G630" t="s">
        <v>116</v>
      </c>
      <c r="H630">
        <v>0.99555552891900001</v>
      </c>
      <c r="I630" t="s">
        <v>116</v>
      </c>
      <c r="J630">
        <f t="shared" si="18"/>
        <v>1</v>
      </c>
      <c r="K630">
        <f t="shared" si="19"/>
        <v>0</v>
      </c>
      <c r="L630">
        <v>0.90458379883700002</v>
      </c>
    </row>
    <row r="631" spans="1:12" x14ac:dyDescent="0.25">
      <c r="A631">
        <v>1510</v>
      </c>
      <c r="B631" t="s">
        <v>2339</v>
      </c>
      <c r="C631" t="s">
        <v>2340</v>
      </c>
      <c r="D631" t="s">
        <v>10</v>
      </c>
      <c r="E631" t="s">
        <v>10</v>
      </c>
      <c r="F631">
        <v>0.72543502513500002</v>
      </c>
      <c r="G631" t="s">
        <v>10</v>
      </c>
      <c r="H631">
        <v>0.97802022652800003</v>
      </c>
      <c r="I631" t="s">
        <v>10</v>
      </c>
      <c r="J631">
        <f t="shared" si="18"/>
        <v>1</v>
      </c>
      <c r="K631">
        <f t="shared" si="19"/>
        <v>0</v>
      </c>
      <c r="L631">
        <v>0.85172762583200001</v>
      </c>
    </row>
    <row r="632" spans="1:12" x14ac:dyDescent="0.25">
      <c r="A632">
        <v>4619</v>
      </c>
      <c r="B632" t="s">
        <v>808</v>
      </c>
      <c r="C632" t="s">
        <v>809</v>
      </c>
      <c r="D632" t="s">
        <v>14</v>
      </c>
      <c r="E632" t="s">
        <v>14</v>
      </c>
      <c r="F632">
        <v>0.88481361524900004</v>
      </c>
      <c r="G632" t="s">
        <v>14</v>
      </c>
      <c r="H632">
        <v>0.999855147838</v>
      </c>
      <c r="I632" t="s">
        <v>14</v>
      </c>
      <c r="J632">
        <f t="shared" si="18"/>
        <v>1</v>
      </c>
      <c r="K632">
        <f t="shared" si="19"/>
        <v>0</v>
      </c>
      <c r="L632">
        <v>0.94233438154299998</v>
      </c>
    </row>
    <row r="633" spans="1:12" x14ac:dyDescent="0.25">
      <c r="A633">
        <v>6280</v>
      </c>
      <c r="B633" t="s">
        <v>10374</v>
      </c>
      <c r="C633" t="s">
        <v>10375</v>
      </c>
      <c r="D633" t="s">
        <v>21</v>
      </c>
      <c r="E633" t="s">
        <v>21</v>
      </c>
      <c r="F633">
        <v>0.94384877453899996</v>
      </c>
      <c r="G633" t="s">
        <v>21</v>
      </c>
      <c r="H633">
        <v>0.99734356399000001</v>
      </c>
      <c r="I633" t="s">
        <v>21</v>
      </c>
      <c r="J633">
        <f t="shared" si="18"/>
        <v>1</v>
      </c>
      <c r="K633">
        <f t="shared" si="19"/>
        <v>0</v>
      </c>
      <c r="L633">
        <v>0.97059616926400005</v>
      </c>
    </row>
    <row r="634" spans="1:12" x14ac:dyDescent="0.25">
      <c r="A634">
        <v>819</v>
      </c>
      <c r="B634" t="s">
        <v>4821</v>
      </c>
      <c r="C634" t="s">
        <v>4822</v>
      </c>
      <c r="D634" t="s">
        <v>257</v>
      </c>
      <c r="E634" t="s">
        <v>257</v>
      </c>
      <c r="F634">
        <v>0.87706292851300005</v>
      </c>
      <c r="G634" t="s">
        <v>257</v>
      </c>
      <c r="H634">
        <v>0.99880930323100003</v>
      </c>
      <c r="I634" t="s">
        <v>257</v>
      </c>
      <c r="J634">
        <f t="shared" si="18"/>
        <v>1</v>
      </c>
      <c r="K634">
        <f t="shared" si="19"/>
        <v>0</v>
      </c>
      <c r="L634">
        <v>0.93793611587199999</v>
      </c>
    </row>
    <row r="635" spans="1:12" x14ac:dyDescent="0.25">
      <c r="A635">
        <v>4883</v>
      </c>
      <c r="B635" t="s">
        <v>14111</v>
      </c>
      <c r="C635" t="s">
        <v>14112</v>
      </c>
      <c r="D635" t="s">
        <v>52</v>
      </c>
      <c r="E635" t="s">
        <v>52</v>
      </c>
      <c r="F635">
        <v>0.88923263861400004</v>
      </c>
      <c r="G635" t="s">
        <v>52</v>
      </c>
      <c r="H635">
        <v>0.99681017271600003</v>
      </c>
      <c r="I635" t="s">
        <v>52</v>
      </c>
      <c r="J635">
        <f t="shared" si="18"/>
        <v>1</v>
      </c>
      <c r="K635">
        <f t="shared" si="19"/>
        <v>0</v>
      </c>
      <c r="L635">
        <v>0.94302140566500003</v>
      </c>
    </row>
    <row r="636" spans="1:12" x14ac:dyDescent="0.25">
      <c r="A636">
        <v>1142</v>
      </c>
      <c r="B636" t="s">
        <v>7541</v>
      </c>
      <c r="C636" t="s">
        <v>7542</v>
      </c>
      <c r="D636" t="s">
        <v>116</v>
      </c>
      <c r="E636" t="s">
        <v>116</v>
      </c>
      <c r="F636">
        <v>0.81851141338599998</v>
      </c>
      <c r="G636" t="s">
        <v>116</v>
      </c>
      <c r="H636">
        <v>0.99879560246099997</v>
      </c>
      <c r="I636" t="s">
        <v>116</v>
      </c>
      <c r="J636">
        <f t="shared" si="18"/>
        <v>1</v>
      </c>
      <c r="K636">
        <f t="shared" si="19"/>
        <v>0</v>
      </c>
      <c r="L636">
        <v>0.90865350792300004</v>
      </c>
    </row>
    <row r="637" spans="1:12" x14ac:dyDescent="0.25">
      <c r="A637">
        <v>4185</v>
      </c>
      <c r="B637" t="s">
        <v>6527</v>
      </c>
      <c r="C637" t="s">
        <v>6528</v>
      </c>
      <c r="D637" t="s">
        <v>10</v>
      </c>
      <c r="E637" t="s">
        <v>21</v>
      </c>
      <c r="F637">
        <v>0.57337810128599997</v>
      </c>
      <c r="G637" t="s">
        <v>21</v>
      </c>
      <c r="H637">
        <v>0.93456439126599999</v>
      </c>
      <c r="I637" t="s">
        <v>21</v>
      </c>
      <c r="J637">
        <f t="shared" si="18"/>
        <v>0</v>
      </c>
      <c r="K637">
        <f t="shared" si="19"/>
        <v>1</v>
      </c>
      <c r="L637">
        <v>0.75397124627599998</v>
      </c>
    </row>
    <row r="638" spans="1:12" x14ac:dyDescent="0.25">
      <c r="A638">
        <v>3392</v>
      </c>
      <c r="B638" t="s">
        <v>13929</v>
      </c>
      <c r="C638" t="s">
        <v>13930</v>
      </c>
      <c r="D638" t="s">
        <v>91</v>
      </c>
      <c r="E638" t="s">
        <v>91</v>
      </c>
      <c r="F638">
        <v>0.84928737454199998</v>
      </c>
      <c r="G638" t="s">
        <v>91</v>
      </c>
      <c r="H638">
        <v>0.99899209488399998</v>
      </c>
      <c r="I638" t="s">
        <v>91</v>
      </c>
      <c r="J638">
        <f t="shared" si="18"/>
        <v>1</v>
      </c>
      <c r="K638">
        <f t="shared" si="19"/>
        <v>0</v>
      </c>
      <c r="L638">
        <v>0.92413973471300004</v>
      </c>
    </row>
    <row r="639" spans="1:12" x14ac:dyDescent="0.25">
      <c r="A639">
        <v>3965</v>
      </c>
      <c r="B639" t="s">
        <v>12264</v>
      </c>
      <c r="C639" t="s">
        <v>12265</v>
      </c>
      <c r="D639" t="s">
        <v>52</v>
      </c>
      <c r="E639" t="s">
        <v>52</v>
      </c>
      <c r="F639">
        <v>0.93129600228300002</v>
      </c>
      <c r="G639" t="s">
        <v>52</v>
      </c>
      <c r="H639">
        <v>0.99951362349600004</v>
      </c>
      <c r="I639" t="s">
        <v>52</v>
      </c>
      <c r="J639">
        <f t="shared" si="18"/>
        <v>1</v>
      </c>
      <c r="K639">
        <f t="shared" si="19"/>
        <v>0</v>
      </c>
      <c r="L639">
        <v>0.96540481289000002</v>
      </c>
    </row>
    <row r="640" spans="1:12" x14ac:dyDescent="0.25">
      <c r="A640">
        <v>3107</v>
      </c>
      <c r="B640" t="s">
        <v>13835</v>
      </c>
      <c r="C640" t="s">
        <v>13836</v>
      </c>
      <c r="D640" t="s">
        <v>496</v>
      </c>
      <c r="E640" t="s">
        <v>52</v>
      </c>
      <c r="F640">
        <v>0.81961740536000005</v>
      </c>
      <c r="G640" t="s">
        <v>52</v>
      </c>
      <c r="H640">
        <v>0.81977870673099995</v>
      </c>
      <c r="I640" t="s">
        <v>52</v>
      </c>
      <c r="J640">
        <f t="shared" si="18"/>
        <v>0</v>
      </c>
      <c r="K640">
        <f t="shared" si="19"/>
        <v>1</v>
      </c>
      <c r="L640">
        <v>0.81969805604599999</v>
      </c>
    </row>
    <row r="641" spans="1:12" x14ac:dyDescent="0.25">
      <c r="A641">
        <v>1527</v>
      </c>
      <c r="B641" t="s">
        <v>4517</v>
      </c>
      <c r="C641" t="s">
        <v>4518</v>
      </c>
      <c r="D641" t="s">
        <v>10</v>
      </c>
      <c r="E641" t="s">
        <v>21</v>
      </c>
      <c r="F641">
        <v>0.39177158570199999</v>
      </c>
      <c r="G641" t="s">
        <v>21</v>
      </c>
      <c r="H641">
        <v>0.87766446967099998</v>
      </c>
      <c r="I641" t="s">
        <v>21</v>
      </c>
      <c r="J641">
        <f t="shared" si="18"/>
        <v>0</v>
      </c>
      <c r="K641">
        <f t="shared" si="19"/>
        <v>1</v>
      </c>
      <c r="L641">
        <v>0.63471802768700003</v>
      </c>
    </row>
    <row r="642" spans="1:12" x14ac:dyDescent="0.25">
      <c r="A642">
        <v>6039</v>
      </c>
      <c r="B642" t="s">
        <v>3470</v>
      </c>
      <c r="C642" t="s">
        <v>3471</v>
      </c>
      <c r="D642" t="s">
        <v>10</v>
      </c>
      <c r="E642" t="s">
        <v>10</v>
      </c>
      <c r="F642">
        <v>0.93301162323599995</v>
      </c>
      <c r="G642" t="s">
        <v>10</v>
      </c>
      <c r="H642">
        <v>0.99150850559600001</v>
      </c>
      <c r="I642" t="s">
        <v>10</v>
      </c>
      <c r="J642">
        <f t="shared" si="18"/>
        <v>1</v>
      </c>
      <c r="K642">
        <f t="shared" si="19"/>
        <v>0</v>
      </c>
      <c r="L642">
        <v>0.96226006441599998</v>
      </c>
    </row>
    <row r="643" spans="1:12" x14ac:dyDescent="0.25">
      <c r="A643">
        <v>2287</v>
      </c>
      <c r="B643" t="s">
        <v>9669</v>
      </c>
      <c r="C643" t="s">
        <v>9670</v>
      </c>
      <c r="D643" t="s">
        <v>34</v>
      </c>
      <c r="E643" t="s">
        <v>34</v>
      </c>
      <c r="F643">
        <v>0.67226747174000001</v>
      </c>
      <c r="G643" t="s">
        <v>34</v>
      </c>
      <c r="H643">
        <v>0.98733655403700005</v>
      </c>
      <c r="I643" t="s">
        <v>34</v>
      </c>
      <c r="J643">
        <f t="shared" si="18"/>
        <v>1</v>
      </c>
      <c r="K643">
        <f t="shared" si="19"/>
        <v>0</v>
      </c>
      <c r="L643">
        <v>0.82980201288800004</v>
      </c>
    </row>
    <row r="644" spans="1:12" x14ac:dyDescent="0.25">
      <c r="A644">
        <v>3916</v>
      </c>
      <c r="B644" t="s">
        <v>5913</v>
      </c>
      <c r="C644" t="s">
        <v>5914</v>
      </c>
      <c r="D644" t="s">
        <v>52</v>
      </c>
      <c r="E644" t="s">
        <v>52</v>
      </c>
      <c r="F644">
        <v>0.86424125210900005</v>
      </c>
      <c r="G644" t="s">
        <v>52</v>
      </c>
      <c r="H644">
        <v>0.97613640074399999</v>
      </c>
      <c r="I644" t="s">
        <v>52</v>
      </c>
      <c r="J644">
        <f t="shared" si="18"/>
        <v>1</v>
      </c>
      <c r="K644">
        <f t="shared" si="19"/>
        <v>0</v>
      </c>
      <c r="L644">
        <v>0.92018882642599997</v>
      </c>
    </row>
    <row r="645" spans="1:12" x14ac:dyDescent="0.25">
      <c r="A645">
        <v>1408</v>
      </c>
      <c r="B645" t="s">
        <v>8025</v>
      </c>
      <c r="C645" t="s">
        <v>8026</v>
      </c>
      <c r="D645" t="s">
        <v>10</v>
      </c>
      <c r="E645" t="s">
        <v>10</v>
      </c>
      <c r="F645">
        <v>0.747759814488</v>
      </c>
      <c r="G645" t="s">
        <v>10</v>
      </c>
      <c r="H645">
        <v>0.67682613156899996</v>
      </c>
      <c r="I645" t="s">
        <v>10</v>
      </c>
      <c r="J645">
        <f t="shared" si="18"/>
        <v>1</v>
      </c>
      <c r="K645">
        <f t="shared" si="19"/>
        <v>0</v>
      </c>
      <c r="L645">
        <v>0.71229297302899997</v>
      </c>
    </row>
    <row r="646" spans="1:12" x14ac:dyDescent="0.25">
      <c r="A646">
        <v>1700</v>
      </c>
      <c r="B646" t="s">
        <v>14702</v>
      </c>
      <c r="C646" t="s">
        <v>10997</v>
      </c>
      <c r="D646" t="s">
        <v>10</v>
      </c>
      <c r="E646" t="s">
        <v>10</v>
      </c>
      <c r="F646">
        <v>0.51252178053899999</v>
      </c>
      <c r="G646" t="s">
        <v>10</v>
      </c>
      <c r="H646">
        <v>0.98183961606900005</v>
      </c>
      <c r="I646" t="s">
        <v>10</v>
      </c>
      <c r="J646">
        <f t="shared" si="18"/>
        <v>1</v>
      </c>
      <c r="K646">
        <f t="shared" si="19"/>
        <v>0</v>
      </c>
      <c r="L646">
        <v>0.74718069830400002</v>
      </c>
    </row>
    <row r="647" spans="1:12" x14ac:dyDescent="0.25">
      <c r="A647">
        <v>3941</v>
      </c>
      <c r="B647" t="s">
        <v>104</v>
      </c>
      <c r="C647" t="s">
        <v>105</v>
      </c>
      <c r="D647" t="s">
        <v>52</v>
      </c>
      <c r="E647" t="s">
        <v>52</v>
      </c>
      <c r="F647">
        <v>0.87683233537600003</v>
      </c>
      <c r="G647" t="s">
        <v>52</v>
      </c>
      <c r="H647">
        <v>0.99963257711700004</v>
      </c>
      <c r="I647" t="s">
        <v>52</v>
      </c>
      <c r="J647">
        <f t="shared" si="18"/>
        <v>1</v>
      </c>
      <c r="K647">
        <f t="shared" si="19"/>
        <v>0</v>
      </c>
      <c r="L647">
        <v>0.93823245624600005</v>
      </c>
    </row>
    <row r="648" spans="1:12" x14ac:dyDescent="0.25">
      <c r="A648">
        <v>1632</v>
      </c>
      <c r="B648" t="s">
        <v>12987</v>
      </c>
      <c r="C648" t="s">
        <v>12988</v>
      </c>
      <c r="D648" t="s">
        <v>257</v>
      </c>
      <c r="E648" t="s">
        <v>257</v>
      </c>
      <c r="F648">
        <v>0.51787613190100001</v>
      </c>
      <c r="G648" t="s">
        <v>52</v>
      </c>
      <c r="H648">
        <v>0.96044172329400002</v>
      </c>
      <c r="I648" t="s">
        <v>52</v>
      </c>
      <c r="J648">
        <f t="shared" si="18"/>
        <v>0</v>
      </c>
      <c r="K648">
        <f t="shared" si="19"/>
        <v>1</v>
      </c>
      <c r="L648">
        <v>0.48022086164700001</v>
      </c>
    </row>
    <row r="649" spans="1:12" x14ac:dyDescent="0.25">
      <c r="A649">
        <v>6050</v>
      </c>
      <c r="B649" t="s">
        <v>5637</v>
      </c>
      <c r="C649" t="s">
        <v>5638</v>
      </c>
      <c r="D649" t="s">
        <v>52</v>
      </c>
      <c r="E649" t="s">
        <v>52</v>
      </c>
      <c r="F649">
        <v>0.87890887062599998</v>
      </c>
      <c r="G649" t="s">
        <v>52</v>
      </c>
      <c r="H649">
        <v>0.99869559700400001</v>
      </c>
      <c r="I649" t="s">
        <v>52</v>
      </c>
      <c r="J649">
        <f t="shared" si="18"/>
        <v>1</v>
      </c>
      <c r="K649">
        <f t="shared" si="19"/>
        <v>0</v>
      </c>
      <c r="L649">
        <v>0.93880223381500005</v>
      </c>
    </row>
    <row r="650" spans="1:12" x14ac:dyDescent="0.25">
      <c r="A650">
        <v>5332</v>
      </c>
      <c r="B650" t="s">
        <v>2796</v>
      </c>
      <c r="C650" t="s">
        <v>2797</v>
      </c>
      <c r="D650" t="s">
        <v>116</v>
      </c>
      <c r="E650" t="s">
        <v>116</v>
      </c>
      <c r="F650">
        <v>0.74064806817100004</v>
      </c>
      <c r="G650" t="s">
        <v>116</v>
      </c>
      <c r="H650">
        <v>0.99775578102700002</v>
      </c>
      <c r="I650" t="s">
        <v>116</v>
      </c>
      <c r="J650">
        <f t="shared" si="18"/>
        <v>1</v>
      </c>
      <c r="K650">
        <f t="shared" si="19"/>
        <v>0</v>
      </c>
      <c r="L650">
        <v>0.86920192459900003</v>
      </c>
    </row>
    <row r="651" spans="1:12" x14ac:dyDescent="0.25">
      <c r="A651">
        <v>1375</v>
      </c>
      <c r="B651" t="s">
        <v>4492</v>
      </c>
      <c r="C651" t="s">
        <v>4493</v>
      </c>
      <c r="D651" t="s">
        <v>10</v>
      </c>
      <c r="E651" t="s">
        <v>10</v>
      </c>
      <c r="F651">
        <v>0.91916322901799996</v>
      </c>
      <c r="G651" t="s">
        <v>10</v>
      </c>
      <c r="H651">
        <v>0.99992611945800003</v>
      </c>
      <c r="I651" t="s">
        <v>10</v>
      </c>
      <c r="J651">
        <f t="shared" si="18"/>
        <v>1</v>
      </c>
      <c r="K651">
        <f t="shared" si="19"/>
        <v>0</v>
      </c>
      <c r="L651">
        <v>0.95954467423800005</v>
      </c>
    </row>
    <row r="652" spans="1:12" x14ac:dyDescent="0.25">
      <c r="A652">
        <v>1268</v>
      </c>
      <c r="B652" t="s">
        <v>12457</v>
      </c>
      <c r="C652" t="s">
        <v>4810</v>
      </c>
      <c r="D652" t="s">
        <v>116</v>
      </c>
      <c r="E652" t="s">
        <v>116</v>
      </c>
      <c r="F652">
        <v>0.87283617148399995</v>
      </c>
      <c r="G652" t="s">
        <v>116</v>
      </c>
      <c r="H652">
        <v>0.99887512783999999</v>
      </c>
      <c r="I652" t="s">
        <v>116</v>
      </c>
      <c r="J652">
        <f t="shared" si="18"/>
        <v>1</v>
      </c>
      <c r="K652">
        <f t="shared" si="19"/>
        <v>0</v>
      </c>
      <c r="L652">
        <v>0.93585564966199997</v>
      </c>
    </row>
    <row r="653" spans="1:12" x14ac:dyDescent="0.25">
      <c r="A653">
        <v>5930</v>
      </c>
      <c r="B653" t="s">
        <v>10925</v>
      </c>
      <c r="C653" t="s">
        <v>10926</v>
      </c>
      <c r="D653" t="s">
        <v>10</v>
      </c>
      <c r="E653" t="s">
        <v>10</v>
      </c>
      <c r="F653">
        <v>0.84147157345699997</v>
      </c>
      <c r="G653" t="s">
        <v>10</v>
      </c>
      <c r="H653">
        <v>0.99922332972399996</v>
      </c>
      <c r="I653" t="s">
        <v>10</v>
      </c>
      <c r="J653">
        <f t="shared" si="18"/>
        <v>1</v>
      </c>
      <c r="K653">
        <f t="shared" si="19"/>
        <v>0</v>
      </c>
      <c r="L653">
        <v>0.92034745159099995</v>
      </c>
    </row>
    <row r="654" spans="1:12" x14ac:dyDescent="0.25">
      <c r="A654">
        <v>4080</v>
      </c>
      <c r="B654" t="s">
        <v>2843</v>
      </c>
      <c r="C654" t="s">
        <v>2844</v>
      </c>
      <c r="D654" t="s">
        <v>21</v>
      </c>
      <c r="E654" t="s">
        <v>21</v>
      </c>
      <c r="F654">
        <v>0.95310399264099999</v>
      </c>
      <c r="G654" t="s">
        <v>21</v>
      </c>
      <c r="H654">
        <v>0.99995935160000005</v>
      </c>
      <c r="I654" t="s">
        <v>21</v>
      </c>
      <c r="J654">
        <f t="shared" si="18"/>
        <v>1</v>
      </c>
      <c r="K654">
        <f t="shared" si="19"/>
        <v>0</v>
      </c>
      <c r="L654">
        <v>0.97653167212100001</v>
      </c>
    </row>
    <row r="655" spans="1:12" x14ac:dyDescent="0.25">
      <c r="A655">
        <v>4768</v>
      </c>
      <c r="B655" t="s">
        <v>12599</v>
      </c>
      <c r="C655" t="s">
        <v>10154</v>
      </c>
      <c r="D655" t="s">
        <v>52</v>
      </c>
      <c r="E655" t="s">
        <v>52</v>
      </c>
      <c r="F655">
        <v>0.89824010965800005</v>
      </c>
      <c r="G655" t="s">
        <v>52</v>
      </c>
      <c r="H655">
        <v>0.99965874157000001</v>
      </c>
      <c r="I655" t="s">
        <v>52</v>
      </c>
      <c r="J655">
        <f t="shared" si="18"/>
        <v>1</v>
      </c>
      <c r="K655">
        <f t="shared" si="19"/>
        <v>0</v>
      </c>
      <c r="L655">
        <v>0.94894942561399998</v>
      </c>
    </row>
    <row r="656" spans="1:12" x14ac:dyDescent="0.25">
      <c r="A656">
        <v>1274</v>
      </c>
      <c r="B656" t="s">
        <v>12801</v>
      </c>
      <c r="C656" t="s">
        <v>12802</v>
      </c>
      <c r="D656" t="s">
        <v>116</v>
      </c>
      <c r="E656" t="s">
        <v>116</v>
      </c>
      <c r="F656">
        <v>0.56633517879700002</v>
      </c>
      <c r="G656" t="s">
        <v>116</v>
      </c>
      <c r="H656">
        <v>0.78283168471999998</v>
      </c>
      <c r="I656" t="s">
        <v>116</v>
      </c>
      <c r="J656">
        <f t="shared" si="18"/>
        <v>1</v>
      </c>
      <c r="K656">
        <f t="shared" si="19"/>
        <v>0</v>
      </c>
      <c r="L656">
        <v>0.67458343175900004</v>
      </c>
    </row>
    <row r="657" spans="1:12" x14ac:dyDescent="0.25">
      <c r="A657">
        <v>4867</v>
      </c>
      <c r="B657" t="s">
        <v>4988</v>
      </c>
      <c r="C657" t="s">
        <v>4989</v>
      </c>
      <c r="D657" t="s">
        <v>21</v>
      </c>
      <c r="E657" t="s">
        <v>21</v>
      </c>
      <c r="F657">
        <v>0.97406532064399998</v>
      </c>
      <c r="G657" t="s">
        <v>21</v>
      </c>
      <c r="H657">
        <v>0.99999667316399998</v>
      </c>
      <c r="I657" t="s">
        <v>21</v>
      </c>
      <c r="J657">
        <f t="shared" si="18"/>
        <v>1</v>
      </c>
      <c r="K657">
        <f t="shared" si="19"/>
        <v>0</v>
      </c>
      <c r="L657">
        <v>0.98703099690399998</v>
      </c>
    </row>
    <row r="658" spans="1:12" x14ac:dyDescent="0.25">
      <c r="A658">
        <v>4864</v>
      </c>
      <c r="B658" t="s">
        <v>14176</v>
      </c>
      <c r="C658" t="s">
        <v>14177</v>
      </c>
      <c r="D658" t="s">
        <v>21</v>
      </c>
      <c r="E658" t="s">
        <v>21</v>
      </c>
      <c r="F658">
        <v>0.95290015823700003</v>
      </c>
      <c r="G658" t="s">
        <v>21</v>
      </c>
      <c r="H658">
        <v>0.99341471116900004</v>
      </c>
      <c r="I658" t="s">
        <v>21</v>
      </c>
      <c r="J658">
        <f t="shared" si="18"/>
        <v>1</v>
      </c>
      <c r="K658">
        <f t="shared" si="19"/>
        <v>0</v>
      </c>
      <c r="L658">
        <v>0.97315743470299998</v>
      </c>
    </row>
    <row r="659" spans="1:12" x14ac:dyDescent="0.25">
      <c r="A659">
        <v>277</v>
      </c>
      <c r="B659" t="s">
        <v>14493</v>
      </c>
      <c r="C659" t="s">
        <v>14494</v>
      </c>
      <c r="D659" t="s">
        <v>129</v>
      </c>
      <c r="E659" t="s">
        <v>129</v>
      </c>
      <c r="F659">
        <v>0.89613693645600001</v>
      </c>
      <c r="G659" t="s">
        <v>129</v>
      </c>
      <c r="H659">
        <v>0.99964478982399996</v>
      </c>
      <c r="I659" t="s">
        <v>129</v>
      </c>
      <c r="J659">
        <f t="shared" ref="J659:J722" si="20">IF(I659=D659, 1, 0)</f>
        <v>1</v>
      </c>
      <c r="K659">
        <f t="shared" ref="K659:K722" si="21">IF(I659=D659, 0, 1)</f>
        <v>0</v>
      </c>
      <c r="L659">
        <v>0.94789086314000004</v>
      </c>
    </row>
    <row r="660" spans="1:12" x14ac:dyDescent="0.25">
      <c r="A660">
        <v>5866</v>
      </c>
      <c r="B660" t="s">
        <v>963</v>
      </c>
      <c r="C660" t="s">
        <v>964</v>
      </c>
      <c r="D660" t="s">
        <v>21</v>
      </c>
      <c r="E660" t="s">
        <v>21</v>
      </c>
      <c r="F660">
        <v>0.85852559267600004</v>
      </c>
      <c r="G660" t="s">
        <v>21</v>
      </c>
      <c r="H660">
        <v>0.99853138619100001</v>
      </c>
      <c r="I660" t="s">
        <v>21</v>
      </c>
      <c r="J660">
        <f t="shared" si="20"/>
        <v>1</v>
      </c>
      <c r="K660">
        <f t="shared" si="21"/>
        <v>0</v>
      </c>
      <c r="L660">
        <v>0.92852848943300004</v>
      </c>
    </row>
    <row r="661" spans="1:12" x14ac:dyDescent="0.25">
      <c r="A661">
        <v>5150</v>
      </c>
      <c r="B661" t="s">
        <v>11581</v>
      </c>
      <c r="C661" t="s">
        <v>11582</v>
      </c>
      <c r="D661" t="s">
        <v>52</v>
      </c>
      <c r="E661" t="s">
        <v>52</v>
      </c>
      <c r="F661">
        <v>0.92035109338700005</v>
      </c>
      <c r="G661" t="s">
        <v>52</v>
      </c>
      <c r="H661">
        <v>0.99879015375699998</v>
      </c>
      <c r="I661" t="s">
        <v>52</v>
      </c>
      <c r="J661">
        <f t="shared" si="20"/>
        <v>1</v>
      </c>
      <c r="K661">
        <f t="shared" si="21"/>
        <v>0</v>
      </c>
      <c r="L661">
        <v>0.95957062357199996</v>
      </c>
    </row>
    <row r="662" spans="1:12" x14ac:dyDescent="0.25">
      <c r="A662">
        <v>4846</v>
      </c>
      <c r="B662" t="s">
        <v>6004</v>
      </c>
      <c r="C662" t="s">
        <v>6005</v>
      </c>
      <c r="D662" t="s">
        <v>10</v>
      </c>
      <c r="E662" t="s">
        <v>10</v>
      </c>
      <c r="F662">
        <v>0.89056126751099995</v>
      </c>
      <c r="G662" t="s">
        <v>10</v>
      </c>
      <c r="H662">
        <v>0.999741401847</v>
      </c>
      <c r="I662" t="s">
        <v>10</v>
      </c>
      <c r="J662">
        <f t="shared" si="20"/>
        <v>1</v>
      </c>
      <c r="K662">
        <f t="shared" si="21"/>
        <v>0</v>
      </c>
      <c r="L662">
        <v>0.94515133467900003</v>
      </c>
    </row>
    <row r="663" spans="1:12" x14ac:dyDescent="0.25">
      <c r="A663">
        <v>1884</v>
      </c>
      <c r="B663" t="s">
        <v>13203</v>
      </c>
      <c r="C663" t="s">
        <v>13204</v>
      </c>
      <c r="D663" t="s">
        <v>52</v>
      </c>
      <c r="E663" t="s">
        <v>52</v>
      </c>
      <c r="F663">
        <v>0.87455428815299996</v>
      </c>
      <c r="G663" t="s">
        <v>52</v>
      </c>
      <c r="H663">
        <v>0.99984819803000002</v>
      </c>
      <c r="I663" t="s">
        <v>52</v>
      </c>
      <c r="J663">
        <f t="shared" si="20"/>
        <v>1</v>
      </c>
      <c r="K663">
        <f t="shared" si="21"/>
        <v>0</v>
      </c>
      <c r="L663">
        <v>0.93720124309099995</v>
      </c>
    </row>
    <row r="664" spans="1:12" x14ac:dyDescent="0.25">
      <c r="A664">
        <v>2679</v>
      </c>
      <c r="B664" t="s">
        <v>12275</v>
      </c>
      <c r="C664" t="s">
        <v>12276</v>
      </c>
      <c r="D664" t="s">
        <v>257</v>
      </c>
      <c r="E664" t="s">
        <v>257</v>
      </c>
      <c r="F664">
        <v>0.94421874235900005</v>
      </c>
      <c r="G664" t="s">
        <v>257</v>
      </c>
      <c r="H664">
        <v>0.99210836389400003</v>
      </c>
      <c r="I664" t="s">
        <v>257</v>
      </c>
      <c r="J664">
        <f t="shared" si="20"/>
        <v>1</v>
      </c>
      <c r="K664">
        <f t="shared" si="21"/>
        <v>0</v>
      </c>
      <c r="L664">
        <v>0.96816355312699998</v>
      </c>
    </row>
    <row r="665" spans="1:12" x14ac:dyDescent="0.25">
      <c r="A665">
        <v>4777</v>
      </c>
      <c r="B665" t="s">
        <v>8632</v>
      </c>
      <c r="C665" t="s">
        <v>8633</v>
      </c>
      <c r="D665" t="s">
        <v>10</v>
      </c>
      <c r="E665" t="s">
        <v>10</v>
      </c>
      <c r="F665">
        <v>0.88077921753900001</v>
      </c>
      <c r="G665" t="s">
        <v>10</v>
      </c>
      <c r="H665">
        <v>0.99634430602599999</v>
      </c>
      <c r="I665" t="s">
        <v>10</v>
      </c>
      <c r="J665">
        <f t="shared" si="20"/>
        <v>1</v>
      </c>
      <c r="K665">
        <f t="shared" si="21"/>
        <v>0</v>
      </c>
      <c r="L665">
        <v>0.93856176178299999</v>
      </c>
    </row>
    <row r="666" spans="1:12" x14ac:dyDescent="0.25">
      <c r="A666">
        <v>2915</v>
      </c>
      <c r="B666" t="s">
        <v>4557</v>
      </c>
      <c r="C666" t="s">
        <v>4558</v>
      </c>
      <c r="D666" t="s">
        <v>10</v>
      </c>
      <c r="E666" t="s">
        <v>239</v>
      </c>
      <c r="F666">
        <v>0.35804863596199998</v>
      </c>
      <c r="G666" t="s">
        <v>10</v>
      </c>
      <c r="H666">
        <v>0.80017210726900001</v>
      </c>
      <c r="I666" t="s">
        <v>10</v>
      </c>
      <c r="J666">
        <f t="shared" si="20"/>
        <v>1</v>
      </c>
      <c r="K666">
        <f t="shared" si="21"/>
        <v>0</v>
      </c>
      <c r="L666">
        <v>0.40008605363499999</v>
      </c>
    </row>
    <row r="667" spans="1:12" x14ac:dyDescent="0.25">
      <c r="A667">
        <v>1313</v>
      </c>
      <c r="B667" t="s">
        <v>349</v>
      </c>
      <c r="C667" t="s">
        <v>350</v>
      </c>
      <c r="D667" t="s">
        <v>10</v>
      </c>
      <c r="E667" t="s">
        <v>21</v>
      </c>
      <c r="F667">
        <v>0.81170568124300002</v>
      </c>
      <c r="G667" t="s">
        <v>21</v>
      </c>
      <c r="H667">
        <v>0.99763577436100004</v>
      </c>
      <c r="I667" t="s">
        <v>21</v>
      </c>
      <c r="J667">
        <f t="shared" si="20"/>
        <v>0</v>
      </c>
      <c r="K667">
        <f t="shared" si="21"/>
        <v>1</v>
      </c>
      <c r="L667">
        <v>0.90467072780199997</v>
      </c>
    </row>
    <row r="668" spans="1:12" x14ac:dyDescent="0.25">
      <c r="A668">
        <v>6282</v>
      </c>
      <c r="B668" t="s">
        <v>8867</v>
      </c>
      <c r="C668" t="s">
        <v>8868</v>
      </c>
      <c r="D668" t="s">
        <v>21</v>
      </c>
      <c r="E668" t="s">
        <v>21</v>
      </c>
      <c r="F668">
        <v>0.87469357500300005</v>
      </c>
      <c r="G668" t="s">
        <v>21</v>
      </c>
      <c r="H668">
        <v>0.99662984753899997</v>
      </c>
      <c r="I668" t="s">
        <v>21</v>
      </c>
      <c r="J668">
        <f t="shared" si="20"/>
        <v>1</v>
      </c>
      <c r="K668">
        <f t="shared" si="21"/>
        <v>0</v>
      </c>
      <c r="L668">
        <v>0.93566171127099995</v>
      </c>
    </row>
    <row r="669" spans="1:12" x14ac:dyDescent="0.25">
      <c r="A669">
        <v>18</v>
      </c>
      <c r="B669" t="s">
        <v>12536</v>
      </c>
      <c r="C669" t="s">
        <v>1508</v>
      </c>
      <c r="D669" t="s">
        <v>68</v>
      </c>
      <c r="E669" t="s">
        <v>68</v>
      </c>
      <c r="F669">
        <v>0.86425039474200005</v>
      </c>
      <c r="G669" t="s">
        <v>68</v>
      </c>
      <c r="H669">
        <v>0.99993436383599998</v>
      </c>
      <c r="I669" t="s">
        <v>68</v>
      </c>
      <c r="J669">
        <f t="shared" si="20"/>
        <v>1</v>
      </c>
      <c r="K669">
        <f t="shared" si="21"/>
        <v>0</v>
      </c>
      <c r="L669">
        <v>0.93209237928900002</v>
      </c>
    </row>
    <row r="670" spans="1:12" x14ac:dyDescent="0.25">
      <c r="A670">
        <v>1819</v>
      </c>
      <c r="B670" t="s">
        <v>9058</v>
      </c>
      <c r="C670" t="s">
        <v>9059</v>
      </c>
      <c r="D670" t="s">
        <v>243</v>
      </c>
      <c r="E670" t="s">
        <v>10</v>
      </c>
      <c r="F670">
        <v>0.65274983994799995</v>
      </c>
      <c r="G670" t="s">
        <v>10</v>
      </c>
      <c r="H670">
        <v>0.62889346844600003</v>
      </c>
      <c r="I670" t="s">
        <v>10</v>
      </c>
      <c r="J670">
        <f t="shared" si="20"/>
        <v>0</v>
      </c>
      <c r="K670">
        <f t="shared" si="21"/>
        <v>1</v>
      </c>
      <c r="L670">
        <v>0.64082165419699999</v>
      </c>
    </row>
    <row r="671" spans="1:12" x14ac:dyDescent="0.25">
      <c r="A671">
        <v>2651</v>
      </c>
      <c r="B671" t="s">
        <v>2667</v>
      </c>
      <c r="C671" t="s">
        <v>2668</v>
      </c>
      <c r="D671" t="s">
        <v>34</v>
      </c>
      <c r="E671" t="s">
        <v>34</v>
      </c>
      <c r="F671">
        <v>0.69787202102500001</v>
      </c>
      <c r="G671" t="s">
        <v>34</v>
      </c>
      <c r="H671">
        <v>0.89050682437999995</v>
      </c>
      <c r="I671" t="s">
        <v>34</v>
      </c>
      <c r="J671">
        <f t="shared" si="20"/>
        <v>1</v>
      </c>
      <c r="K671">
        <f t="shared" si="21"/>
        <v>0</v>
      </c>
      <c r="L671">
        <v>0.79418942270199999</v>
      </c>
    </row>
    <row r="672" spans="1:12" x14ac:dyDescent="0.25">
      <c r="A672">
        <v>140</v>
      </c>
      <c r="B672" t="s">
        <v>13074</v>
      </c>
      <c r="C672" t="s">
        <v>13075</v>
      </c>
      <c r="D672" t="s">
        <v>129</v>
      </c>
      <c r="E672" t="s">
        <v>129</v>
      </c>
      <c r="F672">
        <v>0.76972996912500002</v>
      </c>
      <c r="G672" t="s">
        <v>129</v>
      </c>
      <c r="H672">
        <v>0.99608928388499995</v>
      </c>
      <c r="I672" t="s">
        <v>129</v>
      </c>
      <c r="J672">
        <f t="shared" si="20"/>
        <v>1</v>
      </c>
      <c r="K672">
        <f t="shared" si="21"/>
        <v>0</v>
      </c>
      <c r="L672">
        <v>0.88290962650500004</v>
      </c>
    </row>
    <row r="673" spans="1:12" x14ac:dyDescent="0.25">
      <c r="A673">
        <v>2960</v>
      </c>
      <c r="B673" t="s">
        <v>12215</v>
      </c>
      <c r="C673" t="s">
        <v>12216</v>
      </c>
      <c r="D673" t="s">
        <v>10</v>
      </c>
      <c r="E673" t="s">
        <v>10</v>
      </c>
      <c r="F673">
        <v>0.471117137834</v>
      </c>
      <c r="G673" t="s">
        <v>10</v>
      </c>
      <c r="H673">
        <v>0.860856271369</v>
      </c>
      <c r="I673" t="s">
        <v>10</v>
      </c>
      <c r="J673">
        <f t="shared" si="20"/>
        <v>1</v>
      </c>
      <c r="K673">
        <f t="shared" si="21"/>
        <v>0</v>
      </c>
      <c r="L673">
        <v>0.66598670460200005</v>
      </c>
    </row>
    <row r="674" spans="1:12" x14ac:dyDescent="0.25">
      <c r="A674">
        <v>187</v>
      </c>
      <c r="B674" t="s">
        <v>13059</v>
      </c>
      <c r="C674" t="s">
        <v>13060</v>
      </c>
      <c r="D674" t="s">
        <v>129</v>
      </c>
      <c r="E674" t="s">
        <v>21</v>
      </c>
      <c r="F674">
        <v>0.641779003578</v>
      </c>
      <c r="G674" t="s">
        <v>129</v>
      </c>
      <c r="H674">
        <v>0.62454469440899996</v>
      </c>
      <c r="I674" t="s">
        <v>21</v>
      </c>
      <c r="J674">
        <f t="shared" si="20"/>
        <v>0</v>
      </c>
      <c r="K674">
        <f t="shared" si="21"/>
        <v>1</v>
      </c>
      <c r="L674">
        <v>0.320889501789</v>
      </c>
    </row>
    <row r="675" spans="1:12" x14ac:dyDescent="0.25">
      <c r="A675">
        <v>2859</v>
      </c>
      <c r="B675" t="s">
        <v>4203</v>
      </c>
      <c r="C675" t="s">
        <v>4204</v>
      </c>
      <c r="D675" t="s">
        <v>21</v>
      </c>
      <c r="E675" t="s">
        <v>21</v>
      </c>
      <c r="F675">
        <v>0.59804818639599999</v>
      </c>
      <c r="G675" t="s">
        <v>21</v>
      </c>
      <c r="H675">
        <v>0.915392035115</v>
      </c>
      <c r="I675" t="s">
        <v>21</v>
      </c>
      <c r="J675">
        <f t="shared" si="20"/>
        <v>1</v>
      </c>
      <c r="K675">
        <f t="shared" si="21"/>
        <v>0</v>
      </c>
      <c r="L675">
        <v>0.75672011075500001</v>
      </c>
    </row>
    <row r="676" spans="1:12" x14ac:dyDescent="0.25">
      <c r="A676">
        <v>4684</v>
      </c>
      <c r="B676" t="s">
        <v>4662</v>
      </c>
      <c r="C676" t="s">
        <v>4663</v>
      </c>
      <c r="D676" t="s">
        <v>10</v>
      </c>
      <c r="E676" t="s">
        <v>239</v>
      </c>
      <c r="F676">
        <v>0.44968362093999997</v>
      </c>
      <c r="G676" t="s">
        <v>10</v>
      </c>
      <c r="H676">
        <v>0.82082010717700005</v>
      </c>
      <c r="I676" t="s">
        <v>10</v>
      </c>
      <c r="J676">
        <f t="shared" si="20"/>
        <v>1</v>
      </c>
      <c r="K676">
        <f t="shared" si="21"/>
        <v>0</v>
      </c>
      <c r="L676">
        <v>0.41041005358900001</v>
      </c>
    </row>
    <row r="677" spans="1:12" x14ac:dyDescent="0.25">
      <c r="A677">
        <v>1643</v>
      </c>
      <c r="B677" t="s">
        <v>6115</v>
      </c>
      <c r="C677" t="s">
        <v>6116</v>
      </c>
      <c r="D677" t="s">
        <v>257</v>
      </c>
      <c r="E677" t="s">
        <v>257</v>
      </c>
      <c r="F677">
        <v>0.74831142959100005</v>
      </c>
      <c r="G677" t="s">
        <v>257</v>
      </c>
      <c r="H677">
        <v>0.85361129660099999</v>
      </c>
      <c r="I677" t="s">
        <v>257</v>
      </c>
      <c r="J677">
        <f t="shared" si="20"/>
        <v>1</v>
      </c>
      <c r="K677">
        <f t="shared" si="21"/>
        <v>0</v>
      </c>
      <c r="L677">
        <v>0.80096136309599997</v>
      </c>
    </row>
    <row r="678" spans="1:12" x14ac:dyDescent="0.25">
      <c r="A678">
        <v>1218</v>
      </c>
      <c r="B678" t="s">
        <v>3138</v>
      </c>
      <c r="C678" t="s">
        <v>744</v>
      </c>
      <c r="D678" t="s">
        <v>239</v>
      </c>
      <c r="E678" t="s">
        <v>239</v>
      </c>
      <c r="F678">
        <v>0.82626349225899998</v>
      </c>
      <c r="G678" t="s">
        <v>239</v>
      </c>
      <c r="H678">
        <v>0.87406797010100001</v>
      </c>
      <c r="I678" t="s">
        <v>239</v>
      </c>
      <c r="J678">
        <f t="shared" si="20"/>
        <v>1</v>
      </c>
      <c r="K678">
        <f t="shared" si="21"/>
        <v>0</v>
      </c>
      <c r="L678">
        <v>0.85016573118000005</v>
      </c>
    </row>
    <row r="679" spans="1:12" x14ac:dyDescent="0.25">
      <c r="A679">
        <v>2053</v>
      </c>
      <c r="B679" t="s">
        <v>10373</v>
      </c>
      <c r="C679" t="s">
        <v>1031</v>
      </c>
      <c r="D679" t="s">
        <v>21</v>
      </c>
      <c r="E679" t="s">
        <v>21</v>
      </c>
      <c r="F679">
        <v>0.94658902164600001</v>
      </c>
      <c r="G679" t="s">
        <v>21</v>
      </c>
      <c r="H679">
        <v>0.99945252954899999</v>
      </c>
      <c r="I679" t="s">
        <v>21</v>
      </c>
      <c r="J679">
        <f t="shared" si="20"/>
        <v>1</v>
      </c>
      <c r="K679">
        <f t="shared" si="21"/>
        <v>0</v>
      </c>
      <c r="L679">
        <v>0.97302077559699995</v>
      </c>
    </row>
    <row r="680" spans="1:12" x14ac:dyDescent="0.25">
      <c r="A680">
        <v>4784</v>
      </c>
      <c r="B680" t="s">
        <v>11161</v>
      </c>
      <c r="C680" t="s">
        <v>11162</v>
      </c>
      <c r="D680" t="s">
        <v>52</v>
      </c>
      <c r="E680" t="s">
        <v>52</v>
      </c>
      <c r="F680">
        <v>0.50854235700200001</v>
      </c>
      <c r="G680" t="s">
        <v>52</v>
      </c>
      <c r="H680">
        <v>0.91488622931700003</v>
      </c>
      <c r="I680" t="s">
        <v>52</v>
      </c>
      <c r="J680">
        <f t="shared" si="20"/>
        <v>1</v>
      </c>
      <c r="K680">
        <f t="shared" si="21"/>
        <v>0</v>
      </c>
      <c r="L680">
        <v>0.71171429316000001</v>
      </c>
    </row>
    <row r="681" spans="1:12" x14ac:dyDescent="0.25">
      <c r="A681">
        <v>558</v>
      </c>
      <c r="B681" t="s">
        <v>13337</v>
      </c>
      <c r="C681" t="s">
        <v>13338</v>
      </c>
      <c r="D681" t="s">
        <v>52</v>
      </c>
      <c r="E681" t="s">
        <v>52</v>
      </c>
      <c r="F681">
        <v>0.89300571287099995</v>
      </c>
      <c r="G681" t="s">
        <v>52</v>
      </c>
      <c r="H681">
        <v>0.99996682321499997</v>
      </c>
      <c r="I681" t="s">
        <v>52</v>
      </c>
      <c r="J681">
        <f t="shared" si="20"/>
        <v>1</v>
      </c>
      <c r="K681">
        <f t="shared" si="21"/>
        <v>0</v>
      </c>
      <c r="L681">
        <v>0.94648626804299996</v>
      </c>
    </row>
    <row r="682" spans="1:12" x14ac:dyDescent="0.25">
      <c r="A682">
        <v>4044</v>
      </c>
      <c r="B682" t="s">
        <v>7595</v>
      </c>
      <c r="C682" t="s">
        <v>7596</v>
      </c>
      <c r="D682" t="s">
        <v>52</v>
      </c>
      <c r="E682" t="s">
        <v>52</v>
      </c>
      <c r="F682">
        <v>0.85241654956099999</v>
      </c>
      <c r="G682" t="s">
        <v>52</v>
      </c>
      <c r="H682">
        <v>0.92689360931300002</v>
      </c>
      <c r="I682" t="s">
        <v>52</v>
      </c>
      <c r="J682">
        <f t="shared" si="20"/>
        <v>1</v>
      </c>
      <c r="K682">
        <f t="shared" si="21"/>
        <v>0</v>
      </c>
      <c r="L682">
        <v>0.88965507943699995</v>
      </c>
    </row>
    <row r="683" spans="1:12" x14ac:dyDescent="0.25">
      <c r="A683">
        <v>4436</v>
      </c>
      <c r="B683" t="s">
        <v>5519</v>
      </c>
      <c r="C683" t="s">
        <v>5520</v>
      </c>
      <c r="D683" t="s">
        <v>21</v>
      </c>
      <c r="E683" t="s">
        <v>21</v>
      </c>
      <c r="F683">
        <v>0.87804029910699999</v>
      </c>
      <c r="G683" t="s">
        <v>21</v>
      </c>
      <c r="H683">
        <v>0.99221310671600005</v>
      </c>
      <c r="I683" t="s">
        <v>21</v>
      </c>
      <c r="J683">
        <f t="shared" si="20"/>
        <v>1</v>
      </c>
      <c r="K683">
        <f t="shared" si="21"/>
        <v>0</v>
      </c>
      <c r="L683">
        <v>0.93512670291199995</v>
      </c>
    </row>
    <row r="684" spans="1:12" x14ac:dyDescent="0.25">
      <c r="A684">
        <v>4749</v>
      </c>
      <c r="B684" t="s">
        <v>7643</v>
      </c>
      <c r="C684" t="s">
        <v>7644</v>
      </c>
      <c r="D684" t="s">
        <v>10</v>
      </c>
      <c r="E684" t="s">
        <v>10</v>
      </c>
      <c r="F684">
        <v>0.74963640528999997</v>
      </c>
      <c r="G684" t="s">
        <v>10</v>
      </c>
      <c r="H684">
        <v>0.963418598701</v>
      </c>
      <c r="I684" t="s">
        <v>10</v>
      </c>
      <c r="J684">
        <f t="shared" si="20"/>
        <v>1</v>
      </c>
      <c r="K684">
        <f t="shared" si="21"/>
        <v>0</v>
      </c>
      <c r="L684">
        <v>0.85652750199500005</v>
      </c>
    </row>
    <row r="685" spans="1:12" x14ac:dyDescent="0.25">
      <c r="A685">
        <v>4802</v>
      </c>
      <c r="B685" t="s">
        <v>5964</v>
      </c>
      <c r="C685" t="s">
        <v>5965</v>
      </c>
      <c r="D685" t="s">
        <v>21</v>
      </c>
      <c r="E685" t="s">
        <v>21</v>
      </c>
      <c r="F685">
        <v>0.84319201856600001</v>
      </c>
      <c r="G685" t="s">
        <v>21</v>
      </c>
      <c r="H685">
        <v>0.99917382852299996</v>
      </c>
      <c r="I685" t="s">
        <v>21</v>
      </c>
      <c r="J685">
        <f t="shared" si="20"/>
        <v>1</v>
      </c>
      <c r="K685">
        <f t="shared" si="21"/>
        <v>0</v>
      </c>
      <c r="L685">
        <v>0.921182923544</v>
      </c>
    </row>
    <row r="686" spans="1:12" x14ac:dyDescent="0.25">
      <c r="A686">
        <v>4529</v>
      </c>
      <c r="B686" t="s">
        <v>4629</v>
      </c>
      <c r="C686" t="s">
        <v>4630</v>
      </c>
      <c r="D686" t="s">
        <v>21</v>
      </c>
      <c r="E686" t="s">
        <v>21</v>
      </c>
      <c r="F686">
        <v>0.93247402960799997</v>
      </c>
      <c r="G686" t="s">
        <v>21</v>
      </c>
      <c r="H686">
        <v>0.99996779796099999</v>
      </c>
      <c r="I686" t="s">
        <v>21</v>
      </c>
      <c r="J686">
        <f t="shared" si="20"/>
        <v>1</v>
      </c>
      <c r="K686">
        <f t="shared" si="21"/>
        <v>0</v>
      </c>
      <c r="L686">
        <v>0.96622091378399999</v>
      </c>
    </row>
    <row r="687" spans="1:12" x14ac:dyDescent="0.25">
      <c r="A687">
        <v>3841</v>
      </c>
      <c r="B687" t="s">
        <v>12512</v>
      </c>
      <c r="C687" t="s">
        <v>12513</v>
      </c>
      <c r="D687" t="s">
        <v>52</v>
      </c>
      <c r="E687" t="s">
        <v>52</v>
      </c>
      <c r="F687">
        <v>0.82623421568300004</v>
      </c>
      <c r="G687" t="s">
        <v>52</v>
      </c>
      <c r="H687">
        <v>0.99728853400799999</v>
      </c>
      <c r="I687" t="s">
        <v>52</v>
      </c>
      <c r="J687">
        <f t="shared" si="20"/>
        <v>1</v>
      </c>
      <c r="K687">
        <f t="shared" si="21"/>
        <v>0</v>
      </c>
      <c r="L687">
        <v>0.91176137484499997</v>
      </c>
    </row>
    <row r="688" spans="1:12" x14ac:dyDescent="0.25">
      <c r="A688">
        <v>5793</v>
      </c>
      <c r="B688" t="s">
        <v>7776</v>
      </c>
      <c r="C688" t="s">
        <v>7777</v>
      </c>
      <c r="D688" t="s">
        <v>10</v>
      </c>
      <c r="E688" t="s">
        <v>10</v>
      </c>
      <c r="F688">
        <v>0.89248638441399997</v>
      </c>
      <c r="G688" t="s">
        <v>10</v>
      </c>
      <c r="H688">
        <v>0.90832603041299997</v>
      </c>
      <c r="I688" t="s">
        <v>10</v>
      </c>
      <c r="J688">
        <f t="shared" si="20"/>
        <v>1</v>
      </c>
      <c r="K688">
        <f t="shared" si="21"/>
        <v>0</v>
      </c>
      <c r="L688">
        <v>0.90040620741400001</v>
      </c>
    </row>
    <row r="689" spans="1:12" x14ac:dyDescent="0.25">
      <c r="A689">
        <v>833</v>
      </c>
      <c r="B689" t="s">
        <v>13424</v>
      </c>
      <c r="C689" t="s">
        <v>6302</v>
      </c>
      <c r="D689" t="s">
        <v>257</v>
      </c>
      <c r="E689" t="s">
        <v>257</v>
      </c>
      <c r="F689">
        <v>0.88828836320000004</v>
      </c>
      <c r="G689" t="s">
        <v>257</v>
      </c>
      <c r="H689">
        <v>0.97405088463900003</v>
      </c>
      <c r="I689" t="s">
        <v>257</v>
      </c>
      <c r="J689">
        <f t="shared" si="20"/>
        <v>1</v>
      </c>
      <c r="K689">
        <f t="shared" si="21"/>
        <v>0</v>
      </c>
      <c r="L689">
        <v>0.93116962391900004</v>
      </c>
    </row>
    <row r="690" spans="1:12" x14ac:dyDescent="0.25">
      <c r="A690">
        <v>4448</v>
      </c>
      <c r="B690" t="s">
        <v>14159</v>
      </c>
      <c r="C690" t="s">
        <v>14160</v>
      </c>
      <c r="D690" t="s">
        <v>42</v>
      </c>
      <c r="E690" t="s">
        <v>42</v>
      </c>
      <c r="F690">
        <v>0.470124524795</v>
      </c>
      <c r="G690" t="s">
        <v>42</v>
      </c>
      <c r="H690">
        <v>0.98539598928500005</v>
      </c>
      <c r="I690" t="s">
        <v>42</v>
      </c>
      <c r="J690">
        <f t="shared" si="20"/>
        <v>1</v>
      </c>
      <c r="K690">
        <f t="shared" si="21"/>
        <v>0</v>
      </c>
      <c r="L690">
        <v>0.72776025704000002</v>
      </c>
    </row>
    <row r="691" spans="1:12" x14ac:dyDescent="0.25">
      <c r="A691">
        <v>852</v>
      </c>
      <c r="B691" t="s">
        <v>5187</v>
      </c>
      <c r="C691" t="s">
        <v>1511</v>
      </c>
      <c r="D691" t="s">
        <v>257</v>
      </c>
      <c r="E691" t="s">
        <v>257</v>
      </c>
      <c r="F691">
        <v>0.85290940347400002</v>
      </c>
      <c r="G691" t="s">
        <v>257</v>
      </c>
      <c r="H691">
        <v>0.88307350681999996</v>
      </c>
      <c r="I691" t="s">
        <v>257</v>
      </c>
      <c r="J691">
        <f t="shared" si="20"/>
        <v>1</v>
      </c>
      <c r="K691">
        <f t="shared" si="21"/>
        <v>0</v>
      </c>
      <c r="L691">
        <v>0.86799145514700005</v>
      </c>
    </row>
    <row r="692" spans="1:12" x14ac:dyDescent="0.25">
      <c r="A692">
        <v>2319</v>
      </c>
      <c r="B692" t="s">
        <v>10836</v>
      </c>
      <c r="C692" t="s">
        <v>10837</v>
      </c>
      <c r="D692" t="s">
        <v>21</v>
      </c>
      <c r="E692" t="s">
        <v>21</v>
      </c>
      <c r="F692">
        <v>0.718074787534</v>
      </c>
      <c r="G692" t="s">
        <v>21</v>
      </c>
      <c r="H692">
        <v>0.98739380752499994</v>
      </c>
      <c r="I692" t="s">
        <v>21</v>
      </c>
      <c r="J692">
        <f t="shared" si="20"/>
        <v>1</v>
      </c>
      <c r="K692">
        <f t="shared" si="21"/>
        <v>0</v>
      </c>
      <c r="L692">
        <v>0.85273429752999996</v>
      </c>
    </row>
    <row r="693" spans="1:12" x14ac:dyDescent="0.25">
      <c r="A693">
        <v>3294</v>
      </c>
      <c r="B693" t="s">
        <v>8027</v>
      </c>
      <c r="C693" t="s">
        <v>8028</v>
      </c>
      <c r="D693" t="s">
        <v>21</v>
      </c>
      <c r="E693" t="s">
        <v>21</v>
      </c>
      <c r="F693">
        <v>0.95104785444499995</v>
      </c>
      <c r="G693" t="s">
        <v>21</v>
      </c>
      <c r="H693">
        <v>0.99982925044299997</v>
      </c>
      <c r="I693" t="s">
        <v>21</v>
      </c>
      <c r="J693">
        <f t="shared" si="20"/>
        <v>1</v>
      </c>
      <c r="K693">
        <f t="shared" si="21"/>
        <v>0</v>
      </c>
      <c r="L693">
        <v>0.97543855244400002</v>
      </c>
    </row>
    <row r="694" spans="1:12" x14ac:dyDescent="0.25">
      <c r="A694">
        <v>132</v>
      </c>
      <c r="B694" t="s">
        <v>13854</v>
      </c>
      <c r="C694" t="s">
        <v>13855</v>
      </c>
      <c r="D694" t="s">
        <v>129</v>
      </c>
      <c r="E694" t="s">
        <v>129</v>
      </c>
      <c r="F694">
        <v>0.716528059941</v>
      </c>
      <c r="G694" t="s">
        <v>129</v>
      </c>
      <c r="H694">
        <v>0.995514172915</v>
      </c>
      <c r="I694" t="s">
        <v>129</v>
      </c>
      <c r="J694">
        <f t="shared" si="20"/>
        <v>1</v>
      </c>
      <c r="K694">
        <f t="shared" si="21"/>
        <v>0</v>
      </c>
      <c r="L694">
        <v>0.85602111642800005</v>
      </c>
    </row>
    <row r="695" spans="1:12" x14ac:dyDescent="0.25">
      <c r="A695">
        <v>3423</v>
      </c>
      <c r="B695" t="s">
        <v>9142</v>
      </c>
      <c r="C695" t="s">
        <v>9143</v>
      </c>
      <c r="D695" t="s">
        <v>21</v>
      </c>
      <c r="E695" t="s">
        <v>21</v>
      </c>
      <c r="F695">
        <v>0.96699623037000004</v>
      </c>
      <c r="G695" t="s">
        <v>21</v>
      </c>
      <c r="H695">
        <v>0.99948469568200005</v>
      </c>
      <c r="I695" t="s">
        <v>21</v>
      </c>
      <c r="J695">
        <f t="shared" si="20"/>
        <v>1</v>
      </c>
      <c r="K695">
        <f t="shared" si="21"/>
        <v>0</v>
      </c>
      <c r="L695">
        <v>0.98324046302599999</v>
      </c>
    </row>
    <row r="696" spans="1:12" x14ac:dyDescent="0.25">
      <c r="A696">
        <v>4785</v>
      </c>
      <c r="B696" t="s">
        <v>9934</v>
      </c>
      <c r="C696" t="s">
        <v>9935</v>
      </c>
      <c r="D696" t="s">
        <v>257</v>
      </c>
      <c r="E696" t="s">
        <v>257</v>
      </c>
      <c r="F696">
        <v>0.75583409584899997</v>
      </c>
      <c r="G696" t="s">
        <v>52</v>
      </c>
      <c r="H696">
        <v>0.73610306918699997</v>
      </c>
      <c r="I696" t="s">
        <v>257</v>
      </c>
      <c r="J696">
        <f t="shared" si="20"/>
        <v>1</v>
      </c>
      <c r="K696">
        <f t="shared" si="21"/>
        <v>0</v>
      </c>
      <c r="L696">
        <v>0.37791704792399999</v>
      </c>
    </row>
    <row r="697" spans="1:12" x14ac:dyDescent="0.25">
      <c r="A697">
        <v>486</v>
      </c>
      <c r="B697" t="s">
        <v>481</v>
      </c>
      <c r="C697" t="s">
        <v>482</v>
      </c>
      <c r="D697" t="s">
        <v>446</v>
      </c>
      <c r="E697" t="s">
        <v>446</v>
      </c>
      <c r="F697">
        <v>0.93384564901099998</v>
      </c>
      <c r="G697" t="s">
        <v>446</v>
      </c>
      <c r="H697">
        <v>0.99931981635900002</v>
      </c>
      <c r="I697" t="s">
        <v>446</v>
      </c>
      <c r="J697">
        <f t="shared" si="20"/>
        <v>1</v>
      </c>
      <c r="K697">
        <f t="shared" si="21"/>
        <v>0</v>
      </c>
      <c r="L697">
        <v>0.96658273268499995</v>
      </c>
    </row>
    <row r="698" spans="1:12" x14ac:dyDescent="0.25">
      <c r="A698">
        <v>5195</v>
      </c>
      <c r="B698" t="s">
        <v>12996</v>
      </c>
      <c r="C698" t="s">
        <v>12997</v>
      </c>
      <c r="D698" t="s">
        <v>52</v>
      </c>
      <c r="E698" t="s">
        <v>52</v>
      </c>
      <c r="F698">
        <v>0.80971619837700004</v>
      </c>
      <c r="G698" t="s">
        <v>52</v>
      </c>
      <c r="H698">
        <v>0.95849454207499996</v>
      </c>
      <c r="I698" t="s">
        <v>52</v>
      </c>
      <c r="J698">
        <f t="shared" si="20"/>
        <v>1</v>
      </c>
      <c r="K698">
        <f t="shared" si="21"/>
        <v>0</v>
      </c>
      <c r="L698">
        <v>0.884105370226</v>
      </c>
    </row>
    <row r="699" spans="1:12" x14ac:dyDescent="0.25">
      <c r="A699">
        <v>6172</v>
      </c>
      <c r="B699" t="s">
        <v>11423</v>
      </c>
      <c r="C699" t="s">
        <v>11424</v>
      </c>
      <c r="D699" t="s">
        <v>52</v>
      </c>
      <c r="E699" t="s">
        <v>52</v>
      </c>
      <c r="F699">
        <v>0.87409946302899999</v>
      </c>
      <c r="G699" t="s">
        <v>52</v>
      </c>
      <c r="H699">
        <v>0.99937560964100003</v>
      </c>
      <c r="I699" t="s">
        <v>52</v>
      </c>
      <c r="J699">
        <f t="shared" si="20"/>
        <v>1</v>
      </c>
      <c r="K699">
        <f t="shared" si="21"/>
        <v>0</v>
      </c>
      <c r="L699">
        <v>0.93673753633500001</v>
      </c>
    </row>
    <row r="700" spans="1:12" x14ac:dyDescent="0.25">
      <c r="A700">
        <v>2373</v>
      </c>
      <c r="B700" t="s">
        <v>6662</v>
      </c>
      <c r="C700" t="s">
        <v>6663</v>
      </c>
      <c r="D700" t="s">
        <v>10</v>
      </c>
      <c r="E700" t="s">
        <v>10</v>
      </c>
      <c r="F700">
        <v>0.91416319324100004</v>
      </c>
      <c r="G700" t="s">
        <v>10</v>
      </c>
      <c r="H700">
        <v>0.99962373007500005</v>
      </c>
      <c r="I700" t="s">
        <v>10</v>
      </c>
      <c r="J700">
        <f t="shared" si="20"/>
        <v>1</v>
      </c>
      <c r="K700">
        <f t="shared" si="21"/>
        <v>0</v>
      </c>
      <c r="L700">
        <v>0.95689346165800004</v>
      </c>
    </row>
    <row r="701" spans="1:12" x14ac:dyDescent="0.25">
      <c r="A701">
        <v>163</v>
      </c>
      <c r="B701" t="s">
        <v>13847</v>
      </c>
      <c r="C701" t="s">
        <v>13848</v>
      </c>
      <c r="D701" t="s">
        <v>129</v>
      </c>
      <c r="E701" t="s">
        <v>129</v>
      </c>
      <c r="F701">
        <v>0.94322548471000001</v>
      </c>
      <c r="G701" t="s">
        <v>129</v>
      </c>
      <c r="H701">
        <v>0.99959548100399997</v>
      </c>
      <c r="I701" t="s">
        <v>129</v>
      </c>
      <c r="J701">
        <f t="shared" si="20"/>
        <v>1</v>
      </c>
      <c r="K701">
        <f t="shared" si="21"/>
        <v>0</v>
      </c>
      <c r="L701">
        <v>0.97141048285700005</v>
      </c>
    </row>
    <row r="702" spans="1:12" x14ac:dyDescent="0.25">
      <c r="A702">
        <v>2149</v>
      </c>
      <c r="B702" t="s">
        <v>13757</v>
      </c>
      <c r="C702" t="s">
        <v>13758</v>
      </c>
      <c r="D702" t="s">
        <v>21</v>
      </c>
      <c r="E702" t="s">
        <v>129</v>
      </c>
      <c r="F702">
        <v>0.52807629108200005</v>
      </c>
      <c r="G702" t="s">
        <v>21</v>
      </c>
      <c r="H702">
        <v>0.76757934185999999</v>
      </c>
      <c r="I702" t="s">
        <v>21</v>
      </c>
      <c r="J702">
        <f t="shared" si="20"/>
        <v>1</v>
      </c>
      <c r="K702">
        <f t="shared" si="21"/>
        <v>0</v>
      </c>
      <c r="L702">
        <v>0.38378967092999999</v>
      </c>
    </row>
    <row r="703" spans="1:12" x14ac:dyDescent="0.25">
      <c r="A703">
        <v>6211</v>
      </c>
      <c r="B703" t="s">
        <v>10598</v>
      </c>
      <c r="C703" t="s">
        <v>10599</v>
      </c>
      <c r="D703" t="s">
        <v>10</v>
      </c>
      <c r="E703" t="s">
        <v>10</v>
      </c>
      <c r="F703">
        <v>0.86446550256599997</v>
      </c>
      <c r="G703" t="s">
        <v>10</v>
      </c>
      <c r="H703">
        <v>0.98424288145200001</v>
      </c>
      <c r="I703" t="s">
        <v>10</v>
      </c>
      <c r="J703">
        <f t="shared" si="20"/>
        <v>1</v>
      </c>
      <c r="K703">
        <f t="shared" si="21"/>
        <v>0</v>
      </c>
      <c r="L703">
        <v>0.92435419200900004</v>
      </c>
    </row>
    <row r="704" spans="1:12" x14ac:dyDescent="0.25">
      <c r="A704">
        <v>1163</v>
      </c>
      <c r="B704" t="s">
        <v>5105</v>
      </c>
      <c r="C704" t="s">
        <v>5106</v>
      </c>
      <c r="D704" t="s">
        <v>116</v>
      </c>
      <c r="E704" t="s">
        <v>239</v>
      </c>
      <c r="F704">
        <v>0.51710007391799995</v>
      </c>
      <c r="G704" t="s">
        <v>52</v>
      </c>
      <c r="H704">
        <v>0.91960279353300001</v>
      </c>
      <c r="I704" t="s">
        <v>52</v>
      </c>
      <c r="J704">
        <f t="shared" si="20"/>
        <v>0</v>
      </c>
      <c r="K704">
        <f t="shared" si="21"/>
        <v>1</v>
      </c>
      <c r="L704">
        <v>0.45980139676699999</v>
      </c>
    </row>
    <row r="705" spans="1:12" x14ac:dyDescent="0.25">
      <c r="A705">
        <v>2663</v>
      </c>
      <c r="B705" t="s">
        <v>9472</v>
      </c>
      <c r="C705" t="s">
        <v>4192</v>
      </c>
      <c r="D705" t="s">
        <v>42</v>
      </c>
      <c r="E705" t="s">
        <v>42</v>
      </c>
      <c r="F705">
        <v>0.80586302937700005</v>
      </c>
      <c r="G705" t="s">
        <v>42</v>
      </c>
      <c r="H705">
        <v>0.99963852982599999</v>
      </c>
      <c r="I705" t="s">
        <v>42</v>
      </c>
      <c r="J705">
        <f t="shared" si="20"/>
        <v>1</v>
      </c>
      <c r="K705">
        <f t="shared" si="21"/>
        <v>0</v>
      </c>
      <c r="L705">
        <v>0.90275077960100003</v>
      </c>
    </row>
    <row r="706" spans="1:12" x14ac:dyDescent="0.25">
      <c r="A706">
        <v>2300</v>
      </c>
      <c r="B706" t="s">
        <v>2087</v>
      </c>
      <c r="C706" t="s">
        <v>2088</v>
      </c>
      <c r="D706" t="s">
        <v>52</v>
      </c>
      <c r="E706" t="s">
        <v>52</v>
      </c>
      <c r="F706">
        <v>0.92817756747500002</v>
      </c>
      <c r="G706" t="s">
        <v>52</v>
      </c>
      <c r="H706">
        <v>0.999989561001</v>
      </c>
      <c r="I706" t="s">
        <v>52</v>
      </c>
      <c r="J706">
        <f t="shared" si="20"/>
        <v>1</v>
      </c>
      <c r="K706">
        <f t="shared" si="21"/>
        <v>0</v>
      </c>
      <c r="L706">
        <v>0.96408356423800001</v>
      </c>
    </row>
    <row r="707" spans="1:12" x14ac:dyDescent="0.25">
      <c r="A707">
        <v>3073</v>
      </c>
      <c r="B707" t="s">
        <v>12831</v>
      </c>
      <c r="C707" t="s">
        <v>12832</v>
      </c>
      <c r="D707" t="s">
        <v>129</v>
      </c>
      <c r="E707" t="s">
        <v>129</v>
      </c>
      <c r="F707">
        <v>0.87486674802599995</v>
      </c>
      <c r="G707" t="s">
        <v>129</v>
      </c>
      <c r="H707">
        <v>0.99955891599400004</v>
      </c>
      <c r="I707" t="s">
        <v>129</v>
      </c>
      <c r="J707">
        <f t="shared" si="20"/>
        <v>1</v>
      </c>
      <c r="K707">
        <f t="shared" si="21"/>
        <v>0</v>
      </c>
      <c r="L707">
        <v>0.93721283201000005</v>
      </c>
    </row>
    <row r="708" spans="1:12" x14ac:dyDescent="0.25">
      <c r="A708">
        <v>2242</v>
      </c>
      <c r="B708" t="s">
        <v>11759</v>
      </c>
      <c r="C708" t="s">
        <v>11760</v>
      </c>
      <c r="D708" t="s">
        <v>1604</v>
      </c>
      <c r="E708" t="s">
        <v>1604</v>
      </c>
      <c r="F708">
        <v>0.51373157818399995</v>
      </c>
      <c r="G708" t="s">
        <v>1604</v>
      </c>
      <c r="H708">
        <v>0.98142121220599998</v>
      </c>
      <c r="I708" t="s">
        <v>1604</v>
      </c>
      <c r="J708">
        <f t="shared" si="20"/>
        <v>1</v>
      </c>
      <c r="K708">
        <f t="shared" si="21"/>
        <v>0</v>
      </c>
      <c r="L708">
        <v>0.74757639519499997</v>
      </c>
    </row>
    <row r="709" spans="1:12" x14ac:dyDescent="0.25">
      <c r="A709">
        <v>5502</v>
      </c>
      <c r="B709" t="s">
        <v>14816</v>
      </c>
      <c r="C709" t="s">
        <v>14817</v>
      </c>
      <c r="D709" t="s">
        <v>21</v>
      </c>
      <c r="E709" t="s">
        <v>21</v>
      </c>
      <c r="F709">
        <v>0.85403446735900002</v>
      </c>
      <c r="G709" t="s">
        <v>21</v>
      </c>
      <c r="H709">
        <v>0.80218735611199998</v>
      </c>
      <c r="I709" t="s">
        <v>21</v>
      </c>
      <c r="J709">
        <f t="shared" si="20"/>
        <v>1</v>
      </c>
      <c r="K709">
        <f t="shared" si="21"/>
        <v>0</v>
      </c>
      <c r="L709">
        <v>0.82811091173600004</v>
      </c>
    </row>
    <row r="710" spans="1:12" x14ac:dyDescent="0.25">
      <c r="A710">
        <v>1445</v>
      </c>
      <c r="B710" t="s">
        <v>12221</v>
      </c>
      <c r="C710" t="s">
        <v>12222</v>
      </c>
      <c r="D710" t="s">
        <v>10</v>
      </c>
      <c r="E710" t="s">
        <v>10</v>
      </c>
      <c r="F710">
        <v>0.33647648816300002</v>
      </c>
      <c r="G710" t="s">
        <v>21</v>
      </c>
      <c r="H710">
        <v>0.431448363098</v>
      </c>
      <c r="I710" t="s">
        <v>21</v>
      </c>
      <c r="J710">
        <f t="shared" si="20"/>
        <v>0</v>
      </c>
      <c r="K710">
        <f t="shared" si="21"/>
        <v>1</v>
      </c>
      <c r="L710">
        <v>0.215724181549</v>
      </c>
    </row>
    <row r="711" spans="1:12" x14ac:dyDescent="0.25">
      <c r="A711">
        <v>3938</v>
      </c>
      <c r="B711" t="s">
        <v>11996</v>
      </c>
      <c r="C711" t="s">
        <v>11997</v>
      </c>
      <c r="D711" t="s">
        <v>42</v>
      </c>
      <c r="E711" t="s">
        <v>42</v>
      </c>
      <c r="F711">
        <v>0.94516128422800005</v>
      </c>
      <c r="G711" t="s">
        <v>42</v>
      </c>
      <c r="H711">
        <v>0.99999951879799998</v>
      </c>
      <c r="I711" t="s">
        <v>42</v>
      </c>
      <c r="J711">
        <f t="shared" si="20"/>
        <v>1</v>
      </c>
      <c r="K711">
        <f t="shared" si="21"/>
        <v>0</v>
      </c>
      <c r="L711">
        <v>0.97258040151299996</v>
      </c>
    </row>
    <row r="712" spans="1:12" x14ac:dyDescent="0.25">
      <c r="A712">
        <v>974</v>
      </c>
      <c r="B712" t="s">
        <v>1536</v>
      </c>
      <c r="C712" t="s">
        <v>1537</v>
      </c>
      <c r="D712" t="s">
        <v>21</v>
      </c>
      <c r="E712" t="s">
        <v>21</v>
      </c>
      <c r="F712">
        <v>0.95376816855799995</v>
      </c>
      <c r="G712" t="s">
        <v>21</v>
      </c>
      <c r="H712">
        <v>0.99998774846299998</v>
      </c>
      <c r="I712" t="s">
        <v>21</v>
      </c>
      <c r="J712">
        <f t="shared" si="20"/>
        <v>1</v>
      </c>
      <c r="K712">
        <f t="shared" si="21"/>
        <v>0</v>
      </c>
      <c r="L712">
        <v>0.97687795851000003</v>
      </c>
    </row>
    <row r="713" spans="1:12" x14ac:dyDescent="0.25">
      <c r="A713">
        <v>1491</v>
      </c>
      <c r="B713" t="s">
        <v>14136</v>
      </c>
      <c r="C713" t="s">
        <v>14137</v>
      </c>
      <c r="D713" t="s">
        <v>10</v>
      </c>
      <c r="E713" t="s">
        <v>10</v>
      </c>
      <c r="F713">
        <v>0.89517811979299999</v>
      </c>
      <c r="G713" t="s">
        <v>10</v>
      </c>
      <c r="H713">
        <v>0.99973890925999997</v>
      </c>
      <c r="I713" t="s">
        <v>10</v>
      </c>
      <c r="J713">
        <f t="shared" si="20"/>
        <v>1</v>
      </c>
      <c r="K713">
        <f t="shared" si="21"/>
        <v>0</v>
      </c>
      <c r="L713">
        <v>0.94745851452600005</v>
      </c>
    </row>
    <row r="714" spans="1:12" x14ac:dyDescent="0.25">
      <c r="A714">
        <v>5592</v>
      </c>
      <c r="B714" t="s">
        <v>4081</v>
      </c>
      <c r="C714" t="s">
        <v>4082</v>
      </c>
      <c r="D714" t="s">
        <v>21</v>
      </c>
      <c r="E714" t="s">
        <v>21</v>
      </c>
      <c r="F714">
        <v>0.955056758718</v>
      </c>
      <c r="G714" t="s">
        <v>21</v>
      </c>
      <c r="H714">
        <v>0.99905631147499996</v>
      </c>
      <c r="I714" t="s">
        <v>21</v>
      </c>
      <c r="J714">
        <f t="shared" si="20"/>
        <v>1</v>
      </c>
      <c r="K714">
        <f t="shared" si="21"/>
        <v>0</v>
      </c>
      <c r="L714">
        <v>0.97705653509599999</v>
      </c>
    </row>
    <row r="715" spans="1:12" x14ac:dyDescent="0.25">
      <c r="A715">
        <v>3880</v>
      </c>
      <c r="B715" t="s">
        <v>5875</v>
      </c>
      <c r="C715" t="s">
        <v>5876</v>
      </c>
      <c r="D715" t="s">
        <v>21</v>
      </c>
      <c r="E715" t="s">
        <v>21</v>
      </c>
      <c r="F715">
        <v>0.94565736868799999</v>
      </c>
      <c r="G715" t="s">
        <v>21</v>
      </c>
      <c r="H715">
        <v>0.99958134337100002</v>
      </c>
      <c r="I715" t="s">
        <v>21</v>
      </c>
      <c r="J715">
        <f t="shared" si="20"/>
        <v>1</v>
      </c>
      <c r="K715">
        <f t="shared" si="21"/>
        <v>0</v>
      </c>
      <c r="L715">
        <v>0.97261935602899996</v>
      </c>
    </row>
    <row r="716" spans="1:12" x14ac:dyDescent="0.25">
      <c r="A716">
        <v>2177</v>
      </c>
      <c r="B716" t="s">
        <v>12732</v>
      </c>
      <c r="C716" t="s">
        <v>12733</v>
      </c>
      <c r="D716" t="s">
        <v>10</v>
      </c>
      <c r="E716" t="s">
        <v>10</v>
      </c>
      <c r="F716">
        <v>0.85617684727800003</v>
      </c>
      <c r="G716" t="s">
        <v>10</v>
      </c>
      <c r="H716">
        <v>0.98410015309800003</v>
      </c>
      <c r="I716" t="s">
        <v>10</v>
      </c>
      <c r="J716">
        <f t="shared" si="20"/>
        <v>1</v>
      </c>
      <c r="K716">
        <f t="shared" si="21"/>
        <v>0</v>
      </c>
      <c r="L716">
        <v>0.92013850018800003</v>
      </c>
    </row>
    <row r="717" spans="1:12" x14ac:dyDescent="0.25">
      <c r="A717">
        <v>6183</v>
      </c>
      <c r="B717" t="s">
        <v>7675</v>
      </c>
      <c r="C717" t="s">
        <v>7676</v>
      </c>
      <c r="D717" t="s">
        <v>21</v>
      </c>
      <c r="E717" t="s">
        <v>21</v>
      </c>
      <c r="F717">
        <v>0.92263054211899997</v>
      </c>
      <c r="G717" t="s">
        <v>21</v>
      </c>
      <c r="H717">
        <v>0.99994911903499994</v>
      </c>
      <c r="I717" t="s">
        <v>21</v>
      </c>
      <c r="J717">
        <f t="shared" si="20"/>
        <v>1</v>
      </c>
      <c r="K717">
        <f t="shared" si="21"/>
        <v>0</v>
      </c>
      <c r="L717">
        <v>0.96128983057700002</v>
      </c>
    </row>
    <row r="718" spans="1:12" x14ac:dyDescent="0.25">
      <c r="A718">
        <v>998</v>
      </c>
      <c r="B718" t="s">
        <v>13121</v>
      </c>
      <c r="C718" t="s">
        <v>2618</v>
      </c>
      <c r="D718" t="s">
        <v>21</v>
      </c>
      <c r="E718" t="s">
        <v>21</v>
      </c>
      <c r="F718">
        <v>0.90807004823299997</v>
      </c>
      <c r="G718" t="s">
        <v>21</v>
      </c>
      <c r="H718">
        <v>0.99969525792400005</v>
      </c>
      <c r="I718" t="s">
        <v>21</v>
      </c>
      <c r="J718">
        <f t="shared" si="20"/>
        <v>1</v>
      </c>
      <c r="K718">
        <f t="shared" si="21"/>
        <v>0</v>
      </c>
      <c r="L718">
        <v>0.953882653079</v>
      </c>
    </row>
    <row r="719" spans="1:12" x14ac:dyDescent="0.25">
      <c r="A719">
        <v>5299</v>
      </c>
      <c r="B719" t="s">
        <v>5080</v>
      </c>
      <c r="C719" t="s">
        <v>5081</v>
      </c>
      <c r="D719" t="s">
        <v>52</v>
      </c>
      <c r="E719" t="s">
        <v>52</v>
      </c>
      <c r="F719">
        <v>0.89774642319499998</v>
      </c>
      <c r="G719" t="s">
        <v>52</v>
      </c>
      <c r="H719">
        <v>0.99996984027900004</v>
      </c>
      <c r="I719" t="s">
        <v>52</v>
      </c>
      <c r="J719">
        <f t="shared" si="20"/>
        <v>1</v>
      </c>
      <c r="K719">
        <f t="shared" si="21"/>
        <v>0</v>
      </c>
      <c r="L719">
        <v>0.94885813173699995</v>
      </c>
    </row>
    <row r="720" spans="1:12" x14ac:dyDescent="0.25">
      <c r="A720">
        <v>1034</v>
      </c>
      <c r="B720" t="s">
        <v>5985</v>
      </c>
      <c r="C720" t="s">
        <v>5986</v>
      </c>
      <c r="D720" t="s">
        <v>21</v>
      </c>
      <c r="E720" t="s">
        <v>21</v>
      </c>
      <c r="F720">
        <v>0.97364000380299998</v>
      </c>
      <c r="G720" t="s">
        <v>21</v>
      </c>
      <c r="H720">
        <v>0.99999722312499995</v>
      </c>
      <c r="I720" t="s">
        <v>21</v>
      </c>
      <c r="J720">
        <f t="shared" si="20"/>
        <v>1</v>
      </c>
      <c r="K720">
        <f t="shared" si="21"/>
        <v>0</v>
      </c>
      <c r="L720">
        <v>0.98681861346400002</v>
      </c>
    </row>
    <row r="721" spans="1:12" x14ac:dyDescent="0.25">
      <c r="A721">
        <v>4921</v>
      </c>
      <c r="B721" t="s">
        <v>4069</v>
      </c>
      <c r="C721" t="s">
        <v>4070</v>
      </c>
      <c r="D721" t="s">
        <v>10</v>
      </c>
      <c r="E721" t="s">
        <v>10</v>
      </c>
      <c r="F721">
        <v>0.84706971959499999</v>
      </c>
      <c r="G721" t="s">
        <v>10</v>
      </c>
      <c r="H721">
        <v>0.70310876962500002</v>
      </c>
      <c r="I721" t="s">
        <v>10</v>
      </c>
      <c r="J721">
        <f t="shared" si="20"/>
        <v>1</v>
      </c>
      <c r="K721">
        <f t="shared" si="21"/>
        <v>0</v>
      </c>
      <c r="L721">
        <v>0.77508924460999995</v>
      </c>
    </row>
    <row r="722" spans="1:12" x14ac:dyDescent="0.25">
      <c r="A722">
        <v>4722</v>
      </c>
      <c r="B722" t="s">
        <v>6666</v>
      </c>
      <c r="C722" t="s">
        <v>6667</v>
      </c>
      <c r="D722" t="s">
        <v>52</v>
      </c>
      <c r="E722" t="s">
        <v>52</v>
      </c>
      <c r="F722">
        <v>0.73097896221299996</v>
      </c>
      <c r="G722" t="s">
        <v>52</v>
      </c>
      <c r="H722">
        <v>0.87939524263199997</v>
      </c>
      <c r="I722" t="s">
        <v>52</v>
      </c>
      <c r="J722">
        <f t="shared" si="20"/>
        <v>1</v>
      </c>
      <c r="K722">
        <f t="shared" si="21"/>
        <v>0</v>
      </c>
      <c r="L722">
        <v>0.80518710242299996</v>
      </c>
    </row>
    <row r="723" spans="1:12" x14ac:dyDescent="0.25">
      <c r="A723">
        <v>926</v>
      </c>
      <c r="B723" t="s">
        <v>2337</v>
      </c>
      <c r="C723" t="s">
        <v>2338</v>
      </c>
      <c r="D723" t="s">
        <v>21</v>
      </c>
      <c r="E723" t="s">
        <v>21</v>
      </c>
      <c r="F723">
        <v>0.90305515175600004</v>
      </c>
      <c r="G723" t="s">
        <v>21</v>
      </c>
      <c r="H723">
        <v>0.99854807297500003</v>
      </c>
      <c r="I723" t="s">
        <v>21</v>
      </c>
      <c r="J723">
        <f t="shared" ref="J723:J786" si="22">IF(I723=D723, 1, 0)</f>
        <v>1</v>
      </c>
      <c r="K723">
        <f t="shared" ref="K723:K786" si="23">IF(I723=D723, 0, 1)</f>
        <v>0</v>
      </c>
      <c r="L723">
        <v>0.95080161236600003</v>
      </c>
    </row>
    <row r="724" spans="1:12" x14ac:dyDescent="0.25">
      <c r="A724">
        <v>2156</v>
      </c>
      <c r="B724" t="s">
        <v>9762</v>
      </c>
      <c r="C724" t="s">
        <v>9763</v>
      </c>
      <c r="D724" t="s">
        <v>239</v>
      </c>
      <c r="E724" t="s">
        <v>10</v>
      </c>
      <c r="F724">
        <v>0.76599257850500002</v>
      </c>
      <c r="G724" t="s">
        <v>10</v>
      </c>
      <c r="H724">
        <v>0.99670163161600001</v>
      </c>
      <c r="I724" t="s">
        <v>10</v>
      </c>
      <c r="J724">
        <f t="shared" si="22"/>
        <v>0</v>
      </c>
      <c r="K724">
        <f t="shared" si="23"/>
        <v>1</v>
      </c>
      <c r="L724">
        <v>0.881347105061</v>
      </c>
    </row>
    <row r="725" spans="1:12" x14ac:dyDescent="0.25">
      <c r="A725">
        <v>5974</v>
      </c>
      <c r="B725" t="s">
        <v>2713</v>
      </c>
      <c r="C725" t="s">
        <v>2714</v>
      </c>
      <c r="D725" t="s">
        <v>21</v>
      </c>
      <c r="E725" t="s">
        <v>21</v>
      </c>
      <c r="F725">
        <v>0.78004984912099995</v>
      </c>
      <c r="G725" t="s">
        <v>21</v>
      </c>
      <c r="H725">
        <v>0.963399098633</v>
      </c>
      <c r="I725" t="s">
        <v>21</v>
      </c>
      <c r="J725">
        <f t="shared" si="22"/>
        <v>1</v>
      </c>
      <c r="K725">
        <f t="shared" si="23"/>
        <v>0</v>
      </c>
      <c r="L725">
        <v>0.87172447387700003</v>
      </c>
    </row>
    <row r="726" spans="1:12" x14ac:dyDescent="0.25">
      <c r="A726">
        <v>2656</v>
      </c>
      <c r="B726" t="s">
        <v>4560</v>
      </c>
      <c r="C726" t="s">
        <v>4561</v>
      </c>
      <c r="D726" t="s">
        <v>34</v>
      </c>
      <c r="E726" t="s">
        <v>34</v>
      </c>
      <c r="F726">
        <v>0.71019049172199999</v>
      </c>
      <c r="G726" t="s">
        <v>34</v>
      </c>
      <c r="H726">
        <v>0.98118494782099996</v>
      </c>
      <c r="I726" t="s">
        <v>34</v>
      </c>
      <c r="J726">
        <f t="shared" si="22"/>
        <v>1</v>
      </c>
      <c r="K726">
        <f t="shared" si="23"/>
        <v>0</v>
      </c>
      <c r="L726">
        <v>0.84568771977099999</v>
      </c>
    </row>
    <row r="727" spans="1:12" x14ac:dyDescent="0.25">
      <c r="A727">
        <v>5376</v>
      </c>
      <c r="B727" t="s">
        <v>5545</v>
      </c>
      <c r="C727" t="s">
        <v>5546</v>
      </c>
      <c r="D727" t="s">
        <v>14</v>
      </c>
      <c r="E727" t="s">
        <v>14</v>
      </c>
      <c r="F727">
        <v>0.83997989437800002</v>
      </c>
      <c r="G727" t="s">
        <v>14</v>
      </c>
      <c r="H727">
        <v>0.99978040472999996</v>
      </c>
      <c r="I727" t="s">
        <v>14</v>
      </c>
      <c r="J727">
        <f t="shared" si="22"/>
        <v>1</v>
      </c>
      <c r="K727">
        <f t="shared" si="23"/>
        <v>0</v>
      </c>
      <c r="L727">
        <v>0.91988014955399999</v>
      </c>
    </row>
    <row r="728" spans="1:12" x14ac:dyDescent="0.25">
      <c r="A728">
        <v>578</v>
      </c>
      <c r="B728" t="s">
        <v>13716</v>
      </c>
      <c r="C728" t="s">
        <v>13717</v>
      </c>
      <c r="D728" t="s">
        <v>52</v>
      </c>
      <c r="E728" t="s">
        <v>52</v>
      </c>
      <c r="F728">
        <v>0.90300967463899995</v>
      </c>
      <c r="G728" t="s">
        <v>52</v>
      </c>
      <c r="H728">
        <v>0.99753632722999996</v>
      </c>
      <c r="I728" t="s">
        <v>52</v>
      </c>
      <c r="J728">
        <f t="shared" si="22"/>
        <v>1</v>
      </c>
      <c r="K728">
        <f t="shared" si="23"/>
        <v>0</v>
      </c>
      <c r="L728">
        <v>0.950273000935</v>
      </c>
    </row>
    <row r="729" spans="1:12" x14ac:dyDescent="0.25">
      <c r="A729">
        <v>2265</v>
      </c>
      <c r="B729" t="s">
        <v>9619</v>
      </c>
      <c r="C729" t="s">
        <v>9620</v>
      </c>
      <c r="D729" t="s">
        <v>34</v>
      </c>
      <c r="E729" t="s">
        <v>34</v>
      </c>
      <c r="F729">
        <v>0.381482174713</v>
      </c>
      <c r="G729" t="s">
        <v>34</v>
      </c>
      <c r="H729">
        <v>0.50188751476799998</v>
      </c>
      <c r="I729" t="s">
        <v>34</v>
      </c>
      <c r="J729">
        <f t="shared" si="22"/>
        <v>1</v>
      </c>
      <c r="K729">
        <f t="shared" si="23"/>
        <v>0</v>
      </c>
      <c r="L729">
        <v>0.441684844741</v>
      </c>
    </row>
    <row r="730" spans="1:12" x14ac:dyDescent="0.25">
      <c r="A730">
        <v>1954</v>
      </c>
      <c r="B730" t="s">
        <v>6952</v>
      </c>
      <c r="C730" t="s">
        <v>6953</v>
      </c>
      <c r="D730" t="s">
        <v>14</v>
      </c>
      <c r="E730" t="s">
        <v>14</v>
      </c>
      <c r="F730">
        <v>0.70560420161199999</v>
      </c>
      <c r="G730" t="s">
        <v>14</v>
      </c>
      <c r="H730">
        <v>0.98164450545399995</v>
      </c>
      <c r="I730" t="s">
        <v>14</v>
      </c>
      <c r="J730">
        <f t="shared" si="22"/>
        <v>1</v>
      </c>
      <c r="K730">
        <f t="shared" si="23"/>
        <v>0</v>
      </c>
      <c r="L730">
        <v>0.84362435353300003</v>
      </c>
    </row>
    <row r="731" spans="1:12" x14ac:dyDescent="0.25">
      <c r="A731">
        <v>6223</v>
      </c>
      <c r="B731" t="s">
        <v>5625</v>
      </c>
      <c r="C731" t="s">
        <v>5626</v>
      </c>
      <c r="D731" t="s">
        <v>10</v>
      </c>
      <c r="E731" t="s">
        <v>21</v>
      </c>
      <c r="F731">
        <v>0.456404046141</v>
      </c>
      <c r="G731" t="s">
        <v>21</v>
      </c>
      <c r="H731">
        <v>0.98790436770800005</v>
      </c>
      <c r="I731" t="s">
        <v>21</v>
      </c>
      <c r="J731">
        <f t="shared" si="22"/>
        <v>0</v>
      </c>
      <c r="K731">
        <f t="shared" si="23"/>
        <v>1</v>
      </c>
      <c r="L731">
        <v>0.72215420692400001</v>
      </c>
    </row>
    <row r="732" spans="1:12" x14ac:dyDescent="0.25">
      <c r="A732">
        <v>6212</v>
      </c>
      <c r="B732" t="s">
        <v>3449</v>
      </c>
      <c r="C732" t="s">
        <v>3450</v>
      </c>
      <c r="D732" t="s">
        <v>617</v>
      </c>
      <c r="E732" t="s">
        <v>52</v>
      </c>
      <c r="F732">
        <v>0.47278436923799999</v>
      </c>
      <c r="G732" t="s">
        <v>52</v>
      </c>
      <c r="H732">
        <v>0.80132846836299998</v>
      </c>
      <c r="I732" t="s">
        <v>52</v>
      </c>
      <c r="J732">
        <f t="shared" si="22"/>
        <v>0</v>
      </c>
      <c r="K732">
        <f t="shared" si="23"/>
        <v>1</v>
      </c>
      <c r="L732">
        <v>0.63705641879999997</v>
      </c>
    </row>
    <row r="733" spans="1:12" x14ac:dyDescent="0.25">
      <c r="A733">
        <v>5909</v>
      </c>
      <c r="B733" t="s">
        <v>8933</v>
      </c>
      <c r="C733" t="s">
        <v>8934</v>
      </c>
      <c r="D733" t="s">
        <v>91</v>
      </c>
      <c r="E733" t="s">
        <v>91</v>
      </c>
      <c r="F733">
        <v>0.79019218451499995</v>
      </c>
      <c r="G733" t="s">
        <v>91</v>
      </c>
      <c r="H733">
        <v>0.99196059625400002</v>
      </c>
      <c r="I733" t="s">
        <v>91</v>
      </c>
      <c r="J733">
        <f t="shared" si="22"/>
        <v>1</v>
      </c>
      <c r="K733">
        <f t="shared" si="23"/>
        <v>0</v>
      </c>
      <c r="L733">
        <v>0.89107639038399999</v>
      </c>
    </row>
    <row r="734" spans="1:12" x14ac:dyDescent="0.25">
      <c r="A734">
        <v>6025</v>
      </c>
      <c r="B734" t="s">
        <v>14545</v>
      </c>
      <c r="C734" t="s">
        <v>14546</v>
      </c>
      <c r="D734" t="s">
        <v>52</v>
      </c>
      <c r="E734" t="s">
        <v>52</v>
      </c>
      <c r="F734">
        <v>0.751425004663</v>
      </c>
      <c r="G734" t="s">
        <v>52</v>
      </c>
      <c r="H734">
        <v>0.71888160364099996</v>
      </c>
      <c r="I734" t="s">
        <v>52</v>
      </c>
      <c r="J734">
        <f t="shared" si="22"/>
        <v>1</v>
      </c>
      <c r="K734">
        <f t="shared" si="23"/>
        <v>0</v>
      </c>
      <c r="L734">
        <v>0.73515330415199998</v>
      </c>
    </row>
    <row r="735" spans="1:12" x14ac:dyDescent="0.25">
      <c r="A735">
        <v>5058</v>
      </c>
      <c r="B735" t="s">
        <v>10371</v>
      </c>
      <c r="C735" t="s">
        <v>10372</v>
      </c>
      <c r="D735" t="s">
        <v>10</v>
      </c>
      <c r="E735" t="s">
        <v>10</v>
      </c>
      <c r="F735">
        <v>0.92613183872299998</v>
      </c>
      <c r="G735" t="s">
        <v>10</v>
      </c>
      <c r="H735">
        <v>0.999828094896</v>
      </c>
      <c r="I735" t="s">
        <v>10</v>
      </c>
      <c r="J735">
        <f t="shared" si="22"/>
        <v>1</v>
      </c>
      <c r="K735">
        <f t="shared" si="23"/>
        <v>0</v>
      </c>
      <c r="L735">
        <v>0.96297996680999998</v>
      </c>
    </row>
    <row r="736" spans="1:12" x14ac:dyDescent="0.25">
      <c r="A736">
        <v>3792</v>
      </c>
      <c r="B736" t="s">
        <v>13408</v>
      </c>
      <c r="C736" t="s">
        <v>13409</v>
      </c>
      <c r="D736" t="s">
        <v>52</v>
      </c>
      <c r="E736" t="s">
        <v>52</v>
      </c>
      <c r="F736">
        <v>0.975089563509</v>
      </c>
      <c r="G736" t="s">
        <v>52</v>
      </c>
      <c r="H736">
        <v>0.99998549912800005</v>
      </c>
      <c r="I736" t="s">
        <v>52</v>
      </c>
      <c r="J736">
        <f t="shared" si="22"/>
        <v>1</v>
      </c>
      <c r="K736">
        <f t="shared" si="23"/>
        <v>0</v>
      </c>
      <c r="L736">
        <v>0.98753753131900002</v>
      </c>
    </row>
    <row r="737" spans="1:12" x14ac:dyDescent="0.25">
      <c r="A737">
        <v>3901</v>
      </c>
      <c r="B737" t="s">
        <v>9203</v>
      </c>
      <c r="C737" t="s">
        <v>9204</v>
      </c>
      <c r="D737" t="s">
        <v>42</v>
      </c>
      <c r="E737" t="s">
        <v>42</v>
      </c>
      <c r="F737">
        <v>0.61658029458300001</v>
      </c>
      <c r="G737" t="s">
        <v>42</v>
      </c>
      <c r="H737">
        <v>0.99748038080300006</v>
      </c>
      <c r="I737" t="s">
        <v>42</v>
      </c>
      <c r="J737">
        <f t="shared" si="22"/>
        <v>1</v>
      </c>
      <c r="K737">
        <f t="shared" si="23"/>
        <v>0</v>
      </c>
      <c r="L737">
        <v>0.80703033769300003</v>
      </c>
    </row>
    <row r="738" spans="1:12" x14ac:dyDescent="0.25">
      <c r="A738">
        <v>415</v>
      </c>
      <c r="B738" t="s">
        <v>10443</v>
      </c>
      <c r="C738" t="s">
        <v>10444</v>
      </c>
      <c r="D738" t="s">
        <v>446</v>
      </c>
      <c r="E738" t="s">
        <v>446</v>
      </c>
      <c r="F738">
        <v>0.91785952200999998</v>
      </c>
      <c r="G738" t="s">
        <v>446</v>
      </c>
      <c r="H738">
        <v>0.99994539683100003</v>
      </c>
      <c r="I738" t="s">
        <v>446</v>
      </c>
      <c r="J738">
        <f t="shared" si="22"/>
        <v>1</v>
      </c>
      <c r="K738">
        <f t="shared" si="23"/>
        <v>0</v>
      </c>
      <c r="L738">
        <v>0.95890245942100005</v>
      </c>
    </row>
    <row r="739" spans="1:12" x14ac:dyDescent="0.25">
      <c r="A739">
        <v>2056</v>
      </c>
      <c r="B739" t="s">
        <v>14288</v>
      </c>
      <c r="C739" t="s">
        <v>14289</v>
      </c>
      <c r="D739" t="s">
        <v>129</v>
      </c>
      <c r="E739" t="s">
        <v>129</v>
      </c>
      <c r="F739">
        <v>0.85310539090500004</v>
      </c>
      <c r="G739" t="s">
        <v>129</v>
      </c>
      <c r="H739">
        <v>0.97993199086500005</v>
      </c>
      <c r="I739" t="s">
        <v>129</v>
      </c>
      <c r="J739">
        <f t="shared" si="22"/>
        <v>1</v>
      </c>
      <c r="K739">
        <f t="shared" si="23"/>
        <v>0</v>
      </c>
      <c r="L739">
        <v>0.91651869088500004</v>
      </c>
    </row>
    <row r="740" spans="1:12" x14ac:dyDescent="0.25">
      <c r="A740">
        <v>6185</v>
      </c>
      <c r="B740" t="s">
        <v>14308</v>
      </c>
      <c r="C740" t="s">
        <v>14309</v>
      </c>
      <c r="D740" t="s">
        <v>52</v>
      </c>
      <c r="E740" t="s">
        <v>52</v>
      </c>
      <c r="F740">
        <v>0.93687030334700006</v>
      </c>
      <c r="G740" t="s">
        <v>52</v>
      </c>
      <c r="H740">
        <v>0.99997748891899996</v>
      </c>
      <c r="I740" t="s">
        <v>52</v>
      </c>
      <c r="J740">
        <f t="shared" si="22"/>
        <v>1</v>
      </c>
      <c r="K740">
        <f t="shared" si="23"/>
        <v>0</v>
      </c>
      <c r="L740">
        <v>0.96842389613299995</v>
      </c>
    </row>
    <row r="741" spans="1:12" x14ac:dyDescent="0.25">
      <c r="A741">
        <v>2297</v>
      </c>
      <c r="B741" t="s">
        <v>9147</v>
      </c>
      <c r="C741" t="s">
        <v>9148</v>
      </c>
      <c r="D741" t="s">
        <v>21</v>
      </c>
      <c r="E741" t="s">
        <v>10</v>
      </c>
      <c r="F741">
        <v>0.84819639682199999</v>
      </c>
      <c r="G741" t="s">
        <v>10</v>
      </c>
      <c r="H741">
        <v>0.96323826905099996</v>
      </c>
      <c r="I741" t="s">
        <v>10</v>
      </c>
      <c r="J741">
        <f t="shared" si="22"/>
        <v>0</v>
      </c>
      <c r="K741">
        <f t="shared" si="23"/>
        <v>1</v>
      </c>
      <c r="L741">
        <v>0.90571733293599999</v>
      </c>
    </row>
    <row r="742" spans="1:12" x14ac:dyDescent="0.25">
      <c r="A742">
        <v>5820</v>
      </c>
      <c r="B742" t="s">
        <v>4829</v>
      </c>
      <c r="C742" t="s">
        <v>4830</v>
      </c>
      <c r="D742" t="s">
        <v>21</v>
      </c>
      <c r="E742" t="s">
        <v>21</v>
      </c>
      <c r="F742">
        <v>0.69825326262800003</v>
      </c>
      <c r="G742" t="s">
        <v>21</v>
      </c>
      <c r="H742">
        <v>0.99889184417499999</v>
      </c>
      <c r="I742" t="s">
        <v>21</v>
      </c>
      <c r="J742">
        <f t="shared" si="22"/>
        <v>1</v>
      </c>
      <c r="K742">
        <f t="shared" si="23"/>
        <v>0</v>
      </c>
      <c r="L742">
        <v>0.848572553402</v>
      </c>
    </row>
    <row r="743" spans="1:12" x14ac:dyDescent="0.25">
      <c r="A743">
        <v>1960</v>
      </c>
      <c r="B743" t="s">
        <v>11004</v>
      </c>
      <c r="C743" t="s">
        <v>11005</v>
      </c>
      <c r="D743" t="s">
        <v>14</v>
      </c>
      <c r="E743" t="s">
        <v>239</v>
      </c>
      <c r="F743">
        <v>0.589554254078</v>
      </c>
      <c r="G743" t="s">
        <v>14</v>
      </c>
      <c r="H743">
        <v>0.518000438058</v>
      </c>
      <c r="I743" t="s">
        <v>239</v>
      </c>
      <c r="J743">
        <f t="shared" si="22"/>
        <v>0</v>
      </c>
      <c r="K743">
        <f t="shared" si="23"/>
        <v>1</v>
      </c>
      <c r="L743">
        <v>0.294777127039</v>
      </c>
    </row>
    <row r="744" spans="1:12" x14ac:dyDescent="0.25">
      <c r="A744">
        <v>4681</v>
      </c>
      <c r="B744" t="s">
        <v>10454</v>
      </c>
      <c r="C744" t="s">
        <v>10455</v>
      </c>
      <c r="D744" t="s">
        <v>10</v>
      </c>
      <c r="E744" t="s">
        <v>10</v>
      </c>
      <c r="F744">
        <v>0.76396588975799995</v>
      </c>
      <c r="G744" t="s">
        <v>10</v>
      </c>
      <c r="H744">
        <v>0.95420851022999997</v>
      </c>
      <c r="I744" t="s">
        <v>10</v>
      </c>
      <c r="J744">
        <f t="shared" si="22"/>
        <v>1</v>
      </c>
      <c r="K744">
        <f t="shared" si="23"/>
        <v>0</v>
      </c>
      <c r="L744">
        <v>0.85908719999399996</v>
      </c>
    </row>
    <row r="745" spans="1:12" x14ac:dyDescent="0.25">
      <c r="A745">
        <v>3773</v>
      </c>
      <c r="B745" t="s">
        <v>19</v>
      </c>
      <c r="C745" t="s">
        <v>20</v>
      </c>
      <c r="D745" t="s">
        <v>21</v>
      </c>
      <c r="E745" t="s">
        <v>21</v>
      </c>
      <c r="F745">
        <v>0.95891800018600004</v>
      </c>
      <c r="G745" t="s">
        <v>21</v>
      </c>
      <c r="H745">
        <v>0.99997059949400002</v>
      </c>
      <c r="I745" t="s">
        <v>21</v>
      </c>
      <c r="J745">
        <f t="shared" si="22"/>
        <v>1</v>
      </c>
      <c r="K745">
        <f t="shared" si="23"/>
        <v>0</v>
      </c>
      <c r="L745">
        <v>0.97944429984000003</v>
      </c>
    </row>
    <row r="746" spans="1:12" x14ac:dyDescent="0.25">
      <c r="A746">
        <v>5647</v>
      </c>
      <c r="B746" t="s">
        <v>7537</v>
      </c>
      <c r="C746" t="s">
        <v>7538</v>
      </c>
      <c r="D746" t="s">
        <v>21</v>
      </c>
      <c r="E746" t="s">
        <v>21</v>
      </c>
      <c r="F746">
        <v>0.95871915390700002</v>
      </c>
      <c r="G746" t="s">
        <v>21</v>
      </c>
      <c r="H746">
        <v>0.99943941475300002</v>
      </c>
      <c r="I746" t="s">
        <v>21</v>
      </c>
      <c r="J746">
        <f t="shared" si="22"/>
        <v>1</v>
      </c>
      <c r="K746">
        <f t="shared" si="23"/>
        <v>0</v>
      </c>
      <c r="L746">
        <v>0.97907928433000002</v>
      </c>
    </row>
    <row r="747" spans="1:12" x14ac:dyDescent="0.25">
      <c r="A747">
        <v>2002</v>
      </c>
      <c r="B747" t="s">
        <v>12135</v>
      </c>
      <c r="C747" t="s">
        <v>12136</v>
      </c>
      <c r="D747" t="s">
        <v>21</v>
      </c>
      <c r="E747" t="s">
        <v>21</v>
      </c>
      <c r="F747">
        <v>0.93748084868299997</v>
      </c>
      <c r="G747" t="s">
        <v>21</v>
      </c>
      <c r="H747">
        <v>0.99989005055400004</v>
      </c>
      <c r="I747" t="s">
        <v>21</v>
      </c>
      <c r="J747">
        <f t="shared" si="22"/>
        <v>1</v>
      </c>
      <c r="K747">
        <f t="shared" si="23"/>
        <v>0</v>
      </c>
      <c r="L747">
        <v>0.96868544961799996</v>
      </c>
    </row>
    <row r="748" spans="1:12" x14ac:dyDescent="0.25">
      <c r="A748">
        <v>5940</v>
      </c>
      <c r="B748" t="s">
        <v>12148</v>
      </c>
      <c r="C748" t="s">
        <v>1002</v>
      </c>
      <c r="D748" t="s">
        <v>10</v>
      </c>
      <c r="E748" t="s">
        <v>10</v>
      </c>
      <c r="F748">
        <v>0.80439543434399996</v>
      </c>
      <c r="G748" t="s">
        <v>10</v>
      </c>
      <c r="H748">
        <v>0.99783138382699998</v>
      </c>
      <c r="I748" t="s">
        <v>10</v>
      </c>
      <c r="J748">
        <f t="shared" si="22"/>
        <v>1</v>
      </c>
      <c r="K748">
        <f t="shared" si="23"/>
        <v>0</v>
      </c>
      <c r="L748">
        <v>0.90111340908500004</v>
      </c>
    </row>
    <row r="749" spans="1:12" x14ac:dyDescent="0.25">
      <c r="A749">
        <v>1331</v>
      </c>
      <c r="B749" t="s">
        <v>13322</v>
      </c>
      <c r="C749" t="s">
        <v>13323</v>
      </c>
      <c r="D749" t="s">
        <v>10</v>
      </c>
      <c r="E749" t="s">
        <v>10</v>
      </c>
      <c r="F749">
        <v>0.84216604632199998</v>
      </c>
      <c r="G749" t="s">
        <v>10</v>
      </c>
      <c r="H749">
        <v>0.99969944870100003</v>
      </c>
      <c r="I749" t="s">
        <v>10</v>
      </c>
      <c r="J749">
        <f t="shared" si="22"/>
        <v>1</v>
      </c>
      <c r="K749">
        <f t="shared" si="23"/>
        <v>0</v>
      </c>
      <c r="L749">
        <v>0.92093274751200005</v>
      </c>
    </row>
    <row r="750" spans="1:12" x14ac:dyDescent="0.25">
      <c r="A750">
        <v>3252</v>
      </c>
      <c r="B750" t="s">
        <v>9870</v>
      </c>
      <c r="C750" t="s">
        <v>9871</v>
      </c>
      <c r="D750" t="s">
        <v>617</v>
      </c>
      <c r="E750" t="s">
        <v>14</v>
      </c>
      <c r="F750">
        <v>0.41780504385400002</v>
      </c>
      <c r="G750" t="s">
        <v>42</v>
      </c>
      <c r="H750">
        <v>0.33499234302300002</v>
      </c>
      <c r="I750" t="s">
        <v>14</v>
      </c>
      <c r="J750">
        <f t="shared" si="22"/>
        <v>0</v>
      </c>
      <c r="K750">
        <f t="shared" si="23"/>
        <v>1</v>
      </c>
      <c r="L750">
        <v>0.20890252192700001</v>
      </c>
    </row>
    <row r="751" spans="1:12" x14ac:dyDescent="0.25">
      <c r="A751">
        <v>3725</v>
      </c>
      <c r="B751" t="s">
        <v>4017</v>
      </c>
      <c r="C751" t="s">
        <v>4018</v>
      </c>
      <c r="D751" t="s">
        <v>21</v>
      </c>
      <c r="E751" t="s">
        <v>21</v>
      </c>
      <c r="F751">
        <v>0.96864247170999995</v>
      </c>
      <c r="G751" t="s">
        <v>21</v>
      </c>
      <c r="H751">
        <v>0.99999115868900001</v>
      </c>
      <c r="I751" t="s">
        <v>21</v>
      </c>
      <c r="J751">
        <f t="shared" si="22"/>
        <v>1</v>
      </c>
      <c r="K751">
        <f t="shared" si="23"/>
        <v>0</v>
      </c>
      <c r="L751">
        <v>0.98431681519900005</v>
      </c>
    </row>
    <row r="752" spans="1:12" x14ac:dyDescent="0.25">
      <c r="A752">
        <v>1923</v>
      </c>
      <c r="B752" t="s">
        <v>10031</v>
      </c>
      <c r="C752" t="s">
        <v>10032</v>
      </c>
      <c r="D752" t="s">
        <v>21</v>
      </c>
      <c r="E752" t="s">
        <v>21</v>
      </c>
      <c r="F752">
        <v>0.93437971981500001</v>
      </c>
      <c r="G752" t="s">
        <v>21</v>
      </c>
      <c r="H752">
        <v>0.99992310083199998</v>
      </c>
      <c r="I752" t="s">
        <v>21</v>
      </c>
      <c r="J752">
        <f t="shared" si="22"/>
        <v>1</v>
      </c>
      <c r="K752">
        <f t="shared" si="23"/>
        <v>0</v>
      </c>
      <c r="L752">
        <v>0.96715141032399998</v>
      </c>
    </row>
    <row r="753" spans="1:12" x14ac:dyDescent="0.25">
      <c r="A753">
        <v>2705</v>
      </c>
      <c r="B753" t="s">
        <v>5505</v>
      </c>
      <c r="C753" t="s">
        <v>5506</v>
      </c>
      <c r="D753" t="s">
        <v>34</v>
      </c>
      <c r="E753" t="s">
        <v>34</v>
      </c>
      <c r="F753">
        <v>0.80842106524799995</v>
      </c>
      <c r="G753" t="s">
        <v>34</v>
      </c>
      <c r="H753">
        <v>0.99938638698899995</v>
      </c>
      <c r="I753" t="s">
        <v>34</v>
      </c>
      <c r="J753">
        <f t="shared" si="22"/>
        <v>1</v>
      </c>
      <c r="K753">
        <f t="shared" si="23"/>
        <v>0</v>
      </c>
      <c r="L753">
        <v>0.90390372611900005</v>
      </c>
    </row>
    <row r="754" spans="1:12" x14ac:dyDescent="0.25">
      <c r="A754">
        <v>4</v>
      </c>
      <c r="B754" t="s">
        <v>11716</v>
      </c>
      <c r="C754" t="s">
        <v>11717</v>
      </c>
      <c r="D754" t="s">
        <v>68</v>
      </c>
      <c r="E754" t="s">
        <v>68</v>
      </c>
      <c r="F754">
        <v>0.68672035094700001</v>
      </c>
      <c r="G754" t="s">
        <v>68</v>
      </c>
      <c r="H754">
        <v>0.93584966870499997</v>
      </c>
      <c r="I754" t="s">
        <v>68</v>
      </c>
      <c r="J754">
        <f t="shared" si="22"/>
        <v>1</v>
      </c>
      <c r="K754">
        <f t="shared" si="23"/>
        <v>0</v>
      </c>
      <c r="L754">
        <v>0.81128500982600005</v>
      </c>
    </row>
    <row r="755" spans="1:12" x14ac:dyDescent="0.25">
      <c r="A755">
        <v>297</v>
      </c>
      <c r="B755" t="s">
        <v>13272</v>
      </c>
      <c r="C755" t="s">
        <v>13273</v>
      </c>
      <c r="D755" t="s">
        <v>129</v>
      </c>
      <c r="E755" t="s">
        <v>129</v>
      </c>
      <c r="F755">
        <v>0.84048338236300002</v>
      </c>
      <c r="G755" t="s">
        <v>129</v>
      </c>
      <c r="H755">
        <v>0.99582158972900003</v>
      </c>
      <c r="I755" t="s">
        <v>129</v>
      </c>
      <c r="J755">
        <f t="shared" si="22"/>
        <v>1</v>
      </c>
      <c r="K755">
        <f t="shared" si="23"/>
        <v>0</v>
      </c>
      <c r="L755">
        <v>0.91815248604599997</v>
      </c>
    </row>
    <row r="756" spans="1:12" x14ac:dyDescent="0.25">
      <c r="A756">
        <v>5412</v>
      </c>
      <c r="B756" t="s">
        <v>13435</v>
      </c>
      <c r="C756" t="s">
        <v>13436</v>
      </c>
      <c r="D756" t="s">
        <v>52</v>
      </c>
      <c r="E756" t="s">
        <v>52</v>
      </c>
      <c r="F756">
        <v>0.91007729499199996</v>
      </c>
      <c r="G756" t="s">
        <v>52</v>
      </c>
      <c r="H756">
        <v>0.99997225175799997</v>
      </c>
      <c r="I756" t="s">
        <v>52</v>
      </c>
      <c r="J756">
        <f t="shared" si="22"/>
        <v>1</v>
      </c>
      <c r="K756">
        <f t="shared" si="23"/>
        <v>0</v>
      </c>
      <c r="L756">
        <v>0.95502477337500002</v>
      </c>
    </row>
    <row r="757" spans="1:12" x14ac:dyDescent="0.25">
      <c r="A757">
        <v>5255</v>
      </c>
      <c r="B757" t="s">
        <v>8201</v>
      </c>
      <c r="C757" t="s">
        <v>7362</v>
      </c>
      <c r="D757" t="s">
        <v>52</v>
      </c>
      <c r="E757" t="s">
        <v>52</v>
      </c>
      <c r="F757">
        <v>0.93174881784399999</v>
      </c>
      <c r="G757" t="s">
        <v>52</v>
      </c>
      <c r="H757">
        <v>0.99999792255700004</v>
      </c>
      <c r="I757" t="s">
        <v>52</v>
      </c>
      <c r="J757">
        <f t="shared" si="22"/>
        <v>1</v>
      </c>
      <c r="K757">
        <f t="shared" si="23"/>
        <v>0</v>
      </c>
      <c r="L757">
        <v>0.96587337019999997</v>
      </c>
    </row>
    <row r="758" spans="1:12" x14ac:dyDescent="0.25">
      <c r="A758">
        <v>2792</v>
      </c>
      <c r="B758" t="s">
        <v>13143</v>
      </c>
      <c r="C758" t="s">
        <v>10202</v>
      </c>
      <c r="D758" t="s">
        <v>21</v>
      </c>
      <c r="E758" t="s">
        <v>21</v>
      </c>
      <c r="F758">
        <v>0.84161952444699994</v>
      </c>
      <c r="G758" t="s">
        <v>21</v>
      </c>
      <c r="H758">
        <v>0.98213252349400004</v>
      </c>
      <c r="I758" t="s">
        <v>21</v>
      </c>
      <c r="J758">
        <f t="shared" si="22"/>
        <v>1</v>
      </c>
      <c r="K758">
        <f t="shared" si="23"/>
        <v>0</v>
      </c>
      <c r="L758">
        <v>0.91187602397</v>
      </c>
    </row>
    <row r="759" spans="1:12" x14ac:dyDescent="0.25">
      <c r="A759">
        <v>2341</v>
      </c>
      <c r="B759" t="s">
        <v>6959</v>
      </c>
      <c r="C759" t="s">
        <v>6960</v>
      </c>
      <c r="D759" t="s">
        <v>14</v>
      </c>
      <c r="E759" t="s">
        <v>14</v>
      </c>
      <c r="F759">
        <v>0.84272117527900003</v>
      </c>
      <c r="G759" t="s">
        <v>14</v>
      </c>
      <c r="H759">
        <v>0.99992806221999997</v>
      </c>
      <c r="I759" t="s">
        <v>14</v>
      </c>
      <c r="J759">
        <f t="shared" si="22"/>
        <v>1</v>
      </c>
      <c r="K759">
        <f t="shared" si="23"/>
        <v>0</v>
      </c>
      <c r="L759">
        <v>0.92132461875000005</v>
      </c>
    </row>
    <row r="760" spans="1:12" x14ac:dyDescent="0.25">
      <c r="A760">
        <v>492</v>
      </c>
      <c r="B760" t="s">
        <v>12161</v>
      </c>
      <c r="C760" t="s">
        <v>12162</v>
      </c>
      <c r="D760" t="s">
        <v>446</v>
      </c>
      <c r="E760" t="s">
        <v>446</v>
      </c>
      <c r="F760">
        <v>0.68544840280499997</v>
      </c>
      <c r="G760" t="s">
        <v>446</v>
      </c>
      <c r="H760">
        <v>0.989151298929</v>
      </c>
      <c r="I760" t="s">
        <v>446</v>
      </c>
      <c r="J760">
        <f t="shared" si="22"/>
        <v>1</v>
      </c>
      <c r="K760">
        <f t="shared" si="23"/>
        <v>0</v>
      </c>
      <c r="L760">
        <v>0.83729985086699998</v>
      </c>
    </row>
    <row r="761" spans="1:12" x14ac:dyDescent="0.25">
      <c r="A761">
        <v>2897</v>
      </c>
      <c r="B761" t="s">
        <v>7866</v>
      </c>
      <c r="C761" t="s">
        <v>7867</v>
      </c>
      <c r="D761" t="s">
        <v>52</v>
      </c>
      <c r="E761" t="s">
        <v>52</v>
      </c>
      <c r="F761">
        <v>0.92077476812500003</v>
      </c>
      <c r="G761" t="s">
        <v>52</v>
      </c>
      <c r="H761">
        <v>0.99875467490100001</v>
      </c>
      <c r="I761" t="s">
        <v>52</v>
      </c>
      <c r="J761">
        <f t="shared" si="22"/>
        <v>1</v>
      </c>
      <c r="K761">
        <f t="shared" si="23"/>
        <v>0</v>
      </c>
      <c r="L761">
        <v>0.95976472151299996</v>
      </c>
    </row>
    <row r="762" spans="1:12" x14ac:dyDescent="0.25">
      <c r="A762">
        <v>4726</v>
      </c>
      <c r="B762" t="s">
        <v>13770</v>
      </c>
      <c r="C762" t="s">
        <v>13771</v>
      </c>
      <c r="D762" t="s">
        <v>10</v>
      </c>
      <c r="E762" t="s">
        <v>10</v>
      </c>
      <c r="F762">
        <v>0.32935700750699998</v>
      </c>
      <c r="G762" t="s">
        <v>14</v>
      </c>
      <c r="H762">
        <v>0.27891411234699998</v>
      </c>
      <c r="I762" t="s">
        <v>10</v>
      </c>
      <c r="J762">
        <f t="shared" si="22"/>
        <v>1</v>
      </c>
      <c r="K762">
        <f t="shared" si="23"/>
        <v>0</v>
      </c>
      <c r="L762">
        <v>0.16467850375400001</v>
      </c>
    </row>
    <row r="763" spans="1:12" x14ac:dyDescent="0.25">
      <c r="A763">
        <v>1853</v>
      </c>
      <c r="B763" t="s">
        <v>12330</v>
      </c>
      <c r="C763" t="s">
        <v>5551</v>
      </c>
      <c r="D763" t="s">
        <v>257</v>
      </c>
      <c r="E763" t="s">
        <v>52</v>
      </c>
      <c r="F763">
        <v>0.58114229337800005</v>
      </c>
      <c r="G763" t="s">
        <v>52</v>
      </c>
      <c r="H763">
        <v>0.88363071607900001</v>
      </c>
      <c r="I763" t="s">
        <v>52</v>
      </c>
      <c r="J763">
        <f t="shared" si="22"/>
        <v>0</v>
      </c>
      <c r="K763">
        <f t="shared" si="23"/>
        <v>1</v>
      </c>
      <c r="L763">
        <v>0.73238650472800004</v>
      </c>
    </row>
    <row r="764" spans="1:12" x14ac:dyDescent="0.25">
      <c r="A764">
        <v>1462</v>
      </c>
      <c r="B764" t="s">
        <v>1512</v>
      </c>
      <c r="C764" t="s">
        <v>1513</v>
      </c>
      <c r="D764" t="s">
        <v>10</v>
      </c>
      <c r="E764" t="s">
        <v>10</v>
      </c>
      <c r="F764">
        <v>0.79735846722799997</v>
      </c>
      <c r="G764" t="s">
        <v>10</v>
      </c>
      <c r="H764">
        <v>0.99804451055099996</v>
      </c>
      <c r="I764" t="s">
        <v>10</v>
      </c>
      <c r="J764">
        <f t="shared" si="22"/>
        <v>1</v>
      </c>
      <c r="K764">
        <f t="shared" si="23"/>
        <v>0</v>
      </c>
      <c r="L764">
        <v>0.89770148889000001</v>
      </c>
    </row>
    <row r="765" spans="1:12" x14ac:dyDescent="0.25">
      <c r="A765">
        <v>4400</v>
      </c>
      <c r="B765" t="s">
        <v>6229</v>
      </c>
      <c r="C765" t="s">
        <v>6230</v>
      </c>
      <c r="D765" t="s">
        <v>10</v>
      </c>
      <c r="E765" t="s">
        <v>10</v>
      </c>
      <c r="F765">
        <v>0.876979580782</v>
      </c>
      <c r="G765" t="s">
        <v>10</v>
      </c>
      <c r="H765">
        <v>0.98869103853600004</v>
      </c>
      <c r="I765" t="s">
        <v>10</v>
      </c>
      <c r="J765">
        <f t="shared" si="22"/>
        <v>1</v>
      </c>
      <c r="K765">
        <f t="shared" si="23"/>
        <v>0</v>
      </c>
      <c r="L765">
        <v>0.93283530965899997</v>
      </c>
    </row>
    <row r="766" spans="1:12" x14ac:dyDescent="0.25">
      <c r="A766">
        <v>3756</v>
      </c>
      <c r="B766" t="s">
        <v>11376</v>
      </c>
      <c r="C766" t="s">
        <v>3582</v>
      </c>
      <c r="D766" t="s">
        <v>52</v>
      </c>
      <c r="E766" t="s">
        <v>52</v>
      </c>
      <c r="F766">
        <v>0.91479056888800003</v>
      </c>
      <c r="G766" t="s">
        <v>52</v>
      </c>
      <c r="H766">
        <v>0.94014188533800003</v>
      </c>
      <c r="I766" t="s">
        <v>52</v>
      </c>
      <c r="J766">
        <f t="shared" si="22"/>
        <v>1</v>
      </c>
      <c r="K766">
        <f t="shared" si="23"/>
        <v>0</v>
      </c>
      <c r="L766">
        <v>0.92746622711299997</v>
      </c>
    </row>
    <row r="767" spans="1:12" x14ac:dyDescent="0.25">
      <c r="A767">
        <v>3347</v>
      </c>
      <c r="B767" t="s">
        <v>5742</v>
      </c>
      <c r="C767" t="s">
        <v>5743</v>
      </c>
      <c r="D767" t="s">
        <v>34</v>
      </c>
      <c r="E767" t="s">
        <v>34</v>
      </c>
      <c r="F767">
        <v>0.56825493636799995</v>
      </c>
      <c r="G767" t="s">
        <v>34</v>
      </c>
      <c r="H767">
        <v>0.76598276824</v>
      </c>
      <c r="I767" t="s">
        <v>34</v>
      </c>
      <c r="J767">
        <f t="shared" si="22"/>
        <v>1</v>
      </c>
      <c r="K767">
        <f t="shared" si="23"/>
        <v>0</v>
      </c>
      <c r="L767">
        <v>0.66711885230400003</v>
      </c>
    </row>
    <row r="768" spans="1:12" x14ac:dyDescent="0.25">
      <c r="A768">
        <v>6295</v>
      </c>
      <c r="B768" t="s">
        <v>13974</v>
      </c>
      <c r="C768" t="s">
        <v>6672</v>
      </c>
      <c r="D768" t="s">
        <v>52</v>
      </c>
      <c r="E768" t="s">
        <v>52</v>
      </c>
      <c r="F768">
        <v>0.70470551248299995</v>
      </c>
      <c r="G768" t="s">
        <v>496</v>
      </c>
      <c r="H768">
        <v>0.50823875323900003</v>
      </c>
      <c r="I768" t="s">
        <v>52</v>
      </c>
      <c r="J768">
        <f t="shared" si="22"/>
        <v>1</v>
      </c>
      <c r="K768">
        <f t="shared" si="23"/>
        <v>0</v>
      </c>
      <c r="L768">
        <v>0.35235275624200002</v>
      </c>
    </row>
    <row r="769" spans="1:12" x14ac:dyDescent="0.25">
      <c r="A769">
        <v>293</v>
      </c>
      <c r="B769" t="s">
        <v>12568</v>
      </c>
      <c r="C769" t="s">
        <v>11966</v>
      </c>
      <c r="D769" t="s">
        <v>129</v>
      </c>
      <c r="E769" t="s">
        <v>129</v>
      </c>
      <c r="F769">
        <v>0.78507609422900004</v>
      </c>
      <c r="G769" t="s">
        <v>129</v>
      </c>
      <c r="H769">
        <v>0.99280382146799995</v>
      </c>
      <c r="I769" t="s">
        <v>129</v>
      </c>
      <c r="J769">
        <f t="shared" si="22"/>
        <v>1</v>
      </c>
      <c r="K769">
        <f t="shared" si="23"/>
        <v>0</v>
      </c>
      <c r="L769">
        <v>0.88893995784900004</v>
      </c>
    </row>
    <row r="770" spans="1:12" x14ac:dyDescent="0.25">
      <c r="A770">
        <v>1043</v>
      </c>
      <c r="B770" t="s">
        <v>12268</v>
      </c>
      <c r="C770" t="s">
        <v>8329</v>
      </c>
      <c r="D770" t="s">
        <v>21</v>
      </c>
      <c r="E770" t="s">
        <v>21</v>
      </c>
      <c r="F770">
        <v>0.96395132235400005</v>
      </c>
      <c r="G770" t="s">
        <v>21</v>
      </c>
      <c r="H770">
        <v>0.99944740435900004</v>
      </c>
      <c r="I770" t="s">
        <v>21</v>
      </c>
      <c r="J770">
        <f t="shared" si="22"/>
        <v>1</v>
      </c>
      <c r="K770">
        <f t="shared" si="23"/>
        <v>0</v>
      </c>
      <c r="L770">
        <v>0.98169936335700003</v>
      </c>
    </row>
    <row r="771" spans="1:12" x14ac:dyDescent="0.25">
      <c r="A771">
        <v>6166</v>
      </c>
      <c r="B771" t="s">
        <v>11457</v>
      </c>
      <c r="C771" t="s">
        <v>11458</v>
      </c>
      <c r="D771" t="s">
        <v>21</v>
      </c>
      <c r="E771" t="s">
        <v>21</v>
      </c>
      <c r="F771">
        <v>0.77598326736000001</v>
      </c>
      <c r="G771" t="s">
        <v>21</v>
      </c>
      <c r="H771">
        <v>0.99366580979999997</v>
      </c>
      <c r="I771" t="s">
        <v>21</v>
      </c>
      <c r="J771">
        <f t="shared" si="22"/>
        <v>1</v>
      </c>
      <c r="K771">
        <f t="shared" si="23"/>
        <v>0</v>
      </c>
      <c r="L771">
        <v>0.88482453857999999</v>
      </c>
    </row>
    <row r="772" spans="1:12" x14ac:dyDescent="0.25">
      <c r="A772">
        <v>416</v>
      </c>
      <c r="B772" t="s">
        <v>4303</v>
      </c>
      <c r="C772" t="s">
        <v>4304</v>
      </c>
      <c r="D772" t="s">
        <v>446</v>
      </c>
      <c r="E772" t="s">
        <v>446</v>
      </c>
      <c r="F772">
        <v>0.79669466251900001</v>
      </c>
      <c r="G772" t="s">
        <v>446</v>
      </c>
      <c r="H772">
        <v>0.85227811966599998</v>
      </c>
      <c r="I772" t="s">
        <v>446</v>
      </c>
      <c r="J772">
        <f t="shared" si="22"/>
        <v>1</v>
      </c>
      <c r="K772">
        <f t="shared" si="23"/>
        <v>0</v>
      </c>
      <c r="L772">
        <v>0.82448639109300004</v>
      </c>
    </row>
    <row r="773" spans="1:12" x14ac:dyDescent="0.25">
      <c r="A773">
        <v>5510</v>
      </c>
      <c r="B773" t="s">
        <v>7840</v>
      </c>
      <c r="C773" t="s">
        <v>7841</v>
      </c>
      <c r="D773" t="s">
        <v>52</v>
      </c>
      <c r="E773" t="s">
        <v>52</v>
      </c>
      <c r="F773">
        <v>0.93745472858800005</v>
      </c>
      <c r="G773" t="s">
        <v>52</v>
      </c>
      <c r="H773">
        <v>0.99990049988700003</v>
      </c>
      <c r="I773" t="s">
        <v>52</v>
      </c>
      <c r="J773">
        <f t="shared" si="22"/>
        <v>1</v>
      </c>
      <c r="K773">
        <f t="shared" si="23"/>
        <v>0</v>
      </c>
      <c r="L773">
        <v>0.96867761423700005</v>
      </c>
    </row>
    <row r="774" spans="1:12" x14ac:dyDescent="0.25">
      <c r="A774">
        <v>339</v>
      </c>
      <c r="B774" t="s">
        <v>12307</v>
      </c>
      <c r="C774" t="s">
        <v>12308</v>
      </c>
      <c r="D774" t="s">
        <v>129</v>
      </c>
      <c r="E774" t="s">
        <v>129</v>
      </c>
      <c r="F774">
        <v>0.43412686765399999</v>
      </c>
      <c r="G774" t="s">
        <v>129</v>
      </c>
      <c r="H774">
        <v>0.55830780563100002</v>
      </c>
      <c r="I774" t="s">
        <v>129</v>
      </c>
      <c r="J774">
        <f t="shared" si="22"/>
        <v>1</v>
      </c>
      <c r="K774">
        <f t="shared" si="23"/>
        <v>0</v>
      </c>
      <c r="L774">
        <v>0.49621733664200002</v>
      </c>
    </row>
    <row r="775" spans="1:12" x14ac:dyDescent="0.25">
      <c r="A775">
        <v>5911</v>
      </c>
      <c r="B775" t="s">
        <v>11743</v>
      </c>
      <c r="C775" t="s">
        <v>11744</v>
      </c>
      <c r="D775" t="s">
        <v>91</v>
      </c>
      <c r="E775" t="s">
        <v>91</v>
      </c>
      <c r="F775">
        <v>0.79019218451499995</v>
      </c>
      <c r="G775" t="s">
        <v>91</v>
      </c>
      <c r="H775">
        <v>0.99196059625400002</v>
      </c>
      <c r="I775" t="s">
        <v>91</v>
      </c>
      <c r="J775">
        <f t="shared" si="22"/>
        <v>1</v>
      </c>
      <c r="K775">
        <f t="shared" si="23"/>
        <v>0</v>
      </c>
      <c r="L775">
        <v>0.89107639038399999</v>
      </c>
    </row>
    <row r="776" spans="1:12" x14ac:dyDescent="0.25">
      <c r="A776">
        <v>2203</v>
      </c>
      <c r="B776" t="s">
        <v>4356</v>
      </c>
      <c r="C776" t="s">
        <v>4357</v>
      </c>
      <c r="D776" t="s">
        <v>21</v>
      </c>
      <c r="E776" t="s">
        <v>21</v>
      </c>
      <c r="F776">
        <v>0.97892745832000005</v>
      </c>
      <c r="G776" t="s">
        <v>21</v>
      </c>
      <c r="H776">
        <v>0.999948833062</v>
      </c>
      <c r="I776" t="s">
        <v>21</v>
      </c>
      <c r="J776">
        <f t="shared" si="22"/>
        <v>1</v>
      </c>
      <c r="K776">
        <f t="shared" si="23"/>
        <v>0</v>
      </c>
      <c r="L776">
        <v>0.98943814569099997</v>
      </c>
    </row>
    <row r="777" spans="1:12" x14ac:dyDescent="0.25">
      <c r="A777">
        <v>4069</v>
      </c>
      <c r="B777" t="s">
        <v>4803</v>
      </c>
      <c r="C777" t="s">
        <v>4804</v>
      </c>
      <c r="D777" t="s">
        <v>129</v>
      </c>
      <c r="E777" t="s">
        <v>129</v>
      </c>
      <c r="F777">
        <v>0.73837467576899996</v>
      </c>
      <c r="G777" t="s">
        <v>129</v>
      </c>
      <c r="H777">
        <v>0.96952939334999999</v>
      </c>
      <c r="I777" t="s">
        <v>129</v>
      </c>
      <c r="J777">
        <f t="shared" si="22"/>
        <v>1</v>
      </c>
      <c r="K777">
        <f t="shared" si="23"/>
        <v>0</v>
      </c>
      <c r="L777">
        <v>0.85395203455900004</v>
      </c>
    </row>
    <row r="778" spans="1:12" x14ac:dyDescent="0.25">
      <c r="A778">
        <v>4327</v>
      </c>
      <c r="B778" t="s">
        <v>5480</v>
      </c>
      <c r="C778" t="s">
        <v>5481</v>
      </c>
      <c r="D778" t="s">
        <v>239</v>
      </c>
      <c r="E778" t="s">
        <v>239</v>
      </c>
      <c r="F778">
        <v>0.75475452285900002</v>
      </c>
      <c r="G778" t="s">
        <v>239</v>
      </c>
      <c r="H778">
        <v>0.99620916616599997</v>
      </c>
      <c r="I778" t="s">
        <v>239</v>
      </c>
      <c r="J778">
        <f t="shared" si="22"/>
        <v>1</v>
      </c>
      <c r="K778">
        <f t="shared" si="23"/>
        <v>0</v>
      </c>
      <c r="L778">
        <v>0.87548184451300004</v>
      </c>
    </row>
    <row r="779" spans="1:12" x14ac:dyDescent="0.25">
      <c r="A779">
        <v>4690</v>
      </c>
      <c r="B779" t="s">
        <v>12566</v>
      </c>
      <c r="C779" t="s">
        <v>12567</v>
      </c>
      <c r="D779" t="s">
        <v>21</v>
      </c>
      <c r="E779" t="s">
        <v>21</v>
      </c>
      <c r="F779">
        <v>0.88071754984999995</v>
      </c>
      <c r="G779" t="s">
        <v>21</v>
      </c>
      <c r="H779">
        <v>0.99941175506199997</v>
      </c>
      <c r="I779" t="s">
        <v>21</v>
      </c>
      <c r="J779">
        <f t="shared" si="22"/>
        <v>1</v>
      </c>
      <c r="K779">
        <f t="shared" si="23"/>
        <v>0</v>
      </c>
      <c r="L779">
        <v>0.94006465245600002</v>
      </c>
    </row>
    <row r="780" spans="1:12" x14ac:dyDescent="0.25">
      <c r="A780">
        <v>4638</v>
      </c>
      <c r="B780" t="s">
        <v>13491</v>
      </c>
      <c r="C780" t="s">
        <v>13492</v>
      </c>
      <c r="D780" t="s">
        <v>496</v>
      </c>
      <c r="E780" t="s">
        <v>52</v>
      </c>
      <c r="F780">
        <v>0.53002465477600003</v>
      </c>
      <c r="G780" t="s">
        <v>496</v>
      </c>
      <c r="H780">
        <v>0.925284273554</v>
      </c>
      <c r="I780" t="s">
        <v>496</v>
      </c>
      <c r="J780">
        <f t="shared" si="22"/>
        <v>1</v>
      </c>
      <c r="K780">
        <f t="shared" si="23"/>
        <v>0</v>
      </c>
      <c r="L780">
        <v>0.462642136777</v>
      </c>
    </row>
    <row r="781" spans="1:12" x14ac:dyDescent="0.25">
      <c r="A781">
        <v>3656</v>
      </c>
      <c r="B781" t="s">
        <v>7820</v>
      </c>
      <c r="C781" t="s">
        <v>7821</v>
      </c>
      <c r="D781" t="s">
        <v>10</v>
      </c>
      <c r="E781" t="s">
        <v>10</v>
      </c>
      <c r="F781">
        <v>0.77732090195199999</v>
      </c>
      <c r="G781" t="s">
        <v>10</v>
      </c>
      <c r="H781">
        <v>0.94263548964900001</v>
      </c>
      <c r="I781" t="s">
        <v>10</v>
      </c>
      <c r="J781">
        <f t="shared" si="22"/>
        <v>1</v>
      </c>
      <c r="K781">
        <f t="shared" si="23"/>
        <v>0</v>
      </c>
      <c r="L781">
        <v>0.85997819580000001</v>
      </c>
    </row>
    <row r="782" spans="1:12" x14ac:dyDescent="0.25">
      <c r="A782">
        <v>2860</v>
      </c>
      <c r="B782" t="s">
        <v>8505</v>
      </c>
      <c r="C782" t="s">
        <v>8506</v>
      </c>
      <c r="D782" t="s">
        <v>52</v>
      </c>
      <c r="E782" t="s">
        <v>52</v>
      </c>
      <c r="F782">
        <v>0.97084733164799997</v>
      </c>
      <c r="G782" t="s">
        <v>52</v>
      </c>
      <c r="H782">
        <v>0.99999690536600006</v>
      </c>
      <c r="I782" t="s">
        <v>52</v>
      </c>
      <c r="J782">
        <f t="shared" si="22"/>
        <v>1</v>
      </c>
      <c r="K782">
        <f t="shared" si="23"/>
        <v>0</v>
      </c>
      <c r="L782">
        <v>0.98542211850700001</v>
      </c>
    </row>
    <row r="783" spans="1:12" x14ac:dyDescent="0.25">
      <c r="A783">
        <v>2132</v>
      </c>
      <c r="B783" t="s">
        <v>12556</v>
      </c>
      <c r="C783" t="s">
        <v>12557</v>
      </c>
      <c r="D783" t="s">
        <v>10</v>
      </c>
      <c r="E783" t="s">
        <v>10</v>
      </c>
      <c r="F783">
        <v>0.764281051451</v>
      </c>
      <c r="G783" t="s">
        <v>10</v>
      </c>
      <c r="H783">
        <v>0.99817568342399998</v>
      </c>
      <c r="I783" t="s">
        <v>10</v>
      </c>
      <c r="J783">
        <f t="shared" si="22"/>
        <v>1</v>
      </c>
      <c r="K783">
        <f t="shared" si="23"/>
        <v>0</v>
      </c>
      <c r="L783">
        <v>0.88122836743699995</v>
      </c>
    </row>
    <row r="784" spans="1:12" x14ac:dyDescent="0.25">
      <c r="A784">
        <v>1262</v>
      </c>
      <c r="B784" t="s">
        <v>7080</v>
      </c>
      <c r="C784" t="s">
        <v>2553</v>
      </c>
      <c r="D784" t="s">
        <v>116</v>
      </c>
      <c r="E784" t="s">
        <v>52</v>
      </c>
      <c r="F784">
        <v>0.561331073505</v>
      </c>
      <c r="G784" t="s">
        <v>496</v>
      </c>
      <c r="H784">
        <v>0.59818108879499998</v>
      </c>
      <c r="I784" t="s">
        <v>496</v>
      </c>
      <c r="J784">
        <f t="shared" si="22"/>
        <v>0</v>
      </c>
      <c r="K784">
        <f t="shared" si="23"/>
        <v>1</v>
      </c>
      <c r="L784">
        <v>0.299090544397</v>
      </c>
    </row>
    <row r="785" spans="1:12" x14ac:dyDescent="0.25">
      <c r="A785">
        <v>2806</v>
      </c>
      <c r="B785" t="s">
        <v>4740</v>
      </c>
      <c r="C785" t="s">
        <v>4741</v>
      </c>
      <c r="D785" t="s">
        <v>10</v>
      </c>
      <c r="E785" t="s">
        <v>10</v>
      </c>
      <c r="F785">
        <v>0.73425291941600002</v>
      </c>
      <c r="G785" t="s">
        <v>10</v>
      </c>
      <c r="H785">
        <v>0.60005943148399998</v>
      </c>
      <c r="I785" t="s">
        <v>10</v>
      </c>
      <c r="J785">
        <f t="shared" si="22"/>
        <v>1</v>
      </c>
      <c r="K785">
        <f t="shared" si="23"/>
        <v>0</v>
      </c>
      <c r="L785">
        <v>0.66715617545000006</v>
      </c>
    </row>
    <row r="786" spans="1:12" x14ac:dyDescent="0.25">
      <c r="A786">
        <v>5995</v>
      </c>
      <c r="B786" t="s">
        <v>7355</v>
      </c>
      <c r="C786" t="s">
        <v>7356</v>
      </c>
      <c r="D786" t="s">
        <v>52</v>
      </c>
      <c r="E786" t="s">
        <v>52</v>
      </c>
      <c r="F786">
        <v>0.66783876723699998</v>
      </c>
      <c r="G786" t="s">
        <v>52</v>
      </c>
      <c r="H786">
        <v>0.99152467730600002</v>
      </c>
      <c r="I786" t="s">
        <v>52</v>
      </c>
      <c r="J786">
        <f t="shared" si="22"/>
        <v>1</v>
      </c>
      <c r="K786">
        <f t="shared" si="23"/>
        <v>0</v>
      </c>
      <c r="L786">
        <v>0.82968172227100001</v>
      </c>
    </row>
    <row r="787" spans="1:12" x14ac:dyDescent="0.25">
      <c r="A787">
        <v>3543</v>
      </c>
      <c r="B787" t="s">
        <v>5628</v>
      </c>
      <c r="C787" t="s">
        <v>5629</v>
      </c>
      <c r="D787" t="s">
        <v>21</v>
      </c>
      <c r="E787" t="s">
        <v>21</v>
      </c>
      <c r="F787">
        <v>0.94856766291299999</v>
      </c>
      <c r="G787" t="s">
        <v>21</v>
      </c>
      <c r="H787">
        <v>0.99887861515800003</v>
      </c>
      <c r="I787" t="s">
        <v>21</v>
      </c>
      <c r="J787">
        <f t="shared" ref="J787:J850" si="24">IF(I787=D787, 1, 0)</f>
        <v>1</v>
      </c>
      <c r="K787">
        <f t="shared" ref="K787:K850" si="25">IF(I787=D787, 0, 1)</f>
        <v>0</v>
      </c>
      <c r="L787">
        <v>0.97372313903499996</v>
      </c>
    </row>
    <row r="788" spans="1:12" x14ac:dyDescent="0.25">
      <c r="A788">
        <v>4701</v>
      </c>
      <c r="B788" t="s">
        <v>2150</v>
      </c>
      <c r="C788" t="s">
        <v>2151</v>
      </c>
      <c r="D788" t="s">
        <v>21</v>
      </c>
      <c r="E788" t="s">
        <v>21</v>
      </c>
      <c r="F788">
        <v>0.89222961050000005</v>
      </c>
      <c r="G788" t="s">
        <v>21</v>
      </c>
      <c r="H788">
        <v>0.98571160525699997</v>
      </c>
      <c r="I788" t="s">
        <v>21</v>
      </c>
      <c r="J788">
        <f t="shared" si="24"/>
        <v>1</v>
      </c>
      <c r="K788">
        <f t="shared" si="25"/>
        <v>0</v>
      </c>
      <c r="L788">
        <v>0.938970607879</v>
      </c>
    </row>
    <row r="789" spans="1:12" x14ac:dyDescent="0.25">
      <c r="A789">
        <v>1176</v>
      </c>
      <c r="B789" t="s">
        <v>13839</v>
      </c>
      <c r="C789" t="s">
        <v>13840</v>
      </c>
      <c r="D789" t="s">
        <v>239</v>
      </c>
      <c r="E789" t="s">
        <v>10</v>
      </c>
      <c r="F789">
        <v>0.60718381581600001</v>
      </c>
      <c r="G789" t="s">
        <v>10</v>
      </c>
      <c r="H789">
        <v>0.78650063389500002</v>
      </c>
      <c r="I789" t="s">
        <v>10</v>
      </c>
      <c r="J789">
        <f t="shared" si="24"/>
        <v>0</v>
      </c>
      <c r="K789">
        <f t="shared" si="25"/>
        <v>1</v>
      </c>
      <c r="L789">
        <v>0.696842224856</v>
      </c>
    </row>
    <row r="790" spans="1:12" x14ac:dyDescent="0.25">
      <c r="A790">
        <v>2235</v>
      </c>
      <c r="B790" t="s">
        <v>13497</v>
      </c>
      <c r="C790" t="s">
        <v>13498</v>
      </c>
      <c r="D790" t="s">
        <v>129</v>
      </c>
      <c r="E790" t="s">
        <v>129</v>
      </c>
      <c r="F790">
        <v>0.69524074339800002</v>
      </c>
      <c r="G790" t="s">
        <v>129</v>
      </c>
      <c r="H790">
        <v>0.98960917746900001</v>
      </c>
      <c r="I790" t="s">
        <v>129</v>
      </c>
      <c r="J790">
        <f t="shared" si="24"/>
        <v>1</v>
      </c>
      <c r="K790">
        <f t="shared" si="25"/>
        <v>0</v>
      </c>
      <c r="L790">
        <v>0.84242496043299997</v>
      </c>
    </row>
    <row r="791" spans="1:12" x14ac:dyDescent="0.25">
      <c r="A791">
        <v>331</v>
      </c>
      <c r="B791" t="s">
        <v>13109</v>
      </c>
      <c r="C791" t="s">
        <v>13110</v>
      </c>
      <c r="D791" t="s">
        <v>129</v>
      </c>
      <c r="E791" t="s">
        <v>129</v>
      </c>
      <c r="F791">
        <v>0.80186595885300005</v>
      </c>
      <c r="G791" t="s">
        <v>129</v>
      </c>
      <c r="H791">
        <v>0.99373333299800004</v>
      </c>
      <c r="I791" t="s">
        <v>129</v>
      </c>
      <c r="J791">
        <f t="shared" si="24"/>
        <v>1</v>
      </c>
      <c r="K791">
        <f t="shared" si="25"/>
        <v>0</v>
      </c>
      <c r="L791">
        <v>0.89779964592600003</v>
      </c>
    </row>
    <row r="792" spans="1:12" x14ac:dyDescent="0.25">
      <c r="A792">
        <v>1701</v>
      </c>
      <c r="B792" t="s">
        <v>12421</v>
      </c>
      <c r="C792" t="s">
        <v>12422</v>
      </c>
      <c r="D792" t="s">
        <v>52</v>
      </c>
      <c r="E792" t="s">
        <v>257</v>
      </c>
      <c r="F792">
        <v>0.71485100659099998</v>
      </c>
      <c r="G792" t="s">
        <v>257</v>
      </c>
      <c r="H792">
        <v>0.877261999337</v>
      </c>
      <c r="I792" t="s">
        <v>257</v>
      </c>
      <c r="J792">
        <f t="shared" si="24"/>
        <v>0</v>
      </c>
      <c r="K792">
        <f t="shared" si="25"/>
        <v>1</v>
      </c>
      <c r="L792">
        <v>0.79605650296399999</v>
      </c>
    </row>
    <row r="793" spans="1:12" x14ac:dyDescent="0.25">
      <c r="A793">
        <v>2640</v>
      </c>
      <c r="B793" t="s">
        <v>6227</v>
      </c>
      <c r="C793" t="s">
        <v>6228</v>
      </c>
      <c r="D793" t="s">
        <v>116</v>
      </c>
      <c r="E793" t="s">
        <v>14</v>
      </c>
      <c r="F793">
        <v>0.88635605531299999</v>
      </c>
      <c r="G793" t="s">
        <v>14</v>
      </c>
      <c r="H793">
        <v>0.90139484740800002</v>
      </c>
      <c r="I793" t="s">
        <v>14</v>
      </c>
      <c r="J793">
        <f t="shared" si="24"/>
        <v>0</v>
      </c>
      <c r="K793">
        <f t="shared" si="25"/>
        <v>1</v>
      </c>
      <c r="L793">
        <v>0.893875451361</v>
      </c>
    </row>
    <row r="794" spans="1:12" x14ac:dyDescent="0.25">
      <c r="A794">
        <v>5627</v>
      </c>
      <c r="B794" t="s">
        <v>2617</v>
      </c>
      <c r="C794" t="s">
        <v>2618</v>
      </c>
      <c r="D794" t="s">
        <v>21</v>
      </c>
      <c r="E794" t="s">
        <v>21</v>
      </c>
      <c r="F794">
        <v>0.90807004823299997</v>
      </c>
      <c r="G794" t="s">
        <v>21</v>
      </c>
      <c r="H794">
        <v>0.99969525792400005</v>
      </c>
      <c r="I794" t="s">
        <v>21</v>
      </c>
      <c r="J794">
        <f t="shared" si="24"/>
        <v>1</v>
      </c>
      <c r="K794">
        <f t="shared" si="25"/>
        <v>0</v>
      </c>
      <c r="L794">
        <v>0.953882653079</v>
      </c>
    </row>
    <row r="795" spans="1:12" x14ac:dyDescent="0.25">
      <c r="A795">
        <v>947</v>
      </c>
      <c r="B795" t="s">
        <v>2532</v>
      </c>
      <c r="C795" t="s">
        <v>2533</v>
      </c>
      <c r="D795" t="s">
        <v>257</v>
      </c>
      <c r="E795" t="s">
        <v>257</v>
      </c>
      <c r="F795">
        <v>0.916005070496</v>
      </c>
      <c r="G795" t="s">
        <v>257</v>
      </c>
      <c r="H795">
        <v>0.99855481590999995</v>
      </c>
      <c r="I795" t="s">
        <v>257</v>
      </c>
      <c r="J795">
        <f t="shared" si="24"/>
        <v>1</v>
      </c>
      <c r="K795">
        <f t="shared" si="25"/>
        <v>0</v>
      </c>
      <c r="L795">
        <v>0.95727994320300003</v>
      </c>
    </row>
    <row r="796" spans="1:12" x14ac:dyDescent="0.25">
      <c r="A796">
        <v>3718</v>
      </c>
      <c r="B796" t="s">
        <v>9214</v>
      </c>
      <c r="C796" t="s">
        <v>3251</v>
      </c>
      <c r="D796" t="s">
        <v>52</v>
      </c>
      <c r="E796" t="s">
        <v>52</v>
      </c>
      <c r="F796">
        <v>0.93341824250500005</v>
      </c>
      <c r="G796" t="s">
        <v>52</v>
      </c>
      <c r="H796">
        <v>0.99980367792799996</v>
      </c>
      <c r="I796" t="s">
        <v>52</v>
      </c>
      <c r="J796">
        <f t="shared" si="24"/>
        <v>1</v>
      </c>
      <c r="K796">
        <f t="shared" si="25"/>
        <v>0</v>
      </c>
      <c r="L796">
        <v>0.96661096021600001</v>
      </c>
    </row>
    <row r="797" spans="1:12" x14ac:dyDescent="0.25">
      <c r="A797">
        <v>5217</v>
      </c>
      <c r="B797" t="s">
        <v>3565</v>
      </c>
      <c r="C797" t="s">
        <v>3566</v>
      </c>
      <c r="D797" t="s">
        <v>21</v>
      </c>
      <c r="E797" t="s">
        <v>52</v>
      </c>
      <c r="F797">
        <v>0.54814523395299997</v>
      </c>
      <c r="G797" t="s">
        <v>21</v>
      </c>
      <c r="H797">
        <v>0.91489534238500003</v>
      </c>
      <c r="I797" t="s">
        <v>21</v>
      </c>
      <c r="J797">
        <f t="shared" si="24"/>
        <v>1</v>
      </c>
      <c r="K797">
        <f t="shared" si="25"/>
        <v>0</v>
      </c>
      <c r="L797">
        <v>0.45744767119300001</v>
      </c>
    </row>
    <row r="798" spans="1:12" x14ac:dyDescent="0.25">
      <c r="A798">
        <v>2906</v>
      </c>
      <c r="B798" t="s">
        <v>1422</v>
      </c>
      <c r="C798" t="s">
        <v>1423</v>
      </c>
      <c r="D798" t="s">
        <v>10</v>
      </c>
      <c r="E798" t="s">
        <v>10</v>
      </c>
      <c r="F798">
        <v>0.93304341556500003</v>
      </c>
      <c r="G798" t="s">
        <v>10</v>
      </c>
      <c r="H798">
        <v>0.99975732740500001</v>
      </c>
      <c r="I798" t="s">
        <v>10</v>
      </c>
      <c r="J798">
        <f t="shared" si="24"/>
        <v>1</v>
      </c>
      <c r="K798">
        <f t="shared" si="25"/>
        <v>0</v>
      </c>
      <c r="L798">
        <v>0.96640037148500002</v>
      </c>
    </row>
    <row r="799" spans="1:12" x14ac:dyDescent="0.25">
      <c r="A799">
        <v>6314</v>
      </c>
      <c r="B799" t="s">
        <v>10236</v>
      </c>
      <c r="C799" t="s">
        <v>10237</v>
      </c>
      <c r="D799" t="s">
        <v>34</v>
      </c>
      <c r="E799" t="s">
        <v>34</v>
      </c>
      <c r="F799">
        <v>0.77335842566400004</v>
      </c>
      <c r="G799" t="s">
        <v>34</v>
      </c>
      <c r="H799">
        <v>0.99589327139499995</v>
      </c>
      <c r="I799" t="s">
        <v>34</v>
      </c>
      <c r="J799">
        <f t="shared" si="24"/>
        <v>1</v>
      </c>
      <c r="K799">
        <f t="shared" si="25"/>
        <v>0</v>
      </c>
      <c r="L799">
        <v>0.88462584852899995</v>
      </c>
    </row>
    <row r="800" spans="1:12" x14ac:dyDescent="0.25">
      <c r="A800">
        <v>4633</v>
      </c>
      <c r="B800" t="s">
        <v>12562</v>
      </c>
      <c r="C800" t="s">
        <v>12563</v>
      </c>
      <c r="D800" t="s">
        <v>21</v>
      </c>
      <c r="E800" t="s">
        <v>129</v>
      </c>
      <c r="F800">
        <v>0.82075288693699999</v>
      </c>
      <c r="G800" t="s">
        <v>129</v>
      </c>
      <c r="H800">
        <v>0.98956097141300003</v>
      </c>
      <c r="I800" t="s">
        <v>129</v>
      </c>
      <c r="J800">
        <f t="shared" si="24"/>
        <v>0</v>
      </c>
      <c r="K800">
        <f t="shared" si="25"/>
        <v>1</v>
      </c>
      <c r="L800">
        <v>0.90515692917500001</v>
      </c>
    </row>
    <row r="801" spans="1:12" x14ac:dyDescent="0.25">
      <c r="A801">
        <v>552</v>
      </c>
      <c r="B801" t="s">
        <v>1280</v>
      </c>
      <c r="C801" t="s">
        <v>1281</v>
      </c>
      <c r="D801" t="s">
        <v>52</v>
      </c>
      <c r="E801" t="s">
        <v>52</v>
      </c>
      <c r="F801">
        <v>0.91764434727800004</v>
      </c>
      <c r="G801" t="s">
        <v>52</v>
      </c>
      <c r="H801">
        <v>0.99997418679899996</v>
      </c>
      <c r="I801" t="s">
        <v>52</v>
      </c>
      <c r="J801">
        <f t="shared" si="24"/>
        <v>1</v>
      </c>
      <c r="K801">
        <f t="shared" si="25"/>
        <v>0</v>
      </c>
      <c r="L801">
        <v>0.95880926703900005</v>
      </c>
    </row>
    <row r="802" spans="1:12" x14ac:dyDescent="0.25">
      <c r="A802">
        <v>2699</v>
      </c>
      <c r="B802" t="s">
        <v>9065</v>
      </c>
      <c r="C802" t="s">
        <v>9066</v>
      </c>
      <c r="D802" t="s">
        <v>21</v>
      </c>
      <c r="E802" t="s">
        <v>239</v>
      </c>
      <c r="F802">
        <v>0.418030272097</v>
      </c>
      <c r="G802" t="s">
        <v>446</v>
      </c>
      <c r="H802">
        <v>0.76928418868600001</v>
      </c>
      <c r="I802" t="s">
        <v>446</v>
      </c>
      <c r="J802">
        <f t="shared" si="24"/>
        <v>0</v>
      </c>
      <c r="K802">
        <f t="shared" si="25"/>
        <v>1</v>
      </c>
      <c r="L802">
        <v>0.38464209434300001</v>
      </c>
    </row>
    <row r="803" spans="1:12" x14ac:dyDescent="0.25">
      <c r="A803">
        <v>6224</v>
      </c>
      <c r="B803" t="s">
        <v>3747</v>
      </c>
      <c r="C803" t="s">
        <v>3748</v>
      </c>
      <c r="D803" t="s">
        <v>10</v>
      </c>
      <c r="E803" t="s">
        <v>52</v>
      </c>
      <c r="F803">
        <v>0.86736355328799997</v>
      </c>
      <c r="G803" t="s">
        <v>52</v>
      </c>
      <c r="H803">
        <v>0.97883958500099999</v>
      </c>
      <c r="I803" t="s">
        <v>52</v>
      </c>
      <c r="J803">
        <f t="shared" si="24"/>
        <v>0</v>
      </c>
      <c r="K803">
        <f t="shared" si="25"/>
        <v>1</v>
      </c>
      <c r="L803">
        <v>0.92310156914499997</v>
      </c>
    </row>
    <row r="804" spans="1:12" x14ac:dyDescent="0.25">
      <c r="A804">
        <v>4181</v>
      </c>
      <c r="B804" t="s">
        <v>10006</v>
      </c>
      <c r="C804" t="s">
        <v>10007</v>
      </c>
      <c r="D804" t="s">
        <v>21</v>
      </c>
      <c r="E804" t="s">
        <v>21</v>
      </c>
      <c r="F804">
        <v>0.90900381292499999</v>
      </c>
      <c r="G804" t="s">
        <v>21</v>
      </c>
      <c r="H804">
        <v>0.99974318642100002</v>
      </c>
      <c r="I804" t="s">
        <v>21</v>
      </c>
      <c r="J804">
        <f t="shared" si="24"/>
        <v>1</v>
      </c>
      <c r="K804">
        <f t="shared" si="25"/>
        <v>0</v>
      </c>
      <c r="L804">
        <v>0.954373499673</v>
      </c>
    </row>
    <row r="805" spans="1:12" x14ac:dyDescent="0.25">
      <c r="A805">
        <v>4503</v>
      </c>
      <c r="B805" t="s">
        <v>6584</v>
      </c>
      <c r="C805" t="s">
        <v>6585</v>
      </c>
      <c r="D805" t="s">
        <v>21</v>
      </c>
      <c r="E805" t="s">
        <v>21</v>
      </c>
      <c r="F805">
        <v>0.86498803027399995</v>
      </c>
      <c r="G805" t="s">
        <v>21</v>
      </c>
      <c r="H805">
        <v>0.99767038613600001</v>
      </c>
      <c r="I805" t="s">
        <v>21</v>
      </c>
      <c r="J805">
        <f t="shared" si="24"/>
        <v>1</v>
      </c>
      <c r="K805">
        <f t="shared" si="25"/>
        <v>0</v>
      </c>
      <c r="L805">
        <v>0.93132920820499998</v>
      </c>
    </row>
    <row r="806" spans="1:12" x14ac:dyDescent="0.25">
      <c r="A806">
        <v>387</v>
      </c>
      <c r="B806" t="s">
        <v>3155</v>
      </c>
      <c r="C806" t="s">
        <v>3156</v>
      </c>
      <c r="D806" t="s">
        <v>446</v>
      </c>
      <c r="E806" t="s">
        <v>446</v>
      </c>
      <c r="F806">
        <v>0.73239232518899999</v>
      </c>
      <c r="G806" t="s">
        <v>446</v>
      </c>
      <c r="H806">
        <v>0.97676832860700002</v>
      </c>
      <c r="I806" t="s">
        <v>446</v>
      </c>
      <c r="J806">
        <f t="shared" si="24"/>
        <v>1</v>
      </c>
      <c r="K806">
        <f t="shared" si="25"/>
        <v>0</v>
      </c>
      <c r="L806">
        <v>0.85458032689800001</v>
      </c>
    </row>
    <row r="807" spans="1:12" x14ac:dyDescent="0.25">
      <c r="A807">
        <v>6053</v>
      </c>
      <c r="B807" t="s">
        <v>6440</v>
      </c>
      <c r="C807" t="s">
        <v>6441</v>
      </c>
      <c r="D807" t="s">
        <v>10</v>
      </c>
      <c r="E807" t="s">
        <v>52</v>
      </c>
      <c r="F807">
        <v>0.77028112640500002</v>
      </c>
      <c r="G807" t="s">
        <v>52</v>
      </c>
      <c r="H807">
        <v>0.99525194327300004</v>
      </c>
      <c r="I807" t="s">
        <v>52</v>
      </c>
      <c r="J807">
        <f t="shared" si="24"/>
        <v>0</v>
      </c>
      <c r="K807">
        <f t="shared" si="25"/>
        <v>1</v>
      </c>
      <c r="L807">
        <v>0.88276653483900003</v>
      </c>
    </row>
    <row r="808" spans="1:12" x14ac:dyDescent="0.25">
      <c r="A808">
        <v>2888</v>
      </c>
      <c r="B808" t="s">
        <v>13761</v>
      </c>
      <c r="C808" t="s">
        <v>13762</v>
      </c>
      <c r="D808" t="s">
        <v>52</v>
      </c>
      <c r="E808" t="s">
        <v>52</v>
      </c>
      <c r="F808">
        <v>0.68587537559300005</v>
      </c>
      <c r="G808" t="s">
        <v>52</v>
      </c>
      <c r="H808">
        <v>0.99878583954300004</v>
      </c>
      <c r="I808" t="s">
        <v>52</v>
      </c>
      <c r="J808">
        <f t="shared" si="24"/>
        <v>1</v>
      </c>
      <c r="K808">
        <f t="shared" si="25"/>
        <v>0</v>
      </c>
      <c r="L808">
        <v>0.84233060756800004</v>
      </c>
    </row>
    <row r="809" spans="1:12" x14ac:dyDescent="0.25">
      <c r="A809">
        <v>4360</v>
      </c>
      <c r="B809" t="s">
        <v>2299</v>
      </c>
      <c r="C809" t="s">
        <v>2300</v>
      </c>
      <c r="D809" t="s">
        <v>243</v>
      </c>
      <c r="E809" t="s">
        <v>91</v>
      </c>
      <c r="F809">
        <v>0.74904496685699995</v>
      </c>
      <c r="G809" t="s">
        <v>91</v>
      </c>
      <c r="H809">
        <v>0.98369133611799997</v>
      </c>
      <c r="I809" t="s">
        <v>91</v>
      </c>
      <c r="J809">
        <f t="shared" si="24"/>
        <v>0</v>
      </c>
      <c r="K809">
        <f t="shared" si="25"/>
        <v>1</v>
      </c>
      <c r="L809">
        <v>0.86636815148799995</v>
      </c>
    </row>
    <row r="810" spans="1:12" x14ac:dyDescent="0.25">
      <c r="A810">
        <v>3404</v>
      </c>
      <c r="B810" t="s">
        <v>4408</v>
      </c>
      <c r="C810" t="s">
        <v>4409</v>
      </c>
      <c r="D810" t="s">
        <v>21</v>
      </c>
      <c r="E810" t="s">
        <v>21</v>
      </c>
      <c r="F810">
        <v>0.97293487726600003</v>
      </c>
      <c r="G810" t="s">
        <v>21</v>
      </c>
      <c r="H810">
        <v>0.99981598462700005</v>
      </c>
      <c r="I810" t="s">
        <v>21</v>
      </c>
      <c r="J810">
        <f t="shared" si="24"/>
        <v>1</v>
      </c>
      <c r="K810">
        <f t="shared" si="25"/>
        <v>0</v>
      </c>
      <c r="L810">
        <v>0.98637543094699998</v>
      </c>
    </row>
    <row r="811" spans="1:12" x14ac:dyDescent="0.25">
      <c r="A811">
        <v>3385</v>
      </c>
      <c r="B811" t="s">
        <v>10425</v>
      </c>
      <c r="C811" t="s">
        <v>953</v>
      </c>
      <c r="D811" t="s">
        <v>52</v>
      </c>
      <c r="E811" t="s">
        <v>52</v>
      </c>
      <c r="F811">
        <v>0.91355553543000001</v>
      </c>
      <c r="G811" t="s">
        <v>52</v>
      </c>
      <c r="H811">
        <v>0.999999068755</v>
      </c>
      <c r="I811" t="s">
        <v>52</v>
      </c>
      <c r="J811">
        <f t="shared" si="24"/>
        <v>1</v>
      </c>
      <c r="K811">
        <f t="shared" si="25"/>
        <v>0</v>
      </c>
      <c r="L811">
        <v>0.95677730209199996</v>
      </c>
    </row>
    <row r="812" spans="1:12" x14ac:dyDescent="0.25">
      <c r="A812">
        <v>3953</v>
      </c>
      <c r="B812" t="s">
        <v>7830</v>
      </c>
      <c r="C812" t="s">
        <v>7831</v>
      </c>
      <c r="D812" t="s">
        <v>21</v>
      </c>
      <c r="E812" t="s">
        <v>21</v>
      </c>
      <c r="F812">
        <v>0.91728032982499996</v>
      </c>
      <c r="G812" t="s">
        <v>21</v>
      </c>
      <c r="H812">
        <v>0.99855479025299998</v>
      </c>
      <c r="I812" t="s">
        <v>21</v>
      </c>
      <c r="J812">
        <f t="shared" si="24"/>
        <v>1</v>
      </c>
      <c r="K812">
        <f t="shared" si="25"/>
        <v>0</v>
      </c>
      <c r="L812">
        <v>0.95791756003899997</v>
      </c>
    </row>
    <row r="813" spans="1:12" x14ac:dyDescent="0.25">
      <c r="A813">
        <v>5023</v>
      </c>
      <c r="B813" t="s">
        <v>9706</v>
      </c>
      <c r="C813" t="s">
        <v>9707</v>
      </c>
      <c r="D813" t="s">
        <v>21</v>
      </c>
      <c r="E813" t="s">
        <v>21</v>
      </c>
      <c r="F813">
        <v>0.96573522851399995</v>
      </c>
      <c r="G813" t="s">
        <v>21</v>
      </c>
      <c r="H813">
        <v>0.99994022660799997</v>
      </c>
      <c r="I813" t="s">
        <v>21</v>
      </c>
      <c r="J813">
        <f t="shared" si="24"/>
        <v>1</v>
      </c>
      <c r="K813">
        <f t="shared" si="25"/>
        <v>0</v>
      </c>
      <c r="L813">
        <v>0.98283772756099996</v>
      </c>
    </row>
    <row r="814" spans="1:12" x14ac:dyDescent="0.25">
      <c r="A814">
        <v>5046</v>
      </c>
      <c r="B814" t="s">
        <v>7749</v>
      </c>
      <c r="C814" t="s">
        <v>7750</v>
      </c>
      <c r="D814" t="s">
        <v>185</v>
      </c>
      <c r="E814" t="s">
        <v>185</v>
      </c>
      <c r="F814">
        <v>0.49980554681700001</v>
      </c>
      <c r="G814" t="s">
        <v>185</v>
      </c>
      <c r="H814">
        <v>0.64664908239200003</v>
      </c>
      <c r="I814" t="s">
        <v>185</v>
      </c>
      <c r="J814">
        <f t="shared" si="24"/>
        <v>1</v>
      </c>
      <c r="K814">
        <f t="shared" si="25"/>
        <v>0</v>
      </c>
      <c r="L814">
        <v>0.57322731460499998</v>
      </c>
    </row>
    <row r="815" spans="1:12" x14ac:dyDescent="0.25">
      <c r="A815">
        <v>6308</v>
      </c>
      <c r="B815" t="s">
        <v>6760</v>
      </c>
      <c r="C815" t="s">
        <v>6761</v>
      </c>
      <c r="D815" t="s">
        <v>21</v>
      </c>
      <c r="E815" t="s">
        <v>21</v>
      </c>
      <c r="F815">
        <v>0.90317503588600001</v>
      </c>
      <c r="G815" t="s">
        <v>21</v>
      </c>
      <c r="H815">
        <v>0.999601725903</v>
      </c>
      <c r="I815" t="s">
        <v>21</v>
      </c>
      <c r="J815">
        <f t="shared" si="24"/>
        <v>1</v>
      </c>
      <c r="K815">
        <f t="shared" si="25"/>
        <v>0</v>
      </c>
      <c r="L815">
        <v>0.951388380895</v>
      </c>
    </row>
    <row r="816" spans="1:12" x14ac:dyDescent="0.25">
      <c r="A816">
        <v>5463</v>
      </c>
      <c r="B816" t="s">
        <v>14101</v>
      </c>
      <c r="C816" t="s">
        <v>4874</v>
      </c>
      <c r="D816" t="s">
        <v>52</v>
      </c>
      <c r="E816" t="s">
        <v>52</v>
      </c>
      <c r="F816">
        <v>0.85474431723800004</v>
      </c>
      <c r="G816" t="s">
        <v>52</v>
      </c>
      <c r="H816">
        <v>0.99315546692699996</v>
      </c>
      <c r="I816" t="s">
        <v>52</v>
      </c>
      <c r="J816">
        <f t="shared" si="24"/>
        <v>1</v>
      </c>
      <c r="K816">
        <f t="shared" si="25"/>
        <v>0</v>
      </c>
      <c r="L816">
        <v>0.92394989208300005</v>
      </c>
    </row>
    <row r="817" spans="1:12" x14ac:dyDescent="0.25">
      <c r="A817">
        <v>4613</v>
      </c>
      <c r="B817" t="s">
        <v>13945</v>
      </c>
      <c r="C817" t="s">
        <v>13946</v>
      </c>
      <c r="D817" t="s">
        <v>34</v>
      </c>
      <c r="E817" t="s">
        <v>34</v>
      </c>
      <c r="F817">
        <v>0.52757522030699999</v>
      </c>
      <c r="G817" t="s">
        <v>34</v>
      </c>
      <c r="H817">
        <v>0.94966420665100004</v>
      </c>
      <c r="I817" t="s">
        <v>34</v>
      </c>
      <c r="J817">
        <f t="shared" si="24"/>
        <v>1</v>
      </c>
      <c r="K817">
        <f t="shared" si="25"/>
        <v>0</v>
      </c>
      <c r="L817">
        <v>0.73861971347900002</v>
      </c>
    </row>
    <row r="818" spans="1:12" x14ac:dyDescent="0.25">
      <c r="A818">
        <v>644</v>
      </c>
      <c r="B818" t="s">
        <v>6053</v>
      </c>
      <c r="C818" t="s">
        <v>6054</v>
      </c>
      <c r="D818" t="s">
        <v>52</v>
      </c>
      <c r="E818" t="s">
        <v>21</v>
      </c>
      <c r="F818">
        <v>0.48378649489999997</v>
      </c>
      <c r="G818" t="s">
        <v>21</v>
      </c>
      <c r="H818">
        <v>0.55225341148100004</v>
      </c>
      <c r="I818" t="s">
        <v>21</v>
      </c>
      <c r="J818">
        <f t="shared" si="24"/>
        <v>0</v>
      </c>
      <c r="K818">
        <f t="shared" si="25"/>
        <v>1</v>
      </c>
      <c r="L818">
        <v>0.51801995319000005</v>
      </c>
    </row>
    <row r="819" spans="1:12" x14ac:dyDescent="0.25">
      <c r="A819">
        <v>346</v>
      </c>
      <c r="B819" t="s">
        <v>12340</v>
      </c>
      <c r="C819" t="s">
        <v>12341</v>
      </c>
      <c r="D819" t="s">
        <v>129</v>
      </c>
      <c r="E819" t="s">
        <v>129</v>
      </c>
      <c r="F819">
        <v>0.84234940914400003</v>
      </c>
      <c r="G819" t="s">
        <v>129</v>
      </c>
      <c r="H819">
        <v>0.99874588226000005</v>
      </c>
      <c r="I819" t="s">
        <v>129</v>
      </c>
      <c r="J819">
        <f t="shared" si="24"/>
        <v>1</v>
      </c>
      <c r="K819">
        <f t="shared" si="25"/>
        <v>0</v>
      </c>
      <c r="L819">
        <v>0.92054764570199998</v>
      </c>
    </row>
    <row r="820" spans="1:12" x14ac:dyDescent="0.25">
      <c r="A820">
        <v>1054</v>
      </c>
      <c r="B820" t="s">
        <v>13313</v>
      </c>
      <c r="C820" t="s">
        <v>13314</v>
      </c>
      <c r="D820" t="s">
        <v>21</v>
      </c>
      <c r="E820" t="s">
        <v>21</v>
      </c>
      <c r="F820">
        <v>0.89874615092599996</v>
      </c>
      <c r="G820" t="s">
        <v>21</v>
      </c>
      <c r="H820">
        <v>0.99924644776399996</v>
      </c>
      <c r="I820" t="s">
        <v>21</v>
      </c>
      <c r="J820">
        <f t="shared" si="24"/>
        <v>1</v>
      </c>
      <c r="K820">
        <f t="shared" si="25"/>
        <v>0</v>
      </c>
      <c r="L820">
        <v>0.94899629934499996</v>
      </c>
    </row>
    <row r="821" spans="1:12" x14ac:dyDescent="0.25">
      <c r="A821">
        <v>5915</v>
      </c>
      <c r="B821" t="s">
        <v>7129</v>
      </c>
      <c r="C821" t="s">
        <v>7130</v>
      </c>
      <c r="D821" t="s">
        <v>91</v>
      </c>
      <c r="E821" t="s">
        <v>91</v>
      </c>
      <c r="F821">
        <v>0.79019218451499995</v>
      </c>
      <c r="G821" t="s">
        <v>91</v>
      </c>
      <c r="H821">
        <v>0.99196059625400002</v>
      </c>
      <c r="I821" t="s">
        <v>91</v>
      </c>
      <c r="J821">
        <f t="shared" si="24"/>
        <v>1</v>
      </c>
      <c r="K821">
        <f t="shared" si="25"/>
        <v>0</v>
      </c>
      <c r="L821">
        <v>0.89107639038399999</v>
      </c>
    </row>
    <row r="822" spans="1:12" x14ac:dyDescent="0.25">
      <c r="A822">
        <v>4310</v>
      </c>
      <c r="B822" t="s">
        <v>14776</v>
      </c>
      <c r="C822" t="s">
        <v>1731</v>
      </c>
      <c r="D822" t="s">
        <v>52</v>
      </c>
      <c r="E822" t="s">
        <v>52</v>
      </c>
      <c r="F822">
        <v>0.93900922999699998</v>
      </c>
      <c r="G822" t="s">
        <v>52</v>
      </c>
      <c r="H822">
        <v>0.99996627141299999</v>
      </c>
      <c r="I822" t="s">
        <v>52</v>
      </c>
      <c r="J822">
        <f t="shared" si="24"/>
        <v>1</v>
      </c>
      <c r="K822">
        <f t="shared" si="25"/>
        <v>0</v>
      </c>
      <c r="L822">
        <v>0.96948775070500004</v>
      </c>
    </row>
    <row r="823" spans="1:12" x14ac:dyDescent="0.25">
      <c r="A823">
        <v>5899</v>
      </c>
      <c r="B823" t="s">
        <v>14604</v>
      </c>
      <c r="C823" t="s">
        <v>14605</v>
      </c>
      <c r="D823" t="s">
        <v>10</v>
      </c>
      <c r="E823" t="s">
        <v>10</v>
      </c>
      <c r="F823">
        <v>0.80224039242900003</v>
      </c>
      <c r="G823" t="s">
        <v>10</v>
      </c>
      <c r="H823">
        <v>0.694858158384</v>
      </c>
      <c r="I823" t="s">
        <v>10</v>
      </c>
      <c r="J823">
        <f t="shared" si="24"/>
        <v>1</v>
      </c>
      <c r="K823">
        <f t="shared" si="25"/>
        <v>0</v>
      </c>
      <c r="L823">
        <v>0.74854927540600003</v>
      </c>
    </row>
    <row r="824" spans="1:12" x14ac:dyDescent="0.25">
      <c r="A824">
        <v>2506</v>
      </c>
      <c r="B824" t="s">
        <v>6756</v>
      </c>
      <c r="C824" t="s">
        <v>6757</v>
      </c>
      <c r="D824" t="s">
        <v>21</v>
      </c>
      <c r="E824" t="s">
        <v>21</v>
      </c>
      <c r="F824">
        <v>0.96987775881600002</v>
      </c>
      <c r="G824" t="s">
        <v>21</v>
      </c>
      <c r="H824">
        <v>0.99968416048999997</v>
      </c>
      <c r="I824" t="s">
        <v>21</v>
      </c>
      <c r="J824">
        <f t="shared" si="24"/>
        <v>1</v>
      </c>
      <c r="K824">
        <f t="shared" si="25"/>
        <v>0</v>
      </c>
      <c r="L824">
        <v>0.98478095965300005</v>
      </c>
    </row>
    <row r="825" spans="1:12" x14ac:dyDescent="0.25">
      <c r="A825">
        <v>6051</v>
      </c>
      <c r="B825" t="s">
        <v>11780</v>
      </c>
      <c r="C825" t="s">
        <v>11781</v>
      </c>
      <c r="D825" t="s">
        <v>52</v>
      </c>
      <c r="E825" t="s">
        <v>52</v>
      </c>
      <c r="F825">
        <v>0.83569047363600002</v>
      </c>
      <c r="G825" t="s">
        <v>52</v>
      </c>
      <c r="H825">
        <v>0.99968945334399995</v>
      </c>
      <c r="I825" t="s">
        <v>52</v>
      </c>
      <c r="J825">
        <f t="shared" si="24"/>
        <v>1</v>
      </c>
      <c r="K825">
        <f t="shared" si="25"/>
        <v>0</v>
      </c>
      <c r="L825">
        <v>0.91768996348999998</v>
      </c>
    </row>
    <row r="826" spans="1:12" x14ac:dyDescent="0.25">
      <c r="A826">
        <v>696</v>
      </c>
      <c r="B826" t="s">
        <v>6839</v>
      </c>
      <c r="C826" t="s">
        <v>6840</v>
      </c>
      <c r="D826" t="s">
        <v>257</v>
      </c>
      <c r="E826" t="s">
        <v>257</v>
      </c>
      <c r="F826">
        <v>0.89449057831300005</v>
      </c>
      <c r="G826" t="s">
        <v>257</v>
      </c>
      <c r="H826">
        <v>0.98541794690700002</v>
      </c>
      <c r="I826" t="s">
        <v>257</v>
      </c>
      <c r="J826">
        <f t="shared" si="24"/>
        <v>1</v>
      </c>
      <c r="K826">
        <f t="shared" si="25"/>
        <v>0</v>
      </c>
      <c r="L826">
        <v>0.93995426261000004</v>
      </c>
    </row>
    <row r="827" spans="1:12" x14ac:dyDescent="0.25">
      <c r="A827">
        <v>875</v>
      </c>
      <c r="B827" t="s">
        <v>8052</v>
      </c>
      <c r="C827" t="s">
        <v>8053</v>
      </c>
      <c r="D827" t="s">
        <v>257</v>
      </c>
      <c r="E827" t="s">
        <v>257</v>
      </c>
      <c r="F827">
        <v>0.75875883294199997</v>
      </c>
      <c r="G827" t="s">
        <v>257</v>
      </c>
      <c r="H827">
        <v>0.99578584517699997</v>
      </c>
      <c r="I827" t="s">
        <v>257</v>
      </c>
      <c r="J827">
        <f t="shared" si="24"/>
        <v>1</v>
      </c>
      <c r="K827">
        <f t="shared" si="25"/>
        <v>0</v>
      </c>
      <c r="L827">
        <v>0.87727233905900004</v>
      </c>
    </row>
    <row r="828" spans="1:12" x14ac:dyDescent="0.25">
      <c r="A828">
        <v>2468</v>
      </c>
      <c r="B828" t="s">
        <v>10576</v>
      </c>
      <c r="C828" t="s">
        <v>10577</v>
      </c>
      <c r="D828" t="s">
        <v>503</v>
      </c>
      <c r="E828" t="s">
        <v>10</v>
      </c>
      <c r="F828">
        <v>0.73577484398799997</v>
      </c>
      <c r="G828" t="s">
        <v>10</v>
      </c>
      <c r="H828">
        <v>0.85816144425600005</v>
      </c>
      <c r="I828" t="s">
        <v>10</v>
      </c>
      <c r="J828">
        <f t="shared" si="24"/>
        <v>0</v>
      </c>
      <c r="K828">
        <f t="shared" si="25"/>
        <v>1</v>
      </c>
      <c r="L828">
        <v>0.79696814412200001</v>
      </c>
    </row>
    <row r="829" spans="1:12" x14ac:dyDescent="0.25">
      <c r="A829">
        <v>1087</v>
      </c>
      <c r="B829" t="s">
        <v>11512</v>
      </c>
      <c r="C829" t="s">
        <v>3208</v>
      </c>
      <c r="D829" t="s">
        <v>91</v>
      </c>
      <c r="E829" t="s">
        <v>91</v>
      </c>
      <c r="F829">
        <v>0.786255574156</v>
      </c>
      <c r="G829" t="s">
        <v>91</v>
      </c>
      <c r="H829">
        <v>0.99779135706400002</v>
      </c>
      <c r="I829" t="s">
        <v>91</v>
      </c>
      <c r="J829">
        <f t="shared" si="24"/>
        <v>1</v>
      </c>
      <c r="K829">
        <f t="shared" si="25"/>
        <v>0</v>
      </c>
      <c r="L829">
        <v>0.89202346561000001</v>
      </c>
    </row>
    <row r="830" spans="1:12" x14ac:dyDescent="0.25">
      <c r="A830">
        <v>3559</v>
      </c>
      <c r="B830" t="s">
        <v>9186</v>
      </c>
      <c r="C830" t="s">
        <v>9187</v>
      </c>
      <c r="D830" t="s">
        <v>91</v>
      </c>
      <c r="E830" t="s">
        <v>91</v>
      </c>
      <c r="F830">
        <v>0.89596897661200003</v>
      </c>
      <c r="G830" t="s">
        <v>91</v>
      </c>
      <c r="H830">
        <v>0.99987475626900002</v>
      </c>
      <c r="I830" t="s">
        <v>91</v>
      </c>
      <c r="J830">
        <f t="shared" si="24"/>
        <v>1</v>
      </c>
      <c r="K830">
        <f t="shared" si="25"/>
        <v>0</v>
      </c>
      <c r="L830">
        <v>0.94792186643999998</v>
      </c>
    </row>
    <row r="831" spans="1:12" x14ac:dyDescent="0.25">
      <c r="A831">
        <v>444</v>
      </c>
      <c r="B831" t="s">
        <v>10270</v>
      </c>
      <c r="C831" t="s">
        <v>9366</v>
      </c>
      <c r="D831" t="s">
        <v>446</v>
      </c>
      <c r="E831" t="s">
        <v>446</v>
      </c>
      <c r="F831">
        <v>0.86179504041800004</v>
      </c>
      <c r="G831" t="s">
        <v>446</v>
      </c>
      <c r="H831">
        <v>0.99908171589100003</v>
      </c>
      <c r="I831" t="s">
        <v>446</v>
      </c>
      <c r="J831">
        <f t="shared" si="24"/>
        <v>1</v>
      </c>
      <c r="K831">
        <f t="shared" si="25"/>
        <v>0</v>
      </c>
      <c r="L831">
        <v>0.93043837815499997</v>
      </c>
    </row>
    <row r="832" spans="1:12" x14ac:dyDescent="0.25">
      <c r="A832">
        <v>5906</v>
      </c>
      <c r="B832" t="s">
        <v>8258</v>
      </c>
      <c r="C832" t="s">
        <v>8259</v>
      </c>
      <c r="D832" t="s">
        <v>21</v>
      </c>
      <c r="E832" t="s">
        <v>21</v>
      </c>
      <c r="F832">
        <v>0.96975370304200004</v>
      </c>
      <c r="G832" t="s">
        <v>21</v>
      </c>
      <c r="H832">
        <v>0.999726222685</v>
      </c>
      <c r="I832" t="s">
        <v>21</v>
      </c>
      <c r="J832">
        <f t="shared" si="24"/>
        <v>1</v>
      </c>
      <c r="K832">
        <f t="shared" si="25"/>
        <v>0</v>
      </c>
      <c r="L832">
        <v>0.98473996286400001</v>
      </c>
    </row>
    <row r="833" spans="1:12" x14ac:dyDescent="0.25">
      <c r="A833">
        <v>574</v>
      </c>
      <c r="B833" t="s">
        <v>12406</v>
      </c>
      <c r="C833" t="s">
        <v>12073</v>
      </c>
      <c r="D833" t="s">
        <v>52</v>
      </c>
      <c r="E833" t="s">
        <v>52</v>
      </c>
      <c r="F833">
        <v>0.85741922623199995</v>
      </c>
      <c r="G833" t="s">
        <v>52</v>
      </c>
      <c r="H833">
        <v>0.99824490087700002</v>
      </c>
      <c r="I833" t="s">
        <v>52</v>
      </c>
      <c r="J833">
        <f t="shared" si="24"/>
        <v>1</v>
      </c>
      <c r="K833">
        <f t="shared" si="25"/>
        <v>0</v>
      </c>
      <c r="L833">
        <v>0.92783206355400005</v>
      </c>
    </row>
    <row r="834" spans="1:12" x14ac:dyDescent="0.25">
      <c r="A834">
        <v>2127</v>
      </c>
      <c r="B834" t="s">
        <v>8179</v>
      </c>
      <c r="C834" t="s">
        <v>8180</v>
      </c>
      <c r="D834" t="s">
        <v>21</v>
      </c>
      <c r="E834" t="s">
        <v>21</v>
      </c>
      <c r="F834">
        <v>0.92722856694099998</v>
      </c>
      <c r="G834" t="s">
        <v>21</v>
      </c>
      <c r="H834">
        <v>0.99971125199599997</v>
      </c>
      <c r="I834" t="s">
        <v>21</v>
      </c>
      <c r="J834">
        <f t="shared" si="24"/>
        <v>1</v>
      </c>
      <c r="K834">
        <f t="shared" si="25"/>
        <v>0</v>
      </c>
      <c r="L834">
        <v>0.96346990946800004</v>
      </c>
    </row>
    <row r="835" spans="1:12" x14ac:dyDescent="0.25">
      <c r="A835">
        <v>6221</v>
      </c>
      <c r="B835" t="s">
        <v>5202</v>
      </c>
      <c r="C835" t="s">
        <v>5203</v>
      </c>
      <c r="D835" t="s">
        <v>21</v>
      </c>
      <c r="E835" t="s">
        <v>21</v>
      </c>
      <c r="F835">
        <v>0.97012056644599998</v>
      </c>
      <c r="G835" t="s">
        <v>21</v>
      </c>
      <c r="H835">
        <v>0.99999344343499996</v>
      </c>
      <c r="I835" t="s">
        <v>21</v>
      </c>
      <c r="J835">
        <f t="shared" si="24"/>
        <v>1</v>
      </c>
      <c r="K835">
        <f t="shared" si="25"/>
        <v>0</v>
      </c>
      <c r="L835">
        <v>0.98505700494100001</v>
      </c>
    </row>
    <row r="836" spans="1:12" x14ac:dyDescent="0.25">
      <c r="A836">
        <v>4241</v>
      </c>
      <c r="B836" t="s">
        <v>1984</v>
      </c>
      <c r="C836" t="s">
        <v>1985</v>
      </c>
      <c r="D836" t="s">
        <v>21</v>
      </c>
      <c r="E836" t="s">
        <v>21</v>
      </c>
      <c r="F836">
        <v>0.92946090075700005</v>
      </c>
      <c r="G836" t="s">
        <v>21</v>
      </c>
      <c r="H836">
        <v>0.99976247933999995</v>
      </c>
      <c r="I836" t="s">
        <v>21</v>
      </c>
      <c r="J836">
        <f t="shared" si="24"/>
        <v>1</v>
      </c>
      <c r="K836">
        <f t="shared" si="25"/>
        <v>0</v>
      </c>
      <c r="L836">
        <v>0.96461169004900005</v>
      </c>
    </row>
    <row r="837" spans="1:12" x14ac:dyDescent="0.25">
      <c r="A837">
        <v>4488</v>
      </c>
      <c r="B837" t="s">
        <v>14001</v>
      </c>
      <c r="C837" t="s">
        <v>14002</v>
      </c>
      <c r="D837" t="s">
        <v>21</v>
      </c>
      <c r="E837" t="s">
        <v>10</v>
      </c>
      <c r="F837">
        <v>0.533262423298</v>
      </c>
      <c r="G837" t="s">
        <v>21</v>
      </c>
      <c r="H837">
        <v>0.81771238400199997</v>
      </c>
      <c r="I837" t="s">
        <v>21</v>
      </c>
      <c r="J837">
        <f t="shared" si="24"/>
        <v>1</v>
      </c>
      <c r="K837">
        <f t="shared" si="25"/>
        <v>0</v>
      </c>
      <c r="L837">
        <v>0.40885619200099999</v>
      </c>
    </row>
    <row r="838" spans="1:12" x14ac:dyDescent="0.25">
      <c r="A838">
        <v>2782</v>
      </c>
      <c r="B838" t="s">
        <v>9188</v>
      </c>
      <c r="C838" t="s">
        <v>1550</v>
      </c>
      <c r="D838" t="s">
        <v>52</v>
      </c>
      <c r="E838" t="s">
        <v>52</v>
      </c>
      <c r="F838">
        <v>0.87050661313</v>
      </c>
      <c r="G838" t="s">
        <v>52</v>
      </c>
      <c r="H838">
        <v>0.99980494309000001</v>
      </c>
      <c r="I838" t="s">
        <v>52</v>
      </c>
      <c r="J838">
        <f t="shared" si="24"/>
        <v>1</v>
      </c>
      <c r="K838">
        <f t="shared" si="25"/>
        <v>0</v>
      </c>
      <c r="L838">
        <v>0.93515577810999995</v>
      </c>
    </row>
    <row r="839" spans="1:12" x14ac:dyDescent="0.25">
      <c r="A839">
        <v>5230</v>
      </c>
      <c r="B839" t="s">
        <v>5005</v>
      </c>
      <c r="C839" t="s">
        <v>5006</v>
      </c>
      <c r="D839" t="s">
        <v>34</v>
      </c>
      <c r="E839" t="s">
        <v>34</v>
      </c>
      <c r="F839">
        <v>0.72700045217300002</v>
      </c>
      <c r="G839" t="s">
        <v>34</v>
      </c>
      <c r="H839">
        <v>0.58897181969099999</v>
      </c>
      <c r="I839" t="s">
        <v>34</v>
      </c>
      <c r="J839">
        <f t="shared" si="24"/>
        <v>1</v>
      </c>
      <c r="K839">
        <f t="shared" si="25"/>
        <v>0</v>
      </c>
      <c r="L839">
        <v>0.65798613593199995</v>
      </c>
    </row>
    <row r="840" spans="1:12" x14ac:dyDescent="0.25">
      <c r="A840">
        <v>1654</v>
      </c>
      <c r="B840" t="s">
        <v>13876</v>
      </c>
      <c r="C840" t="s">
        <v>13877</v>
      </c>
      <c r="D840" t="s">
        <v>257</v>
      </c>
      <c r="E840" t="s">
        <v>52</v>
      </c>
      <c r="F840">
        <v>0.58745902247699999</v>
      </c>
      <c r="G840" t="s">
        <v>52</v>
      </c>
      <c r="H840">
        <v>0.99256291016700005</v>
      </c>
      <c r="I840" t="s">
        <v>52</v>
      </c>
      <c r="J840">
        <f t="shared" si="24"/>
        <v>0</v>
      </c>
      <c r="K840">
        <f t="shared" si="25"/>
        <v>1</v>
      </c>
      <c r="L840">
        <v>0.79001096632199996</v>
      </c>
    </row>
    <row r="841" spans="1:12" x14ac:dyDescent="0.25">
      <c r="A841">
        <v>3181</v>
      </c>
      <c r="B841" t="s">
        <v>13097</v>
      </c>
      <c r="C841" t="s">
        <v>8952</v>
      </c>
      <c r="D841" t="s">
        <v>21</v>
      </c>
      <c r="E841" t="s">
        <v>21</v>
      </c>
      <c r="F841">
        <v>0.95175395803999996</v>
      </c>
      <c r="G841" t="s">
        <v>21</v>
      </c>
      <c r="H841">
        <v>0.99990212720299998</v>
      </c>
      <c r="I841" t="s">
        <v>21</v>
      </c>
      <c r="J841">
        <f t="shared" si="24"/>
        <v>1</v>
      </c>
      <c r="K841">
        <f t="shared" si="25"/>
        <v>0</v>
      </c>
      <c r="L841">
        <v>0.97582804262199996</v>
      </c>
    </row>
    <row r="842" spans="1:12" x14ac:dyDescent="0.25">
      <c r="A842">
        <v>76</v>
      </c>
      <c r="B842" t="s">
        <v>13286</v>
      </c>
      <c r="C842" t="s">
        <v>13287</v>
      </c>
      <c r="D842" t="s">
        <v>129</v>
      </c>
      <c r="E842" t="s">
        <v>129</v>
      </c>
      <c r="F842">
        <v>0.91596090937700003</v>
      </c>
      <c r="G842" t="s">
        <v>129</v>
      </c>
      <c r="H842">
        <v>0.99980998213500005</v>
      </c>
      <c r="I842" t="s">
        <v>129</v>
      </c>
      <c r="J842">
        <f t="shared" si="24"/>
        <v>1</v>
      </c>
      <c r="K842">
        <f t="shared" si="25"/>
        <v>0</v>
      </c>
      <c r="L842">
        <v>0.95788544575599999</v>
      </c>
    </row>
    <row r="843" spans="1:12" x14ac:dyDescent="0.25">
      <c r="A843">
        <v>2069</v>
      </c>
      <c r="B843" t="s">
        <v>749</v>
      </c>
      <c r="C843" t="s">
        <v>750</v>
      </c>
      <c r="D843" t="s">
        <v>21</v>
      </c>
      <c r="E843" t="s">
        <v>21</v>
      </c>
      <c r="F843">
        <v>0.98237446997699995</v>
      </c>
      <c r="G843" t="s">
        <v>21</v>
      </c>
      <c r="H843">
        <v>0.99999788396400002</v>
      </c>
      <c r="I843" t="s">
        <v>21</v>
      </c>
      <c r="J843">
        <f t="shared" si="24"/>
        <v>1</v>
      </c>
      <c r="K843">
        <f t="shared" si="25"/>
        <v>0</v>
      </c>
      <c r="L843">
        <v>0.99118617697</v>
      </c>
    </row>
    <row r="844" spans="1:12" x14ac:dyDescent="0.25">
      <c r="A844">
        <v>1826</v>
      </c>
      <c r="B844" t="s">
        <v>7727</v>
      </c>
      <c r="C844" t="s">
        <v>7728</v>
      </c>
      <c r="D844" t="s">
        <v>21</v>
      </c>
      <c r="E844" t="s">
        <v>21</v>
      </c>
      <c r="F844">
        <v>0.95325565490200004</v>
      </c>
      <c r="G844" t="s">
        <v>21</v>
      </c>
      <c r="H844">
        <v>0.99984175383899998</v>
      </c>
      <c r="I844" t="s">
        <v>21</v>
      </c>
      <c r="J844">
        <f t="shared" si="24"/>
        <v>1</v>
      </c>
      <c r="K844">
        <f t="shared" si="25"/>
        <v>0</v>
      </c>
      <c r="L844">
        <v>0.97654870436999996</v>
      </c>
    </row>
    <row r="845" spans="1:12" x14ac:dyDescent="0.25">
      <c r="A845">
        <v>6287</v>
      </c>
      <c r="B845" t="s">
        <v>14517</v>
      </c>
      <c r="C845" t="s">
        <v>2355</v>
      </c>
      <c r="D845" t="s">
        <v>52</v>
      </c>
      <c r="E845" t="s">
        <v>52</v>
      </c>
      <c r="F845">
        <v>0.80478029798399997</v>
      </c>
      <c r="G845" t="s">
        <v>52</v>
      </c>
      <c r="H845">
        <v>0.98981081035399998</v>
      </c>
      <c r="I845" t="s">
        <v>52</v>
      </c>
      <c r="J845">
        <f t="shared" si="24"/>
        <v>1</v>
      </c>
      <c r="K845">
        <f t="shared" si="25"/>
        <v>0</v>
      </c>
      <c r="L845">
        <v>0.89729555416899998</v>
      </c>
    </row>
    <row r="846" spans="1:12" x14ac:dyDescent="0.25">
      <c r="A846">
        <v>6227</v>
      </c>
      <c r="B846" t="s">
        <v>5274</v>
      </c>
      <c r="C846" t="s">
        <v>5275</v>
      </c>
      <c r="D846" t="s">
        <v>52</v>
      </c>
      <c r="E846" t="s">
        <v>52</v>
      </c>
      <c r="F846">
        <v>0.83590744896199998</v>
      </c>
      <c r="G846" t="s">
        <v>52</v>
      </c>
      <c r="H846">
        <v>0.98436682880000004</v>
      </c>
      <c r="I846" t="s">
        <v>52</v>
      </c>
      <c r="J846">
        <f t="shared" si="24"/>
        <v>1</v>
      </c>
      <c r="K846">
        <f t="shared" si="25"/>
        <v>0</v>
      </c>
      <c r="L846">
        <v>0.91013713888100001</v>
      </c>
    </row>
    <row r="847" spans="1:12" x14ac:dyDescent="0.25">
      <c r="A847">
        <v>5430</v>
      </c>
      <c r="B847" t="s">
        <v>14698</v>
      </c>
      <c r="C847" t="s">
        <v>14699</v>
      </c>
      <c r="D847" t="s">
        <v>239</v>
      </c>
      <c r="E847" t="s">
        <v>239</v>
      </c>
      <c r="F847">
        <v>0.72306091061599997</v>
      </c>
      <c r="G847" t="s">
        <v>239</v>
      </c>
      <c r="H847">
        <v>0.75256157232099996</v>
      </c>
      <c r="I847" t="s">
        <v>239</v>
      </c>
      <c r="J847">
        <f t="shared" si="24"/>
        <v>1</v>
      </c>
      <c r="K847">
        <f t="shared" si="25"/>
        <v>0</v>
      </c>
      <c r="L847">
        <v>0.73781124146800003</v>
      </c>
    </row>
    <row r="848" spans="1:12" x14ac:dyDescent="0.25">
      <c r="A848">
        <v>2012</v>
      </c>
      <c r="B848" t="s">
        <v>13882</v>
      </c>
      <c r="C848" t="s">
        <v>13883</v>
      </c>
      <c r="D848" t="s">
        <v>21</v>
      </c>
      <c r="E848" t="s">
        <v>21</v>
      </c>
      <c r="F848">
        <v>0.90814457830499995</v>
      </c>
      <c r="G848" t="s">
        <v>21</v>
      </c>
      <c r="H848">
        <v>0.99993343295299997</v>
      </c>
      <c r="I848" t="s">
        <v>21</v>
      </c>
      <c r="J848">
        <f t="shared" si="24"/>
        <v>1</v>
      </c>
      <c r="K848">
        <f t="shared" si="25"/>
        <v>0</v>
      </c>
      <c r="L848">
        <v>0.95403900562900001</v>
      </c>
    </row>
    <row r="849" spans="1:12" x14ac:dyDescent="0.25">
      <c r="A849">
        <v>1334</v>
      </c>
      <c r="B849" t="s">
        <v>3386</v>
      </c>
      <c r="C849" t="s">
        <v>3387</v>
      </c>
      <c r="D849" t="s">
        <v>10</v>
      </c>
      <c r="E849" t="s">
        <v>10</v>
      </c>
      <c r="F849">
        <v>0.88515564845700001</v>
      </c>
      <c r="G849" t="s">
        <v>10</v>
      </c>
      <c r="H849">
        <v>0.93407530912799996</v>
      </c>
      <c r="I849" t="s">
        <v>10</v>
      </c>
      <c r="J849">
        <f t="shared" si="24"/>
        <v>1</v>
      </c>
      <c r="K849">
        <f t="shared" si="25"/>
        <v>0</v>
      </c>
      <c r="L849">
        <v>0.90961547879299998</v>
      </c>
    </row>
    <row r="850" spans="1:12" x14ac:dyDescent="0.25">
      <c r="A850">
        <v>5296</v>
      </c>
      <c r="B850" t="s">
        <v>14640</v>
      </c>
      <c r="C850" t="s">
        <v>14641</v>
      </c>
      <c r="D850" t="s">
        <v>14</v>
      </c>
      <c r="E850" t="s">
        <v>14</v>
      </c>
      <c r="F850">
        <v>0.90507172893300003</v>
      </c>
      <c r="G850" t="s">
        <v>14</v>
      </c>
      <c r="H850">
        <v>0.999842444562</v>
      </c>
      <c r="I850" t="s">
        <v>14</v>
      </c>
      <c r="J850">
        <f t="shared" si="24"/>
        <v>1</v>
      </c>
      <c r="K850">
        <f t="shared" si="25"/>
        <v>0</v>
      </c>
      <c r="L850">
        <v>0.95245708674700003</v>
      </c>
    </row>
    <row r="851" spans="1:12" x14ac:dyDescent="0.25">
      <c r="A851">
        <v>2562</v>
      </c>
      <c r="B851" t="s">
        <v>14602</v>
      </c>
      <c r="C851" t="s">
        <v>14603</v>
      </c>
      <c r="D851" t="s">
        <v>52</v>
      </c>
      <c r="E851" t="s">
        <v>52</v>
      </c>
      <c r="F851">
        <v>0.91179521995699997</v>
      </c>
      <c r="G851" t="s">
        <v>52</v>
      </c>
      <c r="H851">
        <v>0.99994598513300004</v>
      </c>
      <c r="I851" t="s">
        <v>52</v>
      </c>
      <c r="J851">
        <f t="shared" ref="J851:J914" si="26">IF(I851=D851, 1, 0)</f>
        <v>1</v>
      </c>
      <c r="K851">
        <f t="shared" ref="K851:K914" si="27">IF(I851=D851, 0, 1)</f>
        <v>0</v>
      </c>
      <c r="L851">
        <v>0.955870602545</v>
      </c>
    </row>
    <row r="852" spans="1:12" x14ac:dyDescent="0.25">
      <c r="A852">
        <v>2320</v>
      </c>
      <c r="B852" t="s">
        <v>11320</v>
      </c>
      <c r="C852" t="s">
        <v>519</v>
      </c>
      <c r="D852" t="s">
        <v>520</v>
      </c>
      <c r="E852" t="s">
        <v>520</v>
      </c>
      <c r="F852">
        <v>0.37498840450999998</v>
      </c>
      <c r="G852" t="s">
        <v>520</v>
      </c>
      <c r="H852">
        <v>0.51693623646999998</v>
      </c>
      <c r="I852" t="s">
        <v>520</v>
      </c>
      <c r="J852">
        <f t="shared" si="26"/>
        <v>1</v>
      </c>
      <c r="K852">
        <f t="shared" si="27"/>
        <v>0</v>
      </c>
      <c r="L852">
        <v>0.44596232049000001</v>
      </c>
    </row>
    <row r="853" spans="1:12" x14ac:dyDescent="0.25">
      <c r="A853">
        <v>2938</v>
      </c>
      <c r="B853" t="s">
        <v>6789</v>
      </c>
      <c r="C853" t="s">
        <v>6790</v>
      </c>
      <c r="D853" t="s">
        <v>10</v>
      </c>
      <c r="E853" t="s">
        <v>10</v>
      </c>
      <c r="F853">
        <v>0.90130923446099998</v>
      </c>
      <c r="G853" t="s">
        <v>10</v>
      </c>
      <c r="H853">
        <v>0.99677621963100005</v>
      </c>
      <c r="I853" t="s">
        <v>10</v>
      </c>
      <c r="J853">
        <f t="shared" si="26"/>
        <v>1</v>
      </c>
      <c r="K853">
        <f t="shared" si="27"/>
        <v>0</v>
      </c>
      <c r="L853">
        <v>0.94904272704600001</v>
      </c>
    </row>
    <row r="854" spans="1:12" x14ac:dyDescent="0.25">
      <c r="A854">
        <v>783</v>
      </c>
      <c r="B854" t="s">
        <v>2177</v>
      </c>
      <c r="C854" t="s">
        <v>2178</v>
      </c>
      <c r="D854" t="s">
        <v>257</v>
      </c>
      <c r="E854" t="s">
        <v>257</v>
      </c>
      <c r="F854">
        <v>0.88828836006199996</v>
      </c>
      <c r="G854" t="s">
        <v>257</v>
      </c>
      <c r="H854">
        <v>0.97405088190599998</v>
      </c>
      <c r="I854" t="s">
        <v>257</v>
      </c>
      <c r="J854">
        <f t="shared" si="26"/>
        <v>1</v>
      </c>
      <c r="K854">
        <f t="shared" si="27"/>
        <v>0</v>
      </c>
      <c r="L854">
        <v>0.93116962098400002</v>
      </c>
    </row>
    <row r="855" spans="1:12" x14ac:dyDescent="0.25">
      <c r="A855">
        <v>5687</v>
      </c>
      <c r="B855" t="s">
        <v>11894</v>
      </c>
      <c r="C855" t="s">
        <v>11895</v>
      </c>
      <c r="D855" t="s">
        <v>52</v>
      </c>
      <c r="E855" t="s">
        <v>52</v>
      </c>
      <c r="F855">
        <v>0.62383155079099994</v>
      </c>
      <c r="G855" t="s">
        <v>52</v>
      </c>
      <c r="H855">
        <v>0.59267938134800002</v>
      </c>
      <c r="I855" t="s">
        <v>52</v>
      </c>
      <c r="J855">
        <f t="shared" si="26"/>
        <v>1</v>
      </c>
      <c r="K855">
        <f t="shared" si="27"/>
        <v>0</v>
      </c>
      <c r="L855">
        <v>0.60825546607000003</v>
      </c>
    </row>
    <row r="856" spans="1:12" x14ac:dyDescent="0.25">
      <c r="A856">
        <v>1194</v>
      </c>
      <c r="B856" t="s">
        <v>7791</v>
      </c>
      <c r="C856" t="s">
        <v>7792</v>
      </c>
      <c r="D856" t="s">
        <v>116</v>
      </c>
      <c r="E856" t="s">
        <v>116</v>
      </c>
      <c r="F856">
        <v>0.50966216961999999</v>
      </c>
      <c r="G856" t="s">
        <v>116</v>
      </c>
      <c r="H856">
        <v>0.53868268048099999</v>
      </c>
      <c r="I856" t="s">
        <v>116</v>
      </c>
      <c r="J856">
        <f t="shared" si="26"/>
        <v>1</v>
      </c>
      <c r="K856">
        <f t="shared" si="27"/>
        <v>0</v>
      </c>
      <c r="L856">
        <v>0.52417242505100003</v>
      </c>
    </row>
    <row r="857" spans="1:12" x14ac:dyDescent="0.25">
      <c r="A857">
        <v>2697</v>
      </c>
      <c r="B857" t="s">
        <v>14730</v>
      </c>
      <c r="C857" t="s">
        <v>14731</v>
      </c>
      <c r="D857" t="s">
        <v>21</v>
      </c>
      <c r="E857" t="s">
        <v>21</v>
      </c>
      <c r="F857">
        <v>0.51486773810999997</v>
      </c>
      <c r="G857" t="s">
        <v>21</v>
      </c>
      <c r="H857">
        <v>0.86352243305999998</v>
      </c>
      <c r="I857" t="s">
        <v>21</v>
      </c>
      <c r="J857">
        <f t="shared" si="26"/>
        <v>1</v>
      </c>
      <c r="K857">
        <f t="shared" si="27"/>
        <v>0</v>
      </c>
      <c r="L857">
        <v>0.68919508558499998</v>
      </c>
    </row>
    <row r="858" spans="1:12" x14ac:dyDescent="0.25">
      <c r="A858">
        <v>3857</v>
      </c>
      <c r="B858" t="s">
        <v>12055</v>
      </c>
      <c r="C858" t="s">
        <v>12056</v>
      </c>
      <c r="D858" t="s">
        <v>52</v>
      </c>
      <c r="E858" t="s">
        <v>52</v>
      </c>
      <c r="F858">
        <v>0.98563677587499998</v>
      </c>
      <c r="G858" t="s">
        <v>52</v>
      </c>
      <c r="H858">
        <v>0.99999938080600004</v>
      </c>
      <c r="I858" t="s">
        <v>52</v>
      </c>
      <c r="J858">
        <f t="shared" si="26"/>
        <v>1</v>
      </c>
      <c r="K858">
        <f t="shared" si="27"/>
        <v>0</v>
      </c>
      <c r="L858">
        <v>0.992818078341</v>
      </c>
    </row>
    <row r="859" spans="1:12" x14ac:dyDescent="0.25">
      <c r="A859">
        <v>1332</v>
      </c>
      <c r="B859" t="s">
        <v>4976</v>
      </c>
      <c r="C859" t="s">
        <v>4977</v>
      </c>
      <c r="D859" t="s">
        <v>10</v>
      </c>
      <c r="E859" t="s">
        <v>10</v>
      </c>
      <c r="F859">
        <v>0.58650881480299999</v>
      </c>
      <c r="G859" t="s">
        <v>10</v>
      </c>
      <c r="H859">
        <v>0.89842306566700003</v>
      </c>
      <c r="I859" t="s">
        <v>10</v>
      </c>
      <c r="J859">
        <f t="shared" si="26"/>
        <v>1</v>
      </c>
      <c r="K859">
        <f t="shared" si="27"/>
        <v>0</v>
      </c>
      <c r="L859">
        <v>0.74246594023500001</v>
      </c>
    </row>
    <row r="860" spans="1:12" x14ac:dyDescent="0.25">
      <c r="A860">
        <v>692</v>
      </c>
      <c r="B860" t="s">
        <v>4238</v>
      </c>
      <c r="C860" t="s">
        <v>4239</v>
      </c>
      <c r="D860" t="s">
        <v>257</v>
      </c>
      <c r="E860" t="s">
        <v>257</v>
      </c>
      <c r="F860">
        <v>0.39516730111800003</v>
      </c>
      <c r="G860" t="s">
        <v>52</v>
      </c>
      <c r="H860">
        <v>0.67640544126500002</v>
      </c>
      <c r="I860" t="s">
        <v>52</v>
      </c>
      <c r="J860">
        <f t="shared" si="26"/>
        <v>0</v>
      </c>
      <c r="K860">
        <f t="shared" si="27"/>
        <v>1</v>
      </c>
      <c r="L860">
        <v>0.33820272063200002</v>
      </c>
    </row>
    <row r="861" spans="1:12" x14ac:dyDescent="0.25">
      <c r="A861">
        <v>484</v>
      </c>
      <c r="B861" t="s">
        <v>10719</v>
      </c>
      <c r="C861" t="s">
        <v>10720</v>
      </c>
      <c r="D861" t="s">
        <v>446</v>
      </c>
      <c r="E861" t="s">
        <v>446</v>
      </c>
      <c r="F861">
        <v>0.89820005329200003</v>
      </c>
      <c r="G861" t="s">
        <v>446</v>
      </c>
      <c r="H861">
        <v>0.99816729339300003</v>
      </c>
      <c r="I861" t="s">
        <v>446</v>
      </c>
      <c r="J861">
        <f t="shared" si="26"/>
        <v>1</v>
      </c>
      <c r="K861">
        <f t="shared" si="27"/>
        <v>0</v>
      </c>
      <c r="L861">
        <v>0.94818367334300002</v>
      </c>
    </row>
    <row r="862" spans="1:12" x14ac:dyDescent="0.25">
      <c r="A862">
        <v>2380</v>
      </c>
      <c r="B862" t="s">
        <v>7108</v>
      </c>
      <c r="C862" t="s">
        <v>7109</v>
      </c>
      <c r="D862" t="s">
        <v>21</v>
      </c>
      <c r="E862" t="s">
        <v>21</v>
      </c>
      <c r="F862">
        <v>0.95049507391700006</v>
      </c>
      <c r="G862" t="s">
        <v>21</v>
      </c>
      <c r="H862">
        <v>0.99996889062200001</v>
      </c>
      <c r="I862" t="s">
        <v>21</v>
      </c>
      <c r="J862">
        <f t="shared" si="26"/>
        <v>1</v>
      </c>
      <c r="K862">
        <f t="shared" si="27"/>
        <v>0</v>
      </c>
      <c r="L862">
        <v>0.97523198226899999</v>
      </c>
    </row>
    <row r="863" spans="1:12" x14ac:dyDescent="0.25">
      <c r="A863">
        <v>1484</v>
      </c>
      <c r="B863" t="s">
        <v>9347</v>
      </c>
      <c r="C863" t="s">
        <v>7612</v>
      </c>
      <c r="D863" t="s">
        <v>10</v>
      </c>
      <c r="E863" t="s">
        <v>10</v>
      </c>
      <c r="F863">
        <v>0.88225223624899995</v>
      </c>
      <c r="G863" t="s">
        <v>10</v>
      </c>
      <c r="H863">
        <v>0.99944258033800004</v>
      </c>
      <c r="I863" t="s">
        <v>10</v>
      </c>
      <c r="J863">
        <f t="shared" si="26"/>
        <v>1</v>
      </c>
      <c r="K863">
        <f t="shared" si="27"/>
        <v>0</v>
      </c>
      <c r="L863">
        <v>0.94084740829400004</v>
      </c>
    </row>
    <row r="864" spans="1:12" x14ac:dyDescent="0.25">
      <c r="A864">
        <v>4892</v>
      </c>
      <c r="B864" t="s">
        <v>12734</v>
      </c>
      <c r="C864" t="s">
        <v>12735</v>
      </c>
      <c r="D864" t="s">
        <v>21</v>
      </c>
      <c r="E864" t="s">
        <v>21</v>
      </c>
      <c r="F864">
        <v>0.96670124187899997</v>
      </c>
      <c r="G864" t="s">
        <v>21</v>
      </c>
      <c r="H864">
        <v>0.99874265236600002</v>
      </c>
      <c r="I864" t="s">
        <v>21</v>
      </c>
      <c r="J864">
        <f t="shared" si="26"/>
        <v>1</v>
      </c>
      <c r="K864">
        <f t="shared" si="27"/>
        <v>0</v>
      </c>
      <c r="L864">
        <v>0.98272194712200001</v>
      </c>
    </row>
    <row r="865" spans="1:12" x14ac:dyDescent="0.25">
      <c r="A865">
        <v>5650</v>
      </c>
      <c r="B865" t="s">
        <v>14042</v>
      </c>
      <c r="C865" t="s">
        <v>14043</v>
      </c>
      <c r="D865" t="s">
        <v>21</v>
      </c>
      <c r="E865" t="s">
        <v>21</v>
      </c>
      <c r="F865">
        <v>0.95718448037100001</v>
      </c>
      <c r="G865" t="s">
        <v>21</v>
      </c>
      <c r="H865">
        <v>0.99985241009600001</v>
      </c>
      <c r="I865" t="s">
        <v>21</v>
      </c>
      <c r="J865">
        <f t="shared" si="26"/>
        <v>1</v>
      </c>
      <c r="K865">
        <f t="shared" si="27"/>
        <v>0</v>
      </c>
      <c r="L865">
        <v>0.97851844523300002</v>
      </c>
    </row>
    <row r="866" spans="1:12" x14ac:dyDescent="0.25">
      <c r="A866">
        <v>723</v>
      </c>
      <c r="B866" t="s">
        <v>4434</v>
      </c>
      <c r="C866" t="s">
        <v>4435</v>
      </c>
      <c r="D866" t="s">
        <v>257</v>
      </c>
      <c r="E866" t="s">
        <v>52</v>
      </c>
      <c r="F866">
        <v>0.64522114234100003</v>
      </c>
      <c r="G866" t="s">
        <v>52</v>
      </c>
      <c r="H866">
        <v>0.98640876773899999</v>
      </c>
      <c r="I866" t="s">
        <v>52</v>
      </c>
      <c r="J866">
        <f t="shared" si="26"/>
        <v>0</v>
      </c>
      <c r="K866">
        <f t="shared" si="27"/>
        <v>1</v>
      </c>
      <c r="L866">
        <v>0.81581495504000001</v>
      </c>
    </row>
    <row r="867" spans="1:12" x14ac:dyDescent="0.25">
      <c r="A867">
        <v>5507</v>
      </c>
      <c r="B867" t="s">
        <v>12966</v>
      </c>
      <c r="C867" t="s">
        <v>12967</v>
      </c>
      <c r="D867" t="s">
        <v>129</v>
      </c>
      <c r="E867" t="s">
        <v>129</v>
      </c>
      <c r="F867">
        <v>0.95433741437599995</v>
      </c>
      <c r="G867" t="s">
        <v>129</v>
      </c>
      <c r="H867">
        <v>0.99964707002200004</v>
      </c>
      <c r="I867" t="s">
        <v>129</v>
      </c>
      <c r="J867">
        <f t="shared" si="26"/>
        <v>1</v>
      </c>
      <c r="K867">
        <f t="shared" si="27"/>
        <v>0</v>
      </c>
      <c r="L867">
        <v>0.97699224219900005</v>
      </c>
    </row>
    <row r="868" spans="1:12" x14ac:dyDescent="0.25">
      <c r="A868">
        <v>2256</v>
      </c>
      <c r="B868" t="s">
        <v>5796</v>
      </c>
      <c r="C868" t="s">
        <v>4317</v>
      </c>
      <c r="D868" t="s">
        <v>10</v>
      </c>
      <c r="E868" t="s">
        <v>10</v>
      </c>
      <c r="F868">
        <v>0.853925540185</v>
      </c>
      <c r="G868" t="s">
        <v>10</v>
      </c>
      <c r="H868">
        <v>0.97325596234800005</v>
      </c>
      <c r="I868" t="s">
        <v>10</v>
      </c>
      <c r="J868">
        <f t="shared" si="26"/>
        <v>1</v>
      </c>
      <c r="K868">
        <f t="shared" si="27"/>
        <v>0</v>
      </c>
      <c r="L868">
        <v>0.91359075126599998</v>
      </c>
    </row>
    <row r="869" spans="1:12" x14ac:dyDescent="0.25">
      <c r="A869">
        <v>3002</v>
      </c>
      <c r="B869" t="s">
        <v>13478</v>
      </c>
      <c r="C869" t="s">
        <v>13479</v>
      </c>
      <c r="D869" t="s">
        <v>52</v>
      </c>
      <c r="E869" t="s">
        <v>52</v>
      </c>
      <c r="F869">
        <v>0.83307534623400004</v>
      </c>
      <c r="G869" t="s">
        <v>52</v>
      </c>
      <c r="H869">
        <v>0.99991115178599999</v>
      </c>
      <c r="I869" t="s">
        <v>52</v>
      </c>
      <c r="J869">
        <f t="shared" si="26"/>
        <v>1</v>
      </c>
      <c r="K869">
        <f t="shared" si="27"/>
        <v>0</v>
      </c>
      <c r="L869">
        <v>0.91649324900999996</v>
      </c>
    </row>
    <row r="870" spans="1:12" x14ac:dyDescent="0.25">
      <c r="A870">
        <v>5139</v>
      </c>
      <c r="B870" t="s">
        <v>14040</v>
      </c>
      <c r="C870" t="s">
        <v>14041</v>
      </c>
      <c r="D870" t="s">
        <v>52</v>
      </c>
      <c r="E870" t="s">
        <v>52</v>
      </c>
      <c r="F870">
        <v>0.75058156589400005</v>
      </c>
      <c r="G870" t="s">
        <v>52</v>
      </c>
      <c r="H870">
        <v>0.99912972749700002</v>
      </c>
      <c r="I870" t="s">
        <v>52</v>
      </c>
      <c r="J870">
        <f t="shared" si="26"/>
        <v>1</v>
      </c>
      <c r="K870">
        <f t="shared" si="27"/>
        <v>0</v>
      </c>
      <c r="L870">
        <v>0.87485564669600002</v>
      </c>
    </row>
    <row r="871" spans="1:12" x14ac:dyDescent="0.25">
      <c r="A871">
        <v>1147</v>
      </c>
      <c r="B871" t="s">
        <v>523</v>
      </c>
      <c r="C871" t="s">
        <v>524</v>
      </c>
      <c r="D871" t="s">
        <v>116</v>
      </c>
      <c r="E871" t="s">
        <v>116</v>
      </c>
      <c r="F871">
        <v>0.47178885756700001</v>
      </c>
      <c r="G871" t="s">
        <v>257</v>
      </c>
      <c r="H871">
        <v>0.46429914948399997</v>
      </c>
      <c r="I871" t="s">
        <v>116</v>
      </c>
      <c r="J871">
        <f t="shared" si="26"/>
        <v>1</v>
      </c>
      <c r="K871">
        <f t="shared" si="27"/>
        <v>0</v>
      </c>
      <c r="L871">
        <v>0.23589442878299999</v>
      </c>
    </row>
    <row r="872" spans="1:12" x14ac:dyDescent="0.25">
      <c r="A872">
        <v>5747</v>
      </c>
      <c r="B872" t="s">
        <v>12415</v>
      </c>
      <c r="C872" t="s">
        <v>12416</v>
      </c>
      <c r="D872" t="s">
        <v>52</v>
      </c>
      <c r="E872" t="s">
        <v>14</v>
      </c>
      <c r="F872">
        <v>0.540597826414</v>
      </c>
      <c r="G872" t="s">
        <v>14</v>
      </c>
      <c r="H872">
        <v>0.93182473133900001</v>
      </c>
      <c r="I872" t="s">
        <v>14</v>
      </c>
      <c r="J872">
        <f t="shared" si="26"/>
        <v>0</v>
      </c>
      <c r="K872">
        <f t="shared" si="27"/>
        <v>1</v>
      </c>
      <c r="L872">
        <v>0.736211278877</v>
      </c>
    </row>
    <row r="873" spans="1:12" x14ac:dyDescent="0.25">
      <c r="A873">
        <v>5434</v>
      </c>
      <c r="B873" t="s">
        <v>2237</v>
      </c>
      <c r="C873" t="s">
        <v>2238</v>
      </c>
      <c r="D873" t="s">
        <v>52</v>
      </c>
      <c r="E873" t="s">
        <v>52</v>
      </c>
      <c r="F873">
        <v>0.95609222109199998</v>
      </c>
      <c r="G873" t="s">
        <v>52</v>
      </c>
      <c r="H873">
        <v>0.99999976714899996</v>
      </c>
      <c r="I873" t="s">
        <v>52</v>
      </c>
      <c r="J873">
        <f t="shared" si="26"/>
        <v>1</v>
      </c>
      <c r="K873">
        <f t="shared" si="27"/>
        <v>0</v>
      </c>
      <c r="L873">
        <v>0.97804599412000004</v>
      </c>
    </row>
    <row r="874" spans="1:12" x14ac:dyDescent="0.25">
      <c r="A874">
        <v>2623</v>
      </c>
      <c r="B874" t="s">
        <v>14450</v>
      </c>
      <c r="C874" t="s">
        <v>14451</v>
      </c>
      <c r="D874" t="s">
        <v>52</v>
      </c>
      <c r="E874" t="s">
        <v>52</v>
      </c>
      <c r="F874">
        <v>0.63934583541699996</v>
      </c>
      <c r="G874" t="s">
        <v>52</v>
      </c>
      <c r="H874">
        <v>0.99719225176899995</v>
      </c>
      <c r="I874" t="s">
        <v>52</v>
      </c>
      <c r="J874">
        <f t="shared" si="26"/>
        <v>1</v>
      </c>
      <c r="K874">
        <f t="shared" si="27"/>
        <v>0</v>
      </c>
      <c r="L874">
        <v>0.81826904359300001</v>
      </c>
    </row>
    <row r="875" spans="1:12" x14ac:dyDescent="0.25">
      <c r="A875">
        <v>4552</v>
      </c>
      <c r="B875" t="s">
        <v>5026</v>
      </c>
      <c r="C875" t="s">
        <v>5027</v>
      </c>
      <c r="D875" t="s">
        <v>52</v>
      </c>
      <c r="E875" t="s">
        <v>52</v>
      </c>
      <c r="F875">
        <v>0.77884078289199998</v>
      </c>
      <c r="G875" t="s">
        <v>52</v>
      </c>
      <c r="H875">
        <v>0.99986381192600005</v>
      </c>
      <c r="I875" t="s">
        <v>52</v>
      </c>
      <c r="J875">
        <f t="shared" si="26"/>
        <v>1</v>
      </c>
      <c r="K875">
        <f t="shared" si="27"/>
        <v>0</v>
      </c>
      <c r="L875">
        <v>0.88935229740900001</v>
      </c>
    </row>
    <row r="876" spans="1:12" x14ac:dyDescent="0.25">
      <c r="A876">
        <v>5357</v>
      </c>
      <c r="B876" t="s">
        <v>14781</v>
      </c>
      <c r="C876" t="s">
        <v>14782</v>
      </c>
      <c r="D876" t="s">
        <v>52</v>
      </c>
      <c r="E876" t="s">
        <v>52</v>
      </c>
      <c r="F876">
        <v>0.92106876976700003</v>
      </c>
      <c r="G876" t="s">
        <v>52</v>
      </c>
      <c r="H876">
        <v>0.99972851559999998</v>
      </c>
      <c r="I876" t="s">
        <v>52</v>
      </c>
      <c r="J876">
        <f t="shared" si="26"/>
        <v>1</v>
      </c>
      <c r="K876">
        <f t="shared" si="27"/>
        <v>0</v>
      </c>
      <c r="L876">
        <v>0.96039864268399999</v>
      </c>
    </row>
    <row r="877" spans="1:12" x14ac:dyDescent="0.25">
      <c r="A877">
        <v>2449</v>
      </c>
      <c r="B877" t="s">
        <v>12480</v>
      </c>
      <c r="C877" t="s">
        <v>4395</v>
      </c>
      <c r="D877" t="s">
        <v>52</v>
      </c>
      <c r="E877" t="s">
        <v>52</v>
      </c>
      <c r="F877">
        <v>0.845723806174</v>
      </c>
      <c r="G877" t="s">
        <v>52</v>
      </c>
      <c r="H877">
        <v>0.97526026514200004</v>
      </c>
      <c r="I877" t="s">
        <v>52</v>
      </c>
      <c r="J877">
        <f t="shared" si="26"/>
        <v>1</v>
      </c>
      <c r="K877">
        <f t="shared" si="27"/>
        <v>0</v>
      </c>
      <c r="L877">
        <v>0.91049203565799997</v>
      </c>
    </row>
    <row r="878" spans="1:12" x14ac:dyDescent="0.25">
      <c r="A878">
        <v>1013</v>
      </c>
      <c r="B878" t="s">
        <v>11232</v>
      </c>
      <c r="C878" t="s">
        <v>11233</v>
      </c>
      <c r="D878" t="s">
        <v>21</v>
      </c>
      <c r="E878" t="s">
        <v>21</v>
      </c>
      <c r="F878">
        <v>0.92050591714999996</v>
      </c>
      <c r="G878" t="s">
        <v>21</v>
      </c>
      <c r="H878">
        <v>0.99995348263200001</v>
      </c>
      <c r="I878" t="s">
        <v>21</v>
      </c>
      <c r="J878">
        <f t="shared" si="26"/>
        <v>1</v>
      </c>
      <c r="K878">
        <f t="shared" si="27"/>
        <v>0</v>
      </c>
      <c r="L878">
        <v>0.96022969989100004</v>
      </c>
    </row>
    <row r="879" spans="1:12" x14ac:dyDescent="0.25">
      <c r="A879">
        <v>5341</v>
      </c>
      <c r="B879" t="s">
        <v>13615</v>
      </c>
      <c r="C879" t="s">
        <v>4850</v>
      </c>
      <c r="D879" t="s">
        <v>52</v>
      </c>
      <c r="E879" t="s">
        <v>52</v>
      </c>
      <c r="F879">
        <v>0.92578738061999999</v>
      </c>
      <c r="G879" t="s">
        <v>52</v>
      </c>
      <c r="H879">
        <v>0.95141032121400004</v>
      </c>
      <c r="I879" t="s">
        <v>52</v>
      </c>
      <c r="J879">
        <f t="shared" si="26"/>
        <v>1</v>
      </c>
      <c r="K879">
        <f t="shared" si="27"/>
        <v>0</v>
      </c>
      <c r="L879">
        <v>0.93859885091700002</v>
      </c>
    </row>
    <row r="880" spans="1:12" x14ac:dyDescent="0.25">
      <c r="A880">
        <v>1889</v>
      </c>
      <c r="B880" t="s">
        <v>14382</v>
      </c>
      <c r="C880" t="s">
        <v>14383</v>
      </c>
      <c r="D880" t="s">
        <v>21</v>
      </c>
      <c r="E880" t="s">
        <v>21</v>
      </c>
      <c r="F880">
        <v>0.94307338908100002</v>
      </c>
      <c r="G880" t="s">
        <v>21</v>
      </c>
      <c r="H880">
        <v>0.99998608602600003</v>
      </c>
      <c r="I880" t="s">
        <v>21</v>
      </c>
      <c r="J880">
        <f t="shared" si="26"/>
        <v>1</v>
      </c>
      <c r="K880">
        <f t="shared" si="27"/>
        <v>0</v>
      </c>
      <c r="L880">
        <v>0.97152973755399996</v>
      </c>
    </row>
    <row r="881" spans="1:12" x14ac:dyDescent="0.25">
      <c r="A881">
        <v>3654</v>
      </c>
      <c r="B881" t="s">
        <v>5755</v>
      </c>
      <c r="C881" t="s">
        <v>5756</v>
      </c>
      <c r="D881" t="s">
        <v>10</v>
      </c>
      <c r="E881" t="s">
        <v>10</v>
      </c>
      <c r="F881">
        <v>0.84222482117899999</v>
      </c>
      <c r="G881" t="s">
        <v>10</v>
      </c>
      <c r="H881">
        <v>0.99739122957699999</v>
      </c>
      <c r="I881" t="s">
        <v>10</v>
      </c>
      <c r="J881">
        <f t="shared" si="26"/>
        <v>1</v>
      </c>
      <c r="K881">
        <f t="shared" si="27"/>
        <v>0</v>
      </c>
      <c r="L881">
        <v>0.91980802537799999</v>
      </c>
    </row>
    <row r="882" spans="1:12" x14ac:dyDescent="0.25">
      <c r="A882">
        <v>5987</v>
      </c>
      <c r="B882" t="s">
        <v>8597</v>
      </c>
      <c r="C882" t="s">
        <v>8598</v>
      </c>
      <c r="D882" t="s">
        <v>21</v>
      </c>
      <c r="E882" t="s">
        <v>129</v>
      </c>
      <c r="F882">
        <v>0.57616057489899997</v>
      </c>
      <c r="G882" t="s">
        <v>129</v>
      </c>
      <c r="H882">
        <v>0.96863506107399999</v>
      </c>
      <c r="I882" t="s">
        <v>129</v>
      </c>
      <c r="J882">
        <f t="shared" si="26"/>
        <v>0</v>
      </c>
      <c r="K882">
        <f t="shared" si="27"/>
        <v>1</v>
      </c>
      <c r="L882">
        <v>0.77239781798700002</v>
      </c>
    </row>
    <row r="883" spans="1:12" x14ac:dyDescent="0.25">
      <c r="A883">
        <v>3171</v>
      </c>
      <c r="B883" t="s">
        <v>12037</v>
      </c>
      <c r="C883" t="s">
        <v>12038</v>
      </c>
      <c r="D883" t="s">
        <v>129</v>
      </c>
      <c r="E883" t="s">
        <v>129</v>
      </c>
      <c r="F883">
        <v>0.776983633841</v>
      </c>
      <c r="G883" t="s">
        <v>129</v>
      </c>
      <c r="H883">
        <v>0.99037325152900002</v>
      </c>
      <c r="I883" t="s">
        <v>129</v>
      </c>
      <c r="J883">
        <f t="shared" si="26"/>
        <v>1</v>
      </c>
      <c r="K883">
        <f t="shared" si="27"/>
        <v>0</v>
      </c>
      <c r="L883">
        <v>0.88367844268499995</v>
      </c>
    </row>
    <row r="884" spans="1:12" x14ac:dyDescent="0.25">
      <c r="A884">
        <v>5072</v>
      </c>
      <c r="B884" t="s">
        <v>13732</v>
      </c>
      <c r="C884" t="s">
        <v>13733</v>
      </c>
      <c r="D884" t="s">
        <v>21</v>
      </c>
      <c r="E884" t="s">
        <v>10</v>
      </c>
      <c r="F884">
        <v>0.41760601594899999</v>
      </c>
      <c r="G884" t="s">
        <v>21</v>
      </c>
      <c r="H884">
        <v>0.85287894619299998</v>
      </c>
      <c r="I884" t="s">
        <v>21</v>
      </c>
      <c r="J884">
        <f t="shared" si="26"/>
        <v>1</v>
      </c>
      <c r="K884">
        <f t="shared" si="27"/>
        <v>0</v>
      </c>
      <c r="L884">
        <v>0.426439473096</v>
      </c>
    </row>
    <row r="885" spans="1:12" x14ac:dyDescent="0.25">
      <c r="A885">
        <v>5065</v>
      </c>
      <c r="B885" t="s">
        <v>5996</v>
      </c>
      <c r="C885" t="s">
        <v>5997</v>
      </c>
      <c r="D885" t="s">
        <v>10</v>
      </c>
      <c r="E885" t="s">
        <v>10</v>
      </c>
      <c r="F885">
        <v>0.91003791605999995</v>
      </c>
      <c r="G885" t="s">
        <v>10</v>
      </c>
      <c r="H885">
        <v>0.99958238633200003</v>
      </c>
      <c r="I885" t="s">
        <v>10</v>
      </c>
      <c r="J885">
        <f t="shared" si="26"/>
        <v>1</v>
      </c>
      <c r="K885">
        <f t="shared" si="27"/>
        <v>0</v>
      </c>
      <c r="L885">
        <v>0.95481015119599999</v>
      </c>
    </row>
    <row r="886" spans="1:12" x14ac:dyDescent="0.25">
      <c r="A886">
        <v>4034</v>
      </c>
      <c r="B886" t="s">
        <v>10381</v>
      </c>
      <c r="C886" t="s">
        <v>10382</v>
      </c>
      <c r="D886" t="s">
        <v>52</v>
      </c>
      <c r="E886" t="s">
        <v>52</v>
      </c>
      <c r="F886">
        <v>0.91651798163800002</v>
      </c>
      <c r="G886" t="s">
        <v>52</v>
      </c>
      <c r="H886">
        <v>0.99997685472300002</v>
      </c>
      <c r="I886" t="s">
        <v>52</v>
      </c>
      <c r="J886">
        <f t="shared" si="26"/>
        <v>1</v>
      </c>
      <c r="K886">
        <f t="shared" si="27"/>
        <v>0</v>
      </c>
      <c r="L886">
        <v>0.95824741818000003</v>
      </c>
    </row>
    <row r="887" spans="1:12" x14ac:dyDescent="0.25">
      <c r="A887">
        <v>5688</v>
      </c>
      <c r="B887" t="s">
        <v>12867</v>
      </c>
      <c r="C887" t="s">
        <v>12868</v>
      </c>
      <c r="D887" t="s">
        <v>21</v>
      </c>
      <c r="E887" t="s">
        <v>21</v>
      </c>
      <c r="F887">
        <v>0.93543209050099996</v>
      </c>
      <c r="G887" t="s">
        <v>21</v>
      </c>
      <c r="H887">
        <v>0.99972993353899997</v>
      </c>
      <c r="I887" t="s">
        <v>21</v>
      </c>
      <c r="J887">
        <f t="shared" si="26"/>
        <v>1</v>
      </c>
      <c r="K887">
        <f t="shared" si="27"/>
        <v>0</v>
      </c>
      <c r="L887">
        <v>0.96758101202000002</v>
      </c>
    </row>
    <row r="888" spans="1:12" x14ac:dyDescent="0.25">
      <c r="A888">
        <v>3278</v>
      </c>
      <c r="B888" t="s">
        <v>14622</v>
      </c>
      <c r="C888" t="s">
        <v>14623</v>
      </c>
      <c r="D888" t="s">
        <v>21</v>
      </c>
      <c r="E888" t="s">
        <v>21</v>
      </c>
      <c r="F888">
        <v>0.86678798953000002</v>
      </c>
      <c r="G888" t="s">
        <v>21</v>
      </c>
      <c r="H888">
        <v>0.99474485547199998</v>
      </c>
      <c r="I888" t="s">
        <v>21</v>
      </c>
      <c r="J888">
        <f t="shared" si="26"/>
        <v>1</v>
      </c>
      <c r="K888">
        <f t="shared" si="27"/>
        <v>0</v>
      </c>
      <c r="L888">
        <v>0.93076642250099995</v>
      </c>
    </row>
    <row r="889" spans="1:12" x14ac:dyDescent="0.25">
      <c r="A889">
        <v>542</v>
      </c>
      <c r="B889" t="s">
        <v>8195</v>
      </c>
      <c r="C889" t="s">
        <v>8196</v>
      </c>
      <c r="D889" t="s">
        <v>52</v>
      </c>
      <c r="E889" t="s">
        <v>52</v>
      </c>
      <c r="F889">
        <v>0.62208196547399996</v>
      </c>
      <c r="G889" t="s">
        <v>52</v>
      </c>
      <c r="H889">
        <v>0.982941349114</v>
      </c>
      <c r="I889" t="s">
        <v>52</v>
      </c>
      <c r="J889">
        <f t="shared" si="26"/>
        <v>1</v>
      </c>
      <c r="K889">
        <f t="shared" si="27"/>
        <v>0</v>
      </c>
      <c r="L889">
        <v>0.80251165729399998</v>
      </c>
    </row>
    <row r="890" spans="1:12" x14ac:dyDescent="0.25">
      <c r="A890">
        <v>4405</v>
      </c>
      <c r="B890" t="s">
        <v>8</v>
      </c>
      <c r="C890" t="s">
        <v>9</v>
      </c>
      <c r="D890" t="s">
        <v>10</v>
      </c>
      <c r="E890" t="s">
        <v>10</v>
      </c>
      <c r="F890">
        <v>0.87335275486499997</v>
      </c>
      <c r="G890" t="s">
        <v>10</v>
      </c>
      <c r="H890">
        <v>0.99997826184299998</v>
      </c>
      <c r="I890" t="s">
        <v>10</v>
      </c>
      <c r="J890">
        <f t="shared" si="26"/>
        <v>1</v>
      </c>
      <c r="K890">
        <f t="shared" si="27"/>
        <v>0</v>
      </c>
      <c r="L890">
        <v>0.93666550835399998</v>
      </c>
    </row>
    <row r="891" spans="1:12" x14ac:dyDescent="0.25">
      <c r="A891">
        <v>1714</v>
      </c>
      <c r="B891" t="s">
        <v>3151</v>
      </c>
      <c r="C891" t="s">
        <v>3152</v>
      </c>
      <c r="D891" t="s">
        <v>446</v>
      </c>
      <c r="E891" t="s">
        <v>239</v>
      </c>
      <c r="F891">
        <v>0.59422886265200003</v>
      </c>
      <c r="G891" t="s">
        <v>42</v>
      </c>
      <c r="H891">
        <v>0.59369184229000005</v>
      </c>
      <c r="I891" t="s">
        <v>239</v>
      </c>
      <c r="J891">
        <f t="shared" si="26"/>
        <v>0</v>
      </c>
      <c r="K891">
        <f t="shared" si="27"/>
        <v>1</v>
      </c>
      <c r="L891">
        <v>0.29711443132600002</v>
      </c>
    </row>
    <row r="892" spans="1:12" x14ac:dyDescent="0.25">
      <c r="A892">
        <v>1153</v>
      </c>
      <c r="B892" t="s">
        <v>2094</v>
      </c>
      <c r="C892" t="s">
        <v>2095</v>
      </c>
      <c r="D892" t="s">
        <v>239</v>
      </c>
      <c r="E892" t="s">
        <v>239</v>
      </c>
      <c r="F892">
        <v>0.74070925353899997</v>
      </c>
      <c r="G892" t="s">
        <v>239</v>
      </c>
      <c r="H892">
        <v>0.79915052368299999</v>
      </c>
      <c r="I892" t="s">
        <v>239</v>
      </c>
      <c r="J892">
        <f t="shared" si="26"/>
        <v>1</v>
      </c>
      <c r="K892">
        <f t="shared" si="27"/>
        <v>0</v>
      </c>
      <c r="L892">
        <v>0.76992988861099998</v>
      </c>
    </row>
    <row r="893" spans="1:12" x14ac:dyDescent="0.25">
      <c r="A893">
        <v>2366</v>
      </c>
      <c r="B893" t="s">
        <v>8470</v>
      </c>
      <c r="C893" t="s">
        <v>8471</v>
      </c>
      <c r="D893" t="s">
        <v>21</v>
      </c>
      <c r="E893" t="s">
        <v>21</v>
      </c>
      <c r="F893">
        <v>0.95780414429100003</v>
      </c>
      <c r="G893" t="s">
        <v>21</v>
      </c>
      <c r="H893">
        <v>0.99993829181500005</v>
      </c>
      <c r="I893" t="s">
        <v>21</v>
      </c>
      <c r="J893">
        <f t="shared" si="26"/>
        <v>1</v>
      </c>
      <c r="K893">
        <f t="shared" si="27"/>
        <v>0</v>
      </c>
      <c r="L893">
        <v>0.97887121805300004</v>
      </c>
    </row>
    <row r="894" spans="1:12" x14ac:dyDescent="0.25">
      <c r="A894">
        <v>6024</v>
      </c>
      <c r="B894" t="s">
        <v>13736</v>
      </c>
      <c r="C894" t="s">
        <v>13737</v>
      </c>
      <c r="D894" t="s">
        <v>52</v>
      </c>
      <c r="E894" t="s">
        <v>52</v>
      </c>
      <c r="F894">
        <v>0.87204797371700005</v>
      </c>
      <c r="G894" t="s">
        <v>52</v>
      </c>
      <c r="H894">
        <v>0.99977187013000002</v>
      </c>
      <c r="I894" t="s">
        <v>52</v>
      </c>
      <c r="J894">
        <f t="shared" si="26"/>
        <v>1</v>
      </c>
      <c r="K894">
        <f t="shared" si="27"/>
        <v>0</v>
      </c>
      <c r="L894">
        <v>0.93590992192300004</v>
      </c>
    </row>
    <row r="895" spans="1:12" x14ac:dyDescent="0.25">
      <c r="A895">
        <v>1386</v>
      </c>
      <c r="B895" t="s">
        <v>8303</v>
      </c>
      <c r="C895" t="s">
        <v>8304</v>
      </c>
      <c r="D895" t="s">
        <v>10</v>
      </c>
      <c r="E895" t="s">
        <v>10</v>
      </c>
      <c r="F895">
        <v>0.94891203214599995</v>
      </c>
      <c r="G895" t="s">
        <v>10</v>
      </c>
      <c r="H895">
        <v>0.99997403636600002</v>
      </c>
      <c r="I895" t="s">
        <v>10</v>
      </c>
      <c r="J895">
        <f t="shared" si="26"/>
        <v>1</v>
      </c>
      <c r="K895">
        <f t="shared" si="27"/>
        <v>0</v>
      </c>
      <c r="L895">
        <v>0.97444303425599998</v>
      </c>
    </row>
    <row r="896" spans="1:12" x14ac:dyDescent="0.25">
      <c r="A896">
        <v>5585</v>
      </c>
      <c r="B896" t="s">
        <v>6203</v>
      </c>
      <c r="C896" t="s">
        <v>6204</v>
      </c>
      <c r="D896" t="s">
        <v>10</v>
      </c>
      <c r="E896" t="s">
        <v>10</v>
      </c>
      <c r="F896">
        <v>0.92186883935200004</v>
      </c>
      <c r="G896" t="s">
        <v>10</v>
      </c>
      <c r="H896">
        <v>0.99688307960699996</v>
      </c>
      <c r="I896" t="s">
        <v>10</v>
      </c>
      <c r="J896">
        <f t="shared" si="26"/>
        <v>1</v>
      </c>
      <c r="K896">
        <f t="shared" si="27"/>
        <v>0</v>
      </c>
      <c r="L896">
        <v>0.95937595947999998</v>
      </c>
    </row>
    <row r="897" spans="1:12" x14ac:dyDescent="0.25">
      <c r="A897">
        <v>3775</v>
      </c>
      <c r="B897" t="s">
        <v>11975</v>
      </c>
      <c r="C897" t="s">
        <v>11976</v>
      </c>
      <c r="D897" t="s">
        <v>52</v>
      </c>
      <c r="E897" t="s">
        <v>52</v>
      </c>
      <c r="F897">
        <v>0.78427204214699997</v>
      </c>
      <c r="G897" t="s">
        <v>52</v>
      </c>
      <c r="H897">
        <v>0.97638638350600004</v>
      </c>
      <c r="I897" t="s">
        <v>52</v>
      </c>
      <c r="J897">
        <f t="shared" si="26"/>
        <v>1</v>
      </c>
      <c r="K897">
        <f t="shared" si="27"/>
        <v>0</v>
      </c>
      <c r="L897">
        <v>0.88032921282700005</v>
      </c>
    </row>
    <row r="898" spans="1:12" x14ac:dyDescent="0.25">
      <c r="A898">
        <v>3918</v>
      </c>
      <c r="B898" t="s">
        <v>10777</v>
      </c>
      <c r="C898" t="s">
        <v>10778</v>
      </c>
      <c r="D898" t="s">
        <v>52</v>
      </c>
      <c r="E898" t="s">
        <v>52</v>
      </c>
      <c r="F898">
        <v>0.883754803009</v>
      </c>
      <c r="G898" t="s">
        <v>52</v>
      </c>
      <c r="H898">
        <v>0.99953095163000005</v>
      </c>
      <c r="I898" t="s">
        <v>52</v>
      </c>
      <c r="J898">
        <f t="shared" si="26"/>
        <v>1</v>
      </c>
      <c r="K898">
        <f t="shared" si="27"/>
        <v>0</v>
      </c>
      <c r="L898">
        <v>0.94164287731899998</v>
      </c>
    </row>
    <row r="899" spans="1:12" x14ac:dyDescent="0.25">
      <c r="A899">
        <v>269</v>
      </c>
      <c r="B899" t="s">
        <v>12951</v>
      </c>
      <c r="C899" t="s">
        <v>4787</v>
      </c>
      <c r="D899" t="s">
        <v>129</v>
      </c>
      <c r="E899" t="s">
        <v>129</v>
      </c>
      <c r="F899">
        <v>0.65517034387999995</v>
      </c>
      <c r="G899" t="s">
        <v>129</v>
      </c>
      <c r="H899">
        <v>0.98198976474099997</v>
      </c>
      <c r="I899" t="s">
        <v>129</v>
      </c>
      <c r="J899">
        <f t="shared" si="26"/>
        <v>1</v>
      </c>
      <c r="K899">
        <f t="shared" si="27"/>
        <v>0</v>
      </c>
      <c r="L899">
        <v>0.81858005431000003</v>
      </c>
    </row>
    <row r="900" spans="1:12" x14ac:dyDescent="0.25">
      <c r="A900">
        <v>1895</v>
      </c>
      <c r="B900" t="s">
        <v>11115</v>
      </c>
      <c r="C900" t="s">
        <v>11116</v>
      </c>
      <c r="D900" t="s">
        <v>21</v>
      </c>
      <c r="E900" t="s">
        <v>21</v>
      </c>
      <c r="F900">
        <v>0.95102212178400003</v>
      </c>
      <c r="G900" t="s">
        <v>21</v>
      </c>
      <c r="H900">
        <v>0.999981341463</v>
      </c>
      <c r="I900" t="s">
        <v>21</v>
      </c>
      <c r="J900">
        <f t="shared" si="26"/>
        <v>1</v>
      </c>
      <c r="K900">
        <f t="shared" si="27"/>
        <v>0</v>
      </c>
      <c r="L900">
        <v>0.97550173162300002</v>
      </c>
    </row>
    <row r="901" spans="1:12" x14ac:dyDescent="0.25">
      <c r="A901">
        <v>4322</v>
      </c>
      <c r="B901" t="s">
        <v>4920</v>
      </c>
      <c r="C901" t="s">
        <v>4921</v>
      </c>
      <c r="D901" t="s">
        <v>21</v>
      </c>
      <c r="E901" t="s">
        <v>21</v>
      </c>
      <c r="F901">
        <v>0.92481445758299996</v>
      </c>
      <c r="G901" t="s">
        <v>21</v>
      </c>
      <c r="H901">
        <v>0.99990699847099995</v>
      </c>
      <c r="I901" t="s">
        <v>21</v>
      </c>
      <c r="J901">
        <f t="shared" si="26"/>
        <v>1</v>
      </c>
      <c r="K901">
        <f t="shared" si="27"/>
        <v>0</v>
      </c>
      <c r="L901">
        <v>0.96236072802700001</v>
      </c>
    </row>
    <row r="902" spans="1:12" x14ac:dyDescent="0.25">
      <c r="A902">
        <v>2538</v>
      </c>
      <c r="B902" t="s">
        <v>1933</v>
      </c>
      <c r="C902" t="s">
        <v>1934</v>
      </c>
      <c r="D902" t="s">
        <v>10</v>
      </c>
      <c r="E902" t="s">
        <v>10</v>
      </c>
      <c r="F902">
        <v>0.82801933860300003</v>
      </c>
      <c r="G902" t="s">
        <v>10</v>
      </c>
      <c r="H902">
        <v>0.99410738488299999</v>
      </c>
      <c r="I902" t="s">
        <v>10</v>
      </c>
      <c r="J902">
        <f t="shared" si="26"/>
        <v>1</v>
      </c>
      <c r="K902">
        <f t="shared" si="27"/>
        <v>0</v>
      </c>
      <c r="L902">
        <v>0.91106336174299996</v>
      </c>
    </row>
    <row r="903" spans="1:12" x14ac:dyDescent="0.25">
      <c r="A903">
        <v>842</v>
      </c>
      <c r="B903" t="s">
        <v>12579</v>
      </c>
      <c r="C903" t="s">
        <v>12580</v>
      </c>
      <c r="D903" t="s">
        <v>257</v>
      </c>
      <c r="E903" t="s">
        <v>257</v>
      </c>
      <c r="F903">
        <v>0.61384755609800001</v>
      </c>
      <c r="G903" t="s">
        <v>257</v>
      </c>
      <c r="H903">
        <v>0.90936737377099996</v>
      </c>
      <c r="I903" t="s">
        <v>257</v>
      </c>
      <c r="J903">
        <f t="shared" si="26"/>
        <v>1</v>
      </c>
      <c r="K903">
        <f t="shared" si="27"/>
        <v>0</v>
      </c>
      <c r="L903">
        <v>0.76160746493499998</v>
      </c>
    </row>
    <row r="904" spans="1:12" x14ac:dyDescent="0.25">
      <c r="A904">
        <v>2574</v>
      </c>
      <c r="B904" t="s">
        <v>13221</v>
      </c>
      <c r="C904" t="s">
        <v>13222</v>
      </c>
      <c r="D904" t="s">
        <v>34</v>
      </c>
      <c r="E904" t="s">
        <v>34</v>
      </c>
      <c r="F904">
        <v>0.74361663324799998</v>
      </c>
      <c r="G904" t="s">
        <v>34</v>
      </c>
      <c r="H904">
        <v>0.92149958639399998</v>
      </c>
      <c r="I904" t="s">
        <v>34</v>
      </c>
      <c r="J904">
        <f t="shared" si="26"/>
        <v>1</v>
      </c>
      <c r="K904">
        <f t="shared" si="27"/>
        <v>0</v>
      </c>
      <c r="L904">
        <v>0.83255810982099998</v>
      </c>
    </row>
    <row r="905" spans="1:12" x14ac:dyDescent="0.25">
      <c r="A905">
        <v>4384</v>
      </c>
      <c r="B905" t="s">
        <v>10085</v>
      </c>
      <c r="C905" t="s">
        <v>10086</v>
      </c>
      <c r="D905" t="s">
        <v>129</v>
      </c>
      <c r="E905" t="s">
        <v>129</v>
      </c>
      <c r="F905">
        <v>0.81571773240500001</v>
      </c>
      <c r="G905" t="s">
        <v>129</v>
      </c>
      <c r="H905">
        <v>0.95619495725600001</v>
      </c>
      <c r="I905" t="s">
        <v>129</v>
      </c>
      <c r="J905">
        <f t="shared" si="26"/>
        <v>1</v>
      </c>
      <c r="K905">
        <f t="shared" si="27"/>
        <v>0</v>
      </c>
      <c r="L905">
        <v>0.88595634483100005</v>
      </c>
    </row>
    <row r="906" spans="1:12" x14ac:dyDescent="0.25">
      <c r="A906">
        <v>1740</v>
      </c>
      <c r="B906" t="s">
        <v>14849</v>
      </c>
      <c r="C906" t="s">
        <v>14850</v>
      </c>
      <c r="D906" t="s">
        <v>129</v>
      </c>
      <c r="E906" t="s">
        <v>129</v>
      </c>
      <c r="F906">
        <v>0.70357450931400001</v>
      </c>
      <c r="G906" t="s">
        <v>129</v>
      </c>
      <c r="H906">
        <v>0.96031471219300002</v>
      </c>
      <c r="I906" t="s">
        <v>129</v>
      </c>
      <c r="J906">
        <f t="shared" si="26"/>
        <v>1</v>
      </c>
      <c r="K906">
        <f t="shared" si="27"/>
        <v>0</v>
      </c>
      <c r="L906">
        <v>0.83194461075399995</v>
      </c>
    </row>
    <row r="907" spans="1:12" x14ac:dyDescent="0.25">
      <c r="A907">
        <v>2823</v>
      </c>
      <c r="B907" t="s">
        <v>11313</v>
      </c>
      <c r="C907" t="s">
        <v>11314</v>
      </c>
      <c r="D907" t="s">
        <v>14</v>
      </c>
      <c r="E907" t="s">
        <v>14</v>
      </c>
      <c r="F907">
        <v>0.75129062949699998</v>
      </c>
      <c r="G907" t="s">
        <v>14</v>
      </c>
      <c r="H907">
        <v>0.99899195760799997</v>
      </c>
      <c r="I907" t="s">
        <v>14</v>
      </c>
      <c r="J907">
        <f t="shared" si="26"/>
        <v>1</v>
      </c>
      <c r="K907">
        <f t="shared" si="27"/>
        <v>0</v>
      </c>
      <c r="L907">
        <v>0.87514129355299997</v>
      </c>
    </row>
    <row r="908" spans="1:12" x14ac:dyDescent="0.25">
      <c r="A908">
        <v>4825</v>
      </c>
      <c r="B908" t="s">
        <v>12128</v>
      </c>
      <c r="C908" t="s">
        <v>4903</v>
      </c>
      <c r="D908" t="s">
        <v>52</v>
      </c>
      <c r="E908" t="s">
        <v>52</v>
      </c>
      <c r="F908">
        <v>0.85098921645100001</v>
      </c>
      <c r="G908" t="s">
        <v>52</v>
      </c>
      <c r="H908">
        <v>0.99255931841</v>
      </c>
      <c r="I908" t="s">
        <v>52</v>
      </c>
      <c r="J908">
        <f t="shared" si="26"/>
        <v>1</v>
      </c>
      <c r="K908">
        <f t="shared" si="27"/>
        <v>0</v>
      </c>
      <c r="L908">
        <v>0.92177426743099999</v>
      </c>
    </row>
    <row r="909" spans="1:12" x14ac:dyDescent="0.25">
      <c r="A909">
        <v>815</v>
      </c>
      <c r="B909" t="s">
        <v>11590</v>
      </c>
      <c r="C909" t="s">
        <v>11591</v>
      </c>
      <c r="D909" t="s">
        <v>257</v>
      </c>
      <c r="E909" t="s">
        <v>257</v>
      </c>
      <c r="F909">
        <v>0.65205026436799995</v>
      </c>
      <c r="G909" t="s">
        <v>52</v>
      </c>
      <c r="H909">
        <v>0.63636727889</v>
      </c>
      <c r="I909" t="s">
        <v>257</v>
      </c>
      <c r="J909">
        <f t="shared" si="26"/>
        <v>1</v>
      </c>
      <c r="K909">
        <f t="shared" si="27"/>
        <v>0</v>
      </c>
      <c r="L909">
        <v>0.32602513218399998</v>
      </c>
    </row>
    <row r="910" spans="1:12" x14ac:dyDescent="0.25">
      <c r="A910">
        <v>5002</v>
      </c>
      <c r="B910" t="s">
        <v>8497</v>
      </c>
      <c r="C910" t="s">
        <v>8498</v>
      </c>
      <c r="D910" t="s">
        <v>21</v>
      </c>
      <c r="E910" t="s">
        <v>21</v>
      </c>
      <c r="F910">
        <v>0.958336446668</v>
      </c>
      <c r="G910" t="s">
        <v>21</v>
      </c>
      <c r="H910">
        <v>0.99992643913000001</v>
      </c>
      <c r="I910" t="s">
        <v>21</v>
      </c>
      <c r="J910">
        <f t="shared" si="26"/>
        <v>1</v>
      </c>
      <c r="K910">
        <f t="shared" si="27"/>
        <v>0</v>
      </c>
      <c r="L910">
        <v>0.979131442899</v>
      </c>
    </row>
    <row r="911" spans="1:12" x14ac:dyDescent="0.25">
      <c r="A911">
        <v>4349</v>
      </c>
      <c r="B911" t="s">
        <v>2908</v>
      </c>
      <c r="C911" t="s">
        <v>2909</v>
      </c>
      <c r="D911" t="s">
        <v>52</v>
      </c>
      <c r="E911" t="s">
        <v>52</v>
      </c>
      <c r="F911">
        <v>0.91067432816299998</v>
      </c>
      <c r="G911" t="s">
        <v>52</v>
      </c>
      <c r="H911">
        <v>0.99134450940600005</v>
      </c>
      <c r="I911" t="s">
        <v>52</v>
      </c>
      <c r="J911">
        <f t="shared" si="26"/>
        <v>1</v>
      </c>
      <c r="K911">
        <f t="shared" si="27"/>
        <v>0</v>
      </c>
      <c r="L911">
        <v>0.95100941878400003</v>
      </c>
    </row>
    <row r="912" spans="1:12" x14ac:dyDescent="0.25">
      <c r="A912">
        <v>985</v>
      </c>
      <c r="B912" t="s">
        <v>13232</v>
      </c>
      <c r="C912" t="s">
        <v>13233</v>
      </c>
      <c r="D912" t="s">
        <v>21</v>
      </c>
      <c r="E912" t="s">
        <v>21</v>
      </c>
      <c r="F912">
        <v>0.90312504703899998</v>
      </c>
      <c r="G912" t="s">
        <v>21</v>
      </c>
      <c r="H912">
        <v>0.99411878996299996</v>
      </c>
      <c r="I912" t="s">
        <v>21</v>
      </c>
      <c r="J912">
        <f t="shared" si="26"/>
        <v>1</v>
      </c>
      <c r="K912">
        <f t="shared" si="27"/>
        <v>0</v>
      </c>
      <c r="L912">
        <v>0.94862191850099997</v>
      </c>
    </row>
    <row r="913" spans="1:12" x14ac:dyDescent="0.25">
      <c r="A913">
        <v>4173</v>
      </c>
      <c r="B913" t="s">
        <v>7700</v>
      </c>
      <c r="C913" t="s">
        <v>7701</v>
      </c>
      <c r="D913" t="s">
        <v>21</v>
      </c>
      <c r="E913" t="s">
        <v>21</v>
      </c>
      <c r="F913">
        <v>0.97825917198500001</v>
      </c>
      <c r="G913" t="s">
        <v>21</v>
      </c>
      <c r="H913">
        <v>0.999999555544</v>
      </c>
      <c r="I913" t="s">
        <v>21</v>
      </c>
      <c r="J913">
        <f t="shared" si="26"/>
        <v>1</v>
      </c>
      <c r="K913">
        <f t="shared" si="27"/>
        <v>0</v>
      </c>
      <c r="L913">
        <v>0.98912936376399996</v>
      </c>
    </row>
    <row r="914" spans="1:12" x14ac:dyDescent="0.25">
      <c r="A914">
        <v>1175</v>
      </c>
      <c r="B914" t="s">
        <v>5645</v>
      </c>
      <c r="C914" t="s">
        <v>1862</v>
      </c>
      <c r="D914" t="s">
        <v>116</v>
      </c>
      <c r="E914" t="s">
        <v>116</v>
      </c>
      <c r="F914">
        <v>0.76300018069300002</v>
      </c>
      <c r="G914" t="s">
        <v>116</v>
      </c>
      <c r="H914">
        <v>0.93374181679299995</v>
      </c>
      <c r="I914" t="s">
        <v>116</v>
      </c>
      <c r="J914">
        <f t="shared" si="26"/>
        <v>1</v>
      </c>
      <c r="K914">
        <f t="shared" si="27"/>
        <v>0</v>
      </c>
      <c r="L914">
        <v>0.84837099874300004</v>
      </c>
    </row>
    <row r="915" spans="1:12" x14ac:dyDescent="0.25">
      <c r="A915">
        <v>544</v>
      </c>
      <c r="B915" t="s">
        <v>11114</v>
      </c>
      <c r="C915" t="s">
        <v>6242</v>
      </c>
      <c r="D915" t="s">
        <v>52</v>
      </c>
      <c r="E915" t="s">
        <v>52</v>
      </c>
      <c r="F915">
        <v>0.83979087494899995</v>
      </c>
      <c r="G915" t="s">
        <v>52</v>
      </c>
      <c r="H915">
        <v>0.99989201726400001</v>
      </c>
      <c r="I915" t="s">
        <v>52</v>
      </c>
      <c r="J915">
        <f t="shared" ref="J915:J978" si="28">IF(I915=D915, 1, 0)</f>
        <v>1</v>
      </c>
      <c r="K915">
        <f t="shared" ref="K915:K978" si="29">IF(I915=D915, 0, 1)</f>
        <v>0</v>
      </c>
      <c r="L915">
        <v>0.91984144610600005</v>
      </c>
    </row>
    <row r="916" spans="1:12" x14ac:dyDescent="0.25">
      <c r="A916">
        <v>2644</v>
      </c>
      <c r="B916" t="s">
        <v>11374</v>
      </c>
      <c r="C916" t="s">
        <v>11375</v>
      </c>
      <c r="D916" t="s">
        <v>185</v>
      </c>
      <c r="E916" t="s">
        <v>52</v>
      </c>
      <c r="F916">
        <v>0.87386078748200002</v>
      </c>
      <c r="G916" t="s">
        <v>52</v>
      </c>
      <c r="H916">
        <v>0.99982596776300003</v>
      </c>
      <c r="I916" t="s">
        <v>52</v>
      </c>
      <c r="J916">
        <f t="shared" si="28"/>
        <v>0</v>
      </c>
      <c r="K916">
        <f t="shared" si="29"/>
        <v>1</v>
      </c>
      <c r="L916">
        <v>0.93684337762299996</v>
      </c>
    </row>
    <row r="917" spans="1:12" x14ac:dyDescent="0.25">
      <c r="A917">
        <v>3966</v>
      </c>
      <c r="B917" t="s">
        <v>2716</v>
      </c>
      <c r="C917" t="s">
        <v>2717</v>
      </c>
      <c r="D917" t="s">
        <v>52</v>
      </c>
      <c r="E917" t="s">
        <v>52</v>
      </c>
      <c r="F917">
        <v>0.919206713467</v>
      </c>
      <c r="G917" t="s">
        <v>52</v>
      </c>
      <c r="H917">
        <v>0.99911173410499998</v>
      </c>
      <c r="I917" t="s">
        <v>52</v>
      </c>
      <c r="J917">
        <f t="shared" si="28"/>
        <v>1</v>
      </c>
      <c r="K917">
        <f t="shared" si="29"/>
        <v>0</v>
      </c>
      <c r="L917">
        <v>0.95915922378600005</v>
      </c>
    </row>
    <row r="918" spans="1:12" x14ac:dyDescent="0.25">
      <c r="A918">
        <v>1511</v>
      </c>
      <c r="B918" t="s">
        <v>1953</v>
      </c>
      <c r="C918" t="s">
        <v>1954</v>
      </c>
      <c r="D918" t="s">
        <v>10</v>
      </c>
      <c r="E918" t="s">
        <v>10</v>
      </c>
      <c r="F918">
        <v>0.60372101111999998</v>
      </c>
      <c r="G918" t="s">
        <v>10</v>
      </c>
      <c r="H918">
        <v>0.94876598746899998</v>
      </c>
      <c r="I918" t="s">
        <v>10</v>
      </c>
      <c r="J918">
        <f t="shared" si="28"/>
        <v>1</v>
      </c>
      <c r="K918">
        <f t="shared" si="29"/>
        <v>0</v>
      </c>
      <c r="L918">
        <v>0.77624349929400005</v>
      </c>
    </row>
    <row r="919" spans="1:12" x14ac:dyDescent="0.25">
      <c r="A919">
        <v>5939</v>
      </c>
      <c r="B919" t="s">
        <v>13250</v>
      </c>
      <c r="C919" t="s">
        <v>13251</v>
      </c>
      <c r="D919" t="s">
        <v>10</v>
      </c>
      <c r="E919" t="s">
        <v>10</v>
      </c>
      <c r="F919">
        <v>0.96358213550299998</v>
      </c>
      <c r="G919" t="s">
        <v>10</v>
      </c>
      <c r="H919">
        <v>0.99993617289799996</v>
      </c>
      <c r="I919" t="s">
        <v>10</v>
      </c>
      <c r="J919">
        <f t="shared" si="28"/>
        <v>1</v>
      </c>
      <c r="K919">
        <f t="shared" si="29"/>
        <v>0</v>
      </c>
      <c r="L919">
        <v>0.98175915420000004</v>
      </c>
    </row>
    <row r="920" spans="1:12" x14ac:dyDescent="0.25">
      <c r="A920">
        <v>2128</v>
      </c>
      <c r="B920" t="s">
        <v>8622</v>
      </c>
      <c r="C920" t="s">
        <v>8623</v>
      </c>
      <c r="D920" t="s">
        <v>21</v>
      </c>
      <c r="E920" t="s">
        <v>21</v>
      </c>
      <c r="F920">
        <v>0.95174709384400002</v>
      </c>
      <c r="G920" t="s">
        <v>21</v>
      </c>
      <c r="H920">
        <v>0.99999123296600001</v>
      </c>
      <c r="I920" t="s">
        <v>21</v>
      </c>
      <c r="J920">
        <f t="shared" si="28"/>
        <v>1</v>
      </c>
      <c r="K920">
        <f t="shared" si="29"/>
        <v>0</v>
      </c>
      <c r="L920">
        <v>0.97586916340499996</v>
      </c>
    </row>
    <row r="921" spans="1:12" x14ac:dyDescent="0.25">
      <c r="A921">
        <v>3154</v>
      </c>
      <c r="B921" t="s">
        <v>1498</v>
      </c>
      <c r="C921" t="s">
        <v>1499</v>
      </c>
      <c r="D921" t="s">
        <v>10</v>
      </c>
      <c r="E921" t="s">
        <v>10</v>
      </c>
      <c r="F921">
        <v>0.92137500682100004</v>
      </c>
      <c r="G921" t="s">
        <v>10</v>
      </c>
      <c r="H921">
        <v>0.99999690722300005</v>
      </c>
      <c r="I921" t="s">
        <v>10</v>
      </c>
      <c r="J921">
        <f t="shared" si="28"/>
        <v>1</v>
      </c>
      <c r="K921">
        <f t="shared" si="29"/>
        <v>0</v>
      </c>
      <c r="L921">
        <v>0.96068595702199999</v>
      </c>
    </row>
    <row r="922" spans="1:12" x14ac:dyDescent="0.25">
      <c r="A922">
        <v>4870</v>
      </c>
      <c r="B922" t="s">
        <v>8873</v>
      </c>
      <c r="C922" t="s">
        <v>8874</v>
      </c>
      <c r="D922" t="s">
        <v>34</v>
      </c>
      <c r="E922" t="s">
        <v>34</v>
      </c>
      <c r="F922">
        <v>0.83591607732399997</v>
      </c>
      <c r="G922" t="s">
        <v>34</v>
      </c>
      <c r="H922">
        <v>0.98347980736200002</v>
      </c>
      <c r="I922" t="s">
        <v>34</v>
      </c>
      <c r="J922">
        <f t="shared" si="28"/>
        <v>1</v>
      </c>
      <c r="K922">
        <f t="shared" si="29"/>
        <v>0</v>
      </c>
      <c r="L922">
        <v>0.90969794234300005</v>
      </c>
    </row>
    <row r="923" spans="1:12" x14ac:dyDescent="0.25">
      <c r="A923">
        <v>4059</v>
      </c>
      <c r="B923" t="s">
        <v>1396</v>
      </c>
      <c r="C923" t="s">
        <v>1397</v>
      </c>
      <c r="D923" t="s">
        <v>21</v>
      </c>
      <c r="E923" t="s">
        <v>21</v>
      </c>
      <c r="F923">
        <v>0.96169423467100001</v>
      </c>
      <c r="G923" t="s">
        <v>21</v>
      </c>
      <c r="H923">
        <v>0.99994566506899996</v>
      </c>
      <c r="I923" t="s">
        <v>21</v>
      </c>
      <c r="J923">
        <f t="shared" si="28"/>
        <v>1</v>
      </c>
      <c r="K923">
        <f t="shared" si="29"/>
        <v>0</v>
      </c>
      <c r="L923">
        <v>0.98081994986999999</v>
      </c>
    </row>
    <row r="924" spans="1:12" x14ac:dyDescent="0.25">
      <c r="A924">
        <v>1199</v>
      </c>
      <c r="B924" t="s">
        <v>14718</v>
      </c>
      <c r="C924" t="s">
        <v>429</v>
      </c>
      <c r="D924" t="s">
        <v>116</v>
      </c>
      <c r="E924" t="s">
        <v>116</v>
      </c>
      <c r="F924">
        <v>0.79157055093499995</v>
      </c>
      <c r="G924" t="s">
        <v>116</v>
      </c>
      <c r="H924">
        <v>0.99129835984699999</v>
      </c>
      <c r="I924" t="s">
        <v>116</v>
      </c>
      <c r="J924">
        <f t="shared" si="28"/>
        <v>1</v>
      </c>
      <c r="K924">
        <f t="shared" si="29"/>
        <v>0</v>
      </c>
      <c r="L924">
        <v>0.89143445539099997</v>
      </c>
    </row>
    <row r="925" spans="1:12" x14ac:dyDescent="0.25">
      <c r="A925">
        <v>2359</v>
      </c>
      <c r="B925" t="s">
        <v>10364</v>
      </c>
      <c r="C925" t="s">
        <v>10365</v>
      </c>
      <c r="D925" t="s">
        <v>21</v>
      </c>
      <c r="E925" t="s">
        <v>21</v>
      </c>
      <c r="F925">
        <v>0.96749922416199996</v>
      </c>
      <c r="G925" t="s">
        <v>21</v>
      </c>
      <c r="H925">
        <v>0.99995940076699996</v>
      </c>
      <c r="I925" t="s">
        <v>21</v>
      </c>
      <c r="J925">
        <f t="shared" si="28"/>
        <v>1</v>
      </c>
      <c r="K925">
        <f t="shared" si="29"/>
        <v>0</v>
      </c>
      <c r="L925">
        <v>0.98372931246499995</v>
      </c>
    </row>
    <row r="926" spans="1:12" x14ac:dyDescent="0.25">
      <c r="A926">
        <v>3625</v>
      </c>
      <c r="B926" t="s">
        <v>7673</v>
      </c>
      <c r="C926" t="s">
        <v>7674</v>
      </c>
      <c r="D926" t="s">
        <v>52</v>
      </c>
      <c r="E926" t="s">
        <v>52</v>
      </c>
      <c r="F926">
        <v>0.92308621666799995</v>
      </c>
      <c r="G926" t="s">
        <v>52</v>
      </c>
      <c r="H926">
        <v>0.99984299992600001</v>
      </c>
      <c r="I926" t="s">
        <v>52</v>
      </c>
      <c r="J926">
        <f t="shared" si="28"/>
        <v>1</v>
      </c>
      <c r="K926">
        <f t="shared" si="29"/>
        <v>0</v>
      </c>
      <c r="L926">
        <v>0.96146460829699998</v>
      </c>
    </row>
    <row r="927" spans="1:12" x14ac:dyDescent="0.25">
      <c r="A927">
        <v>1388</v>
      </c>
      <c r="B927" t="s">
        <v>5680</v>
      </c>
      <c r="C927" t="s">
        <v>5681</v>
      </c>
      <c r="D927" t="s">
        <v>10</v>
      </c>
      <c r="E927" t="s">
        <v>10</v>
      </c>
      <c r="F927">
        <v>0.93217522485899995</v>
      </c>
      <c r="G927" t="s">
        <v>10</v>
      </c>
      <c r="H927">
        <v>0.99491109016400003</v>
      </c>
      <c r="I927" t="s">
        <v>10</v>
      </c>
      <c r="J927">
        <f t="shared" si="28"/>
        <v>1</v>
      </c>
      <c r="K927">
        <f t="shared" si="29"/>
        <v>0</v>
      </c>
      <c r="L927">
        <v>0.96354315751200004</v>
      </c>
    </row>
    <row r="928" spans="1:12" x14ac:dyDescent="0.25">
      <c r="A928">
        <v>1389</v>
      </c>
      <c r="B928" t="s">
        <v>9283</v>
      </c>
      <c r="C928" t="s">
        <v>9284</v>
      </c>
      <c r="D928" t="s">
        <v>10</v>
      </c>
      <c r="E928" t="s">
        <v>10</v>
      </c>
      <c r="F928">
        <v>0.94317447712299995</v>
      </c>
      <c r="G928" t="s">
        <v>10</v>
      </c>
      <c r="H928">
        <v>0.99991506907200001</v>
      </c>
      <c r="I928" t="s">
        <v>10</v>
      </c>
      <c r="J928">
        <f t="shared" si="28"/>
        <v>1</v>
      </c>
      <c r="K928">
        <f t="shared" si="29"/>
        <v>0</v>
      </c>
      <c r="L928">
        <v>0.97154477309800003</v>
      </c>
    </row>
    <row r="929" spans="1:12" x14ac:dyDescent="0.25">
      <c r="A929">
        <v>3733</v>
      </c>
      <c r="B929" t="s">
        <v>12199</v>
      </c>
      <c r="C929" t="s">
        <v>12200</v>
      </c>
      <c r="D929" t="s">
        <v>52</v>
      </c>
      <c r="E929" t="s">
        <v>52</v>
      </c>
      <c r="F929">
        <v>0.84913450687500003</v>
      </c>
      <c r="G929" t="s">
        <v>52</v>
      </c>
      <c r="H929">
        <v>0.96262565441100001</v>
      </c>
      <c r="I929" t="s">
        <v>52</v>
      </c>
      <c r="J929">
        <f t="shared" si="28"/>
        <v>1</v>
      </c>
      <c r="K929">
        <f t="shared" si="29"/>
        <v>0</v>
      </c>
      <c r="L929">
        <v>0.90588008064299996</v>
      </c>
    </row>
    <row r="930" spans="1:12" x14ac:dyDescent="0.25">
      <c r="A930">
        <v>635</v>
      </c>
      <c r="B930" t="s">
        <v>11179</v>
      </c>
      <c r="C930" t="s">
        <v>11180</v>
      </c>
      <c r="D930" t="s">
        <v>21</v>
      </c>
      <c r="E930" t="s">
        <v>21</v>
      </c>
      <c r="F930">
        <v>0.89445700875199996</v>
      </c>
      <c r="G930" t="s">
        <v>21</v>
      </c>
      <c r="H930">
        <v>0.99928897957200002</v>
      </c>
      <c r="I930" t="s">
        <v>21</v>
      </c>
      <c r="J930">
        <f t="shared" si="28"/>
        <v>1</v>
      </c>
      <c r="K930">
        <f t="shared" si="29"/>
        <v>0</v>
      </c>
      <c r="L930">
        <v>0.94687299416199999</v>
      </c>
    </row>
    <row r="931" spans="1:12" x14ac:dyDescent="0.25">
      <c r="A931">
        <v>428</v>
      </c>
      <c r="B931" t="s">
        <v>10670</v>
      </c>
      <c r="C931" t="s">
        <v>10671</v>
      </c>
      <c r="D931" t="s">
        <v>446</v>
      </c>
      <c r="E931" t="s">
        <v>446</v>
      </c>
      <c r="F931">
        <v>0.77316114461999996</v>
      </c>
      <c r="G931" t="s">
        <v>446</v>
      </c>
      <c r="H931">
        <v>0.99897823162300003</v>
      </c>
      <c r="I931" t="s">
        <v>446</v>
      </c>
      <c r="J931">
        <f t="shared" si="28"/>
        <v>1</v>
      </c>
      <c r="K931">
        <f t="shared" si="29"/>
        <v>0</v>
      </c>
      <c r="L931">
        <v>0.88606968812200004</v>
      </c>
    </row>
    <row r="932" spans="1:12" x14ac:dyDescent="0.25">
      <c r="A932">
        <v>3297</v>
      </c>
      <c r="B932" t="s">
        <v>11967</v>
      </c>
      <c r="C932" t="s">
        <v>11968</v>
      </c>
      <c r="D932" t="s">
        <v>10</v>
      </c>
      <c r="E932" t="s">
        <v>10</v>
      </c>
      <c r="F932">
        <v>0.75019033547900005</v>
      </c>
      <c r="G932" t="s">
        <v>10</v>
      </c>
      <c r="H932">
        <v>0.98934659184399998</v>
      </c>
      <c r="I932" t="s">
        <v>10</v>
      </c>
      <c r="J932">
        <f t="shared" si="28"/>
        <v>1</v>
      </c>
      <c r="K932">
        <f t="shared" si="29"/>
        <v>0</v>
      </c>
      <c r="L932">
        <v>0.86976846366100002</v>
      </c>
    </row>
    <row r="933" spans="1:12" x14ac:dyDescent="0.25">
      <c r="A933">
        <v>5178</v>
      </c>
      <c r="B933" t="s">
        <v>5726</v>
      </c>
      <c r="C933" t="s">
        <v>5727</v>
      </c>
      <c r="D933" t="s">
        <v>21</v>
      </c>
      <c r="E933" t="s">
        <v>21</v>
      </c>
      <c r="F933">
        <v>0.97353583629600005</v>
      </c>
      <c r="G933" t="s">
        <v>21</v>
      </c>
      <c r="H933">
        <v>0.999305792468</v>
      </c>
      <c r="I933" t="s">
        <v>21</v>
      </c>
      <c r="J933">
        <f t="shared" si="28"/>
        <v>1</v>
      </c>
      <c r="K933">
        <f t="shared" si="29"/>
        <v>0</v>
      </c>
      <c r="L933">
        <v>0.98642081438200002</v>
      </c>
    </row>
    <row r="934" spans="1:12" x14ac:dyDescent="0.25">
      <c r="A934">
        <v>1380</v>
      </c>
      <c r="B934" t="s">
        <v>11681</v>
      </c>
      <c r="C934" t="s">
        <v>11682</v>
      </c>
      <c r="D934" t="s">
        <v>10</v>
      </c>
      <c r="E934" t="s">
        <v>10</v>
      </c>
      <c r="F934">
        <v>0.86411183126299995</v>
      </c>
      <c r="G934" t="s">
        <v>10</v>
      </c>
      <c r="H934">
        <v>0.99944428413899999</v>
      </c>
      <c r="I934" t="s">
        <v>10</v>
      </c>
      <c r="J934">
        <f t="shared" si="28"/>
        <v>1</v>
      </c>
      <c r="K934">
        <f t="shared" si="29"/>
        <v>0</v>
      </c>
      <c r="L934">
        <v>0.93177805770099997</v>
      </c>
    </row>
    <row r="935" spans="1:12" x14ac:dyDescent="0.25">
      <c r="A935">
        <v>877</v>
      </c>
      <c r="B935" t="s">
        <v>6444</v>
      </c>
      <c r="C935" t="s">
        <v>6445</v>
      </c>
      <c r="D935" t="s">
        <v>257</v>
      </c>
      <c r="E935" t="s">
        <v>257</v>
      </c>
      <c r="F935">
        <v>0.84652799709799997</v>
      </c>
      <c r="G935" t="s">
        <v>257</v>
      </c>
      <c r="H935">
        <v>0.99731055593499995</v>
      </c>
      <c r="I935" t="s">
        <v>257</v>
      </c>
      <c r="J935">
        <f t="shared" si="28"/>
        <v>1</v>
      </c>
      <c r="K935">
        <f t="shared" si="29"/>
        <v>0</v>
      </c>
      <c r="L935">
        <v>0.92191927651600003</v>
      </c>
    </row>
    <row r="936" spans="1:12" x14ac:dyDescent="0.25">
      <c r="A936">
        <v>3419</v>
      </c>
      <c r="B936" t="s">
        <v>14576</v>
      </c>
      <c r="C936" t="s">
        <v>14577</v>
      </c>
      <c r="D936" t="s">
        <v>21</v>
      </c>
      <c r="E936" t="s">
        <v>21</v>
      </c>
      <c r="F936">
        <v>0.871479700134</v>
      </c>
      <c r="G936" t="s">
        <v>21</v>
      </c>
      <c r="H936">
        <v>0.99948068167500004</v>
      </c>
      <c r="I936" t="s">
        <v>21</v>
      </c>
      <c r="J936">
        <f t="shared" si="28"/>
        <v>1</v>
      </c>
      <c r="K936">
        <f t="shared" si="29"/>
        <v>0</v>
      </c>
      <c r="L936">
        <v>0.93548019090400003</v>
      </c>
    </row>
    <row r="937" spans="1:12" x14ac:dyDescent="0.25">
      <c r="A937">
        <v>581</v>
      </c>
      <c r="B937" t="s">
        <v>14370</v>
      </c>
      <c r="C937" t="s">
        <v>1957</v>
      </c>
      <c r="D937" t="s">
        <v>52</v>
      </c>
      <c r="E937" t="s">
        <v>52</v>
      </c>
      <c r="F937">
        <v>0.89774642467400001</v>
      </c>
      <c r="G937" t="s">
        <v>52</v>
      </c>
      <c r="H937">
        <v>0.999969840281</v>
      </c>
      <c r="I937" t="s">
        <v>52</v>
      </c>
      <c r="J937">
        <f t="shared" si="28"/>
        <v>1</v>
      </c>
      <c r="K937">
        <f t="shared" si="29"/>
        <v>0</v>
      </c>
      <c r="L937">
        <v>0.94885813247799999</v>
      </c>
    </row>
    <row r="938" spans="1:12" x14ac:dyDescent="0.25">
      <c r="A938">
        <v>4067</v>
      </c>
      <c r="B938" t="s">
        <v>8976</v>
      </c>
      <c r="C938" t="s">
        <v>8977</v>
      </c>
      <c r="D938" t="s">
        <v>129</v>
      </c>
      <c r="E938" t="s">
        <v>129</v>
      </c>
      <c r="F938">
        <v>0.82924159435300004</v>
      </c>
      <c r="G938" t="s">
        <v>129</v>
      </c>
      <c r="H938">
        <v>0.983345806988</v>
      </c>
      <c r="I938" t="s">
        <v>129</v>
      </c>
      <c r="J938">
        <f t="shared" si="28"/>
        <v>1</v>
      </c>
      <c r="K938">
        <f t="shared" si="29"/>
        <v>0</v>
      </c>
      <c r="L938">
        <v>0.90629370067000004</v>
      </c>
    </row>
    <row r="939" spans="1:12" x14ac:dyDescent="0.25">
      <c r="A939">
        <v>4253</v>
      </c>
      <c r="B939" t="s">
        <v>7329</v>
      </c>
      <c r="C939" t="s">
        <v>7330</v>
      </c>
      <c r="D939" t="s">
        <v>10</v>
      </c>
      <c r="E939" t="s">
        <v>10</v>
      </c>
      <c r="F939">
        <v>0.85678585462400003</v>
      </c>
      <c r="G939" t="s">
        <v>10</v>
      </c>
      <c r="H939">
        <v>0.99699488738399999</v>
      </c>
      <c r="I939" t="s">
        <v>10</v>
      </c>
      <c r="J939">
        <f t="shared" si="28"/>
        <v>1</v>
      </c>
      <c r="K939">
        <f t="shared" si="29"/>
        <v>0</v>
      </c>
      <c r="L939">
        <v>0.92689037100399996</v>
      </c>
    </row>
    <row r="940" spans="1:12" x14ac:dyDescent="0.25">
      <c r="A940">
        <v>1359</v>
      </c>
      <c r="B940" t="s">
        <v>6889</v>
      </c>
      <c r="C940" t="s">
        <v>6890</v>
      </c>
      <c r="D940" t="s">
        <v>10</v>
      </c>
      <c r="E940" t="s">
        <v>10</v>
      </c>
      <c r="F940">
        <v>0.81769394372799997</v>
      </c>
      <c r="G940" t="s">
        <v>10</v>
      </c>
      <c r="H940">
        <v>0.67445758494899999</v>
      </c>
      <c r="I940" t="s">
        <v>10</v>
      </c>
      <c r="J940">
        <f t="shared" si="28"/>
        <v>1</v>
      </c>
      <c r="K940">
        <f t="shared" si="29"/>
        <v>0</v>
      </c>
      <c r="L940">
        <v>0.74607576433800005</v>
      </c>
    </row>
    <row r="941" spans="1:12" x14ac:dyDescent="0.25">
      <c r="A941">
        <v>4680</v>
      </c>
      <c r="B941" t="s">
        <v>6002</v>
      </c>
      <c r="C941" t="s">
        <v>6003</v>
      </c>
      <c r="D941" t="s">
        <v>10</v>
      </c>
      <c r="E941" t="s">
        <v>10</v>
      </c>
      <c r="F941">
        <v>0.87311396386899998</v>
      </c>
      <c r="G941" t="s">
        <v>10</v>
      </c>
      <c r="H941">
        <v>0.98381683699</v>
      </c>
      <c r="I941" t="s">
        <v>10</v>
      </c>
      <c r="J941">
        <f t="shared" si="28"/>
        <v>1</v>
      </c>
      <c r="K941">
        <f t="shared" si="29"/>
        <v>0</v>
      </c>
      <c r="L941">
        <v>0.92846540042900005</v>
      </c>
    </row>
    <row r="942" spans="1:12" x14ac:dyDescent="0.25">
      <c r="A942">
        <v>1888</v>
      </c>
      <c r="B942" t="s">
        <v>14439</v>
      </c>
      <c r="C942" t="s">
        <v>14440</v>
      </c>
      <c r="D942" t="s">
        <v>21</v>
      </c>
      <c r="E942" t="s">
        <v>21</v>
      </c>
      <c r="F942">
        <v>0.96590044022300003</v>
      </c>
      <c r="G942" t="s">
        <v>21</v>
      </c>
      <c r="H942">
        <v>0.999962588062</v>
      </c>
      <c r="I942" t="s">
        <v>21</v>
      </c>
      <c r="J942">
        <f t="shared" si="28"/>
        <v>1</v>
      </c>
      <c r="K942">
        <f t="shared" si="29"/>
        <v>0</v>
      </c>
      <c r="L942">
        <v>0.98293151414299995</v>
      </c>
    </row>
    <row r="943" spans="1:12" x14ac:dyDescent="0.25">
      <c r="A943">
        <v>5642</v>
      </c>
      <c r="B943" t="s">
        <v>1961</v>
      </c>
      <c r="C943" t="s">
        <v>1962</v>
      </c>
      <c r="D943" t="s">
        <v>239</v>
      </c>
      <c r="E943" t="s">
        <v>239</v>
      </c>
      <c r="F943">
        <v>0.56171692749699997</v>
      </c>
      <c r="G943" t="s">
        <v>239</v>
      </c>
      <c r="H943">
        <v>0.597118812625</v>
      </c>
      <c r="I943" t="s">
        <v>239</v>
      </c>
      <c r="J943">
        <f t="shared" si="28"/>
        <v>1</v>
      </c>
      <c r="K943">
        <f t="shared" si="29"/>
        <v>0</v>
      </c>
      <c r="L943">
        <v>0.57941787006099998</v>
      </c>
    </row>
    <row r="944" spans="1:12" x14ac:dyDescent="0.25">
      <c r="A944">
        <v>6263</v>
      </c>
      <c r="B944" t="s">
        <v>13208</v>
      </c>
      <c r="C944" t="s">
        <v>13209</v>
      </c>
      <c r="D944" t="s">
        <v>496</v>
      </c>
      <c r="E944" t="s">
        <v>10</v>
      </c>
      <c r="F944">
        <v>0.71305199289300003</v>
      </c>
      <c r="G944" t="s">
        <v>496</v>
      </c>
      <c r="H944">
        <v>0.41713867381699998</v>
      </c>
      <c r="I944" t="s">
        <v>10</v>
      </c>
      <c r="J944">
        <f t="shared" si="28"/>
        <v>0</v>
      </c>
      <c r="K944">
        <f t="shared" si="29"/>
        <v>1</v>
      </c>
      <c r="L944">
        <v>0.356525996447</v>
      </c>
    </row>
    <row r="945" spans="1:12" x14ac:dyDescent="0.25">
      <c r="A945">
        <v>5282</v>
      </c>
      <c r="B945" t="s">
        <v>1273</v>
      </c>
      <c r="C945" t="s">
        <v>1274</v>
      </c>
      <c r="D945" t="s">
        <v>52</v>
      </c>
      <c r="E945" t="s">
        <v>52</v>
      </c>
      <c r="F945">
        <v>0.45230414670199998</v>
      </c>
      <c r="G945" t="s">
        <v>52</v>
      </c>
      <c r="H945">
        <v>0.83003888662500003</v>
      </c>
      <c r="I945" t="s">
        <v>52</v>
      </c>
      <c r="J945">
        <f t="shared" si="28"/>
        <v>1</v>
      </c>
      <c r="K945">
        <f t="shared" si="29"/>
        <v>0</v>
      </c>
      <c r="L945">
        <v>0.64117151666299999</v>
      </c>
    </row>
    <row r="946" spans="1:12" x14ac:dyDescent="0.25">
      <c r="A946">
        <v>5106</v>
      </c>
      <c r="B946" t="s">
        <v>10923</v>
      </c>
      <c r="C946" t="s">
        <v>10924</v>
      </c>
      <c r="D946" t="s">
        <v>21</v>
      </c>
      <c r="E946" t="s">
        <v>21</v>
      </c>
      <c r="F946">
        <v>0.89229216395800004</v>
      </c>
      <c r="G946" t="s">
        <v>21</v>
      </c>
      <c r="H946">
        <v>0.99993686256299996</v>
      </c>
      <c r="I946" t="s">
        <v>21</v>
      </c>
      <c r="J946">
        <f t="shared" si="28"/>
        <v>1</v>
      </c>
      <c r="K946">
        <f t="shared" si="29"/>
        <v>0</v>
      </c>
      <c r="L946">
        <v>0.94611451325999996</v>
      </c>
    </row>
    <row r="947" spans="1:12" x14ac:dyDescent="0.25">
      <c r="A947">
        <v>594</v>
      </c>
      <c r="B947" t="s">
        <v>1549</v>
      </c>
      <c r="C947" t="s">
        <v>1550</v>
      </c>
      <c r="D947" t="s">
        <v>52</v>
      </c>
      <c r="E947" t="s">
        <v>52</v>
      </c>
      <c r="F947">
        <v>0.87050661313</v>
      </c>
      <c r="G947" t="s">
        <v>52</v>
      </c>
      <c r="H947">
        <v>0.99980494309000001</v>
      </c>
      <c r="I947" t="s">
        <v>52</v>
      </c>
      <c r="J947">
        <f t="shared" si="28"/>
        <v>1</v>
      </c>
      <c r="K947">
        <f t="shared" si="29"/>
        <v>0</v>
      </c>
      <c r="L947">
        <v>0.93515577810999995</v>
      </c>
    </row>
    <row r="948" spans="1:12" x14ac:dyDescent="0.25">
      <c r="A948">
        <v>2858</v>
      </c>
      <c r="B948" t="s">
        <v>12485</v>
      </c>
      <c r="C948" t="s">
        <v>12486</v>
      </c>
      <c r="D948" t="s">
        <v>52</v>
      </c>
      <c r="E948" t="s">
        <v>52</v>
      </c>
      <c r="F948">
        <v>0.89360377224700005</v>
      </c>
      <c r="G948" t="s">
        <v>52</v>
      </c>
      <c r="H948">
        <v>0.99976280698099995</v>
      </c>
      <c r="I948" t="s">
        <v>52</v>
      </c>
      <c r="J948">
        <f t="shared" si="28"/>
        <v>1</v>
      </c>
      <c r="K948">
        <f t="shared" si="29"/>
        <v>0</v>
      </c>
      <c r="L948">
        <v>0.94668328961399995</v>
      </c>
    </row>
    <row r="949" spans="1:12" x14ac:dyDescent="0.25">
      <c r="A949">
        <v>4728</v>
      </c>
      <c r="B949" t="s">
        <v>10492</v>
      </c>
      <c r="C949" t="s">
        <v>10493</v>
      </c>
      <c r="D949" t="s">
        <v>10</v>
      </c>
      <c r="E949" t="s">
        <v>10</v>
      </c>
      <c r="F949">
        <v>0.92619326783599998</v>
      </c>
      <c r="G949" t="s">
        <v>10</v>
      </c>
      <c r="H949">
        <v>0.97707761745800004</v>
      </c>
      <c r="I949" t="s">
        <v>10</v>
      </c>
      <c r="J949">
        <f t="shared" si="28"/>
        <v>1</v>
      </c>
      <c r="K949">
        <f t="shared" si="29"/>
        <v>0</v>
      </c>
      <c r="L949">
        <v>0.95163544264699995</v>
      </c>
    </row>
    <row r="950" spans="1:12" x14ac:dyDescent="0.25">
      <c r="A950">
        <v>2194</v>
      </c>
      <c r="B950" t="s">
        <v>4327</v>
      </c>
      <c r="C950" t="s">
        <v>4328</v>
      </c>
      <c r="D950" t="s">
        <v>21</v>
      </c>
      <c r="E950" t="s">
        <v>21</v>
      </c>
      <c r="F950">
        <v>0.96135842600099997</v>
      </c>
      <c r="G950" t="s">
        <v>21</v>
      </c>
      <c r="H950">
        <v>0.99993585058300005</v>
      </c>
      <c r="I950" t="s">
        <v>21</v>
      </c>
      <c r="J950">
        <f t="shared" si="28"/>
        <v>1</v>
      </c>
      <c r="K950">
        <f t="shared" si="29"/>
        <v>0</v>
      </c>
      <c r="L950">
        <v>0.98064713829200001</v>
      </c>
    </row>
    <row r="951" spans="1:12" x14ac:dyDescent="0.25">
      <c r="A951">
        <v>2720</v>
      </c>
      <c r="B951" t="s">
        <v>2812</v>
      </c>
      <c r="C951" t="s">
        <v>2813</v>
      </c>
      <c r="D951" t="s">
        <v>34</v>
      </c>
      <c r="E951" t="s">
        <v>185</v>
      </c>
      <c r="F951">
        <v>0.74815305087399997</v>
      </c>
      <c r="G951" t="s">
        <v>185</v>
      </c>
      <c r="H951">
        <v>0.97177598455199998</v>
      </c>
      <c r="I951" t="s">
        <v>185</v>
      </c>
      <c r="J951">
        <f t="shared" si="28"/>
        <v>0</v>
      </c>
      <c r="K951">
        <f t="shared" si="29"/>
        <v>1</v>
      </c>
      <c r="L951">
        <v>0.85996451771299998</v>
      </c>
    </row>
    <row r="952" spans="1:12" x14ac:dyDescent="0.25">
      <c r="A952">
        <v>3927</v>
      </c>
      <c r="B952" t="s">
        <v>10103</v>
      </c>
      <c r="C952" t="s">
        <v>10104</v>
      </c>
      <c r="D952" t="s">
        <v>10</v>
      </c>
      <c r="E952" t="s">
        <v>10</v>
      </c>
      <c r="F952">
        <v>0.76472993330399996</v>
      </c>
      <c r="G952" t="s">
        <v>10</v>
      </c>
      <c r="H952">
        <v>0.75204262634600005</v>
      </c>
      <c r="I952" t="s">
        <v>10</v>
      </c>
      <c r="J952">
        <f t="shared" si="28"/>
        <v>1</v>
      </c>
      <c r="K952">
        <f t="shared" si="29"/>
        <v>0</v>
      </c>
      <c r="L952">
        <v>0.75838627982499995</v>
      </c>
    </row>
    <row r="953" spans="1:12" x14ac:dyDescent="0.25">
      <c r="A953">
        <v>2667</v>
      </c>
      <c r="B953" t="s">
        <v>1768</v>
      </c>
      <c r="C953" t="s">
        <v>1769</v>
      </c>
      <c r="D953" t="s">
        <v>239</v>
      </c>
      <c r="E953" t="s">
        <v>239</v>
      </c>
      <c r="F953">
        <v>0.70648954022099997</v>
      </c>
      <c r="G953" t="s">
        <v>239</v>
      </c>
      <c r="H953">
        <v>0.41732555567899998</v>
      </c>
      <c r="I953" t="s">
        <v>239</v>
      </c>
      <c r="J953">
        <f t="shared" si="28"/>
        <v>1</v>
      </c>
      <c r="K953">
        <f t="shared" si="29"/>
        <v>0</v>
      </c>
      <c r="L953">
        <v>0.56190754794999997</v>
      </c>
    </row>
    <row r="954" spans="1:12" x14ac:dyDescent="0.25">
      <c r="A954">
        <v>433</v>
      </c>
      <c r="B954" t="s">
        <v>8750</v>
      </c>
      <c r="C954" t="s">
        <v>8751</v>
      </c>
      <c r="D954" t="s">
        <v>446</v>
      </c>
      <c r="E954" t="s">
        <v>446</v>
      </c>
      <c r="F954">
        <v>0.83206738901699995</v>
      </c>
      <c r="G954" t="s">
        <v>446</v>
      </c>
      <c r="H954">
        <v>0.99489365318699996</v>
      </c>
      <c r="I954" t="s">
        <v>446</v>
      </c>
      <c r="J954">
        <f t="shared" si="28"/>
        <v>1</v>
      </c>
      <c r="K954">
        <f t="shared" si="29"/>
        <v>0</v>
      </c>
      <c r="L954">
        <v>0.91348052110199995</v>
      </c>
    </row>
    <row r="955" spans="1:12" x14ac:dyDescent="0.25">
      <c r="A955">
        <v>2807</v>
      </c>
      <c r="B955" t="s">
        <v>2624</v>
      </c>
      <c r="C955" t="s">
        <v>2625</v>
      </c>
      <c r="D955" t="s">
        <v>10</v>
      </c>
      <c r="E955" t="s">
        <v>10</v>
      </c>
      <c r="F955">
        <v>0.85260899712500005</v>
      </c>
      <c r="G955" t="s">
        <v>10</v>
      </c>
      <c r="H955">
        <v>0.84650773917800004</v>
      </c>
      <c r="I955" t="s">
        <v>10</v>
      </c>
      <c r="J955">
        <f t="shared" si="28"/>
        <v>1</v>
      </c>
      <c r="K955">
        <f t="shared" si="29"/>
        <v>0</v>
      </c>
      <c r="L955">
        <v>0.84955836815200003</v>
      </c>
    </row>
    <row r="956" spans="1:12" x14ac:dyDescent="0.25">
      <c r="A956">
        <v>83</v>
      </c>
      <c r="B956" t="s">
        <v>11668</v>
      </c>
      <c r="C956" t="s">
        <v>11669</v>
      </c>
      <c r="D956" t="s">
        <v>129</v>
      </c>
      <c r="E956" t="s">
        <v>21</v>
      </c>
      <c r="F956">
        <v>0.74068902686899996</v>
      </c>
      <c r="G956" t="s">
        <v>21</v>
      </c>
      <c r="H956">
        <v>0.97035006066200002</v>
      </c>
      <c r="I956" t="s">
        <v>21</v>
      </c>
      <c r="J956">
        <f t="shared" si="28"/>
        <v>0</v>
      </c>
      <c r="K956">
        <f t="shared" si="29"/>
        <v>1</v>
      </c>
      <c r="L956">
        <v>0.85551954376600003</v>
      </c>
    </row>
    <row r="957" spans="1:12" x14ac:dyDescent="0.25">
      <c r="A957">
        <v>1446</v>
      </c>
      <c r="B957" t="s">
        <v>14572</v>
      </c>
      <c r="C957" t="s">
        <v>14573</v>
      </c>
      <c r="D957" t="s">
        <v>10</v>
      </c>
      <c r="E957" t="s">
        <v>239</v>
      </c>
      <c r="F957">
        <v>0.58291223728999997</v>
      </c>
      <c r="G957" t="s">
        <v>10</v>
      </c>
      <c r="H957">
        <v>0.60833295653399999</v>
      </c>
      <c r="I957" t="s">
        <v>10</v>
      </c>
      <c r="J957">
        <f t="shared" si="28"/>
        <v>1</v>
      </c>
      <c r="K957">
        <f t="shared" si="29"/>
        <v>0</v>
      </c>
      <c r="L957">
        <v>0.304166478267</v>
      </c>
    </row>
    <row r="958" spans="1:12" x14ac:dyDescent="0.25">
      <c r="A958">
        <v>4208</v>
      </c>
      <c r="B958" t="s">
        <v>14739</v>
      </c>
      <c r="C958" t="s">
        <v>14740</v>
      </c>
      <c r="D958" t="s">
        <v>52</v>
      </c>
      <c r="E958" t="s">
        <v>52</v>
      </c>
      <c r="F958">
        <v>0.87619533229799995</v>
      </c>
      <c r="G958" t="s">
        <v>52</v>
      </c>
      <c r="H958">
        <v>0.99384875918899995</v>
      </c>
      <c r="I958" t="s">
        <v>52</v>
      </c>
      <c r="J958">
        <f t="shared" si="28"/>
        <v>1</v>
      </c>
      <c r="K958">
        <f t="shared" si="29"/>
        <v>0</v>
      </c>
      <c r="L958">
        <v>0.93502204574299996</v>
      </c>
    </row>
    <row r="959" spans="1:12" x14ac:dyDescent="0.25">
      <c r="A959">
        <v>4677</v>
      </c>
      <c r="B959" t="s">
        <v>5487</v>
      </c>
      <c r="C959" t="s">
        <v>5488</v>
      </c>
      <c r="D959" t="s">
        <v>14</v>
      </c>
      <c r="E959" t="s">
        <v>14</v>
      </c>
      <c r="F959">
        <v>0.55811604539199999</v>
      </c>
      <c r="G959" t="s">
        <v>14</v>
      </c>
      <c r="H959">
        <v>0.96948898787899995</v>
      </c>
      <c r="I959" t="s">
        <v>14</v>
      </c>
      <c r="J959">
        <f t="shared" si="28"/>
        <v>1</v>
      </c>
      <c r="K959">
        <f t="shared" si="29"/>
        <v>0</v>
      </c>
      <c r="L959">
        <v>0.76380251663499998</v>
      </c>
    </row>
    <row r="960" spans="1:12" x14ac:dyDescent="0.25">
      <c r="A960">
        <v>2196</v>
      </c>
      <c r="B960" t="s">
        <v>11012</v>
      </c>
      <c r="C960" t="s">
        <v>11013</v>
      </c>
      <c r="D960" t="s">
        <v>10</v>
      </c>
      <c r="E960" t="s">
        <v>10</v>
      </c>
      <c r="F960">
        <v>0.87345650839800004</v>
      </c>
      <c r="G960" t="s">
        <v>10</v>
      </c>
      <c r="H960">
        <v>0.99672118522999997</v>
      </c>
      <c r="I960" t="s">
        <v>10</v>
      </c>
      <c r="J960">
        <f t="shared" si="28"/>
        <v>1</v>
      </c>
      <c r="K960">
        <f t="shared" si="29"/>
        <v>0</v>
      </c>
      <c r="L960">
        <v>0.93508884681399995</v>
      </c>
    </row>
    <row r="961" spans="1:12" x14ac:dyDescent="0.25">
      <c r="A961">
        <v>1220</v>
      </c>
      <c r="B961" t="s">
        <v>8551</v>
      </c>
      <c r="C961" t="s">
        <v>8552</v>
      </c>
      <c r="D961" t="s">
        <v>239</v>
      </c>
      <c r="E961" t="s">
        <v>239</v>
      </c>
      <c r="F961">
        <v>0.81242621981499996</v>
      </c>
      <c r="G961" t="s">
        <v>239</v>
      </c>
      <c r="H961">
        <v>0.90464079970599998</v>
      </c>
      <c r="I961" t="s">
        <v>239</v>
      </c>
      <c r="J961">
        <f t="shared" si="28"/>
        <v>1</v>
      </c>
      <c r="K961">
        <f t="shared" si="29"/>
        <v>0</v>
      </c>
      <c r="L961">
        <v>0.85853350975999998</v>
      </c>
    </row>
    <row r="962" spans="1:12" x14ac:dyDescent="0.25">
      <c r="A962">
        <v>4035</v>
      </c>
      <c r="B962" t="s">
        <v>12000</v>
      </c>
      <c r="C962" t="s">
        <v>12001</v>
      </c>
      <c r="D962" t="s">
        <v>52</v>
      </c>
      <c r="E962" t="s">
        <v>52</v>
      </c>
      <c r="F962">
        <v>0.87358810308599999</v>
      </c>
      <c r="G962" t="s">
        <v>52</v>
      </c>
      <c r="H962">
        <v>0.83594382315899995</v>
      </c>
      <c r="I962" t="s">
        <v>52</v>
      </c>
      <c r="J962">
        <f t="shared" si="28"/>
        <v>1</v>
      </c>
      <c r="K962">
        <f t="shared" si="29"/>
        <v>0</v>
      </c>
      <c r="L962">
        <v>0.85476596312300002</v>
      </c>
    </row>
    <row r="963" spans="1:12" x14ac:dyDescent="0.25">
      <c r="A963">
        <v>801</v>
      </c>
      <c r="B963" t="s">
        <v>6072</v>
      </c>
      <c r="C963" t="s">
        <v>6073</v>
      </c>
      <c r="D963" t="s">
        <v>257</v>
      </c>
      <c r="E963" t="s">
        <v>257</v>
      </c>
      <c r="F963">
        <v>0.75553290163800002</v>
      </c>
      <c r="G963" t="s">
        <v>257</v>
      </c>
      <c r="H963">
        <v>0.88238340262399995</v>
      </c>
      <c r="I963" t="s">
        <v>257</v>
      </c>
      <c r="J963">
        <f t="shared" si="28"/>
        <v>1</v>
      </c>
      <c r="K963">
        <f t="shared" si="29"/>
        <v>0</v>
      </c>
      <c r="L963">
        <v>0.81895815213099998</v>
      </c>
    </row>
    <row r="964" spans="1:12" x14ac:dyDescent="0.25">
      <c r="A964">
        <v>2904</v>
      </c>
      <c r="B964" t="s">
        <v>6880</v>
      </c>
      <c r="C964" t="s">
        <v>6881</v>
      </c>
      <c r="D964" t="s">
        <v>10</v>
      </c>
      <c r="E964" t="s">
        <v>10</v>
      </c>
      <c r="F964">
        <v>0.64714997165199994</v>
      </c>
      <c r="G964" t="s">
        <v>10</v>
      </c>
      <c r="H964">
        <v>0.99373199360300002</v>
      </c>
      <c r="I964" t="s">
        <v>10</v>
      </c>
      <c r="J964">
        <f t="shared" si="28"/>
        <v>1</v>
      </c>
      <c r="K964">
        <f t="shared" si="29"/>
        <v>0</v>
      </c>
      <c r="L964">
        <v>0.82044098262800003</v>
      </c>
    </row>
    <row r="965" spans="1:12" x14ac:dyDescent="0.25">
      <c r="A965">
        <v>2598</v>
      </c>
      <c r="B965" t="s">
        <v>13441</v>
      </c>
      <c r="C965" t="s">
        <v>13442</v>
      </c>
      <c r="D965" t="s">
        <v>52</v>
      </c>
      <c r="E965" t="s">
        <v>52</v>
      </c>
      <c r="F965">
        <v>0.93757622631600002</v>
      </c>
      <c r="G965" t="s">
        <v>52</v>
      </c>
      <c r="H965">
        <v>0.99875285369800004</v>
      </c>
      <c r="I965" t="s">
        <v>52</v>
      </c>
      <c r="J965">
        <f t="shared" si="28"/>
        <v>1</v>
      </c>
      <c r="K965">
        <f t="shared" si="29"/>
        <v>0</v>
      </c>
      <c r="L965">
        <v>0.96816454000700003</v>
      </c>
    </row>
    <row r="966" spans="1:12" x14ac:dyDescent="0.25">
      <c r="A966">
        <v>1056</v>
      </c>
      <c r="B966" t="s">
        <v>7349</v>
      </c>
      <c r="C966" t="s">
        <v>7350</v>
      </c>
      <c r="D966" t="s">
        <v>21</v>
      </c>
      <c r="E966" t="s">
        <v>21</v>
      </c>
      <c r="F966">
        <v>0.65272029012099997</v>
      </c>
      <c r="G966" t="s">
        <v>129</v>
      </c>
      <c r="H966">
        <v>0.78676586167999996</v>
      </c>
      <c r="I966" t="s">
        <v>129</v>
      </c>
      <c r="J966">
        <f t="shared" si="28"/>
        <v>0</v>
      </c>
      <c r="K966">
        <f t="shared" si="29"/>
        <v>1</v>
      </c>
      <c r="L966">
        <v>0.39338293083999998</v>
      </c>
    </row>
    <row r="967" spans="1:12" x14ac:dyDescent="0.25">
      <c r="A967">
        <v>5666</v>
      </c>
      <c r="B967" t="s">
        <v>6305</v>
      </c>
      <c r="C967" t="s">
        <v>6306</v>
      </c>
      <c r="D967" t="s">
        <v>21</v>
      </c>
      <c r="E967" t="s">
        <v>21</v>
      </c>
      <c r="F967">
        <v>0.96340707718899998</v>
      </c>
      <c r="G967" t="s">
        <v>21</v>
      </c>
      <c r="H967">
        <v>0.99942859431300002</v>
      </c>
      <c r="I967" t="s">
        <v>21</v>
      </c>
      <c r="J967">
        <f t="shared" si="28"/>
        <v>1</v>
      </c>
      <c r="K967">
        <f t="shared" si="29"/>
        <v>0</v>
      </c>
      <c r="L967">
        <v>0.98141783575099995</v>
      </c>
    </row>
    <row r="968" spans="1:12" x14ac:dyDescent="0.25">
      <c r="A968">
        <v>717</v>
      </c>
      <c r="B968" t="s">
        <v>7449</v>
      </c>
      <c r="C968" t="s">
        <v>7450</v>
      </c>
      <c r="D968" t="s">
        <v>257</v>
      </c>
      <c r="E968" t="s">
        <v>257</v>
      </c>
      <c r="F968">
        <v>0.47690709357799999</v>
      </c>
      <c r="G968" t="s">
        <v>52</v>
      </c>
      <c r="H968">
        <v>0.98081790395599999</v>
      </c>
      <c r="I968" t="s">
        <v>52</v>
      </c>
      <c r="J968">
        <f t="shared" si="28"/>
        <v>0</v>
      </c>
      <c r="K968">
        <f t="shared" si="29"/>
        <v>1</v>
      </c>
      <c r="L968">
        <v>0.490408951978</v>
      </c>
    </row>
    <row r="969" spans="1:12" x14ac:dyDescent="0.25">
      <c r="A969">
        <v>5524</v>
      </c>
      <c r="B969" t="s">
        <v>11019</v>
      </c>
      <c r="C969" t="s">
        <v>11020</v>
      </c>
      <c r="D969" t="s">
        <v>21</v>
      </c>
      <c r="E969" t="s">
        <v>21</v>
      </c>
      <c r="F969">
        <v>0.94738528317799997</v>
      </c>
      <c r="G969" t="s">
        <v>21</v>
      </c>
      <c r="H969">
        <v>0.99985602969700005</v>
      </c>
      <c r="I969" t="s">
        <v>21</v>
      </c>
      <c r="J969">
        <f t="shared" si="28"/>
        <v>1</v>
      </c>
      <c r="K969">
        <f t="shared" si="29"/>
        <v>0</v>
      </c>
      <c r="L969">
        <v>0.97362065643700002</v>
      </c>
    </row>
    <row r="970" spans="1:12" x14ac:dyDescent="0.25">
      <c r="A970">
        <v>4314</v>
      </c>
      <c r="B970" t="s">
        <v>9292</v>
      </c>
      <c r="C970" t="s">
        <v>9293</v>
      </c>
      <c r="D970" t="s">
        <v>21</v>
      </c>
      <c r="E970" t="s">
        <v>21</v>
      </c>
      <c r="F970">
        <v>0.89715919029400004</v>
      </c>
      <c r="G970" t="s">
        <v>21</v>
      </c>
      <c r="H970">
        <v>0.99660363033599997</v>
      </c>
      <c r="I970" t="s">
        <v>21</v>
      </c>
      <c r="J970">
        <f t="shared" si="28"/>
        <v>1</v>
      </c>
      <c r="K970">
        <f t="shared" si="29"/>
        <v>0</v>
      </c>
      <c r="L970">
        <v>0.94688141031499995</v>
      </c>
    </row>
    <row r="971" spans="1:12" x14ac:dyDescent="0.25">
      <c r="A971">
        <v>2357</v>
      </c>
      <c r="B971" t="s">
        <v>4728</v>
      </c>
      <c r="C971" t="s">
        <v>4729</v>
      </c>
      <c r="D971" t="s">
        <v>129</v>
      </c>
      <c r="E971" t="s">
        <v>129</v>
      </c>
      <c r="F971">
        <v>0.836727244456</v>
      </c>
      <c r="G971" t="s">
        <v>129</v>
      </c>
      <c r="H971">
        <v>0.99560471777399995</v>
      </c>
      <c r="I971" t="s">
        <v>129</v>
      </c>
      <c r="J971">
        <f t="shared" si="28"/>
        <v>1</v>
      </c>
      <c r="K971">
        <f t="shared" si="29"/>
        <v>0</v>
      </c>
      <c r="L971">
        <v>0.91616598111500003</v>
      </c>
    </row>
    <row r="972" spans="1:12" x14ac:dyDescent="0.25">
      <c r="A972">
        <v>1957</v>
      </c>
      <c r="B972" t="s">
        <v>12781</v>
      </c>
      <c r="C972" t="s">
        <v>12782</v>
      </c>
      <c r="D972" t="s">
        <v>21</v>
      </c>
      <c r="E972" t="s">
        <v>21</v>
      </c>
      <c r="F972">
        <v>0.87668374213</v>
      </c>
      <c r="G972" t="s">
        <v>21</v>
      </c>
      <c r="H972">
        <v>0.99873132320799995</v>
      </c>
      <c r="I972" t="s">
        <v>21</v>
      </c>
      <c r="J972">
        <f t="shared" si="28"/>
        <v>1</v>
      </c>
      <c r="K972">
        <f t="shared" si="29"/>
        <v>0</v>
      </c>
      <c r="L972">
        <v>0.93770753266899998</v>
      </c>
    </row>
    <row r="973" spans="1:12" x14ac:dyDescent="0.25">
      <c r="A973">
        <v>3634</v>
      </c>
      <c r="B973" t="s">
        <v>11981</v>
      </c>
      <c r="C973" t="s">
        <v>11982</v>
      </c>
      <c r="D973" t="s">
        <v>52</v>
      </c>
      <c r="E973" t="s">
        <v>52</v>
      </c>
      <c r="F973">
        <v>0.80071865985400004</v>
      </c>
      <c r="G973" t="s">
        <v>52</v>
      </c>
      <c r="H973">
        <v>0.93853039522799997</v>
      </c>
      <c r="I973" t="s">
        <v>52</v>
      </c>
      <c r="J973">
        <f t="shared" si="28"/>
        <v>1</v>
      </c>
      <c r="K973">
        <f t="shared" si="29"/>
        <v>0</v>
      </c>
      <c r="L973">
        <v>0.86962452754099995</v>
      </c>
    </row>
    <row r="974" spans="1:12" x14ac:dyDescent="0.25">
      <c r="A974">
        <v>2176</v>
      </c>
      <c r="B974" t="s">
        <v>10158</v>
      </c>
      <c r="C974" t="s">
        <v>10159</v>
      </c>
      <c r="D974" t="s">
        <v>21</v>
      </c>
      <c r="E974" t="s">
        <v>21</v>
      </c>
      <c r="F974">
        <v>0.94654289011100001</v>
      </c>
      <c r="G974" t="s">
        <v>21</v>
      </c>
      <c r="H974">
        <v>0.98730748616099995</v>
      </c>
      <c r="I974" t="s">
        <v>21</v>
      </c>
      <c r="J974">
        <f t="shared" si="28"/>
        <v>1</v>
      </c>
      <c r="K974">
        <f t="shared" si="29"/>
        <v>0</v>
      </c>
      <c r="L974">
        <v>0.96692518813600004</v>
      </c>
    </row>
    <row r="975" spans="1:12" x14ac:dyDescent="0.25">
      <c r="A975">
        <v>2799</v>
      </c>
      <c r="B975" t="s">
        <v>14705</v>
      </c>
      <c r="C975" t="s">
        <v>14706</v>
      </c>
      <c r="D975" t="s">
        <v>10</v>
      </c>
      <c r="E975" t="s">
        <v>10</v>
      </c>
      <c r="F975">
        <v>0.764281051451</v>
      </c>
      <c r="G975" t="s">
        <v>10</v>
      </c>
      <c r="H975">
        <v>0.99817568342399998</v>
      </c>
      <c r="I975" t="s">
        <v>10</v>
      </c>
      <c r="J975">
        <f t="shared" si="28"/>
        <v>1</v>
      </c>
      <c r="K975">
        <f t="shared" si="29"/>
        <v>0</v>
      </c>
      <c r="L975">
        <v>0.88122836743699995</v>
      </c>
    </row>
    <row r="976" spans="1:12" x14ac:dyDescent="0.25">
      <c r="A976">
        <v>2150</v>
      </c>
      <c r="B976" t="s">
        <v>14433</v>
      </c>
      <c r="C976" t="s">
        <v>14434</v>
      </c>
      <c r="D976" t="s">
        <v>129</v>
      </c>
      <c r="E976" t="s">
        <v>129</v>
      </c>
      <c r="F976">
        <v>0.89442040199499995</v>
      </c>
      <c r="G976" t="s">
        <v>129</v>
      </c>
      <c r="H976">
        <v>0.988908174561</v>
      </c>
      <c r="I976" t="s">
        <v>129</v>
      </c>
      <c r="J976">
        <f t="shared" si="28"/>
        <v>1</v>
      </c>
      <c r="K976">
        <f t="shared" si="29"/>
        <v>0</v>
      </c>
      <c r="L976">
        <v>0.94166428827799997</v>
      </c>
    </row>
    <row r="977" spans="1:12" x14ac:dyDescent="0.25">
      <c r="A977">
        <v>4931</v>
      </c>
      <c r="B977" t="s">
        <v>14362</v>
      </c>
      <c r="C977" t="s">
        <v>14363</v>
      </c>
      <c r="D977" t="s">
        <v>34</v>
      </c>
      <c r="E977" t="s">
        <v>34</v>
      </c>
      <c r="F977">
        <v>0.53503583898100004</v>
      </c>
      <c r="G977" t="s">
        <v>10</v>
      </c>
      <c r="H977">
        <v>0.83759632801299999</v>
      </c>
      <c r="I977" t="s">
        <v>10</v>
      </c>
      <c r="J977">
        <f t="shared" si="28"/>
        <v>0</v>
      </c>
      <c r="K977">
        <f t="shared" si="29"/>
        <v>1</v>
      </c>
      <c r="L977">
        <v>0.41879816400600001</v>
      </c>
    </row>
    <row r="978" spans="1:12" x14ac:dyDescent="0.25">
      <c r="A978">
        <v>1060</v>
      </c>
      <c r="B978" t="s">
        <v>4856</v>
      </c>
      <c r="C978" t="s">
        <v>4857</v>
      </c>
      <c r="D978" t="s">
        <v>21</v>
      </c>
      <c r="E978" t="s">
        <v>21</v>
      </c>
      <c r="F978">
        <v>0.94975339991499996</v>
      </c>
      <c r="G978" t="s">
        <v>21</v>
      </c>
      <c r="H978">
        <v>0.99994760190599996</v>
      </c>
      <c r="I978" t="s">
        <v>21</v>
      </c>
      <c r="J978">
        <f t="shared" si="28"/>
        <v>1</v>
      </c>
      <c r="K978">
        <f t="shared" si="29"/>
        <v>0</v>
      </c>
      <c r="L978">
        <v>0.97485050091100001</v>
      </c>
    </row>
    <row r="979" spans="1:12" x14ac:dyDescent="0.25">
      <c r="A979">
        <v>641</v>
      </c>
      <c r="B979" t="s">
        <v>9702</v>
      </c>
      <c r="C979" t="s">
        <v>5132</v>
      </c>
      <c r="D979" t="s">
        <v>52</v>
      </c>
      <c r="E979" t="s">
        <v>52</v>
      </c>
      <c r="F979">
        <v>0.91610223322600004</v>
      </c>
      <c r="G979" t="s">
        <v>52</v>
      </c>
      <c r="H979">
        <v>0.99972233605100003</v>
      </c>
      <c r="I979" t="s">
        <v>52</v>
      </c>
      <c r="J979">
        <f t="shared" ref="J979:J1042" si="30">IF(I979=D979, 1, 0)</f>
        <v>1</v>
      </c>
      <c r="K979">
        <f t="shared" ref="K979:K1042" si="31">IF(I979=D979, 0, 1)</f>
        <v>0</v>
      </c>
      <c r="L979">
        <v>0.95791228463800004</v>
      </c>
    </row>
    <row r="980" spans="1:12" x14ac:dyDescent="0.25">
      <c r="A980">
        <v>294</v>
      </c>
      <c r="B980" t="s">
        <v>11695</v>
      </c>
      <c r="C980" t="s">
        <v>11696</v>
      </c>
      <c r="D980" t="s">
        <v>129</v>
      </c>
      <c r="E980" t="s">
        <v>129</v>
      </c>
      <c r="F980">
        <v>0.71031553615700005</v>
      </c>
      <c r="G980" t="s">
        <v>129</v>
      </c>
      <c r="H980">
        <v>0.99172089668300001</v>
      </c>
      <c r="I980" t="s">
        <v>129</v>
      </c>
      <c r="J980">
        <f t="shared" si="30"/>
        <v>1</v>
      </c>
      <c r="K980">
        <f t="shared" si="31"/>
        <v>0</v>
      </c>
      <c r="L980">
        <v>0.85101821641999997</v>
      </c>
    </row>
    <row r="981" spans="1:12" x14ac:dyDescent="0.25">
      <c r="A981">
        <v>3119</v>
      </c>
      <c r="B981" t="s">
        <v>8168</v>
      </c>
      <c r="C981" t="s">
        <v>8169</v>
      </c>
      <c r="D981" t="s">
        <v>21</v>
      </c>
      <c r="E981" t="s">
        <v>52</v>
      </c>
      <c r="F981">
        <v>0.55819443605300001</v>
      </c>
      <c r="G981" t="s">
        <v>21</v>
      </c>
      <c r="H981">
        <v>0.49997553881500001</v>
      </c>
      <c r="I981" t="s">
        <v>52</v>
      </c>
      <c r="J981">
        <f t="shared" si="30"/>
        <v>0</v>
      </c>
      <c r="K981">
        <f t="shared" si="31"/>
        <v>1</v>
      </c>
      <c r="L981">
        <v>0.27909721802699999</v>
      </c>
    </row>
    <row r="982" spans="1:12" x14ac:dyDescent="0.25">
      <c r="A982">
        <v>3253</v>
      </c>
      <c r="B982" t="s">
        <v>12821</v>
      </c>
      <c r="C982" t="s">
        <v>12822</v>
      </c>
      <c r="D982" t="s">
        <v>185</v>
      </c>
      <c r="E982" t="s">
        <v>14</v>
      </c>
      <c r="F982">
        <v>0.33465921993800002</v>
      </c>
      <c r="G982" t="s">
        <v>617</v>
      </c>
      <c r="H982">
        <v>0.31500369844199999</v>
      </c>
      <c r="I982" t="s">
        <v>14</v>
      </c>
      <c r="J982">
        <f t="shared" si="30"/>
        <v>0</v>
      </c>
      <c r="K982">
        <f t="shared" si="31"/>
        <v>1</v>
      </c>
      <c r="L982">
        <v>0.16732960996900001</v>
      </c>
    </row>
    <row r="983" spans="1:12" x14ac:dyDescent="0.25">
      <c r="A983">
        <v>3572</v>
      </c>
      <c r="B983" t="s">
        <v>12068</v>
      </c>
      <c r="C983" t="s">
        <v>5956</v>
      </c>
      <c r="D983" t="s">
        <v>239</v>
      </c>
      <c r="E983" t="s">
        <v>239</v>
      </c>
      <c r="F983">
        <v>0.88310018706299998</v>
      </c>
      <c r="G983" t="s">
        <v>239</v>
      </c>
      <c r="H983">
        <v>0.99935905873200004</v>
      </c>
      <c r="I983" t="s">
        <v>239</v>
      </c>
      <c r="J983">
        <f t="shared" si="30"/>
        <v>1</v>
      </c>
      <c r="K983">
        <f t="shared" si="31"/>
        <v>0</v>
      </c>
      <c r="L983">
        <v>0.94122962289800005</v>
      </c>
    </row>
    <row r="984" spans="1:12" x14ac:dyDescent="0.25">
      <c r="A984">
        <v>3737</v>
      </c>
      <c r="B984" t="s">
        <v>7483</v>
      </c>
      <c r="C984" t="s">
        <v>7484</v>
      </c>
      <c r="D984" t="s">
        <v>52</v>
      </c>
      <c r="E984" t="s">
        <v>52</v>
      </c>
      <c r="F984">
        <v>0.85575197708799999</v>
      </c>
      <c r="G984" t="s">
        <v>52</v>
      </c>
      <c r="H984">
        <v>0.99253056809100004</v>
      </c>
      <c r="I984" t="s">
        <v>52</v>
      </c>
      <c r="J984">
        <f t="shared" si="30"/>
        <v>1</v>
      </c>
      <c r="K984">
        <f t="shared" si="31"/>
        <v>0</v>
      </c>
      <c r="L984">
        <v>0.92414127259000001</v>
      </c>
    </row>
    <row r="985" spans="1:12" x14ac:dyDescent="0.25">
      <c r="A985">
        <v>5905</v>
      </c>
      <c r="B985" t="s">
        <v>9080</v>
      </c>
      <c r="C985" t="s">
        <v>9081</v>
      </c>
      <c r="D985" t="s">
        <v>21</v>
      </c>
      <c r="E985" t="s">
        <v>21</v>
      </c>
      <c r="F985">
        <v>0.968523263523</v>
      </c>
      <c r="G985" t="s">
        <v>21</v>
      </c>
      <c r="H985">
        <v>0.99956761418600004</v>
      </c>
      <c r="I985" t="s">
        <v>21</v>
      </c>
      <c r="J985">
        <f t="shared" si="30"/>
        <v>1</v>
      </c>
      <c r="K985">
        <f t="shared" si="31"/>
        <v>0</v>
      </c>
      <c r="L985">
        <v>0.98404543885399998</v>
      </c>
    </row>
    <row r="986" spans="1:12" x14ac:dyDescent="0.25">
      <c r="A986">
        <v>2369</v>
      </c>
      <c r="B986" t="s">
        <v>9746</v>
      </c>
      <c r="C986" t="s">
        <v>9747</v>
      </c>
      <c r="D986" t="s">
        <v>21</v>
      </c>
      <c r="E986" t="s">
        <v>21</v>
      </c>
      <c r="F986">
        <v>0.967405291444</v>
      </c>
      <c r="G986" t="s">
        <v>21</v>
      </c>
      <c r="H986">
        <v>0.99992263143399995</v>
      </c>
      <c r="I986" t="s">
        <v>21</v>
      </c>
      <c r="J986">
        <f t="shared" si="30"/>
        <v>1</v>
      </c>
      <c r="K986">
        <f t="shared" si="31"/>
        <v>0</v>
      </c>
      <c r="L986">
        <v>0.98366396143900003</v>
      </c>
    </row>
    <row r="987" spans="1:12" x14ac:dyDescent="0.25">
      <c r="A987">
        <v>4277</v>
      </c>
      <c r="B987" t="s">
        <v>7938</v>
      </c>
      <c r="C987" t="s">
        <v>7939</v>
      </c>
      <c r="D987" t="s">
        <v>10</v>
      </c>
      <c r="E987" t="s">
        <v>10</v>
      </c>
      <c r="F987">
        <v>0.871344324605</v>
      </c>
      <c r="G987" t="s">
        <v>10</v>
      </c>
      <c r="H987">
        <v>0.99884361576400005</v>
      </c>
      <c r="I987" t="s">
        <v>10</v>
      </c>
      <c r="J987">
        <f t="shared" si="30"/>
        <v>1</v>
      </c>
      <c r="K987">
        <f t="shared" si="31"/>
        <v>0</v>
      </c>
      <c r="L987">
        <v>0.93509397018499996</v>
      </c>
    </row>
    <row r="988" spans="1:12" x14ac:dyDescent="0.25">
      <c r="A988">
        <v>906</v>
      </c>
      <c r="B988" t="s">
        <v>1867</v>
      </c>
      <c r="C988" t="s">
        <v>1868</v>
      </c>
      <c r="D988" t="s">
        <v>21</v>
      </c>
      <c r="E988" t="s">
        <v>21</v>
      </c>
      <c r="F988">
        <v>0.95556075719199995</v>
      </c>
      <c r="G988" t="s">
        <v>21</v>
      </c>
      <c r="H988">
        <v>0.99890255106799997</v>
      </c>
      <c r="I988" t="s">
        <v>21</v>
      </c>
      <c r="J988">
        <f t="shared" si="30"/>
        <v>1</v>
      </c>
      <c r="K988">
        <f t="shared" si="31"/>
        <v>0</v>
      </c>
      <c r="L988">
        <v>0.97723165413000002</v>
      </c>
    </row>
    <row r="989" spans="1:12" x14ac:dyDescent="0.25">
      <c r="A989">
        <v>4392</v>
      </c>
      <c r="B989" t="s">
        <v>13315</v>
      </c>
      <c r="C989" t="s">
        <v>13316</v>
      </c>
      <c r="D989" t="s">
        <v>1203</v>
      </c>
      <c r="E989" t="s">
        <v>239</v>
      </c>
      <c r="F989">
        <v>0.33837789616000002</v>
      </c>
      <c r="G989" t="s">
        <v>1203</v>
      </c>
      <c r="H989">
        <v>0.74139465513799996</v>
      </c>
      <c r="I989" t="s">
        <v>1203</v>
      </c>
      <c r="J989">
        <f t="shared" si="30"/>
        <v>1</v>
      </c>
      <c r="K989">
        <f t="shared" si="31"/>
        <v>0</v>
      </c>
      <c r="L989">
        <v>0.37069732756899998</v>
      </c>
    </row>
    <row r="990" spans="1:12" x14ac:dyDescent="0.25">
      <c r="A990">
        <v>3391</v>
      </c>
      <c r="B990" t="s">
        <v>12736</v>
      </c>
      <c r="C990" t="s">
        <v>12737</v>
      </c>
      <c r="D990" t="s">
        <v>52</v>
      </c>
      <c r="E990" t="s">
        <v>52</v>
      </c>
      <c r="F990">
        <v>0.93454117387299995</v>
      </c>
      <c r="G990" t="s">
        <v>52</v>
      </c>
      <c r="H990">
        <v>0.99991751742299995</v>
      </c>
      <c r="I990" t="s">
        <v>52</v>
      </c>
      <c r="J990">
        <f t="shared" si="30"/>
        <v>1</v>
      </c>
      <c r="K990">
        <f t="shared" si="31"/>
        <v>0</v>
      </c>
      <c r="L990">
        <v>0.96722934564800001</v>
      </c>
    </row>
    <row r="991" spans="1:12" x14ac:dyDescent="0.25">
      <c r="A991">
        <v>4739</v>
      </c>
      <c r="B991" t="s">
        <v>457</v>
      </c>
      <c r="C991" t="s">
        <v>458</v>
      </c>
      <c r="D991" t="s">
        <v>21</v>
      </c>
      <c r="E991" t="s">
        <v>21</v>
      </c>
      <c r="F991">
        <v>0.97110377282600002</v>
      </c>
      <c r="G991" t="s">
        <v>21</v>
      </c>
      <c r="H991">
        <v>0.99997471941799998</v>
      </c>
      <c r="I991" t="s">
        <v>21</v>
      </c>
      <c r="J991">
        <f t="shared" si="30"/>
        <v>1</v>
      </c>
      <c r="K991">
        <f t="shared" si="31"/>
        <v>0</v>
      </c>
      <c r="L991">
        <v>0.98553924612199995</v>
      </c>
    </row>
    <row r="992" spans="1:12" x14ac:dyDescent="0.25">
      <c r="A992">
        <v>2887</v>
      </c>
      <c r="B992" t="s">
        <v>13962</v>
      </c>
      <c r="C992" t="s">
        <v>13963</v>
      </c>
      <c r="D992" t="s">
        <v>10</v>
      </c>
      <c r="E992" t="s">
        <v>10</v>
      </c>
      <c r="F992">
        <v>0.88790769252799995</v>
      </c>
      <c r="G992" t="s">
        <v>10</v>
      </c>
      <c r="H992">
        <v>0.99934822185799999</v>
      </c>
      <c r="I992" t="s">
        <v>10</v>
      </c>
      <c r="J992">
        <f t="shared" si="30"/>
        <v>1</v>
      </c>
      <c r="K992">
        <f t="shared" si="31"/>
        <v>0</v>
      </c>
      <c r="L992">
        <v>0.94362795719299997</v>
      </c>
    </row>
    <row r="993" spans="1:12" x14ac:dyDescent="0.25">
      <c r="A993">
        <v>1678</v>
      </c>
      <c r="B993" t="s">
        <v>5612</v>
      </c>
      <c r="C993" t="s">
        <v>5613</v>
      </c>
      <c r="D993" t="s">
        <v>52</v>
      </c>
      <c r="E993" t="s">
        <v>10</v>
      </c>
      <c r="F993">
        <v>0.70602627945399998</v>
      </c>
      <c r="G993" t="s">
        <v>10</v>
      </c>
      <c r="H993">
        <v>0.71000308908900001</v>
      </c>
      <c r="I993" t="s">
        <v>10</v>
      </c>
      <c r="J993">
        <f t="shared" si="30"/>
        <v>0</v>
      </c>
      <c r="K993">
        <f t="shared" si="31"/>
        <v>1</v>
      </c>
      <c r="L993">
        <v>0.70801468427199998</v>
      </c>
    </row>
    <row r="994" spans="1:12" x14ac:dyDescent="0.25">
      <c r="A994">
        <v>1613</v>
      </c>
      <c r="B994" t="s">
        <v>8918</v>
      </c>
      <c r="C994" t="s">
        <v>8919</v>
      </c>
      <c r="D994" t="s">
        <v>257</v>
      </c>
      <c r="E994" t="s">
        <v>257</v>
      </c>
      <c r="F994">
        <v>0.72649771573300004</v>
      </c>
      <c r="G994" t="s">
        <v>257</v>
      </c>
      <c r="H994">
        <v>0.80677404436800004</v>
      </c>
      <c r="I994" t="s">
        <v>257</v>
      </c>
      <c r="J994">
        <f t="shared" si="30"/>
        <v>1</v>
      </c>
      <c r="K994">
        <f t="shared" si="31"/>
        <v>0</v>
      </c>
      <c r="L994">
        <v>0.76663588005000005</v>
      </c>
    </row>
    <row r="995" spans="1:12" x14ac:dyDescent="0.25">
      <c r="A995">
        <v>6175</v>
      </c>
      <c r="B995" t="s">
        <v>14696</v>
      </c>
      <c r="C995" t="s">
        <v>14697</v>
      </c>
      <c r="D995" t="s">
        <v>42</v>
      </c>
      <c r="E995" t="s">
        <v>42</v>
      </c>
      <c r="F995">
        <v>0.87404062860099996</v>
      </c>
      <c r="G995" t="s">
        <v>42</v>
      </c>
      <c r="H995">
        <v>0.99996719183600002</v>
      </c>
      <c r="I995" t="s">
        <v>42</v>
      </c>
      <c r="J995">
        <f t="shared" si="30"/>
        <v>1</v>
      </c>
      <c r="K995">
        <f t="shared" si="31"/>
        <v>0</v>
      </c>
      <c r="L995">
        <v>0.937003910218</v>
      </c>
    </row>
    <row r="996" spans="1:12" x14ac:dyDescent="0.25">
      <c r="A996">
        <v>5329</v>
      </c>
      <c r="B996" t="s">
        <v>10831</v>
      </c>
      <c r="C996" t="s">
        <v>10832</v>
      </c>
      <c r="D996" t="s">
        <v>116</v>
      </c>
      <c r="E996" t="s">
        <v>116</v>
      </c>
      <c r="F996">
        <v>0.82952552373400001</v>
      </c>
      <c r="G996" t="s">
        <v>116</v>
      </c>
      <c r="H996">
        <v>0.99763457098999997</v>
      </c>
      <c r="I996" t="s">
        <v>116</v>
      </c>
      <c r="J996">
        <f t="shared" si="30"/>
        <v>1</v>
      </c>
      <c r="K996">
        <f t="shared" si="31"/>
        <v>0</v>
      </c>
      <c r="L996">
        <v>0.91358004736200005</v>
      </c>
    </row>
    <row r="997" spans="1:12" x14ac:dyDescent="0.25">
      <c r="A997">
        <v>1397</v>
      </c>
      <c r="B997" t="s">
        <v>5237</v>
      </c>
      <c r="C997" t="s">
        <v>5238</v>
      </c>
      <c r="D997" t="s">
        <v>10</v>
      </c>
      <c r="E997" t="s">
        <v>10</v>
      </c>
      <c r="F997">
        <v>0.72257664642099995</v>
      </c>
      <c r="G997" t="s">
        <v>10</v>
      </c>
      <c r="H997">
        <v>0.99638014465799996</v>
      </c>
      <c r="I997" t="s">
        <v>10</v>
      </c>
      <c r="J997">
        <f t="shared" si="30"/>
        <v>1</v>
      </c>
      <c r="K997">
        <f t="shared" si="31"/>
        <v>0</v>
      </c>
      <c r="L997">
        <v>0.85947839553899996</v>
      </c>
    </row>
    <row r="998" spans="1:12" x14ac:dyDescent="0.25">
      <c r="A998">
        <v>2940</v>
      </c>
      <c r="B998" t="s">
        <v>13320</v>
      </c>
      <c r="C998" t="s">
        <v>13321</v>
      </c>
      <c r="D998" t="s">
        <v>52</v>
      </c>
      <c r="E998" t="s">
        <v>52</v>
      </c>
      <c r="F998">
        <v>0.97317356880200001</v>
      </c>
      <c r="G998" t="s">
        <v>52</v>
      </c>
      <c r="H998">
        <v>0.99999685332599997</v>
      </c>
      <c r="I998" t="s">
        <v>52</v>
      </c>
      <c r="J998">
        <f t="shared" si="30"/>
        <v>1</v>
      </c>
      <c r="K998">
        <f t="shared" si="31"/>
        <v>0</v>
      </c>
      <c r="L998">
        <v>0.98658521106399999</v>
      </c>
    </row>
    <row r="999" spans="1:12" x14ac:dyDescent="0.25">
      <c r="A999">
        <v>670</v>
      </c>
      <c r="B999" t="s">
        <v>13531</v>
      </c>
      <c r="C999" t="s">
        <v>13532</v>
      </c>
      <c r="D999" t="s">
        <v>52</v>
      </c>
      <c r="E999" t="s">
        <v>52</v>
      </c>
      <c r="F999">
        <v>0.92296051909099996</v>
      </c>
      <c r="G999" t="s">
        <v>52</v>
      </c>
      <c r="H999">
        <v>0.99962707073199997</v>
      </c>
      <c r="I999" t="s">
        <v>52</v>
      </c>
      <c r="J999">
        <f t="shared" si="30"/>
        <v>1</v>
      </c>
      <c r="K999">
        <f t="shared" si="31"/>
        <v>0</v>
      </c>
      <c r="L999">
        <v>0.96129379491199995</v>
      </c>
    </row>
    <row r="1000" spans="1:12" x14ac:dyDescent="0.25">
      <c r="A1000">
        <v>3697</v>
      </c>
      <c r="B1000" t="s">
        <v>5165</v>
      </c>
      <c r="C1000" t="s">
        <v>5166</v>
      </c>
      <c r="D1000" t="s">
        <v>14</v>
      </c>
      <c r="E1000" t="s">
        <v>14</v>
      </c>
      <c r="F1000">
        <v>0.81362559420199998</v>
      </c>
      <c r="G1000" t="s">
        <v>14</v>
      </c>
      <c r="H1000">
        <v>0.82865500176700002</v>
      </c>
      <c r="I1000" t="s">
        <v>14</v>
      </c>
      <c r="J1000">
        <f t="shared" si="30"/>
        <v>1</v>
      </c>
      <c r="K1000">
        <f t="shared" si="31"/>
        <v>0</v>
      </c>
      <c r="L1000">
        <v>0.82114029798499999</v>
      </c>
    </row>
    <row r="1001" spans="1:12" x14ac:dyDescent="0.25">
      <c r="A1001">
        <v>3951</v>
      </c>
      <c r="B1001" t="s">
        <v>2243</v>
      </c>
      <c r="C1001" t="s">
        <v>2244</v>
      </c>
      <c r="D1001" t="s">
        <v>52</v>
      </c>
      <c r="E1001" t="s">
        <v>52</v>
      </c>
      <c r="F1001">
        <v>0.88252825331399998</v>
      </c>
      <c r="G1001" t="s">
        <v>52</v>
      </c>
      <c r="H1001">
        <v>0.999794080217</v>
      </c>
      <c r="I1001" t="s">
        <v>52</v>
      </c>
      <c r="J1001">
        <f t="shared" si="30"/>
        <v>1</v>
      </c>
      <c r="K1001">
        <f t="shared" si="31"/>
        <v>0</v>
      </c>
      <c r="L1001">
        <v>0.94116116676499995</v>
      </c>
    </row>
    <row r="1002" spans="1:12" x14ac:dyDescent="0.25">
      <c r="A1002">
        <v>3200</v>
      </c>
      <c r="B1002" t="s">
        <v>10315</v>
      </c>
      <c r="C1002" t="s">
        <v>10316</v>
      </c>
      <c r="D1002" t="s">
        <v>129</v>
      </c>
      <c r="E1002" t="s">
        <v>129</v>
      </c>
      <c r="F1002">
        <v>0.71261216818399997</v>
      </c>
      <c r="G1002" t="s">
        <v>129</v>
      </c>
      <c r="H1002">
        <v>0.97318900435699995</v>
      </c>
      <c r="I1002" t="s">
        <v>129</v>
      </c>
      <c r="J1002">
        <f t="shared" si="30"/>
        <v>1</v>
      </c>
      <c r="K1002">
        <f t="shared" si="31"/>
        <v>0</v>
      </c>
      <c r="L1002">
        <v>0.84290058626999997</v>
      </c>
    </row>
    <row r="1003" spans="1:12" x14ac:dyDescent="0.25">
      <c r="A1003">
        <v>4447</v>
      </c>
      <c r="B1003" t="s">
        <v>11573</v>
      </c>
      <c r="C1003" t="s">
        <v>11574</v>
      </c>
      <c r="D1003" t="s">
        <v>42</v>
      </c>
      <c r="E1003" t="s">
        <v>91</v>
      </c>
      <c r="F1003">
        <v>0.48972838464200003</v>
      </c>
      <c r="G1003" t="s">
        <v>42</v>
      </c>
      <c r="H1003">
        <v>0.78240015500100002</v>
      </c>
      <c r="I1003" t="s">
        <v>42</v>
      </c>
      <c r="J1003">
        <f t="shared" si="30"/>
        <v>1</v>
      </c>
      <c r="K1003">
        <f t="shared" si="31"/>
        <v>0</v>
      </c>
      <c r="L1003">
        <v>0.391200077501</v>
      </c>
    </row>
    <row r="1004" spans="1:12" x14ac:dyDescent="0.25">
      <c r="A1004">
        <v>215</v>
      </c>
      <c r="B1004" t="s">
        <v>12968</v>
      </c>
      <c r="C1004" t="s">
        <v>12969</v>
      </c>
      <c r="D1004" t="s">
        <v>129</v>
      </c>
      <c r="E1004" t="s">
        <v>129</v>
      </c>
      <c r="F1004">
        <v>0.86333786081800001</v>
      </c>
      <c r="G1004" t="s">
        <v>129</v>
      </c>
      <c r="H1004">
        <v>0.93013771941199996</v>
      </c>
      <c r="I1004" t="s">
        <v>129</v>
      </c>
      <c r="J1004">
        <f t="shared" si="30"/>
        <v>1</v>
      </c>
      <c r="K1004">
        <f t="shared" si="31"/>
        <v>0</v>
      </c>
      <c r="L1004">
        <v>0.89673779011499999</v>
      </c>
    </row>
    <row r="1005" spans="1:12" x14ac:dyDescent="0.25">
      <c r="A1005">
        <v>892</v>
      </c>
      <c r="B1005" t="s">
        <v>5444</v>
      </c>
      <c r="C1005" t="s">
        <v>5445</v>
      </c>
      <c r="D1005" t="s">
        <v>21</v>
      </c>
      <c r="E1005" t="s">
        <v>21</v>
      </c>
      <c r="F1005">
        <v>0.86803382572999999</v>
      </c>
      <c r="G1005" t="s">
        <v>21</v>
      </c>
      <c r="H1005">
        <v>0.99988518987399999</v>
      </c>
      <c r="I1005" t="s">
        <v>21</v>
      </c>
      <c r="J1005">
        <f t="shared" si="30"/>
        <v>1</v>
      </c>
      <c r="K1005">
        <f t="shared" si="31"/>
        <v>0</v>
      </c>
      <c r="L1005">
        <v>0.93395950780199999</v>
      </c>
    </row>
    <row r="1006" spans="1:12" x14ac:dyDescent="0.25">
      <c r="A1006">
        <v>5351</v>
      </c>
      <c r="B1006" t="s">
        <v>12660</v>
      </c>
      <c r="C1006" t="s">
        <v>12661</v>
      </c>
      <c r="D1006" t="s">
        <v>42</v>
      </c>
      <c r="E1006" t="s">
        <v>42</v>
      </c>
      <c r="F1006">
        <v>0.54353315554299997</v>
      </c>
      <c r="G1006" t="s">
        <v>42</v>
      </c>
      <c r="H1006">
        <v>0.98694893099299996</v>
      </c>
      <c r="I1006" t="s">
        <v>42</v>
      </c>
      <c r="J1006">
        <f t="shared" si="30"/>
        <v>1</v>
      </c>
      <c r="K1006">
        <f t="shared" si="31"/>
        <v>0</v>
      </c>
      <c r="L1006">
        <v>0.76524104326800002</v>
      </c>
    </row>
    <row r="1007" spans="1:12" x14ac:dyDescent="0.25">
      <c r="A1007">
        <v>5741</v>
      </c>
      <c r="B1007" t="s">
        <v>5314</v>
      </c>
      <c r="C1007" t="s">
        <v>5315</v>
      </c>
      <c r="D1007" t="s">
        <v>42</v>
      </c>
      <c r="E1007" t="s">
        <v>42</v>
      </c>
      <c r="F1007">
        <v>0.81057293846900003</v>
      </c>
      <c r="G1007" t="s">
        <v>42</v>
      </c>
      <c r="H1007">
        <v>0.99996878102499998</v>
      </c>
      <c r="I1007" t="s">
        <v>42</v>
      </c>
      <c r="J1007">
        <f t="shared" si="30"/>
        <v>1</v>
      </c>
      <c r="K1007">
        <f t="shared" si="31"/>
        <v>0</v>
      </c>
      <c r="L1007">
        <v>0.90527085974699995</v>
      </c>
    </row>
    <row r="1008" spans="1:12" x14ac:dyDescent="0.25">
      <c r="A1008">
        <v>1088</v>
      </c>
      <c r="B1008" t="s">
        <v>159</v>
      </c>
      <c r="C1008" t="s">
        <v>160</v>
      </c>
      <c r="D1008" t="s">
        <v>91</v>
      </c>
      <c r="E1008" t="s">
        <v>91</v>
      </c>
      <c r="F1008">
        <v>0.870085675818</v>
      </c>
      <c r="G1008" t="s">
        <v>91</v>
      </c>
      <c r="H1008">
        <v>0.98545701255700002</v>
      </c>
      <c r="I1008" t="s">
        <v>91</v>
      </c>
      <c r="J1008">
        <f t="shared" si="30"/>
        <v>1</v>
      </c>
      <c r="K1008">
        <f t="shared" si="31"/>
        <v>0</v>
      </c>
      <c r="L1008">
        <v>0.92777134418700002</v>
      </c>
    </row>
    <row r="1009" spans="1:12" x14ac:dyDescent="0.25">
      <c r="A1009">
        <v>5707</v>
      </c>
      <c r="B1009" t="s">
        <v>2853</v>
      </c>
      <c r="C1009" t="s">
        <v>2854</v>
      </c>
      <c r="D1009" t="s">
        <v>21</v>
      </c>
      <c r="E1009" t="s">
        <v>21</v>
      </c>
      <c r="F1009">
        <v>0.96610222564399995</v>
      </c>
      <c r="G1009" t="s">
        <v>21</v>
      </c>
      <c r="H1009">
        <v>0.999957456104</v>
      </c>
      <c r="I1009" t="s">
        <v>21</v>
      </c>
      <c r="J1009">
        <f t="shared" si="30"/>
        <v>1</v>
      </c>
      <c r="K1009">
        <f t="shared" si="31"/>
        <v>0</v>
      </c>
      <c r="L1009">
        <v>0.98302984087400003</v>
      </c>
    </row>
    <row r="1010" spans="1:12" x14ac:dyDescent="0.25">
      <c r="A1010">
        <v>3891</v>
      </c>
      <c r="B1010" t="s">
        <v>8692</v>
      </c>
      <c r="C1010" t="s">
        <v>8693</v>
      </c>
      <c r="D1010" t="s">
        <v>21</v>
      </c>
      <c r="E1010" t="s">
        <v>21</v>
      </c>
      <c r="F1010">
        <v>0.96472287665099998</v>
      </c>
      <c r="G1010" t="s">
        <v>21</v>
      </c>
      <c r="H1010">
        <v>0.99995881642200002</v>
      </c>
      <c r="I1010" t="s">
        <v>21</v>
      </c>
      <c r="J1010">
        <f t="shared" si="30"/>
        <v>1</v>
      </c>
      <c r="K1010">
        <f t="shared" si="31"/>
        <v>0</v>
      </c>
      <c r="L1010">
        <v>0.98234084653700005</v>
      </c>
    </row>
    <row r="1011" spans="1:12" x14ac:dyDescent="0.25">
      <c r="A1011">
        <v>3341</v>
      </c>
      <c r="B1011" t="s">
        <v>6376</v>
      </c>
      <c r="C1011" t="s">
        <v>6377</v>
      </c>
      <c r="D1011" t="s">
        <v>10</v>
      </c>
      <c r="E1011" t="s">
        <v>10</v>
      </c>
      <c r="F1011">
        <v>0.94764859669400003</v>
      </c>
      <c r="G1011" t="s">
        <v>10</v>
      </c>
      <c r="H1011">
        <v>0.99901672758000004</v>
      </c>
      <c r="I1011" t="s">
        <v>10</v>
      </c>
      <c r="J1011">
        <f t="shared" si="30"/>
        <v>1</v>
      </c>
      <c r="K1011">
        <f t="shared" si="31"/>
        <v>0</v>
      </c>
      <c r="L1011">
        <v>0.97333266213699998</v>
      </c>
    </row>
    <row r="1012" spans="1:12" x14ac:dyDescent="0.25">
      <c r="A1012">
        <v>5941</v>
      </c>
      <c r="B1012" t="s">
        <v>6614</v>
      </c>
      <c r="C1012" t="s">
        <v>6615</v>
      </c>
      <c r="D1012" t="s">
        <v>10</v>
      </c>
      <c r="E1012" t="s">
        <v>10</v>
      </c>
      <c r="F1012">
        <v>0.88210713124200002</v>
      </c>
      <c r="G1012" t="s">
        <v>10</v>
      </c>
      <c r="H1012">
        <v>0.997818442252</v>
      </c>
      <c r="I1012" t="s">
        <v>10</v>
      </c>
      <c r="J1012">
        <f t="shared" si="30"/>
        <v>1</v>
      </c>
      <c r="K1012">
        <f t="shared" si="31"/>
        <v>0</v>
      </c>
      <c r="L1012">
        <v>0.93996278674699996</v>
      </c>
    </row>
    <row r="1013" spans="1:12" x14ac:dyDescent="0.25">
      <c r="A1013">
        <v>5040</v>
      </c>
      <c r="B1013" t="s">
        <v>3225</v>
      </c>
      <c r="C1013" t="s">
        <v>3226</v>
      </c>
      <c r="D1013" t="s">
        <v>21</v>
      </c>
      <c r="E1013" t="s">
        <v>21</v>
      </c>
      <c r="F1013">
        <v>0.993623516958</v>
      </c>
      <c r="G1013" t="s">
        <v>21</v>
      </c>
      <c r="H1013">
        <v>0.99998429675099998</v>
      </c>
      <c r="I1013" t="s">
        <v>21</v>
      </c>
      <c r="J1013">
        <f t="shared" si="30"/>
        <v>1</v>
      </c>
      <c r="K1013">
        <f t="shared" si="31"/>
        <v>0</v>
      </c>
      <c r="L1013">
        <v>0.996803906854</v>
      </c>
    </row>
    <row r="1014" spans="1:12" x14ac:dyDescent="0.25">
      <c r="A1014">
        <v>6148</v>
      </c>
      <c r="B1014" t="s">
        <v>4060</v>
      </c>
      <c r="C1014" t="s">
        <v>4061</v>
      </c>
      <c r="D1014" t="s">
        <v>34</v>
      </c>
      <c r="E1014" t="s">
        <v>34</v>
      </c>
      <c r="F1014">
        <v>0.89828133251099995</v>
      </c>
      <c r="G1014" t="s">
        <v>34</v>
      </c>
      <c r="H1014">
        <v>0.999988948213</v>
      </c>
      <c r="I1014" t="s">
        <v>34</v>
      </c>
      <c r="J1014">
        <f t="shared" si="30"/>
        <v>1</v>
      </c>
      <c r="K1014">
        <f t="shared" si="31"/>
        <v>0</v>
      </c>
      <c r="L1014">
        <v>0.94913514036199997</v>
      </c>
    </row>
    <row r="1015" spans="1:12" x14ac:dyDescent="0.25">
      <c r="A1015">
        <v>4158</v>
      </c>
      <c r="B1015" t="s">
        <v>9176</v>
      </c>
      <c r="C1015" t="s">
        <v>9177</v>
      </c>
      <c r="D1015" t="s">
        <v>129</v>
      </c>
      <c r="E1015" t="s">
        <v>21</v>
      </c>
      <c r="F1015">
        <v>0.69794459398300002</v>
      </c>
      <c r="G1015" t="s">
        <v>21</v>
      </c>
      <c r="H1015">
        <v>0.83250572631700004</v>
      </c>
      <c r="I1015" t="s">
        <v>21</v>
      </c>
      <c r="J1015">
        <f t="shared" si="30"/>
        <v>0</v>
      </c>
      <c r="K1015">
        <f t="shared" si="31"/>
        <v>1</v>
      </c>
      <c r="L1015">
        <v>0.76522516014999997</v>
      </c>
    </row>
    <row r="1016" spans="1:12" x14ac:dyDescent="0.25">
      <c r="A1016">
        <v>5708</v>
      </c>
      <c r="B1016" t="s">
        <v>5484</v>
      </c>
      <c r="C1016" t="s">
        <v>5485</v>
      </c>
      <c r="D1016" t="s">
        <v>446</v>
      </c>
      <c r="E1016" t="s">
        <v>446</v>
      </c>
      <c r="F1016">
        <v>0.46274130700100002</v>
      </c>
      <c r="G1016" t="s">
        <v>21</v>
      </c>
      <c r="H1016">
        <v>0.45271744519500001</v>
      </c>
      <c r="I1016" t="s">
        <v>446</v>
      </c>
      <c r="J1016">
        <f t="shared" si="30"/>
        <v>1</v>
      </c>
      <c r="K1016">
        <f t="shared" si="31"/>
        <v>0</v>
      </c>
      <c r="L1016">
        <v>0.231370653501</v>
      </c>
    </row>
    <row r="1017" spans="1:12" x14ac:dyDescent="0.25">
      <c r="A1017">
        <v>1801</v>
      </c>
      <c r="B1017" t="s">
        <v>13972</v>
      </c>
      <c r="C1017" t="s">
        <v>13973</v>
      </c>
      <c r="D1017" t="s">
        <v>21</v>
      </c>
      <c r="E1017" t="s">
        <v>21</v>
      </c>
      <c r="F1017">
        <v>0.92820465002700003</v>
      </c>
      <c r="G1017" t="s">
        <v>21</v>
      </c>
      <c r="H1017">
        <v>0.999974826225</v>
      </c>
      <c r="I1017" t="s">
        <v>21</v>
      </c>
      <c r="J1017">
        <f t="shared" si="30"/>
        <v>1</v>
      </c>
      <c r="K1017">
        <f t="shared" si="31"/>
        <v>0</v>
      </c>
      <c r="L1017">
        <v>0.96408973812599996</v>
      </c>
    </row>
    <row r="1018" spans="1:12" x14ac:dyDescent="0.25">
      <c r="A1018">
        <v>4806</v>
      </c>
      <c r="B1018" t="s">
        <v>14612</v>
      </c>
      <c r="C1018" t="s">
        <v>14613</v>
      </c>
      <c r="D1018" t="s">
        <v>21</v>
      </c>
      <c r="E1018" t="s">
        <v>21</v>
      </c>
      <c r="F1018">
        <v>0.97192826255200004</v>
      </c>
      <c r="G1018" t="s">
        <v>21</v>
      </c>
      <c r="H1018">
        <v>0.999994037542</v>
      </c>
      <c r="I1018" t="s">
        <v>21</v>
      </c>
      <c r="J1018">
        <f t="shared" si="30"/>
        <v>1</v>
      </c>
      <c r="K1018">
        <f t="shared" si="31"/>
        <v>0</v>
      </c>
      <c r="L1018">
        <v>0.98596115004700002</v>
      </c>
    </row>
    <row r="1019" spans="1:12" x14ac:dyDescent="0.25">
      <c r="A1019">
        <v>4698</v>
      </c>
      <c r="B1019" t="s">
        <v>11636</v>
      </c>
      <c r="C1019" t="s">
        <v>11637</v>
      </c>
      <c r="D1019" t="s">
        <v>52</v>
      </c>
      <c r="E1019" t="s">
        <v>52</v>
      </c>
      <c r="F1019">
        <v>0.84154433267399997</v>
      </c>
      <c r="G1019" t="s">
        <v>52</v>
      </c>
      <c r="H1019">
        <v>0.99317464452100002</v>
      </c>
      <c r="I1019" t="s">
        <v>52</v>
      </c>
      <c r="J1019">
        <f t="shared" si="30"/>
        <v>1</v>
      </c>
      <c r="K1019">
        <f t="shared" si="31"/>
        <v>0</v>
      </c>
      <c r="L1019">
        <v>0.91735948859700001</v>
      </c>
    </row>
    <row r="1020" spans="1:12" x14ac:dyDescent="0.25">
      <c r="A1020">
        <v>3218</v>
      </c>
      <c r="B1020" t="s">
        <v>664</v>
      </c>
      <c r="C1020" t="s">
        <v>665</v>
      </c>
      <c r="D1020" t="s">
        <v>10</v>
      </c>
      <c r="E1020" t="s">
        <v>10</v>
      </c>
      <c r="F1020">
        <v>0.742474320598</v>
      </c>
      <c r="G1020" t="s">
        <v>10</v>
      </c>
      <c r="H1020">
        <v>0.89594774397599997</v>
      </c>
      <c r="I1020" t="s">
        <v>10</v>
      </c>
      <c r="J1020">
        <f t="shared" si="30"/>
        <v>1</v>
      </c>
      <c r="K1020">
        <f t="shared" si="31"/>
        <v>0</v>
      </c>
      <c r="L1020">
        <v>0.81921103228699998</v>
      </c>
    </row>
    <row r="1021" spans="1:12" x14ac:dyDescent="0.25">
      <c r="A1021">
        <v>1294</v>
      </c>
      <c r="B1021" t="s">
        <v>763</v>
      </c>
      <c r="C1021" t="s">
        <v>764</v>
      </c>
      <c r="D1021" t="s">
        <v>10</v>
      </c>
      <c r="E1021" t="s">
        <v>10</v>
      </c>
      <c r="F1021">
        <v>0.76599257850500002</v>
      </c>
      <c r="G1021" t="s">
        <v>10</v>
      </c>
      <c r="H1021">
        <v>0.99670163161600001</v>
      </c>
      <c r="I1021" t="s">
        <v>10</v>
      </c>
      <c r="J1021">
        <f t="shared" si="30"/>
        <v>1</v>
      </c>
      <c r="K1021">
        <f t="shared" si="31"/>
        <v>0</v>
      </c>
      <c r="L1021">
        <v>0.881347105061</v>
      </c>
    </row>
    <row r="1022" spans="1:12" x14ac:dyDescent="0.25">
      <c r="A1022">
        <v>4949</v>
      </c>
      <c r="B1022" t="s">
        <v>14403</v>
      </c>
      <c r="C1022" t="s">
        <v>14404</v>
      </c>
      <c r="D1022" t="s">
        <v>52</v>
      </c>
      <c r="E1022" t="s">
        <v>52</v>
      </c>
      <c r="F1022">
        <v>0.97016354395100002</v>
      </c>
      <c r="G1022" t="s">
        <v>52</v>
      </c>
      <c r="H1022">
        <v>0.99997435563399995</v>
      </c>
      <c r="I1022" t="s">
        <v>52</v>
      </c>
      <c r="J1022">
        <f t="shared" si="30"/>
        <v>1</v>
      </c>
      <c r="K1022">
        <f t="shared" si="31"/>
        <v>0</v>
      </c>
      <c r="L1022">
        <v>0.98506894979199999</v>
      </c>
    </row>
    <row r="1023" spans="1:12" x14ac:dyDescent="0.25">
      <c r="A1023">
        <v>5165</v>
      </c>
      <c r="B1023" t="s">
        <v>9074</v>
      </c>
      <c r="C1023" t="s">
        <v>9075</v>
      </c>
      <c r="D1023" t="s">
        <v>10</v>
      </c>
      <c r="E1023" t="s">
        <v>10</v>
      </c>
      <c r="F1023">
        <v>0.89411653901599997</v>
      </c>
      <c r="G1023" t="s">
        <v>10</v>
      </c>
      <c r="H1023">
        <v>0.98690265031299995</v>
      </c>
      <c r="I1023" t="s">
        <v>10</v>
      </c>
      <c r="J1023">
        <f t="shared" si="30"/>
        <v>1</v>
      </c>
      <c r="K1023">
        <f t="shared" si="31"/>
        <v>0</v>
      </c>
      <c r="L1023">
        <v>0.94050959466399997</v>
      </c>
    </row>
    <row r="1024" spans="1:12" x14ac:dyDescent="0.25">
      <c r="A1024">
        <v>3579</v>
      </c>
      <c r="B1024" t="s">
        <v>743</v>
      </c>
      <c r="C1024" t="s">
        <v>744</v>
      </c>
      <c r="D1024" t="s">
        <v>239</v>
      </c>
      <c r="E1024" t="s">
        <v>239</v>
      </c>
      <c r="F1024">
        <v>0.82626349225899998</v>
      </c>
      <c r="G1024" t="s">
        <v>239</v>
      </c>
      <c r="H1024">
        <v>0.87406797010100001</v>
      </c>
      <c r="I1024" t="s">
        <v>239</v>
      </c>
      <c r="J1024">
        <f t="shared" si="30"/>
        <v>1</v>
      </c>
      <c r="K1024">
        <f t="shared" si="31"/>
        <v>0</v>
      </c>
      <c r="L1024">
        <v>0.85016573118000005</v>
      </c>
    </row>
    <row r="1025" spans="1:12" x14ac:dyDescent="0.25">
      <c r="A1025">
        <v>2190</v>
      </c>
      <c r="B1025" t="s">
        <v>4910</v>
      </c>
      <c r="C1025" t="s">
        <v>4911</v>
      </c>
      <c r="D1025" t="s">
        <v>10</v>
      </c>
      <c r="E1025" t="s">
        <v>10</v>
      </c>
      <c r="F1025">
        <v>0.76124211358100002</v>
      </c>
      <c r="G1025" t="s">
        <v>21</v>
      </c>
      <c r="H1025">
        <v>0.56336310824799996</v>
      </c>
      <c r="I1025" t="s">
        <v>10</v>
      </c>
      <c r="J1025">
        <f t="shared" si="30"/>
        <v>1</v>
      </c>
      <c r="K1025">
        <f t="shared" si="31"/>
        <v>0</v>
      </c>
      <c r="L1025">
        <v>0.380621056791</v>
      </c>
    </row>
    <row r="1026" spans="1:12" x14ac:dyDescent="0.25">
      <c r="A1026">
        <v>4295</v>
      </c>
      <c r="B1026" t="s">
        <v>3371</v>
      </c>
      <c r="C1026" t="s">
        <v>3372</v>
      </c>
      <c r="D1026" t="s">
        <v>21</v>
      </c>
      <c r="E1026" t="s">
        <v>21</v>
      </c>
      <c r="F1026">
        <v>0.95344502979500001</v>
      </c>
      <c r="G1026" t="s">
        <v>21</v>
      </c>
      <c r="H1026">
        <v>0.99999375211999997</v>
      </c>
      <c r="I1026" t="s">
        <v>21</v>
      </c>
      <c r="J1026">
        <f t="shared" si="30"/>
        <v>1</v>
      </c>
      <c r="K1026">
        <f t="shared" si="31"/>
        <v>0</v>
      </c>
      <c r="L1026">
        <v>0.976719390957</v>
      </c>
    </row>
    <row r="1027" spans="1:12" x14ac:dyDescent="0.25">
      <c r="A1027">
        <v>3498</v>
      </c>
      <c r="B1027" t="s">
        <v>9649</v>
      </c>
      <c r="C1027" t="s">
        <v>9650</v>
      </c>
      <c r="D1027" t="s">
        <v>21</v>
      </c>
      <c r="E1027" t="s">
        <v>21</v>
      </c>
      <c r="F1027">
        <v>0.96016833232499998</v>
      </c>
      <c r="G1027" t="s">
        <v>21</v>
      </c>
      <c r="H1027">
        <v>0.99997373809400003</v>
      </c>
      <c r="I1027" t="s">
        <v>21</v>
      </c>
      <c r="J1027">
        <f t="shared" si="30"/>
        <v>1</v>
      </c>
      <c r="K1027">
        <f t="shared" si="31"/>
        <v>0</v>
      </c>
      <c r="L1027">
        <v>0.98007103521000005</v>
      </c>
    </row>
    <row r="1028" spans="1:12" x14ac:dyDescent="0.25">
      <c r="A1028">
        <v>1848</v>
      </c>
      <c r="B1028" t="s">
        <v>9684</v>
      </c>
      <c r="C1028" t="s">
        <v>9685</v>
      </c>
      <c r="D1028" t="s">
        <v>21</v>
      </c>
      <c r="E1028" t="s">
        <v>52</v>
      </c>
      <c r="F1028">
        <v>0.163160097645</v>
      </c>
      <c r="G1028" t="s">
        <v>52</v>
      </c>
      <c r="H1028">
        <v>0.39728729216000003</v>
      </c>
      <c r="I1028" t="s">
        <v>52</v>
      </c>
      <c r="J1028">
        <f t="shared" si="30"/>
        <v>0</v>
      </c>
      <c r="K1028">
        <f t="shared" si="31"/>
        <v>1</v>
      </c>
      <c r="L1028">
        <v>0.280223694902</v>
      </c>
    </row>
    <row r="1029" spans="1:12" x14ac:dyDescent="0.25">
      <c r="A1029">
        <v>4786</v>
      </c>
      <c r="B1029" t="s">
        <v>4294</v>
      </c>
      <c r="C1029" t="s">
        <v>4295</v>
      </c>
      <c r="D1029" t="s">
        <v>52</v>
      </c>
      <c r="E1029" t="s">
        <v>52</v>
      </c>
      <c r="F1029">
        <v>0.44276464966500001</v>
      </c>
      <c r="G1029" t="s">
        <v>52</v>
      </c>
      <c r="H1029">
        <v>0.78560439706700003</v>
      </c>
      <c r="I1029" t="s">
        <v>52</v>
      </c>
      <c r="J1029">
        <f t="shared" si="30"/>
        <v>1</v>
      </c>
      <c r="K1029">
        <f t="shared" si="31"/>
        <v>0</v>
      </c>
      <c r="L1029">
        <v>0.61418452336600005</v>
      </c>
    </row>
    <row r="1030" spans="1:12" x14ac:dyDescent="0.25">
      <c r="A1030">
        <v>1482</v>
      </c>
      <c r="B1030" t="s">
        <v>6165</v>
      </c>
      <c r="C1030" t="s">
        <v>6166</v>
      </c>
      <c r="D1030" t="s">
        <v>10</v>
      </c>
      <c r="E1030" t="s">
        <v>10</v>
      </c>
      <c r="F1030">
        <v>0.86654438389999999</v>
      </c>
      <c r="G1030" t="s">
        <v>10</v>
      </c>
      <c r="H1030">
        <v>0.99714430295099998</v>
      </c>
      <c r="I1030" t="s">
        <v>10</v>
      </c>
      <c r="J1030">
        <f t="shared" si="30"/>
        <v>1</v>
      </c>
      <c r="K1030">
        <f t="shared" si="31"/>
        <v>0</v>
      </c>
      <c r="L1030">
        <v>0.931844343425</v>
      </c>
    </row>
    <row r="1031" spans="1:12" x14ac:dyDescent="0.25">
      <c r="A1031">
        <v>2604</v>
      </c>
      <c r="B1031" t="s">
        <v>3272</v>
      </c>
      <c r="C1031" t="s">
        <v>3273</v>
      </c>
      <c r="D1031" t="s">
        <v>42</v>
      </c>
      <c r="E1031" t="s">
        <v>42</v>
      </c>
      <c r="F1031">
        <v>0.77594307934899998</v>
      </c>
      <c r="G1031" t="s">
        <v>42</v>
      </c>
      <c r="H1031">
        <v>0.99989469684200005</v>
      </c>
      <c r="I1031" t="s">
        <v>42</v>
      </c>
      <c r="J1031">
        <f t="shared" si="30"/>
        <v>1</v>
      </c>
      <c r="K1031">
        <f t="shared" si="31"/>
        <v>0</v>
      </c>
      <c r="L1031">
        <v>0.88791888809499997</v>
      </c>
    </row>
    <row r="1032" spans="1:12" x14ac:dyDescent="0.25">
      <c r="A1032">
        <v>2959</v>
      </c>
      <c r="B1032" t="s">
        <v>5266</v>
      </c>
      <c r="C1032" t="s">
        <v>5267</v>
      </c>
      <c r="D1032" t="s">
        <v>10</v>
      </c>
      <c r="E1032" t="s">
        <v>10</v>
      </c>
      <c r="F1032">
        <v>0.88970454455699999</v>
      </c>
      <c r="G1032" t="s">
        <v>10</v>
      </c>
      <c r="H1032">
        <v>0.99949439913600002</v>
      </c>
      <c r="I1032" t="s">
        <v>10</v>
      </c>
      <c r="J1032">
        <f t="shared" si="30"/>
        <v>1</v>
      </c>
      <c r="K1032">
        <f t="shared" si="31"/>
        <v>0</v>
      </c>
      <c r="L1032">
        <v>0.94459947184699999</v>
      </c>
    </row>
    <row r="1033" spans="1:12" x14ac:dyDescent="0.25">
      <c r="A1033">
        <v>3211</v>
      </c>
      <c r="B1033" t="s">
        <v>9502</v>
      </c>
      <c r="C1033" t="s">
        <v>9503</v>
      </c>
      <c r="D1033" t="s">
        <v>617</v>
      </c>
      <c r="E1033" t="s">
        <v>34</v>
      </c>
      <c r="F1033">
        <v>0.39783122905700002</v>
      </c>
      <c r="G1033" t="s">
        <v>34</v>
      </c>
      <c r="H1033">
        <v>0.52771939921199995</v>
      </c>
      <c r="I1033" t="s">
        <v>34</v>
      </c>
      <c r="J1033">
        <f t="shared" si="30"/>
        <v>0</v>
      </c>
      <c r="K1033">
        <f t="shared" si="31"/>
        <v>1</v>
      </c>
      <c r="L1033">
        <v>0.46277531413400003</v>
      </c>
    </row>
    <row r="1034" spans="1:12" x14ac:dyDescent="0.25">
      <c r="A1034">
        <v>33</v>
      </c>
      <c r="B1034" t="s">
        <v>138</v>
      </c>
      <c r="C1034" t="s">
        <v>139</v>
      </c>
      <c r="D1034" t="s">
        <v>68</v>
      </c>
      <c r="E1034" t="s">
        <v>68</v>
      </c>
      <c r="F1034">
        <v>0.79216824730299995</v>
      </c>
      <c r="G1034" t="s">
        <v>68</v>
      </c>
      <c r="H1034">
        <v>0.99923773160700002</v>
      </c>
      <c r="I1034" t="s">
        <v>68</v>
      </c>
      <c r="J1034">
        <f t="shared" si="30"/>
        <v>1</v>
      </c>
      <c r="K1034">
        <f t="shared" si="31"/>
        <v>0</v>
      </c>
      <c r="L1034">
        <v>0.89570298945500004</v>
      </c>
    </row>
    <row r="1035" spans="1:12" x14ac:dyDescent="0.25">
      <c r="A1035">
        <v>4062</v>
      </c>
      <c r="B1035" t="s">
        <v>13037</v>
      </c>
      <c r="C1035" t="s">
        <v>13038</v>
      </c>
      <c r="D1035" t="s">
        <v>10</v>
      </c>
      <c r="E1035" t="s">
        <v>10</v>
      </c>
      <c r="F1035">
        <v>0.69473842369799998</v>
      </c>
      <c r="G1035" t="s">
        <v>10</v>
      </c>
      <c r="H1035">
        <v>0.86688926565000002</v>
      </c>
      <c r="I1035" t="s">
        <v>10</v>
      </c>
      <c r="J1035">
        <f t="shared" si="30"/>
        <v>1</v>
      </c>
      <c r="K1035">
        <f t="shared" si="31"/>
        <v>0</v>
      </c>
      <c r="L1035">
        <v>0.78081384467399995</v>
      </c>
    </row>
    <row r="1036" spans="1:12" x14ac:dyDescent="0.25">
      <c r="A1036">
        <v>967</v>
      </c>
      <c r="B1036" t="s">
        <v>3159</v>
      </c>
      <c r="C1036" t="s">
        <v>3160</v>
      </c>
      <c r="D1036" t="s">
        <v>21</v>
      </c>
      <c r="E1036" t="s">
        <v>21</v>
      </c>
      <c r="F1036">
        <v>0.92423659568700001</v>
      </c>
      <c r="G1036" t="s">
        <v>21</v>
      </c>
      <c r="H1036">
        <v>0.99969162647800003</v>
      </c>
      <c r="I1036" t="s">
        <v>21</v>
      </c>
      <c r="J1036">
        <f t="shared" si="30"/>
        <v>1</v>
      </c>
      <c r="K1036">
        <f t="shared" si="31"/>
        <v>0</v>
      </c>
      <c r="L1036">
        <v>0.96196411108199997</v>
      </c>
    </row>
    <row r="1037" spans="1:12" x14ac:dyDescent="0.25">
      <c r="A1037">
        <v>4900</v>
      </c>
      <c r="B1037" t="s">
        <v>5583</v>
      </c>
      <c r="C1037" t="s">
        <v>5584</v>
      </c>
      <c r="D1037" t="s">
        <v>21</v>
      </c>
      <c r="E1037" t="s">
        <v>21</v>
      </c>
      <c r="F1037">
        <v>0.67461338971899998</v>
      </c>
      <c r="G1037" t="s">
        <v>21</v>
      </c>
      <c r="H1037">
        <v>0.99599168846099995</v>
      </c>
      <c r="I1037" t="s">
        <v>21</v>
      </c>
      <c r="J1037">
        <f t="shared" si="30"/>
        <v>1</v>
      </c>
      <c r="K1037">
        <f t="shared" si="31"/>
        <v>0</v>
      </c>
      <c r="L1037">
        <v>0.83530253908999996</v>
      </c>
    </row>
    <row r="1038" spans="1:12" x14ac:dyDescent="0.25">
      <c r="A1038">
        <v>3710</v>
      </c>
      <c r="B1038" t="s">
        <v>8501</v>
      </c>
      <c r="C1038" t="s">
        <v>8502</v>
      </c>
      <c r="D1038" t="s">
        <v>14</v>
      </c>
      <c r="E1038" t="s">
        <v>14</v>
      </c>
      <c r="F1038">
        <v>0.70128582452699995</v>
      </c>
      <c r="G1038" t="s">
        <v>14</v>
      </c>
      <c r="H1038">
        <v>0.99881059422899998</v>
      </c>
      <c r="I1038" t="s">
        <v>14</v>
      </c>
      <c r="J1038">
        <f t="shared" si="30"/>
        <v>1</v>
      </c>
      <c r="K1038">
        <f t="shared" si="31"/>
        <v>0</v>
      </c>
      <c r="L1038">
        <v>0.85004820937799996</v>
      </c>
    </row>
    <row r="1039" spans="1:12" x14ac:dyDescent="0.25">
      <c r="A1039">
        <v>2383</v>
      </c>
      <c r="B1039" t="s">
        <v>12251</v>
      </c>
      <c r="C1039" t="s">
        <v>12252</v>
      </c>
      <c r="D1039" t="s">
        <v>21</v>
      </c>
      <c r="E1039" t="s">
        <v>21</v>
      </c>
      <c r="F1039">
        <v>0.94778386638199996</v>
      </c>
      <c r="G1039" t="s">
        <v>21</v>
      </c>
      <c r="H1039">
        <v>0.99997258337299999</v>
      </c>
      <c r="I1039" t="s">
        <v>21</v>
      </c>
      <c r="J1039">
        <f t="shared" si="30"/>
        <v>1</v>
      </c>
      <c r="K1039">
        <f t="shared" si="31"/>
        <v>0</v>
      </c>
      <c r="L1039">
        <v>0.97387822487700004</v>
      </c>
    </row>
    <row r="1040" spans="1:12" x14ac:dyDescent="0.25">
      <c r="A1040">
        <v>104</v>
      </c>
      <c r="B1040" t="s">
        <v>13443</v>
      </c>
      <c r="C1040" t="s">
        <v>13444</v>
      </c>
      <c r="D1040" t="s">
        <v>129</v>
      </c>
      <c r="E1040" t="s">
        <v>21</v>
      </c>
      <c r="F1040">
        <v>0.55494336909999997</v>
      </c>
      <c r="G1040" t="s">
        <v>129</v>
      </c>
      <c r="H1040">
        <v>0.79449078584199995</v>
      </c>
      <c r="I1040" t="s">
        <v>129</v>
      </c>
      <c r="J1040">
        <f t="shared" si="30"/>
        <v>1</v>
      </c>
      <c r="K1040">
        <f t="shared" si="31"/>
        <v>0</v>
      </c>
      <c r="L1040">
        <v>0.39724539292099997</v>
      </c>
    </row>
    <row r="1041" spans="1:12" x14ac:dyDescent="0.25">
      <c r="A1041">
        <v>4837</v>
      </c>
      <c r="B1041" t="s">
        <v>5845</v>
      </c>
      <c r="C1041" t="s">
        <v>5846</v>
      </c>
      <c r="D1041" t="s">
        <v>10</v>
      </c>
      <c r="E1041" t="s">
        <v>10</v>
      </c>
      <c r="F1041">
        <v>0.93725780595999997</v>
      </c>
      <c r="G1041" t="s">
        <v>10</v>
      </c>
      <c r="H1041">
        <v>0.99898720139999997</v>
      </c>
      <c r="I1041" t="s">
        <v>10</v>
      </c>
      <c r="J1041">
        <f t="shared" si="30"/>
        <v>1</v>
      </c>
      <c r="K1041">
        <f t="shared" si="31"/>
        <v>0</v>
      </c>
      <c r="L1041">
        <v>0.96812250367999997</v>
      </c>
    </row>
    <row r="1042" spans="1:12" x14ac:dyDescent="0.25">
      <c r="A1042">
        <v>347</v>
      </c>
      <c r="B1042" t="s">
        <v>14364</v>
      </c>
      <c r="C1042" t="s">
        <v>14365</v>
      </c>
      <c r="D1042" t="s">
        <v>129</v>
      </c>
      <c r="E1042" t="s">
        <v>129</v>
      </c>
      <c r="F1042">
        <v>0.87751802943599999</v>
      </c>
      <c r="G1042" t="s">
        <v>129</v>
      </c>
      <c r="H1042">
        <v>0.985090279141</v>
      </c>
      <c r="I1042" t="s">
        <v>129</v>
      </c>
      <c r="J1042">
        <f t="shared" si="30"/>
        <v>1</v>
      </c>
      <c r="K1042">
        <f t="shared" si="31"/>
        <v>0</v>
      </c>
      <c r="L1042">
        <v>0.93130415428799995</v>
      </c>
    </row>
    <row r="1043" spans="1:12" x14ac:dyDescent="0.25">
      <c r="A1043">
        <v>3052</v>
      </c>
      <c r="B1043" t="s">
        <v>12797</v>
      </c>
      <c r="C1043" t="s">
        <v>12798</v>
      </c>
      <c r="D1043" t="s">
        <v>503</v>
      </c>
      <c r="E1043" t="s">
        <v>52</v>
      </c>
      <c r="F1043">
        <v>0.92177417971499997</v>
      </c>
      <c r="G1043" t="s">
        <v>52</v>
      </c>
      <c r="H1043">
        <v>0.98652250399399999</v>
      </c>
      <c r="I1043" t="s">
        <v>52</v>
      </c>
      <c r="J1043">
        <f t="shared" ref="J1043:J1106" si="32">IF(I1043=D1043, 1, 0)</f>
        <v>0</v>
      </c>
      <c r="K1043">
        <f t="shared" ref="K1043:K1106" si="33">IF(I1043=D1043, 0, 1)</f>
        <v>1</v>
      </c>
      <c r="L1043">
        <v>0.95414834185499997</v>
      </c>
    </row>
    <row r="1044" spans="1:12" x14ac:dyDescent="0.25">
      <c r="A1044">
        <v>3186</v>
      </c>
      <c r="B1044" t="s">
        <v>10644</v>
      </c>
      <c r="C1044" t="s">
        <v>10645</v>
      </c>
      <c r="D1044" t="s">
        <v>42</v>
      </c>
      <c r="E1044" t="s">
        <v>42</v>
      </c>
      <c r="F1044">
        <v>0.89272229169600004</v>
      </c>
      <c r="G1044" t="s">
        <v>42</v>
      </c>
      <c r="H1044">
        <v>0.99993235378099998</v>
      </c>
      <c r="I1044" t="s">
        <v>42</v>
      </c>
      <c r="J1044">
        <f t="shared" si="32"/>
        <v>1</v>
      </c>
      <c r="K1044">
        <f t="shared" si="33"/>
        <v>0</v>
      </c>
      <c r="L1044">
        <v>0.94632732273800002</v>
      </c>
    </row>
    <row r="1045" spans="1:12" x14ac:dyDescent="0.25">
      <c r="A1045">
        <v>6301</v>
      </c>
      <c r="B1045" t="s">
        <v>10753</v>
      </c>
      <c r="C1045" t="s">
        <v>10754</v>
      </c>
      <c r="D1045" t="s">
        <v>21</v>
      </c>
      <c r="E1045" t="s">
        <v>21</v>
      </c>
      <c r="F1045">
        <v>0.88279072193499997</v>
      </c>
      <c r="G1045" t="s">
        <v>21</v>
      </c>
      <c r="H1045">
        <v>0.99627660819300001</v>
      </c>
      <c r="I1045" t="s">
        <v>21</v>
      </c>
      <c r="J1045">
        <f t="shared" si="32"/>
        <v>1</v>
      </c>
      <c r="K1045">
        <f t="shared" si="33"/>
        <v>0</v>
      </c>
      <c r="L1045">
        <v>0.93953366506400005</v>
      </c>
    </row>
    <row r="1046" spans="1:12" x14ac:dyDescent="0.25">
      <c r="A1046">
        <v>5166</v>
      </c>
      <c r="B1046" t="s">
        <v>14014</v>
      </c>
      <c r="C1046" t="s">
        <v>14015</v>
      </c>
      <c r="D1046" t="s">
        <v>10</v>
      </c>
      <c r="E1046" t="s">
        <v>10</v>
      </c>
      <c r="F1046">
        <v>0.75458997938100003</v>
      </c>
      <c r="G1046" t="s">
        <v>10</v>
      </c>
      <c r="H1046">
        <v>0.96212766942500005</v>
      </c>
      <c r="I1046" t="s">
        <v>10</v>
      </c>
      <c r="J1046">
        <f t="shared" si="32"/>
        <v>1</v>
      </c>
      <c r="K1046">
        <f t="shared" si="33"/>
        <v>0</v>
      </c>
      <c r="L1046">
        <v>0.85835882440300004</v>
      </c>
    </row>
    <row r="1047" spans="1:12" x14ac:dyDescent="0.25">
      <c r="A1047">
        <v>5754</v>
      </c>
      <c r="B1047" t="s">
        <v>7944</v>
      </c>
      <c r="C1047" t="s">
        <v>7945</v>
      </c>
      <c r="D1047" t="s">
        <v>10</v>
      </c>
      <c r="E1047" t="s">
        <v>10</v>
      </c>
      <c r="F1047">
        <v>0.95056398736299996</v>
      </c>
      <c r="G1047" t="s">
        <v>10</v>
      </c>
      <c r="H1047">
        <v>0.999038286577</v>
      </c>
      <c r="I1047" t="s">
        <v>10</v>
      </c>
      <c r="J1047">
        <f t="shared" si="32"/>
        <v>1</v>
      </c>
      <c r="K1047">
        <f t="shared" si="33"/>
        <v>0</v>
      </c>
      <c r="L1047">
        <v>0.97480113697000004</v>
      </c>
    </row>
    <row r="1048" spans="1:12" x14ac:dyDescent="0.25">
      <c r="A1048">
        <v>6040</v>
      </c>
      <c r="B1048" t="s">
        <v>7892</v>
      </c>
      <c r="C1048" t="s">
        <v>7893</v>
      </c>
      <c r="D1048" t="s">
        <v>10</v>
      </c>
      <c r="E1048" t="s">
        <v>10</v>
      </c>
      <c r="F1048">
        <v>0.22317096711100001</v>
      </c>
      <c r="G1048" t="s">
        <v>10</v>
      </c>
      <c r="H1048">
        <v>0.48097327787600003</v>
      </c>
      <c r="I1048" t="s">
        <v>10</v>
      </c>
      <c r="J1048">
        <f t="shared" si="32"/>
        <v>1</v>
      </c>
      <c r="K1048">
        <f t="shared" si="33"/>
        <v>0</v>
      </c>
      <c r="L1048">
        <v>0.35207212249300002</v>
      </c>
    </row>
    <row r="1049" spans="1:12" x14ac:dyDescent="0.25">
      <c r="A1049">
        <v>4799</v>
      </c>
      <c r="B1049" t="s">
        <v>12614</v>
      </c>
      <c r="C1049" t="s">
        <v>12615</v>
      </c>
      <c r="D1049" t="s">
        <v>21</v>
      </c>
      <c r="E1049" t="s">
        <v>21</v>
      </c>
      <c r="F1049">
        <v>0.97898332050699999</v>
      </c>
      <c r="G1049" t="s">
        <v>21</v>
      </c>
      <c r="H1049">
        <v>0.99999480386499995</v>
      </c>
      <c r="I1049" t="s">
        <v>21</v>
      </c>
      <c r="J1049">
        <f t="shared" si="32"/>
        <v>1</v>
      </c>
      <c r="K1049">
        <f t="shared" si="33"/>
        <v>0</v>
      </c>
      <c r="L1049">
        <v>0.98948906218599997</v>
      </c>
    </row>
    <row r="1050" spans="1:12" x14ac:dyDescent="0.25">
      <c r="A1050">
        <v>4143</v>
      </c>
      <c r="B1050" t="s">
        <v>4955</v>
      </c>
      <c r="C1050" t="s">
        <v>4956</v>
      </c>
      <c r="D1050" t="s">
        <v>21</v>
      </c>
      <c r="E1050" t="s">
        <v>21</v>
      </c>
      <c r="F1050">
        <v>0.93921756086999997</v>
      </c>
      <c r="G1050" t="s">
        <v>21</v>
      </c>
      <c r="H1050">
        <v>0.99875243755099996</v>
      </c>
      <c r="I1050" t="s">
        <v>21</v>
      </c>
      <c r="J1050">
        <f t="shared" si="32"/>
        <v>1</v>
      </c>
      <c r="K1050">
        <f t="shared" si="33"/>
        <v>0</v>
      </c>
      <c r="L1050">
        <v>0.96898499921100001</v>
      </c>
    </row>
    <row r="1051" spans="1:12" x14ac:dyDescent="0.25">
      <c r="A1051">
        <v>3611</v>
      </c>
      <c r="B1051" t="s">
        <v>2689</v>
      </c>
      <c r="C1051" t="s">
        <v>2690</v>
      </c>
      <c r="D1051" t="s">
        <v>52</v>
      </c>
      <c r="E1051" t="s">
        <v>52</v>
      </c>
      <c r="F1051">
        <v>0.85192263157899994</v>
      </c>
      <c r="G1051" t="s">
        <v>52</v>
      </c>
      <c r="H1051">
        <v>0.99683593105900004</v>
      </c>
      <c r="I1051" t="s">
        <v>52</v>
      </c>
      <c r="J1051">
        <f t="shared" si="32"/>
        <v>1</v>
      </c>
      <c r="K1051">
        <f t="shared" si="33"/>
        <v>0</v>
      </c>
      <c r="L1051">
        <v>0.92437928131900005</v>
      </c>
    </row>
    <row r="1052" spans="1:12" x14ac:dyDescent="0.25">
      <c r="A1052">
        <v>5184</v>
      </c>
      <c r="B1052" t="s">
        <v>12792</v>
      </c>
      <c r="C1052" t="s">
        <v>12793</v>
      </c>
      <c r="D1052" t="s">
        <v>52</v>
      </c>
      <c r="E1052" t="s">
        <v>52</v>
      </c>
      <c r="F1052">
        <v>0.80556809180099997</v>
      </c>
      <c r="G1052" t="s">
        <v>52</v>
      </c>
      <c r="H1052">
        <v>0.91017676497300004</v>
      </c>
      <c r="I1052" t="s">
        <v>52</v>
      </c>
      <c r="J1052">
        <f t="shared" si="32"/>
        <v>1</v>
      </c>
      <c r="K1052">
        <f t="shared" si="33"/>
        <v>0</v>
      </c>
      <c r="L1052">
        <v>0.85787242838699995</v>
      </c>
    </row>
    <row r="1053" spans="1:12" x14ac:dyDescent="0.25">
      <c r="A1053">
        <v>2605</v>
      </c>
      <c r="B1053" t="s">
        <v>8461</v>
      </c>
      <c r="C1053" t="s">
        <v>7984</v>
      </c>
      <c r="D1053" t="s">
        <v>52</v>
      </c>
      <c r="E1053" t="s">
        <v>52</v>
      </c>
      <c r="F1053">
        <v>0.163160097645</v>
      </c>
      <c r="G1053" t="s">
        <v>52</v>
      </c>
      <c r="H1053">
        <v>0.39728729216000003</v>
      </c>
      <c r="I1053" t="s">
        <v>52</v>
      </c>
      <c r="J1053">
        <f t="shared" si="32"/>
        <v>1</v>
      </c>
      <c r="K1053">
        <f t="shared" si="33"/>
        <v>0</v>
      </c>
      <c r="L1053">
        <v>0.280223694902</v>
      </c>
    </row>
    <row r="1054" spans="1:12" x14ac:dyDescent="0.25">
      <c r="A1054">
        <v>3178</v>
      </c>
      <c r="B1054" t="s">
        <v>13933</v>
      </c>
      <c r="C1054" t="s">
        <v>13934</v>
      </c>
      <c r="D1054" t="s">
        <v>10</v>
      </c>
      <c r="E1054" t="s">
        <v>10</v>
      </c>
      <c r="F1054">
        <v>0.77531468514699997</v>
      </c>
      <c r="G1054" t="s">
        <v>10</v>
      </c>
      <c r="H1054">
        <v>0.86386671093099998</v>
      </c>
      <c r="I1054" t="s">
        <v>10</v>
      </c>
      <c r="J1054">
        <f t="shared" si="32"/>
        <v>1</v>
      </c>
      <c r="K1054">
        <f t="shared" si="33"/>
        <v>0</v>
      </c>
      <c r="L1054">
        <v>0.81959069803899998</v>
      </c>
    </row>
    <row r="1055" spans="1:12" x14ac:dyDescent="0.25">
      <c r="A1055">
        <v>6184</v>
      </c>
      <c r="B1055" t="s">
        <v>13515</v>
      </c>
      <c r="C1055" t="s">
        <v>13516</v>
      </c>
      <c r="D1055" t="s">
        <v>52</v>
      </c>
      <c r="E1055" t="s">
        <v>52</v>
      </c>
      <c r="F1055">
        <v>0.88193763715499995</v>
      </c>
      <c r="G1055" t="s">
        <v>52</v>
      </c>
      <c r="H1055">
        <v>0.99636237878800005</v>
      </c>
      <c r="I1055" t="s">
        <v>52</v>
      </c>
      <c r="J1055">
        <f t="shared" si="32"/>
        <v>1</v>
      </c>
      <c r="K1055">
        <f t="shared" si="33"/>
        <v>0</v>
      </c>
      <c r="L1055">
        <v>0.93915000797100001</v>
      </c>
    </row>
    <row r="1056" spans="1:12" x14ac:dyDescent="0.25">
      <c r="A1056">
        <v>504</v>
      </c>
      <c r="B1056" t="s">
        <v>14188</v>
      </c>
      <c r="C1056" t="s">
        <v>14189</v>
      </c>
      <c r="D1056" t="s">
        <v>446</v>
      </c>
      <c r="E1056" t="s">
        <v>446</v>
      </c>
      <c r="F1056">
        <v>0.97110115583900003</v>
      </c>
      <c r="G1056" t="s">
        <v>446</v>
      </c>
      <c r="H1056">
        <v>0.99999997651500006</v>
      </c>
      <c r="I1056" t="s">
        <v>446</v>
      </c>
      <c r="J1056">
        <f t="shared" si="32"/>
        <v>1</v>
      </c>
      <c r="K1056">
        <f t="shared" si="33"/>
        <v>0</v>
      </c>
      <c r="L1056">
        <v>0.98555056617699999</v>
      </c>
    </row>
    <row r="1057" spans="1:12" x14ac:dyDescent="0.25">
      <c r="A1057">
        <v>4550</v>
      </c>
      <c r="B1057" t="s">
        <v>14783</v>
      </c>
      <c r="C1057" t="s">
        <v>14784</v>
      </c>
      <c r="D1057" t="s">
        <v>116</v>
      </c>
      <c r="E1057" t="s">
        <v>116</v>
      </c>
      <c r="F1057">
        <v>0.50623033345000001</v>
      </c>
      <c r="G1057" t="s">
        <v>129</v>
      </c>
      <c r="H1057">
        <v>0.53377829210799999</v>
      </c>
      <c r="I1057" t="s">
        <v>129</v>
      </c>
      <c r="J1057">
        <f t="shared" si="32"/>
        <v>0</v>
      </c>
      <c r="K1057">
        <f t="shared" si="33"/>
        <v>1</v>
      </c>
      <c r="L1057">
        <v>0.26688914605399999</v>
      </c>
    </row>
    <row r="1058" spans="1:12" x14ac:dyDescent="0.25">
      <c r="A1058">
        <v>4410</v>
      </c>
      <c r="B1058" t="s">
        <v>6766</v>
      </c>
      <c r="C1058" t="s">
        <v>6767</v>
      </c>
      <c r="D1058" t="s">
        <v>129</v>
      </c>
      <c r="E1058" t="s">
        <v>21</v>
      </c>
      <c r="F1058">
        <v>0.489506316931</v>
      </c>
      <c r="G1058" t="s">
        <v>129</v>
      </c>
      <c r="H1058">
        <v>0.58600280654000003</v>
      </c>
      <c r="I1058" t="s">
        <v>129</v>
      </c>
      <c r="J1058">
        <f t="shared" si="32"/>
        <v>1</v>
      </c>
      <c r="K1058">
        <f t="shared" si="33"/>
        <v>0</v>
      </c>
      <c r="L1058">
        <v>0.29300140327000002</v>
      </c>
    </row>
    <row r="1059" spans="1:12" x14ac:dyDescent="0.25">
      <c r="A1059">
        <v>5313</v>
      </c>
      <c r="B1059" t="s">
        <v>3235</v>
      </c>
      <c r="C1059" t="s">
        <v>3236</v>
      </c>
      <c r="D1059" t="s">
        <v>239</v>
      </c>
      <c r="E1059" t="s">
        <v>239</v>
      </c>
      <c r="F1059">
        <v>0.85170794732499999</v>
      </c>
      <c r="G1059" t="s">
        <v>239</v>
      </c>
      <c r="H1059">
        <v>0.99921438633500004</v>
      </c>
      <c r="I1059" t="s">
        <v>239</v>
      </c>
      <c r="J1059">
        <f t="shared" si="32"/>
        <v>1</v>
      </c>
      <c r="K1059">
        <f t="shared" si="33"/>
        <v>0</v>
      </c>
      <c r="L1059">
        <v>0.92546116683000001</v>
      </c>
    </row>
    <row r="1060" spans="1:12" x14ac:dyDescent="0.25">
      <c r="A1060">
        <v>2486</v>
      </c>
      <c r="B1060" t="s">
        <v>822</v>
      </c>
      <c r="C1060" t="s">
        <v>823</v>
      </c>
      <c r="D1060" t="s">
        <v>21</v>
      </c>
      <c r="E1060" t="s">
        <v>21</v>
      </c>
      <c r="F1060">
        <v>0.917790430534</v>
      </c>
      <c r="G1060" t="s">
        <v>21</v>
      </c>
      <c r="H1060">
        <v>0.99996048301499996</v>
      </c>
      <c r="I1060" t="s">
        <v>21</v>
      </c>
      <c r="J1060">
        <f t="shared" si="32"/>
        <v>1</v>
      </c>
      <c r="K1060">
        <f t="shared" si="33"/>
        <v>0</v>
      </c>
      <c r="L1060">
        <v>0.95887545677499997</v>
      </c>
    </row>
    <row r="1061" spans="1:12" x14ac:dyDescent="0.25">
      <c r="A1061">
        <v>3313</v>
      </c>
      <c r="B1061" t="s">
        <v>10557</v>
      </c>
      <c r="C1061" t="s">
        <v>10558</v>
      </c>
      <c r="D1061" t="s">
        <v>14</v>
      </c>
      <c r="E1061" t="s">
        <v>14</v>
      </c>
      <c r="F1061">
        <v>0.87061568763999997</v>
      </c>
      <c r="G1061" t="s">
        <v>14</v>
      </c>
      <c r="H1061">
        <v>0.99983793190000003</v>
      </c>
      <c r="I1061" t="s">
        <v>14</v>
      </c>
      <c r="J1061">
        <f t="shared" si="32"/>
        <v>1</v>
      </c>
      <c r="K1061">
        <f t="shared" si="33"/>
        <v>0</v>
      </c>
      <c r="L1061">
        <v>0.93522680976999994</v>
      </c>
    </row>
    <row r="1062" spans="1:12" x14ac:dyDescent="0.25">
      <c r="A1062">
        <v>4731</v>
      </c>
      <c r="B1062" t="s">
        <v>12714</v>
      </c>
      <c r="C1062" t="s">
        <v>12715</v>
      </c>
      <c r="D1062" t="s">
        <v>52</v>
      </c>
      <c r="E1062" t="s">
        <v>52</v>
      </c>
      <c r="F1062">
        <v>0.92784293433800002</v>
      </c>
      <c r="G1062" t="s">
        <v>52</v>
      </c>
      <c r="H1062">
        <v>0.99944796900699995</v>
      </c>
      <c r="I1062" t="s">
        <v>52</v>
      </c>
      <c r="J1062">
        <f t="shared" si="32"/>
        <v>1</v>
      </c>
      <c r="K1062">
        <f t="shared" si="33"/>
        <v>0</v>
      </c>
      <c r="L1062">
        <v>0.963645451672</v>
      </c>
    </row>
    <row r="1063" spans="1:12" x14ac:dyDescent="0.25">
      <c r="A1063">
        <v>4481</v>
      </c>
      <c r="B1063" t="s">
        <v>8379</v>
      </c>
      <c r="C1063" t="s">
        <v>8380</v>
      </c>
      <c r="D1063" t="s">
        <v>21</v>
      </c>
      <c r="E1063" t="s">
        <v>21</v>
      </c>
      <c r="F1063">
        <v>0.69994943694099998</v>
      </c>
      <c r="G1063" t="s">
        <v>21</v>
      </c>
      <c r="H1063">
        <v>0.90735132253499995</v>
      </c>
      <c r="I1063" t="s">
        <v>21</v>
      </c>
      <c r="J1063">
        <f t="shared" si="32"/>
        <v>1</v>
      </c>
      <c r="K1063">
        <f t="shared" si="33"/>
        <v>0</v>
      </c>
      <c r="L1063">
        <v>0.80365037973800002</v>
      </c>
    </row>
    <row r="1064" spans="1:12" x14ac:dyDescent="0.25">
      <c r="A1064">
        <v>3074</v>
      </c>
      <c r="B1064" t="s">
        <v>13784</v>
      </c>
      <c r="C1064" t="s">
        <v>13785</v>
      </c>
      <c r="D1064" t="s">
        <v>21</v>
      </c>
      <c r="E1064" t="s">
        <v>21</v>
      </c>
      <c r="F1064">
        <v>0.92395841750300001</v>
      </c>
      <c r="G1064" t="s">
        <v>21</v>
      </c>
      <c r="H1064">
        <v>0.99858482988999997</v>
      </c>
      <c r="I1064" t="s">
        <v>21</v>
      </c>
      <c r="J1064">
        <f t="shared" si="32"/>
        <v>1</v>
      </c>
      <c r="K1064">
        <f t="shared" si="33"/>
        <v>0</v>
      </c>
      <c r="L1064">
        <v>0.96127162369700003</v>
      </c>
    </row>
    <row r="1065" spans="1:12" x14ac:dyDescent="0.25">
      <c r="A1065">
        <v>2902</v>
      </c>
      <c r="B1065" t="s">
        <v>1804</v>
      </c>
      <c r="C1065" t="s">
        <v>1805</v>
      </c>
      <c r="D1065" t="s">
        <v>21</v>
      </c>
      <c r="E1065" t="s">
        <v>10</v>
      </c>
      <c r="F1065">
        <v>0.54238498942900004</v>
      </c>
      <c r="G1065" t="s">
        <v>21</v>
      </c>
      <c r="H1065">
        <v>0.82515281948300001</v>
      </c>
      <c r="I1065" t="s">
        <v>21</v>
      </c>
      <c r="J1065">
        <f t="shared" si="32"/>
        <v>1</v>
      </c>
      <c r="K1065">
        <f t="shared" si="33"/>
        <v>0</v>
      </c>
      <c r="L1065">
        <v>0.41257640974100002</v>
      </c>
    </row>
    <row r="1066" spans="1:12" x14ac:dyDescent="0.25">
      <c r="A1066">
        <v>3961</v>
      </c>
      <c r="B1066" t="s">
        <v>930</v>
      </c>
      <c r="C1066" t="s">
        <v>931</v>
      </c>
      <c r="D1066" t="s">
        <v>10</v>
      </c>
      <c r="E1066" t="s">
        <v>10</v>
      </c>
      <c r="F1066">
        <v>0.86662379162799996</v>
      </c>
      <c r="G1066" t="s">
        <v>10</v>
      </c>
      <c r="H1066">
        <v>0.96325524229899995</v>
      </c>
      <c r="I1066" t="s">
        <v>10</v>
      </c>
      <c r="J1066">
        <f t="shared" si="32"/>
        <v>1</v>
      </c>
      <c r="K1066">
        <f t="shared" si="33"/>
        <v>0</v>
      </c>
      <c r="L1066">
        <v>0.914939516964</v>
      </c>
    </row>
    <row r="1067" spans="1:12" x14ac:dyDescent="0.25">
      <c r="A1067">
        <v>6043</v>
      </c>
      <c r="B1067" t="s">
        <v>8897</v>
      </c>
      <c r="C1067" t="s">
        <v>8898</v>
      </c>
      <c r="D1067" t="s">
        <v>14</v>
      </c>
      <c r="E1067" t="s">
        <v>14</v>
      </c>
      <c r="F1067">
        <v>0.74445883374599997</v>
      </c>
      <c r="G1067" t="s">
        <v>14</v>
      </c>
      <c r="H1067">
        <v>0.99028407370100002</v>
      </c>
      <c r="I1067" t="s">
        <v>14</v>
      </c>
      <c r="J1067">
        <f t="shared" si="32"/>
        <v>1</v>
      </c>
      <c r="K1067">
        <f t="shared" si="33"/>
        <v>0</v>
      </c>
      <c r="L1067">
        <v>0.86737145372299995</v>
      </c>
    </row>
    <row r="1068" spans="1:12" x14ac:dyDescent="0.25">
      <c r="A1068">
        <v>2241</v>
      </c>
      <c r="B1068" t="s">
        <v>5273</v>
      </c>
      <c r="C1068" t="s">
        <v>4309</v>
      </c>
      <c r="D1068" t="s">
        <v>14</v>
      </c>
      <c r="E1068" t="s">
        <v>14</v>
      </c>
      <c r="F1068">
        <v>0.64331502888400005</v>
      </c>
      <c r="G1068" t="s">
        <v>14</v>
      </c>
      <c r="H1068">
        <v>0.98266715398899995</v>
      </c>
      <c r="I1068" t="s">
        <v>14</v>
      </c>
      <c r="J1068">
        <f t="shared" si="32"/>
        <v>1</v>
      </c>
      <c r="K1068">
        <f t="shared" si="33"/>
        <v>0</v>
      </c>
      <c r="L1068">
        <v>0.81299109143699999</v>
      </c>
    </row>
    <row r="1069" spans="1:12" x14ac:dyDescent="0.25">
      <c r="A1069">
        <v>3046</v>
      </c>
      <c r="B1069" t="s">
        <v>8414</v>
      </c>
      <c r="C1069" t="s">
        <v>8415</v>
      </c>
      <c r="D1069" t="s">
        <v>21</v>
      </c>
      <c r="E1069" t="s">
        <v>21</v>
      </c>
      <c r="F1069">
        <v>0.96040478970999998</v>
      </c>
      <c r="G1069" t="s">
        <v>21</v>
      </c>
      <c r="H1069">
        <v>0.99988854050099996</v>
      </c>
      <c r="I1069" t="s">
        <v>21</v>
      </c>
      <c r="J1069">
        <f t="shared" si="32"/>
        <v>1</v>
      </c>
      <c r="K1069">
        <f t="shared" si="33"/>
        <v>0</v>
      </c>
      <c r="L1069">
        <v>0.98014666510500004</v>
      </c>
    </row>
    <row r="1070" spans="1:12" x14ac:dyDescent="0.25">
      <c r="A1070">
        <v>84</v>
      </c>
      <c r="B1070" t="s">
        <v>12585</v>
      </c>
      <c r="C1070" t="s">
        <v>12586</v>
      </c>
      <c r="D1070" t="s">
        <v>129</v>
      </c>
      <c r="E1070" t="s">
        <v>129</v>
      </c>
      <c r="F1070">
        <v>0.71014447006600001</v>
      </c>
      <c r="G1070" t="s">
        <v>129</v>
      </c>
      <c r="H1070">
        <v>0.96100128836099996</v>
      </c>
      <c r="I1070" t="s">
        <v>129</v>
      </c>
      <c r="J1070">
        <f t="shared" si="32"/>
        <v>1</v>
      </c>
      <c r="K1070">
        <f t="shared" si="33"/>
        <v>0</v>
      </c>
      <c r="L1070">
        <v>0.83557287921300005</v>
      </c>
    </row>
    <row r="1071" spans="1:12" x14ac:dyDescent="0.25">
      <c r="A1071">
        <v>96</v>
      </c>
      <c r="B1071" t="s">
        <v>14478</v>
      </c>
      <c r="C1071" t="s">
        <v>5306</v>
      </c>
      <c r="D1071" t="s">
        <v>129</v>
      </c>
      <c r="E1071" t="s">
        <v>129</v>
      </c>
      <c r="F1071">
        <v>0.52994313777400004</v>
      </c>
      <c r="G1071" t="s">
        <v>129</v>
      </c>
      <c r="H1071">
        <v>0.91068304872600003</v>
      </c>
      <c r="I1071" t="s">
        <v>129</v>
      </c>
      <c r="J1071">
        <f t="shared" si="32"/>
        <v>1</v>
      </c>
      <c r="K1071">
        <f t="shared" si="33"/>
        <v>0</v>
      </c>
      <c r="L1071">
        <v>0.72031309325000004</v>
      </c>
    </row>
    <row r="1072" spans="1:12" x14ac:dyDescent="0.25">
      <c r="A1072">
        <v>1932</v>
      </c>
      <c r="B1072" t="s">
        <v>13921</v>
      </c>
      <c r="C1072" t="s">
        <v>13922</v>
      </c>
      <c r="D1072" t="s">
        <v>10</v>
      </c>
      <c r="E1072" t="s">
        <v>10</v>
      </c>
      <c r="F1072">
        <v>0.85936304363500005</v>
      </c>
      <c r="G1072" t="s">
        <v>10</v>
      </c>
      <c r="H1072">
        <v>0.94844848368900003</v>
      </c>
      <c r="I1072" t="s">
        <v>10</v>
      </c>
      <c r="J1072">
        <f t="shared" si="32"/>
        <v>1</v>
      </c>
      <c r="K1072">
        <f t="shared" si="33"/>
        <v>0</v>
      </c>
      <c r="L1072">
        <v>0.90390576366200004</v>
      </c>
    </row>
    <row r="1073" spans="1:12" x14ac:dyDescent="0.25">
      <c r="A1073">
        <v>3308</v>
      </c>
      <c r="B1073" t="s">
        <v>13481</v>
      </c>
      <c r="C1073" t="s">
        <v>13482</v>
      </c>
      <c r="D1073" t="s">
        <v>34</v>
      </c>
      <c r="E1073" t="s">
        <v>34</v>
      </c>
      <c r="F1073">
        <v>0.79254392898899995</v>
      </c>
      <c r="G1073" t="s">
        <v>34</v>
      </c>
      <c r="H1073">
        <v>0.98176263142700004</v>
      </c>
      <c r="I1073" t="s">
        <v>34</v>
      </c>
      <c r="J1073">
        <f t="shared" si="32"/>
        <v>1</v>
      </c>
      <c r="K1073">
        <f t="shared" si="33"/>
        <v>0</v>
      </c>
      <c r="L1073">
        <v>0.88715328020799999</v>
      </c>
    </row>
    <row r="1074" spans="1:12" x14ac:dyDescent="0.25">
      <c r="A1074">
        <v>3232</v>
      </c>
      <c r="B1074" t="s">
        <v>2437</v>
      </c>
      <c r="C1074" t="s">
        <v>2438</v>
      </c>
      <c r="D1074" t="s">
        <v>21</v>
      </c>
      <c r="E1074" t="s">
        <v>21</v>
      </c>
      <c r="F1074">
        <v>0.96611958271599996</v>
      </c>
      <c r="G1074" t="s">
        <v>21</v>
      </c>
      <c r="H1074">
        <v>0.99975347510599999</v>
      </c>
      <c r="I1074" t="s">
        <v>21</v>
      </c>
      <c r="J1074">
        <f t="shared" si="32"/>
        <v>1</v>
      </c>
      <c r="K1074">
        <f t="shared" si="33"/>
        <v>0</v>
      </c>
      <c r="L1074">
        <v>0.98293652891100003</v>
      </c>
    </row>
    <row r="1075" spans="1:12" x14ac:dyDescent="0.25">
      <c r="A1075">
        <v>2619</v>
      </c>
      <c r="B1075" t="s">
        <v>11595</v>
      </c>
      <c r="C1075" t="s">
        <v>11596</v>
      </c>
      <c r="D1075" t="s">
        <v>116</v>
      </c>
      <c r="E1075" t="s">
        <v>116</v>
      </c>
      <c r="F1075">
        <v>0.93228671881799996</v>
      </c>
      <c r="G1075" t="s">
        <v>116</v>
      </c>
      <c r="H1075">
        <v>0.99930065158100001</v>
      </c>
      <c r="I1075" t="s">
        <v>116</v>
      </c>
      <c r="J1075">
        <f t="shared" si="32"/>
        <v>1</v>
      </c>
      <c r="K1075">
        <f t="shared" si="33"/>
        <v>0</v>
      </c>
      <c r="L1075">
        <v>0.965793685199</v>
      </c>
    </row>
    <row r="1076" spans="1:12" x14ac:dyDescent="0.25">
      <c r="A1076">
        <v>3328</v>
      </c>
      <c r="B1076" t="s">
        <v>7956</v>
      </c>
      <c r="C1076" t="s">
        <v>7957</v>
      </c>
      <c r="D1076" t="s">
        <v>243</v>
      </c>
      <c r="E1076" t="s">
        <v>91</v>
      </c>
      <c r="F1076">
        <v>0.390406304067</v>
      </c>
      <c r="G1076" t="s">
        <v>243</v>
      </c>
      <c r="H1076">
        <v>0.69851265833800003</v>
      </c>
      <c r="I1076" t="s">
        <v>243</v>
      </c>
      <c r="J1076">
        <f t="shared" si="32"/>
        <v>1</v>
      </c>
      <c r="K1076">
        <f t="shared" si="33"/>
        <v>0</v>
      </c>
      <c r="L1076">
        <v>0.34925632916900001</v>
      </c>
    </row>
    <row r="1077" spans="1:12" x14ac:dyDescent="0.25">
      <c r="A1077">
        <v>4237</v>
      </c>
      <c r="B1077" t="s">
        <v>9594</v>
      </c>
      <c r="C1077" t="s">
        <v>9595</v>
      </c>
      <c r="D1077" t="s">
        <v>14</v>
      </c>
      <c r="E1077" t="s">
        <v>14</v>
      </c>
      <c r="F1077">
        <v>0.42138967606799999</v>
      </c>
      <c r="G1077" t="s">
        <v>14</v>
      </c>
      <c r="H1077">
        <v>0.436213275934</v>
      </c>
      <c r="I1077" t="s">
        <v>14</v>
      </c>
      <c r="J1077">
        <f t="shared" si="32"/>
        <v>1</v>
      </c>
      <c r="K1077">
        <f t="shared" si="33"/>
        <v>0</v>
      </c>
      <c r="L1077">
        <v>0.42880147600099999</v>
      </c>
    </row>
    <row r="1078" spans="1:12" x14ac:dyDescent="0.25">
      <c r="A1078">
        <v>4597</v>
      </c>
      <c r="B1078" t="s">
        <v>12060</v>
      </c>
      <c r="C1078" t="s">
        <v>12061</v>
      </c>
      <c r="D1078" t="s">
        <v>185</v>
      </c>
      <c r="E1078" t="s">
        <v>185</v>
      </c>
      <c r="F1078">
        <v>0.54919132161700002</v>
      </c>
      <c r="G1078" t="s">
        <v>34</v>
      </c>
      <c r="H1078">
        <v>0.45860998553499999</v>
      </c>
      <c r="I1078" t="s">
        <v>185</v>
      </c>
      <c r="J1078">
        <f t="shared" si="32"/>
        <v>1</v>
      </c>
      <c r="K1078">
        <f t="shared" si="33"/>
        <v>0</v>
      </c>
      <c r="L1078">
        <v>0.27459566080800002</v>
      </c>
    </row>
    <row r="1079" spans="1:12" x14ac:dyDescent="0.25">
      <c r="A1079">
        <v>4407</v>
      </c>
      <c r="B1079" t="s">
        <v>4852</v>
      </c>
      <c r="C1079" t="s">
        <v>4853</v>
      </c>
      <c r="D1079" t="s">
        <v>10</v>
      </c>
      <c r="E1079" t="s">
        <v>10</v>
      </c>
      <c r="F1079">
        <v>0.92593689889300002</v>
      </c>
      <c r="G1079" t="s">
        <v>10</v>
      </c>
      <c r="H1079">
        <v>0.99974487110099997</v>
      </c>
      <c r="I1079" t="s">
        <v>10</v>
      </c>
      <c r="J1079">
        <f t="shared" si="32"/>
        <v>1</v>
      </c>
      <c r="K1079">
        <f t="shared" si="33"/>
        <v>0</v>
      </c>
      <c r="L1079">
        <v>0.96284088499700005</v>
      </c>
    </row>
    <row r="1080" spans="1:12" x14ac:dyDescent="0.25">
      <c r="A1080">
        <v>3677</v>
      </c>
      <c r="B1080" t="s">
        <v>2489</v>
      </c>
      <c r="C1080" t="s">
        <v>2490</v>
      </c>
      <c r="D1080" t="s">
        <v>10</v>
      </c>
      <c r="E1080" t="s">
        <v>10</v>
      </c>
      <c r="F1080">
        <v>0.88103813819700005</v>
      </c>
      <c r="G1080" t="s">
        <v>10</v>
      </c>
      <c r="H1080">
        <v>0.99645670331000002</v>
      </c>
      <c r="I1080" t="s">
        <v>10</v>
      </c>
      <c r="J1080">
        <f t="shared" si="32"/>
        <v>1</v>
      </c>
      <c r="K1080">
        <f t="shared" si="33"/>
        <v>0</v>
      </c>
      <c r="L1080">
        <v>0.93874742075399997</v>
      </c>
    </row>
    <row r="1081" spans="1:12" x14ac:dyDescent="0.25">
      <c r="A1081">
        <v>5655</v>
      </c>
      <c r="B1081" t="s">
        <v>5082</v>
      </c>
      <c r="C1081" t="s">
        <v>5083</v>
      </c>
      <c r="D1081" t="s">
        <v>21</v>
      </c>
      <c r="E1081" t="s">
        <v>21</v>
      </c>
      <c r="F1081">
        <v>0.97770895291500004</v>
      </c>
      <c r="G1081" t="s">
        <v>21</v>
      </c>
      <c r="H1081">
        <v>0.99998146726399995</v>
      </c>
      <c r="I1081" t="s">
        <v>21</v>
      </c>
      <c r="J1081">
        <f t="shared" si="32"/>
        <v>1</v>
      </c>
      <c r="K1081">
        <f t="shared" si="33"/>
        <v>0</v>
      </c>
      <c r="L1081">
        <v>0.98884521009000004</v>
      </c>
    </row>
    <row r="1082" spans="1:12" x14ac:dyDescent="0.25">
      <c r="A1082">
        <v>3940</v>
      </c>
      <c r="B1082" t="s">
        <v>7774</v>
      </c>
      <c r="C1082" t="s">
        <v>7775</v>
      </c>
      <c r="D1082" t="s">
        <v>10</v>
      </c>
      <c r="E1082" t="s">
        <v>10</v>
      </c>
      <c r="F1082">
        <v>0.92698617195199995</v>
      </c>
      <c r="G1082" t="s">
        <v>10</v>
      </c>
      <c r="H1082">
        <v>0.99975610781599999</v>
      </c>
      <c r="I1082" t="s">
        <v>10</v>
      </c>
      <c r="J1082">
        <f t="shared" si="32"/>
        <v>1</v>
      </c>
      <c r="K1082">
        <f t="shared" si="33"/>
        <v>0</v>
      </c>
      <c r="L1082">
        <v>0.96337113988400003</v>
      </c>
    </row>
    <row r="1083" spans="1:12" x14ac:dyDescent="0.25">
      <c r="A1083">
        <v>2405</v>
      </c>
      <c r="B1083" t="s">
        <v>5881</v>
      </c>
      <c r="C1083" t="s">
        <v>5882</v>
      </c>
      <c r="D1083" t="s">
        <v>21</v>
      </c>
      <c r="E1083" t="s">
        <v>21</v>
      </c>
      <c r="F1083">
        <v>0.91484330622900001</v>
      </c>
      <c r="G1083" t="s">
        <v>21</v>
      </c>
      <c r="H1083">
        <v>0.99987482536700001</v>
      </c>
      <c r="I1083" t="s">
        <v>21</v>
      </c>
      <c r="J1083">
        <f t="shared" si="32"/>
        <v>1</v>
      </c>
      <c r="K1083">
        <f t="shared" si="33"/>
        <v>0</v>
      </c>
      <c r="L1083">
        <v>0.95735906579800001</v>
      </c>
    </row>
    <row r="1084" spans="1:12" x14ac:dyDescent="0.25">
      <c r="A1084">
        <v>4554</v>
      </c>
      <c r="B1084" t="s">
        <v>12451</v>
      </c>
      <c r="C1084" t="s">
        <v>12452</v>
      </c>
      <c r="D1084" t="s">
        <v>129</v>
      </c>
      <c r="E1084" t="s">
        <v>129</v>
      </c>
      <c r="F1084">
        <v>0.50596876943299995</v>
      </c>
      <c r="G1084" t="s">
        <v>129</v>
      </c>
      <c r="H1084">
        <v>0.89323527036100003</v>
      </c>
      <c r="I1084" t="s">
        <v>129</v>
      </c>
      <c r="J1084">
        <f t="shared" si="32"/>
        <v>1</v>
      </c>
      <c r="K1084">
        <f t="shared" si="33"/>
        <v>0</v>
      </c>
      <c r="L1084">
        <v>0.69960201989699999</v>
      </c>
    </row>
    <row r="1085" spans="1:12" x14ac:dyDescent="0.25">
      <c r="A1085">
        <v>1557</v>
      </c>
      <c r="B1085" t="s">
        <v>9126</v>
      </c>
      <c r="C1085" t="s">
        <v>9127</v>
      </c>
      <c r="D1085" t="s">
        <v>10</v>
      </c>
      <c r="E1085" t="s">
        <v>52</v>
      </c>
      <c r="F1085">
        <v>0.163160097645</v>
      </c>
      <c r="G1085" t="s">
        <v>52</v>
      </c>
      <c r="H1085">
        <v>0.39728729216000003</v>
      </c>
      <c r="I1085" t="s">
        <v>52</v>
      </c>
      <c r="J1085">
        <f t="shared" si="32"/>
        <v>0</v>
      </c>
      <c r="K1085">
        <f t="shared" si="33"/>
        <v>1</v>
      </c>
      <c r="L1085">
        <v>0.280223694902</v>
      </c>
    </row>
    <row r="1086" spans="1:12" x14ac:dyDescent="0.25">
      <c r="A1086">
        <v>2926</v>
      </c>
      <c r="B1086" t="s">
        <v>14608</v>
      </c>
      <c r="C1086" t="s">
        <v>14609</v>
      </c>
      <c r="D1086" t="s">
        <v>243</v>
      </c>
      <c r="E1086" t="s">
        <v>243</v>
      </c>
      <c r="F1086">
        <v>0.65139186891699996</v>
      </c>
      <c r="G1086" t="s">
        <v>243</v>
      </c>
      <c r="H1086">
        <v>0.99684367816499997</v>
      </c>
      <c r="I1086" t="s">
        <v>243</v>
      </c>
      <c r="J1086">
        <f t="shared" si="32"/>
        <v>1</v>
      </c>
      <c r="K1086">
        <f t="shared" si="33"/>
        <v>0</v>
      </c>
      <c r="L1086">
        <v>0.82411777354100002</v>
      </c>
    </row>
    <row r="1087" spans="1:12" x14ac:dyDescent="0.25">
      <c r="A1087">
        <v>3934</v>
      </c>
      <c r="B1087" t="s">
        <v>5653</v>
      </c>
      <c r="C1087" t="s">
        <v>5654</v>
      </c>
      <c r="D1087" t="s">
        <v>21</v>
      </c>
      <c r="E1087" t="s">
        <v>21</v>
      </c>
      <c r="F1087">
        <v>0.94910755056600005</v>
      </c>
      <c r="G1087" t="s">
        <v>21</v>
      </c>
      <c r="H1087">
        <v>0.99995042004699997</v>
      </c>
      <c r="I1087" t="s">
        <v>21</v>
      </c>
      <c r="J1087">
        <f t="shared" si="32"/>
        <v>1</v>
      </c>
      <c r="K1087">
        <f t="shared" si="33"/>
        <v>0</v>
      </c>
      <c r="L1087">
        <v>0.97452898530599996</v>
      </c>
    </row>
    <row r="1088" spans="1:12" x14ac:dyDescent="0.25">
      <c r="A1088">
        <v>5814</v>
      </c>
      <c r="B1088" t="s">
        <v>13782</v>
      </c>
      <c r="C1088" t="s">
        <v>13783</v>
      </c>
      <c r="D1088" t="s">
        <v>10</v>
      </c>
      <c r="E1088" t="s">
        <v>10</v>
      </c>
      <c r="F1088">
        <v>0.94557438437300001</v>
      </c>
      <c r="G1088" t="s">
        <v>10</v>
      </c>
      <c r="H1088">
        <v>0.99996135099700001</v>
      </c>
      <c r="I1088" t="s">
        <v>10</v>
      </c>
      <c r="J1088">
        <f t="shared" si="32"/>
        <v>1</v>
      </c>
      <c r="K1088">
        <f t="shared" si="33"/>
        <v>0</v>
      </c>
      <c r="L1088">
        <v>0.97276786768500001</v>
      </c>
    </row>
    <row r="1089" spans="1:12" x14ac:dyDescent="0.25">
      <c r="A1089">
        <v>3259</v>
      </c>
      <c r="B1089" t="s">
        <v>13636</v>
      </c>
      <c r="C1089" t="s">
        <v>13637</v>
      </c>
      <c r="D1089" t="s">
        <v>52</v>
      </c>
      <c r="E1089" t="s">
        <v>10</v>
      </c>
      <c r="F1089">
        <v>0.33449842393599999</v>
      </c>
      <c r="G1089" t="s">
        <v>52</v>
      </c>
      <c r="H1089">
        <v>0.68795355811500003</v>
      </c>
      <c r="I1089" t="s">
        <v>52</v>
      </c>
      <c r="J1089">
        <f t="shared" si="32"/>
        <v>1</v>
      </c>
      <c r="K1089">
        <f t="shared" si="33"/>
        <v>0</v>
      </c>
      <c r="L1089">
        <v>0.343976779058</v>
      </c>
    </row>
    <row r="1090" spans="1:12" x14ac:dyDescent="0.25">
      <c r="A1090">
        <v>3658</v>
      </c>
      <c r="B1090" t="s">
        <v>12435</v>
      </c>
      <c r="C1090" t="s">
        <v>12436</v>
      </c>
      <c r="D1090" t="s">
        <v>10</v>
      </c>
      <c r="E1090" t="s">
        <v>10</v>
      </c>
      <c r="F1090">
        <v>0.94396015612100004</v>
      </c>
      <c r="G1090" t="s">
        <v>10</v>
      </c>
      <c r="H1090">
        <v>0.99312497087899998</v>
      </c>
      <c r="I1090" t="s">
        <v>10</v>
      </c>
      <c r="J1090">
        <f t="shared" si="32"/>
        <v>1</v>
      </c>
      <c r="K1090">
        <f t="shared" si="33"/>
        <v>0</v>
      </c>
      <c r="L1090">
        <v>0.96854256350000001</v>
      </c>
    </row>
    <row r="1091" spans="1:12" x14ac:dyDescent="0.25">
      <c r="A1091">
        <v>4195</v>
      </c>
      <c r="B1091" t="s">
        <v>10234</v>
      </c>
      <c r="C1091" t="s">
        <v>10235</v>
      </c>
      <c r="D1091" t="s">
        <v>21</v>
      </c>
      <c r="E1091" t="s">
        <v>21</v>
      </c>
      <c r="F1091">
        <v>0.88919040114500003</v>
      </c>
      <c r="G1091" t="s">
        <v>21</v>
      </c>
      <c r="H1091">
        <v>0.995851778026</v>
      </c>
      <c r="I1091" t="s">
        <v>21</v>
      </c>
      <c r="J1091">
        <f t="shared" si="32"/>
        <v>1</v>
      </c>
      <c r="K1091">
        <f t="shared" si="33"/>
        <v>0</v>
      </c>
      <c r="L1091">
        <v>0.942521089586</v>
      </c>
    </row>
    <row r="1092" spans="1:12" x14ac:dyDescent="0.25">
      <c r="A1092">
        <v>927</v>
      </c>
      <c r="B1092" t="s">
        <v>9072</v>
      </c>
      <c r="C1092" t="s">
        <v>9073</v>
      </c>
      <c r="D1092" t="s">
        <v>21</v>
      </c>
      <c r="E1092" t="s">
        <v>21</v>
      </c>
      <c r="F1092">
        <v>0.92201200802500005</v>
      </c>
      <c r="G1092" t="s">
        <v>21</v>
      </c>
      <c r="H1092">
        <v>0.99987826778099997</v>
      </c>
      <c r="I1092" t="s">
        <v>21</v>
      </c>
      <c r="J1092">
        <f t="shared" si="32"/>
        <v>1</v>
      </c>
      <c r="K1092">
        <f t="shared" si="33"/>
        <v>0</v>
      </c>
      <c r="L1092">
        <v>0.96094513790299996</v>
      </c>
    </row>
    <row r="1093" spans="1:12" x14ac:dyDescent="0.25">
      <c r="A1093">
        <v>4491</v>
      </c>
      <c r="B1093" t="s">
        <v>14306</v>
      </c>
      <c r="C1093" t="s">
        <v>14307</v>
      </c>
      <c r="D1093" t="s">
        <v>10</v>
      </c>
      <c r="E1093" t="s">
        <v>10</v>
      </c>
      <c r="F1093">
        <v>0.84559849935300002</v>
      </c>
      <c r="G1093" t="s">
        <v>10</v>
      </c>
      <c r="H1093">
        <v>0.85674158199899997</v>
      </c>
      <c r="I1093" t="s">
        <v>10</v>
      </c>
      <c r="J1093">
        <f t="shared" si="32"/>
        <v>1</v>
      </c>
      <c r="K1093">
        <f t="shared" si="33"/>
        <v>0</v>
      </c>
      <c r="L1093">
        <v>0.85117004067599999</v>
      </c>
    </row>
    <row r="1094" spans="1:12" x14ac:dyDescent="0.25">
      <c r="A1094">
        <v>993</v>
      </c>
      <c r="B1094" t="s">
        <v>5762</v>
      </c>
      <c r="C1094" t="s">
        <v>5763</v>
      </c>
      <c r="D1094" t="s">
        <v>21</v>
      </c>
      <c r="E1094" t="s">
        <v>21</v>
      </c>
      <c r="F1094">
        <v>0.969807522501</v>
      </c>
      <c r="G1094" t="s">
        <v>21</v>
      </c>
      <c r="H1094">
        <v>0.99984345875699998</v>
      </c>
      <c r="I1094" t="s">
        <v>21</v>
      </c>
      <c r="J1094">
        <f t="shared" si="32"/>
        <v>1</v>
      </c>
      <c r="K1094">
        <f t="shared" si="33"/>
        <v>0</v>
      </c>
      <c r="L1094">
        <v>0.98482549062900004</v>
      </c>
    </row>
    <row r="1095" spans="1:12" x14ac:dyDescent="0.25">
      <c r="A1095">
        <v>4812</v>
      </c>
      <c r="B1095" t="s">
        <v>11282</v>
      </c>
      <c r="C1095" t="s">
        <v>11283</v>
      </c>
      <c r="D1095" t="s">
        <v>10</v>
      </c>
      <c r="E1095" t="s">
        <v>10</v>
      </c>
      <c r="F1095">
        <v>0.74306239210900005</v>
      </c>
      <c r="G1095" t="s">
        <v>10</v>
      </c>
      <c r="H1095">
        <v>0.98905940349999999</v>
      </c>
      <c r="I1095" t="s">
        <v>10</v>
      </c>
      <c r="J1095">
        <f t="shared" si="32"/>
        <v>1</v>
      </c>
      <c r="K1095">
        <f t="shared" si="33"/>
        <v>0</v>
      </c>
      <c r="L1095">
        <v>0.86606089780399997</v>
      </c>
    </row>
    <row r="1096" spans="1:12" x14ac:dyDescent="0.25">
      <c r="A1096">
        <v>5822</v>
      </c>
      <c r="B1096" t="s">
        <v>5885</v>
      </c>
      <c r="C1096" t="s">
        <v>5886</v>
      </c>
      <c r="D1096" t="s">
        <v>21</v>
      </c>
      <c r="E1096" t="s">
        <v>21</v>
      </c>
      <c r="F1096">
        <v>0.65334652257100001</v>
      </c>
      <c r="G1096" t="s">
        <v>21</v>
      </c>
      <c r="H1096">
        <v>0.99897073412500004</v>
      </c>
      <c r="I1096" t="s">
        <v>21</v>
      </c>
      <c r="J1096">
        <f t="shared" si="32"/>
        <v>1</v>
      </c>
      <c r="K1096">
        <f t="shared" si="33"/>
        <v>0</v>
      </c>
      <c r="L1096">
        <v>0.82615862834800002</v>
      </c>
    </row>
    <row r="1097" spans="1:12" x14ac:dyDescent="0.25">
      <c r="A1097">
        <v>3003</v>
      </c>
      <c r="B1097" t="s">
        <v>14584</v>
      </c>
      <c r="C1097" t="s">
        <v>14585</v>
      </c>
      <c r="D1097" t="s">
        <v>34</v>
      </c>
      <c r="E1097" t="s">
        <v>10</v>
      </c>
      <c r="F1097">
        <v>0.82503129255200003</v>
      </c>
      <c r="G1097" t="s">
        <v>10</v>
      </c>
      <c r="H1097">
        <v>0.99988993590399999</v>
      </c>
      <c r="I1097" t="s">
        <v>10</v>
      </c>
      <c r="J1097">
        <f t="shared" si="32"/>
        <v>0</v>
      </c>
      <c r="K1097">
        <f t="shared" si="33"/>
        <v>1</v>
      </c>
      <c r="L1097">
        <v>0.91246061422799996</v>
      </c>
    </row>
    <row r="1098" spans="1:12" x14ac:dyDescent="0.25">
      <c r="A1098">
        <v>3020</v>
      </c>
      <c r="B1098" t="s">
        <v>12540</v>
      </c>
      <c r="C1098" t="s">
        <v>12541</v>
      </c>
      <c r="D1098" t="s">
        <v>239</v>
      </c>
      <c r="E1098" t="s">
        <v>239</v>
      </c>
      <c r="F1098">
        <v>0.83834732035199999</v>
      </c>
      <c r="G1098" t="s">
        <v>239</v>
      </c>
      <c r="H1098">
        <v>0.99598751351399994</v>
      </c>
      <c r="I1098" t="s">
        <v>239</v>
      </c>
      <c r="J1098">
        <f t="shared" si="32"/>
        <v>1</v>
      </c>
      <c r="K1098">
        <f t="shared" si="33"/>
        <v>0</v>
      </c>
      <c r="L1098">
        <v>0.91716741693299997</v>
      </c>
    </row>
    <row r="1099" spans="1:12" x14ac:dyDescent="0.25">
      <c r="A1099">
        <v>4583</v>
      </c>
      <c r="B1099" t="s">
        <v>1948</v>
      </c>
      <c r="C1099" t="s">
        <v>1949</v>
      </c>
      <c r="D1099" t="s">
        <v>503</v>
      </c>
      <c r="E1099" t="s">
        <v>503</v>
      </c>
      <c r="F1099">
        <v>0.46957809021800001</v>
      </c>
      <c r="G1099" t="s">
        <v>503</v>
      </c>
      <c r="H1099">
        <v>0.97974601377500004</v>
      </c>
      <c r="I1099" t="s">
        <v>503</v>
      </c>
      <c r="J1099">
        <f t="shared" si="32"/>
        <v>1</v>
      </c>
      <c r="K1099">
        <f t="shared" si="33"/>
        <v>0</v>
      </c>
      <c r="L1099">
        <v>0.72466205199699996</v>
      </c>
    </row>
    <row r="1100" spans="1:12" x14ac:dyDescent="0.25">
      <c r="A1100">
        <v>5657</v>
      </c>
      <c r="B1100" t="s">
        <v>5662</v>
      </c>
      <c r="C1100" t="s">
        <v>5663</v>
      </c>
      <c r="D1100" t="s">
        <v>21</v>
      </c>
      <c r="E1100" t="s">
        <v>21</v>
      </c>
      <c r="F1100">
        <v>0.96478439261299997</v>
      </c>
      <c r="G1100" t="s">
        <v>21</v>
      </c>
      <c r="H1100">
        <v>0.999965329422</v>
      </c>
      <c r="I1100" t="s">
        <v>21</v>
      </c>
      <c r="J1100">
        <f t="shared" si="32"/>
        <v>1</v>
      </c>
      <c r="K1100">
        <f t="shared" si="33"/>
        <v>0</v>
      </c>
      <c r="L1100">
        <v>0.982374861017</v>
      </c>
    </row>
    <row r="1101" spans="1:12" x14ac:dyDescent="0.25">
      <c r="A1101">
        <v>4022</v>
      </c>
      <c r="B1101" t="s">
        <v>2415</v>
      </c>
      <c r="C1101" t="s">
        <v>2416</v>
      </c>
      <c r="D1101" t="s">
        <v>10</v>
      </c>
      <c r="E1101" t="s">
        <v>10</v>
      </c>
      <c r="F1101">
        <v>0.94700848909400004</v>
      </c>
      <c r="G1101" t="s">
        <v>10</v>
      </c>
      <c r="H1101">
        <v>0.82067199037899996</v>
      </c>
      <c r="I1101" t="s">
        <v>10</v>
      </c>
      <c r="J1101">
        <f t="shared" si="32"/>
        <v>1</v>
      </c>
      <c r="K1101">
        <f t="shared" si="33"/>
        <v>0</v>
      </c>
      <c r="L1101">
        <v>0.88384023973699999</v>
      </c>
    </row>
    <row r="1102" spans="1:12" x14ac:dyDescent="0.25">
      <c r="A1102">
        <v>3594</v>
      </c>
      <c r="B1102" t="s">
        <v>13550</v>
      </c>
      <c r="C1102" t="s">
        <v>13551</v>
      </c>
      <c r="D1102" t="s">
        <v>52</v>
      </c>
      <c r="E1102" t="s">
        <v>52</v>
      </c>
      <c r="F1102">
        <v>0.92645093994600003</v>
      </c>
      <c r="G1102" t="s">
        <v>52</v>
      </c>
      <c r="H1102">
        <v>0.99979899666000005</v>
      </c>
      <c r="I1102" t="s">
        <v>52</v>
      </c>
      <c r="J1102">
        <f t="shared" si="32"/>
        <v>1</v>
      </c>
      <c r="K1102">
        <f t="shared" si="33"/>
        <v>0</v>
      </c>
      <c r="L1102">
        <v>0.96312496830299998</v>
      </c>
    </row>
    <row r="1103" spans="1:12" x14ac:dyDescent="0.25">
      <c r="A1103">
        <v>5900</v>
      </c>
      <c r="B1103" t="s">
        <v>4831</v>
      </c>
      <c r="C1103" t="s">
        <v>4832</v>
      </c>
      <c r="D1103" t="s">
        <v>10</v>
      </c>
      <c r="E1103" t="s">
        <v>10</v>
      </c>
      <c r="F1103">
        <v>0.79098925071299997</v>
      </c>
      <c r="G1103" t="s">
        <v>10</v>
      </c>
      <c r="H1103">
        <v>0.99718811090899995</v>
      </c>
      <c r="I1103" t="s">
        <v>10</v>
      </c>
      <c r="J1103">
        <f t="shared" si="32"/>
        <v>1</v>
      </c>
      <c r="K1103">
        <f t="shared" si="33"/>
        <v>0</v>
      </c>
      <c r="L1103">
        <v>0.89408868081100001</v>
      </c>
    </row>
    <row r="1104" spans="1:12" x14ac:dyDescent="0.25">
      <c r="A1104">
        <v>891</v>
      </c>
      <c r="B1104" t="s">
        <v>12326</v>
      </c>
      <c r="C1104" t="s">
        <v>12327</v>
      </c>
      <c r="D1104" t="s">
        <v>21</v>
      </c>
      <c r="E1104" t="s">
        <v>21</v>
      </c>
      <c r="F1104">
        <v>0.96932554241500002</v>
      </c>
      <c r="G1104" t="s">
        <v>21</v>
      </c>
      <c r="H1104">
        <v>0.99999445489000005</v>
      </c>
      <c r="I1104" t="s">
        <v>21</v>
      </c>
      <c r="J1104">
        <f t="shared" si="32"/>
        <v>1</v>
      </c>
      <c r="K1104">
        <f t="shared" si="33"/>
        <v>0</v>
      </c>
      <c r="L1104">
        <v>0.98465999865200005</v>
      </c>
    </row>
    <row r="1105" spans="1:12" x14ac:dyDescent="0.25">
      <c r="A1105">
        <v>3987</v>
      </c>
      <c r="B1105" t="s">
        <v>9382</v>
      </c>
      <c r="C1105" t="s">
        <v>9383</v>
      </c>
      <c r="D1105" t="s">
        <v>21</v>
      </c>
      <c r="E1105" t="s">
        <v>21</v>
      </c>
      <c r="F1105">
        <v>0.96368594135200003</v>
      </c>
      <c r="G1105" t="s">
        <v>21</v>
      </c>
      <c r="H1105">
        <v>0.99999016509000005</v>
      </c>
      <c r="I1105" t="s">
        <v>21</v>
      </c>
      <c r="J1105">
        <f t="shared" si="32"/>
        <v>1</v>
      </c>
      <c r="K1105">
        <f t="shared" si="33"/>
        <v>0</v>
      </c>
      <c r="L1105">
        <v>0.98183805322100004</v>
      </c>
    </row>
    <row r="1106" spans="1:12" x14ac:dyDescent="0.25">
      <c r="A1106">
        <v>5646</v>
      </c>
      <c r="B1106" t="s">
        <v>11971</v>
      </c>
      <c r="C1106" t="s">
        <v>11972</v>
      </c>
      <c r="D1106" t="s">
        <v>21</v>
      </c>
      <c r="E1106" t="s">
        <v>21</v>
      </c>
      <c r="F1106">
        <v>0.92409168036300005</v>
      </c>
      <c r="G1106" t="s">
        <v>21</v>
      </c>
      <c r="H1106">
        <v>0.99416546542600004</v>
      </c>
      <c r="I1106" t="s">
        <v>21</v>
      </c>
      <c r="J1106">
        <f t="shared" si="32"/>
        <v>1</v>
      </c>
      <c r="K1106">
        <f t="shared" si="33"/>
        <v>0</v>
      </c>
      <c r="L1106">
        <v>0.959128572894</v>
      </c>
    </row>
    <row r="1107" spans="1:12" x14ac:dyDescent="0.25">
      <c r="A1107">
        <v>4201</v>
      </c>
      <c r="B1107" t="s">
        <v>11731</v>
      </c>
      <c r="C1107" t="s">
        <v>11732</v>
      </c>
      <c r="D1107" t="s">
        <v>21</v>
      </c>
      <c r="E1107" t="s">
        <v>21</v>
      </c>
      <c r="F1107">
        <v>0.89165926371000004</v>
      </c>
      <c r="G1107" t="s">
        <v>21</v>
      </c>
      <c r="H1107">
        <v>0.99788166881700002</v>
      </c>
      <c r="I1107" t="s">
        <v>21</v>
      </c>
      <c r="J1107">
        <f t="shared" ref="J1107:J1170" si="34">IF(I1107=D1107, 1, 0)</f>
        <v>1</v>
      </c>
      <c r="K1107">
        <f t="shared" ref="K1107:K1170" si="35">IF(I1107=D1107, 0, 1)</f>
        <v>0</v>
      </c>
      <c r="L1107">
        <v>0.94477046626299999</v>
      </c>
    </row>
    <row r="1108" spans="1:12" x14ac:dyDescent="0.25">
      <c r="A1108">
        <v>4980</v>
      </c>
      <c r="B1108" t="s">
        <v>10506</v>
      </c>
      <c r="C1108" t="s">
        <v>10507</v>
      </c>
      <c r="D1108" t="s">
        <v>21</v>
      </c>
      <c r="E1108" t="s">
        <v>21</v>
      </c>
      <c r="F1108">
        <v>0.61009172314299998</v>
      </c>
      <c r="G1108" t="s">
        <v>21</v>
      </c>
      <c r="H1108">
        <v>0.99023139792799997</v>
      </c>
      <c r="I1108" t="s">
        <v>21</v>
      </c>
      <c r="J1108">
        <f t="shared" si="34"/>
        <v>1</v>
      </c>
      <c r="K1108">
        <f t="shared" si="35"/>
        <v>0</v>
      </c>
      <c r="L1108">
        <v>0.80016156053599996</v>
      </c>
    </row>
    <row r="1109" spans="1:12" x14ac:dyDescent="0.25">
      <c r="A1109">
        <v>2816</v>
      </c>
      <c r="B1109" t="s">
        <v>4308</v>
      </c>
      <c r="C1109" t="s">
        <v>4309</v>
      </c>
      <c r="D1109" t="s">
        <v>14</v>
      </c>
      <c r="E1109" t="s">
        <v>14</v>
      </c>
      <c r="F1109">
        <v>0.64331502888400005</v>
      </c>
      <c r="G1109" t="s">
        <v>14</v>
      </c>
      <c r="H1109">
        <v>0.98266715398899995</v>
      </c>
      <c r="I1109" t="s">
        <v>14</v>
      </c>
      <c r="J1109">
        <f t="shared" si="34"/>
        <v>1</v>
      </c>
      <c r="K1109">
        <f t="shared" si="35"/>
        <v>0</v>
      </c>
      <c r="L1109">
        <v>0.81299109143699999</v>
      </c>
    </row>
    <row r="1110" spans="1:12" x14ac:dyDescent="0.25">
      <c r="A1110">
        <v>3229</v>
      </c>
      <c r="B1110" t="s">
        <v>11027</v>
      </c>
      <c r="C1110" t="s">
        <v>11028</v>
      </c>
      <c r="D1110" t="s">
        <v>21</v>
      </c>
      <c r="E1110" t="s">
        <v>52</v>
      </c>
      <c r="F1110">
        <v>0.69201400754300002</v>
      </c>
      <c r="G1110" t="s">
        <v>21</v>
      </c>
      <c r="H1110">
        <v>0.67399383244699995</v>
      </c>
      <c r="I1110" t="s">
        <v>52</v>
      </c>
      <c r="J1110">
        <f t="shared" si="34"/>
        <v>0</v>
      </c>
      <c r="K1110">
        <f t="shared" si="35"/>
        <v>1</v>
      </c>
      <c r="L1110">
        <v>0.346007003772</v>
      </c>
    </row>
    <row r="1111" spans="1:12" x14ac:dyDescent="0.25">
      <c r="A1111">
        <v>3563</v>
      </c>
      <c r="B1111" t="s">
        <v>11666</v>
      </c>
      <c r="C1111" t="s">
        <v>11667</v>
      </c>
      <c r="D1111" t="s">
        <v>116</v>
      </c>
      <c r="E1111" t="s">
        <v>116</v>
      </c>
      <c r="F1111">
        <v>0.66279746623500002</v>
      </c>
      <c r="G1111" t="s">
        <v>116</v>
      </c>
      <c r="H1111">
        <v>0.99519602331900003</v>
      </c>
      <c r="I1111" t="s">
        <v>116</v>
      </c>
      <c r="J1111">
        <f t="shared" si="34"/>
        <v>1</v>
      </c>
      <c r="K1111">
        <f t="shared" si="35"/>
        <v>0</v>
      </c>
      <c r="L1111">
        <v>0.82899674477700003</v>
      </c>
    </row>
    <row r="1112" spans="1:12" x14ac:dyDescent="0.25">
      <c r="A1112">
        <v>3616</v>
      </c>
      <c r="B1112" t="s">
        <v>10402</v>
      </c>
      <c r="C1112" t="s">
        <v>10403</v>
      </c>
      <c r="D1112" t="s">
        <v>52</v>
      </c>
      <c r="E1112" t="s">
        <v>52</v>
      </c>
      <c r="F1112">
        <v>0.96581100393899999</v>
      </c>
      <c r="G1112" t="s">
        <v>52</v>
      </c>
      <c r="H1112">
        <v>0.99995013177199998</v>
      </c>
      <c r="I1112" t="s">
        <v>52</v>
      </c>
      <c r="J1112">
        <f t="shared" si="34"/>
        <v>1</v>
      </c>
      <c r="K1112">
        <f t="shared" si="35"/>
        <v>0</v>
      </c>
      <c r="L1112">
        <v>0.982880567855</v>
      </c>
    </row>
    <row r="1113" spans="1:12" x14ac:dyDescent="0.25">
      <c r="A1113">
        <v>659</v>
      </c>
      <c r="B1113" t="s">
        <v>11735</v>
      </c>
      <c r="C1113" t="s">
        <v>11736</v>
      </c>
      <c r="D1113" t="s">
        <v>52</v>
      </c>
      <c r="E1113" t="s">
        <v>129</v>
      </c>
      <c r="F1113">
        <v>0.29695627599899999</v>
      </c>
      <c r="G1113" t="s">
        <v>129</v>
      </c>
      <c r="H1113">
        <v>0.69268453607299996</v>
      </c>
      <c r="I1113" t="s">
        <v>129</v>
      </c>
      <c r="J1113">
        <f t="shared" si="34"/>
        <v>0</v>
      </c>
      <c r="K1113">
        <f t="shared" si="35"/>
        <v>1</v>
      </c>
      <c r="L1113">
        <v>0.49482040603600003</v>
      </c>
    </row>
    <row r="1114" spans="1:12" x14ac:dyDescent="0.25">
      <c r="A1114">
        <v>4169</v>
      </c>
      <c r="B1114" t="s">
        <v>2728</v>
      </c>
      <c r="C1114" t="s">
        <v>2729</v>
      </c>
      <c r="D1114" t="s">
        <v>14</v>
      </c>
      <c r="E1114" t="s">
        <v>14</v>
      </c>
      <c r="F1114">
        <v>0.90012637439900001</v>
      </c>
      <c r="G1114" t="s">
        <v>14</v>
      </c>
      <c r="H1114">
        <v>0.99989682363700005</v>
      </c>
      <c r="I1114" t="s">
        <v>14</v>
      </c>
      <c r="J1114">
        <f t="shared" si="34"/>
        <v>1</v>
      </c>
      <c r="K1114">
        <f t="shared" si="35"/>
        <v>0</v>
      </c>
      <c r="L1114">
        <v>0.95001159901800003</v>
      </c>
    </row>
    <row r="1115" spans="1:12" x14ac:dyDescent="0.25">
      <c r="A1115">
        <v>397</v>
      </c>
      <c r="B1115" t="s">
        <v>11821</v>
      </c>
      <c r="C1115" t="s">
        <v>11822</v>
      </c>
      <c r="D1115" t="s">
        <v>446</v>
      </c>
      <c r="E1115" t="s">
        <v>446</v>
      </c>
      <c r="F1115">
        <v>0.66368682683000002</v>
      </c>
      <c r="G1115" t="s">
        <v>446</v>
      </c>
      <c r="H1115">
        <v>0.87215265807499998</v>
      </c>
      <c r="I1115" t="s">
        <v>446</v>
      </c>
      <c r="J1115">
        <f t="shared" si="34"/>
        <v>1</v>
      </c>
      <c r="K1115">
        <f t="shared" si="35"/>
        <v>0</v>
      </c>
      <c r="L1115">
        <v>0.76791974245299999</v>
      </c>
    </row>
    <row r="1116" spans="1:12" x14ac:dyDescent="0.25">
      <c r="A1116">
        <v>3839</v>
      </c>
      <c r="B1116" t="s">
        <v>3743</v>
      </c>
      <c r="C1116" t="s">
        <v>3744</v>
      </c>
      <c r="D1116" t="s">
        <v>52</v>
      </c>
      <c r="E1116" t="s">
        <v>52</v>
      </c>
      <c r="F1116">
        <v>0.84593598922900004</v>
      </c>
      <c r="G1116" t="s">
        <v>52</v>
      </c>
      <c r="H1116">
        <v>0.98487239614099997</v>
      </c>
      <c r="I1116" t="s">
        <v>52</v>
      </c>
      <c r="J1116">
        <f t="shared" si="34"/>
        <v>1</v>
      </c>
      <c r="K1116">
        <f t="shared" si="35"/>
        <v>0</v>
      </c>
      <c r="L1116">
        <v>0.91540419268499995</v>
      </c>
    </row>
    <row r="1117" spans="1:12" x14ac:dyDescent="0.25">
      <c r="A1117">
        <v>1677</v>
      </c>
      <c r="B1117" t="s">
        <v>12913</v>
      </c>
      <c r="C1117" t="s">
        <v>7988</v>
      </c>
      <c r="D1117" t="s">
        <v>52</v>
      </c>
      <c r="E1117" t="s">
        <v>52</v>
      </c>
      <c r="F1117">
        <v>0.84209121628700001</v>
      </c>
      <c r="G1117" t="s">
        <v>52</v>
      </c>
      <c r="H1117">
        <v>0.99883301993999996</v>
      </c>
      <c r="I1117" t="s">
        <v>52</v>
      </c>
      <c r="J1117">
        <f t="shared" si="34"/>
        <v>1</v>
      </c>
      <c r="K1117">
        <f t="shared" si="35"/>
        <v>0</v>
      </c>
      <c r="L1117">
        <v>0.92046211811300005</v>
      </c>
    </row>
    <row r="1118" spans="1:12" x14ac:dyDescent="0.25">
      <c r="A1118">
        <v>4976</v>
      </c>
      <c r="B1118" t="s">
        <v>7868</v>
      </c>
      <c r="C1118" t="s">
        <v>7869</v>
      </c>
      <c r="D1118" t="s">
        <v>21</v>
      </c>
      <c r="E1118" t="s">
        <v>21</v>
      </c>
      <c r="F1118">
        <v>0.75618976751</v>
      </c>
      <c r="G1118" t="s">
        <v>21</v>
      </c>
      <c r="H1118">
        <v>0.92613763894800005</v>
      </c>
      <c r="I1118" t="s">
        <v>21</v>
      </c>
      <c r="J1118">
        <f t="shared" si="34"/>
        <v>1</v>
      </c>
      <c r="K1118">
        <f t="shared" si="35"/>
        <v>0</v>
      </c>
      <c r="L1118">
        <v>0.84116370322900003</v>
      </c>
    </row>
    <row r="1119" spans="1:12" x14ac:dyDescent="0.25">
      <c r="A1119">
        <v>4300</v>
      </c>
      <c r="B1119" t="s">
        <v>13293</v>
      </c>
      <c r="C1119" t="s">
        <v>13294</v>
      </c>
      <c r="D1119" t="s">
        <v>10</v>
      </c>
      <c r="E1119" t="s">
        <v>10</v>
      </c>
      <c r="F1119">
        <v>0.91577897002800002</v>
      </c>
      <c r="G1119" t="s">
        <v>10</v>
      </c>
      <c r="H1119">
        <v>0.99817399055300005</v>
      </c>
      <c r="I1119" t="s">
        <v>10</v>
      </c>
      <c r="J1119">
        <f t="shared" si="34"/>
        <v>1</v>
      </c>
      <c r="K1119">
        <f t="shared" si="35"/>
        <v>0</v>
      </c>
      <c r="L1119">
        <v>0.95697648029100002</v>
      </c>
    </row>
    <row r="1120" spans="1:12" x14ac:dyDescent="0.25">
      <c r="A1120">
        <v>3619</v>
      </c>
      <c r="B1120" t="s">
        <v>8754</v>
      </c>
      <c r="C1120" t="s">
        <v>8755</v>
      </c>
      <c r="D1120" t="s">
        <v>52</v>
      </c>
      <c r="E1120" t="s">
        <v>52</v>
      </c>
      <c r="F1120">
        <v>0.70772698035600001</v>
      </c>
      <c r="G1120" t="s">
        <v>52</v>
      </c>
      <c r="H1120">
        <v>0.94646910230100001</v>
      </c>
      <c r="I1120" t="s">
        <v>52</v>
      </c>
      <c r="J1120">
        <f t="shared" si="34"/>
        <v>1</v>
      </c>
      <c r="K1120">
        <f t="shared" si="35"/>
        <v>0</v>
      </c>
      <c r="L1120">
        <v>0.827098041329</v>
      </c>
    </row>
    <row r="1121" spans="1:12" x14ac:dyDescent="0.25">
      <c r="A1121">
        <v>5768</v>
      </c>
      <c r="B1121" t="s">
        <v>11288</v>
      </c>
      <c r="C1121" t="s">
        <v>11289</v>
      </c>
      <c r="D1121" t="s">
        <v>10</v>
      </c>
      <c r="E1121" t="s">
        <v>10</v>
      </c>
      <c r="F1121">
        <v>0.88798160423500005</v>
      </c>
      <c r="G1121" t="s">
        <v>10</v>
      </c>
      <c r="H1121">
        <v>0.89249798004699998</v>
      </c>
      <c r="I1121" t="s">
        <v>10</v>
      </c>
      <c r="J1121">
        <f t="shared" si="34"/>
        <v>1</v>
      </c>
      <c r="K1121">
        <f t="shared" si="35"/>
        <v>0</v>
      </c>
      <c r="L1121">
        <v>0.89023979214100002</v>
      </c>
    </row>
    <row r="1122" spans="1:12" x14ac:dyDescent="0.25">
      <c r="A1122">
        <v>3131</v>
      </c>
      <c r="B1122" t="s">
        <v>4085</v>
      </c>
      <c r="C1122" t="s">
        <v>4086</v>
      </c>
      <c r="D1122" t="s">
        <v>14</v>
      </c>
      <c r="E1122" t="s">
        <v>14</v>
      </c>
      <c r="F1122">
        <v>0.74127857591199997</v>
      </c>
      <c r="G1122" t="s">
        <v>14</v>
      </c>
      <c r="H1122">
        <v>0.99227584247199996</v>
      </c>
      <c r="I1122" t="s">
        <v>14</v>
      </c>
      <c r="J1122">
        <f t="shared" si="34"/>
        <v>1</v>
      </c>
      <c r="K1122">
        <f t="shared" si="35"/>
        <v>0</v>
      </c>
      <c r="L1122">
        <v>0.86677720919199996</v>
      </c>
    </row>
    <row r="1123" spans="1:12" x14ac:dyDescent="0.25">
      <c r="A1123">
        <v>5882</v>
      </c>
      <c r="B1123" t="s">
        <v>9844</v>
      </c>
      <c r="C1123" t="s">
        <v>9845</v>
      </c>
      <c r="D1123" t="s">
        <v>52</v>
      </c>
      <c r="E1123" t="s">
        <v>52</v>
      </c>
      <c r="F1123">
        <v>0.88038058355500004</v>
      </c>
      <c r="G1123" t="s">
        <v>52</v>
      </c>
      <c r="H1123">
        <v>0.97733113989800002</v>
      </c>
      <c r="I1123" t="s">
        <v>52</v>
      </c>
      <c r="J1123">
        <f t="shared" si="34"/>
        <v>1</v>
      </c>
      <c r="K1123">
        <f t="shared" si="35"/>
        <v>0</v>
      </c>
      <c r="L1123">
        <v>0.92885586172599999</v>
      </c>
    </row>
    <row r="1124" spans="1:12" x14ac:dyDescent="0.25">
      <c r="A1124">
        <v>3314</v>
      </c>
      <c r="B1124" t="s">
        <v>11459</v>
      </c>
      <c r="C1124" t="s">
        <v>11460</v>
      </c>
      <c r="D1124" t="s">
        <v>14</v>
      </c>
      <c r="E1124" t="s">
        <v>14</v>
      </c>
      <c r="F1124">
        <v>0.92467751093499995</v>
      </c>
      <c r="G1124" t="s">
        <v>14</v>
      </c>
      <c r="H1124">
        <v>0.99984534051600005</v>
      </c>
      <c r="I1124" t="s">
        <v>14</v>
      </c>
      <c r="J1124">
        <f t="shared" si="34"/>
        <v>1</v>
      </c>
      <c r="K1124">
        <f t="shared" si="35"/>
        <v>0</v>
      </c>
      <c r="L1124">
        <v>0.96226142572499995</v>
      </c>
    </row>
    <row r="1125" spans="1:12" x14ac:dyDescent="0.25">
      <c r="A1125">
        <v>2827</v>
      </c>
      <c r="B1125" t="s">
        <v>3432</v>
      </c>
      <c r="C1125" t="s">
        <v>677</v>
      </c>
      <c r="D1125" t="s">
        <v>14</v>
      </c>
      <c r="E1125" t="s">
        <v>14</v>
      </c>
      <c r="F1125">
        <v>0.59662135100799996</v>
      </c>
      <c r="G1125" t="s">
        <v>14</v>
      </c>
      <c r="H1125">
        <v>0.96907269235000004</v>
      </c>
      <c r="I1125" t="s">
        <v>14</v>
      </c>
      <c r="J1125">
        <f t="shared" si="34"/>
        <v>1</v>
      </c>
      <c r="K1125">
        <f t="shared" si="35"/>
        <v>0</v>
      </c>
      <c r="L1125">
        <v>0.782847021679</v>
      </c>
    </row>
    <row r="1126" spans="1:12" x14ac:dyDescent="0.25">
      <c r="A1126">
        <v>4725</v>
      </c>
      <c r="B1126" t="s">
        <v>2591</v>
      </c>
      <c r="C1126" t="s">
        <v>2592</v>
      </c>
      <c r="D1126" t="s">
        <v>10</v>
      </c>
      <c r="E1126" t="s">
        <v>10</v>
      </c>
      <c r="F1126">
        <v>0.81436868737799994</v>
      </c>
      <c r="G1126" t="s">
        <v>10</v>
      </c>
      <c r="H1126">
        <v>0.76050357594899998</v>
      </c>
      <c r="I1126" t="s">
        <v>10</v>
      </c>
      <c r="J1126">
        <f t="shared" si="34"/>
        <v>1</v>
      </c>
      <c r="K1126">
        <f t="shared" si="35"/>
        <v>0</v>
      </c>
      <c r="L1126">
        <v>0.78743613166299997</v>
      </c>
    </row>
    <row r="1127" spans="1:12" x14ac:dyDescent="0.25">
      <c r="A1127">
        <v>2722</v>
      </c>
      <c r="B1127" t="s">
        <v>10228</v>
      </c>
      <c r="C1127" t="s">
        <v>10229</v>
      </c>
      <c r="D1127" t="s">
        <v>34</v>
      </c>
      <c r="E1127" t="s">
        <v>34</v>
      </c>
      <c r="F1127">
        <v>0.61122691048199995</v>
      </c>
      <c r="G1127" t="s">
        <v>34</v>
      </c>
      <c r="H1127">
        <v>0.98131331241399999</v>
      </c>
      <c r="I1127" t="s">
        <v>34</v>
      </c>
      <c r="J1127">
        <f t="shared" si="34"/>
        <v>1</v>
      </c>
      <c r="K1127">
        <f t="shared" si="35"/>
        <v>0</v>
      </c>
      <c r="L1127">
        <v>0.79627011144799997</v>
      </c>
    </row>
    <row r="1128" spans="1:12" x14ac:dyDescent="0.25">
      <c r="A1128">
        <v>4138</v>
      </c>
      <c r="B1128" t="s">
        <v>1521</v>
      </c>
      <c r="C1128" t="s">
        <v>1522</v>
      </c>
      <c r="D1128" t="s">
        <v>21</v>
      </c>
      <c r="E1128" t="s">
        <v>21</v>
      </c>
      <c r="F1128">
        <v>0.96299943320500003</v>
      </c>
      <c r="G1128" t="s">
        <v>21</v>
      </c>
      <c r="H1128">
        <v>0.99999464733300003</v>
      </c>
      <c r="I1128" t="s">
        <v>21</v>
      </c>
      <c r="J1128">
        <f t="shared" si="34"/>
        <v>1</v>
      </c>
      <c r="K1128">
        <f t="shared" si="35"/>
        <v>0</v>
      </c>
      <c r="L1128">
        <v>0.98149704026899998</v>
      </c>
    </row>
    <row r="1129" spans="1:12" x14ac:dyDescent="0.25">
      <c r="A1129">
        <v>3126</v>
      </c>
      <c r="B1129" t="s">
        <v>6091</v>
      </c>
      <c r="C1129" t="s">
        <v>6092</v>
      </c>
      <c r="D1129" t="s">
        <v>10</v>
      </c>
      <c r="E1129" t="s">
        <v>10</v>
      </c>
      <c r="F1129">
        <v>0.90590253675599997</v>
      </c>
      <c r="G1129" t="s">
        <v>10</v>
      </c>
      <c r="H1129">
        <v>0.999002851054</v>
      </c>
      <c r="I1129" t="s">
        <v>10</v>
      </c>
      <c r="J1129">
        <f t="shared" si="34"/>
        <v>1</v>
      </c>
      <c r="K1129">
        <f t="shared" si="35"/>
        <v>0</v>
      </c>
      <c r="L1129">
        <v>0.95245269390499998</v>
      </c>
    </row>
    <row r="1130" spans="1:12" x14ac:dyDescent="0.25">
      <c r="A1130">
        <v>4110</v>
      </c>
      <c r="B1130" t="s">
        <v>9732</v>
      </c>
      <c r="C1130" t="s">
        <v>9733</v>
      </c>
      <c r="D1130" t="s">
        <v>21</v>
      </c>
      <c r="E1130" t="s">
        <v>21</v>
      </c>
      <c r="F1130">
        <v>0.92693561400900004</v>
      </c>
      <c r="G1130" t="s">
        <v>21</v>
      </c>
      <c r="H1130">
        <v>0.99451491106199996</v>
      </c>
      <c r="I1130" t="s">
        <v>21</v>
      </c>
      <c r="J1130">
        <f t="shared" si="34"/>
        <v>1</v>
      </c>
      <c r="K1130">
        <f t="shared" si="35"/>
        <v>0</v>
      </c>
      <c r="L1130">
        <v>0.96072526253500001</v>
      </c>
    </row>
    <row r="1131" spans="1:12" x14ac:dyDescent="0.25">
      <c r="A1131">
        <v>194</v>
      </c>
      <c r="B1131" t="s">
        <v>14788</v>
      </c>
      <c r="C1131" t="s">
        <v>14789</v>
      </c>
      <c r="D1131" t="s">
        <v>129</v>
      </c>
      <c r="E1131" t="s">
        <v>129</v>
      </c>
      <c r="F1131">
        <v>0.88042865684299998</v>
      </c>
      <c r="G1131" t="s">
        <v>129</v>
      </c>
      <c r="H1131">
        <v>0.999601541496</v>
      </c>
      <c r="I1131" t="s">
        <v>129</v>
      </c>
      <c r="J1131">
        <f t="shared" si="34"/>
        <v>1</v>
      </c>
      <c r="K1131">
        <f t="shared" si="35"/>
        <v>0</v>
      </c>
      <c r="L1131">
        <v>0.94001509917000003</v>
      </c>
    </row>
    <row r="1132" spans="1:12" x14ac:dyDescent="0.25">
      <c r="A1132">
        <v>3653</v>
      </c>
      <c r="B1132" t="s">
        <v>7470</v>
      </c>
      <c r="C1132" t="s">
        <v>7471</v>
      </c>
      <c r="D1132" t="s">
        <v>10</v>
      </c>
      <c r="E1132" t="s">
        <v>10</v>
      </c>
      <c r="F1132">
        <v>0.72841674118499999</v>
      </c>
      <c r="G1132" t="s">
        <v>10</v>
      </c>
      <c r="H1132">
        <v>0.97466045623800002</v>
      </c>
      <c r="I1132" t="s">
        <v>10</v>
      </c>
      <c r="J1132">
        <f t="shared" si="34"/>
        <v>1</v>
      </c>
      <c r="K1132">
        <f t="shared" si="35"/>
        <v>0</v>
      </c>
      <c r="L1132">
        <v>0.85153859871199999</v>
      </c>
    </row>
    <row r="1133" spans="1:12" x14ac:dyDescent="0.25">
      <c r="A1133">
        <v>421</v>
      </c>
      <c r="B1133" t="s">
        <v>11765</v>
      </c>
      <c r="C1133" t="s">
        <v>5578</v>
      </c>
      <c r="D1133" t="s">
        <v>446</v>
      </c>
      <c r="E1133" t="s">
        <v>446</v>
      </c>
      <c r="F1133">
        <v>0.84643874277300002</v>
      </c>
      <c r="G1133" t="s">
        <v>446</v>
      </c>
      <c r="H1133">
        <v>0.99863499816199996</v>
      </c>
      <c r="I1133" t="s">
        <v>446</v>
      </c>
      <c r="J1133">
        <f t="shared" si="34"/>
        <v>1</v>
      </c>
      <c r="K1133">
        <f t="shared" si="35"/>
        <v>0</v>
      </c>
      <c r="L1133">
        <v>0.92253687046699995</v>
      </c>
    </row>
    <row r="1134" spans="1:12" x14ac:dyDescent="0.25">
      <c r="A1134">
        <v>3150</v>
      </c>
      <c r="B1134" t="s">
        <v>9242</v>
      </c>
      <c r="C1134" t="s">
        <v>9243</v>
      </c>
      <c r="D1134" t="s">
        <v>21</v>
      </c>
      <c r="E1134" t="s">
        <v>21</v>
      </c>
      <c r="F1134">
        <v>0.96447963771099998</v>
      </c>
      <c r="G1134" t="s">
        <v>21</v>
      </c>
      <c r="H1134">
        <v>0.99991897713900002</v>
      </c>
      <c r="I1134" t="s">
        <v>21</v>
      </c>
      <c r="J1134">
        <f t="shared" si="34"/>
        <v>1</v>
      </c>
      <c r="K1134">
        <f t="shared" si="35"/>
        <v>0</v>
      </c>
      <c r="L1134">
        <v>0.98219930742499995</v>
      </c>
    </row>
    <row r="1135" spans="1:12" x14ac:dyDescent="0.25">
      <c r="A1135">
        <v>23</v>
      </c>
      <c r="B1135" t="s">
        <v>12375</v>
      </c>
      <c r="C1135" t="s">
        <v>12376</v>
      </c>
      <c r="D1135" t="s">
        <v>68</v>
      </c>
      <c r="E1135" t="s">
        <v>68</v>
      </c>
      <c r="F1135">
        <v>0.82690104733600001</v>
      </c>
      <c r="G1135" t="s">
        <v>68</v>
      </c>
      <c r="H1135">
        <v>0.99962889845400005</v>
      </c>
      <c r="I1135" t="s">
        <v>68</v>
      </c>
      <c r="J1135">
        <f t="shared" si="34"/>
        <v>1</v>
      </c>
      <c r="K1135">
        <f t="shared" si="35"/>
        <v>0</v>
      </c>
      <c r="L1135">
        <v>0.91326497289499997</v>
      </c>
    </row>
    <row r="1136" spans="1:12" x14ac:dyDescent="0.25">
      <c r="A1136">
        <v>2406</v>
      </c>
      <c r="B1136" t="s">
        <v>11881</v>
      </c>
      <c r="C1136" t="s">
        <v>11882</v>
      </c>
      <c r="D1136" t="s">
        <v>21</v>
      </c>
      <c r="E1136" t="s">
        <v>21</v>
      </c>
      <c r="F1136">
        <v>0.93235471791900004</v>
      </c>
      <c r="G1136" t="s">
        <v>21</v>
      </c>
      <c r="H1136">
        <v>0.99990258327699999</v>
      </c>
      <c r="I1136" t="s">
        <v>21</v>
      </c>
      <c r="J1136">
        <f t="shared" si="34"/>
        <v>1</v>
      </c>
      <c r="K1136">
        <f t="shared" si="35"/>
        <v>0</v>
      </c>
      <c r="L1136">
        <v>0.96612865059800002</v>
      </c>
    </row>
    <row r="1137" spans="1:12" x14ac:dyDescent="0.25">
      <c r="A1137">
        <v>26</v>
      </c>
      <c r="B1137" t="s">
        <v>12542</v>
      </c>
      <c r="C1137" t="s">
        <v>12543</v>
      </c>
      <c r="D1137" t="s">
        <v>68</v>
      </c>
      <c r="E1137" t="s">
        <v>10</v>
      </c>
      <c r="F1137">
        <v>0.48653858575100001</v>
      </c>
      <c r="G1137" t="s">
        <v>68</v>
      </c>
      <c r="H1137">
        <v>0.93679012522799998</v>
      </c>
      <c r="I1137" t="s">
        <v>68</v>
      </c>
      <c r="J1137">
        <f t="shared" si="34"/>
        <v>1</v>
      </c>
      <c r="K1137">
        <f t="shared" si="35"/>
        <v>0</v>
      </c>
      <c r="L1137">
        <v>0.46839506261399999</v>
      </c>
    </row>
    <row r="1138" spans="1:12" x14ac:dyDescent="0.25">
      <c r="A1138">
        <v>5287</v>
      </c>
      <c r="B1138" t="s">
        <v>7155</v>
      </c>
      <c r="C1138" t="s">
        <v>7156</v>
      </c>
      <c r="D1138" t="s">
        <v>116</v>
      </c>
      <c r="E1138" t="s">
        <v>10</v>
      </c>
      <c r="F1138">
        <v>0.47816921878899998</v>
      </c>
      <c r="G1138" t="s">
        <v>10</v>
      </c>
      <c r="H1138">
        <v>0.50481445064599995</v>
      </c>
      <c r="I1138" t="s">
        <v>10</v>
      </c>
      <c r="J1138">
        <f t="shared" si="34"/>
        <v>0</v>
      </c>
      <c r="K1138">
        <f t="shared" si="35"/>
        <v>1</v>
      </c>
      <c r="L1138">
        <v>0.49149183471699998</v>
      </c>
    </row>
    <row r="1139" spans="1:12" x14ac:dyDescent="0.25">
      <c r="A1139">
        <v>2515</v>
      </c>
      <c r="B1139" t="s">
        <v>14557</v>
      </c>
      <c r="C1139" t="s">
        <v>14558</v>
      </c>
      <c r="D1139" t="s">
        <v>21</v>
      </c>
      <c r="E1139" t="s">
        <v>21</v>
      </c>
      <c r="F1139">
        <v>0.62316741798300002</v>
      </c>
      <c r="G1139" t="s">
        <v>21</v>
      </c>
      <c r="H1139">
        <v>0.98697201639400001</v>
      </c>
      <c r="I1139" t="s">
        <v>21</v>
      </c>
      <c r="J1139">
        <f t="shared" si="34"/>
        <v>1</v>
      </c>
      <c r="K1139">
        <f t="shared" si="35"/>
        <v>0</v>
      </c>
      <c r="L1139">
        <v>0.805069717189</v>
      </c>
    </row>
    <row r="1140" spans="1:12" x14ac:dyDescent="0.25">
      <c r="A1140">
        <v>501</v>
      </c>
      <c r="B1140" t="s">
        <v>5714</v>
      </c>
      <c r="C1140" t="s">
        <v>5715</v>
      </c>
      <c r="D1140" t="s">
        <v>446</v>
      </c>
      <c r="E1140" t="s">
        <v>446</v>
      </c>
      <c r="F1140">
        <v>0.93384564776599999</v>
      </c>
      <c r="G1140" t="s">
        <v>446</v>
      </c>
      <c r="H1140">
        <v>0.99931981637300005</v>
      </c>
      <c r="I1140" t="s">
        <v>446</v>
      </c>
      <c r="J1140">
        <f t="shared" si="34"/>
        <v>1</v>
      </c>
      <c r="K1140">
        <f t="shared" si="35"/>
        <v>0</v>
      </c>
      <c r="L1140">
        <v>0.96658273206900003</v>
      </c>
    </row>
    <row r="1141" spans="1:12" x14ac:dyDescent="0.25">
      <c r="A1141">
        <v>4189</v>
      </c>
      <c r="B1141" t="s">
        <v>7464</v>
      </c>
      <c r="C1141" t="s">
        <v>7465</v>
      </c>
      <c r="D1141" t="s">
        <v>21</v>
      </c>
      <c r="E1141" t="s">
        <v>21</v>
      </c>
      <c r="F1141">
        <v>0.85248563264599997</v>
      </c>
      <c r="G1141" t="s">
        <v>21</v>
      </c>
      <c r="H1141">
        <v>0.99957440016999999</v>
      </c>
      <c r="I1141" t="s">
        <v>21</v>
      </c>
      <c r="J1141">
        <f t="shared" si="34"/>
        <v>1</v>
      </c>
      <c r="K1141">
        <f t="shared" si="35"/>
        <v>0</v>
      </c>
      <c r="L1141">
        <v>0.92603001640799998</v>
      </c>
    </row>
    <row r="1142" spans="1:12" x14ac:dyDescent="0.25">
      <c r="A1142">
        <v>5884</v>
      </c>
      <c r="B1142" t="s">
        <v>2467</v>
      </c>
      <c r="C1142" t="s">
        <v>2468</v>
      </c>
      <c r="D1142" t="s">
        <v>21</v>
      </c>
      <c r="E1142" t="s">
        <v>21</v>
      </c>
      <c r="F1142">
        <v>0.93990777512500001</v>
      </c>
      <c r="G1142" t="s">
        <v>21</v>
      </c>
      <c r="H1142">
        <v>0.99618043595000005</v>
      </c>
      <c r="I1142" t="s">
        <v>21</v>
      </c>
      <c r="J1142">
        <f t="shared" si="34"/>
        <v>1</v>
      </c>
      <c r="K1142">
        <f t="shared" si="35"/>
        <v>0</v>
      </c>
      <c r="L1142">
        <v>0.96804410553700004</v>
      </c>
    </row>
    <row r="1143" spans="1:12" x14ac:dyDescent="0.25">
      <c r="A1143">
        <v>3377</v>
      </c>
      <c r="B1143" t="s">
        <v>8768</v>
      </c>
      <c r="C1143" t="s">
        <v>8769</v>
      </c>
      <c r="D1143" t="s">
        <v>116</v>
      </c>
      <c r="E1143" t="s">
        <v>52</v>
      </c>
      <c r="F1143">
        <v>0.61270101681400002</v>
      </c>
      <c r="G1143" t="s">
        <v>52</v>
      </c>
      <c r="H1143">
        <v>0.911103313784</v>
      </c>
      <c r="I1143" t="s">
        <v>52</v>
      </c>
      <c r="J1143">
        <f t="shared" si="34"/>
        <v>0</v>
      </c>
      <c r="K1143">
        <f t="shared" si="35"/>
        <v>1</v>
      </c>
      <c r="L1143">
        <v>0.76190216529900001</v>
      </c>
    </row>
    <row r="1144" spans="1:12" x14ac:dyDescent="0.25">
      <c r="A1144">
        <v>4233</v>
      </c>
      <c r="B1144" t="s">
        <v>5606</v>
      </c>
      <c r="C1144" t="s">
        <v>5607</v>
      </c>
      <c r="D1144" t="s">
        <v>21</v>
      </c>
      <c r="E1144" t="s">
        <v>21</v>
      </c>
      <c r="F1144">
        <v>0.97432188701800004</v>
      </c>
      <c r="G1144" t="s">
        <v>21</v>
      </c>
      <c r="H1144">
        <v>0.99962606329299997</v>
      </c>
      <c r="I1144" t="s">
        <v>21</v>
      </c>
      <c r="J1144">
        <f t="shared" si="34"/>
        <v>1</v>
      </c>
      <c r="K1144">
        <f t="shared" si="35"/>
        <v>0</v>
      </c>
      <c r="L1144">
        <v>0.98697397515499996</v>
      </c>
    </row>
    <row r="1145" spans="1:12" x14ac:dyDescent="0.25">
      <c r="A1145">
        <v>4136</v>
      </c>
      <c r="B1145" t="s">
        <v>7813</v>
      </c>
      <c r="C1145" t="s">
        <v>7814</v>
      </c>
      <c r="D1145" t="s">
        <v>21</v>
      </c>
      <c r="E1145" t="s">
        <v>21</v>
      </c>
      <c r="F1145">
        <v>0.95293434608299998</v>
      </c>
      <c r="G1145" t="s">
        <v>21</v>
      </c>
      <c r="H1145">
        <v>0.99993236211900005</v>
      </c>
      <c r="I1145" t="s">
        <v>21</v>
      </c>
      <c r="J1145">
        <f t="shared" si="34"/>
        <v>1</v>
      </c>
      <c r="K1145">
        <f t="shared" si="35"/>
        <v>0</v>
      </c>
      <c r="L1145">
        <v>0.97643335410099996</v>
      </c>
    </row>
    <row r="1146" spans="1:12" x14ac:dyDescent="0.25">
      <c r="A1146">
        <v>5424</v>
      </c>
      <c r="B1146" t="s">
        <v>12763</v>
      </c>
      <c r="C1146" t="s">
        <v>12764</v>
      </c>
      <c r="D1146" t="s">
        <v>14</v>
      </c>
      <c r="E1146" t="s">
        <v>14</v>
      </c>
      <c r="F1146">
        <v>0.36246512510700002</v>
      </c>
      <c r="G1146" t="s">
        <v>14</v>
      </c>
      <c r="H1146">
        <v>0.77399080605299997</v>
      </c>
      <c r="I1146" t="s">
        <v>14</v>
      </c>
      <c r="J1146">
        <f t="shared" si="34"/>
        <v>1</v>
      </c>
      <c r="K1146">
        <f t="shared" si="35"/>
        <v>0</v>
      </c>
      <c r="L1146">
        <v>0.56822796557999999</v>
      </c>
    </row>
    <row r="1147" spans="1:12" x14ac:dyDescent="0.25">
      <c r="A1147">
        <v>4225</v>
      </c>
      <c r="B1147" t="s">
        <v>8255</v>
      </c>
      <c r="C1147" t="s">
        <v>8256</v>
      </c>
      <c r="D1147" t="s">
        <v>52</v>
      </c>
      <c r="E1147" t="s">
        <v>52</v>
      </c>
      <c r="F1147">
        <v>0.98306512633300003</v>
      </c>
      <c r="G1147" t="s">
        <v>52</v>
      </c>
      <c r="H1147">
        <v>0.99999996333899999</v>
      </c>
      <c r="I1147" t="s">
        <v>52</v>
      </c>
      <c r="J1147">
        <f t="shared" si="34"/>
        <v>1</v>
      </c>
      <c r="K1147">
        <f t="shared" si="35"/>
        <v>0</v>
      </c>
      <c r="L1147">
        <v>0.99153254483599995</v>
      </c>
    </row>
    <row r="1148" spans="1:12" x14ac:dyDescent="0.25">
      <c r="A1148">
        <v>813</v>
      </c>
      <c r="B1148" t="s">
        <v>5550</v>
      </c>
      <c r="C1148" t="s">
        <v>5551</v>
      </c>
      <c r="D1148" t="s">
        <v>257</v>
      </c>
      <c r="E1148" t="s">
        <v>52</v>
      </c>
      <c r="F1148">
        <v>0.58114229337800005</v>
      </c>
      <c r="G1148" t="s">
        <v>52</v>
      </c>
      <c r="H1148">
        <v>0.88363071607900001</v>
      </c>
      <c r="I1148" t="s">
        <v>52</v>
      </c>
      <c r="J1148">
        <f t="shared" si="34"/>
        <v>0</v>
      </c>
      <c r="K1148">
        <f t="shared" si="35"/>
        <v>1</v>
      </c>
      <c r="L1148">
        <v>0.73238650472800004</v>
      </c>
    </row>
    <row r="1149" spans="1:12" x14ac:dyDescent="0.25">
      <c r="A1149">
        <v>893</v>
      </c>
      <c r="B1149" t="s">
        <v>13001</v>
      </c>
      <c r="C1149" t="s">
        <v>13002</v>
      </c>
      <c r="D1149" t="s">
        <v>21</v>
      </c>
      <c r="E1149" t="s">
        <v>21</v>
      </c>
      <c r="F1149">
        <v>0.68360656431599998</v>
      </c>
      <c r="G1149" t="s">
        <v>21</v>
      </c>
      <c r="H1149">
        <v>0.997601241769</v>
      </c>
      <c r="I1149" t="s">
        <v>21</v>
      </c>
      <c r="J1149">
        <f t="shared" si="34"/>
        <v>1</v>
      </c>
      <c r="K1149">
        <f t="shared" si="35"/>
        <v>0</v>
      </c>
      <c r="L1149">
        <v>0.84060390304199994</v>
      </c>
    </row>
    <row r="1150" spans="1:12" x14ac:dyDescent="0.25">
      <c r="A1150">
        <v>2958</v>
      </c>
      <c r="B1150" t="s">
        <v>13429</v>
      </c>
      <c r="C1150" t="s">
        <v>13430</v>
      </c>
      <c r="D1150" t="s">
        <v>10</v>
      </c>
      <c r="E1150" t="s">
        <v>10</v>
      </c>
      <c r="F1150">
        <v>0.81567223858399995</v>
      </c>
      <c r="G1150" t="s">
        <v>10</v>
      </c>
      <c r="H1150">
        <v>0.99447148314099998</v>
      </c>
      <c r="I1150" t="s">
        <v>10</v>
      </c>
      <c r="J1150">
        <f t="shared" si="34"/>
        <v>1</v>
      </c>
      <c r="K1150">
        <f t="shared" si="35"/>
        <v>0</v>
      </c>
      <c r="L1150">
        <v>0.90507186086299996</v>
      </c>
    </row>
    <row r="1151" spans="1:12" x14ac:dyDescent="0.25">
      <c r="A1151">
        <v>6249</v>
      </c>
      <c r="B1151" t="s">
        <v>3062</v>
      </c>
      <c r="C1151" t="s">
        <v>3063</v>
      </c>
      <c r="D1151" t="s">
        <v>21</v>
      </c>
      <c r="E1151" t="s">
        <v>21</v>
      </c>
      <c r="F1151">
        <v>0.97345649249999999</v>
      </c>
      <c r="G1151" t="s">
        <v>21</v>
      </c>
      <c r="H1151">
        <v>0.99999099733300001</v>
      </c>
      <c r="I1151" t="s">
        <v>21</v>
      </c>
      <c r="J1151">
        <f t="shared" si="34"/>
        <v>1</v>
      </c>
      <c r="K1151">
        <f t="shared" si="35"/>
        <v>0</v>
      </c>
      <c r="L1151">
        <v>0.98672374491699999</v>
      </c>
    </row>
    <row r="1152" spans="1:12" x14ac:dyDescent="0.25">
      <c r="A1152">
        <v>955</v>
      </c>
      <c r="B1152" t="s">
        <v>11709</v>
      </c>
      <c r="C1152" t="s">
        <v>11710</v>
      </c>
      <c r="D1152" t="s">
        <v>21</v>
      </c>
      <c r="E1152" t="s">
        <v>21</v>
      </c>
      <c r="F1152">
        <v>0.96864200485899998</v>
      </c>
      <c r="G1152" t="s">
        <v>21</v>
      </c>
      <c r="H1152">
        <v>0.99997273017800004</v>
      </c>
      <c r="I1152" t="s">
        <v>21</v>
      </c>
      <c r="J1152">
        <f t="shared" si="34"/>
        <v>1</v>
      </c>
      <c r="K1152">
        <f t="shared" si="35"/>
        <v>0</v>
      </c>
      <c r="L1152">
        <v>0.98430736751900005</v>
      </c>
    </row>
    <row r="1153" spans="1:12" x14ac:dyDescent="0.25">
      <c r="A1153">
        <v>1096</v>
      </c>
      <c r="B1153" t="s">
        <v>4417</v>
      </c>
      <c r="C1153" t="s">
        <v>4418</v>
      </c>
      <c r="D1153" t="s">
        <v>91</v>
      </c>
      <c r="E1153" t="s">
        <v>91</v>
      </c>
      <c r="F1153">
        <v>0.67263437703200002</v>
      </c>
      <c r="G1153" t="s">
        <v>91</v>
      </c>
      <c r="H1153">
        <v>0.90219771107900004</v>
      </c>
      <c r="I1153" t="s">
        <v>91</v>
      </c>
      <c r="J1153">
        <f t="shared" si="34"/>
        <v>1</v>
      </c>
      <c r="K1153">
        <f t="shared" si="35"/>
        <v>0</v>
      </c>
      <c r="L1153">
        <v>0.78741604405499999</v>
      </c>
    </row>
    <row r="1154" spans="1:12" x14ac:dyDescent="0.25">
      <c r="A1154">
        <v>2918</v>
      </c>
      <c r="B1154" t="s">
        <v>13136</v>
      </c>
      <c r="C1154" t="s">
        <v>7345</v>
      </c>
      <c r="D1154" t="s">
        <v>52</v>
      </c>
      <c r="E1154" t="s">
        <v>52</v>
      </c>
      <c r="F1154">
        <v>0.74963295215100001</v>
      </c>
      <c r="G1154" t="s">
        <v>52</v>
      </c>
      <c r="H1154">
        <v>0.94914564312899996</v>
      </c>
      <c r="I1154" t="s">
        <v>52</v>
      </c>
      <c r="J1154">
        <f t="shared" si="34"/>
        <v>1</v>
      </c>
      <c r="K1154">
        <f t="shared" si="35"/>
        <v>0</v>
      </c>
      <c r="L1154">
        <v>0.84938929764000004</v>
      </c>
    </row>
    <row r="1155" spans="1:12" x14ac:dyDescent="0.25">
      <c r="A1155">
        <v>6061</v>
      </c>
      <c r="B1155" t="s">
        <v>12880</v>
      </c>
      <c r="C1155" t="s">
        <v>12881</v>
      </c>
      <c r="D1155" t="s">
        <v>21</v>
      </c>
      <c r="E1155" t="s">
        <v>21</v>
      </c>
      <c r="F1155">
        <v>0.92016503447499998</v>
      </c>
      <c r="G1155" t="s">
        <v>21</v>
      </c>
      <c r="H1155">
        <v>0.99998373522200001</v>
      </c>
      <c r="I1155" t="s">
        <v>21</v>
      </c>
      <c r="J1155">
        <f t="shared" si="34"/>
        <v>1</v>
      </c>
      <c r="K1155">
        <f t="shared" si="35"/>
        <v>0</v>
      </c>
      <c r="L1155">
        <v>0.96007438484899998</v>
      </c>
    </row>
    <row r="1156" spans="1:12" x14ac:dyDescent="0.25">
      <c r="A1156">
        <v>6277</v>
      </c>
      <c r="B1156" t="s">
        <v>5587</v>
      </c>
      <c r="C1156" t="s">
        <v>5588</v>
      </c>
      <c r="D1156" t="s">
        <v>21</v>
      </c>
      <c r="E1156" t="s">
        <v>21</v>
      </c>
      <c r="F1156">
        <v>0.953055913413</v>
      </c>
      <c r="G1156" t="s">
        <v>21</v>
      </c>
      <c r="H1156">
        <v>0.99997082541399995</v>
      </c>
      <c r="I1156" t="s">
        <v>21</v>
      </c>
      <c r="J1156">
        <f t="shared" si="34"/>
        <v>1</v>
      </c>
      <c r="K1156">
        <f t="shared" si="35"/>
        <v>0</v>
      </c>
      <c r="L1156">
        <v>0.97651336941300004</v>
      </c>
    </row>
    <row r="1157" spans="1:12" x14ac:dyDescent="0.25">
      <c r="A1157">
        <v>6129</v>
      </c>
      <c r="B1157" t="s">
        <v>14543</v>
      </c>
      <c r="C1157" t="s">
        <v>14544</v>
      </c>
      <c r="D1157" t="s">
        <v>21</v>
      </c>
      <c r="E1157" t="s">
        <v>21</v>
      </c>
      <c r="F1157">
        <v>0.96350819854500003</v>
      </c>
      <c r="G1157" t="s">
        <v>21</v>
      </c>
      <c r="H1157">
        <v>0.999725275069</v>
      </c>
      <c r="I1157" t="s">
        <v>21</v>
      </c>
      <c r="J1157">
        <f t="shared" si="34"/>
        <v>1</v>
      </c>
      <c r="K1157">
        <f t="shared" si="35"/>
        <v>0</v>
      </c>
      <c r="L1157">
        <v>0.98161673680700001</v>
      </c>
    </row>
    <row r="1158" spans="1:12" x14ac:dyDescent="0.25">
      <c r="A1158">
        <v>5074</v>
      </c>
      <c r="B1158" t="s">
        <v>10953</v>
      </c>
      <c r="C1158" t="s">
        <v>10954</v>
      </c>
      <c r="D1158" t="s">
        <v>185</v>
      </c>
      <c r="E1158" t="s">
        <v>185</v>
      </c>
      <c r="F1158">
        <v>0.67742494456400004</v>
      </c>
      <c r="G1158" t="s">
        <v>185</v>
      </c>
      <c r="H1158">
        <v>0.661260106746</v>
      </c>
      <c r="I1158" t="s">
        <v>185</v>
      </c>
      <c r="J1158">
        <f t="shared" si="34"/>
        <v>1</v>
      </c>
      <c r="K1158">
        <f t="shared" si="35"/>
        <v>0</v>
      </c>
      <c r="L1158">
        <v>0.66934252565499996</v>
      </c>
    </row>
    <row r="1159" spans="1:12" x14ac:dyDescent="0.25">
      <c r="A1159">
        <v>5644</v>
      </c>
      <c r="B1159" t="s">
        <v>13201</v>
      </c>
      <c r="C1159" t="s">
        <v>13202</v>
      </c>
      <c r="D1159" t="s">
        <v>52</v>
      </c>
      <c r="E1159" t="s">
        <v>52</v>
      </c>
      <c r="F1159">
        <v>0.95454018976300004</v>
      </c>
      <c r="G1159" t="s">
        <v>52</v>
      </c>
      <c r="H1159">
        <v>0.999997555777</v>
      </c>
      <c r="I1159" t="s">
        <v>52</v>
      </c>
      <c r="J1159">
        <f t="shared" si="34"/>
        <v>1</v>
      </c>
      <c r="K1159">
        <f t="shared" si="35"/>
        <v>0</v>
      </c>
      <c r="L1159">
        <v>0.97726887276999996</v>
      </c>
    </row>
    <row r="1160" spans="1:12" x14ac:dyDescent="0.25">
      <c r="A1160">
        <v>4868</v>
      </c>
      <c r="B1160" t="s">
        <v>14325</v>
      </c>
      <c r="C1160" t="s">
        <v>14326</v>
      </c>
      <c r="D1160" t="s">
        <v>42</v>
      </c>
      <c r="E1160" t="s">
        <v>116</v>
      </c>
      <c r="F1160">
        <v>0.47148438111000002</v>
      </c>
      <c r="G1160" t="s">
        <v>116</v>
      </c>
      <c r="H1160">
        <v>0.72720395509900004</v>
      </c>
      <c r="I1160" t="s">
        <v>116</v>
      </c>
      <c r="J1160">
        <f t="shared" si="34"/>
        <v>0</v>
      </c>
      <c r="K1160">
        <f t="shared" si="35"/>
        <v>1</v>
      </c>
      <c r="L1160">
        <v>0.59934416810400004</v>
      </c>
    </row>
    <row r="1161" spans="1:12" x14ac:dyDescent="0.25">
      <c r="A1161">
        <v>3912</v>
      </c>
      <c r="B1161" t="s">
        <v>11834</v>
      </c>
      <c r="C1161" t="s">
        <v>11835</v>
      </c>
      <c r="D1161" t="s">
        <v>14</v>
      </c>
      <c r="E1161" t="s">
        <v>14</v>
      </c>
      <c r="F1161">
        <v>0.72126842476200004</v>
      </c>
      <c r="G1161" t="s">
        <v>14</v>
      </c>
      <c r="H1161">
        <v>0.98361785254599998</v>
      </c>
      <c r="I1161" t="s">
        <v>14</v>
      </c>
      <c r="J1161">
        <f t="shared" si="34"/>
        <v>1</v>
      </c>
      <c r="K1161">
        <f t="shared" si="35"/>
        <v>0</v>
      </c>
      <c r="L1161">
        <v>0.85244313865400001</v>
      </c>
    </row>
    <row r="1162" spans="1:12" x14ac:dyDescent="0.25">
      <c r="A1162">
        <v>4224</v>
      </c>
      <c r="B1162" t="s">
        <v>2302</v>
      </c>
      <c r="C1162" t="s">
        <v>2303</v>
      </c>
      <c r="D1162" t="s">
        <v>257</v>
      </c>
      <c r="E1162" t="s">
        <v>257</v>
      </c>
      <c r="F1162">
        <v>0.84973810150899998</v>
      </c>
      <c r="G1162" t="s">
        <v>257</v>
      </c>
      <c r="H1162">
        <v>0.99972482650500005</v>
      </c>
      <c r="I1162" t="s">
        <v>257</v>
      </c>
      <c r="J1162">
        <f t="shared" si="34"/>
        <v>1</v>
      </c>
      <c r="K1162">
        <f t="shared" si="35"/>
        <v>0</v>
      </c>
      <c r="L1162">
        <v>0.92473146400700001</v>
      </c>
    </row>
    <row r="1163" spans="1:12" x14ac:dyDescent="0.25">
      <c r="A1163">
        <v>4909</v>
      </c>
      <c r="B1163" t="s">
        <v>2737</v>
      </c>
      <c r="C1163" t="s">
        <v>2738</v>
      </c>
      <c r="D1163" t="s">
        <v>52</v>
      </c>
      <c r="E1163" t="s">
        <v>52</v>
      </c>
      <c r="F1163">
        <v>0.89765416365700001</v>
      </c>
      <c r="G1163" t="s">
        <v>52</v>
      </c>
      <c r="H1163">
        <v>0.99999556519199995</v>
      </c>
      <c r="I1163" t="s">
        <v>52</v>
      </c>
      <c r="J1163">
        <f t="shared" si="34"/>
        <v>1</v>
      </c>
      <c r="K1163">
        <f t="shared" si="35"/>
        <v>0</v>
      </c>
      <c r="L1163">
        <v>0.94882486442400005</v>
      </c>
    </row>
    <row r="1164" spans="1:12" x14ac:dyDescent="0.25">
      <c r="A1164">
        <v>2370</v>
      </c>
      <c r="B1164" t="s">
        <v>10745</v>
      </c>
      <c r="C1164" t="s">
        <v>6269</v>
      </c>
      <c r="D1164" t="s">
        <v>21</v>
      </c>
      <c r="E1164" t="s">
        <v>21</v>
      </c>
      <c r="F1164">
        <v>0.95112854497599997</v>
      </c>
      <c r="G1164" t="s">
        <v>21</v>
      </c>
      <c r="H1164">
        <v>0.99996103941900005</v>
      </c>
      <c r="I1164" t="s">
        <v>21</v>
      </c>
      <c r="J1164">
        <f t="shared" si="34"/>
        <v>1</v>
      </c>
      <c r="K1164">
        <f t="shared" si="35"/>
        <v>0</v>
      </c>
      <c r="L1164">
        <v>0.97554479219800005</v>
      </c>
    </row>
    <row r="1165" spans="1:12" x14ac:dyDescent="0.25">
      <c r="A1165">
        <v>5367</v>
      </c>
      <c r="B1165" t="s">
        <v>13297</v>
      </c>
      <c r="C1165" t="s">
        <v>2620</v>
      </c>
      <c r="D1165" t="s">
        <v>52</v>
      </c>
      <c r="E1165" t="s">
        <v>52</v>
      </c>
      <c r="F1165">
        <v>0.84349822748199998</v>
      </c>
      <c r="G1165" t="s">
        <v>52</v>
      </c>
      <c r="H1165">
        <v>0.99473782122200005</v>
      </c>
      <c r="I1165" t="s">
        <v>52</v>
      </c>
      <c r="J1165">
        <f t="shared" si="34"/>
        <v>1</v>
      </c>
      <c r="K1165">
        <f t="shared" si="35"/>
        <v>0</v>
      </c>
      <c r="L1165">
        <v>0.91911802435199996</v>
      </c>
    </row>
    <row r="1166" spans="1:12" x14ac:dyDescent="0.25">
      <c r="A1166">
        <v>6150</v>
      </c>
      <c r="B1166" t="s">
        <v>1426</v>
      </c>
      <c r="C1166" t="s">
        <v>1427</v>
      </c>
      <c r="D1166" t="s">
        <v>34</v>
      </c>
      <c r="E1166" t="s">
        <v>34</v>
      </c>
      <c r="F1166">
        <v>0.79530730314200004</v>
      </c>
      <c r="G1166" t="s">
        <v>34</v>
      </c>
      <c r="H1166">
        <v>0.99994142931700003</v>
      </c>
      <c r="I1166" t="s">
        <v>34</v>
      </c>
      <c r="J1166">
        <f t="shared" si="34"/>
        <v>1</v>
      </c>
      <c r="K1166">
        <f t="shared" si="35"/>
        <v>0</v>
      </c>
      <c r="L1166">
        <v>0.89762436622899999</v>
      </c>
    </row>
    <row r="1167" spans="1:12" x14ac:dyDescent="0.25">
      <c r="A1167">
        <v>4689</v>
      </c>
      <c r="B1167" t="s">
        <v>6553</v>
      </c>
      <c r="C1167" t="s">
        <v>6554</v>
      </c>
      <c r="D1167" t="s">
        <v>21</v>
      </c>
      <c r="E1167" t="s">
        <v>21</v>
      </c>
      <c r="F1167">
        <v>0.88071754984999995</v>
      </c>
      <c r="G1167" t="s">
        <v>21</v>
      </c>
      <c r="H1167">
        <v>0.99941175506199997</v>
      </c>
      <c r="I1167" t="s">
        <v>21</v>
      </c>
      <c r="J1167">
        <f t="shared" si="34"/>
        <v>1</v>
      </c>
      <c r="K1167">
        <f t="shared" si="35"/>
        <v>0</v>
      </c>
      <c r="L1167">
        <v>0.94006465245600002</v>
      </c>
    </row>
    <row r="1168" spans="1:12" x14ac:dyDescent="0.25">
      <c r="A1168">
        <v>720</v>
      </c>
      <c r="B1168" t="s">
        <v>12939</v>
      </c>
      <c r="C1168" t="s">
        <v>5286</v>
      </c>
      <c r="D1168" t="s">
        <v>257</v>
      </c>
      <c r="E1168" t="s">
        <v>257</v>
      </c>
      <c r="F1168">
        <v>0.90408599774200005</v>
      </c>
      <c r="G1168" t="s">
        <v>257</v>
      </c>
      <c r="H1168">
        <v>0.99639359761000001</v>
      </c>
      <c r="I1168" t="s">
        <v>257</v>
      </c>
      <c r="J1168">
        <f t="shared" si="34"/>
        <v>1</v>
      </c>
      <c r="K1168">
        <f t="shared" si="35"/>
        <v>0</v>
      </c>
      <c r="L1168">
        <v>0.95023979767599998</v>
      </c>
    </row>
    <row r="1169" spans="1:12" x14ac:dyDescent="0.25">
      <c r="A1169">
        <v>47</v>
      </c>
      <c r="B1169" t="s">
        <v>14415</v>
      </c>
      <c r="C1169" t="s">
        <v>14416</v>
      </c>
      <c r="D1169" t="s">
        <v>68</v>
      </c>
      <c r="E1169" t="s">
        <v>68</v>
      </c>
      <c r="F1169">
        <v>0.91998395952099998</v>
      </c>
      <c r="G1169" t="s">
        <v>68</v>
      </c>
      <c r="H1169">
        <v>0.99999907938099997</v>
      </c>
      <c r="I1169" t="s">
        <v>68</v>
      </c>
      <c r="J1169">
        <f t="shared" si="34"/>
        <v>1</v>
      </c>
      <c r="K1169">
        <f t="shared" si="35"/>
        <v>0</v>
      </c>
      <c r="L1169">
        <v>0.95999151945100003</v>
      </c>
    </row>
    <row r="1170" spans="1:12" x14ac:dyDescent="0.25">
      <c r="A1170">
        <v>4021</v>
      </c>
      <c r="B1170" t="s">
        <v>12771</v>
      </c>
      <c r="C1170" t="s">
        <v>12772</v>
      </c>
      <c r="D1170" t="s">
        <v>10</v>
      </c>
      <c r="E1170" t="s">
        <v>10</v>
      </c>
      <c r="F1170">
        <v>0.88242241110300002</v>
      </c>
      <c r="G1170" t="s">
        <v>10</v>
      </c>
      <c r="H1170">
        <v>0.99248279002399997</v>
      </c>
      <c r="I1170" t="s">
        <v>10</v>
      </c>
      <c r="J1170">
        <f t="shared" si="34"/>
        <v>1</v>
      </c>
      <c r="K1170">
        <f t="shared" si="35"/>
        <v>0</v>
      </c>
      <c r="L1170">
        <v>0.93745260056400004</v>
      </c>
    </row>
    <row r="1171" spans="1:12" x14ac:dyDescent="0.25">
      <c r="A1171">
        <v>3503</v>
      </c>
      <c r="B1171" t="s">
        <v>13309</v>
      </c>
      <c r="C1171" t="s">
        <v>13310</v>
      </c>
      <c r="D1171" t="s">
        <v>21</v>
      </c>
      <c r="E1171" t="s">
        <v>21</v>
      </c>
      <c r="F1171">
        <v>0.95245202658399997</v>
      </c>
      <c r="G1171" t="s">
        <v>21</v>
      </c>
      <c r="H1171">
        <v>0.999981589191</v>
      </c>
      <c r="I1171" t="s">
        <v>21</v>
      </c>
      <c r="J1171">
        <f t="shared" ref="J1171:J1234" si="36">IF(I1171=D1171, 1, 0)</f>
        <v>1</v>
      </c>
      <c r="K1171">
        <f t="shared" ref="K1171:K1234" si="37">IF(I1171=D1171, 0, 1)</f>
        <v>0</v>
      </c>
      <c r="L1171">
        <v>0.97621680788700005</v>
      </c>
    </row>
    <row r="1172" spans="1:12" x14ac:dyDescent="0.25">
      <c r="A1172">
        <v>3301</v>
      </c>
      <c r="B1172" t="s">
        <v>9671</v>
      </c>
      <c r="C1172" t="s">
        <v>9672</v>
      </c>
      <c r="D1172" t="s">
        <v>21</v>
      </c>
      <c r="E1172" t="s">
        <v>21</v>
      </c>
      <c r="F1172">
        <v>0.84295099270899998</v>
      </c>
      <c r="G1172" t="s">
        <v>21</v>
      </c>
      <c r="H1172">
        <v>0.99964077580199995</v>
      </c>
      <c r="I1172" t="s">
        <v>21</v>
      </c>
      <c r="J1172">
        <f t="shared" si="36"/>
        <v>1</v>
      </c>
      <c r="K1172">
        <f t="shared" si="37"/>
        <v>0</v>
      </c>
      <c r="L1172">
        <v>0.92129588425599995</v>
      </c>
    </row>
    <row r="1173" spans="1:12" x14ac:dyDescent="0.25">
      <c r="A1173">
        <v>2419</v>
      </c>
      <c r="B1173" t="s">
        <v>14445</v>
      </c>
      <c r="C1173" t="s">
        <v>14446</v>
      </c>
      <c r="D1173" t="s">
        <v>21</v>
      </c>
      <c r="E1173" t="s">
        <v>21</v>
      </c>
      <c r="F1173">
        <v>0.93440277096199997</v>
      </c>
      <c r="G1173" t="s">
        <v>21</v>
      </c>
      <c r="H1173">
        <v>0.999960179261</v>
      </c>
      <c r="I1173" t="s">
        <v>21</v>
      </c>
      <c r="J1173">
        <f t="shared" si="36"/>
        <v>1</v>
      </c>
      <c r="K1173">
        <f t="shared" si="37"/>
        <v>0</v>
      </c>
      <c r="L1173">
        <v>0.96718147511200003</v>
      </c>
    </row>
    <row r="1174" spans="1:12" x14ac:dyDescent="0.25">
      <c r="A1174">
        <v>3666</v>
      </c>
      <c r="B1174" t="s">
        <v>4748</v>
      </c>
      <c r="C1174" t="s">
        <v>4749</v>
      </c>
      <c r="D1174" t="s">
        <v>10</v>
      </c>
      <c r="E1174" t="s">
        <v>10</v>
      </c>
      <c r="F1174">
        <v>0.90215819197799996</v>
      </c>
      <c r="G1174" t="s">
        <v>10</v>
      </c>
      <c r="H1174">
        <v>0.99683582700100004</v>
      </c>
      <c r="I1174" t="s">
        <v>10</v>
      </c>
      <c r="J1174">
        <f t="shared" si="36"/>
        <v>1</v>
      </c>
      <c r="K1174">
        <f t="shared" si="37"/>
        <v>0</v>
      </c>
      <c r="L1174">
        <v>0.94949700949000004</v>
      </c>
    </row>
    <row r="1175" spans="1:12" x14ac:dyDescent="0.25">
      <c r="A1175">
        <v>5783</v>
      </c>
      <c r="B1175" t="s">
        <v>6913</v>
      </c>
      <c r="C1175" t="s">
        <v>6914</v>
      </c>
      <c r="D1175" t="s">
        <v>21</v>
      </c>
      <c r="E1175" t="s">
        <v>21</v>
      </c>
      <c r="F1175">
        <v>0.95213031555399996</v>
      </c>
      <c r="G1175" t="s">
        <v>21</v>
      </c>
      <c r="H1175">
        <v>0.99857090482400002</v>
      </c>
      <c r="I1175" t="s">
        <v>21</v>
      </c>
      <c r="J1175">
        <f t="shared" si="36"/>
        <v>1</v>
      </c>
      <c r="K1175">
        <f t="shared" si="37"/>
        <v>0</v>
      </c>
      <c r="L1175">
        <v>0.97535061018900004</v>
      </c>
    </row>
    <row r="1176" spans="1:12" x14ac:dyDescent="0.25">
      <c r="A1176">
        <v>1903</v>
      </c>
      <c r="B1176" t="s">
        <v>14036</v>
      </c>
      <c r="C1176" t="s">
        <v>14037</v>
      </c>
      <c r="D1176" t="s">
        <v>52</v>
      </c>
      <c r="E1176" t="s">
        <v>52</v>
      </c>
      <c r="F1176">
        <v>0.90933756219799999</v>
      </c>
      <c r="G1176" t="s">
        <v>52</v>
      </c>
      <c r="H1176">
        <v>0.99406908655899995</v>
      </c>
      <c r="I1176" t="s">
        <v>52</v>
      </c>
      <c r="J1176">
        <f t="shared" si="36"/>
        <v>1</v>
      </c>
      <c r="K1176">
        <f t="shared" si="37"/>
        <v>0</v>
      </c>
      <c r="L1176">
        <v>0.95170332437899996</v>
      </c>
    </row>
    <row r="1177" spans="1:12" x14ac:dyDescent="0.25">
      <c r="A1177">
        <v>1412</v>
      </c>
      <c r="B1177" t="s">
        <v>4282</v>
      </c>
      <c r="C1177" t="s">
        <v>4283</v>
      </c>
      <c r="D1177" t="s">
        <v>10</v>
      </c>
      <c r="E1177" t="s">
        <v>10</v>
      </c>
      <c r="F1177">
        <v>0.63775730321799995</v>
      </c>
      <c r="G1177" t="s">
        <v>10</v>
      </c>
      <c r="H1177">
        <v>0.46041565212199997</v>
      </c>
      <c r="I1177" t="s">
        <v>10</v>
      </c>
      <c r="J1177">
        <f t="shared" si="36"/>
        <v>1</v>
      </c>
      <c r="K1177">
        <f t="shared" si="37"/>
        <v>0</v>
      </c>
      <c r="L1177">
        <v>0.54908647766999996</v>
      </c>
    </row>
    <row r="1178" spans="1:12" x14ac:dyDescent="0.25">
      <c r="A1178">
        <v>317</v>
      </c>
      <c r="B1178" t="s">
        <v>12477</v>
      </c>
      <c r="C1178" t="s">
        <v>1557</v>
      </c>
      <c r="D1178" t="s">
        <v>129</v>
      </c>
      <c r="E1178" t="s">
        <v>129</v>
      </c>
      <c r="F1178">
        <v>0.78507609422900004</v>
      </c>
      <c r="G1178" t="s">
        <v>129</v>
      </c>
      <c r="H1178">
        <v>0.99280382146799995</v>
      </c>
      <c r="I1178" t="s">
        <v>129</v>
      </c>
      <c r="J1178">
        <f t="shared" si="36"/>
        <v>1</v>
      </c>
      <c r="K1178">
        <f t="shared" si="37"/>
        <v>0</v>
      </c>
      <c r="L1178">
        <v>0.88893995784900004</v>
      </c>
    </row>
    <row r="1179" spans="1:12" x14ac:dyDescent="0.25">
      <c r="A1179">
        <v>5785</v>
      </c>
      <c r="B1179" t="s">
        <v>12807</v>
      </c>
      <c r="C1179" t="s">
        <v>12808</v>
      </c>
      <c r="D1179" t="s">
        <v>14</v>
      </c>
      <c r="E1179" t="s">
        <v>14</v>
      </c>
      <c r="F1179">
        <v>0.745154752669</v>
      </c>
      <c r="G1179" t="s">
        <v>14</v>
      </c>
      <c r="H1179">
        <v>0.87213094393000001</v>
      </c>
      <c r="I1179" t="s">
        <v>14</v>
      </c>
      <c r="J1179">
        <f t="shared" si="36"/>
        <v>1</v>
      </c>
      <c r="K1179">
        <f t="shared" si="37"/>
        <v>0</v>
      </c>
      <c r="L1179">
        <v>0.80864284829900002</v>
      </c>
    </row>
    <row r="1180" spans="1:12" x14ac:dyDescent="0.25">
      <c r="A1180">
        <v>2105</v>
      </c>
      <c r="B1180" t="s">
        <v>9413</v>
      </c>
      <c r="C1180" t="s">
        <v>9414</v>
      </c>
      <c r="D1180" t="s">
        <v>91</v>
      </c>
      <c r="E1180" t="s">
        <v>91</v>
      </c>
      <c r="F1180">
        <v>0.82429877565700005</v>
      </c>
      <c r="G1180" t="s">
        <v>91</v>
      </c>
      <c r="H1180">
        <v>0.99999043293300005</v>
      </c>
      <c r="I1180" t="s">
        <v>91</v>
      </c>
      <c r="J1180">
        <f t="shared" si="36"/>
        <v>1</v>
      </c>
      <c r="K1180">
        <f t="shared" si="37"/>
        <v>0</v>
      </c>
      <c r="L1180">
        <v>0.91214460429499999</v>
      </c>
    </row>
    <row r="1181" spans="1:12" x14ac:dyDescent="0.25">
      <c r="A1181">
        <v>5437</v>
      </c>
      <c r="B1181" t="s">
        <v>2522</v>
      </c>
      <c r="C1181" t="s">
        <v>2523</v>
      </c>
      <c r="D1181" t="s">
        <v>1203</v>
      </c>
      <c r="E1181" t="s">
        <v>52</v>
      </c>
      <c r="F1181">
        <v>0.64210278862299996</v>
      </c>
      <c r="G1181" t="s">
        <v>52</v>
      </c>
      <c r="H1181">
        <v>0.97686434497399999</v>
      </c>
      <c r="I1181" t="s">
        <v>52</v>
      </c>
      <c r="J1181">
        <f t="shared" si="36"/>
        <v>0</v>
      </c>
      <c r="K1181">
        <f t="shared" si="37"/>
        <v>1</v>
      </c>
      <c r="L1181">
        <v>0.80948356679800004</v>
      </c>
    </row>
    <row r="1182" spans="1:12" x14ac:dyDescent="0.25">
      <c r="A1182">
        <v>6140</v>
      </c>
      <c r="B1182" t="s">
        <v>6000</v>
      </c>
      <c r="C1182" t="s">
        <v>6001</v>
      </c>
      <c r="D1182" t="s">
        <v>21</v>
      </c>
      <c r="E1182" t="s">
        <v>21</v>
      </c>
      <c r="F1182">
        <v>0.93452257626699997</v>
      </c>
      <c r="G1182" t="s">
        <v>21</v>
      </c>
      <c r="H1182">
        <v>0.99708853361899996</v>
      </c>
      <c r="I1182" t="s">
        <v>21</v>
      </c>
      <c r="J1182">
        <f t="shared" si="36"/>
        <v>1</v>
      </c>
      <c r="K1182">
        <f t="shared" si="37"/>
        <v>0</v>
      </c>
      <c r="L1182">
        <v>0.96580555494300002</v>
      </c>
    </row>
    <row r="1183" spans="1:12" x14ac:dyDescent="0.25">
      <c r="A1183">
        <v>931</v>
      </c>
      <c r="B1183" t="s">
        <v>4735</v>
      </c>
      <c r="C1183" t="s">
        <v>4736</v>
      </c>
      <c r="D1183" t="s">
        <v>21</v>
      </c>
      <c r="E1183" t="s">
        <v>21</v>
      </c>
      <c r="F1183">
        <v>0.93707846348099999</v>
      </c>
      <c r="G1183" t="s">
        <v>21</v>
      </c>
      <c r="H1183">
        <v>0.99998197973500003</v>
      </c>
      <c r="I1183" t="s">
        <v>21</v>
      </c>
      <c r="J1183">
        <f t="shared" si="36"/>
        <v>1</v>
      </c>
      <c r="K1183">
        <f t="shared" si="37"/>
        <v>0</v>
      </c>
      <c r="L1183">
        <v>0.96853022160799995</v>
      </c>
    </row>
    <row r="1184" spans="1:12" x14ac:dyDescent="0.25">
      <c r="A1184">
        <v>4338</v>
      </c>
      <c r="B1184" t="s">
        <v>1854</v>
      </c>
      <c r="C1184" t="s">
        <v>1855</v>
      </c>
      <c r="D1184" t="s">
        <v>34</v>
      </c>
      <c r="E1184" t="s">
        <v>34</v>
      </c>
      <c r="F1184">
        <v>0.875362225223</v>
      </c>
      <c r="G1184" t="s">
        <v>34</v>
      </c>
      <c r="H1184">
        <v>0.99997275383200002</v>
      </c>
      <c r="I1184" t="s">
        <v>34</v>
      </c>
      <c r="J1184">
        <f t="shared" si="36"/>
        <v>1</v>
      </c>
      <c r="K1184">
        <f t="shared" si="37"/>
        <v>0</v>
      </c>
      <c r="L1184">
        <v>0.93766748952800005</v>
      </c>
    </row>
    <row r="1185" spans="1:12" x14ac:dyDescent="0.25">
      <c r="A1185">
        <v>4087</v>
      </c>
      <c r="B1185" t="s">
        <v>6354</v>
      </c>
      <c r="C1185" t="s">
        <v>6355</v>
      </c>
      <c r="D1185" t="s">
        <v>52</v>
      </c>
      <c r="E1185" t="s">
        <v>52</v>
      </c>
      <c r="F1185">
        <v>0.893426907228</v>
      </c>
      <c r="G1185" t="s">
        <v>52</v>
      </c>
      <c r="H1185">
        <v>0.99422988683000002</v>
      </c>
      <c r="I1185" t="s">
        <v>52</v>
      </c>
      <c r="J1185">
        <f t="shared" si="36"/>
        <v>1</v>
      </c>
      <c r="K1185">
        <f t="shared" si="37"/>
        <v>0</v>
      </c>
      <c r="L1185">
        <v>0.94382839702900001</v>
      </c>
    </row>
    <row r="1186" spans="1:12" x14ac:dyDescent="0.25">
      <c r="A1186">
        <v>6252</v>
      </c>
      <c r="B1186" t="s">
        <v>192</v>
      </c>
      <c r="C1186" t="s">
        <v>193</v>
      </c>
      <c r="D1186" t="s">
        <v>21</v>
      </c>
      <c r="E1186" t="s">
        <v>21</v>
      </c>
      <c r="F1186">
        <v>0.96119569773199998</v>
      </c>
      <c r="G1186" t="s">
        <v>21</v>
      </c>
      <c r="H1186">
        <v>0.99999021937400001</v>
      </c>
      <c r="I1186" t="s">
        <v>21</v>
      </c>
      <c r="J1186">
        <f t="shared" si="36"/>
        <v>1</v>
      </c>
      <c r="K1186">
        <f t="shared" si="37"/>
        <v>0</v>
      </c>
      <c r="L1186">
        <v>0.98059295855299999</v>
      </c>
    </row>
    <row r="1187" spans="1:12" x14ac:dyDescent="0.25">
      <c r="A1187">
        <v>4301</v>
      </c>
      <c r="B1187" t="s">
        <v>3440</v>
      </c>
      <c r="C1187" t="s">
        <v>3441</v>
      </c>
      <c r="D1187" t="s">
        <v>10</v>
      </c>
      <c r="E1187" t="s">
        <v>10</v>
      </c>
      <c r="F1187">
        <v>0.92661653842000002</v>
      </c>
      <c r="G1187" t="s">
        <v>10</v>
      </c>
      <c r="H1187">
        <v>0.99995354334999997</v>
      </c>
      <c r="I1187" t="s">
        <v>10</v>
      </c>
      <c r="J1187">
        <f t="shared" si="36"/>
        <v>1</v>
      </c>
      <c r="K1187">
        <f t="shared" si="37"/>
        <v>0</v>
      </c>
      <c r="L1187">
        <v>0.963285040885</v>
      </c>
    </row>
    <row r="1188" spans="1:12" x14ac:dyDescent="0.25">
      <c r="A1188">
        <v>2163</v>
      </c>
      <c r="B1188" t="s">
        <v>6298</v>
      </c>
      <c r="C1188" t="s">
        <v>6299</v>
      </c>
      <c r="D1188" t="s">
        <v>21</v>
      </c>
      <c r="E1188" t="s">
        <v>21</v>
      </c>
      <c r="F1188">
        <v>0.91202166952800001</v>
      </c>
      <c r="G1188" t="s">
        <v>21</v>
      </c>
      <c r="H1188">
        <v>0.998001561945</v>
      </c>
      <c r="I1188" t="s">
        <v>21</v>
      </c>
      <c r="J1188">
        <f t="shared" si="36"/>
        <v>1</v>
      </c>
      <c r="K1188">
        <f t="shared" si="37"/>
        <v>0</v>
      </c>
      <c r="L1188">
        <v>0.955011615737</v>
      </c>
    </row>
    <row r="1189" spans="1:12" x14ac:dyDescent="0.25">
      <c r="A1189">
        <v>494</v>
      </c>
      <c r="B1189" t="s">
        <v>9388</v>
      </c>
      <c r="C1189" t="s">
        <v>9389</v>
      </c>
      <c r="D1189" t="s">
        <v>446</v>
      </c>
      <c r="E1189" t="s">
        <v>446</v>
      </c>
      <c r="F1189">
        <v>0.74934195862999997</v>
      </c>
      <c r="G1189" t="s">
        <v>446</v>
      </c>
      <c r="H1189">
        <v>0.67449067608199997</v>
      </c>
      <c r="I1189" t="s">
        <v>446</v>
      </c>
      <c r="J1189">
        <f t="shared" si="36"/>
        <v>1</v>
      </c>
      <c r="K1189">
        <f t="shared" si="37"/>
        <v>0</v>
      </c>
      <c r="L1189">
        <v>0.71191631735600003</v>
      </c>
    </row>
    <row r="1190" spans="1:12" x14ac:dyDescent="0.25">
      <c r="A1190">
        <v>3688</v>
      </c>
      <c r="B1190" t="s">
        <v>10260</v>
      </c>
      <c r="C1190" t="s">
        <v>10261</v>
      </c>
      <c r="D1190" t="s">
        <v>239</v>
      </c>
      <c r="E1190" t="s">
        <v>239</v>
      </c>
      <c r="F1190">
        <v>0.69238173465800001</v>
      </c>
      <c r="G1190" t="s">
        <v>239</v>
      </c>
      <c r="H1190">
        <v>0.64449391750600005</v>
      </c>
      <c r="I1190" t="s">
        <v>239</v>
      </c>
      <c r="J1190">
        <f t="shared" si="36"/>
        <v>1</v>
      </c>
      <c r="K1190">
        <f t="shared" si="37"/>
        <v>0</v>
      </c>
      <c r="L1190">
        <v>0.66843782608199998</v>
      </c>
    </row>
    <row r="1191" spans="1:12" x14ac:dyDescent="0.25">
      <c r="A1191">
        <v>1247</v>
      </c>
      <c r="B1191" t="s">
        <v>2678</v>
      </c>
      <c r="C1191" t="s">
        <v>2679</v>
      </c>
      <c r="D1191" t="s">
        <v>239</v>
      </c>
      <c r="E1191" t="s">
        <v>239</v>
      </c>
      <c r="F1191">
        <v>0.55345769294699998</v>
      </c>
      <c r="G1191" t="s">
        <v>239</v>
      </c>
      <c r="H1191">
        <v>0.53121679186100002</v>
      </c>
      <c r="I1191" t="s">
        <v>239</v>
      </c>
      <c r="J1191">
        <f t="shared" si="36"/>
        <v>1</v>
      </c>
      <c r="K1191">
        <f t="shared" si="37"/>
        <v>0</v>
      </c>
      <c r="L1191">
        <v>0.54233724240400005</v>
      </c>
    </row>
    <row r="1192" spans="1:12" x14ac:dyDescent="0.25">
      <c r="A1192">
        <v>4033</v>
      </c>
      <c r="B1192" t="s">
        <v>8040</v>
      </c>
      <c r="C1192" t="s">
        <v>8041</v>
      </c>
      <c r="D1192" t="s">
        <v>239</v>
      </c>
      <c r="E1192" t="s">
        <v>239</v>
      </c>
      <c r="F1192">
        <v>0.37520353598</v>
      </c>
      <c r="G1192" t="s">
        <v>14</v>
      </c>
      <c r="H1192">
        <v>0.519249651215</v>
      </c>
      <c r="I1192" t="s">
        <v>14</v>
      </c>
      <c r="J1192">
        <f t="shared" si="36"/>
        <v>0</v>
      </c>
      <c r="K1192">
        <f t="shared" si="37"/>
        <v>1</v>
      </c>
      <c r="L1192">
        <v>0.25962482560799999</v>
      </c>
    </row>
    <row r="1193" spans="1:12" x14ac:dyDescent="0.25">
      <c r="A1193">
        <v>75</v>
      </c>
      <c r="B1193" t="s">
        <v>4836</v>
      </c>
      <c r="C1193" t="s">
        <v>4837</v>
      </c>
      <c r="D1193" t="s">
        <v>129</v>
      </c>
      <c r="E1193" t="s">
        <v>129</v>
      </c>
      <c r="F1193">
        <v>0.78507609422900004</v>
      </c>
      <c r="G1193" t="s">
        <v>129</v>
      </c>
      <c r="H1193">
        <v>0.99280382146799995</v>
      </c>
      <c r="I1193" t="s">
        <v>129</v>
      </c>
      <c r="J1193">
        <f t="shared" si="36"/>
        <v>1</v>
      </c>
      <c r="K1193">
        <f t="shared" si="37"/>
        <v>0</v>
      </c>
      <c r="L1193">
        <v>0.88893995784900004</v>
      </c>
    </row>
    <row r="1194" spans="1:12" x14ac:dyDescent="0.25">
      <c r="A1194">
        <v>4449</v>
      </c>
      <c r="B1194" t="s">
        <v>14838</v>
      </c>
      <c r="C1194" t="s">
        <v>14839</v>
      </c>
      <c r="D1194" t="s">
        <v>239</v>
      </c>
      <c r="E1194" t="s">
        <v>239</v>
      </c>
      <c r="F1194">
        <v>0.41152100920399998</v>
      </c>
      <c r="G1194" t="s">
        <v>42</v>
      </c>
      <c r="H1194">
        <v>0.43580451533699999</v>
      </c>
      <c r="I1194" t="s">
        <v>42</v>
      </c>
      <c r="J1194">
        <f t="shared" si="36"/>
        <v>0</v>
      </c>
      <c r="K1194">
        <f t="shared" si="37"/>
        <v>1</v>
      </c>
      <c r="L1194">
        <v>0.217902257668</v>
      </c>
    </row>
    <row r="1195" spans="1:12" x14ac:dyDescent="0.25">
      <c r="A1195">
        <v>5863</v>
      </c>
      <c r="B1195" t="s">
        <v>14541</v>
      </c>
      <c r="C1195" t="s">
        <v>14542</v>
      </c>
      <c r="D1195" t="s">
        <v>21</v>
      </c>
      <c r="E1195" t="s">
        <v>21</v>
      </c>
      <c r="F1195">
        <v>0.40979724961899999</v>
      </c>
      <c r="G1195" t="s">
        <v>21</v>
      </c>
      <c r="H1195">
        <v>0.57771208060099999</v>
      </c>
      <c r="I1195" t="s">
        <v>21</v>
      </c>
      <c r="J1195">
        <f t="shared" si="36"/>
        <v>1</v>
      </c>
      <c r="K1195">
        <f t="shared" si="37"/>
        <v>0</v>
      </c>
      <c r="L1195">
        <v>0.49375466510999999</v>
      </c>
    </row>
    <row r="1196" spans="1:12" x14ac:dyDescent="0.25">
      <c r="A1196">
        <v>6111</v>
      </c>
      <c r="B1196" t="s">
        <v>12583</v>
      </c>
      <c r="C1196" t="s">
        <v>12584</v>
      </c>
      <c r="D1196" t="s">
        <v>52</v>
      </c>
      <c r="E1196" t="s">
        <v>21</v>
      </c>
      <c r="F1196">
        <v>0.37633648225900002</v>
      </c>
      <c r="G1196" t="s">
        <v>21</v>
      </c>
      <c r="H1196">
        <v>0.91048965660600001</v>
      </c>
      <c r="I1196" t="s">
        <v>21</v>
      </c>
      <c r="J1196">
        <f t="shared" si="36"/>
        <v>0</v>
      </c>
      <c r="K1196">
        <f t="shared" si="37"/>
        <v>1</v>
      </c>
      <c r="L1196">
        <v>0.64341306943300003</v>
      </c>
    </row>
    <row r="1197" spans="1:12" x14ac:dyDescent="0.25">
      <c r="A1197">
        <v>2254</v>
      </c>
      <c r="B1197" t="s">
        <v>2030</v>
      </c>
      <c r="C1197" t="s">
        <v>2031</v>
      </c>
      <c r="D1197" t="s">
        <v>21</v>
      </c>
      <c r="E1197" t="s">
        <v>21</v>
      </c>
      <c r="F1197">
        <v>0.55920691109300003</v>
      </c>
      <c r="G1197" t="s">
        <v>21</v>
      </c>
      <c r="H1197">
        <v>0.84551337932299997</v>
      </c>
      <c r="I1197" t="s">
        <v>21</v>
      </c>
      <c r="J1197">
        <f t="shared" si="36"/>
        <v>1</v>
      </c>
      <c r="K1197">
        <f t="shared" si="37"/>
        <v>0</v>
      </c>
      <c r="L1197">
        <v>0.70236014520800005</v>
      </c>
    </row>
    <row r="1198" spans="1:12" x14ac:dyDescent="0.25">
      <c r="A1198">
        <v>2037</v>
      </c>
      <c r="B1198" t="s">
        <v>13158</v>
      </c>
      <c r="C1198" t="s">
        <v>13159</v>
      </c>
      <c r="D1198" t="s">
        <v>239</v>
      </c>
      <c r="E1198" t="s">
        <v>239</v>
      </c>
      <c r="F1198">
        <v>0.92767348618800005</v>
      </c>
      <c r="G1198" t="s">
        <v>239</v>
      </c>
      <c r="H1198">
        <v>0.99832179052600001</v>
      </c>
      <c r="I1198" t="s">
        <v>239</v>
      </c>
      <c r="J1198">
        <f t="shared" si="36"/>
        <v>1</v>
      </c>
      <c r="K1198">
        <f t="shared" si="37"/>
        <v>0</v>
      </c>
      <c r="L1198">
        <v>0.96299763835700003</v>
      </c>
    </row>
    <row r="1199" spans="1:12" x14ac:dyDescent="0.25">
      <c r="A1199">
        <v>3638</v>
      </c>
      <c r="B1199" t="s">
        <v>12623</v>
      </c>
      <c r="C1199" t="s">
        <v>12624</v>
      </c>
      <c r="D1199" t="s">
        <v>10</v>
      </c>
      <c r="E1199" t="s">
        <v>10</v>
      </c>
      <c r="F1199">
        <v>0.71210212397799999</v>
      </c>
      <c r="G1199" t="s">
        <v>10</v>
      </c>
      <c r="H1199">
        <v>0.88007208091800004</v>
      </c>
      <c r="I1199" t="s">
        <v>10</v>
      </c>
      <c r="J1199">
        <f t="shared" si="36"/>
        <v>1</v>
      </c>
      <c r="K1199">
        <f t="shared" si="37"/>
        <v>0</v>
      </c>
      <c r="L1199">
        <v>0.79608710244799996</v>
      </c>
    </row>
    <row r="1200" spans="1:12" x14ac:dyDescent="0.25">
      <c r="A1200">
        <v>186</v>
      </c>
      <c r="B1200" t="s">
        <v>6399</v>
      </c>
      <c r="C1200" t="s">
        <v>6400</v>
      </c>
      <c r="D1200" t="s">
        <v>129</v>
      </c>
      <c r="E1200" t="s">
        <v>129</v>
      </c>
      <c r="F1200">
        <v>0.95392531015199999</v>
      </c>
      <c r="G1200" t="s">
        <v>129</v>
      </c>
      <c r="H1200">
        <v>0.99950316080000001</v>
      </c>
      <c r="I1200" t="s">
        <v>129</v>
      </c>
      <c r="J1200">
        <f t="shared" si="36"/>
        <v>1</v>
      </c>
      <c r="K1200">
        <f t="shared" si="37"/>
        <v>0</v>
      </c>
      <c r="L1200">
        <v>0.976714235476</v>
      </c>
    </row>
    <row r="1201" spans="1:12" x14ac:dyDescent="0.25">
      <c r="A1201">
        <v>2867</v>
      </c>
      <c r="B1201" t="s">
        <v>9326</v>
      </c>
      <c r="C1201" t="s">
        <v>9327</v>
      </c>
      <c r="D1201" t="s">
        <v>52</v>
      </c>
      <c r="E1201" t="s">
        <v>52</v>
      </c>
      <c r="F1201">
        <v>0.85469003607000005</v>
      </c>
      <c r="G1201" t="s">
        <v>52</v>
      </c>
      <c r="H1201">
        <v>0.99374035954200002</v>
      </c>
      <c r="I1201" t="s">
        <v>52</v>
      </c>
      <c r="J1201">
        <f t="shared" si="36"/>
        <v>1</v>
      </c>
      <c r="K1201">
        <f t="shared" si="37"/>
        <v>0</v>
      </c>
      <c r="L1201">
        <v>0.92421519780600003</v>
      </c>
    </row>
    <row r="1202" spans="1:12" x14ac:dyDescent="0.25">
      <c r="A1202">
        <v>3636</v>
      </c>
      <c r="B1202" t="s">
        <v>13670</v>
      </c>
      <c r="C1202" t="s">
        <v>13498</v>
      </c>
      <c r="D1202" t="s">
        <v>14900</v>
      </c>
      <c r="E1202" t="s">
        <v>129</v>
      </c>
      <c r="F1202">
        <v>0.69524074339800002</v>
      </c>
      <c r="G1202" t="s">
        <v>129</v>
      </c>
      <c r="H1202">
        <v>0.98960917746900001</v>
      </c>
      <c r="I1202" t="s">
        <v>129</v>
      </c>
      <c r="J1202">
        <f t="shared" si="36"/>
        <v>1</v>
      </c>
      <c r="K1202">
        <f t="shared" si="37"/>
        <v>0</v>
      </c>
      <c r="L1202">
        <v>0.84242496043299997</v>
      </c>
    </row>
    <row r="1203" spans="1:12" x14ac:dyDescent="0.25">
      <c r="A1203">
        <v>4071</v>
      </c>
      <c r="B1203" t="s">
        <v>12983</v>
      </c>
      <c r="C1203" t="s">
        <v>12574</v>
      </c>
      <c r="D1203" t="s">
        <v>129</v>
      </c>
      <c r="E1203" t="s">
        <v>129</v>
      </c>
      <c r="F1203">
        <v>0.85805168596500003</v>
      </c>
      <c r="G1203" t="s">
        <v>129</v>
      </c>
      <c r="H1203">
        <v>0.997549872171</v>
      </c>
      <c r="I1203" t="s">
        <v>129</v>
      </c>
      <c r="J1203">
        <f t="shared" si="36"/>
        <v>1</v>
      </c>
      <c r="K1203">
        <f t="shared" si="37"/>
        <v>0</v>
      </c>
      <c r="L1203">
        <v>0.92780077906799996</v>
      </c>
    </row>
    <row r="1204" spans="1:12" x14ac:dyDescent="0.25">
      <c r="A1204">
        <v>3607</v>
      </c>
      <c r="B1204" t="s">
        <v>12379</v>
      </c>
      <c r="C1204" t="s">
        <v>105</v>
      </c>
      <c r="D1204" t="s">
        <v>52</v>
      </c>
      <c r="E1204" t="s">
        <v>52</v>
      </c>
      <c r="F1204">
        <v>0.87683233537600003</v>
      </c>
      <c r="G1204" t="s">
        <v>52</v>
      </c>
      <c r="H1204">
        <v>0.99963257711700004</v>
      </c>
      <c r="I1204" t="s">
        <v>52</v>
      </c>
      <c r="J1204">
        <f t="shared" si="36"/>
        <v>1</v>
      </c>
      <c r="K1204">
        <f t="shared" si="37"/>
        <v>0</v>
      </c>
      <c r="L1204">
        <v>0.93823245624600005</v>
      </c>
    </row>
    <row r="1205" spans="1:12" x14ac:dyDescent="0.25">
      <c r="A1205">
        <v>1346</v>
      </c>
      <c r="B1205" t="s">
        <v>10252</v>
      </c>
      <c r="C1205" t="s">
        <v>10253</v>
      </c>
      <c r="D1205" t="s">
        <v>10</v>
      </c>
      <c r="E1205" t="s">
        <v>10</v>
      </c>
      <c r="F1205">
        <v>0.88453986438499999</v>
      </c>
      <c r="G1205" t="s">
        <v>10</v>
      </c>
      <c r="H1205">
        <v>0.99734228612599996</v>
      </c>
      <c r="I1205" t="s">
        <v>10</v>
      </c>
      <c r="J1205">
        <f t="shared" si="36"/>
        <v>1</v>
      </c>
      <c r="K1205">
        <f t="shared" si="37"/>
        <v>0</v>
      </c>
      <c r="L1205">
        <v>0.94094107525500004</v>
      </c>
    </row>
    <row r="1206" spans="1:12" x14ac:dyDescent="0.25">
      <c r="A1206">
        <v>2433</v>
      </c>
      <c r="B1206" t="s">
        <v>11323</v>
      </c>
      <c r="C1206" t="s">
        <v>11324</v>
      </c>
      <c r="D1206" t="s">
        <v>21</v>
      </c>
      <c r="E1206" t="s">
        <v>21</v>
      </c>
      <c r="F1206">
        <v>0.96228787655799997</v>
      </c>
      <c r="G1206" t="s">
        <v>21</v>
      </c>
      <c r="H1206">
        <v>0.99987535185099996</v>
      </c>
      <c r="I1206" t="s">
        <v>21</v>
      </c>
      <c r="J1206">
        <f t="shared" si="36"/>
        <v>1</v>
      </c>
      <c r="K1206">
        <f t="shared" si="37"/>
        <v>0</v>
      </c>
      <c r="L1206">
        <v>0.98108161420399997</v>
      </c>
    </row>
    <row r="1207" spans="1:12" x14ac:dyDescent="0.25">
      <c r="A1207">
        <v>5239</v>
      </c>
      <c r="B1207" t="s">
        <v>7051</v>
      </c>
      <c r="C1207" t="s">
        <v>7052</v>
      </c>
      <c r="D1207" t="s">
        <v>52</v>
      </c>
      <c r="E1207" t="s">
        <v>52</v>
      </c>
      <c r="F1207">
        <v>0.44276464966500001</v>
      </c>
      <c r="G1207" t="s">
        <v>52</v>
      </c>
      <c r="H1207">
        <v>0.78560439706700003</v>
      </c>
      <c r="I1207" t="s">
        <v>52</v>
      </c>
      <c r="J1207">
        <f t="shared" si="36"/>
        <v>1</v>
      </c>
      <c r="K1207">
        <f t="shared" si="37"/>
        <v>0</v>
      </c>
      <c r="L1207">
        <v>0.61418452336600005</v>
      </c>
    </row>
    <row r="1208" spans="1:12" x14ac:dyDescent="0.25">
      <c r="A1208">
        <v>5674</v>
      </c>
      <c r="B1208" t="s">
        <v>7192</v>
      </c>
      <c r="C1208" t="s">
        <v>7193</v>
      </c>
      <c r="D1208" t="s">
        <v>21</v>
      </c>
      <c r="E1208" t="s">
        <v>21</v>
      </c>
      <c r="F1208">
        <v>0.97733909244100003</v>
      </c>
      <c r="G1208" t="s">
        <v>21</v>
      </c>
      <c r="H1208">
        <v>0.99998875314699998</v>
      </c>
      <c r="I1208" t="s">
        <v>21</v>
      </c>
      <c r="J1208">
        <f t="shared" si="36"/>
        <v>1</v>
      </c>
      <c r="K1208">
        <f t="shared" si="37"/>
        <v>0</v>
      </c>
      <c r="L1208">
        <v>0.98866392279399995</v>
      </c>
    </row>
    <row r="1209" spans="1:12" x14ac:dyDescent="0.25">
      <c r="A1209">
        <v>5561</v>
      </c>
      <c r="B1209" t="s">
        <v>9784</v>
      </c>
      <c r="C1209" t="s">
        <v>9785</v>
      </c>
      <c r="D1209" t="s">
        <v>10</v>
      </c>
      <c r="E1209" t="s">
        <v>10</v>
      </c>
      <c r="F1209">
        <v>0.358598185515</v>
      </c>
      <c r="G1209" t="s">
        <v>10</v>
      </c>
      <c r="H1209">
        <v>0.53803768243100003</v>
      </c>
      <c r="I1209" t="s">
        <v>10</v>
      </c>
      <c r="J1209">
        <f t="shared" si="36"/>
        <v>1</v>
      </c>
      <c r="K1209">
        <f t="shared" si="37"/>
        <v>0</v>
      </c>
      <c r="L1209">
        <v>0.44831793397300002</v>
      </c>
    </row>
    <row r="1210" spans="1:12" x14ac:dyDescent="0.25">
      <c r="A1210">
        <v>2388</v>
      </c>
      <c r="B1210" t="s">
        <v>12794</v>
      </c>
      <c r="C1210" t="s">
        <v>3171</v>
      </c>
      <c r="D1210" t="s">
        <v>52</v>
      </c>
      <c r="E1210" t="s">
        <v>52</v>
      </c>
      <c r="F1210">
        <v>0.83119861681999996</v>
      </c>
      <c r="G1210" t="s">
        <v>52</v>
      </c>
      <c r="H1210">
        <v>0.99749538068300003</v>
      </c>
      <c r="I1210" t="s">
        <v>52</v>
      </c>
      <c r="J1210">
        <f t="shared" si="36"/>
        <v>1</v>
      </c>
      <c r="K1210">
        <f t="shared" si="37"/>
        <v>0</v>
      </c>
      <c r="L1210">
        <v>0.91434699875100001</v>
      </c>
    </row>
    <row r="1211" spans="1:12" x14ac:dyDescent="0.25">
      <c r="A1211">
        <v>2702</v>
      </c>
      <c r="B1211" t="s">
        <v>9439</v>
      </c>
      <c r="C1211" t="s">
        <v>9440</v>
      </c>
      <c r="D1211" t="s">
        <v>34</v>
      </c>
      <c r="E1211" t="s">
        <v>14</v>
      </c>
      <c r="F1211">
        <v>0.33908422843300001</v>
      </c>
      <c r="G1211" t="s">
        <v>14</v>
      </c>
      <c r="H1211">
        <v>0.73665328076100001</v>
      </c>
      <c r="I1211" t="s">
        <v>14</v>
      </c>
      <c r="J1211">
        <f t="shared" si="36"/>
        <v>0</v>
      </c>
      <c r="K1211">
        <f t="shared" si="37"/>
        <v>1</v>
      </c>
      <c r="L1211">
        <v>0.53786875459700001</v>
      </c>
    </row>
    <row r="1212" spans="1:12" x14ac:dyDescent="0.25">
      <c r="A1212">
        <v>1904</v>
      </c>
      <c r="B1212" t="s">
        <v>12169</v>
      </c>
      <c r="C1212" t="s">
        <v>12170</v>
      </c>
      <c r="D1212" t="s">
        <v>21</v>
      </c>
      <c r="E1212" t="s">
        <v>21</v>
      </c>
      <c r="F1212">
        <v>0.94838765466899999</v>
      </c>
      <c r="G1212" t="s">
        <v>21</v>
      </c>
      <c r="H1212">
        <v>0.99992126981399998</v>
      </c>
      <c r="I1212" t="s">
        <v>21</v>
      </c>
      <c r="J1212">
        <f t="shared" si="36"/>
        <v>1</v>
      </c>
      <c r="K1212">
        <f t="shared" si="37"/>
        <v>0</v>
      </c>
      <c r="L1212">
        <v>0.97415446224199997</v>
      </c>
    </row>
    <row r="1213" spans="1:12" x14ac:dyDescent="0.25">
      <c r="A1213">
        <v>4981</v>
      </c>
      <c r="B1213" t="s">
        <v>4682</v>
      </c>
      <c r="C1213" t="s">
        <v>4683</v>
      </c>
      <c r="D1213" t="s">
        <v>129</v>
      </c>
      <c r="E1213" t="s">
        <v>129</v>
      </c>
      <c r="F1213">
        <v>0.68188198389499999</v>
      </c>
      <c r="G1213" t="s">
        <v>129</v>
      </c>
      <c r="H1213">
        <v>0.80434928432800001</v>
      </c>
      <c r="I1213" t="s">
        <v>129</v>
      </c>
      <c r="J1213">
        <f t="shared" si="36"/>
        <v>1</v>
      </c>
      <c r="K1213">
        <f t="shared" si="37"/>
        <v>0</v>
      </c>
      <c r="L1213">
        <v>0.74311563411100001</v>
      </c>
    </row>
    <row r="1214" spans="1:12" x14ac:dyDescent="0.25">
      <c r="A1214">
        <v>147</v>
      </c>
      <c r="B1214" t="s">
        <v>11950</v>
      </c>
      <c r="C1214" t="s">
        <v>11951</v>
      </c>
      <c r="D1214" t="s">
        <v>129</v>
      </c>
      <c r="E1214" t="s">
        <v>129</v>
      </c>
      <c r="F1214">
        <v>0.50977226470000003</v>
      </c>
      <c r="G1214" t="s">
        <v>129</v>
      </c>
      <c r="H1214">
        <v>0.68600355848399996</v>
      </c>
      <c r="I1214" t="s">
        <v>129</v>
      </c>
      <c r="J1214">
        <f t="shared" si="36"/>
        <v>1</v>
      </c>
      <c r="K1214">
        <f t="shared" si="37"/>
        <v>0</v>
      </c>
      <c r="L1214">
        <v>0.59788791159200005</v>
      </c>
    </row>
    <row r="1215" spans="1:12" x14ac:dyDescent="0.25">
      <c r="A1215">
        <v>2017</v>
      </c>
      <c r="B1215" t="s">
        <v>12666</v>
      </c>
      <c r="C1215" t="s">
        <v>12667</v>
      </c>
      <c r="D1215" t="s">
        <v>10</v>
      </c>
      <c r="E1215" t="s">
        <v>10</v>
      </c>
      <c r="F1215">
        <v>0.77451307470700004</v>
      </c>
      <c r="G1215" t="s">
        <v>10</v>
      </c>
      <c r="H1215">
        <v>0.84587902970700002</v>
      </c>
      <c r="I1215" t="s">
        <v>10</v>
      </c>
      <c r="J1215">
        <f t="shared" si="36"/>
        <v>1</v>
      </c>
      <c r="K1215">
        <f t="shared" si="37"/>
        <v>0</v>
      </c>
      <c r="L1215">
        <v>0.81019605220699997</v>
      </c>
    </row>
    <row r="1216" spans="1:12" x14ac:dyDescent="0.25">
      <c r="A1216">
        <v>1276</v>
      </c>
      <c r="B1216" t="s">
        <v>12181</v>
      </c>
      <c r="C1216" t="s">
        <v>4810</v>
      </c>
      <c r="D1216" t="s">
        <v>116</v>
      </c>
      <c r="E1216" t="s">
        <v>116</v>
      </c>
      <c r="F1216">
        <v>0.87283617148399995</v>
      </c>
      <c r="G1216" t="s">
        <v>116</v>
      </c>
      <c r="H1216">
        <v>0.99887512783999999</v>
      </c>
      <c r="I1216" t="s">
        <v>116</v>
      </c>
      <c r="J1216">
        <f t="shared" si="36"/>
        <v>1</v>
      </c>
      <c r="K1216">
        <f t="shared" si="37"/>
        <v>0</v>
      </c>
      <c r="L1216">
        <v>0.93585564966199997</v>
      </c>
    </row>
    <row r="1217" spans="1:12" x14ac:dyDescent="0.25">
      <c r="A1217">
        <v>4148</v>
      </c>
      <c r="B1217" t="s">
        <v>4574</v>
      </c>
      <c r="C1217" t="s">
        <v>4575</v>
      </c>
      <c r="D1217" t="s">
        <v>21</v>
      </c>
      <c r="E1217" t="s">
        <v>21</v>
      </c>
      <c r="F1217">
        <v>0.89116565527699998</v>
      </c>
      <c r="G1217" t="s">
        <v>21</v>
      </c>
      <c r="H1217">
        <v>0.99954516955100003</v>
      </c>
      <c r="I1217" t="s">
        <v>21</v>
      </c>
      <c r="J1217">
        <f t="shared" si="36"/>
        <v>1</v>
      </c>
      <c r="K1217">
        <f t="shared" si="37"/>
        <v>0</v>
      </c>
      <c r="L1217">
        <v>0.94535541241400001</v>
      </c>
    </row>
    <row r="1218" spans="1:12" x14ac:dyDescent="0.25">
      <c r="A1218">
        <v>3738</v>
      </c>
      <c r="B1218" t="s">
        <v>1479</v>
      </c>
      <c r="C1218" t="s">
        <v>1480</v>
      </c>
      <c r="D1218" t="s">
        <v>10</v>
      </c>
      <c r="E1218" t="s">
        <v>10</v>
      </c>
      <c r="F1218">
        <v>0.40309021034499998</v>
      </c>
      <c r="G1218" t="s">
        <v>10</v>
      </c>
      <c r="H1218">
        <v>0.72138499299000003</v>
      </c>
      <c r="I1218" t="s">
        <v>10</v>
      </c>
      <c r="J1218">
        <f t="shared" si="36"/>
        <v>1</v>
      </c>
      <c r="K1218">
        <f t="shared" si="37"/>
        <v>0</v>
      </c>
      <c r="L1218">
        <v>0.56223760166799996</v>
      </c>
    </row>
    <row r="1219" spans="1:12" x14ac:dyDescent="0.25">
      <c r="A1219">
        <v>382</v>
      </c>
      <c r="B1219" t="s">
        <v>11021</v>
      </c>
      <c r="C1219" t="s">
        <v>11022</v>
      </c>
      <c r="D1219" t="s">
        <v>446</v>
      </c>
      <c r="E1219" t="s">
        <v>21</v>
      </c>
      <c r="F1219">
        <v>0.60120559882699998</v>
      </c>
      <c r="G1219" t="s">
        <v>446</v>
      </c>
      <c r="H1219">
        <v>0.67668284054299999</v>
      </c>
      <c r="I1219" t="s">
        <v>446</v>
      </c>
      <c r="J1219">
        <f t="shared" si="36"/>
        <v>1</v>
      </c>
      <c r="K1219">
        <f t="shared" si="37"/>
        <v>0</v>
      </c>
      <c r="L1219">
        <v>0.33834142027199998</v>
      </c>
    </row>
    <row r="1220" spans="1:12" x14ac:dyDescent="0.25">
      <c r="A1220">
        <v>1396</v>
      </c>
      <c r="B1220" t="s">
        <v>3384</v>
      </c>
      <c r="C1220" t="s">
        <v>3385</v>
      </c>
      <c r="D1220" t="s">
        <v>10</v>
      </c>
      <c r="E1220" t="s">
        <v>10</v>
      </c>
      <c r="F1220">
        <v>0.66039961768699995</v>
      </c>
      <c r="G1220" t="s">
        <v>10</v>
      </c>
      <c r="H1220">
        <v>0.931741482811</v>
      </c>
      <c r="I1220" t="s">
        <v>10</v>
      </c>
      <c r="J1220">
        <f t="shared" si="36"/>
        <v>1</v>
      </c>
      <c r="K1220">
        <f t="shared" si="37"/>
        <v>0</v>
      </c>
      <c r="L1220">
        <v>0.79607055024899998</v>
      </c>
    </row>
    <row r="1221" spans="1:12" x14ac:dyDescent="0.25">
      <c r="A1221">
        <v>1357</v>
      </c>
      <c r="B1221" t="s">
        <v>76</v>
      </c>
      <c r="C1221" t="s">
        <v>77</v>
      </c>
      <c r="D1221" t="s">
        <v>10</v>
      </c>
      <c r="E1221" t="s">
        <v>10</v>
      </c>
      <c r="F1221">
        <v>0.90374304749599998</v>
      </c>
      <c r="G1221" t="s">
        <v>10</v>
      </c>
      <c r="H1221">
        <v>0.99525322418100004</v>
      </c>
      <c r="I1221" t="s">
        <v>10</v>
      </c>
      <c r="J1221">
        <f t="shared" si="36"/>
        <v>1</v>
      </c>
      <c r="K1221">
        <f t="shared" si="37"/>
        <v>0</v>
      </c>
      <c r="L1221">
        <v>0.949498135839</v>
      </c>
    </row>
    <row r="1222" spans="1:12" x14ac:dyDescent="0.25">
      <c r="A1222">
        <v>2471</v>
      </c>
      <c r="B1222" t="s">
        <v>14251</v>
      </c>
      <c r="C1222" t="s">
        <v>14252</v>
      </c>
      <c r="D1222" t="s">
        <v>503</v>
      </c>
      <c r="E1222" t="s">
        <v>10</v>
      </c>
      <c r="F1222">
        <v>0.77212641443999996</v>
      </c>
      <c r="G1222" t="s">
        <v>10</v>
      </c>
      <c r="H1222">
        <v>0.694562894549</v>
      </c>
      <c r="I1222" t="s">
        <v>10</v>
      </c>
      <c r="J1222">
        <f t="shared" si="36"/>
        <v>0</v>
      </c>
      <c r="K1222">
        <f t="shared" si="37"/>
        <v>1</v>
      </c>
      <c r="L1222">
        <v>0.73334465449399999</v>
      </c>
    </row>
    <row r="1223" spans="1:12" x14ac:dyDescent="0.25">
      <c r="A1223">
        <v>4916</v>
      </c>
      <c r="B1223" t="s">
        <v>7887</v>
      </c>
      <c r="C1223" t="s">
        <v>7888</v>
      </c>
      <c r="D1223" t="s">
        <v>239</v>
      </c>
      <c r="E1223" t="s">
        <v>239</v>
      </c>
      <c r="F1223">
        <v>0.61277259399999995</v>
      </c>
      <c r="G1223" t="s">
        <v>239</v>
      </c>
      <c r="H1223">
        <v>0.67853472271899995</v>
      </c>
      <c r="I1223" t="s">
        <v>239</v>
      </c>
      <c r="J1223">
        <f t="shared" si="36"/>
        <v>1</v>
      </c>
      <c r="K1223">
        <f t="shared" si="37"/>
        <v>0</v>
      </c>
      <c r="L1223">
        <v>0.64565365835900002</v>
      </c>
    </row>
    <row r="1224" spans="1:12" x14ac:dyDescent="0.25">
      <c r="A1224">
        <v>5078</v>
      </c>
      <c r="B1224" t="s">
        <v>14598</v>
      </c>
      <c r="C1224" t="s">
        <v>14599</v>
      </c>
      <c r="D1224" t="s">
        <v>10</v>
      </c>
      <c r="E1224" t="s">
        <v>10</v>
      </c>
      <c r="F1224">
        <v>0.882803227192</v>
      </c>
      <c r="G1224" t="s">
        <v>10</v>
      </c>
      <c r="H1224">
        <v>0.98863151630599999</v>
      </c>
      <c r="I1224" t="s">
        <v>10</v>
      </c>
      <c r="J1224">
        <f t="shared" si="36"/>
        <v>1</v>
      </c>
      <c r="K1224">
        <f t="shared" si="37"/>
        <v>0</v>
      </c>
      <c r="L1224">
        <v>0.93571737174900005</v>
      </c>
    </row>
    <row r="1225" spans="1:12" x14ac:dyDescent="0.25">
      <c r="A1225">
        <v>1407</v>
      </c>
      <c r="B1225" t="s">
        <v>4860</v>
      </c>
      <c r="C1225" t="s">
        <v>4861</v>
      </c>
      <c r="D1225" t="s">
        <v>10</v>
      </c>
      <c r="E1225" t="s">
        <v>10</v>
      </c>
      <c r="F1225">
        <v>0.84229174689200004</v>
      </c>
      <c r="G1225" t="s">
        <v>10</v>
      </c>
      <c r="H1225">
        <v>0.99908936768900003</v>
      </c>
      <c r="I1225" t="s">
        <v>10</v>
      </c>
      <c r="J1225">
        <f t="shared" si="36"/>
        <v>1</v>
      </c>
      <c r="K1225">
        <f t="shared" si="37"/>
        <v>0</v>
      </c>
      <c r="L1225">
        <v>0.92069055729100002</v>
      </c>
    </row>
    <row r="1226" spans="1:12" x14ac:dyDescent="0.25">
      <c r="A1226">
        <v>5602</v>
      </c>
      <c r="B1226" t="s">
        <v>2616</v>
      </c>
      <c r="C1226" t="s">
        <v>1436</v>
      </c>
      <c r="D1226" t="s">
        <v>21</v>
      </c>
      <c r="E1226" t="s">
        <v>21</v>
      </c>
      <c r="F1226">
        <v>0.92424212482199997</v>
      </c>
      <c r="G1226" t="s">
        <v>21</v>
      </c>
      <c r="H1226">
        <v>0.99992399684599997</v>
      </c>
      <c r="I1226" t="s">
        <v>21</v>
      </c>
      <c r="J1226">
        <f t="shared" si="36"/>
        <v>1</v>
      </c>
      <c r="K1226">
        <f t="shared" si="37"/>
        <v>0</v>
      </c>
      <c r="L1226">
        <v>0.96208306083399997</v>
      </c>
    </row>
    <row r="1227" spans="1:12" x14ac:dyDescent="0.25">
      <c r="A1227">
        <v>704</v>
      </c>
      <c r="B1227" t="s">
        <v>2518</v>
      </c>
      <c r="C1227" t="s">
        <v>2519</v>
      </c>
      <c r="D1227" t="s">
        <v>257</v>
      </c>
      <c r="E1227" t="s">
        <v>257</v>
      </c>
      <c r="F1227">
        <v>0.697588398715</v>
      </c>
      <c r="G1227" t="s">
        <v>52</v>
      </c>
      <c r="H1227">
        <v>0.64114316304200003</v>
      </c>
      <c r="I1227" t="s">
        <v>257</v>
      </c>
      <c r="J1227">
        <f t="shared" si="36"/>
        <v>1</v>
      </c>
      <c r="K1227">
        <f t="shared" si="37"/>
        <v>0</v>
      </c>
      <c r="L1227">
        <v>0.34879419935799999</v>
      </c>
    </row>
    <row r="1228" spans="1:12" x14ac:dyDescent="0.25">
      <c r="A1228">
        <v>315</v>
      </c>
      <c r="B1228" t="s">
        <v>13415</v>
      </c>
      <c r="C1228" t="s">
        <v>1557</v>
      </c>
      <c r="D1228" t="s">
        <v>129</v>
      </c>
      <c r="E1228" t="s">
        <v>129</v>
      </c>
      <c r="F1228">
        <v>0.78507609422900004</v>
      </c>
      <c r="G1228" t="s">
        <v>129</v>
      </c>
      <c r="H1228">
        <v>0.99280382146799995</v>
      </c>
      <c r="I1228" t="s">
        <v>129</v>
      </c>
      <c r="J1228">
        <f t="shared" si="36"/>
        <v>1</v>
      </c>
      <c r="K1228">
        <f t="shared" si="37"/>
        <v>0</v>
      </c>
      <c r="L1228">
        <v>0.88893995784900004</v>
      </c>
    </row>
    <row r="1229" spans="1:12" x14ac:dyDescent="0.25">
      <c r="A1229">
        <v>4563</v>
      </c>
      <c r="B1229" t="s">
        <v>5869</v>
      </c>
      <c r="C1229" t="s">
        <v>5870</v>
      </c>
      <c r="D1229" t="s">
        <v>91</v>
      </c>
      <c r="E1229" t="s">
        <v>91</v>
      </c>
      <c r="F1229">
        <v>0.79019218451499995</v>
      </c>
      <c r="G1229" t="s">
        <v>91</v>
      </c>
      <c r="H1229">
        <v>0.99196059625400002</v>
      </c>
      <c r="I1229" t="s">
        <v>91</v>
      </c>
      <c r="J1229">
        <f t="shared" si="36"/>
        <v>1</v>
      </c>
      <c r="K1229">
        <f t="shared" si="37"/>
        <v>0</v>
      </c>
      <c r="L1229">
        <v>0.89107639038399999</v>
      </c>
    </row>
    <row r="1230" spans="1:12" x14ac:dyDescent="0.25">
      <c r="A1230">
        <v>5759</v>
      </c>
      <c r="B1230" t="s">
        <v>6748</v>
      </c>
      <c r="C1230" t="s">
        <v>6749</v>
      </c>
      <c r="D1230" t="s">
        <v>21</v>
      </c>
      <c r="E1230" t="s">
        <v>21</v>
      </c>
      <c r="F1230">
        <v>0.92974787936500003</v>
      </c>
      <c r="G1230" t="s">
        <v>21</v>
      </c>
      <c r="H1230">
        <v>0.99976146316600001</v>
      </c>
      <c r="I1230" t="s">
        <v>21</v>
      </c>
      <c r="J1230">
        <f t="shared" si="36"/>
        <v>1</v>
      </c>
      <c r="K1230">
        <f t="shared" si="37"/>
        <v>0</v>
      </c>
      <c r="L1230">
        <v>0.96475467126600001</v>
      </c>
    </row>
    <row r="1231" spans="1:12" x14ac:dyDescent="0.25">
      <c r="A1231">
        <v>1348</v>
      </c>
      <c r="B1231" t="s">
        <v>1342</v>
      </c>
      <c r="C1231" t="s">
        <v>1343</v>
      </c>
      <c r="D1231" t="s">
        <v>10</v>
      </c>
      <c r="E1231" t="s">
        <v>10</v>
      </c>
      <c r="F1231">
        <v>0.90351128650599999</v>
      </c>
      <c r="G1231" t="s">
        <v>10</v>
      </c>
      <c r="H1231">
        <v>0.99881764683899998</v>
      </c>
      <c r="I1231" t="s">
        <v>10</v>
      </c>
      <c r="J1231">
        <f t="shared" si="36"/>
        <v>1</v>
      </c>
      <c r="K1231">
        <f t="shared" si="37"/>
        <v>0</v>
      </c>
      <c r="L1231">
        <v>0.95116446667200005</v>
      </c>
    </row>
    <row r="1232" spans="1:12" x14ac:dyDescent="0.25">
      <c r="A1232">
        <v>5117</v>
      </c>
      <c r="B1232" t="s">
        <v>9301</v>
      </c>
      <c r="C1232" t="s">
        <v>9302</v>
      </c>
      <c r="D1232" t="s">
        <v>21</v>
      </c>
      <c r="E1232" t="s">
        <v>21</v>
      </c>
      <c r="F1232">
        <v>0.98633064401799997</v>
      </c>
      <c r="G1232" t="s">
        <v>21</v>
      </c>
      <c r="H1232">
        <v>0.99999688709099999</v>
      </c>
      <c r="I1232" t="s">
        <v>21</v>
      </c>
      <c r="J1232">
        <f t="shared" si="36"/>
        <v>1</v>
      </c>
      <c r="K1232">
        <f t="shared" si="37"/>
        <v>0</v>
      </c>
      <c r="L1232">
        <v>0.99316376555399999</v>
      </c>
    </row>
    <row r="1233" spans="1:12" x14ac:dyDescent="0.25">
      <c r="A1233">
        <v>3315</v>
      </c>
      <c r="B1233" t="s">
        <v>2179</v>
      </c>
      <c r="C1233" t="s">
        <v>2180</v>
      </c>
      <c r="D1233" t="s">
        <v>42</v>
      </c>
      <c r="E1233" t="s">
        <v>42</v>
      </c>
      <c r="F1233">
        <v>0.81460548262099997</v>
      </c>
      <c r="G1233" t="s">
        <v>42</v>
      </c>
      <c r="H1233">
        <v>0.99858692047200004</v>
      </c>
      <c r="I1233" t="s">
        <v>42</v>
      </c>
      <c r="J1233">
        <f t="shared" si="36"/>
        <v>1</v>
      </c>
      <c r="K1233">
        <f t="shared" si="37"/>
        <v>0</v>
      </c>
      <c r="L1233">
        <v>0.90659620154599996</v>
      </c>
    </row>
    <row r="1234" spans="1:12" x14ac:dyDescent="0.25">
      <c r="A1234">
        <v>2945</v>
      </c>
      <c r="B1234" t="s">
        <v>13956</v>
      </c>
      <c r="C1234" t="s">
        <v>13957</v>
      </c>
      <c r="D1234" t="s">
        <v>52</v>
      </c>
      <c r="E1234" t="s">
        <v>52</v>
      </c>
      <c r="F1234">
        <v>0.93463139146600005</v>
      </c>
      <c r="G1234" t="s">
        <v>52</v>
      </c>
      <c r="H1234">
        <v>0.999991586032</v>
      </c>
      <c r="I1234" t="s">
        <v>52</v>
      </c>
      <c r="J1234">
        <f t="shared" si="36"/>
        <v>1</v>
      </c>
      <c r="K1234">
        <f t="shared" si="37"/>
        <v>0</v>
      </c>
      <c r="L1234">
        <v>0.96731148874899997</v>
      </c>
    </row>
    <row r="1235" spans="1:12" x14ac:dyDescent="0.25">
      <c r="A1235">
        <v>883</v>
      </c>
      <c r="B1235" t="s">
        <v>11909</v>
      </c>
      <c r="C1235" t="s">
        <v>11910</v>
      </c>
      <c r="D1235" t="s">
        <v>257</v>
      </c>
      <c r="E1235" t="s">
        <v>257</v>
      </c>
      <c r="F1235">
        <v>0.88493914234500004</v>
      </c>
      <c r="G1235" t="s">
        <v>257</v>
      </c>
      <c r="H1235">
        <v>0.99595304683899999</v>
      </c>
      <c r="I1235" t="s">
        <v>257</v>
      </c>
      <c r="J1235">
        <f t="shared" ref="J1235:J1298" si="38">IF(I1235=D1235, 1, 0)</f>
        <v>1</v>
      </c>
      <c r="K1235">
        <f t="shared" ref="K1235:K1298" si="39">IF(I1235=D1235, 0, 1)</f>
        <v>0</v>
      </c>
      <c r="L1235">
        <v>0.94044609459200001</v>
      </c>
    </row>
    <row r="1236" spans="1:12" x14ac:dyDescent="0.25">
      <c r="A1236">
        <v>4032</v>
      </c>
      <c r="B1236" t="s">
        <v>4145</v>
      </c>
      <c r="C1236" t="s">
        <v>4146</v>
      </c>
      <c r="D1236" t="s">
        <v>52</v>
      </c>
      <c r="E1236" t="s">
        <v>52</v>
      </c>
      <c r="F1236">
        <v>0.92689941074399995</v>
      </c>
      <c r="G1236" t="s">
        <v>52</v>
      </c>
      <c r="H1236">
        <v>0.99756659333499997</v>
      </c>
      <c r="I1236" t="s">
        <v>52</v>
      </c>
      <c r="J1236">
        <f t="shared" si="38"/>
        <v>1</v>
      </c>
      <c r="K1236">
        <f t="shared" si="39"/>
        <v>0</v>
      </c>
      <c r="L1236">
        <v>0.96223300203999995</v>
      </c>
    </row>
    <row r="1237" spans="1:12" x14ac:dyDescent="0.25">
      <c r="A1237">
        <v>4871</v>
      </c>
      <c r="B1237" t="s">
        <v>7928</v>
      </c>
      <c r="C1237" t="s">
        <v>7929</v>
      </c>
      <c r="D1237" t="s">
        <v>239</v>
      </c>
      <c r="E1237" t="s">
        <v>239</v>
      </c>
      <c r="F1237">
        <v>0.447188571408</v>
      </c>
      <c r="G1237" t="s">
        <v>239</v>
      </c>
      <c r="H1237">
        <v>0.85734778291900005</v>
      </c>
      <c r="I1237" t="s">
        <v>239</v>
      </c>
      <c r="J1237">
        <f t="shared" si="38"/>
        <v>1</v>
      </c>
      <c r="K1237">
        <f t="shared" si="39"/>
        <v>0</v>
      </c>
      <c r="L1237">
        <v>0.65226817716300001</v>
      </c>
    </row>
    <row r="1238" spans="1:12" x14ac:dyDescent="0.25">
      <c r="A1238">
        <v>3185</v>
      </c>
      <c r="B1238" t="s">
        <v>1424</v>
      </c>
      <c r="C1238" t="s">
        <v>1425</v>
      </c>
      <c r="D1238" t="s">
        <v>42</v>
      </c>
      <c r="E1238" t="s">
        <v>42</v>
      </c>
      <c r="F1238">
        <v>0.729090408513</v>
      </c>
      <c r="G1238" t="s">
        <v>42</v>
      </c>
      <c r="H1238">
        <v>0.99989357656699995</v>
      </c>
      <c r="I1238" t="s">
        <v>42</v>
      </c>
      <c r="J1238">
        <f t="shared" si="38"/>
        <v>1</v>
      </c>
      <c r="K1238">
        <f t="shared" si="39"/>
        <v>0</v>
      </c>
      <c r="L1238">
        <v>0.86449199253999998</v>
      </c>
    </row>
    <row r="1239" spans="1:12" x14ac:dyDescent="0.25">
      <c r="A1239">
        <v>3087</v>
      </c>
      <c r="B1239" t="s">
        <v>2327</v>
      </c>
      <c r="C1239" t="s">
        <v>2328</v>
      </c>
      <c r="D1239" t="s">
        <v>10</v>
      </c>
      <c r="E1239" t="s">
        <v>10</v>
      </c>
      <c r="F1239">
        <v>0.71432598888200005</v>
      </c>
      <c r="G1239" t="s">
        <v>10</v>
      </c>
      <c r="H1239">
        <v>0.98439260633199999</v>
      </c>
      <c r="I1239" t="s">
        <v>10</v>
      </c>
      <c r="J1239">
        <f t="shared" si="38"/>
        <v>1</v>
      </c>
      <c r="K1239">
        <f t="shared" si="39"/>
        <v>0</v>
      </c>
      <c r="L1239">
        <v>0.84935929760700002</v>
      </c>
    </row>
    <row r="1240" spans="1:12" x14ac:dyDescent="0.25">
      <c r="A1240">
        <v>179</v>
      </c>
      <c r="B1240" t="s">
        <v>13139</v>
      </c>
      <c r="C1240" t="s">
        <v>13140</v>
      </c>
      <c r="D1240" t="s">
        <v>129</v>
      </c>
      <c r="E1240" t="s">
        <v>129</v>
      </c>
      <c r="F1240">
        <v>0.98062285550899997</v>
      </c>
      <c r="G1240" t="s">
        <v>129</v>
      </c>
      <c r="H1240">
        <v>0.99973073792199996</v>
      </c>
      <c r="I1240" t="s">
        <v>129</v>
      </c>
      <c r="J1240">
        <f t="shared" si="38"/>
        <v>1</v>
      </c>
      <c r="K1240">
        <f t="shared" si="39"/>
        <v>0</v>
      </c>
      <c r="L1240">
        <v>0.99017679671500003</v>
      </c>
    </row>
    <row r="1241" spans="1:12" x14ac:dyDescent="0.25">
      <c r="A1241">
        <v>5908</v>
      </c>
      <c r="B1241" t="s">
        <v>13830</v>
      </c>
      <c r="C1241" t="s">
        <v>13831</v>
      </c>
      <c r="D1241" t="s">
        <v>21</v>
      </c>
      <c r="E1241" t="s">
        <v>21</v>
      </c>
      <c r="F1241">
        <v>0.96288433804899998</v>
      </c>
      <c r="G1241" t="s">
        <v>21</v>
      </c>
      <c r="H1241">
        <v>0.999994352084</v>
      </c>
      <c r="I1241" t="s">
        <v>21</v>
      </c>
      <c r="J1241">
        <f t="shared" si="38"/>
        <v>1</v>
      </c>
      <c r="K1241">
        <f t="shared" si="39"/>
        <v>0</v>
      </c>
      <c r="L1241">
        <v>0.98143934506700004</v>
      </c>
    </row>
    <row r="1242" spans="1:12" x14ac:dyDescent="0.25">
      <c r="A1242">
        <v>1214</v>
      </c>
      <c r="B1242" t="s">
        <v>9084</v>
      </c>
      <c r="C1242" t="s">
        <v>9085</v>
      </c>
      <c r="D1242" t="s">
        <v>239</v>
      </c>
      <c r="E1242" t="s">
        <v>239</v>
      </c>
      <c r="F1242">
        <v>0.88533151278</v>
      </c>
      <c r="G1242" t="s">
        <v>239</v>
      </c>
      <c r="H1242">
        <v>0.942389609909</v>
      </c>
      <c r="I1242" t="s">
        <v>239</v>
      </c>
      <c r="J1242">
        <f t="shared" si="38"/>
        <v>1</v>
      </c>
      <c r="K1242">
        <f t="shared" si="39"/>
        <v>0</v>
      </c>
      <c r="L1242">
        <v>0.91386056134399996</v>
      </c>
    </row>
    <row r="1243" spans="1:12" x14ac:dyDescent="0.25">
      <c r="A1243">
        <v>4325</v>
      </c>
      <c r="B1243" t="s">
        <v>5383</v>
      </c>
      <c r="C1243" t="s">
        <v>5384</v>
      </c>
      <c r="D1243" t="s">
        <v>52</v>
      </c>
      <c r="E1243" t="s">
        <v>52</v>
      </c>
      <c r="F1243">
        <v>0.79536841668000002</v>
      </c>
      <c r="G1243" t="s">
        <v>52</v>
      </c>
      <c r="H1243">
        <v>0.78371498852300003</v>
      </c>
      <c r="I1243" t="s">
        <v>52</v>
      </c>
      <c r="J1243">
        <f t="shared" si="38"/>
        <v>1</v>
      </c>
      <c r="K1243">
        <f t="shared" si="39"/>
        <v>0</v>
      </c>
      <c r="L1243">
        <v>0.78954170260199996</v>
      </c>
    </row>
    <row r="1244" spans="1:12" x14ac:dyDescent="0.25">
      <c r="A1244">
        <v>4203</v>
      </c>
      <c r="B1244" t="s">
        <v>4982</v>
      </c>
      <c r="C1244" t="s">
        <v>4983</v>
      </c>
      <c r="D1244" t="s">
        <v>21</v>
      </c>
      <c r="E1244" t="s">
        <v>21</v>
      </c>
      <c r="F1244">
        <v>0.95460405697899997</v>
      </c>
      <c r="G1244" t="s">
        <v>21</v>
      </c>
      <c r="H1244">
        <v>0.999988090612</v>
      </c>
      <c r="I1244" t="s">
        <v>21</v>
      </c>
      <c r="J1244">
        <f t="shared" si="38"/>
        <v>1</v>
      </c>
      <c r="K1244">
        <f t="shared" si="39"/>
        <v>0</v>
      </c>
      <c r="L1244">
        <v>0.97729607379500005</v>
      </c>
    </row>
    <row r="1245" spans="1:12" x14ac:dyDescent="0.25">
      <c r="A1245">
        <v>5016</v>
      </c>
      <c r="B1245" t="s">
        <v>11264</v>
      </c>
      <c r="C1245" t="s">
        <v>11265</v>
      </c>
      <c r="D1245" t="s">
        <v>21</v>
      </c>
      <c r="E1245" t="s">
        <v>21</v>
      </c>
      <c r="F1245">
        <v>0.99014399772600004</v>
      </c>
      <c r="G1245" t="s">
        <v>21</v>
      </c>
      <c r="H1245">
        <v>0.99988272063799999</v>
      </c>
      <c r="I1245" t="s">
        <v>21</v>
      </c>
      <c r="J1245">
        <f t="shared" si="38"/>
        <v>1</v>
      </c>
      <c r="K1245">
        <f t="shared" si="39"/>
        <v>0</v>
      </c>
      <c r="L1245">
        <v>0.99501335918199996</v>
      </c>
    </row>
    <row r="1246" spans="1:12" x14ac:dyDescent="0.25">
      <c r="A1246">
        <v>4171</v>
      </c>
      <c r="B1246" t="s">
        <v>441</v>
      </c>
      <c r="C1246" t="s">
        <v>442</v>
      </c>
      <c r="D1246" t="s">
        <v>21</v>
      </c>
      <c r="E1246" t="s">
        <v>21</v>
      </c>
      <c r="F1246">
        <v>0.93523243832199998</v>
      </c>
      <c r="G1246" t="s">
        <v>21</v>
      </c>
      <c r="H1246">
        <v>0.99997126295500005</v>
      </c>
      <c r="I1246" t="s">
        <v>21</v>
      </c>
      <c r="J1246">
        <f t="shared" si="38"/>
        <v>1</v>
      </c>
      <c r="K1246">
        <f t="shared" si="39"/>
        <v>0</v>
      </c>
      <c r="L1246">
        <v>0.96760185063899995</v>
      </c>
    </row>
    <row r="1247" spans="1:12" x14ac:dyDescent="0.25">
      <c r="A1247">
        <v>5830</v>
      </c>
      <c r="B1247" t="s">
        <v>9155</v>
      </c>
      <c r="C1247" t="s">
        <v>9156</v>
      </c>
      <c r="D1247" t="s">
        <v>10</v>
      </c>
      <c r="E1247" t="s">
        <v>10</v>
      </c>
      <c r="F1247">
        <v>0.82859312048900002</v>
      </c>
      <c r="G1247" t="s">
        <v>10</v>
      </c>
      <c r="H1247">
        <v>0.88262245438599995</v>
      </c>
      <c r="I1247" t="s">
        <v>10</v>
      </c>
      <c r="J1247">
        <f t="shared" si="38"/>
        <v>1</v>
      </c>
      <c r="K1247">
        <f t="shared" si="39"/>
        <v>0</v>
      </c>
      <c r="L1247">
        <v>0.85560778743800003</v>
      </c>
    </row>
    <row r="1248" spans="1:12" x14ac:dyDescent="0.25">
      <c r="A1248">
        <v>5082</v>
      </c>
      <c r="B1248" t="s">
        <v>298</v>
      </c>
      <c r="C1248" t="s">
        <v>299</v>
      </c>
      <c r="D1248" t="s">
        <v>21</v>
      </c>
      <c r="E1248" t="s">
        <v>21</v>
      </c>
      <c r="F1248">
        <v>0.95708688169</v>
      </c>
      <c r="G1248" t="s">
        <v>21</v>
      </c>
      <c r="H1248">
        <v>0.99991051399700004</v>
      </c>
      <c r="I1248" t="s">
        <v>21</v>
      </c>
      <c r="J1248">
        <f t="shared" si="38"/>
        <v>1</v>
      </c>
      <c r="K1248">
        <f t="shared" si="39"/>
        <v>0</v>
      </c>
      <c r="L1248">
        <v>0.97849869784400001</v>
      </c>
    </row>
    <row r="1249" spans="1:12" x14ac:dyDescent="0.25">
      <c r="A1249">
        <v>1179</v>
      </c>
      <c r="B1249" t="s">
        <v>402</v>
      </c>
      <c r="C1249" t="s">
        <v>403</v>
      </c>
      <c r="D1249" t="s">
        <v>239</v>
      </c>
      <c r="E1249" t="s">
        <v>239</v>
      </c>
      <c r="F1249">
        <v>0.84225161656199998</v>
      </c>
      <c r="G1249" t="s">
        <v>239</v>
      </c>
      <c r="H1249">
        <v>0.94250333909700001</v>
      </c>
      <c r="I1249" t="s">
        <v>239</v>
      </c>
      <c r="J1249">
        <f t="shared" si="38"/>
        <v>1</v>
      </c>
      <c r="K1249">
        <f t="shared" si="39"/>
        <v>0</v>
      </c>
      <c r="L1249">
        <v>0.89237747782900001</v>
      </c>
    </row>
    <row r="1250" spans="1:12" x14ac:dyDescent="0.25">
      <c r="A1250">
        <v>2865</v>
      </c>
      <c r="B1250" t="s">
        <v>14384</v>
      </c>
      <c r="C1250" t="s">
        <v>14385</v>
      </c>
      <c r="D1250" t="s">
        <v>503</v>
      </c>
      <c r="E1250" t="s">
        <v>503</v>
      </c>
      <c r="F1250">
        <v>0.80733856857099995</v>
      </c>
      <c r="G1250" t="s">
        <v>503</v>
      </c>
      <c r="H1250">
        <v>0.99103108419099994</v>
      </c>
      <c r="I1250" t="s">
        <v>503</v>
      </c>
      <c r="J1250">
        <f t="shared" si="38"/>
        <v>1</v>
      </c>
      <c r="K1250">
        <f t="shared" si="39"/>
        <v>0</v>
      </c>
      <c r="L1250">
        <v>0.89918482638099995</v>
      </c>
    </row>
    <row r="1251" spans="1:12" x14ac:dyDescent="0.25">
      <c r="A1251">
        <v>6090</v>
      </c>
      <c r="B1251" t="s">
        <v>13598</v>
      </c>
      <c r="C1251" t="s">
        <v>13599</v>
      </c>
      <c r="D1251" t="s">
        <v>21</v>
      </c>
      <c r="E1251" t="s">
        <v>21</v>
      </c>
      <c r="F1251">
        <v>0.91729184907899997</v>
      </c>
      <c r="G1251" t="s">
        <v>21</v>
      </c>
      <c r="H1251">
        <v>0.99895128405300004</v>
      </c>
      <c r="I1251" t="s">
        <v>21</v>
      </c>
      <c r="J1251">
        <f t="shared" si="38"/>
        <v>1</v>
      </c>
      <c r="K1251">
        <f t="shared" si="39"/>
        <v>0</v>
      </c>
      <c r="L1251">
        <v>0.958121566566</v>
      </c>
    </row>
    <row r="1252" spans="1:12" x14ac:dyDescent="0.25">
      <c r="A1252">
        <v>5439</v>
      </c>
      <c r="B1252" t="s">
        <v>13628</v>
      </c>
      <c r="C1252" t="s">
        <v>13629</v>
      </c>
      <c r="D1252" t="s">
        <v>52</v>
      </c>
      <c r="E1252" t="s">
        <v>52</v>
      </c>
      <c r="F1252">
        <v>0.97180819117899997</v>
      </c>
      <c r="G1252" t="s">
        <v>52</v>
      </c>
      <c r="H1252">
        <v>0.99999903838699999</v>
      </c>
      <c r="I1252" t="s">
        <v>52</v>
      </c>
      <c r="J1252">
        <f t="shared" si="38"/>
        <v>1</v>
      </c>
      <c r="K1252">
        <f t="shared" si="39"/>
        <v>0</v>
      </c>
      <c r="L1252">
        <v>0.98590361478300004</v>
      </c>
    </row>
    <row r="1253" spans="1:12" x14ac:dyDescent="0.25">
      <c r="A1253">
        <v>3198</v>
      </c>
      <c r="B1253" t="s">
        <v>10214</v>
      </c>
      <c r="C1253" t="s">
        <v>10215</v>
      </c>
      <c r="D1253" t="s">
        <v>14</v>
      </c>
      <c r="E1253" t="s">
        <v>14</v>
      </c>
      <c r="F1253">
        <v>0.88806244901300002</v>
      </c>
      <c r="G1253" t="s">
        <v>14</v>
      </c>
      <c r="H1253">
        <v>0.99987947869799998</v>
      </c>
      <c r="I1253" t="s">
        <v>14</v>
      </c>
      <c r="J1253">
        <f t="shared" si="38"/>
        <v>1</v>
      </c>
      <c r="K1253">
        <f t="shared" si="39"/>
        <v>0</v>
      </c>
      <c r="L1253">
        <v>0.94397096385500001</v>
      </c>
    </row>
    <row r="1254" spans="1:12" x14ac:dyDescent="0.25">
      <c r="A1254">
        <v>2335</v>
      </c>
      <c r="B1254" t="s">
        <v>11379</v>
      </c>
      <c r="C1254" t="s">
        <v>11380</v>
      </c>
      <c r="D1254" t="s">
        <v>42</v>
      </c>
      <c r="E1254" t="s">
        <v>257</v>
      </c>
      <c r="F1254">
        <v>0.44178651766299998</v>
      </c>
      <c r="G1254" t="s">
        <v>52</v>
      </c>
      <c r="H1254">
        <v>0.40607410750099998</v>
      </c>
      <c r="I1254" t="s">
        <v>257</v>
      </c>
      <c r="J1254">
        <f t="shared" si="38"/>
        <v>0</v>
      </c>
      <c r="K1254">
        <f t="shared" si="39"/>
        <v>1</v>
      </c>
      <c r="L1254">
        <v>0.22089325883200001</v>
      </c>
    </row>
    <row r="1255" spans="1:12" x14ac:dyDescent="0.25">
      <c r="A1255">
        <v>1692</v>
      </c>
      <c r="B1255" t="s">
        <v>6339</v>
      </c>
      <c r="C1255" t="s">
        <v>869</v>
      </c>
      <c r="D1255" t="s">
        <v>52</v>
      </c>
      <c r="E1255" t="s">
        <v>52</v>
      </c>
      <c r="F1255">
        <v>0.82721202330200005</v>
      </c>
      <c r="G1255" t="s">
        <v>52</v>
      </c>
      <c r="H1255">
        <v>0.94845564867800003</v>
      </c>
      <c r="I1255" t="s">
        <v>52</v>
      </c>
      <c r="J1255">
        <f t="shared" si="38"/>
        <v>1</v>
      </c>
      <c r="K1255">
        <f t="shared" si="39"/>
        <v>0</v>
      </c>
      <c r="L1255">
        <v>0.88783383598999999</v>
      </c>
    </row>
    <row r="1256" spans="1:12" x14ac:dyDescent="0.25">
      <c r="A1256">
        <v>4014</v>
      </c>
      <c r="B1256" t="s">
        <v>11811</v>
      </c>
      <c r="C1256" t="s">
        <v>11812</v>
      </c>
      <c r="D1256" t="s">
        <v>52</v>
      </c>
      <c r="E1256" t="s">
        <v>52</v>
      </c>
      <c r="F1256">
        <v>0.74461044923899999</v>
      </c>
      <c r="G1256" t="s">
        <v>52</v>
      </c>
      <c r="H1256">
        <v>0.98467124426899999</v>
      </c>
      <c r="I1256" t="s">
        <v>52</v>
      </c>
      <c r="J1256">
        <f t="shared" si="38"/>
        <v>1</v>
      </c>
      <c r="K1256">
        <f t="shared" si="39"/>
        <v>0</v>
      </c>
      <c r="L1256">
        <v>0.86464084675399999</v>
      </c>
    </row>
    <row r="1257" spans="1:12" x14ac:dyDescent="0.25">
      <c r="A1257">
        <v>4943</v>
      </c>
      <c r="B1257" t="s">
        <v>13596</v>
      </c>
      <c r="C1257" t="s">
        <v>13597</v>
      </c>
      <c r="D1257" t="s">
        <v>52</v>
      </c>
      <c r="E1257" t="s">
        <v>52</v>
      </c>
      <c r="F1257">
        <v>0.97764285877500001</v>
      </c>
      <c r="G1257" t="s">
        <v>52</v>
      </c>
      <c r="H1257">
        <v>0.99999968045599996</v>
      </c>
      <c r="I1257" t="s">
        <v>52</v>
      </c>
      <c r="J1257">
        <f t="shared" si="38"/>
        <v>1</v>
      </c>
      <c r="K1257">
        <f t="shared" si="39"/>
        <v>0</v>
      </c>
      <c r="L1257">
        <v>0.98882126961600003</v>
      </c>
    </row>
    <row r="1258" spans="1:12" x14ac:dyDescent="0.25">
      <c r="A1258">
        <v>516</v>
      </c>
      <c r="B1258" t="s">
        <v>14200</v>
      </c>
      <c r="C1258" t="s">
        <v>14201</v>
      </c>
      <c r="D1258" t="s">
        <v>52</v>
      </c>
      <c r="E1258" t="s">
        <v>52</v>
      </c>
      <c r="F1258">
        <v>0.94460725397500001</v>
      </c>
      <c r="G1258" t="s">
        <v>52</v>
      </c>
      <c r="H1258">
        <v>0.99991290671300004</v>
      </c>
      <c r="I1258" t="s">
        <v>52</v>
      </c>
      <c r="J1258">
        <f t="shared" si="38"/>
        <v>1</v>
      </c>
      <c r="K1258">
        <f t="shared" si="39"/>
        <v>0</v>
      </c>
      <c r="L1258">
        <v>0.97226008034400002</v>
      </c>
    </row>
    <row r="1259" spans="1:12" x14ac:dyDescent="0.25">
      <c r="A1259">
        <v>776</v>
      </c>
      <c r="B1259" t="s">
        <v>14828</v>
      </c>
      <c r="C1259" t="s">
        <v>2286</v>
      </c>
      <c r="D1259" t="s">
        <v>257</v>
      </c>
      <c r="E1259" t="s">
        <v>257</v>
      </c>
      <c r="F1259">
        <v>0.95692347915599996</v>
      </c>
      <c r="G1259" t="s">
        <v>257</v>
      </c>
      <c r="H1259">
        <v>0.99973993866900002</v>
      </c>
      <c r="I1259" t="s">
        <v>257</v>
      </c>
      <c r="J1259">
        <f t="shared" si="38"/>
        <v>1</v>
      </c>
      <c r="K1259">
        <f t="shared" si="39"/>
        <v>0</v>
      </c>
      <c r="L1259">
        <v>0.97833170891300003</v>
      </c>
    </row>
    <row r="1260" spans="1:12" x14ac:dyDescent="0.25">
      <c r="A1260">
        <v>3917</v>
      </c>
      <c r="B1260" t="s">
        <v>9823</v>
      </c>
      <c r="C1260" t="s">
        <v>9824</v>
      </c>
      <c r="D1260" t="s">
        <v>21</v>
      </c>
      <c r="E1260" t="s">
        <v>21</v>
      </c>
      <c r="F1260">
        <v>0.93281507009599995</v>
      </c>
      <c r="G1260" t="s">
        <v>21</v>
      </c>
      <c r="H1260">
        <v>0.99994605882999998</v>
      </c>
      <c r="I1260" t="s">
        <v>21</v>
      </c>
      <c r="J1260">
        <f t="shared" si="38"/>
        <v>1</v>
      </c>
      <c r="K1260">
        <f t="shared" si="39"/>
        <v>0</v>
      </c>
      <c r="L1260">
        <v>0.96638056446300002</v>
      </c>
    </row>
    <row r="1261" spans="1:12" x14ac:dyDescent="0.25">
      <c r="A1261">
        <v>1393</v>
      </c>
      <c r="B1261" t="s">
        <v>9989</v>
      </c>
      <c r="C1261" t="s">
        <v>9990</v>
      </c>
      <c r="D1261" t="s">
        <v>10</v>
      </c>
      <c r="E1261" t="s">
        <v>257</v>
      </c>
      <c r="F1261">
        <v>0.37379380156699998</v>
      </c>
      <c r="G1261" t="s">
        <v>52</v>
      </c>
      <c r="H1261">
        <v>0.67147707208999996</v>
      </c>
      <c r="I1261" t="s">
        <v>52</v>
      </c>
      <c r="J1261">
        <f t="shared" si="38"/>
        <v>0</v>
      </c>
      <c r="K1261">
        <f t="shared" si="39"/>
        <v>1</v>
      </c>
      <c r="L1261">
        <v>0.33573853604499998</v>
      </c>
    </row>
    <row r="1262" spans="1:12" x14ac:dyDescent="0.25">
      <c r="A1262">
        <v>4009</v>
      </c>
      <c r="B1262" t="s">
        <v>14066</v>
      </c>
      <c r="C1262" t="s">
        <v>14067</v>
      </c>
      <c r="D1262" t="s">
        <v>91</v>
      </c>
      <c r="E1262" t="s">
        <v>91</v>
      </c>
      <c r="F1262">
        <v>0.86543788323799997</v>
      </c>
      <c r="G1262" t="s">
        <v>91</v>
      </c>
      <c r="H1262">
        <v>0.99938809484199997</v>
      </c>
      <c r="I1262" t="s">
        <v>91</v>
      </c>
      <c r="J1262">
        <f t="shared" si="38"/>
        <v>1</v>
      </c>
      <c r="K1262">
        <f t="shared" si="39"/>
        <v>0</v>
      </c>
      <c r="L1262">
        <v>0.93241298904000003</v>
      </c>
    </row>
    <row r="1263" spans="1:12" x14ac:dyDescent="0.25">
      <c r="A1263">
        <v>5258</v>
      </c>
      <c r="B1263" t="s">
        <v>11421</v>
      </c>
      <c r="C1263" t="s">
        <v>11422</v>
      </c>
      <c r="D1263" t="s">
        <v>91</v>
      </c>
      <c r="E1263" t="s">
        <v>91</v>
      </c>
      <c r="F1263">
        <v>0.80493323687999996</v>
      </c>
      <c r="G1263" t="s">
        <v>91</v>
      </c>
      <c r="H1263">
        <v>0.98568740593600002</v>
      </c>
      <c r="I1263" t="s">
        <v>91</v>
      </c>
      <c r="J1263">
        <f t="shared" si="38"/>
        <v>1</v>
      </c>
      <c r="K1263">
        <f t="shared" si="39"/>
        <v>0</v>
      </c>
      <c r="L1263">
        <v>0.89531032140800004</v>
      </c>
    </row>
    <row r="1264" spans="1:12" x14ac:dyDescent="0.25">
      <c r="A1264">
        <v>4851</v>
      </c>
      <c r="B1264" t="s">
        <v>13552</v>
      </c>
      <c r="C1264" t="s">
        <v>13553</v>
      </c>
      <c r="D1264" t="s">
        <v>10</v>
      </c>
      <c r="E1264" t="s">
        <v>10</v>
      </c>
      <c r="F1264">
        <v>0.61544041959100004</v>
      </c>
      <c r="G1264" t="s">
        <v>10</v>
      </c>
      <c r="H1264">
        <v>0.89093416191999997</v>
      </c>
      <c r="I1264" t="s">
        <v>10</v>
      </c>
      <c r="J1264">
        <f t="shared" si="38"/>
        <v>1</v>
      </c>
      <c r="K1264">
        <f t="shared" si="39"/>
        <v>0</v>
      </c>
      <c r="L1264">
        <v>0.75318729075500002</v>
      </c>
    </row>
    <row r="1265" spans="1:12" x14ac:dyDescent="0.25">
      <c r="A1265">
        <v>5834</v>
      </c>
      <c r="B1265" t="s">
        <v>11301</v>
      </c>
      <c r="C1265" t="s">
        <v>11302</v>
      </c>
      <c r="D1265" t="s">
        <v>21</v>
      </c>
      <c r="E1265" t="s">
        <v>21</v>
      </c>
      <c r="F1265">
        <v>0.82548248329200002</v>
      </c>
      <c r="G1265" t="s">
        <v>21</v>
      </c>
      <c r="H1265">
        <v>0.99778971100799996</v>
      </c>
      <c r="I1265" t="s">
        <v>21</v>
      </c>
      <c r="J1265">
        <f t="shared" si="38"/>
        <v>1</v>
      </c>
      <c r="K1265">
        <f t="shared" si="39"/>
        <v>0</v>
      </c>
      <c r="L1265">
        <v>0.91163609715000005</v>
      </c>
    </row>
    <row r="1266" spans="1:12" x14ac:dyDescent="0.25">
      <c r="A1266">
        <v>1738</v>
      </c>
      <c r="B1266" t="s">
        <v>14441</v>
      </c>
      <c r="C1266" t="s">
        <v>14442</v>
      </c>
      <c r="D1266" t="s">
        <v>129</v>
      </c>
      <c r="E1266" t="s">
        <v>129</v>
      </c>
      <c r="F1266">
        <v>0.82353940537500003</v>
      </c>
      <c r="G1266" t="s">
        <v>129</v>
      </c>
      <c r="H1266">
        <v>0.99629705064600005</v>
      </c>
      <c r="I1266" t="s">
        <v>129</v>
      </c>
      <c r="J1266">
        <f t="shared" si="38"/>
        <v>1</v>
      </c>
      <c r="K1266">
        <f t="shared" si="39"/>
        <v>0</v>
      </c>
      <c r="L1266">
        <v>0.90991822801</v>
      </c>
    </row>
    <row r="1267" spans="1:12" x14ac:dyDescent="0.25">
      <c r="A1267">
        <v>511</v>
      </c>
      <c r="B1267" t="s">
        <v>14064</v>
      </c>
      <c r="C1267" t="s">
        <v>14065</v>
      </c>
      <c r="D1267" t="s">
        <v>52</v>
      </c>
      <c r="E1267" t="s">
        <v>52</v>
      </c>
      <c r="F1267">
        <v>0.88905628811399995</v>
      </c>
      <c r="G1267" t="s">
        <v>52</v>
      </c>
      <c r="H1267">
        <v>0.997726697986</v>
      </c>
      <c r="I1267" t="s">
        <v>52</v>
      </c>
      <c r="J1267">
        <f t="shared" si="38"/>
        <v>1</v>
      </c>
      <c r="K1267">
        <f t="shared" si="39"/>
        <v>0</v>
      </c>
      <c r="L1267">
        <v>0.94339149305000003</v>
      </c>
    </row>
    <row r="1268" spans="1:12" x14ac:dyDescent="0.25">
      <c r="A1268">
        <v>4792</v>
      </c>
      <c r="B1268" t="s">
        <v>7883</v>
      </c>
      <c r="C1268" t="s">
        <v>7884</v>
      </c>
      <c r="D1268" t="s">
        <v>52</v>
      </c>
      <c r="E1268" t="s">
        <v>52</v>
      </c>
      <c r="F1268">
        <v>0.921009471099</v>
      </c>
      <c r="G1268" t="s">
        <v>52</v>
      </c>
      <c r="H1268">
        <v>0.964723262252</v>
      </c>
      <c r="I1268" t="s">
        <v>52</v>
      </c>
      <c r="J1268">
        <f t="shared" si="38"/>
        <v>1</v>
      </c>
      <c r="K1268">
        <f t="shared" si="39"/>
        <v>0</v>
      </c>
      <c r="L1268">
        <v>0.94286636667599999</v>
      </c>
    </row>
    <row r="1269" spans="1:12" x14ac:dyDescent="0.25">
      <c r="A1269">
        <v>4611</v>
      </c>
      <c r="B1269" t="s">
        <v>4275</v>
      </c>
      <c r="C1269" t="s">
        <v>4276</v>
      </c>
      <c r="D1269" t="s">
        <v>239</v>
      </c>
      <c r="E1269" t="s">
        <v>239</v>
      </c>
      <c r="F1269">
        <v>0.83609720333299997</v>
      </c>
      <c r="G1269" t="s">
        <v>239</v>
      </c>
      <c r="H1269">
        <v>0.99897562291899999</v>
      </c>
      <c r="I1269" t="s">
        <v>239</v>
      </c>
      <c r="J1269">
        <f t="shared" si="38"/>
        <v>1</v>
      </c>
      <c r="K1269">
        <f t="shared" si="39"/>
        <v>0</v>
      </c>
      <c r="L1269">
        <v>0.91753641312599998</v>
      </c>
    </row>
    <row r="1270" spans="1:12" x14ac:dyDescent="0.25">
      <c r="A1270">
        <v>343</v>
      </c>
      <c r="B1270" t="s">
        <v>14349</v>
      </c>
      <c r="C1270" t="s">
        <v>2976</v>
      </c>
      <c r="D1270" t="s">
        <v>129</v>
      </c>
      <c r="E1270" t="s">
        <v>129</v>
      </c>
      <c r="F1270">
        <v>0.82535638104200004</v>
      </c>
      <c r="G1270" t="s">
        <v>129</v>
      </c>
      <c r="H1270">
        <v>0.99817332066200004</v>
      </c>
      <c r="I1270" t="s">
        <v>129</v>
      </c>
      <c r="J1270">
        <f t="shared" si="38"/>
        <v>1</v>
      </c>
      <c r="K1270">
        <f t="shared" si="39"/>
        <v>0</v>
      </c>
      <c r="L1270">
        <v>0.91176485085199999</v>
      </c>
    </row>
    <row r="1271" spans="1:12" x14ac:dyDescent="0.25">
      <c r="A1271">
        <v>6127</v>
      </c>
      <c r="B1271" t="s">
        <v>11755</v>
      </c>
      <c r="C1271" t="s">
        <v>11756</v>
      </c>
      <c r="D1271" t="s">
        <v>34</v>
      </c>
      <c r="E1271" t="s">
        <v>34</v>
      </c>
      <c r="F1271">
        <v>0.84022359417400005</v>
      </c>
      <c r="G1271" t="s">
        <v>34</v>
      </c>
      <c r="H1271">
        <v>0.99589076448400005</v>
      </c>
      <c r="I1271" t="s">
        <v>34</v>
      </c>
      <c r="J1271">
        <f t="shared" si="38"/>
        <v>1</v>
      </c>
      <c r="K1271">
        <f t="shared" si="39"/>
        <v>0</v>
      </c>
      <c r="L1271">
        <v>0.91805717932899999</v>
      </c>
    </row>
    <row r="1272" spans="1:12" x14ac:dyDescent="0.25">
      <c r="A1272">
        <v>1269</v>
      </c>
      <c r="B1272" t="s">
        <v>7209</v>
      </c>
      <c r="C1272" t="s">
        <v>7210</v>
      </c>
      <c r="D1272" t="s">
        <v>116</v>
      </c>
      <c r="E1272" t="s">
        <v>116</v>
      </c>
      <c r="F1272">
        <v>0.82942261339599999</v>
      </c>
      <c r="G1272" t="s">
        <v>116</v>
      </c>
      <c r="H1272">
        <v>0.99732190886399996</v>
      </c>
      <c r="I1272" t="s">
        <v>116</v>
      </c>
      <c r="J1272">
        <f t="shared" si="38"/>
        <v>1</v>
      </c>
      <c r="K1272">
        <f t="shared" si="39"/>
        <v>0</v>
      </c>
      <c r="L1272">
        <v>0.91337226113000003</v>
      </c>
    </row>
    <row r="1273" spans="1:12" x14ac:dyDescent="0.25">
      <c r="A1273">
        <v>3326</v>
      </c>
      <c r="B1273" t="s">
        <v>3380</v>
      </c>
      <c r="C1273" t="s">
        <v>3381</v>
      </c>
      <c r="D1273" t="s">
        <v>10</v>
      </c>
      <c r="E1273" t="s">
        <v>10</v>
      </c>
      <c r="F1273">
        <v>0.69154713413900004</v>
      </c>
      <c r="G1273" t="s">
        <v>10</v>
      </c>
      <c r="H1273">
        <v>0.42221191672899999</v>
      </c>
      <c r="I1273" t="s">
        <v>10</v>
      </c>
      <c r="J1273">
        <f t="shared" si="38"/>
        <v>1</v>
      </c>
      <c r="K1273">
        <f t="shared" si="39"/>
        <v>0</v>
      </c>
      <c r="L1273">
        <v>0.55687952543399999</v>
      </c>
    </row>
    <row r="1274" spans="1:12" x14ac:dyDescent="0.25">
      <c r="A1274">
        <v>4617</v>
      </c>
      <c r="B1274" t="s">
        <v>10684</v>
      </c>
      <c r="C1274" t="s">
        <v>10685</v>
      </c>
      <c r="D1274" t="s">
        <v>617</v>
      </c>
      <c r="E1274" t="s">
        <v>34</v>
      </c>
      <c r="F1274">
        <v>0.422129415432</v>
      </c>
      <c r="G1274" t="s">
        <v>617</v>
      </c>
      <c r="H1274">
        <v>0.852149887183</v>
      </c>
      <c r="I1274" t="s">
        <v>617</v>
      </c>
      <c r="J1274">
        <f t="shared" si="38"/>
        <v>1</v>
      </c>
      <c r="K1274">
        <f t="shared" si="39"/>
        <v>0</v>
      </c>
      <c r="L1274">
        <v>0.42607494359100001</v>
      </c>
    </row>
    <row r="1275" spans="1:12" x14ac:dyDescent="0.25">
      <c r="A1275">
        <v>399</v>
      </c>
      <c r="B1275" t="s">
        <v>7548</v>
      </c>
      <c r="C1275" t="s">
        <v>7549</v>
      </c>
      <c r="D1275" t="s">
        <v>446</v>
      </c>
      <c r="E1275" t="s">
        <v>21</v>
      </c>
      <c r="F1275">
        <v>0.60597896916799998</v>
      </c>
      <c r="G1275" t="s">
        <v>21</v>
      </c>
      <c r="H1275">
        <v>0.91461591770899997</v>
      </c>
      <c r="I1275" t="s">
        <v>21</v>
      </c>
      <c r="J1275">
        <f t="shared" si="38"/>
        <v>0</v>
      </c>
      <c r="K1275">
        <f t="shared" si="39"/>
        <v>1</v>
      </c>
      <c r="L1275">
        <v>0.76029744343899996</v>
      </c>
    </row>
    <row r="1276" spans="1:12" x14ac:dyDescent="0.25">
      <c r="A1276">
        <v>3128</v>
      </c>
      <c r="B1276" t="s">
        <v>5952</v>
      </c>
      <c r="C1276" t="s">
        <v>5953</v>
      </c>
      <c r="D1276" t="s">
        <v>52</v>
      </c>
      <c r="E1276" t="s">
        <v>52</v>
      </c>
      <c r="F1276">
        <v>0.84888710181899996</v>
      </c>
      <c r="G1276" t="s">
        <v>52</v>
      </c>
      <c r="H1276">
        <v>0.98358991075299995</v>
      </c>
      <c r="I1276" t="s">
        <v>52</v>
      </c>
      <c r="J1276">
        <f t="shared" si="38"/>
        <v>1</v>
      </c>
      <c r="K1276">
        <f t="shared" si="39"/>
        <v>0</v>
      </c>
      <c r="L1276">
        <v>0.91623850628600001</v>
      </c>
    </row>
    <row r="1277" spans="1:12" x14ac:dyDescent="0.25">
      <c r="A1277">
        <v>601</v>
      </c>
      <c r="B1277" t="s">
        <v>12691</v>
      </c>
      <c r="C1277" t="s">
        <v>12692</v>
      </c>
      <c r="D1277" t="s">
        <v>52</v>
      </c>
      <c r="E1277" t="s">
        <v>52</v>
      </c>
      <c r="F1277">
        <v>0.81992423934199998</v>
      </c>
      <c r="G1277" t="s">
        <v>52</v>
      </c>
      <c r="H1277">
        <v>0.99979809256999996</v>
      </c>
      <c r="I1277" t="s">
        <v>52</v>
      </c>
      <c r="J1277">
        <f t="shared" si="38"/>
        <v>1</v>
      </c>
      <c r="K1277">
        <f t="shared" si="39"/>
        <v>0</v>
      </c>
      <c r="L1277">
        <v>0.90986116595599997</v>
      </c>
    </row>
    <row r="1278" spans="1:12" x14ac:dyDescent="0.25">
      <c r="A1278">
        <v>2441</v>
      </c>
      <c r="B1278" t="s">
        <v>2953</v>
      </c>
      <c r="C1278" t="s">
        <v>2954</v>
      </c>
      <c r="D1278" t="s">
        <v>21</v>
      </c>
      <c r="E1278" t="s">
        <v>21</v>
      </c>
      <c r="F1278">
        <v>0.92703746229600004</v>
      </c>
      <c r="G1278" t="s">
        <v>21</v>
      </c>
      <c r="H1278">
        <v>0.99971917504100005</v>
      </c>
      <c r="I1278" t="s">
        <v>21</v>
      </c>
      <c r="J1278">
        <f t="shared" si="38"/>
        <v>1</v>
      </c>
      <c r="K1278">
        <f t="shared" si="39"/>
        <v>0</v>
      </c>
      <c r="L1278">
        <v>0.96337831866800006</v>
      </c>
    </row>
    <row r="1279" spans="1:12" x14ac:dyDescent="0.25">
      <c r="A1279">
        <v>261</v>
      </c>
      <c r="B1279" t="s">
        <v>12502</v>
      </c>
      <c r="C1279" t="s">
        <v>12503</v>
      </c>
      <c r="D1279" t="s">
        <v>129</v>
      </c>
      <c r="E1279" t="s">
        <v>129</v>
      </c>
      <c r="F1279">
        <v>0.65517034387999995</v>
      </c>
      <c r="G1279" t="s">
        <v>129</v>
      </c>
      <c r="H1279">
        <v>0.98198976474099997</v>
      </c>
      <c r="I1279" t="s">
        <v>129</v>
      </c>
      <c r="J1279">
        <f t="shared" si="38"/>
        <v>1</v>
      </c>
      <c r="K1279">
        <f t="shared" si="39"/>
        <v>0</v>
      </c>
      <c r="L1279">
        <v>0.81858005431000003</v>
      </c>
    </row>
    <row r="1280" spans="1:12" x14ac:dyDescent="0.25">
      <c r="A1280">
        <v>5503</v>
      </c>
      <c r="B1280" t="s">
        <v>12937</v>
      </c>
      <c r="C1280" t="s">
        <v>12938</v>
      </c>
      <c r="D1280" t="s">
        <v>129</v>
      </c>
      <c r="E1280" t="s">
        <v>21</v>
      </c>
      <c r="F1280">
        <v>0.56020143053399996</v>
      </c>
      <c r="G1280" t="s">
        <v>129</v>
      </c>
      <c r="H1280">
        <v>0.83914837282900001</v>
      </c>
      <c r="I1280" t="s">
        <v>129</v>
      </c>
      <c r="J1280">
        <f t="shared" si="38"/>
        <v>1</v>
      </c>
      <c r="K1280">
        <f t="shared" si="39"/>
        <v>0</v>
      </c>
      <c r="L1280">
        <v>0.41957418641499999</v>
      </c>
    </row>
    <row r="1281" spans="1:12" x14ac:dyDescent="0.25">
      <c r="A1281">
        <v>1543</v>
      </c>
      <c r="B1281" t="s">
        <v>4854</v>
      </c>
      <c r="C1281" t="s">
        <v>4855</v>
      </c>
      <c r="D1281" t="s">
        <v>10</v>
      </c>
      <c r="E1281" t="s">
        <v>10</v>
      </c>
      <c r="F1281">
        <v>0.90370629385599999</v>
      </c>
      <c r="G1281" t="s">
        <v>10</v>
      </c>
      <c r="H1281">
        <v>0.96729006497100001</v>
      </c>
      <c r="I1281" t="s">
        <v>10</v>
      </c>
      <c r="J1281">
        <f t="shared" si="38"/>
        <v>1</v>
      </c>
      <c r="K1281">
        <f t="shared" si="39"/>
        <v>0</v>
      </c>
      <c r="L1281">
        <v>0.93549817941400004</v>
      </c>
    </row>
    <row r="1282" spans="1:12" x14ac:dyDescent="0.25">
      <c r="A1282">
        <v>2801</v>
      </c>
      <c r="B1282" t="s">
        <v>7113</v>
      </c>
      <c r="C1282" t="s">
        <v>7114</v>
      </c>
      <c r="D1282" t="s">
        <v>42</v>
      </c>
      <c r="E1282" t="s">
        <v>10</v>
      </c>
      <c r="F1282">
        <v>0.711928354702</v>
      </c>
      <c r="G1282" t="s">
        <v>21</v>
      </c>
      <c r="H1282">
        <v>0.71353188084600006</v>
      </c>
      <c r="I1282" t="s">
        <v>21</v>
      </c>
      <c r="J1282">
        <f t="shared" si="38"/>
        <v>0</v>
      </c>
      <c r="K1282">
        <f t="shared" si="39"/>
        <v>1</v>
      </c>
      <c r="L1282">
        <v>0.35676594042300003</v>
      </c>
    </row>
    <row r="1283" spans="1:12" x14ac:dyDescent="0.25">
      <c r="A1283">
        <v>6168</v>
      </c>
      <c r="B1283" t="s">
        <v>11960</v>
      </c>
      <c r="C1283" t="s">
        <v>11961</v>
      </c>
      <c r="D1283" t="s">
        <v>52</v>
      </c>
      <c r="E1283" t="s">
        <v>52</v>
      </c>
      <c r="F1283">
        <v>0.91644250927000004</v>
      </c>
      <c r="G1283" t="s">
        <v>52</v>
      </c>
      <c r="H1283">
        <v>0.99935244920699995</v>
      </c>
      <c r="I1283" t="s">
        <v>52</v>
      </c>
      <c r="J1283">
        <f t="shared" si="38"/>
        <v>1</v>
      </c>
      <c r="K1283">
        <f t="shared" si="39"/>
        <v>0</v>
      </c>
      <c r="L1283">
        <v>0.95789747923799995</v>
      </c>
    </row>
    <row r="1284" spans="1:12" x14ac:dyDescent="0.25">
      <c r="A1284">
        <v>2874</v>
      </c>
      <c r="B1284" t="s">
        <v>8730</v>
      </c>
      <c r="C1284" t="s">
        <v>8731</v>
      </c>
      <c r="D1284" t="s">
        <v>42</v>
      </c>
      <c r="E1284" t="s">
        <v>42</v>
      </c>
      <c r="F1284">
        <v>0.90948365941999998</v>
      </c>
      <c r="G1284" t="s">
        <v>42</v>
      </c>
      <c r="H1284">
        <v>0.99999984977099998</v>
      </c>
      <c r="I1284" t="s">
        <v>42</v>
      </c>
      <c r="J1284">
        <f t="shared" si="38"/>
        <v>1</v>
      </c>
      <c r="K1284">
        <f t="shared" si="39"/>
        <v>0</v>
      </c>
      <c r="L1284">
        <v>0.95474175459499999</v>
      </c>
    </row>
    <row r="1285" spans="1:12" x14ac:dyDescent="0.25">
      <c r="A1285">
        <v>190</v>
      </c>
      <c r="B1285" t="s">
        <v>14779</v>
      </c>
      <c r="C1285" t="s">
        <v>14780</v>
      </c>
      <c r="D1285" t="s">
        <v>129</v>
      </c>
      <c r="E1285" t="s">
        <v>129</v>
      </c>
      <c r="F1285">
        <v>0.78754880978599995</v>
      </c>
      <c r="G1285" t="s">
        <v>129</v>
      </c>
      <c r="H1285">
        <v>0.99509233661499996</v>
      </c>
      <c r="I1285" t="s">
        <v>129</v>
      </c>
      <c r="J1285">
        <f t="shared" si="38"/>
        <v>1</v>
      </c>
      <c r="K1285">
        <f t="shared" si="39"/>
        <v>0</v>
      </c>
      <c r="L1285">
        <v>0.89132057320000002</v>
      </c>
    </row>
    <row r="1286" spans="1:12" x14ac:dyDescent="0.25">
      <c r="A1286">
        <v>125</v>
      </c>
      <c r="B1286" t="s">
        <v>12345</v>
      </c>
      <c r="C1286" t="s">
        <v>12346</v>
      </c>
      <c r="D1286" t="s">
        <v>129</v>
      </c>
      <c r="E1286" t="s">
        <v>129</v>
      </c>
      <c r="F1286">
        <v>0.73425792119400002</v>
      </c>
      <c r="G1286" t="s">
        <v>129</v>
      </c>
      <c r="H1286">
        <v>0.99544952230100003</v>
      </c>
      <c r="I1286" t="s">
        <v>129</v>
      </c>
      <c r="J1286">
        <f t="shared" si="38"/>
        <v>1</v>
      </c>
      <c r="K1286">
        <f t="shared" si="39"/>
        <v>0</v>
      </c>
      <c r="L1286">
        <v>0.86485372174800001</v>
      </c>
    </row>
    <row r="1287" spans="1:12" x14ac:dyDescent="0.25">
      <c r="A1287">
        <v>1381</v>
      </c>
      <c r="B1287" t="s">
        <v>14503</v>
      </c>
      <c r="C1287" t="s">
        <v>14504</v>
      </c>
      <c r="D1287" t="s">
        <v>10</v>
      </c>
      <c r="E1287" t="s">
        <v>10</v>
      </c>
      <c r="F1287">
        <v>0.93489678388399999</v>
      </c>
      <c r="G1287" t="s">
        <v>10</v>
      </c>
      <c r="H1287">
        <v>0.99999698364300005</v>
      </c>
      <c r="I1287" t="s">
        <v>10</v>
      </c>
      <c r="J1287">
        <f t="shared" si="38"/>
        <v>1</v>
      </c>
      <c r="K1287">
        <f t="shared" si="39"/>
        <v>0</v>
      </c>
      <c r="L1287">
        <v>0.96744688376300003</v>
      </c>
    </row>
    <row r="1288" spans="1:12" x14ac:dyDescent="0.25">
      <c r="A1288">
        <v>1630</v>
      </c>
      <c r="B1288" t="s">
        <v>7334</v>
      </c>
      <c r="C1288" t="s">
        <v>5899</v>
      </c>
      <c r="D1288" t="s">
        <v>257</v>
      </c>
      <c r="E1288" t="s">
        <v>257</v>
      </c>
      <c r="F1288">
        <v>0.74812445044800002</v>
      </c>
      <c r="G1288" t="s">
        <v>257</v>
      </c>
      <c r="H1288">
        <v>0.51651486902499999</v>
      </c>
      <c r="I1288" t="s">
        <v>257</v>
      </c>
      <c r="J1288">
        <f t="shared" si="38"/>
        <v>1</v>
      </c>
      <c r="K1288">
        <f t="shared" si="39"/>
        <v>0</v>
      </c>
      <c r="L1288">
        <v>0.63231965973600002</v>
      </c>
    </row>
    <row r="1289" spans="1:12" x14ac:dyDescent="0.25">
      <c r="A1289">
        <v>2061</v>
      </c>
      <c r="B1289" t="s">
        <v>10932</v>
      </c>
      <c r="C1289" t="s">
        <v>407</v>
      </c>
      <c r="D1289" t="s">
        <v>21</v>
      </c>
      <c r="E1289" t="s">
        <v>21</v>
      </c>
      <c r="F1289">
        <v>0.97609639025999995</v>
      </c>
      <c r="G1289" t="s">
        <v>21</v>
      </c>
      <c r="H1289">
        <v>0.999987496453</v>
      </c>
      <c r="I1289" t="s">
        <v>21</v>
      </c>
      <c r="J1289">
        <f t="shared" si="38"/>
        <v>1</v>
      </c>
      <c r="K1289">
        <f t="shared" si="39"/>
        <v>0</v>
      </c>
      <c r="L1289">
        <v>0.98804194335700002</v>
      </c>
    </row>
    <row r="1290" spans="1:12" x14ac:dyDescent="0.25">
      <c r="A1290">
        <v>697</v>
      </c>
      <c r="B1290" t="s">
        <v>2524</v>
      </c>
      <c r="C1290" t="s">
        <v>2525</v>
      </c>
      <c r="D1290" t="s">
        <v>257</v>
      </c>
      <c r="E1290" t="s">
        <v>257</v>
      </c>
      <c r="F1290">
        <v>0.498384720763</v>
      </c>
      <c r="G1290" t="s">
        <v>21</v>
      </c>
      <c r="H1290">
        <v>0.50431173899799997</v>
      </c>
      <c r="I1290" t="s">
        <v>21</v>
      </c>
      <c r="J1290">
        <f t="shared" si="38"/>
        <v>0</v>
      </c>
      <c r="K1290">
        <f t="shared" si="39"/>
        <v>1</v>
      </c>
      <c r="L1290">
        <v>0.25215586949899998</v>
      </c>
    </row>
    <row r="1291" spans="1:12" x14ac:dyDescent="0.25">
      <c r="A1291">
        <v>2690</v>
      </c>
      <c r="B1291" t="s">
        <v>9262</v>
      </c>
      <c r="C1291" t="s">
        <v>9263</v>
      </c>
      <c r="D1291" t="s">
        <v>21</v>
      </c>
      <c r="E1291" t="s">
        <v>21</v>
      </c>
      <c r="F1291">
        <v>0.496873093238</v>
      </c>
      <c r="G1291" t="s">
        <v>21</v>
      </c>
      <c r="H1291">
        <v>0.82579476401100005</v>
      </c>
      <c r="I1291" t="s">
        <v>21</v>
      </c>
      <c r="J1291">
        <f t="shared" si="38"/>
        <v>1</v>
      </c>
      <c r="K1291">
        <f t="shared" si="39"/>
        <v>0</v>
      </c>
      <c r="L1291">
        <v>0.66133392862399998</v>
      </c>
    </row>
    <row r="1292" spans="1:12" x14ac:dyDescent="0.25">
      <c r="A1292">
        <v>1730</v>
      </c>
      <c r="B1292" t="s">
        <v>9938</v>
      </c>
      <c r="C1292" t="s">
        <v>9939</v>
      </c>
      <c r="D1292" t="s">
        <v>129</v>
      </c>
      <c r="E1292" t="s">
        <v>10</v>
      </c>
      <c r="F1292">
        <v>0.53985509547900001</v>
      </c>
      <c r="G1292" t="s">
        <v>129</v>
      </c>
      <c r="H1292">
        <v>0.76201788048499997</v>
      </c>
      <c r="I1292" t="s">
        <v>129</v>
      </c>
      <c r="J1292">
        <f t="shared" si="38"/>
        <v>1</v>
      </c>
      <c r="K1292">
        <f t="shared" si="39"/>
        <v>0</v>
      </c>
      <c r="L1292">
        <v>0.38100894024199999</v>
      </c>
    </row>
    <row r="1293" spans="1:12" x14ac:dyDescent="0.25">
      <c r="A1293">
        <v>4144</v>
      </c>
      <c r="B1293" t="s">
        <v>12320</v>
      </c>
      <c r="C1293" t="s">
        <v>12321</v>
      </c>
      <c r="D1293" t="s">
        <v>21</v>
      </c>
      <c r="E1293" t="s">
        <v>21</v>
      </c>
      <c r="F1293">
        <v>0.96553453305299997</v>
      </c>
      <c r="G1293" t="s">
        <v>21</v>
      </c>
      <c r="H1293">
        <v>0.99986363618999996</v>
      </c>
      <c r="I1293" t="s">
        <v>21</v>
      </c>
      <c r="J1293">
        <f t="shared" si="38"/>
        <v>1</v>
      </c>
      <c r="K1293">
        <f t="shared" si="39"/>
        <v>0</v>
      </c>
      <c r="L1293">
        <v>0.98269908462199995</v>
      </c>
    </row>
    <row r="1294" spans="1:12" x14ac:dyDescent="0.25">
      <c r="A1294">
        <v>3630</v>
      </c>
      <c r="B1294" t="s">
        <v>14345</v>
      </c>
      <c r="C1294" t="s">
        <v>5345</v>
      </c>
      <c r="D1294" t="s">
        <v>257</v>
      </c>
      <c r="E1294" t="s">
        <v>257</v>
      </c>
      <c r="F1294">
        <v>0.55842271214600003</v>
      </c>
      <c r="G1294" t="s">
        <v>257</v>
      </c>
      <c r="H1294">
        <v>0.91811122006199997</v>
      </c>
      <c r="I1294" t="s">
        <v>257</v>
      </c>
      <c r="J1294">
        <f t="shared" si="38"/>
        <v>1</v>
      </c>
      <c r="K1294">
        <f t="shared" si="39"/>
        <v>0</v>
      </c>
      <c r="L1294">
        <v>0.738266966104</v>
      </c>
    </row>
    <row r="1295" spans="1:12" x14ac:dyDescent="0.25">
      <c r="A1295">
        <v>2826</v>
      </c>
      <c r="B1295" t="s">
        <v>3345</v>
      </c>
      <c r="C1295" t="s">
        <v>3346</v>
      </c>
      <c r="D1295" t="s">
        <v>14</v>
      </c>
      <c r="E1295" t="s">
        <v>14</v>
      </c>
      <c r="F1295">
        <v>0.47824595282999999</v>
      </c>
      <c r="G1295" t="s">
        <v>1604</v>
      </c>
      <c r="H1295">
        <v>0.56319307386899997</v>
      </c>
      <c r="I1295" t="s">
        <v>1604</v>
      </c>
      <c r="J1295">
        <f t="shared" si="38"/>
        <v>0</v>
      </c>
      <c r="K1295">
        <f t="shared" si="39"/>
        <v>1</v>
      </c>
      <c r="L1295">
        <v>0.281596536934</v>
      </c>
    </row>
    <row r="1296" spans="1:12" x14ac:dyDescent="0.25">
      <c r="A1296">
        <v>5895</v>
      </c>
      <c r="B1296" t="s">
        <v>3099</v>
      </c>
      <c r="C1296" t="s">
        <v>3100</v>
      </c>
      <c r="D1296" t="s">
        <v>21</v>
      </c>
      <c r="E1296" t="s">
        <v>21</v>
      </c>
      <c r="F1296">
        <v>0.96478317502800004</v>
      </c>
      <c r="G1296" t="s">
        <v>21</v>
      </c>
      <c r="H1296">
        <v>0.99997477897099996</v>
      </c>
      <c r="I1296" t="s">
        <v>21</v>
      </c>
      <c r="J1296">
        <f t="shared" si="38"/>
        <v>1</v>
      </c>
      <c r="K1296">
        <f t="shared" si="39"/>
        <v>0</v>
      </c>
      <c r="L1296">
        <v>0.98237897699900001</v>
      </c>
    </row>
    <row r="1297" spans="1:12" x14ac:dyDescent="0.25">
      <c r="A1297">
        <v>2472</v>
      </c>
      <c r="B1297" t="s">
        <v>12537</v>
      </c>
      <c r="C1297" t="s">
        <v>12538</v>
      </c>
      <c r="D1297" t="s">
        <v>21</v>
      </c>
      <c r="E1297" t="s">
        <v>21</v>
      </c>
      <c r="F1297">
        <v>0.97171010233300004</v>
      </c>
      <c r="G1297" t="s">
        <v>21</v>
      </c>
      <c r="H1297">
        <v>0.99986252929599995</v>
      </c>
      <c r="I1297" t="s">
        <v>21</v>
      </c>
      <c r="J1297">
        <f t="shared" si="38"/>
        <v>1</v>
      </c>
      <c r="K1297">
        <f t="shared" si="39"/>
        <v>0</v>
      </c>
      <c r="L1297">
        <v>0.985786315814</v>
      </c>
    </row>
    <row r="1298" spans="1:12" x14ac:dyDescent="0.25">
      <c r="A1298">
        <v>3172</v>
      </c>
      <c r="B1298" t="s">
        <v>14806</v>
      </c>
      <c r="C1298" t="s">
        <v>14807</v>
      </c>
      <c r="D1298" t="s">
        <v>129</v>
      </c>
      <c r="E1298" t="s">
        <v>129</v>
      </c>
      <c r="F1298">
        <v>0.52424860278499996</v>
      </c>
      <c r="G1298" t="s">
        <v>129</v>
      </c>
      <c r="H1298">
        <v>0.84171106740199997</v>
      </c>
      <c r="I1298" t="s">
        <v>129</v>
      </c>
      <c r="J1298">
        <f t="shared" si="38"/>
        <v>1</v>
      </c>
      <c r="K1298">
        <f t="shared" si="39"/>
        <v>0</v>
      </c>
      <c r="L1298">
        <v>0.68297983509299998</v>
      </c>
    </row>
    <row r="1299" spans="1:12" x14ac:dyDescent="0.25">
      <c r="A1299">
        <v>199</v>
      </c>
      <c r="B1299" t="s">
        <v>955</v>
      </c>
      <c r="C1299" t="s">
        <v>956</v>
      </c>
      <c r="D1299" t="s">
        <v>129</v>
      </c>
      <c r="E1299" t="s">
        <v>129</v>
      </c>
      <c r="F1299">
        <v>0.63880580128300002</v>
      </c>
      <c r="G1299" t="s">
        <v>129</v>
      </c>
      <c r="H1299">
        <v>0.78603627678099997</v>
      </c>
      <c r="I1299" t="s">
        <v>129</v>
      </c>
      <c r="J1299">
        <f t="shared" ref="J1299:J1346" si="40">IF(I1299=D1299, 1, 0)</f>
        <v>1</v>
      </c>
      <c r="K1299">
        <f t="shared" ref="K1299:K1346" si="41">IF(I1299=D1299, 0, 1)</f>
        <v>0</v>
      </c>
      <c r="L1299">
        <v>0.71242103903200005</v>
      </c>
    </row>
    <row r="1300" spans="1:12" x14ac:dyDescent="0.25">
      <c r="A1300">
        <v>3487</v>
      </c>
      <c r="B1300" t="s">
        <v>11646</v>
      </c>
      <c r="C1300" t="s">
        <v>11647</v>
      </c>
      <c r="D1300" t="s">
        <v>21</v>
      </c>
      <c r="E1300" t="s">
        <v>21</v>
      </c>
      <c r="F1300">
        <v>0.94477693414599995</v>
      </c>
      <c r="G1300" t="s">
        <v>21</v>
      </c>
      <c r="H1300">
        <v>0.99997023809300001</v>
      </c>
      <c r="I1300" t="s">
        <v>21</v>
      </c>
      <c r="J1300">
        <f t="shared" si="40"/>
        <v>1</v>
      </c>
      <c r="K1300">
        <f t="shared" si="41"/>
        <v>0</v>
      </c>
      <c r="L1300">
        <v>0.97237358612000002</v>
      </c>
    </row>
    <row r="1301" spans="1:12" x14ac:dyDescent="0.25">
      <c r="A1301">
        <v>3399</v>
      </c>
      <c r="B1301" t="s">
        <v>13160</v>
      </c>
      <c r="C1301" t="s">
        <v>13161</v>
      </c>
      <c r="D1301" t="s">
        <v>14900</v>
      </c>
      <c r="E1301" t="s">
        <v>129</v>
      </c>
      <c r="F1301">
        <v>0.56588209816299995</v>
      </c>
      <c r="G1301" t="s">
        <v>129</v>
      </c>
      <c r="H1301">
        <v>0.61506676738300003</v>
      </c>
      <c r="I1301" t="s">
        <v>129</v>
      </c>
      <c r="J1301">
        <f t="shared" si="40"/>
        <v>1</v>
      </c>
      <c r="K1301">
        <f t="shared" si="41"/>
        <v>0</v>
      </c>
      <c r="L1301">
        <v>0.59047443277300005</v>
      </c>
    </row>
    <row r="1302" spans="1:12" x14ac:dyDescent="0.25">
      <c r="A1302">
        <v>2805</v>
      </c>
      <c r="B1302" t="s">
        <v>7440</v>
      </c>
      <c r="C1302" t="s">
        <v>7441</v>
      </c>
      <c r="D1302" t="s">
        <v>10</v>
      </c>
      <c r="E1302" t="s">
        <v>10</v>
      </c>
      <c r="F1302">
        <v>0.932343467604</v>
      </c>
      <c r="G1302" t="s">
        <v>10</v>
      </c>
      <c r="H1302">
        <v>0.99974857995599997</v>
      </c>
      <c r="I1302" t="s">
        <v>10</v>
      </c>
      <c r="J1302">
        <f t="shared" si="40"/>
        <v>1</v>
      </c>
      <c r="K1302">
        <f t="shared" si="41"/>
        <v>0</v>
      </c>
      <c r="L1302">
        <v>0.96604602378000004</v>
      </c>
    </row>
    <row r="1303" spans="1:12" x14ac:dyDescent="0.25">
      <c r="A1303">
        <v>2529</v>
      </c>
      <c r="B1303" t="s">
        <v>11763</v>
      </c>
      <c r="C1303" t="s">
        <v>11764</v>
      </c>
      <c r="D1303" t="s">
        <v>52</v>
      </c>
      <c r="E1303" t="s">
        <v>52</v>
      </c>
      <c r="F1303">
        <v>0.93460670924699996</v>
      </c>
      <c r="G1303" t="s">
        <v>52</v>
      </c>
      <c r="H1303">
        <v>0.99999365579900001</v>
      </c>
      <c r="I1303" t="s">
        <v>52</v>
      </c>
      <c r="J1303">
        <f t="shared" si="40"/>
        <v>1</v>
      </c>
      <c r="K1303">
        <f t="shared" si="41"/>
        <v>0</v>
      </c>
      <c r="L1303">
        <v>0.96730018252299999</v>
      </c>
    </row>
    <row r="1304" spans="1:12" x14ac:dyDescent="0.25">
      <c r="A1304">
        <v>226</v>
      </c>
      <c r="B1304" t="s">
        <v>14281</v>
      </c>
      <c r="C1304" t="s">
        <v>14282</v>
      </c>
      <c r="D1304" t="s">
        <v>129</v>
      </c>
      <c r="E1304" t="s">
        <v>129</v>
      </c>
      <c r="F1304">
        <v>0.85666856162500005</v>
      </c>
      <c r="G1304" t="s">
        <v>129</v>
      </c>
      <c r="H1304">
        <v>0.986624913652</v>
      </c>
      <c r="I1304" t="s">
        <v>129</v>
      </c>
      <c r="J1304">
        <f t="shared" si="40"/>
        <v>1</v>
      </c>
      <c r="K1304">
        <f t="shared" si="41"/>
        <v>0</v>
      </c>
      <c r="L1304">
        <v>0.92164673763799998</v>
      </c>
    </row>
    <row r="1305" spans="1:12" x14ac:dyDescent="0.25">
      <c r="A1305">
        <v>3300</v>
      </c>
      <c r="B1305" t="s">
        <v>11029</v>
      </c>
      <c r="C1305" t="s">
        <v>8921</v>
      </c>
      <c r="D1305" t="s">
        <v>21</v>
      </c>
      <c r="E1305" t="s">
        <v>21</v>
      </c>
      <c r="F1305">
        <v>0.583581953614</v>
      </c>
      <c r="G1305" t="s">
        <v>129</v>
      </c>
      <c r="H1305">
        <v>0.70758330005100001</v>
      </c>
      <c r="I1305" t="s">
        <v>129</v>
      </c>
      <c r="J1305">
        <f t="shared" si="40"/>
        <v>0</v>
      </c>
      <c r="K1305">
        <f t="shared" si="41"/>
        <v>1</v>
      </c>
      <c r="L1305">
        <v>0.35379165002599999</v>
      </c>
    </row>
    <row r="1306" spans="1:12" x14ac:dyDescent="0.25">
      <c r="A1306">
        <v>341</v>
      </c>
      <c r="B1306" t="s">
        <v>14151</v>
      </c>
      <c r="C1306" t="s">
        <v>14152</v>
      </c>
      <c r="D1306" t="s">
        <v>129</v>
      </c>
      <c r="E1306" t="s">
        <v>129</v>
      </c>
      <c r="F1306">
        <v>0.75893277122500002</v>
      </c>
      <c r="G1306" t="s">
        <v>129</v>
      </c>
      <c r="H1306">
        <v>0.99666861629299996</v>
      </c>
      <c r="I1306" t="s">
        <v>129</v>
      </c>
      <c r="J1306">
        <f t="shared" si="40"/>
        <v>1</v>
      </c>
      <c r="K1306">
        <f t="shared" si="41"/>
        <v>0</v>
      </c>
      <c r="L1306">
        <v>0.87780069375900005</v>
      </c>
    </row>
    <row r="1307" spans="1:12" x14ac:dyDescent="0.25">
      <c r="A1307">
        <v>312</v>
      </c>
      <c r="B1307" t="s">
        <v>13705</v>
      </c>
      <c r="C1307" t="s">
        <v>13706</v>
      </c>
      <c r="D1307" t="s">
        <v>129</v>
      </c>
      <c r="E1307" t="s">
        <v>129</v>
      </c>
      <c r="F1307">
        <v>0.70806296259400003</v>
      </c>
      <c r="G1307" t="s">
        <v>129</v>
      </c>
      <c r="H1307">
        <v>0.99086933797200005</v>
      </c>
      <c r="I1307" t="s">
        <v>129</v>
      </c>
      <c r="J1307">
        <f t="shared" si="40"/>
        <v>1</v>
      </c>
      <c r="K1307">
        <f t="shared" si="41"/>
        <v>0</v>
      </c>
      <c r="L1307">
        <v>0.84946615028299999</v>
      </c>
    </row>
    <row r="1308" spans="1:12" x14ac:dyDescent="0.25">
      <c r="A1308">
        <v>4975</v>
      </c>
      <c r="B1308" t="s">
        <v>13949</v>
      </c>
      <c r="C1308" t="s">
        <v>13950</v>
      </c>
      <c r="D1308" t="s">
        <v>21</v>
      </c>
      <c r="E1308" t="s">
        <v>21</v>
      </c>
      <c r="F1308">
        <v>0.83895743632200004</v>
      </c>
      <c r="G1308" t="s">
        <v>21</v>
      </c>
      <c r="H1308">
        <v>0.94436671419899998</v>
      </c>
      <c r="I1308" t="s">
        <v>21</v>
      </c>
      <c r="J1308">
        <f t="shared" si="40"/>
        <v>1</v>
      </c>
      <c r="K1308">
        <f t="shared" si="41"/>
        <v>0</v>
      </c>
      <c r="L1308">
        <v>0.89166207525999996</v>
      </c>
    </row>
    <row r="1309" spans="1:12" x14ac:dyDescent="0.25">
      <c r="A1309">
        <v>4124</v>
      </c>
      <c r="B1309" t="s">
        <v>7291</v>
      </c>
      <c r="C1309" t="s">
        <v>7292</v>
      </c>
      <c r="D1309" t="s">
        <v>21</v>
      </c>
      <c r="E1309" t="s">
        <v>21</v>
      </c>
      <c r="F1309">
        <v>0.96531524382400002</v>
      </c>
      <c r="G1309" t="s">
        <v>21</v>
      </c>
      <c r="H1309">
        <v>0.999976706311</v>
      </c>
      <c r="I1309" t="s">
        <v>21</v>
      </c>
      <c r="J1309">
        <f t="shared" si="40"/>
        <v>1</v>
      </c>
      <c r="K1309">
        <f t="shared" si="41"/>
        <v>0</v>
      </c>
      <c r="L1309">
        <v>0.982645975068</v>
      </c>
    </row>
    <row r="1310" spans="1:12" x14ac:dyDescent="0.25">
      <c r="A1310">
        <v>3247</v>
      </c>
      <c r="B1310" t="s">
        <v>6319</v>
      </c>
      <c r="C1310" t="s">
        <v>6320</v>
      </c>
      <c r="D1310" t="s">
        <v>10</v>
      </c>
      <c r="E1310" t="s">
        <v>10</v>
      </c>
      <c r="F1310">
        <v>0.82826123577300004</v>
      </c>
      <c r="G1310" t="s">
        <v>10</v>
      </c>
      <c r="H1310">
        <v>0.99407495396400003</v>
      </c>
      <c r="I1310" t="s">
        <v>10</v>
      </c>
      <c r="J1310">
        <f t="shared" si="40"/>
        <v>1</v>
      </c>
      <c r="K1310">
        <f t="shared" si="41"/>
        <v>0</v>
      </c>
      <c r="L1310">
        <v>0.91116809486799999</v>
      </c>
    </row>
    <row r="1311" spans="1:12" x14ac:dyDescent="0.25">
      <c r="A1311">
        <v>2198</v>
      </c>
      <c r="B1311" t="s">
        <v>6835</v>
      </c>
      <c r="C1311" t="s">
        <v>5015</v>
      </c>
      <c r="D1311" t="s">
        <v>239</v>
      </c>
      <c r="E1311" t="s">
        <v>239</v>
      </c>
      <c r="F1311">
        <v>0.52621554069200005</v>
      </c>
      <c r="G1311" t="s">
        <v>10</v>
      </c>
      <c r="H1311">
        <v>0.64565840457099999</v>
      </c>
      <c r="I1311" t="s">
        <v>10</v>
      </c>
      <c r="J1311">
        <f t="shared" si="40"/>
        <v>0</v>
      </c>
      <c r="K1311">
        <f t="shared" si="41"/>
        <v>1</v>
      </c>
      <c r="L1311">
        <v>0.32282920228500001</v>
      </c>
    </row>
    <row r="1312" spans="1:12" x14ac:dyDescent="0.25">
      <c r="A1312">
        <v>2824</v>
      </c>
      <c r="B1312" t="s">
        <v>676</v>
      </c>
      <c r="C1312" t="s">
        <v>677</v>
      </c>
      <c r="D1312" t="s">
        <v>14</v>
      </c>
      <c r="E1312" t="s">
        <v>14</v>
      </c>
      <c r="F1312">
        <v>0.59662135100799996</v>
      </c>
      <c r="G1312" t="s">
        <v>14</v>
      </c>
      <c r="H1312">
        <v>0.96907269235000004</v>
      </c>
      <c r="I1312" t="s">
        <v>14</v>
      </c>
      <c r="J1312">
        <f t="shared" si="40"/>
        <v>1</v>
      </c>
      <c r="K1312">
        <f t="shared" si="41"/>
        <v>0</v>
      </c>
      <c r="L1312">
        <v>0.782847021679</v>
      </c>
    </row>
    <row r="1313" spans="1:12" x14ac:dyDescent="0.25">
      <c r="A1313">
        <v>1430</v>
      </c>
      <c r="B1313" t="s">
        <v>8421</v>
      </c>
      <c r="C1313" t="s">
        <v>8422</v>
      </c>
      <c r="D1313" t="s">
        <v>10</v>
      </c>
      <c r="E1313" t="s">
        <v>10</v>
      </c>
      <c r="F1313">
        <v>0.88232153864200003</v>
      </c>
      <c r="G1313" t="s">
        <v>10</v>
      </c>
      <c r="H1313">
        <v>0.99949493007099999</v>
      </c>
      <c r="I1313" t="s">
        <v>10</v>
      </c>
      <c r="J1313">
        <f t="shared" si="40"/>
        <v>1</v>
      </c>
      <c r="K1313">
        <f t="shared" si="41"/>
        <v>0</v>
      </c>
      <c r="L1313">
        <v>0.94090823435600002</v>
      </c>
    </row>
    <row r="1314" spans="1:12" x14ac:dyDescent="0.25">
      <c r="A1314">
        <v>1441</v>
      </c>
      <c r="B1314" t="s">
        <v>5831</v>
      </c>
      <c r="C1314" t="s">
        <v>5832</v>
      </c>
      <c r="D1314" t="s">
        <v>10</v>
      </c>
      <c r="E1314" t="s">
        <v>10</v>
      </c>
      <c r="F1314">
        <v>0.51364203392399999</v>
      </c>
      <c r="G1314" t="s">
        <v>10</v>
      </c>
      <c r="H1314">
        <v>0.47770774925600001</v>
      </c>
      <c r="I1314" t="s">
        <v>10</v>
      </c>
      <c r="J1314">
        <f t="shared" si="40"/>
        <v>1</v>
      </c>
      <c r="K1314">
        <f t="shared" si="41"/>
        <v>0</v>
      </c>
      <c r="L1314">
        <v>0.49567489159</v>
      </c>
    </row>
    <row r="1315" spans="1:12" x14ac:dyDescent="0.25">
      <c r="A1315">
        <v>1924</v>
      </c>
      <c r="B1315" t="s">
        <v>11889</v>
      </c>
      <c r="C1315" t="s">
        <v>1092</v>
      </c>
      <c r="D1315" t="s">
        <v>34</v>
      </c>
      <c r="E1315" t="s">
        <v>34</v>
      </c>
      <c r="F1315">
        <v>0.84489543050299998</v>
      </c>
      <c r="G1315" t="s">
        <v>34</v>
      </c>
      <c r="H1315">
        <v>0.99994207989200001</v>
      </c>
      <c r="I1315" t="s">
        <v>34</v>
      </c>
      <c r="J1315">
        <f t="shared" si="40"/>
        <v>1</v>
      </c>
      <c r="K1315">
        <f t="shared" si="41"/>
        <v>0</v>
      </c>
      <c r="L1315">
        <v>0.92241875519700001</v>
      </c>
    </row>
    <row r="1316" spans="1:12" x14ac:dyDescent="0.25">
      <c r="A1316">
        <v>1095</v>
      </c>
      <c r="B1316" t="s">
        <v>745</v>
      </c>
      <c r="C1316" t="s">
        <v>746</v>
      </c>
      <c r="D1316" t="s">
        <v>91</v>
      </c>
      <c r="E1316" t="s">
        <v>91</v>
      </c>
      <c r="F1316">
        <v>0.77758324825199998</v>
      </c>
      <c r="G1316" t="s">
        <v>91</v>
      </c>
      <c r="H1316">
        <v>0.99983671997699997</v>
      </c>
      <c r="I1316" t="s">
        <v>91</v>
      </c>
      <c r="J1316">
        <f t="shared" si="40"/>
        <v>1</v>
      </c>
      <c r="K1316">
        <f t="shared" si="41"/>
        <v>0</v>
      </c>
      <c r="L1316">
        <v>0.88870998411500002</v>
      </c>
    </row>
    <row r="1317" spans="1:12" x14ac:dyDescent="0.25">
      <c r="A1317">
        <v>3098</v>
      </c>
      <c r="B1317" t="s">
        <v>9782</v>
      </c>
      <c r="C1317" t="s">
        <v>9783</v>
      </c>
      <c r="D1317" t="s">
        <v>239</v>
      </c>
      <c r="E1317" t="s">
        <v>239</v>
      </c>
      <c r="F1317">
        <v>0.67734689945299997</v>
      </c>
      <c r="G1317" t="s">
        <v>239</v>
      </c>
      <c r="H1317">
        <v>0.73496955625899996</v>
      </c>
      <c r="I1317" t="s">
        <v>239</v>
      </c>
      <c r="J1317">
        <f t="shared" si="40"/>
        <v>1</v>
      </c>
      <c r="K1317">
        <f t="shared" si="41"/>
        <v>0</v>
      </c>
      <c r="L1317">
        <v>0.70615822785600002</v>
      </c>
    </row>
    <row r="1318" spans="1:12" x14ac:dyDescent="0.25">
      <c r="A1318">
        <v>2713</v>
      </c>
      <c r="B1318" t="s">
        <v>14620</v>
      </c>
      <c r="C1318" t="s">
        <v>14621</v>
      </c>
      <c r="D1318" t="s">
        <v>34</v>
      </c>
      <c r="E1318" t="s">
        <v>34</v>
      </c>
      <c r="F1318">
        <v>0.786699227981</v>
      </c>
      <c r="G1318" t="s">
        <v>34</v>
      </c>
      <c r="H1318">
        <v>0.99914036437700005</v>
      </c>
      <c r="I1318" t="s">
        <v>34</v>
      </c>
      <c r="J1318">
        <f t="shared" si="40"/>
        <v>1</v>
      </c>
      <c r="K1318">
        <f t="shared" si="41"/>
        <v>0</v>
      </c>
      <c r="L1318">
        <v>0.89291979617899997</v>
      </c>
    </row>
    <row r="1319" spans="1:12" x14ac:dyDescent="0.25">
      <c r="A1319">
        <v>3295</v>
      </c>
      <c r="B1319" t="s">
        <v>7952</v>
      </c>
      <c r="C1319" t="s">
        <v>7953</v>
      </c>
      <c r="D1319" t="s">
        <v>257</v>
      </c>
      <c r="E1319" t="s">
        <v>257</v>
      </c>
      <c r="F1319">
        <v>0.35619531942600002</v>
      </c>
      <c r="G1319" t="s">
        <v>42</v>
      </c>
      <c r="H1319">
        <v>0.24926461405200001</v>
      </c>
      <c r="I1319" t="s">
        <v>257</v>
      </c>
      <c r="J1319">
        <f t="shared" si="40"/>
        <v>1</v>
      </c>
      <c r="K1319">
        <f t="shared" si="41"/>
        <v>0</v>
      </c>
      <c r="L1319">
        <v>0.17809765971300001</v>
      </c>
    </row>
    <row r="1320" spans="1:12" x14ac:dyDescent="0.25">
      <c r="A1320">
        <v>3270</v>
      </c>
      <c r="B1320" t="s">
        <v>7233</v>
      </c>
      <c r="C1320" t="s">
        <v>7234</v>
      </c>
      <c r="D1320" t="s">
        <v>42</v>
      </c>
      <c r="E1320" t="s">
        <v>10</v>
      </c>
      <c r="F1320">
        <v>0.448111571263</v>
      </c>
      <c r="G1320" t="s">
        <v>42</v>
      </c>
      <c r="H1320">
        <v>0.45393575965100003</v>
      </c>
      <c r="I1320" t="s">
        <v>42</v>
      </c>
      <c r="J1320">
        <f t="shared" si="40"/>
        <v>1</v>
      </c>
      <c r="K1320">
        <f t="shared" si="41"/>
        <v>0</v>
      </c>
      <c r="L1320">
        <v>0.226967879825</v>
      </c>
    </row>
    <row r="1321" spans="1:12" x14ac:dyDescent="0.25">
      <c r="A1321">
        <v>2570</v>
      </c>
      <c r="B1321" t="s">
        <v>3175</v>
      </c>
      <c r="C1321" t="s">
        <v>3176</v>
      </c>
      <c r="D1321" t="s">
        <v>21</v>
      </c>
      <c r="E1321" t="s">
        <v>21</v>
      </c>
      <c r="F1321">
        <v>0.93022129017099997</v>
      </c>
      <c r="G1321" t="s">
        <v>21</v>
      </c>
      <c r="H1321">
        <v>0.99994738792399995</v>
      </c>
      <c r="I1321" t="s">
        <v>21</v>
      </c>
      <c r="J1321">
        <f t="shared" si="40"/>
        <v>1</v>
      </c>
      <c r="K1321">
        <f t="shared" si="41"/>
        <v>0</v>
      </c>
      <c r="L1321">
        <v>0.96508433904699997</v>
      </c>
    </row>
    <row r="1322" spans="1:12" x14ac:dyDescent="0.25">
      <c r="A1322">
        <v>1606</v>
      </c>
      <c r="B1322" t="s">
        <v>14614</v>
      </c>
      <c r="C1322" t="s">
        <v>14615</v>
      </c>
      <c r="D1322" t="s">
        <v>91</v>
      </c>
      <c r="E1322" t="s">
        <v>91</v>
      </c>
      <c r="F1322">
        <v>0.63373918098600002</v>
      </c>
      <c r="G1322" t="s">
        <v>91</v>
      </c>
      <c r="H1322">
        <v>0.95012312267900001</v>
      </c>
      <c r="I1322" t="s">
        <v>91</v>
      </c>
      <c r="J1322">
        <f t="shared" si="40"/>
        <v>1</v>
      </c>
      <c r="K1322">
        <f t="shared" si="41"/>
        <v>0</v>
      </c>
      <c r="L1322">
        <v>0.79193115183200002</v>
      </c>
    </row>
    <row r="1323" spans="1:12" x14ac:dyDescent="0.25">
      <c r="A1323">
        <v>4571</v>
      </c>
      <c r="B1323" t="s">
        <v>2768</v>
      </c>
      <c r="C1323" t="s">
        <v>2769</v>
      </c>
      <c r="D1323" t="s">
        <v>21</v>
      </c>
      <c r="E1323" t="s">
        <v>21</v>
      </c>
      <c r="F1323">
        <v>0.77458046013699999</v>
      </c>
      <c r="G1323" t="s">
        <v>21</v>
      </c>
      <c r="H1323">
        <v>0.94341604235300003</v>
      </c>
      <c r="I1323" t="s">
        <v>21</v>
      </c>
      <c r="J1323">
        <f t="shared" si="40"/>
        <v>1</v>
      </c>
      <c r="K1323">
        <f t="shared" si="41"/>
        <v>0</v>
      </c>
      <c r="L1323">
        <v>0.85899825124499996</v>
      </c>
    </row>
    <row r="1324" spans="1:12" x14ac:dyDescent="0.25">
      <c r="A1324">
        <v>357</v>
      </c>
      <c r="B1324" t="s">
        <v>9523</v>
      </c>
      <c r="C1324" t="s">
        <v>9524</v>
      </c>
      <c r="D1324" t="s">
        <v>446</v>
      </c>
      <c r="E1324" t="s">
        <v>446</v>
      </c>
      <c r="F1324">
        <v>0.91649108963199999</v>
      </c>
      <c r="G1324" t="s">
        <v>446</v>
      </c>
      <c r="H1324">
        <v>0.99916352341600001</v>
      </c>
      <c r="I1324" t="s">
        <v>446</v>
      </c>
      <c r="J1324">
        <f t="shared" si="40"/>
        <v>1</v>
      </c>
      <c r="K1324">
        <f t="shared" si="41"/>
        <v>0</v>
      </c>
      <c r="L1324">
        <v>0.95782730652400005</v>
      </c>
    </row>
    <row r="1325" spans="1:12" x14ac:dyDescent="0.25">
      <c r="A1325">
        <v>5737</v>
      </c>
      <c r="B1325" t="s">
        <v>4510</v>
      </c>
      <c r="C1325" t="s">
        <v>4511</v>
      </c>
      <c r="D1325" t="s">
        <v>42</v>
      </c>
      <c r="E1325" t="s">
        <v>42</v>
      </c>
      <c r="F1325">
        <v>0.835921727798</v>
      </c>
      <c r="G1325" t="s">
        <v>42</v>
      </c>
      <c r="H1325">
        <v>0.99999326808</v>
      </c>
      <c r="I1325" t="s">
        <v>42</v>
      </c>
      <c r="J1325">
        <f t="shared" si="40"/>
        <v>1</v>
      </c>
      <c r="K1325">
        <f t="shared" si="41"/>
        <v>0</v>
      </c>
      <c r="L1325">
        <v>0.91795749793899994</v>
      </c>
    </row>
    <row r="1326" spans="1:12" x14ac:dyDescent="0.25">
      <c r="A1326">
        <v>3569</v>
      </c>
      <c r="B1326" t="s">
        <v>14243</v>
      </c>
      <c r="C1326" t="s">
        <v>1597</v>
      </c>
      <c r="D1326" t="s">
        <v>239</v>
      </c>
      <c r="E1326" t="s">
        <v>239</v>
      </c>
      <c r="F1326">
        <v>0.56914109674500002</v>
      </c>
      <c r="G1326" t="s">
        <v>239</v>
      </c>
      <c r="H1326">
        <v>0.97652426502300005</v>
      </c>
      <c r="I1326" t="s">
        <v>239</v>
      </c>
      <c r="J1326">
        <f t="shared" si="40"/>
        <v>1</v>
      </c>
      <c r="K1326">
        <f t="shared" si="41"/>
        <v>0</v>
      </c>
      <c r="L1326">
        <v>0.77283268088400003</v>
      </c>
    </row>
    <row r="1327" spans="1:12" x14ac:dyDescent="0.25">
      <c r="A1327">
        <v>3381</v>
      </c>
      <c r="B1327" t="s">
        <v>6426</v>
      </c>
      <c r="C1327" t="s">
        <v>6427</v>
      </c>
      <c r="D1327" t="s">
        <v>52</v>
      </c>
      <c r="E1327" t="s">
        <v>52</v>
      </c>
      <c r="F1327">
        <v>0.85572195634299997</v>
      </c>
      <c r="G1327" t="s">
        <v>52</v>
      </c>
      <c r="H1327">
        <v>0.99058242305099997</v>
      </c>
      <c r="I1327" t="s">
        <v>52</v>
      </c>
      <c r="J1327">
        <f t="shared" si="40"/>
        <v>1</v>
      </c>
      <c r="K1327">
        <f t="shared" si="41"/>
        <v>0</v>
      </c>
      <c r="L1327">
        <v>0.92315218969699997</v>
      </c>
    </row>
    <row r="1328" spans="1:12" x14ac:dyDescent="0.25">
      <c r="A1328">
        <v>4026</v>
      </c>
      <c r="B1328" t="s">
        <v>1415</v>
      </c>
      <c r="C1328" t="s">
        <v>1416</v>
      </c>
      <c r="D1328" t="s">
        <v>21</v>
      </c>
      <c r="E1328" t="s">
        <v>21</v>
      </c>
      <c r="F1328">
        <v>0.84573217608200002</v>
      </c>
      <c r="G1328" t="s">
        <v>21</v>
      </c>
      <c r="H1328">
        <v>0.99943419738999995</v>
      </c>
      <c r="I1328" t="s">
        <v>21</v>
      </c>
      <c r="J1328">
        <f t="shared" si="40"/>
        <v>1</v>
      </c>
      <c r="K1328">
        <f t="shared" si="41"/>
        <v>0</v>
      </c>
      <c r="L1328">
        <v>0.92258318673600004</v>
      </c>
    </row>
    <row r="1329" spans="1:12" x14ac:dyDescent="0.25">
      <c r="A1329">
        <v>5097</v>
      </c>
      <c r="B1329" t="s">
        <v>10933</v>
      </c>
      <c r="C1329" t="s">
        <v>10934</v>
      </c>
      <c r="D1329" t="s">
        <v>21</v>
      </c>
      <c r="E1329" t="s">
        <v>21</v>
      </c>
      <c r="F1329">
        <v>0.96546868906600003</v>
      </c>
      <c r="G1329" t="s">
        <v>21</v>
      </c>
      <c r="H1329">
        <v>0.99988339373900004</v>
      </c>
      <c r="I1329" t="s">
        <v>21</v>
      </c>
      <c r="J1329">
        <f t="shared" si="40"/>
        <v>1</v>
      </c>
      <c r="K1329">
        <f t="shared" si="41"/>
        <v>0</v>
      </c>
      <c r="L1329">
        <v>0.98267604140200004</v>
      </c>
    </row>
    <row r="1330" spans="1:12" x14ac:dyDescent="0.25">
      <c r="A1330">
        <v>3123</v>
      </c>
      <c r="B1330" t="s">
        <v>7785</v>
      </c>
      <c r="C1330" t="s">
        <v>7786</v>
      </c>
      <c r="D1330" t="s">
        <v>91</v>
      </c>
      <c r="E1330" t="s">
        <v>10</v>
      </c>
      <c r="F1330">
        <v>0.42756651564499998</v>
      </c>
      <c r="G1330" t="s">
        <v>10</v>
      </c>
      <c r="H1330">
        <v>0.56357272901400002</v>
      </c>
      <c r="I1330" t="s">
        <v>10</v>
      </c>
      <c r="J1330">
        <f t="shared" si="40"/>
        <v>0</v>
      </c>
      <c r="K1330">
        <f t="shared" si="41"/>
        <v>1</v>
      </c>
      <c r="L1330">
        <v>0.49556962232899998</v>
      </c>
    </row>
    <row r="1331" spans="1:12" x14ac:dyDescent="0.25">
      <c r="A1331">
        <v>350</v>
      </c>
      <c r="B1331" t="s">
        <v>14628</v>
      </c>
      <c r="C1331" t="s">
        <v>14629</v>
      </c>
      <c r="D1331" t="s">
        <v>129</v>
      </c>
      <c r="E1331" t="s">
        <v>129</v>
      </c>
      <c r="F1331">
        <v>0.86103513291199996</v>
      </c>
      <c r="G1331" t="s">
        <v>129</v>
      </c>
      <c r="H1331">
        <v>0.98425042627299997</v>
      </c>
      <c r="I1331" t="s">
        <v>129</v>
      </c>
      <c r="J1331">
        <f t="shared" si="40"/>
        <v>1</v>
      </c>
      <c r="K1331">
        <f t="shared" si="41"/>
        <v>0</v>
      </c>
      <c r="L1331">
        <v>0.92264277959300001</v>
      </c>
    </row>
    <row r="1332" spans="1:12" x14ac:dyDescent="0.25">
      <c r="A1332">
        <v>4091</v>
      </c>
      <c r="B1332" t="s">
        <v>11056</v>
      </c>
      <c r="C1332" t="s">
        <v>11057</v>
      </c>
      <c r="D1332" t="s">
        <v>21</v>
      </c>
      <c r="E1332" t="s">
        <v>21</v>
      </c>
      <c r="F1332">
        <v>0.96426400254800004</v>
      </c>
      <c r="G1332" t="s">
        <v>21</v>
      </c>
      <c r="H1332">
        <v>0.99995836259399995</v>
      </c>
      <c r="I1332" t="s">
        <v>21</v>
      </c>
      <c r="J1332">
        <f t="shared" si="40"/>
        <v>1</v>
      </c>
      <c r="K1332">
        <f t="shared" si="41"/>
        <v>0</v>
      </c>
      <c r="L1332">
        <v>0.98211118257100005</v>
      </c>
    </row>
    <row r="1333" spans="1:12" x14ac:dyDescent="0.25">
      <c r="A1333">
        <v>1605</v>
      </c>
      <c r="B1333" t="s">
        <v>9969</v>
      </c>
      <c r="C1333" t="s">
        <v>9970</v>
      </c>
      <c r="D1333" t="s">
        <v>91</v>
      </c>
      <c r="E1333" t="s">
        <v>91</v>
      </c>
      <c r="F1333">
        <v>0.50917482033299999</v>
      </c>
      <c r="G1333" t="s">
        <v>42</v>
      </c>
      <c r="H1333">
        <v>0.461506200526</v>
      </c>
      <c r="I1333" t="s">
        <v>91</v>
      </c>
      <c r="J1333">
        <f t="shared" si="40"/>
        <v>1</v>
      </c>
      <c r="K1333">
        <f t="shared" si="41"/>
        <v>0</v>
      </c>
      <c r="L1333">
        <v>0.25458741016600001</v>
      </c>
    </row>
    <row r="1334" spans="1:12" x14ac:dyDescent="0.25">
      <c r="A1334">
        <v>4968</v>
      </c>
      <c r="B1334" t="s">
        <v>6805</v>
      </c>
      <c r="C1334" t="s">
        <v>6806</v>
      </c>
      <c r="D1334" t="s">
        <v>10</v>
      </c>
      <c r="E1334" t="s">
        <v>10</v>
      </c>
      <c r="F1334">
        <v>0.88663020555200001</v>
      </c>
      <c r="G1334" t="s">
        <v>10</v>
      </c>
      <c r="H1334">
        <v>0.99972345592599998</v>
      </c>
      <c r="I1334" t="s">
        <v>10</v>
      </c>
      <c r="J1334">
        <f t="shared" si="40"/>
        <v>1</v>
      </c>
      <c r="K1334">
        <f t="shared" si="41"/>
        <v>0</v>
      </c>
      <c r="L1334">
        <v>0.94317683073900005</v>
      </c>
    </row>
    <row r="1335" spans="1:12" x14ac:dyDescent="0.25">
      <c r="A1335">
        <v>1788</v>
      </c>
      <c r="B1335" t="s">
        <v>10307</v>
      </c>
      <c r="C1335" t="s">
        <v>10308</v>
      </c>
      <c r="D1335" t="s">
        <v>21</v>
      </c>
      <c r="E1335" t="s">
        <v>21</v>
      </c>
      <c r="F1335">
        <v>0.90147551180200003</v>
      </c>
      <c r="G1335" t="s">
        <v>21</v>
      </c>
      <c r="H1335">
        <v>0.99964761724600004</v>
      </c>
      <c r="I1335" t="s">
        <v>21</v>
      </c>
      <c r="J1335">
        <f t="shared" si="40"/>
        <v>1</v>
      </c>
      <c r="K1335">
        <f t="shared" si="41"/>
        <v>0</v>
      </c>
      <c r="L1335">
        <v>0.95056156452399998</v>
      </c>
    </row>
    <row r="1336" spans="1:12" x14ac:dyDescent="0.25">
      <c r="A1336">
        <v>3274</v>
      </c>
      <c r="B1336" t="s">
        <v>12727</v>
      </c>
      <c r="C1336" t="s">
        <v>12728</v>
      </c>
      <c r="D1336" t="s">
        <v>10</v>
      </c>
      <c r="E1336" t="s">
        <v>10</v>
      </c>
      <c r="F1336">
        <v>0.56371743521100004</v>
      </c>
      <c r="G1336" t="s">
        <v>68</v>
      </c>
      <c r="H1336">
        <v>0.70493765787399998</v>
      </c>
      <c r="I1336" t="s">
        <v>68</v>
      </c>
      <c r="J1336">
        <f t="shared" si="40"/>
        <v>0</v>
      </c>
      <c r="K1336">
        <f t="shared" si="41"/>
        <v>1</v>
      </c>
      <c r="L1336">
        <v>0.35246882893699999</v>
      </c>
    </row>
    <row r="1337" spans="1:12" x14ac:dyDescent="0.25">
      <c r="A1337">
        <v>737</v>
      </c>
      <c r="B1337" t="s">
        <v>10186</v>
      </c>
      <c r="C1337" t="s">
        <v>10187</v>
      </c>
      <c r="D1337" t="s">
        <v>257</v>
      </c>
      <c r="E1337" t="s">
        <v>257</v>
      </c>
      <c r="F1337">
        <v>0.93144970700800001</v>
      </c>
      <c r="G1337" t="s">
        <v>257</v>
      </c>
      <c r="H1337">
        <v>0.99293687769299999</v>
      </c>
      <c r="I1337" t="s">
        <v>257</v>
      </c>
      <c r="J1337">
        <f t="shared" si="40"/>
        <v>1</v>
      </c>
      <c r="K1337">
        <f t="shared" si="41"/>
        <v>0</v>
      </c>
      <c r="L1337">
        <v>0.96219329234999995</v>
      </c>
    </row>
    <row r="1338" spans="1:12" x14ac:dyDescent="0.25">
      <c r="A1338">
        <v>4515</v>
      </c>
      <c r="B1338" t="s">
        <v>3988</v>
      </c>
      <c r="C1338" t="s">
        <v>3989</v>
      </c>
      <c r="D1338" t="s">
        <v>21</v>
      </c>
      <c r="E1338" t="s">
        <v>21</v>
      </c>
      <c r="F1338">
        <v>0.53329419267900002</v>
      </c>
      <c r="G1338" t="s">
        <v>21</v>
      </c>
      <c r="H1338">
        <v>0.98326314755199995</v>
      </c>
      <c r="I1338" t="s">
        <v>21</v>
      </c>
      <c r="J1338">
        <f t="shared" si="40"/>
        <v>1</v>
      </c>
      <c r="K1338">
        <f t="shared" si="41"/>
        <v>0</v>
      </c>
      <c r="L1338">
        <v>0.75827867011600003</v>
      </c>
    </row>
    <row r="1339" spans="1:12" x14ac:dyDescent="0.25">
      <c r="A1339">
        <v>827</v>
      </c>
      <c r="B1339" t="s">
        <v>12332</v>
      </c>
      <c r="C1339" t="s">
        <v>12333</v>
      </c>
      <c r="D1339" t="s">
        <v>257</v>
      </c>
      <c r="E1339" t="s">
        <v>257</v>
      </c>
      <c r="F1339">
        <v>0.84272533693200002</v>
      </c>
      <c r="G1339" t="s">
        <v>257</v>
      </c>
      <c r="H1339">
        <v>0.99710983752600002</v>
      </c>
      <c r="I1339" t="s">
        <v>257</v>
      </c>
      <c r="J1339">
        <f t="shared" si="40"/>
        <v>1</v>
      </c>
      <c r="K1339">
        <f t="shared" si="41"/>
        <v>0</v>
      </c>
      <c r="L1339">
        <v>0.91991758722899997</v>
      </c>
    </row>
    <row r="1340" spans="1:12" x14ac:dyDescent="0.25">
      <c r="A1340">
        <v>507</v>
      </c>
      <c r="B1340" t="s">
        <v>10188</v>
      </c>
      <c r="C1340" t="s">
        <v>10189</v>
      </c>
      <c r="D1340" t="s">
        <v>446</v>
      </c>
      <c r="E1340" t="s">
        <v>446</v>
      </c>
      <c r="F1340">
        <v>0.90986442453799998</v>
      </c>
      <c r="G1340" t="s">
        <v>446</v>
      </c>
      <c r="H1340">
        <v>0.99993493515999998</v>
      </c>
      <c r="I1340" t="s">
        <v>446</v>
      </c>
      <c r="J1340">
        <f t="shared" si="40"/>
        <v>1</v>
      </c>
      <c r="K1340">
        <f t="shared" si="41"/>
        <v>0</v>
      </c>
      <c r="L1340">
        <v>0.95489967984900004</v>
      </c>
    </row>
    <row r="1341" spans="1:12" x14ac:dyDescent="0.25">
      <c r="A1341">
        <v>2781</v>
      </c>
      <c r="B1341" t="s">
        <v>13581</v>
      </c>
      <c r="C1341" t="s">
        <v>13582</v>
      </c>
      <c r="D1341" t="s">
        <v>52</v>
      </c>
      <c r="E1341" t="s">
        <v>52</v>
      </c>
      <c r="F1341">
        <v>0.93129403728799998</v>
      </c>
      <c r="G1341" t="s">
        <v>52</v>
      </c>
      <c r="H1341">
        <v>0.999829129953</v>
      </c>
      <c r="I1341" t="s">
        <v>52</v>
      </c>
      <c r="J1341">
        <f t="shared" si="40"/>
        <v>1</v>
      </c>
      <c r="K1341">
        <f t="shared" si="41"/>
        <v>0</v>
      </c>
      <c r="L1341">
        <v>0.96556158362</v>
      </c>
    </row>
    <row r="1342" spans="1:12" x14ac:dyDescent="0.25">
      <c r="A1342">
        <v>1070</v>
      </c>
      <c r="B1342" t="s">
        <v>12322</v>
      </c>
      <c r="C1342" t="s">
        <v>12323</v>
      </c>
      <c r="D1342" t="s">
        <v>21</v>
      </c>
      <c r="E1342" t="s">
        <v>21</v>
      </c>
      <c r="F1342">
        <v>0.95255002352899998</v>
      </c>
      <c r="G1342" t="s">
        <v>21</v>
      </c>
      <c r="H1342">
        <v>0.99998638880599999</v>
      </c>
      <c r="I1342" t="s">
        <v>21</v>
      </c>
      <c r="J1342">
        <f t="shared" si="40"/>
        <v>1</v>
      </c>
      <c r="K1342">
        <f t="shared" si="41"/>
        <v>0</v>
      </c>
      <c r="L1342">
        <v>0.97626820616800003</v>
      </c>
    </row>
    <row r="1343" spans="1:12" x14ac:dyDescent="0.25">
      <c r="A1343">
        <v>6237</v>
      </c>
      <c r="B1343" t="s">
        <v>12520</v>
      </c>
      <c r="C1343" t="s">
        <v>12521</v>
      </c>
      <c r="D1343" t="s">
        <v>21</v>
      </c>
      <c r="E1343" t="s">
        <v>21</v>
      </c>
      <c r="F1343">
        <v>0.95238177769999999</v>
      </c>
      <c r="G1343" t="s">
        <v>21</v>
      </c>
      <c r="H1343">
        <v>0.99998269320900002</v>
      </c>
      <c r="I1343" t="s">
        <v>21</v>
      </c>
      <c r="J1343">
        <f t="shared" si="40"/>
        <v>1</v>
      </c>
      <c r="K1343">
        <f t="shared" si="41"/>
        <v>0</v>
      </c>
      <c r="L1343">
        <v>0.97618223545500005</v>
      </c>
    </row>
    <row r="1344" spans="1:12" x14ac:dyDescent="0.25">
      <c r="A1344">
        <v>4924</v>
      </c>
      <c r="B1344" t="s">
        <v>5989</v>
      </c>
      <c r="C1344" t="s">
        <v>5990</v>
      </c>
      <c r="D1344" t="s">
        <v>52</v>
      </c>
      <c r="E1344" t="s">
        <v>52</v>
      </c>
      <c r="F1344">
        <v>0.93262543956599997</v>
      </c>
      <c r="G1344" t="s">
        <v>52</v>
      </c>
      <c r="H1344">
        <v>0.999953793762</v>
      </c>
      <c r="I1344" t="s">
        <v>52</v>
      </c>
      <c r="J1344">
        <f t="shared" si="40"/>
        <v>1</v>
      </c>
      <c r="K1344">
        <f t="shared" si="41"/>
        <v>0</v>
      </c>
      <c r="L1344">
        <v>0.96628961666400004</v>
      </c>
    </row>
    <row r="1345" spans="1:12" x14ac:dyDescent="0.25">
      <c r="A1345">
        <v>4194</v>
      </c>
      <c r="B1345" t="s">
        <v>14343</v>
      </c>
      <c r="C1345" t="s">
        <v>14344</v>
      </c>
      <c r="D1345" t="s">
        <v>52</v>
      </c>
      <c r="E1345" t="s">
        <v>52</v>
      </c>
      <c r="F1345">
        <v>0.97525157717699995</v>
      </c>
      <c r="G1345" t="s">
        <v>52</v>
      </c>
      <c r="H1345">
        <v>0.99959870344599999</v>
      </c>
      <c r="I1345" t="s">
        <v>52</v>
      </c>
      <c r="J1345">
        <f t="shared" si="40"/>
        <v>1</v>
      </c>
      <c r="K1345">
        <f t="shared" si="41"/>
        <v>0</v>
      </c>
      <c r="L1345">
        <v>0.98742514031100004</v>
      </c>
    </row>
    <row r="1346" spans="1:12" x14ac:dyDescent="0.25">
      <c r="A1346">
        <v>4772</v>
      </c>
      <c r="B1346" t="s">
        <v>12900</v>
      </c>
      <c r="C1346" t="s">
        <v>12901</v>
      </c>
      <c r="D1346" t="s">
        <v>52</v>
      </c>
      <c r="E1346" t="s">
        <v>52</v>
      </c>
      <c r="F1346">
        <v>0.94040878850999998</v>
      </c>
      <c r="G1346" t="s">
        <v>52</v>
      </c>
      <c r="H1346">
        <v>0.99999792696699996</v>
      </c>
      <c r="I1346" t="s">
        <v>52</v>
      </c>
      <c r="J1346">
        <f t="shared" si="40"/>
        <v>1</v>
      </c>
      <c r="K1346">
        <f t="shared" si="41"/>
        <v>0</v>
      </c>
      <c r="L1346">
        <v>0.97020335773800004</v>
      </c>
    </row>
  </sheetData>
  <mergeCells count="2">
    <mergeCell ref="A15:L15"/>
    <mergeCell ref="D1: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46"/>
  <sheetViews>
    <sheetView workbookViewId="0">
      <selection activeCell="C3" sqref="C3"/>
    </sheetView>
  </sheetViews>
  <sheetFormatPr defaultRowHeight="15" x14ac:dyDescent="0.25"/>
  <cols>
    <col min="2" max="2" width="21" customWidth="1"/>
    <col min="3" max="3" width="5.42578125" customWidth="1"/>
    <col min="4" max="4" width="12.42578125" customWidth="1"/>
    <col min="5" max="5" width="16.42578125" bestFit="1" customWidth="1"/>
    <col min="11" max="13" width="18.140625" customWidth="1"/>
    <col min="16" max="16" width="13.140625" customWidth="1"/>
    <col min="17" max="17" width="15.7109375" bestFit="1" customWidth="1"/>
    <col min="18" max="18" width="13.28515625" customWidth="1"/>
    <col min="19" max="19" width="19.42578125" bestFit="1" customWidth="1"/>
  </cols>
  <sheetData>
    <row r="1" spans="1:14" x14ac:dyDescent="0.25">
      <c r="D1" s="36" t="s">
        <v>14890</v>
      </c>
      <c r="E1" s="36"/>
    </row>
    <row r="3" spans="1:14" x14ac:dyDescent="0.25">
      <c r="B3" s="5" t="s">
        <v>14886</v>
      </c>
      <c r="C3" s="26" t="s">
        <v>14887</v>
      </c>
      <c r="D3" s="27" t="s">
        <v>14889</v>
      </c>
      <c r="E3" s="28" t="s">
        <v>14888</v>
      </c>
      <c r="F3" s="22"/>
      <c r="G3" s="22"/>
      <c r="H3" s="22"/>
      <c r="I3" s="22"/>
      <c r="J3" s="22"/>
      <c r="K3" s="22"/>
      <c r="L3" s="22"/>
      <c r="M3" s="22"/>
      <c r="N3" s="22"/>
    </row>
    <row r="4" spans="1:14" x14ac:dyDescent="0.25">
      <c r="B4" s="23" t="s">
        <v>14885</v>
      </c>
      <c r="C4" s="29">
        <v>920</v>
      </c>
      <c r="D4" s="24">
        <v>899</v>
      </c>
      <c r="E4" s="24">
        <v>21</v>
      </c>
    </row>
    <row r="5" spans="1:14" x14ac:dyDescent="0.25">
      <c r="B5" s="23" t="s">
        <v>14884</v>
      </c>
      <c r="C5" s="29">
        <v>423</v>
      </c>
      <c r="D5" s="24">
        <v>391</v>
      </c>
      <c r="E5" s="24">
        <v>32</v>
      </c>
    </row>
    <row r="6" spans="1:14" x14ac:dyDescent="0.25">
      <c r="B6" s="23" t="s">
        <v>14883</v>
      </c>
      <c r="C6" s="29">
        <v>182</v>
      </c>
      <c r="D6" s="24">
        <v>150</v>
      </c>
      <c r="E6" s="24">
        <v>32</v>
      </c>
    </row>
    <row r="7" spans="1:14" x14ac:dyDescent="0.25">
      <c r="B7" s="23" t="s">
        <v>14882</v>
      </c>
      <c r="C7" s="29">
        <v>89</v>
      </c>
      <c r="D7" s="24">
        <v>67</v>
      </c>
      <c r="E7" s="24">
        <v>22</v>
      </c>
    </row>
    <row r="8" spans="1:14" x14ac:dyDescent="0.25">
      <c r="B8" s="23" t="s">
        <v>14881</v>
      </c>
      <c r="C8" s="29">
        <v>77</v>
      </c>
      <c r="D8" s="24">
        <v>47</v>
      </c>
      <c r="E8" s="24">
        <v>30</v>
      </c>
    </row>
    <row r="9" spans="1:14" x14ac:dyDescent="0.25">
      <c r="B9" s="23" t="s">
        <v>14880</v>
      </c>
      <c r="C9" s="29">
        <v>99</v>
      </c>
      <c r="D9" s="24">
        <v>62</v>
      </c>
      <c r="E9" s="24">
        <v>37</v>
      </c>
    </row>
    <row r="10" spans="1:14" x14ac:dyDescent="0.25">
      <c r="B10" s="23" t="s">
        <v>14879</v>
      </c>
      <c r="C10" s="29">
        <v>80</v>
      </c>
      <c r="D10" s="24">
        <v>31</v>
      </c>
      <c r="E10" s="24">
        <v>49</v>
      </c>
    </row>
    <row r="11" spans="1:14" x14ac:dyDescent="0.25">
      <c r="B11" s="23" t="s">
        <v>14878</v>
      </c>
      <c r="C11" s="29">
        <v>36</v>
      </c>
      <c r="D11" s="24">
        <v>12</v>
      </c>
      <c r="E11" s="24">
        <v>24</v>
      </c>
    </row>
    <row r="12" spans="1:14" x14ac:dyDescent="0.25">
      <c r="B12" s="23" t="s">
        <v>14877</v>
      </c>
      <c r="C12" s="29">
        <v>23</v>
      </c>
      <c r="D12" s="24">
        <v>5</v>
      </c>
      <c r="E12" s="24">
        <v>18</v>
      </c>
    </row>
    <row r="13" spans="1:14" x14ac:dyDescent="0.25">
      <c r="B13" s="5" t="s">
        <v>14876</v>
      </c>
      <c r="C13" s="26">
        <v>1929</v>
      </c>
      <c r="D13" s="27">
        <v>1664</v>
      </c>
      <c r="E13" s="28">
        <v>265</v>
      </c>
    </row>
    <row r="15" spans="1:14" x14ac:dyDescent="0.25">
      <c r="A15" s="36" t="s">
        <v>14870</v>
      </c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</row>
    <row r="16" spans="1:14" ht="15.75" thickBot="1" x14ac:dyDescent="0.3"/>
    <row r="17" spans="1:14" ht="15.75" thickBot="1" x14ac:dyDescent="0.3">
      <c r="A17" s="16" t="s">
        <v>0</v>
      </c>
      <c r="B17" s="17" t="s">
        <v>1</v>
      </c>
      <c r="C17" s="17" t="s">
        <v>2</v>
      </c>
      <c r="D17" s="17" t="s">
        <v>3</v>
      </c>
      <c r="E17" s="17" t="s">
        <v>14864</v>
      </c>
      <c r="F17" s="17" t="s">
        <v>14865</v>
      </c>
      <c r="G17" s="17" t="s">
        <v>11630</v>
      </c>
      <c r="H17" s="17" t="s">
        <v>11631</v>
      </c>
      <c r="I17" s="17" t="s">
        <v>14862</v>
      </c>
      <c r="J17" s="17" t="s">
        <v>14863</v>
      </c>
      <c r="K17" s="17" t="s">
        <v>11632</v>
      </c>
      <c r="L17" s="21" t="s">
        <v>14874</v>
      </c>
      <c r="M17" s="21" t="s">
        <v>14875</v>
      </c>
      <c r="N17" s="18" t="s">
        <v>11633</v>
      </c>
    </row>
    <row r="18" spans="1:14" x14ac:dyDescent="0.25">
      <c r="A18">
        <v>370</v>
      </c>
      <c r="B18" t="s">
        <v>6179</v>
      </c>
      <c r="C18" t="s">
        <v>6180</v>
      </c>
      <c r="D18" t="s">
        <v>446</v>
      </c>
      <c r="E18" t="s">
        <v>446</v>
      </c>
      <c r="F18">
        <v>0.95203009693499996</v>
      </c>
      <c r="G18" t="s">
        <v>446</v>
      </c>
      <c r="H18">
        <v>0.73939404538300002</v>
      </c>
      <c r="I18" t="s">
        <v>446</v>
      </c>
      <c r="J18">
        <v>0.90317114836699997</v>
      </c>
      <c r="K18" t="s">
        <v>446</v>
      </c>
      <c r="N18">
        <v>0.86486509689500002</v>
      </c>
    </row>
    <row r="19" spans="1:14" x14ac:dyDescent="0.25">
      <c r="A19">
        <v>5562</v>
      </c>
      <c r="B19" t="s">
        <v>3393</v>
      </c>
      <c r="C19" t="s">
        <v>3394</v>
      </c>
      <c r="D19" t="s">
        <v>21</v>
      </c>
      <c r="E19" t="s">
        <v>21</v>
      </c>
      <c r="F19">
        <v>0.93414645165800003</v>
      </c>
      <c r="G19" t="s">
        <v>21</v>
      </c>
      <c r="H19">
        <v>0.71494103306000001</v>
      </c>
      <c r="I19" t="s">
        <v>21</v>
      </c>
      <c r="J19">
        <v>0.95671429614199999</v>
      </c>
      <c r="K19" t="s">
        <v>21</v>
      </c>
      <c r="N19">
        <v>0.86860059361999997</v>
      </c>
    </row>
    <row r="20" spans="1:14" x14ac:dyDescent="0.25">
      <c r="A20">
        <v>5020</v>
      </c>
      <c r="B20" t="s">
        <v>12964</v>
      </c>
      <c r="C20" t="s">
        <v>12965</v>
      </c>
      <c r="D20" t="s">
        <v>21</v>
      </c>
      <c r="E20" t="s">
        <v>21</v>
      </c>
      <c r="F20">
        <v>0.995124279843</v>
      </c>
      <c r="G20" t="s">
        <v>21</v>
      </c>
      <c r="H20">
        <v>0.97107716462399996</v>
      </c>
      <c r="I20" t="s">
        <v>21</v>
      </c>
      <c r="J20">
        <v>0.99963240285800004</v>
      </c>
      <c r="K20" t="s">
        <v>21</v>
      </c>
      <c r="N20">
        <v>0.98861128244100005</v>
      </c>
    </row>
    <row r="21" spans="1:14" x14ac:dyDescent="0.25">
      <c r="A21">
        <v>2834</v>
      </c>
      <c r="B21" t="s">
        <v>5169</v>
      </c>
      <c r="C21" t="s">
        <v>5170</v>
      </c>
      <c r="D21" t="s">
        <v>14</v>
      </c>
      <c r="E21" t="s">
        <v>14</v>
      </c>
      <c r="F21">
        <v>0.84325036314099999</v>
      </c>
      <c r="G21" t="s">
        <v>14</v>
      </c>
      <c r="H21">
        <v>0.73774768150699999</v>
      </c>
      <c r="I21" t="s">
        <v>14</v>
      </c>
      <c r="J21">
        <v>0.98389940706199996</v>
      </c>
      <c r="K21" t="s">
        <v>14</v>
      </c>
      <c r="N21">
        <v>0.85496581723700005</v>
      </c>
    </row>
    <row r="22" spans="1:14" x14ac:dyDescent="0.25">
      <c r="A22">
        <v>1827</v>
      </c>
      <c r="B22" t="s">
        <v>7875</v>
      </c>
      <c r="C22" t="s">
        <v>7876</v>
      </c>
      <c r="D22" t="s">
        <v>257</v>
      </c>
      <c r="E22" t="s">
        <v>257</v>
      </c>
      <c r="F22">
        <v>0.84997443498299996</v>
      </c>
      <c r="G22" t="s">
        <v>257</v>
      </c>
      <c r="H22">
        <v>0.52938405273699995</v>
      </c>
      <c r="I22" t="s">
        <v>52</v>
      </c>
      <c r="J22">
        <v>0.92065285997500002</v>
      </c>
      <c r="K22" t="s">
        <v>257</v>
      </c>
      <c r="N22">
        <v>0.45978616257400001</v>
      </c>
    </row>
    <row r="23" spans="1:14" x14ac:dyDescent="0.25">
      <c r="A23">
        <v>5379</v>
      </c>
      <c r="B23" t="s">
        <v>3868</v>
      </c>
      <c r="C23" t="s">
        <v>3869</v>
      </c>
      <c r="D23" t="s">
        <v>14</v>
      </c>
      <c r="E23" t="s">
        <v>14</v>
      </c>
      <c r="F23">
        <v>0.87392238652200005</v>
      </c>
      <c r="G23" t="s">
        <v>14</v>
      </c>
      <c r="H23">
        <v>0.52525649035300004</v>
      </c>
      <c r="I23" t="s">
        <v>14</v>
      </c>
      <c r="J23">
        <v>0.97714259356400002</v>
      </c>
      <c r="K23" t="s">
        <v>14</v>
      </c>
      <c r="N23">
        <v>0.79210715681300004</v>
      </c>
    </row>
    <row r="24" spans="1:14" x14ac:dyDescent="0.25">
      <c r="A24">
        <v>6225</v>
      </c>
      <c r="B24" t="s">
        <v>229</v>
      </c>
      <c r="C24" t="s">
        <v>230</v>
      </c>
      <c r="D24" t="s">
        <v>21</v>
      </c>
      <c r="E24" t="s">
        <v>21</v>
      </c>
      <c r="F24">
        <v>0.99158850031000001</v>
      </c>
      <c r="G24" t="s">
        <v>21</v>
      </c>
      <c r="H24">
        <v>0.96272688998599998</v>
      </c>
      <c r="I24" t="s">
        <v>21</v>
      </c>
      <c r="J24">
        <v>0.99979730283299995</v>
      </c>
      <c r="K24" t="s">
        <v>21</v>
      </c>
      <c r="N24">
        <v>0.98470423104299998</v>
      </c>
    </row>
    <row r="25" spans="1:14" x14ac:dyDescent="0.25">
      <c r="A25">
        <v>3970</v>
      </c>
      <c r="B25" t="s">
        <v>10966</v>
      </c>
      <c r="C25" t="s">
        <v>10967</v>
      </c>
      <c r="D25" t="s">
        <v>21</v>
      </c>
      <c r="E25" t="s">
        <v>21</v>
      </c>
      <c r="F25">
        <v>0.99513909836000003</v>
      </c>
      <c r="G25" t="s">
        <v>21</v>
      </c>
      <c r="H25">
        <v>0.96527977763499995</v>
      </c>
      <c r="I25" t="s">
        <v>21</v>
      </c>
      <c r="J25">
        <v>0.99994258669799996</v>
      </c>
      <c r="K25" t="s">
        <v>21</v>
      </c>
      <c r="N25">
        <v>0.98678715423100005</v>
      </c>
    </row>
    <row r="26" spans="1:14" x14ac:dyDescent="0.25">
      <c r="A26">
        <v>4608</v>
      </c>
      <c r="B26" t="s">
        <v>7846</v>
      </c>
      <c r="C26" t="s">
        <v>7847</v>
      </c>
      <c r="D26" t="s">
        <v>617</v>
      </c>
      <c r="E26" t="s">
        <v>10</v>
      </c>
      <c r="F26">
        <v>0.61298094300999995</v>
      </c>
      <c r="G26" t="s">
        <v>10</v>
      </c>
      <c r="H26">
        <v>0.65387741438000002</v>
      </c>
      <c r="I26" t="s">
        <v>10</v>
      </c>
      <c r="J26">
        <v>0.97192445367500002</v>
      </c>
      <c r="K26" t="s">
        <v>10</v>
      </c>
      <c r="N26">
        <v>0.74626093702200003</v>
      </c>
    </row>
    <row r="27" spans="1:14" x14ac:dyDescent="0.25">
      <c r="A27">
        <v>2749</v>
      </c>
      <c r="B27" t="s">
        <v>10594</v>
      </c>
      <c r="C27" t="s">
        <v>10595</v>
      </c>
      <c r="D27" t="s">
        <v>52</v>
      </c>
      <c r="E27" t="s">
        <v>52</v>
      </c>
      <c r="F27">
        <v>0.95469262841400004</v>
      </c>
      <c r="G27" t="s">
        <v>52</v>
      </c>
      <c r="H27">
        <v>0.87701341454399995</v>
      </c>
      <c r="I27" t="s">
        <v>52</v>
      </c>
      <c r="J27">
        <v>0.998952657021</v>
      </c>
      <c r="K27" t="s">
        <v>52</v>
      </c>
      <c r="N27">
        <v>0.94355289999299996</v>
      </c>
    </row>
    <row r="28" spans="1:14" x14ac:dyDescent="0.25">
      <c r="A28">
        <v>2775</v>
      </c>
      <c r="B28" t="s">
        <v>10871</v>
      </c>
      <c r="C28" t="s">
        <v>2124</v>
      </c>
      <c r="D28" t="s">
        <v>52</v>
      </c>
      <c r="E28" t="s">
        <v>52</v>
      </c>
      <c r="F28">
        <v>0.99843973781899997</v>
      </c>
      <c r="G28" t="s">
        <v>52</v>
      </c>
      <c r="H28">
        <v>0.94694609899299997</v>
      </c>
      <c r="I28" t="s">
        <v>52</v>
      </c>
      <c r="J28">
        <v>0.99793096019600003</v>
      </c>
      <c r="K28" t="s">
        <v>52</v>
      </c>
      <c r="N28">
        <v>0.98110559900200001</v>
      </c>
    </row>
    <row r="29" spans="1:14" x14ac:dyDescent="0.25">
      <c r="A29">
        <v>3514</v>
      </c>
      <c r="B29" t="s">
        <v>6474</v>
      </c>
      <c r="C29" t="s">
        <v>6475</v>
      </c>
      <c r="D29" t="s">
        <v>21</v>
      </c>
      <c r="E29" t="s">
        <v>21</v>
      </c>
      <c r="F29">
        <v>0.91977575410500001</v>
      </c>
      <c r="G29" t="s">
        <v>21</v>
      </c>
      <c r="H29">
        <v>0.81975997931300004</v>
      </c>
      <c r="I29" t="s">
        <v>21</v>
      </c>
      <c r="J29">
        <v>0.99550965229599997</v>
      </c>
      <c r="K29" t="s">
        <v>21</v>
      </c>
      <c r="N29">
        <v>0.91168179523799997</v>
      </c>
    </row>
    <row r="30" spans="1:14" x14ac:dyDescent="0.25">
      <c r="A30">
        <v>1546</v>
      </c>
      <c r="B30" t="s">
        <v>10898</v>
      </c>
      <c r="C30" t="s">
        <v>10899</v>
      </c>
      <c r="D30" t="s">
        <v>10</v>
      </c>
      <c r="E30" t="s">
        <v>10</v>
      </c>
      <c r="F30">
        <v>0.96746440978500003</v>
      </c>
      <c r="G30" t="s">
        <v>10</v>
      </c>
      <c r="H30">
        <v>0.88154016930599999</v>
      </c>
      <c r="I30" t="s">
        <v>10</v>
      </c>
      <c r="J30">
        <v>0.998436251005</v>
      </c>
      <c r="K30" t="s">
        <v>10</v>
      </c>
      <c r="N30">
        <v>0.94914694336600003</v>
      </c>
    </row>
    <row r="31" spans="1:14" x14ac:dyDescent="0.25">
      <c r="A31">
        <v>1573</v>
      </c>
      <c r="B31" t="s">
        <v>3388</v>
      </c>
      <c r="C31" t="s">
        <v>3389</v>
      </c>
      <c r="D31" t="s">
        <v>10</v>
      </c>
      <c r="E31" t="s">
        <v>10</v>
      </c>
      <c r="F31">
        <v>0.839107875926</v>
      </c>
      <c r="G31" t="s">
        <v>10</v>
      </c>
      <c r="H31">
        <v>0.90547782452500003</v>
      </c>
      <c r="I31" t="s">
        <v>10</v>
      </c>
      <c r="J31">
        <v>0.94987593857099994</v>
      </c>
      <c r="K31" t="s">
        <v>10</v>
      </c>
      <c r="N31">
        <v>0.89815387967399996</v>
      </c>
    </row>
    <row r="32" spans="1:14" x14ac:dyDescent="0.25">
      <c r="A32">
        <v>4437</v>
      </c>
      <c r="B32" t="s">
        <v>11786</v>
      </c>
      <c r="C32" t="s">
        <v>11787</v>
      </c>
      <c r="D32" t="s">
        <v>52</v>
      </c>
      <c r="E32" t="s">
        <v>52</v>
      </c>
      <c r="F32">
        <v>0.99745327614599999</v>
      </c>
      <c r="G32" t="s">
        <v>52</v>
      </c>
      <c r="H32">
        <v>0.94439571768800001</v>
      </c>
      <c r="I32" t="s">
        <v>52</v>
      </c>
      <c r="J32">
        <v>0.99990574266700005</v>
      </c>
      <c r="K32" t="s">
        <v>52</v>
      </c>
      <c r="N32">
        <v>0.98058491216699994</v>
      </c>
    </row>
    <row r="33" spans="1:14" x14ac:dyDescent="0.25">
      <c r="A33">
        <v>2273</v>
      </c>
      <c r="B33" t="s">
        <v>10306</v>
      </c>
      <c r="C33" t="s">
        <v>677</v>
      </c>
      <c r="D33" t="s">
        <v>14</v>
      </c>
      <c r="E33" t="s">
        <v>14</v>
      </c>
      <c r="F33">
        <v>0.82023154179500002</v>
      </c>
      <c r="G33" t="s">
        <v>14</v>
      </c>
      <c r="H33">
        <v>0.59662135100799996</v>
      </c>
      <c r="I33" t="s">
        <v>14</v>
      </c>
      <c r="J33">
        <v>0.96907269235000004</v>
      </c>
      <c r="K33" t="s">
        <v>14</v>
      </c>
      <c r="N33">
        <v>0.79530852838400001</v>
      </c>
    </row>
    <row r="34" spans="1:14" x14ac:dyDescent="0.25">
      <c r="A34">
        <v>4676</v>
      </c>
      <c r="B34" t="s">
        <v>13420</v>
      </c>
      <c r="C34" t="s">
        <v>13421</v>
      </c>
      <c r="D34" t="s">
        <v>10</v>
      </c>
      <c r="E34" t="s">
        <v>10</v>
      </c>
      <c r="F34">
        <v>0.90319603767800005</v>
      </c>
      <c r="G34" t="s">
        <v>10</v>
      </c>
      <c r="H34">
        <v>0.58729168340299998</v>
      </c>
      <c r="I34" t="s">
        <v>10</v>
      </c>
      <c r="J34">
        <v>0.85357704060600004</v>
      </c>
      <c r="K34" t="s">
        <v>10</v>
      </c>
      <c r="N34">
        <v>0.78135492056300004</v>
      </c>
    </row>
    <row r="35" spans="1:14" x14ac:dyDescent="0.25">
      <c r="A35">
        <v>210</v>
      </c>
      <c r="B35" t="s">
        <v>3141</v>
      </c>
      <c r="C35" t="s">
        <v>3142</v>
      </c>
      <c r="D35" t="s">
        <v>129</v>
      </c>
      <c r="E35" t="s">
        <v>129</v>
      </c>
      <c r="F35">
        <v>0.84857181278899996</v>
      </c>
      <c r="G35" t="s">
        <v>129</v>
      </c>
      <c r="H35">
        <v>0.57346470082300005</v>
      </c>
      <c r="I35" t="s">
        <v>129</v>
      </c>
      <c r="J35">
        <v>0.85063828712699996</v>
      </c>
      <c r="K35" t="s">
        <v>129</v>
      </c>
      <c r="N35">
        <v>0.75755826691299999</v>
      </c>
    </row>
    <row r="36" spans="1:14" x14ac:dyDescent="0.25">
      <c r="A36">
        <v>3102</v>
      </c>
      <c r="B36" t="s">
        <v>3855</v>
      </c>
      <c r="C36" t="s">
        <v>3856</v>
      </c>
      <c r="D36" t="s">
        <v>617</v>
      </c>
      <c r="E36" t="s">
        <v>617</v>
      </c>
      <c r="F36">
        <v>0.81400648389200003</v>
      </c>
      <c r="G36" t="s">
        <v>617</v>
      </c>
      <c r="H36">
        <v>0.67299715401399995</v>
      </c>
      <c r="I36" t="s">
        <v>617</v>
      </c>
      <c r="J36">
        <v>0.98840519434499996</v>
      </c>
      <c r="K36" t="s">
        <v>617</v>
      </c>
      <c r="N36">
        <v>0.82513627741700002</v>
      </c>
    </row>
    <row r="37" spans="1:14" x14ac:dyDescent="0.25">
      <c r="A37">
        <v>4427</v>
      </c>
      <c r="B37" t="s">
        <v>11718</v>
      </c>
      <c r="C37" t="s">
        <v>11719</v>
      </c>
      <c r="D37" t="s">
        <v>52</v>
      </c>
      <c r="E37" t="s">
        <v>52</v>
      </c>
      <c r="F37">
        <v>0.78834972178899998</v>
      </c>
      <c r="G37" t="s">
        <v>52</v>
      </c>
      <c r="H37">
        <v>0.79856439040500005</v>
      </c>
      <c r="I37" t="s">
        <v>52</v>
      </c>
      <c r="J37">
        <v>0.91826932691300001</v>
      </c>
      <c r="K37" t="s">
        <v>52</v>
      </c>
      <c r="N37">
        <v>0.83506114636899997</v>
      </c>
    </row>
    <row r="38" spans="1:14" x14ac:dyDescent="0.25">
      <c r="A38">
        <v>5706</v>
      </c>
      <c r="B38" t="s">
        <v>13226</v>
      </c>
      <c r="C38" t="s">
        <v>13227</v>
      </c>
      <c r="D38" t="s">
        <v>446</v>
      </c>
      <c r="E38" t="s">
        <v>446</v>
      </c>
      <c r="F38">
        <v>0.97007617256699996</v>
      </c>
      <c r="G38" t="s">
        <v>446</v>
      </c>
      <c r="H38">
        <v>0.90020353237200001</v>
      </c>
      <c r="I38" t="s">
        <v>446</v>
      </c>
      <c r="J38">
        <v>0.99988836516299995</v>
      </c>
      <c r="K38" t="s">
        <v>446</v>
      </c>
      <c r="N38">
        <v>0.95672269003400001</v>
      </c>
    </row>
    <row r="39" spans="1:14" x14ac:dyDescent="0.25">
      <c r="A39">
        <v>6232</v>
      </c>
      <c r="B39" t="s">
        <v>13425</v>
      </c>
      <c r="C39" t="s">
        <v>13426</v>
      </c>
      <c r="D39" t="s">
        <v>52</v>
      </c>
      <c r="E39" t="s">
        <v>21</v>
      </c>
      <c r="F39">
        <v>0.63006442222500003</v>
      </c>
      <c r="G39" t="s">
        <v>21</v>
      </c>
      <c r="H39">
        <v>0.70172011567199999</v>
      </c>
      <c r="I39" t="s">
        <v>21</v>
      </c>
      <c r="J39">
        <v>0.99296367690800003</v>
      </c>
      <c r="K39" t="s">
        <v>21</v>
      </c>
      <c r="N39">
        <v>0.77491607160200005</v>
      </c>
    </row>
    <row r="40" spans="1:14" x14ac:dyDescent="0.25">
      <c r="A40">
        <v>4678</v>
      </c>
      <c r="B40" t="s">
        <v>7803</v>
      </c>
      <c r="C40" t="s">
        <v>7804</v>
      </c>
      <c r="D40" t="s">
        <v>10</v>
      </c>
      <c r="E40" t="s">
        <v>10</v>
      </c>
      <c r="F40">
        <v>0.48617399003400003</v>
      </c>
      <c r="G40" t="s">
        <v>10</v>
      </c>
      <c r="H40">
        <v>0.57903136555099999</v>
      </c>
      <c r="I40" t="s">
        <v>10</v>
      </c>
      <c r="J40">
        <v>0.95475113243599996</v>
      </c>
      <c r="K40" t="s">
        <v>10</v>
      </c>
      <c r="N40">
        <v>0.67331882933999998</v>
      </c>
    </row>
    <row r="41" spans="1:14" x14ac:dyDescent="0.25">
      <c r="A41">
        <v>2723</v>
      </c>
      <c r="B41" t="s">
        <v>3433</v>
      </c>
      <c r="C41" t="s">
        <v>584</v>
      </c>
      <c r="D41" t="s">
        <v>257</v>
      </c>
      <c r="E41" t="s">
        <v>257</v>
      </c>
      <c r="F41">
        <v>0.98732288501200005</v>
      </c>
      <c r="G41" t="s">
        <v>257</v>
      </c>
      <c r="H41">
        <v>0.93682484824900003</v>
      </c>
      <c r="I41" t="s">
        <v>257</v>
      </c>
      <c r="J41">
        <v>0.99922102790699996</v>
      </c>
      <c r="K41" t="s">
        <v>257</v>
      </c>
      <c r="N41">
        <v>0.97445625372300004</v>
      </c>
    </row>
    <row r="42" spans="1:14" x14ac:dyDescent="0.25">
      <c r="A42">
        <v>3373</v>
      </c>
      <c r="B42" t="s">
        <v>11454</v>
      </c>
      <c r="C42" t="s">
        <v>11235</v>
      </c>
      <c r="D42" t="s">
        <v>14</v>
      </c>
      <c r="E42" t="s">
        <v>14</v>
      </c>
      <c r="F42">
        <v>0.91963847956199996</v>
      </c>
      <c r="G42" t="s">
        <v>14</v>
      </c>
      <c r="H42">
        <v>0.89191125580099995</v>
      </c>
      <c r="I42" t="s">
        <v>14</v>
      </c>
      <c r="J42">
        <v>0.99108881718499997</v>
      </c>
      <c r="K42" t="s">
        <v>14</v>
      </c>
      <c r="N42">
        <v>0.93421285085000005</v>
      </c>
    </row>
    <row r="43" spans="1:14" x14ac:dyDescent="0.25">
      <c r="A43">
        <v>2490</v>
      </c>
      <c r="B43" t="s">
        <v>8073</v>
      </c>
      <c r="C43" t="s">
        <v>8074</v>
      </c>
      <c r="D43" t="s">
        <v>21</v>
      </c>
      <c r="E43" t="s">
        <v>21</v>
      </c>
      <c r="F43">
        <v>0.94131787030299996</v>
      </c>
      <c r="G43" t="s">
        <v>21</v>
      </c>
      <c r="H43">
        <v>0.931115358462</v>
      </c>
      <c r="I43" t="s">
        <v>21</v>
      </c>
      <c r="J43">
        <v>0.99972054011</v>
      </c>
      <c r="K43" t="s">
        <v>21</v>
      </c>
      <c r="N43">
        <v>0.95738458962499995</v>
      </c>
    </row>
    <row r="44" spans="1:14" x14ac:dyDescent="0.25">
      <c r="A44">
        <v>587</v>
      </c>
      <c r="B44" t="s">
        <v>4380</v>
      </c>
      <c r="C44" t="s">
        <v>4381</v>
      </c>
      <c r="D44" t="s">
        <v>52</v>
      </c>
      <c r="E44" t="s">
        <v>52</v>
      </c>
      <c r="F44">
        <v>0.98989913452800005</v>
      </c>
      <c r="G44" t="s">
        <v>52</v>
      </c>
      <c r="H44">
        <v>0.94284054073000001</v>
      </c>
      <c r="I44" t="s">
        <v>52</v>
      </c>
      <c r="J44">
        <v>0.99918238128600001</v>
      </c>
      <c r="K44" t="s">
        <v>52</v>
      </c>
      <c r="N44">
        <v>0.97730735218099996</v>
      </c>
    </row>
    <row r="45" spans="1:14" x14ac:dyDescent="0.25">
      <c r="A45">
        <v>5491</v>
      </c>
      <c r="B45" t="s">
        <v>8795</v>
      </c>
      <c r="C45" t="s">
        <v>8714</v>
      </c>
      <c r="D45" t="s">
        <v>34</v>
      </c>
      <c r="E45" t="s">
        <v>34</v>
      </c>
      <c r="F45">
        <v>0.467881555635</v>
      </c>
      <c r="G45" t="s">
        <v>34</v>
      </c>
      <c r="H45">
        <v>0.71299441445300005</v>
      </c>
      <c r="I45" t="s">
        <v>34</v>
      </c>
      <c r="J45">
        <v>0.96996544376000005</v>
      </c>
      <c r="K45" t="s">
        <v>34</v>
      </c>
      <c r="N45">
        <v>0.716947137949</v>
      </c>
    </row>
    <row r="46" spans="1:14" x14ac:dyDescent="0.25">
      <c r="A46">
        <v>1585</v>
      </c>
      <c r="B46" t="s">
        <v>13845</v>
      </c>
      <c r="C46" t="s">
        <v>13846</v>
      </c>
      <c r="D46" t="s">
        <v>257</v>
      </c>
      <c r="E46" t="s">
        <v>34</v>
      </c>
      <c r="F46">
        <v>0.40493711594999998</v>
      </c>
      <c r="G46" t="s">
        <v>34</v>
      </c>
      <c r="H46">
        <v>0.34504331342700001</v>
      </c>
      <c r="I46" t="s">
        <v>10</v>
      </c>
      <c r="J46">
        <v>0.81946350521</v>
      </c>
      <c r="K46" t="s">
        <v>34</v>
      </c>
      <c r="N46">
        <v>0.249993476459</v>
      </c>
    </row>
    <row r="47" spans="1:14" x14ac:dyDescent="0.25">
      <c r="A47">
        <v>4107</v>
      </c>
      <c r="B47" t="s">
        <v>5111</v>
      </c>
      <c r="C47" t="s">
        <v>5112</v>
      </c>
      <c r="D47" t="s">
        <v>52</v>
      </c>
      <c r="E47" t="s">
        <v>52</v>
      </c>
      <c r="F47">
        <v>0.95210167187700001</v>
      </c>
      <c r="G47" t="s">
        <v>52</v>
      </c>
      <c r="H47">
        <v>0.94798790287800005</v>
      </c>
      <c r="I47" t="s">
        <v>52</v>
      </c>
      <c r="J47">
        <v>0.99998295513699997</v>
      </c>
      <c r="K47" t="s">
        <v>52</v>
      </c>
      <c r="N47">
        <v>0.96669084329699995</v>
      </c>
    </row>
    <row r="48" spans="1:14" x14ac:dyDescent="0.25">
      <c r="A48">
        <v>5458</v>
      </c>
      <c r="B48" t="s">
        <v>13282</v>
      </c>
      <c r="C48" t="s">
        <v>13283</v>
      </c>
      <c r="D48" t="s">
        <v>52</v>
      </c>
      <c r="E48" t="s">
        <v>10</v>
      </c>
      <c r="F48">
        <v>0.50458583363599996</v>
      </c>
      <c r="G48" t="s">
        <v>52</v>
      </c>
      <c r="H48">
        <v>0.163160097645</v>
      </c>
      <c r="I48" t="s">
        <v>52</v>
      </c>
      <c r="J48">
        <v>0.39728729216000003</v>
      </c>
      <c r="K48" t="s">
        <v>52</v>
      </c>
      <c r="N48">
        <v>0.18681579660200001</v>
      </c>
    </row>
    <row r="49" spans="1:14" x14ac:dyDescent="0.25">
      <c r="A49">
        <v>5751</v>
      </c>
      <c r="B49" t="s">
        <v>8535</v>
      </c>
      <c r="C49" t="s">
        <v>8536</v>
      </c>
      <c r="D49" t="s">
        <v>10</v>
      </c>
      <c r="E49" t="s">
        <v>10</v>
      </c>
      <c r="F49">
        <v>0.98666018277199996</v>
      </c>
      <c r="G49" t="s">
        <v>10</v>
      </c>
      <c r="H49">
        <v>0.94249061435799997</v>
      </c>
      <c r="I49" t="s">
        <v>10</v>
      </c>
      <c r="J49">
        <v>0.99992021763899996</v>
      </c>
      <c r="K49" t="s">
        <v>10</v>
      </c>
      <c r="N49">
        <v>0.97635700492300004</v>
      </c>
    </row>
    <row r="50" spans="1:14" x14ac:dyDescent="0.25">
      <c r="A50">
        <v>4028</v>
      </c>
      <c r="B50" t="s">
        <v>10107</v>
      </c>
      <c r="C50" t="s">
        <v>10108</v>
      </c>
      <c r="D50" t="s">
        <v>21</v>
      </c>
      <c r="E50" t="s">
        <v>21</v>
      </c>
      <c r="F50">
        <v>0.99408743097600005</v>
      </c>
      <c r="G50" t="s">
        <v>21</v>
      </c>
      <c r="H50">
        <v>0.94358433069000003</v>
      </c>
      <c r="I50" t="s">
        <v>21</v>
      </c>
      <c r="J50">
        <v>0.99978351534499998</v>
      </c>
      <c r="K50" t="s">
        <v>21</v>
      </c>
      <c r="N50">
        <v>0.97915175900399998</v>
      </c>
    </row>
    <row r="51" spans="1:14" x14ac:dyDescent="0.25">
      <c r="A51">
        <v>4697</v>
      </c>
      <c r="B51" t="s">
        <v>2861</v>
      </c>
      <c r="C51" t="s">
        <v>2862</v>
      </c>
      <c r="D51" t="s">
        <v>21</v>
      </c>
      <c r="E51" t="s">
        <v>21</v>
      </c>
      <c r="F51">
        <v>0.98497004939900001</v>
      </c>
      <c r="G51" t="s">
        <v>21</v>
      </c>
      <c r="H51">
        <v>0.94116845967899998</v>
      </c>
      <c r="I51" t="s">
        <v>21</v>
      </c>
      <c r="J51">
        <v>0.99990474760900006</v>
      </c>
      <c r="K51" t="s">
        <v>21</v>
      </c>
      <c r="N51">
        <v>0.97534775222900005</v>
      </c>
    </row>
    <row r="52" spans="1:14" x14ac:dyDescent="0.25">
      <c r="A52">
        <v>1317</v>
      </c>
      <c r="B52" t="s">
        <v>9114</v>
      </c>
      <c r="C52" t="s">
        <v>9115</v>
      </c>
      <c r="D52" t="s">
        <v>10</v>
      </c>
      <c r="E52" t="s">
        <v>52</v>
      </c>
      <c r="F52">
        <v>0.83983524786700003</v>
      </c>
      <c r="G52" t="s">
        <v>52</v>
      </c>
      <c r="H52">
        <v>0.85029547509699999</v>
      </c>
      <c r="I52" t="s">
        <v>52</v>
      </c>
      <c r="J52">
        <v>0.949234636317</v>
      </c>
      <c r="K52" t="s">
        <v>52</v>
      </c>
      <c r="N52">
        <v>0.879788453094</v>
      </c>
    </row>
    <row r="53" spans="1:14" x14ac:dyDescent="0.25">
      <c r="A53">
        <v>1694</v>
      </c>
      <c r="B53" t="s">
        <v>6642</v>
      </c>
      <c r="C53" t="s">
        <v>6643</v>
      </c>
      <c r="D53" t="s">
        <v>52</v>
      </c>
      <c r="E53" t="s">
        <v>52</v>
      </c>
      <c r="F53">
        <v>0.76588071070399999</v>
      </c>
      <c r="G53" t="s">
        <v>52</v>
      </c>
      <c r="H53">
        <v>0.63332237816299997</v>
      </c>
      <c r="I53" t="s">
        <v>52</v>
      </c>
      <c r="J53">
        <v>0.99184912289299998</v>
      </c>
      <c r="K53" t="s">
        <v>52</v>
      </c>
      <c r="N53">
        <v>0.79701740391999998</v>
      </c>
    </row>
    <row r="54" spans="1:14" x14ac:dyDescent="0.25">
      <c r="A54">
        <v>957</v>
      </c>
      <c r="B54" t="s">
        <v>9748</v>
      </c>
      <c r="C54" t="s">
        <v>9749</v>
      </c>
      <c r="D54" t="s">
        <v>21</v>
      </c>
      <c r="E54" t="s">
        <v>21</v>
      </c>
      <c r="F54">
        <v>0.99384914298899996</v>
      </c>
      <c r="G54" t="s">
        <v>21</v>
      </c>
      <c r="H54">
        <v>0.97163067790900004</v>
      </c>
      <c r="I54" t="s">
        <v>21</v>
      </c>
      <c r="J54">
        <v>0.99993721565100002</v>
      </c>
      <c r="K54" t="s">
        <v>21</v>
      </c>
      <c r="N54">
        <v>0.98847234551600005</v>
      </c>
    </row>
    <row r="55" spans="1:14" x14ac:dyDescent="0.25">
      <c r="A55">
        <v>2714</v>
      </c>
      <c r="B55" t="s">
        <v>11816</v>
      </c>
      <c r="C55" t="s">
        <v>11817</v>
      </c>
      <c r="D55" t="s">
        <v>34</v>
      </c>
      <c r="E55" t="s">
        <v>34</v>
      </c>
      <c r="F55">
        <v>0.96047186344699997</v>
      </c>
      <c r="G55" t="s">
        <v>34</v>
      </c>
      <c r="H55">
        <v>0.78752655677500005</v>
      </c>
      <c r="I55" t="s">
        <v>34</v>
      </c>
      <c r="J55">
        <v>0.99788855775499996</v>
      </c>
      <c r="K55" t="s">
        <v>34</v>
      </c>
      <c r="N55">
        <v>0.91529565932500001</v>
      </c>
    </row>
    <row r="56" spans="1:14" x14ac:dyDescent="0.25">
      <c r="A56">
        <v>879</v>
      </c>
      <c r="B56" t="s">
        <v>6551</v>
      </c>
      <c r="C56" t="s">
        <v>6552</v>
      </c>
      <c r="D56" t="s">
        <v>257</v>
      </c>
      <c r="E56" t="s">
        <v>257</v>
      </c>
      <c r="F56">
        <v>0.95474971499899997</v>
      </c>
      <c r="G56" t="s">
        <v>257</v>
      </c>
      <c r="H56">
        <v>0.90777449788800002</v>
      </c>
      <c r="I56" t="s">
        <v>257</v>
      </c>
      <c r="J56">
        <v>0.99993501813399999</v>
      </c>
      <c r="K56" t="s">
        <v>257</v>
      </c>
      <c r="N56">
        <v>0.95415307700700003</v>
      </c>
    </row>
    <row r="57" spans="1:14" x14ac:dyDescent="0.25">
      <c r="A57">
        <v>4332</v>
      </c>
      <c r="B57" t="s">
        <v>237</v>
      </c>
      <c r="C57" t="s">
        <v>238</v>
      </c>
      <c r="D57" t="s">
        <v>239</v>
      </c>
      <c r="E57" t="s">
        <v>239</v>
      </c>
      <c r="F57">
        <v>0.65829296393600001</v>
      </c>
      <c r="G57" t="s">
        <v>239</v>
      </c>
      <c r="H57">
        <v>0.65894102833400003</v>
      </c>
      <c r="I57" t="s">
        <v>239</v>
      </c>
      <c r="J57">
        <v>0.953956932004</v>
      </c>
      <c r="K57" t="s">
        <v>239</v>
      </c>
      <c r="N57">
        <v>0.75706364142500004</v>
      </c>
    </row>
    <row r="58" spans="1:14" x14ac:dyDescent="0.25">
      <c r="A58">
        <v>1296</v>
      </c>
      <c r="B58" t="s">
        <v>1175</v>
      </c>
      <c r="C58" t="s">
        <v>1176</v>
      </c>
      <c r="D58" t="s">
        <v>10</v>
      </c>
      <c r="E58" t="s">
        <v>116</v>
      </c>
      <c r="F58">
        <v>0.72690557329899996</v>
      </c>
      <c r="G58" t="s">
        <v>10</v>
      </c>
      <c r="H58">
        <v>0.50279636553999996</v>
      </c>
      <c r="I58" t="s">
        <v>10</v>
      </c>
      <c r="J58">
        <v>0.907023079999</v>
      </c>
      <c r="K58" t="s">
        <v>10</v>
      </c>
      <c r="N58">
        <v>0.46993981518</v>
      </c>
    </row>
    <row r="59" spans="1:14" x14ac:dyDescent="0.25">
      <c r="A59">
        <v>1486</v>
      </c>
      <c r="B59" t="s">
        <v>12918</v>
      </c>
      <c r="C59" t="s">
        <v>12919</v>
      </c>
      <c r="D59" t="s">
        <v>10</v>
      </c>
      <c r="E59" t="s">
        <v>10</v>
      </c>
      <c r="F59">
        <v>0.97187509059199995</v>
      </c>
      <c r="G59" t="s">
        <v>10</v>
      </c>
      <c r="H59">
        <v>0.84014910433800005</v>
      </c>
      <c r="I59" t="s">
        <v>10</v>
      </c>
      <c r="J59">
        <v>0.99585216648399999</v>
      </c>
      <c r="K59" t="s">
        <v>10</v>
      </c>
      <c r="N59">
        <v>0.93595878713799996</v>
      </c>
    </row>
    <row r="60" spans="1:14" x14ac:dyDescent="0.25">
      <c r="A60">
        <v>5041</v>
      </c>
      <c r="B60" t="s">
        <v>6337</v>
      </c>
      <c r="C60" t="s">
        <v>6338</v>
      </c>
      <c r="D60" t="s">
        <v>21</v>
      </c>
      <c r="E60" t="s">
        <v>21</v>
      </c>
      <c r="F60">
        <v>0.99811450346999997</v>
      </c>
      <c r="G60" t="s">
        <v>21</v>
      </c>
      <c r="H60">
        <v>0.961929084637</v>
      </c>
      <c r="I60" t="s">
        <v>21</v>
      </c>
      <c r="J60">
        <v>0.99976403610999998</v>
      </c>
      <c r="K60" t="s">
        <v>21</v>
      </c>
      <c r="N60">
        <v>0.98660254140600001</v>
      </c>
    </row>
    <row r="61" spans="1:14" x14ac:dyDescent="0.25">
      <c r="A61">
        <v>5309</v>
      </c>
      <c r="B61" t="s">
        <v>4399</v>
      </c>
      <c r="C61" t="s">
        <v>4400</v>
      </c>
      <c r="D61" t="s">
        <v>52</v>
      </c>
      <c r="E61" t="s">
        <v>52</v>
      </c>
      <c r="F61">
        <v>0.93197138144299996</v>
      </c>
      <c r="G61" t="s">
        <v>52</v>
      </c>
      <c r="H61">
        <v>0.79585472919300004</v>
      </c>
      <c r="I61" t="s">
        <v>52</v>
      </c>
      <c r="J61">
        <v>0.77381921173599999</v>
      </c>
      <c r="K61" t="s">
        <v>52</v>
      </c>
      <c r="N61">
        <v>0.833881774124</v>
      </c>
    </row>
    <row r="62" spans="1:14" x14ac:dyDescent="0.25">
      <c r="A62">
        <v>1871</v>
      </c>
      <c r="B62" t="s">
        <v>13768</v>
      </c>
      <c r="C62" t="s">
        <v>13769</v>
      </c>
      <c r="D62" t="s">
        <v>129</v>
      </c>
      <c r="E62" t="s">
        <v>129</v>
      </c>
      <c r="F62">
        <v>0.95557471705200003</v>
      </c>
      <c r="G62" t="s">
        <v>129</v>
      </c>
      <c r="H62">
        <v>0.87701631784900003</v>
      </c>
      <c r="I62" t="s">
        <v>129</v>
      </c>
      <c r="J62">
        <v>0.99675587156800005</v>
      </c>
      <c r="K62" t="s">
        <v>129</v>
      </c>
      <c r="N62">
        <v>0.94311563548999999</v>
      </c>
    </row>
    <row r="63" spans="1:14" x14ac:dyDescent="0.25">
      <c r="A63">
        <v>398</v>
      </c>
      <c r="B63" t="s">
        <v>7195</v>
      </c>
      <c r="C63" t="s">
        <v>7196</v>
      </c>
      <c r="D63" t="s">
        <v>446</v>
      </c>
      <c r="E63" t="s">
        <v>446</v>
      </c>
      <c r="F63">
        <v>0.92293907733199998</v>
      </c>
      <c r="G63" t="s">
        <v>21</v>
      </c>
      <c r="H63">
        <v>0.58203413832200002</v>
      </c>
      <c r="I63" t="s">
        <v>21</v>
      </c>
      <c r="J63">
        <v>0.84817813597299996</v>
      </c>
      <c r="K63" t="s">
        <v>21</v>
      </c>
      <c r="N63">
        <v>0.47673742476499997</v>
      </c>
    </row>
    <row r="64" spans="1:14" x14ac:dyDescent="0.25">
      <c r="A64">
        <v>2744</v>
      </c>
      <c r="B64" t="s">
        <v>7262</v>
      </c>
      <c r="C64" t="s">
        <v>7263</v>
      </c>
      <c r="D64" t="s">
        <v>10</v>
      </c>
      <c r="E64" t="s">
        <v>10</v>
      </c>
      <c r="F64">
        <v>0.94287056417199999</v>
      </c>
      <c r="G64" t="s">
        <v>10</v>
      </c>
      <c r="H64">
        <v>0.90670070619999998</v>
      </c>
      <c r="I64" t="s">
        <v>10</v>
      </c>
      <c r="J64">
        <v>0.99950032926800003</v>
      </c>
      <c r="K64" t="s">
        <v>10</v>
      </c>
      <c r="N64">
        <v>0.94969053321300001</v>
      </c>
    </row>
    <row r="65" spans="1:14" x14ac:dyDescent="0.25">
      <c r="A65">
        <v>4982</v>
      </c>
      <c r="B65" t="s">
        <v>8015</v>
      </c>
      <c r="C65" t="s">
        <v>8016</v>
      </c>
      <c r="D65" t="s">
        <v>129</v>
      </c>
      <c r="E65" t="s">
        <v>129</v>
      </c>
      <c r="F65">
        <v>0.83673194633600001</v>
      </c>
      <c r="G65" t="s">
        <v>129</v>
      </c>
      <c r="H65">
        <v>0.61003588064100001</v>
      </c>
      <c r="I65" t="s">
        <v>129</v>
      </c>
      <c r="J65">
        <v>0.96184853567700002</v>
      </c>
      <c r="K65" t="s">
        <v>129</v>
      </c>
      <c r="N65">
        <v>0.80287212088399995</v>
      </c>
    </row>
    <row r="66" spans="1:14" x14ac:dyDescent="0.25">
      <c r="A66">
        <v>1098</v>
      </c>
      <c r="B66" t="s">
        <v>5316</v>
      </c>
      <c r="C66" t="s">
        <v>5317</v>
      </c>
      <c r="D66" t="s">
        <v>91</v>
      </c>
      <c r="E66" t="s">
        <v>91</v>
      </c>
      <c r="F66">
        <v>0.94819794122199996</v>
      </c>
      <c r="G66" t="s">
        <v>91</v>
      </c>
      <c r="H66">
        <v>0.80973204526700004</v>
      </c>
      <c r="I66" t="s">
        <v>91</v>
      </c>
      <c r="J66">
        <v>0.99964392848899997</v>
      </c>
      <c r="K66" t="s">
        <v>91</v>
      </c>
      <c r="N66">
        <v>0.91919130499299995</v>
      </c>
    </row>
    <row r="67" spans="1:14" x14ac:dyDescent="0.25">
      <c r="A67">
        <v>1254</v>
      </c>
      <c r="B67" t="s">
        <v>7378</v>
      </c>
      <c r="C67" t="s">
        <v>4474</v>
      </c>
      <c r="D67" t="s">
        <v>239</v>
      </c>
      <c r="E67" t="s">
        <v>239</v>
      </c>
      <c r="F67">
        <v>0.45193287003799998</v>
      </c>
      <c r="G67" t="s">
        <v>10</v>
      </c>
      <c r="H67">
        <v>0.70377909868400002</v>
      </c>
      <c r="I67" t="s">
        <v>10</v>
      </c>
      <c r="J67">
        <v>0.94483067519899999</v>
      </c>
      <c r="K67" t="s">
        <v>10</v>
      </c>
      <c r="N67">
        <v>0.54953659129400001</v>
      </c>
    </row>
    <row r="68" spans="1:14" x14ac:dyDescent="0.25">
      <c r="A68">
        <v>1361</v>
      </c>
      <c r="B68" t="s">
        <v>5190</v>
      </c>
      <c r="C68" t="s">
        <v>5191</v>
      </c>
      <c r="D68" t="s">
        <v>10</v>
      </c>
      <c r="E68" t="s">
        <v>10</v>
      </c>
      <c r="F68">
        <v>0.98441757659999996</v>
      </c>
      <c r="G68" t="s">
        <v>10</v>
      </c>
      <c r="H68">
        <v>0.90873512836699999</v>
      </c>
      <c r="I68" t="s">
        <v>10</v>
      </c>
      <c r="J68">
        <v>0.99990406253300002</v>
      </c>
      <c r="K68" t="s">
        <v>10</v>
      </c>
      <c r="N68">
        <v>0.96435225583299999</v>
      </c>
    </row>
    <row r="69" spans="1:14" x14ac:dyDescent="0.25">
      <c r="A69">
        <v>3462</v>
      </c>
      <c r="B69" t="s">
        <v>5591</v>
      </c>
      <c r="C69" t="s">
        <v>5592</v>
      </c>
      <c r="D69" t="s">
        <v>14900</v>
      </c>
      <c r="E69" t="s">
        <v>129</v>
      </c>
      <c r="F69">
        <v>0.66867085738900001</v>
      </c>
      <c r="G69" t="s">
        <v>129</v>
      </c>
      <c r="H69">
        <v>0.49110094899500001</v>
      </c>
      <c r="I69" t="s">
        <v>129</v>
      </c>
      <c r="J69">
        <v>0.73117950897999995</v>
      </c>
      <c r="K69" t="s">
        <v>129</v>
      </c>
      <c r="N69">
        <v>0.63031710512100003</v>
      </c>
    </row>
    <row r="70" spans="1:14" x14ac:dyDescent="0.25">
      <c r="A70">
        <v>616</v>
      </c>
      <c r="B70" t="s">
        <v>14236</v>
      </c>
      <c r="C70" t="s">
        <v>557</v>
      </c>
      <c r="D70" t="s">
        <v>52</v>
      </c>
      <c r="E70" t="s">
        <v>52</v>
      </c>
      <c r="F70">
        <v>0.84858455298699997</v>
      </c>
      <c r="G70" t="s">
        <v>52</v>
      </c>
      <c r="H70">
        <v>0.79885117985700005</v>
      </c>
      <c r="I70" t="s">
        <v>52</v>
      </c>
      <c r="J70">
        <v>0.99047149512800003</v>
      </c>
      <c r="K70" t="s">
        <v>52</v>
      </c>
      <c r="N70">
        <v>0.87930240932399995</v>
      </c>
    </row>
    <row r="71" spans="1:14" x14ac:dyDescent="0.25">
      <c r="A71">
        <v>4775</v>
      </c>
      <c r="B71" t="s">
        <v>9877</v>
      </c>
      <c r="C71" t="s">
        <v>9878</v>
      </c>
      <c r="D71" t="s">
        <v>52</v>
      </c>
      <c r="E71" t="s">
        <v>52</v>
      </c>
      <c r="F71">
        <v>0.594692926929</v>
      </c>
      <c r="G71" t="s">
        <v>52</v>
      </c>
      <c r="H71">
        <v>0.76792487681400001</v>
      </c>
      <c r="I71" t="s">
        <v>52</v>
      </c>
      <c r="J71">
        <v>0.94905963532100002</v>
      </c>
      <c r="K71" t="s">
        <v>52</v>
      </c>
      <c r="N71">
        <v>0.770559146355</v>
      </c>
    </row>
    <row r="72" spans="1:14" x14ac:dyDescent="0.25">
      <c r="A72">
        <v>1990</v>
      </c>
      <c r="B72" t="s">
        <v>5369</v>
      </c>
      <c r="C72" t="s">
        <v>5370</v>
      </c>
      <c r="D72" t="s">
        <v>21</v>
      </c>
      <c r="E72" t="s">
        <v>21</v>
      </c>
      <c r="F72">
        <v>0.96928789278100003</v>
      </c>
      <c r="G72" t="s">
        <v>21</v>
      </c>
      <c r="H72">
        <v>0.92876895315200003</v>
      </c>
      <c r="I72" t="s">
        <v>21</v>
      </c>
      <c r="J72">
        <v>0.99966896969200003</v>
      </c>
      <c r="K72" t="s">
        <v>21</v>
      </c>
      <c r="N72">
        <v>0.96590860520900002</v>
      </c>
    </row>
    <row r="73" spans="1:14" x14ac:dyDescent="0.25">
      <c r="A73">
        <v>781</v>
      </c>
      <c r="B73" t="s">
        <v>9265</v>
      </c>
      <c r="C73" t="s">
        <v>1494</v>
      </c>
      <c r="D73" t="s">
        <v>257</v>
      </c>
      <c r="E73" t="s">
        <v>257</v>
      </c>
      <c r="F73">
        <v>0.95830417544099999</v>
      </c>
      <c r="G73" t="s">
        <v>257</v>
      </c>
      <c r="H73">
        <v>0.93943393824599997</v>
      </c>
      <c r="I73" t="s">
        <v>257</v>
      </c>
      <c r="J73">
        <v>0.99076348514699997</v>
      </c>
      <c r="K73" t="s">
        <v>257</v>
      </c>
      <c r="N73">
        <v>0.96283386627800005</v>
      </c>
    </row>
    <row r="74" spans="1:14" x14ac:dyDescent="0.25">
      <c r="A74">
        <v>5187</v>
      </c>
      <c r="B74" t="s">
        <v>8412</v>
      </c>
      <c r="C74" t="s">
        <v>8413</v>
      </c>
      <c r="D74" t="s">
        <v>10</v>
      </c>
      <c r="E74" t="s">
        <v>10</v>
      </c>
      <c r="F74">
        <v>0.87291899447400001</v>
      </c>
      <c r="G74" t="s">
        <v>10</v>
      </c>
      <c r="H74">
        <v>0.56269336847399998</v>
      </c>
      <c r="I74" t="s">
        <v>10</v>
      </c>
      <c r="J74">
        <v>0.77360930429999997</v>
      </c>
      <c r="K74" t="s">
        <v>10</v>
      </c>
      <c r="N74">
        <v>0.73640722241599998</v>
      </c>
    </row>
    <row r="75" spans="1:14" x14ac:dyDescent="0.25">
      <c r="A75">
        <v>1481</v>
      </c>
      <c r="B75" t="s">
        <v>13537</v>
      </c>
      <c r="C75" t="s">
        <v>13538</v>
      </c>
      <c r="D75" t="s">
        <v>10</v>
      </c>
      <c r="E75" t="s">
        <v>10</v>
      </c>
      <c r="F75">
        <v>0.98123055571899997</v>
      </c>
      <c r="G75" t="s">
        <v>10</v>
      </c>
      <c r="H75">
        <v>0.93470593572000005</v>
      </c>
      <c r="I75" t="s">
        <v>10</v>
      </c>
      <c r="J75">
        <v>0.99995955632400002</v>
      </c>
      <c r="K75" t="s">
        <v>10</v>
      </c>
      <c r="N75">
        <v>0.97196534925400002</v>
      </c>
    </row>
    <row r="76" spans="1:14" x14ac:dyDescent="0.25">
      <c r="A76">
        <v>1609</v>
      </c>
      <c r="B76" t="s">
        <v>13410</v>
      </c>
      <c r="C76" t="s">
        <v>13411</v>
      </c>
      <c r="D76" t="s">
        <v>446</v>
      </c>
      <c r="E76" t="s">
        <v>52</v>
      </c>
      <c r="F76">
        <v>0.230961044906</v>
      </c>
      <c r="G76" t="s">
        <v>10</v>
      </c>
      <c r="H76">
        <v>0.37898532072800001</v>
      </c>
      <c r="I76" t="s">
        <v>21</v>
      </c>
      <c r="J76">
        <v>0.569994569728</v>
      </c>
      <c r="K76" t="s">
        <v>21</v>
      </c>
      <c r="N76">
        <v>0.189998189909</v>
      </c>
    </row>
    <row r="77" spans="1:14" x14ac:dyDescent="0.25">
      <c r="A77">
        <v>391</v>
      </c>
      <c r="B77" t="s">
        <v>10463</v>
      </c>
      <c r="C77" t="s">
        <v>10464</v>
      </c>
      <c r="D77" t="s">
        <v>446</v>
      </c>
      <c r="E77" t="s">
        <v>446</v>
      </c>
      <c r="F77">
        <v>0.97846988764999998</v>
      </c>
      <c r="G77" t="s">
        <v>446</v>
      </c>
      <c r="H77">
        <v>0.97610943795100003</v>
      </c>
      <c r="I77" t="s">
        <v>446</v>
      </c>
      <c r="J77">
        <v>0.999999994113</v>
      </c>
      <c r="K77" t="s">
        <v>446</v>
      </c>
      <c r="N77">
        <v>0.984859773238</v>
      </c>
    </row>
    <row r="78" spans="1:14" x14ac:dyDescent="0.25">
      <c r="A78">
        <v>4972</v>
      </c>
      <c r="B78" t="s">
        <v>4709</v>
      </c>
      <c r="C78" t="s">
        <v>4710</v>
      </c>
      <c r="D78" t="s">
        <v>21</v>
      </c>
      <c r="E78" t="s">
        <v>21</v>
      </c>
      <c r="F78">
        <v>0.99744161168500001</v>
      </c>
      <c r="G78" t="s">
        <v>21</v>
      </c>
      <c r="H78">
        <v>0.98613088284799999</v>
      </c>
      <c r="I78" t="s">
        <v>21</v>
      </c>
      <c r="J78">
        <v>0.99991829832000001</v>
      </c>
      <c r="K78" t="s">
        <v>21</v>
      </c>
      <c r="N78">
        <v>0.994496930951</v>
      </c>
    </row>
    <row r="79" spans="1:14" x14ac:dyDescent="0.25">
      <c r="A79">
        <v>1908</v>
      </c>
      <c r="B79" t="s">
        <v>14860</v>
      </c>
      <c r="C79" t="s">
        <v>14861</v>
      </c>
      <c r="D79" t="s">
        <v>21</v>
      </c>
      <c r="E79" t="s">
        <v>21</v>
      </c>
      <c r="F79">
        <v>0.92036676192099998</v>
      </c>
      <c r="G79" t="s">
        <v>21</v>
      </c>
      <c r="H79">
        <v>0.94219350022500004</v>
      </c>
      <c r="I79" t="s">
        <v>21</v>
      </c>
      <c r="J79">
        <v>0.99991468447499998</v>
      </c>
      <c r="K79" t="s">
        <v>21</v>
      </c>
      <c r="N79">
        <v>0.95415831553999997</v>
      </c>
    </row>
    <row r="80" spans="1:14" x14ac:dyDescent="0.25">
      <c r="A80">
        <v>867</v>
      </c>
      <c r="B80" t="s">
        <v>888</v>
      </c>
      <c r="C80" t="s">
        <v>889</v>
      </c>
      <c r="D80" t="s">
        <v>257</v>
      </c>
      <c r="E80" t="s">
        <v>257</v>
      </c>
      <c r="F80">
        <v>0.92584261880999996</v>
      </c>
      <c r="G80" t="s">
        <v>257</v>
      </c>
      <c r="H80">
        <v>0.89184617000400002</v>
      </c>
      <c r="I80" t="s">
        <v>257</v>
      </c>
      <c r="J80">
        <v>0.99987135996200005</v>
      </c>
      <c r="K80" t="s">
        <v>257</v>
      </c>
      <c r="N80">
        <v>0.93918671625899997</v>
      </c>
    </row>
    <row r="81" spans="1:14" x14ac:dyDescent="0.25">
      <c r="A81">
        <v>6032</v>
      </c>
      <c r="B81" t="s">
        <v>2639</v>
      </c>
      <c r="C81" t="s">
        <v>2640</v>
      </c>
      <c r="D81" t="s">
        <v>10</v>
      </c>
      <c r="E81" t="s">
        <v>10</v>
      </c>
      <c r="F81">
        <v>0.63333065738899996</v>
      </c>
      <c r="G81" t="s">
        <v>10</v>
      </c>
      <c r="H81">
        <v>0.74252975972400004</v>
      </c>
      <c r="I81" t="s">
        <v>10</v>
      </c>
      <c r="J81">
        <v>0.83968647983800004</v>
      </c>
      <c r="K81" t="s">
        <v>10</v>
      </c>
      <c r="N81">
        <v>0.73851563231700001</v>
      </c>
    </row>
    <row r="82" spans="1:14" x14ac:dyDescent="0.25">
      <c r="A82">
        <v>661</v>
      </c>
      <c r="B82" t="s">
        <v>4823</v>
      </c>
      <c r="C82" t="s">
        <v>4824</v>
      </c>
      <c r="D82" t="s">
        <v>52</v>
      </c>
      <c r="E82" t="s">
        <v>52</v>
      </c>
      <c r="F82">
        <v>0.98487129647500005</v>
      </c>
      <c r="G82" t="s">
        <v>52</v>
      </c>
      <c r="H82">
        <v>0.87970657406399999</v>
      </c>
      <c r="I82" t="s">
        <v>52</v>
      </c>
      <c r="J82">
        <v>0.99757522596299997</v>
      </c>
      <c r="K82" t="s">
        <v>52</v>
      </c>
      <c r="N82">
        <v>0.95405103216700005</v>
      </c>
    </row>
    <row r="83" spans="1:14" x14ac:dyDescent="0.25">
      <c r="A83">
        <v>85</v>
      </c>
      <c r="B83" t="s">
        <v>12049</v>
      </c>
      <c r="C83" t="s">
        <v>12050</v>
      </c>
      <c r="D83" t="s">
        <v>129</v>
      </c>
      <c r="E83" t="s">
        <v>129</v>
      </c>
      <c r="F83">
        <v>0.91632615591099997</v>
      </c>
      <c r="G83" t="s">
        <v>129</v>
      </c>
      <c r="H83">
        <v>0.799063655195</v>
      </c>
      <c r="I83" t="s">
        <v>129</v>
      </c>
      <c r="J83">
        <v>0.98438003300499999</v>
      </c>
      <c r="K83" t="s">
        <v>129</v>
      </c>
      <c r="N83">
        <v>0.89992328136999999</v>
      </c>
    </row>
    <row r="84" spans="1:14" x14ac:dyDescent="0.25">
      <c r="A84">
        <v>4869</v>
      </c>
      <c r="B84" t="s">
        <v>3125</v>
      </c>
      <c r="C84" t="s">
        <v>3126</v>
      </c>
      <c r="D84" t="s">
        <v>34</v>
      </c>
      <c r="E84" t="s">
        <v>34</v>
      </c>
      <c r="F84">
        <v>0.65152679548299997</v>
      </c>
      <c r="G84" t="s">
        <v>34</v>
      </c>
      <c r="H84">
        <v>0.71274366790699994</v>
      </c>
      <c r="I84" t="s">
        <v>34</v>
      </c>
      <c r="J84">
        <v>0.58560952056899995</v>
      </c>
      <c r="K84" t="s">
        <v>34</v>
      </c>
      <c r="N84">
        <v>0.64995999465300003</v>
      </c>
    </row>
    <row r="85" spans="1:14" x14ac:dyDescent="0.25">
      <c r="A85">
        <v>3519</v>
      </c>
      <c r="B85" t="s">
        <v>6979</v>
      </c>
      <c r="C85" t="s">
        <v>6980</v>
      </c>
      <c r="D85" t="s">
        <v>21</v>
      </c>
      <c r="E85" t="s">
        <v>21</v>
      </c>
      <c r="F85">
        <v>0.98129843491799995</v>
      </c>
      <c r="G85" t="s">
        <v>21</v>
      </c>
      <c r="H85">
        <v>0.91504250011999999</v>
      </c>
      <c r="I85" t="s">
        <v>21</v>
      </c>
      <c r="J85">
        <v>0.99991635380999999</v>
      </c>
      <c r="K85" t="s">
        <v>21</v>
      </c>
      <c r="N85">
        <v>0.96541909628300004</v>
      </c>
    </row>
    <row r="86" spans="1:14" x14ac:dyDescent="0.25">
      <c r="A86">
        <v>3491</v>
      </c>
      <c r="B86" t="s">
        <v>10226</v>
      </c>
      <c r="C86" t="s">
        <v>10227</v>
      </c>
      <c r="D86" t="s">
        <v>21</v>
      </c>
      <c r="E86" t="s">
        <v>21</v>
      </c>
      <c r="F86">
        <v>0.98571926432300006</v>
      </c>
      <c r="G86" t="s">
        <v>21</v>
      </c>
      <c r="H86">
        <v>0.96934801095599998</v>
      </c>
      <c r="I86" t="s">
        <v>21</v>
      </c>
      <c r="J86">
        <v>0.99993566735700001</v>
      </c>
      <c r="K86" t="s">
        <v>21</v>
      </c>
      <c r="N86">
        <v>0.98500098087900001</v>
      </c>
    </row>
    <row r="87" spans="1:14" x14ac:dyDescent="0.25">
      <c r="A87">
        <v>898</v>
      </c>
      <c r="B87" t="s">
        <v>1807</v>
      </c>
      <c r="C87" t="s">
        <v>1808</v>
      </c>
      <c r="D87" t="s">
        <v>21</v>
      </c>
      <c r="E87" t="s">
        <v>21</v>
      </c>
      <c r="F87">
        <v>0.98984518452799997</v>
      </c>
      <c r="G87" t="s">
        <v>21</v>
      </c>
      <c r="H87">
        <v>0.96618566590699995</v>
      </c>
      <c r="I87" t="s">
        <v>21</v>
      </c>
      <c r="J87">
        <v>0.999993301645</v>
      </c>
      <c r="K87" t="s">
        <v>21</v>
      </c>
      <c r="N87">
        <v>0.985341384027</v>
      </c>
    </row>
    <row r="88" spans="1:14" x14ac:dyDescent="0.25">
      <c r="A88">
        <v>3975</v>
      </c>
      <c r="B88" t="s">
        <v>14567</v>
      </c>
      <c r="C88" t="s">
        <v>5543</v>
      </c>
      <c r="D88" t="s">
        <v>52</v>
      </c>
      <c r="E88" t="s">
        <v>52</v>
      </c>
      <c r="F88">
        <v>0.894450794494</v>
      </c>
      <c r="G88" t="s">
        <v>52</v>
      </c>
      <c r="H88">
        <v>0.85729065050300002</v>
      </c>
      <c r="I88" t="s">
        <v>52</v>
      </c>
      <c r="J88">
        <v>0.98852539402299999</v>
      </c>
      <c r="K88" t="s">
        <v>52</v>
      </c>
      <c r="N88">
        <v>0.91342227967300005</v>
      </c>
    </row>
    <row r="89" spans="1:14" x14ac:dyDescent="0.25">
      <c r="A89">
        <v>3525</v>
      </c>
      <c r="B89" t="s">
        <v>1030</v>
      </c>
      <c r="C89" t="s">
        <v>1031</v>
      </c>
      <c r="D89" t="s">
        <v>21</v>
      </c>
      <c r="E89" t="s">
        <v>21</v>
      </c>
      <c r="F89">
        <v>0.98278846267700004</v>
      </c>
      <c r="G89" t="s">
        <v>21</v>
      </c>
      <c r="H89">
        <v>0.94658902164600001</v>
      </c>
      <c r="I89" t="s">
        <v>21</v>
      </c>
      <c r="J89">
        <v>0.99945252954899999</v>
      </c>
      <c r="K89" t="s">
        <v>21</v>
      </c>
      <c r="N89">
        <v>0.97627667129100004</v>
      </c>
    </row>
    <row r="90" spans="1:14" x14ac:dyDescent="0.25">
      <c r="A90">
        <v>3248</v>
      </c>
      <c r="B90" t="s">
        <v>4449</v>
      </c>
      <c r="C90" t="s">
        <v>4450</v>
      </c>
      <c r="D90" t="s">
        <v>34</v>
      </c>
      <c r="E90" t="s">
        <v>34</v>
      </c>
      <c r="F90">
        <v>0.88077224675200005</v>
      </c>
      <c r="G90" t="s">
        <v>34</v>
      </c>
      <c r="H90">
        <v>0.83383054706899995</v>
      </c>
      <c r="I90" t="s">
        <v>34</v>
      </c>
      <c r="J90">
        <v>0.99858314243799995</v>
      </c>
      <c r="K90" t="s">
        <v>34</v>
      </c>
      <c r="N90">
        <v>0.90439531208599999</v>
      </c>
    </row>
    <row r="91" spans="1:14" x14ac:dyDescent="0.25">
      <c r="A91">
        <v>4006</v>
      </c>
      <c r="B91" t="s">
        <v>5442</v>
      </c>
      <c r="C91" t="s">
        <v>5443</v>
      </c>
      <c r="D91" t="s">
        <v>21</v>
      </c>
      <c r="E91" t="s">
        <v>21</v>
      </c>
      <c r="F91">
        <v>0.98216858791999995</v>
      </c>
      <c r="G91" t="s">
        <v>21</v>
      </c>
      <c r="H91">
        <v>0.94574766149099998</v>
      </c>
      <c r="I91" t="s">
        <v>21</v>
      </c>
      <c r="J91">
        <v>0.99983493271799995</v>
      </c>
      <c r="K91" t="s">
        <v>21</v>
      </c>
      <c r="N91">
        <v>0.97591706070999995</v>
      </c>
    </row>
    <row r="92" spans="1:14" x14ac:dyDescent="0.25">
      <c r="A92">
        <v>2122</v>
      </c>
      <c r="B92" t="s">
        <v>7568</v>
      </c>
      <c r="C92" t="s">
        <v>7569</v>
      </c>
      <c r="D92" t="s">
        <v>21</v>
      </c>
      <c r="E92" t="s">
        <v>21</v>
      </c>
      <c r="F92">
        <v>0.96278265587400003</v>
      </c>
      <c r="G92" t="s">
        <v>21</v>
      </c>
      <c r="H92">
        <v>0.96335098772700001</v>
      </c>
      <c r="I92" t="s">
        <v>21</v>
      </c>
      <c r="J92">
        <v>0.99998248448399996</v>
      </c>
      <c r="K92" t="s">
        <v>21</v>
      </c>
      <c r="N92">
        <v>0.975372042695</v>
      </c>
    </row>
    <row r="93" spans="1:14" x14ac:dyDescent="0.25">
      <c r="A93">
        <v>1210</v>
      </c>
      <c r="B93" t="s">
        <v>7985</v>
      </c>
      <c r="C93" t="s">
        <v>7986</v>
      </c>
      <c r="D93" t="s">
        <v>116</v>
      </c>
      <c r="E93" t="s">
        <v>116</v>
      </c>
      <c r="F93">
        <v>0.82504891687600002</v>
      </c>
      <c r="G93" t="s">
        <v>116</v>
      </c>
      <c r="H93">
        <v>0.51446068286699997</v>
      </c>
      <c r="I93" t="s">
        <v>116</v>
      </c>
      <c r="J93">
        <v>0.81461975510899998</v>
      </c>
      <c r="K93" t="s">
        <v>116</v>
      </c>
      <c r="N93">
        <v>0.71804311828400003</v>
      </c>
    </row>
    <row r="94" spans="1:14" x14ac:dyDescent="0.25">
      <c r="A94">
        <v>1251</v>
      </c>
      <c r="B94" t="s">
        <v>2313</v>
      </c>
      <c r="C94" t="s">
        <v>860</v>
      </c>
      <c r="D94" t="s">
        <v>116</v>
      </c>
      <c r="E94" t="s">
        <v>116</v>
      </c>
      <c r="F94">
        <v>0.54136823018699998</v>
      </c>
      <c r="G94" t="s">
        <v>116</v>
      </c>
      <c r="H94">
        <v>0.471523032407</v>
      </c>
      <c r="I94" t="s">
        <v>116</v>
      </c>
      <c r="J94">
        <v>0.77839497689299997</v>
      </c>
      <c r="K94" t="s">
        <v>116</v>
      </c>
      <c r="N94">
        <v>0.59709541316199999</v>
      </c>
    </row>
    <row r="95" spans="1:14" x14ac:dyDescent="0.25">
      <c r="A95">
        <v>2964</v>
      </c>
      <c r="B95" t="s">
        <v>6521</v>
      </c>
      <c r="C95" t="s">
        <v>6522</v>
      </c>
      <c r="D95" t="s">
        <v>10</v>
      </c>
      <c r="E95" t="s">
        <v>10</v>
      </c>
      <c r="F95">
        <v>0.97962010602500005</v>
      </c>
      <c r="G95" t="s">
        <v>10</v>
      </c>
      <c r="H95">
        <v>0.94913732688999997</v>
      </c>
      <c r="I95" t="s">
        <v>10</v>
      </c>
      <c r="J95">
        <v>0.99964122255400001</v>
      </c>
      <c r="K95" t="s">
        <v>10</v>
      </c>
      <c r="N95">
        <v>0.97613288515600005</v>
      </c>
    </row>
    <row r="96" spans="1:14" x14ac:dyDescent="0.25">
      <c r="A96">
        <v>1113</v>
      </c>
      <c r="B96" t="s">
        <v>13124</v>
      </c>
      <c r="C96" t="s">
        <v>13125</v>
      </c>
      <c r="D96" t="s">
        <v>21</v>
      </c>
      <c r="E96" t="s">
        <v>21</v>
      </c>
      <c r="F96">
        <v>0.98569887262699996</v>
      </c>
      <c r="G96" t="s">
        <v>21</v>
      </c>
      <c r="H96">
        <v>0.94400439098400002</v>
      </c>
      <c r="I96" t="s">
        <v>21</v>
      </c>
      <c r="J96">
        <v>0.999984629746</v>
      </c>
      <c r="K96" t="s">
        <v>21</v>
      </c>
      <c r="N96">
        <v>0.97656263111899999</v>
      </c>
    </row>
    <row r="97" spans="1:14" x14ac:dyDescent="0.25">
      <c r="A97">
        <v>1994</v>
      </c>
      <c r="B97" t="s">
        <v>4179</v>
      </c>
      <c r="C97" t="s">
        <v>4180</v>
      </c>
      <c r="D97" t="s">
        <v>21</v>
      </c>
      <c r="E97" t="s">
        <v>21</v>
      </c>
      <c r="F97">
        <v>0.633187832279</v>
      </c>
      <c r="G97" t="s">
        <v>21</v>
      </c>
      <c r="H97">
        <v>0.91733312392499999</v>
      </c>
      <c r="I97" t="s">
        <v>21</v>
      </c>
      <c r="J97">
        <v>0.99971590825500001</v>
      </c>
      <c r="K97" t="s">
        <v>21</v>
      </c>
      <c r="N97">
        <v>0.85007895481999995</v>
      </c>
    </row>
    <row r="98" spans="1:14" x14ac:dyDescent="0.25">
      <c r="A98">
        <v>5155</v>
      </c>
      <c r="B98" t="s">
        <v>11239</v>
      </c>
      <c r="C98" t="s">
        <v>11240</v>
      </c>
      <c r="D98" t="s">
        <v>10</v>
      </c>
      <c r="E98" t="s">
        <v>52</v>
      </c>
      <c r="F98">
        <v>0.63384051860000001</v>
      </c>
      <c r="G98" t="s">
        <v>52</v>
      </c>
      <c r="H98">
        <v>0.66575175040199996</v>
      </c>
      <c r="I98" t="s">
        <v>52</v>
      </c>
      <c r="J98">
        <v>0.59176795297999996</v>
      </c>
      <c r="K98" t="s">
        <v>52</v>
      </c>
      <c r="N98">
        <v>0.63045340732699995</v>
      </c>
    </row>
    <row r="99" spans="1:14" x14ac:dyDescent="0.25">
      <c r="A99">
        <v>3838</v>
      </c>
      <c r="B99" t="s">
        <v>14570</v>
      </c>
      <c r="C99" t="s">
        <v>14571</v>
      </c>
      <c r="D99" t="s">
        <v>52</v>
      </c>
      <c r="E99" t="s">
        <v>52</v>
      </c>
      <c r="F99">
        <v>0.47909967948999999</v>
      </c>
      <c r="G99" t="s">
        <v>52</v>
      </c>
      <c r="H99">
        <v>0.84666861581899999</v>
      </c>
      <c r="I99" t="s">
        <v>52</v>
      </c>
      <c r="J99">
        <v>0.94545875245400002</v>
      </c>
      <c r="K99" t="s">
        <v>52</v>
      </c>
      <c r="N99">
        <v>0.75707568258799995</v>
      </c>
    </row>
    <row r="100" spans="1:14" x14ac:dyDescent="0.25">
      <c r="A100">
        <v>4655</v>
      </c>
      <c r="B100" t="s">
        <v>12045</v>
      </c>
      <c r="C100" t="s">
        <v>12046</v>
      </c>
      <c r="D100" t="s">
        <v>129</v>
      </c>
      <c r="E100" t="s">
        <v>129</v>
      </c>
      <c r="F100">
        <v>0.71700918302200001</v>
      </c>
      <c r="G100" t="s">
        <v>129</v>
      </c>
      <c r="H100">
        <v>0.57143640275899998</v>
      </c>
      <c r="I100" t="s">
        <v>129</v>
      </c>
      <c r="J100">
        <v>0.70601076798600004</v>
      </c>
      <c r="K100" t="s">
        <v>129</v>
      </c>
      <c r="N100">
        <v>0.66481878458900001</v>
      </c>
    </row>
    <row r="101" spans="1:14" x14ac:dyDescent="0.25">
      <c r="A101">
        <v>3493</v>
      </c>
      <c r="B101" t="s">
        <v>3284</v>
      </c>
      <c r="C101" t="s">
        <v>3285</v>
      </c>
      <c r="D101" t="s">
        <v>21</v>
      </c>
      <c r="E101" t="s">
        <v>21</v>
      </c>
      <c r="F101">
        <v>0.84792230175000005</v>
      </c>
      <c r="G101" t="s">
        <v>21</v>
      </c>
      <c r="H101">
        <v>0.72106280908800002</v>
      </c>
      <c r="I101" t="s">
        <v>21</v>
      </c>
      <c r="J101">
        <v>0.99735946830199995</v>
      </c>
      <c r="K101" t="s">
        <v>21</v>
      </c>
      <c r="N101">
        <v>0.85544819304700004</v>
      </c>
    </row>
    <row r="102" spans="1:14" x14ac:dyDescent="0.25">
      <c r="A102">
        <v>3283</v>
      </c>
      <c r="B102" t="s">
        <v>7102</v>
      </c>
      <c r="C102" t="s">
        <v>7103</v>
      </c>
      <c r="D102" t="s">
        <v>617</v>
      </c>
      <c r="E102" t="s">
        <v>617</v>
      </c>
      <c r="F102">
        <v>0.399366951488</v>
      </c>
      <c r="G102" t="s">
        <v>617</v>
      </c>
      <c r="H102">
        <v>0.418645590209</v>
      </c>
      <c r="I102" t="s">
        <v>617</v>
      </c>
      <c r="J102">
        <v>0.46971488812500001</v>
      </c>
      <c r="K102" t="s">
        <v>617</v>
      </c>
      <c r="N102">
        <v>0.42924247660800002</v>
      </c>
    </row>
    <row r="103" spans="1:14" x14ac:dyDescent="0.25">
      <c r="A103">
        <v>1437</v>
      </c>
      <c r="B103" t="s">
        <v>2004</v>
      </c>
      <c r="C103" t="s">
        <v>2005</v>
      </c>
      <c r="D103" t="s">
        <v>10</v>
      </c>
      <c r="E103" t="s">
        <v>10</v>
      </c>
      <c r="F103">
        <v>0.57856434008799995</v>
      </c>
      <c r="G103" t="s">
        <v>10</v>
      </c>
      <c r="H103">
        <v>0.611100272354</v>
      </c>
      <c r="I103" t="s">
        <v>10</v>
      </c>
      <c r="J103">
        <v>0.85304752854699994</v>
      </c>
      <c r="K103" t="s">
        <v>10</v>
      </c>
      <c r="N103">
        <v>0.68090404699600005</v>
      </c>
    </row>
    <row r="104" spans="1:14" x14ac:dyDescent="0.25">
      <c r="A104">
        <v>3789</v>
      </c>
      <c r="B104" t="s">
        <v>5786</v>
      </c>
      <c r="C104" t="s">
        <v>5787</v>
      </c>
      <c r="D104" t="s">
        <v>10</v>
      </c>
      <c r="E104" t="s">
        <v>10</v>
      </c>
      <c r="F104">
        <v>0.91544472963699997</v>
      </c>
      <c r="G104" t="s">
        <v>10</v>
      </c>
      <c r="H104">
        <v>0.89423237363800001</v>
      </c>
      <c r="I104" t="s">
        <v>10</v>
      </c>
      <c r="J104">
        <v>0.99828503412900005</v>
      </c>
      <c r="K104" t="s">
        <v>10</v>
      </c>
      <c r="N104">
        <v>0.93598737913499996</v>
      </c>
    </row>
    <row r="105" spans="1:14" x14ac:dyDescent="0.25">
      <c r="A105">
        <v>5927</v>
      </c>
      <c r="B105" t="s">
        <v>819</v>
      </c>
      <c r="C105" t="s">
        <v>820</v>
      </c>
      <c r="D105" t="s">
        <v>10</v>
      </c>
      <c r="E105" t="s">
        <v>10</v>
      </c>
      <c r="F105">
        <v>0.79584573806000003</v>
      </c>
      <c r="G105" t="s">
        <v>10</v>
      </c>
      <c r="H105">
        <v>0.82088638354999999</v>
      </c>
      <c r="I105" t="s">
        <v>10</v>
      </c>
      <c r="J105">
        <v>0.98945312488199999</v>
      </c>
      <c r="K105" t="s">
        <v>10</v>
      </c>
      <c r="N105">
        <v>0.86872841549699997</v>
      </c>
    </row>
    <row r="106" spans="1:14" x14ac:dyDescent="0.25">
      <c r="A106">
        <v>598</v>
      </c>
      <c r="B106" t="s">
        <v>11873</v>
      </c>
      <c r="C106" t="s">
        <v>11874</v>
      </c>
      <c r="D106" t="s">
        <v>52</v>
      </c>
      <c r="E106" t="s">
        <v>52</v>
      </c>
      <c r="F106">
        <v>0.65788217906199997</v>
      </c>
      <c r="G106" t="s">
        <v>52</v>
      </c>
      <c r="H106">
        <v>0.59647166526399997</v>
      </c>
      <c r="I106" t="s">
        <v>52</v>
      </c>
      <c r="J106">
        <v>0.92823692175399997</v>
      </c>
      <c r="K106" t="s">
        <v>52</v>
      </c>
      <c r="N106">
        <v>0.72753025536000004</v>
      </c>
    </row>
    <row r="107" spans="1:14" x14ac:dyDescent="0.25">
      <c r="A107">
        <v>617</v>
      </c>
      <c r="B107" t="s">
        <v>11171</v>
      </c>
      <c r="C107" t="s">
        <v>11172</v>
      </c>
      <c r="D107" t="s">
        <v>52</v>
      </c>
      <c r="E107" t="s">
        <v>52</v>
      </c>
      <c r="F107">
        <v>0.86745629721999995</v>
      </c>
      <c r="G107" t="s">
        <v>52</v>
      </c>
      <c r="H107">
        <v>0.83528041636399997</v>
      </c>
      <c r="I107" t="s">
        <v>52</v>
      </c>
      <c r="J107">
        <v>0.99942949334599995</v>
      </c>
      <c r="K107" t="s">
        <v>52</v>
      </c>
      <c r="N107">
        <v>0.90072206897700002</v>
      </c>
    </row>
    <row r="108" spans="1:14" x14ac:dyDescent="0.25">
      <c r="A108">
        <v>2586</v>
      </c>
      <c r="B108" t="s">
        <v>2686</v>
      </c>
      <c r="C108" t="s">
        <v>2687</v>
      </c>
      <c r="D108" t="s">
        <v>21</v>
      </c>
      <c r="E108" t="s">
        <v>21</v>
      </c>
      <c r="F108">
        <v>0.94971180769100005</v>
      </c>
      <c r="G108" t="s">
        <v>21</v>
      </c>
      <c r="H108">
        <v>0.88632346494199998</v>
      </c>
      <c r="I108" t="s">
        <v>21</v>
      </c>
      <c r="J108">
        <v>0.99945054048100002</v>
      </c>
      <c r="K108" t="s">
        <v>21</v>
      </c>
      <c r="N108">
        <v>0.94516193770500001</v>
      </c>
    </row>
    <row r="109" spans="1:14" x14ac:dyDescent="0.25">
      <c r="A109">
        <v>1722</v>
      </c>
      <c r="B109" t="s">
        <v>12629</v>
      </c>
      <c r="C109" t="s">
        <v>12630</v>
      </c>
      <c r="D109" t="s">
        <v>446</v>
      </c>
      <c r="E109" t="s">
        <v>446</v>
      </c>
      <c r="F109">
        <v>0.64666768570400002</v>
      </c>
      <c r="G109" t="s">
        <v>21</v>
      </c>
      <c r="H109">
        <v>0.82454406828600002</v>
      </c>
      <c r="I109" t="s">
        <v>21</v>
      </c>
      <c r="J109">
        <v>0.85257286034400004</v>
      </c>
      <c r="K109" t="s">
        <v>21</v>
      </c>
      <c r="N109">
        <v>0.55903897620999998</v>
      </c>
    </row>
    <row r="110" spans="1:14" x14ac:dyDescent="0.25">
      <c r="A110">
        <v>2467</v>
      </c>
      <c r="B110" t="s">
        <v>4011</v>
      </c>
      <c r="C110" t="s">
        <v>4012</v>
      </c>
      <c r="D110" t="s">
        <v>239</v>
      </c>
      <c r="E110" t="s">
        <v>239</v>
      </c>
      <c r="F110">
        <v>0.87815895325299997</v>
      </c>
      <c r="G110" t="s">
        <v>239</v>
      </c>
      <c r="H110">
        <v>0.85427292115999998</v>
      </c>
      <c r="I110" t="s">
        <v>239</v>
      </c>
      <c r="J110">
        <v>0.963963598506</v>
      </c>
      <c r="K110" t="s">
        <v>239</v>
      </c>
      <c r="N110">
        <v>0.89879849097300002</v>
      </c>
    </row>
    <row r="111" spans="1:14" x14ac:dyDescent="0.25">
      <c r="A111">
        <v>1898</v>
      </c>
      <c r="B111" t="s">
        <v>11053</v>
      </c>
      <c r="C111" t="s">
        <v>11054</v>
      </c>
      <c r="D111" t="s">
        <v>21</v>
      </c>
      <c r="E111" t="s">
        <v>21</v>
      </c>
      <c r="F111">
        <v>0.88500952295699997</v>
      </c>
      <c r="G111" t="s">
        <v>21</v>
      </c>
      <c r="H111">
        <v>0.71930492965000004</v>
      </c>
      <c r="I111" t="s">
        <v>21</v>
      </c>
      <c r="J111">
        <v>0.99871673183700005</v>
      </c>
      <c r="K111" t="s">
        <v>21</v>
      </c>
      <c r="N111">
        <v>0.86767706148099999</v>
      </c>
    </row>
    <row r="112" spans="1:14" x14ac:dyDescent="0.25">
      <c r="A112">
        <v>4717</v>
      </c>
      <c r="B112" t="s">
        <v>3523</v>
      </c>
      <c r="C112" t="s">
        <v>3524</v>
      </c>
      <c r="D112" t="s">
        <v>42</v>
      </c>
      <c r="E112" t="s">
        <v>42</v>
      </c>
      <c r="F112">
        <v>0.57813125805599996</v>
      </c>
      <c r="G112" t="s">
        <v>42</v>
      </c>
      <c r="H112">
        <v>0.81129833437700005</v>
      </c>
      <c r="I112" t="s">
        <v>42</v>
      </c>
      <c r="J112">
        <v>0.99880159781300004</v>
      </c>
      <c r="K112" t="s">
        <v>42</v>
      </c>
      <c r="N112">
        <v>0.79607706341600004</v>
      </c>
    </row>
    <row r="113" spans="1:14" x14ac:dyDescent="0.25">
      <c r="A113">
        <v>284</v>
      </c>
      <c r="B113" t="s">
        <v>14178</v>
      </c>
      <c r="C113" t="s">
        <v>12093</v>
      </c>
      <c r="D113" t="s">
        <v>129</v>
      </c>
      <c r="E113" t="s">
        <v>129</v>
      </c>
      <c r="F113">
        <v>0.83904620391700002</v>
      </c>
      <c r="G113" t="s">
        <v>129</v>
      </c>
      <c r="H113">
        <v>0.65517034387999995</v>
      </c>
      <c r="I113" t="s">
        <v>129</v>
      </c>
      <c r="J113">
        <v>0.98198976474099997</v>
      </c>
      <c r="K113" t="s">
        <v>129</v>
      </c>
      <c r="N113">
        <v>0.82540210417899995</v>
      </c>
    </row>
    <row r="114" spans="1:14" x14ac:dyDescent="0.25">
      <c r="A114">
        <v>545</v>
      </c>
      <c r="B114" t="s">
        <v>14360</v>
      </c>
      <c r="C114" t="s">
        <v>14361</v>
      </c>
      <c r="D114" t="s">
        <v>129</v>
      </c>
      <c r="E114" t="s">
        <v>129</v>
      </c>
      <c r="F114">
        <v>0.94692537450799996</v>
      </c>
      <c r="G114" t="s">
        <v>129</v>
      </c>
      <c r="H114">
        <v>0.87611664530099997</v>
      </c>
      <c r="I114" t="s">
        <v>129</v>
      </c>
      <c r="J114">
        <v>0.993548818088</v>
      </c>
      <c r="K114" t="s">
        <v>129</v>
      </c>
      <c r="N114">
        <v>0.93886361263200002</v>
      </c>
    </row>
    <row r="115" spans="1:14" x14ac:dyDescent="0.25">
      <c r="A115">
        <v>5</v>
      </c>
      <c r="B115" t="s">
        <v>1139</v>
      </c>
      <c r="C115" t="s">
        <v>1140</v>
      </c>
      <c r="D115" t="s">
        <v>68</v>
      </c>
      <c r="E115" t="s">
        <v>68</v>
      </c>
      <c r="F115">
        <v>0.85282004186399996</v>
      </c>
      <c r="G115" t="s">
        <v>68</v>
      </c>
      <c r="H115">
        <v>0.76971481531499997</v>
      </c>
      <c r="I115" t="s">
        <v>68</v>
      </c>
      <c r="J115">
        <v>0.99330582645200005</v>
      </c>
      <c r="K115" t="s">
        <v>68</v>
      </c>
      <c r="N115">
        <v>0.87194689454399998</v>
      </c>
    </row>
    <row r="116" spans="1:14" x14ac:dyDescent="0.25">
      <c r="A116">
        <v>1802</v>
      </c>
      <c r="B116" t="s">
        <v>12316</v>
      </c>
      <c r="C116" t="s">
        <v>12317</v>
      </c>
      <c r="D116" t="s">
        <v>34</v>
      </c>
      <c r="E116" t="s">
        <v>34</v>
      </c>
      <c r="F116">
        <v>0.91908055098499997</v>
      </c>
      <c r="G116" t="s">
        <v>34</v>
      </c>
      <c r="H116">
        <v>0.71516825392299999</v>
      </c>
      <c r="I116" t="s">
        <v>34</v>
      </c>
      <c r="J116">
        <v>0.93415883815900003</v>
      </c>
      <c r="K116" t="s">
        <v>34</v>
      </c>
      <c r="N116">
        <v>0.856135881022</v>
      </c>
    </row>
    <row r="117" spans="1:14" x14ac:dyDescent="0.25">
      <c r="A117">
        <v>2302</v>
      </c>
      <c r="B117" t="s">
        <v>8068</v>
      </c>
      <c r="C117" t="s">
        <v>8069</v>
      </c>
      <c r="D117" t="s">
        <v>185</v>
      </c>
      <c r="E117" t="s">
        <v>185</v>
      </c>
      <c r="F117">
        <v>0.40115979846700001</v>
      </c>
      <c r="G117" t="s">
        <v>185</v>
      </c>
      <c r="H117">
        <v>0.52447882493999998</v>
      </c>
      <c r="I117" t="s">
        <v>185</v>
      </c>
      <c r="J117">
        <v>0.42858945340900001</v>
      </c>
      <c r="K117" t="s">
        <v>185</v>
      </c>
      <c r="N117">
        <v>0.45140935893900003</v>
      </c>
    </row>
    <row r="118" spans="1:14" x14ac:dyDescent="0.25">
      <c r="A118">
        <v>2257</v>
      </c>
      <c r="B118" t="s">
        <v>8353</v>
      </c>
      <c r="C118" t="s">
        <v>8354</v>
      </c>
      <c r="D118" t="s">
        <v>21</v>
      </c>
      <c r="E118" t="s">
        <v>21</v>
      </c>
      <c r="F118">
        <v>0.86312802126499999</v>
      </c>
      <c r="G118" t="s">
        <v>21</v>
      </c>
      <c r="H118">
        <v>0.868163360966</v>
      </c>
      <c r="I118" t="s">
        <v>21</v>
      </c>
      <c r="J118">
        <v>0.99920811143400001</v>
      </c>
      <c r="K118" t="s">
        <v>21</v>
      </c>
      <c r="N118">
        <v>0.91016649788799997</v>
      </c>
    </row>
    <row r="119" spans="1:14" x14ac:dyDescent="0.25">
      <c r="A119">
        <v>5149</v>
      </c>
      <c r="B119" t="s">
        <v>12799</v>
      </c>
      <c r="C119" t="s">
        <v>12800</v>
      </c>
      <c r="D119" t="s">
        <v>21</v>
      </c>
      <c r="E119" t="s">
        <v>21</v>
      </c>
      <c r="F119">
        <v>0.82364843141099997</v>
      </c>
      <c r="G119" t="s">
        <v>21</v>
      </c>
      <c r="H119">
        <v>0.67562787224800003</v>
      </c>
      <c r="I119" t="s">
        <v>21</v>
      </c>
      <c r="J119">
        <v>0.93890604720500004</v>
      </c>
      <c r="K119" t="s">
        <v>21</v>
      </c>
      <c r="N119">
        <v>0.81272745028799998</v>
      </c>
    </row>
    <row r="120" spans="1:14" x14ac:dyDescent="0.25">
      <c r="A120">
        <v>1301</v>
      </c>
      <c r="B120" t="s">
        <v>4277</v>
      </c>
      <c r="C120" t="s">
        <v>4278</v>
      </c>
      <c r="D120" t="s">
        <v>10</v>
      </c>
      <c r="E120" t="s">
        <v>10</v>
      </c>
      <c r="F120">
        <v>0.95112467919499999</v>
      </c>
      <c r="G120" t="s">
        <v>10</v>
      </c>
      <c r="H120">
        <v>0.80885627417499995</v>
      </c>
      <c r="I120" t="s">
        <v>10</v>
      </c>
      <c r="J120">
        <v>0.99757464773000004</v>
      </c>
      <c r="K120" t="s">
        <v>10</v>
      </c>
      <c r="N120">
        <v>0.91918520036700002</v>
      </c>
    </row>
    <row r="121" spans="1:14" x14ac:dyDescent="0.25">
      <c r="A121">
        <v>3012</v>
      </c>
      <c r="B121" t="s">
        <v>1561</v>
      </c>
      <c r="C121" t="s">
        <v>1356</v>
      </c>
      <c r="D121" t="s">
        <v>52</v>
      </c>
      <c r="E121" t="s">
        <v>52</v>
      </c>
      <c r="F121">
        <v>0.961926225001</v>
      </c>
      <c r="G121" t="s">
        <v>52</v>
      </c>
      <c r="H121">
        <v>0.96020006302100003</v>
      </c>
      <c r="I121" t="s">
        <v>52</v>
      </c>
      <c r="J121">
        <v>0.99999356445499998</v>
      </c>
      <c r="K121" t="s">
        <v>52</v>
      </c>
      <c r="N121">
        <v>0.97403995082600003</v>
      </c>
    </row>
    <row r="122" spans="1:14" x14ac:dyDescent="0.25">
      <c r="A122">
        <v>4178</v>
      </c>
      <c r="B122" t="s">
        <v>13827</v>
      </c>
      <c r="C122" t="s">
        <v>13828</v>
      </c>
      <c r="D122" t="s">
        <v>21</v>
      </c>
      <c r="E122" t="s">
        <v>21</v>
      </c>
      <c r="F122">
        <v>0.98476967670399995</v>
      </c>
      <c r="G122" t="s">
        <v>21</v>
      </c>
      <c r="H122">
        <v>0.96084296373</v>
      </c>
      <c r="I122" t="s">
        <v>21</v>
      </c>
      <c r="J122">
        <v>0.99998861903900005</v>
      </c>
      <c r="K122" t="s">
        <v>21</v>
      </c>
      <c r="N122">
        <v>0.98186708649099996</v>
      </c>
    </row>
    <row r="123" spans="1:14" x14ac:dyDescent="0.25">
      <c r="A123">
        <v>1241</v>
      </c>
      <c r="B123" t="s">
        <v>9049</v>
      </c>
      <c r="C123" t="s">
        <v>9050</v>
      </c>
      <c r="D123" t="s">
        <v>34</v>
      </c>
      <c r="E123" t="s">
        <v>10</v>
      </c>
      <c r="F123">
        <v>0.78944132701600001</v>
      </c>
      <c r="G123" t="s">
        <v>10</v>
      </c>
      <c r="H123">
        <v>0.62758282870899995</v>
      </c>
      <c r="I123" t="s">
        <v>10</v>
      </c>
      <c r="J123">
        <v>0.94303322591600003</v>
      </c>
      <c r="K123" t="s">
        <v>10</v>
      </c>
      <c r="N123">
        <v>0.78668579388100002</v>
      </c>
    </row>
    <row r="124" spans="1:14" x14ac:dyDescent="0.25">
      <c r="A124">
        <v>4212</v>
      </c>
      <c r="B124" t="s">
        <v>11672</v>
      </c>
      <c r="C124" t="s">
        <v>10942</v>
      </c>
      <c r="D124" t="s">
        <v>21</v>
      </c>
      <c r="E124" t="s">
        <v>21</v>
      </c>
      <c r="F124">
        <v>0.98516974422699999</v>
      </c>
      <c r="G124" t="s">
        <v>21</v>
      </c>
      <c r="H124">
        <v>0.94845049748700005</v>
      </c>
      <c r="I124" t="s">
        <v>21</v>
      </c>
      <c r="J124">
        <v>0.99995048096600003</v>
      </c>
      <c r="K124" t="s">
        <v>21</v>
      </c>
      <c r="N124">
        <v>0.97785690755999999</v>
      </c>
    </row>
    <row r="125" spans="1:14" x14ac:dyDescent="0.25">
      <c r="A125">
        <v>5411</v>
      </c>
      <c r="B125" t="s">
        <v>10359</v>
      </c>
      <c r="C125" t="s">
        <v>10360</v>
      </c>
      <c r="D125" t="s">
        <v>52</v>
      </c>
      <c r="E125" t="s">
        <v>52</v>
      </c>
      <c r="F125">
        <v>0.86490912567900002</v>
      </c>
      <c r="G125" t="s">
        <v>52</v>
      </c>
      <c r="H125">
        <v>0.92055114275299998</v>
      </c>
      <c r="I125" t="s">
        <v>52</v>
      </c>
      <c r="J125">
        <v>0.99954292231200004</v>
      </c>
      <c r="K125" t="s">
        <v>52</v>
      </c>
      <c r="N125">
        <v>0.92833439691499997</v>
      </c>
    </row>
    <row r="126" spans="1:14" x14ac:dyDescent="0.25">
      <c r="A126">
        <v>1248</v>
      </c>
      <c r="B126" t="s">
        <v>7501</v>
      </c>
      <c r="C126" t="s">
        <v>7502</v>
      </c>
      <c r="D126" t="s">
        <v>239</v>
      </c>
      <c r="E126" t="s">
        <v>239</v>
      </c>
      <c r="F126">
        <v>0.665704188586</v>
      </c>
      <c r="G126" t="s">
        <v>10</v>
      </c>
      <c r="H126">
        <v>0.51363423987699997</v>
      </c>
      <c r="I126" t="s">
        <v>10</v>
      </c>
      <c r="J126">
        <v>0.74761603834900003</v>
      </c>
      <c r="K126" t="s">
        <v>10</v>
      </c>
      <c r="N126">
        <v>0.420416759408</v>
      </c>
    </row>
    <row r="127" spans="1:14" x14ac:dyDescent="0.25">
      <c r="A127">
        <v>2092</v>
      </c>
      <c r="B127" t="s">
        <v>9116</v>
      </c>
      <c r="C127" t="s">
        <v>9117</v>
      </c>
      <c r="D127" t="s">
        <v>21</v>
      </c>
      <c r="E127" t="s">
        <v>21</v>
      </c>
      <c r="F127">
        <v>0.99492541094999998</v>
      </c>
      <c r="G127" t="s">
        <v>21</v>
      </c>
      <c r="H127">
        <v>0.95216320220200001</v>
      </c>
      <c r="I127" t="s">
        <v>21</v>
      </c>
      <c r="J127">
        <v>0.99994423955400003</v>
      </c>
      <c r="K127" t="s">
        <v>21</v>
      </c>
      <c r="N127">
        <v>0.98234428423499998</v>
      </c>
    </row>
    <row r="128" spans="1:14" x14ac:dyDescent="0.25">
      <c r="A128">
        <v>3523</v>
      </c>
      <c r="B128" t="s">
        <v>9108</v>
      </c>
      <c r="C128" t="s">
        <v>9109</v>
      </c>
      <c r="D128" t="s">
        <v>21</v>
      </c>
      <c r="E128" t="s">
        <v>21</v>
      </c>
      <c r="F128">
        <v>0.91001932301099997</v>
      </c>
      <c r="G128" t="s">
        <v>21</v>
      </c>
      <c r="H128">
        <v>0.86689617211100001</v>
      </c>
      <c r="I128" t="s">
        <v>21</v>
      </c>
      <c r="J128">
        <v>0.99822863445499999</v>
      </c>
      <c r="K128" t="s">
        <v>21</v>
      </c>
      <c r="N128">
        <v>0.92504804319199996</v>
      </c>
    </row>
    <row r="129" spans="1:14" x14ac:dyDescent="0.25">
      <c r="A129">
        <v>2655</v>
      </c>
      <c r="B129" t="s">
        <v>3356</v>
      </c>
      <c r="C129" t="s">
        <v>3357</v>
      </c>
      <c r="D129" t="s">
        <v>34</v>
      </c>
      <c r="E129" t="s">
        <v>34</v>
      </c>
      <c r="F129">
        <v>0.79465780017700005</v>
      </c>
      <c r="G129" t="s">
        <v>34</v>
      </c>
      <c r="H129">
        <v>0.84304357568599997</v>
      </c>
      <c r="I129" t="s">
        <v>34</v>
      </c>
      <c r="J129">
        <v>0.99964259951599999</v>
      </c>
      <c r="K129" t="s">
        <v>34</v>
      </c>
      <c r="N129">
        <v>0.87911465846000003</v>
      </c>
    </row>
    <row r="130" spans="1:14" x14ac:dyDescent="0.25">
      <c r="A130">
        <v>4467</v>
      </c>
      <c r="B130" t="s">
        <v>2010</v>
      </c>
      <c r="C130" t="s">
        <v>2011</v>
      </c>
      <c r="D130" t="s">
        <v>10</v>
      </c>
      <c r="E130" t="s">
        <v>10</v>
      </c>
      <c r="F130">
        <v>0.92339653126700005</v>
      </c>
      <c r="G130" t="s">
        <v>10</v>
      </c>
      <c r="H130">
        <v>0.885357522063</v>
      </c>
      <c r="I130" t="s">
        <v>10</v>
      </c>
      <c r="J130">
        <v>0.98759889859899996</v>
      </c>
      <c r="K130" t="s">
        <v>10</v>
      </c>
      <c r="N130">
        <v>0.93211765064300001</v>
      </c>
    </row>
    <row r="131" spans="1:14" x14ac:dyDescent="0.25">
      <c r="A131">
        <v>3062</v>
      </c>
      <c r="B131" t="s">
        <v>12516</v>
      </c>
      <c r="C131" t="s">
        <v>12517</v>
      </c>
      <c r="D131" t="s">
        <v>52</v>
      </c>
      <c r="E131" t="s">
        <v>10</v>
      </c>
      <c r="F131">
        <v>0.50458583363599996</v>
      </c>
      <c r="G131" t="s">
        <v>52</v>
      </c>
      <c r="H131">
        <v>0.163160097645</v>
      </c>
      <c r="I131" t="s">
        <v>52</v>
      </c>
      <c r="J131">
        <v>0.39728729216000003</v>
      </c>
      <c r="K131" t="s">
        <v>52</v>
      </c>
      <c r="N131">
        <v>0.18681579660200001</v>
      </c>
    </row>
    <row r="132" spans="1:14" x14ac:dyDescent="0.25">
      <c r="A132">
        <v>6122</v>
      </c>
      <c r="B132" t="s">
        <v>12703</v>
      </c>
      <c r="C132" t="s">
        <v>12704</v>
      </c>
      <c r="D132" t="s">
        <v>34</v>
      </c>
      <c r="E132" t="s">
        <v>34</v>
      </c>
      <c r="F132">
        <v>0.98062929050199998</v>
      </c>
      <c r="G132" t="s">
        <v>34</v>
      </c>
      <c r="H132">
        <v>0.89541434743799997</v>
      </c>
      <c r="I132" t="s">
        <v>34</v>
      </c>
      <c r="J132">
        <v>0.99993633884599997</v>
      </c>
      <c r="K132" t="s">
        <v>34</v>
      </c>
      <c r="N132">
        <v>0.95865999226200005</v>
      </c>
    </row>
    <row r="133" spans="1:14" x14ac:dyDescent="0.25">
      <c r="A133">
        <v>1612</v>
      </c>
      <c r="B133" t="s">
        <v>6519</v>
      </c>
      <c r="C133" t="s">
        <v>6520</v>
      </c>
      <c r="D133" t="s">
        <v>257</v>
      </c>
      <c r="E133" t="s">
        <v>257</v>
      </c>
      <c r="F133">
        <v>0.95034377140899995</v>
      </c>
      <c r="G133" t="s">
        <v>257</v>
      </c>
      <c r="H133">
        <v>0.89024643582899998</v>
      </c>
      <c r="I133" t="s">
        <v>257</v>
      </c>
      <c r="J133">
        <v>0.96140636260500001</v>
      </c>
      <c r="K133" t="s">
        <v>257</v>
      </c>
      <c r="N133">
        <v>0.93399885661399995</v>
      </c>
    </row>
    <row r="134" spans="1:14" x14ac:dyDescent="0.25">
      <c r="A134">
        <v>5066</v>
      </c>
      <c r="B134" t="s">
        <v>6846</v>
      </c>
      <c r="C134" t="s">
        <v>6847</v>
      </c>
      <c r="D134" t="s">
        <v>10</v>
      </c>
      <c r="E134" t="s">
        <v>10</v>
      </c>
      <c r="F134">
        <v>0.970098370366</v>
      </c>
      <c r="G134" t="s">
        <v>10</v>
      </c>
      <c r="H134">
        <v>0.89929355575600001</v>
      </c>
      <c r="I134" t="s">
        <v>10</v>
      </c>
      <c r="J134">
        <v>0.99980653955900001</v>
      </c>
      <c r="K134" t="s">
        <v>10</v>
      </c>
      <c r="N134">
        <v>0.95639948856000001</v>
      </c>
    </row>
    <row r="135" spans="1:14" x14ac:dyDescent="0.25">
      <c r="A135">
        <v>3760</v>
      </c>
      <c r="B135" t="s">
        <v>14155</v>
      </c>
      <c r="C135" t="s">
        <v>14156</v>
      </c>
      <c r="D135" t="s">
        <v>52</v>
      </c>
      <c r="E135" t="s">
        <v>52</v>
      </c>
      <c r="F135">
        <v>0.99671004088500004</v>
      </c>
      <c r="G135" t="s">
        <v>52</v>
      </c>
      <c r="H135">
        <v>0.96896524971200004</v>
      </c>
      <c r="I135" t="s">
        <v>52</v>
      </c>
      <c r="J135">
        <v>0.99998629836200004</v>
      </c>
      <c r="K135" t="s">
        <v>52</v>
      </c>
      <c r="N135">
        <v>0.98855386298600001</v>
      </c>
    </row>
    <row r="136" spans="1:14" x14ac:dyDescent="0.25">
      <c r="A136">
        <v>821</v>
      </c>
      <c r="B136" t="s">
        <v>12991</v>
      </c>
      <c r="C136" t="s">
        <v>12992</v>
      </c>
      <c r="D136" t="s">
        <v>257</v>
      </c>
      <c r="E136" t="s">
        <v>257</v>
      </c>
      <c r="F136">
        <v>0.99215596439499998</v>
      </c>
      <c r="G136" t="s">
        <v>257</v>
      </c>
      <c r="H136">
        <v>0.86043359045599999</v>
      </c>
      <c r="I136" t="s">
        <v>257</v>
      </c>
      <c r="J136">
        <v>0.99992826396500001</v>
      </c>
      <c r="K136" t="s">
        <v>257</v>
      </c>
      <c r="N136">
        <v>0.95083927293899995</v>
      </c>
    </row>
    <row r="137" spans="1:14" x14ac:dyDescent="0.25">
      <c r="A137">
        <v>2199</v>
      </c>
      <c r="B137" t="s">
        <v>8002</v>
      </c>
      <c r="C137" t="s">
        <v>8003</v>
      </c>
      <c r="D137" t="s">
        <v>21</v>
      </c>
      <c r="E137" t="s">
        <v>21</v>
      </c>
      <c r="F137">
        <v>0.97228350266800001</v>
      </c>
      <c r="G137" t="s">
        <v>21</v>
      </c>
      <c r="H137">
        <v>0.88028316901000003</v>
      </c>
      <c r="I137" t="s">
        <v>21</v>
      </c>
      <c r="J137">
        <v>0.996010721471</v>
      </c>
      <c r="K137" t="s">
        <v>21</v>
      </c>
      <c r="N137">
        <v>0.94952579771599999</v>
      </c>
    </row>
    <row r="138" spans="1:14" x14ac:dyDescent="0.25">
      <c r="A138">
        <v>2520</v>
      </c>
      <c r="B138" t="s">
        <v>8021</v>
      </c>
      <c r="C138" t="s">
        <v>8022</v>
      </c>
      <c r="D138" t="s">
        <v>21</v>
      </c>
      <c r="E138" t="s">
        <v>21</v>
      </c>
      <c r="F138">
        <v>0.96389088944500001</v>
      </c>
      <c r="G138" t="s">
        <v>21</v>
      </c>
      <c r="H138">
        <v>0.88851665639699995</v>
      </c>
      <c r="I138" t="s">
        <v>21</v>
      </c>
      <c r="J138">
        <v>0.999294028517</v>
      </c>
      <c r="K138" t="s">
        <v>21</v>
      </c>
      <c r="N138">
        <v>0.95056719145299995</v>
      </c>
    </row>
    <row r="139" spans="1:14" x14ac:dyDescent="0.25">
      <c r="A139">
        <v>3335</v>
      </c>
      <c r="B139" t="s">
        <v>6754</v>
      </c>
      <c r="C139" t="s">
        <v>6755</v>
      </c>
      <c r="D139" t="s">
        <v>116</v>
      </c>
      <c r="E139" t="s">
        <v>52</v>
      </c>
      <c r="F139">
        <v>0.72712254284300004</v>
      </c>
      <c r="G139" t="s">
        <v>52</v>
      </c>
      <c r="H139">
        <v>0.69181900762600002</v>
      </c>
      <c r="I139" t="s">
        <v>52</v>
      </c>
      <c r="J139">
        <v>0.94926050540200002</v>
      </c>
      <c r="K139" t="s">
        <v>52</v>
      </c>
      <c r="N139">
        <v>0.78940068528999996</v>
      </c>
    </row>
    <row r="140" spans="1:14" x14ac:dyDescent="0.25">
      <c r="A140">
        <v>4850</v>
      </c>
      <c r="B140" t="s">
        <v>7543</v>
      </c>
      <c r="C140" t="s">
        <v>7544</v>
      </c>
      <c r="D140" t="s">
        <v>10</v>
      </c>
      <c r="E140" t="s">
        <v>10</v>
      </c>
      <c r="F140">
        <v>0.99646119845799996</v>
      </c>
      <c r="G140" t="s">
        <v>10</v>
      </c>
      <c r="H140">
        <v>0.94979303465599996</v>
      </c>
      <c r="I140" t="s">
        <v>10</v>
      </c>
      <c r="J140">
        <v>0.99999366875899998</v>
      </c>
      <c r="K140" t="s">
        <v>10</v>
      </c>
      <c r="N140">
        <v>0.982082633958</v>
      </c>
    </row>
    <row r="141" spans="1:14" x14ac:dyDescent="0.25">
      <c r="A141">
        <v>407</v>
      </c>
      <c r="B141" t="s">
        <v>2143</v>
      </c>
      <c r="C141" t="s">
        <v>2144</v>
      </c>
      <c r="D141" t="s">
        <v>446</v>
      </c>
      <c r="E141" t="s">
        <v>446</v>
      </c>
      <c r="F141">
        <v>0.96972250210400002</v>
      </c>
      <c r="G141" t="s">
        <v>446</v>
      </c>
      <c r="H141">
        <v>0.89455156325999996</v>
      </c>
      <c r="I141" t="s">
        <v>446</v>
      </c>
      <c r="J141">
        <v>0.99510317026700001</v>
      </c>
      <c r="K141" t="s">
        <v>446</v>
      </c>
      <c r="N141">
        <v>0.95312574521000004</v>
      </c>
    </row>
    <row r="142" spans="1:14" x14ac:dyDescent="0.25">
      <c r="A142">
        <v>5815</v>
      </c>
      <c r="B142" t="s">
        <v>3972</v>
      </c>
      <c r="C142" t="s">
        <v>3973</v>
      </c>
      <c r="D142" t="s">
        <v>10</v>
      </c>
      <c r="E142" t="s">
        <v>10</v>
      </c>
      <c r="F142">
        <v>0.52638481478400001</v>
      </c>
      <c r="G142" t="s">
        <v>10</v>
      </c>
      <c r="H142">
        <v>0.73645138005099997</v>
      </c>
      <c r="I142" t="s">
        <v>10</v>
      </c>
      <c r="J142">
        <v>0.96834482779599995</v>
      </c>
      <c r="K142" t="s">
        <v>10</v>
      </c>
      <c r="N142">
        <v>0.74372700754400001</v>
      </c>
    </row>
    <row r="143" spans="1:14" x14ac:dyDescent="0.25">
      <c r="A143">
        <v>4740</v>
      </c>
      <c r="B143" t="s">
        <v>10850</v>
      </c>
      <c r="C143" t="s">
        <v>10851</v>
      </c>
      <c r="D143" t="s">
        <v>21</v>
      </c>
      <c r="E143" t="s">
        <v>21</v>
      </c>
      <c r="F143">
        <v>0.63507728942399999</v>
      </c>
      <c r="G143" t="s">
        <v>21</v>
      </c>
      <c r="H143">
        <v>0.669804850979</v>
      </c>
      <c r="I143" t="s">
        <v>21</v>
      </c>
      <c r="J143">
        <v>0.99055673966799995</v>
      </c>
      <c r="K143" t="s">
        <v>21</v>
      </c>
      <c r="N143">
        <v>0.76514629335700002</v>
      </c>
    </row>
    <row r="144" spans="1:14" x14ac:dyDescent="0.25">
      <c r="A144">
        <v>2717</v>
      </c>
      <c r="B144" t="s">
        <v>13383</v>
      </c>
      <c r="C144" t="s">
        <v>13384</v>
      </c>
      <c r="D144" t="s">
        <v>617</v>
      </c>
      <c r="E144" t="s">
        <v>617</v>
      </c>
      <c r="F144">
        <v>0.91583709550500003</v>
      </c>
      <c r="G144" t="s">
        <v>617</v>
      </c>
      <c r="H144">
        <v>0.79481982638600002</v>
      </c>
      <c r="I144" t="s">
        <v>617</v>
      </c>
      <c r="J144">
        <v>0.99954699502</v>
      </c>
      <c r="K144" t="s">
        <v>617</v>
      </c>
      <c r="N144">
        <v>0.90340130563700005</v>
      </c>
    </row>
    <row r="145" spans="1:14" x14ac:dyDescent="0.25">
      <c r="A145">
        <v>2756</v>
      </c>
      <c r="B145" t="s">
        <v>50</v>
      </c>
      <c r="C145" t="s">
        <v>51</v>
      </c>
      <c r="D145" t="s">
        <v>52</v>
      </c>
      <c r="E145" t="s">
        <v>10</v>
      </c>
      <c r="F145">
        <v>0.84308045810499999</v>
      </c>
      <c r="G145" t="s">
        <v>10</v>
      </c>
      <c r="H145">
        <v>0.86324052835300003</v>
      </c>
      <c r="I145" t="s">
        <v>10</v>
      </c>
      <c r="J145">
        <v>0.84664439310600004</v>
      </c>
      <c r="K145" t="s">
        <v>10</v>
      </c>
      <c r="N145">
        <v>0.85098845985500005</v>
      </c>
    </row>
    <row r="146" spans="1:14" x14ac:dyDescent="0.25">
      <c r="A146">
        <v>3183</v>
      </c>
      <c r="B146" t="s">
        <v>5181</v>
      </c>
      <c r="C146" t="s">
        <v>5182</v>
      </c>
      <c r="D146" t="s">
        <v>42</v>
      </c>
      <c r="E146" t="s">
        <v>42</v>
      </c>
      <c r="F146">
        <v>0.87719253313099999</v>
      </c>
      <c r="G146" t="s">
        <v>42</v>
      </c>
      <c r="H146">
        <v>0.70371973511100006</v>
      </c>
      <c r="I146" t="s">
        <v>42</v>
      </c>
      <c r="J146">
        <v>0.99985254841399995</v>
      </c>
      <c r="K146" t="s">
        <v>42</v>
      </c>
      <c r="N146">
        <v>0.86025493888500004</v>
      </c>
    </row>
    <row r="147" spans="1:14" x14ac:dyDescent="0.25">
      <c r="A147">
        <v>5945</v>
      </c>
      <c r="B147" t="s">
        <v>13094</v>
      </c>
      <c r="C147" t="s">
        <v>13095</v>
      </c>
      <c r="D147" t="s">
        <v>446</v>
      </c>
      <c r="E147" t="s">
        <v>446</v>
      </c>
      <c r="F147">
        <v>0.82190316464900004</v>
      </c>
      <c r="G147" t="s">
        <v>446</v>
      </c>
      <c r="H147">
        <v>0.62301562298900004</v>
      </c>
      <c r="I147" t="s">
        <v>446</v>
      </c>
      <c r="J147">
        <v>0.602868728232</v>
      </c>
      <c r="K147" t="s">
        <v>446</v>
      </c>
      <c r="N147">
        <v>0.682595838623</v>
      </c>
    </row>
    <row r="148" spans="1:14" x14ac:dyDescent="0.25">
      <c r="A148">
        <v>4738</v>
      </c>
      <c r="B148" t="s">
        <v>8215</v>
      </c>
      <c r="C148" t="s">
        <v>8216</v>
      </c>
      <c r="D148" t="s">
        <v>52</v>
      </c>
      <c r="E148" t="s">
        <v>52</v>
      </c>
      <c r="F148">
        <v>0.90726236004899996</v>
      </c>
      <c r="G148" t="s">
        <v>52</v>
      </c>
      <c r="H148">
        <v>0.85549346698100004</v>
      </c>
      <c r="I148" t="s">
        <v>52</v>
      </c>
      <c r="J148">
        <v>0.99647690828900004</v>
      </c>
      <c r="K148" t="s">
        <v>52</v>
      </c>
      <c r="N148">
        <v>0.91974424510599995</v>
      </c>
    </row>
    <row r="149" spans="1:14" x14ac:dyDescent="0.25">
      <c r="A149">
        <v>5925</v>
      </c>
      <c r="B149" t="s">
        <v>9466</v>
      </c>
      <c r="C149" t="s">
        <v>9467</v>
      </c>
      <c r="D149" t="s">
        <v>21</v>
      </c>
      <c r="E149" t="s">
        <v>21</v>
      </c>
      <c r="F149">
        <v>0.99710493141000001</v>
      </c>
      <c r="G149" t="s">
        <v>21</v>
      </c>
      <c r="H149">
        <v>0.97438223610300001</v>
      </c>
      <c r="I149" t="s">
        <v>21</v>
      </c>
      <c r="J149">
        <v>0.99999852400599998</v>
      </c>
      <c r="K149" t="s">
        <v>21</v>
      </c>
      <c r="N149">
        <v>0.99049523050599997</v>
      </c>
    </row>
    <row r="150" spans="1:14" x14ac:dyDescent="0.25">
      <c r="A150">
        <v>5715</v>
      </c>
      <c r="B150" t="s">
        <v>11936</v>
      </c>
      <c r="C150" t="s">
        <v>11937</v>
      </c>
      <c r="D150" t="s">
        <v>21</v>
      </c>
      <c r="E150" t="s">
        <v>21</v>
      </c>
      <c r="F150">
        <v>0.98513626306799995</v>
      </c>
      <c r="G150" t="s">
        <v>21</v>
      </c>
      <c r="H150">
        <v>0.957868699273</v>
      </c>
      <c r="I150" t="s">
        <v>21</v>
      </c>
      <c r="J150">
        <v>0.99993503429700004</v>
      </c>
      <c r="K150" t="s">
        <v>21</v>
      </c>
      <c r="N150">
        <v>0.980979998879</v>
      </c>
    </row>
    <row r="151" spans="1:14" x14ac:dyDescent="0.25">
      <c r="A151">
        <v>3742</v>
      </c>
      <c r="B151" t="s">
        <v>5598</v>
      </c>
      <c r="C151" t="s">
        <v>5599</v>
      </c>
      <c r="D151" t="s">
        <v>21</v>
      </c>
      <c r="E151" t="s">
        <v>21</v>
      </c>
      <c r="F151">
        <v>0.90432268034800001</v>
      </c>
      <c r="G151" t="s">
        <v>21</v>
      </c>
      <c r="H151">
        <v>0.74945052816699997</v>
      </c>
      <c r="I151" t="s">
        <v>21</v>
      </c>
      <c r="J151">
        <v>0.98023059648300004</v>
      </c>
      <c r="K151" t="s">
        <v>21</v>
      </c>
      <c r="N151">
        <v>0.87800126833299996</v>
      </c>
    </row>
    <row r="152" spans="1:14" x14ac:dyDescent="0.25">
      <c r="A152">
        <v>1865</v>
      </c>
      <c r="B152" t="s">
        <v>10774</v>
      </c>
      <c r="C152" t="s">
        <v>10775</v>
      </c>
      <c r="D152" t="s">
        <v>446</v>
      </c>
      <c r="E152" t="s">
        <v>446</v>
      </c>
      <c r="F152">
        <v>0.98990568823500003</v>
      </c>
      <c r="G152" t="s">
        <v>446</v>
      </c>
      <c r="H152">
        <v>0.86813827766399998</v>
      </c>
      <c r="I152" t="s">
        <v>446</v>
      </c>
      <c r="J152">
        <v>0.99993183896000004</v>
      </c>
      <c r="K152" t="s">
        <v>446</v>
      </c>
      <c r="N152">
        <v>0.95265860162000005</v>
      </c>
    </row>
    <row r="153" spans="1:14" x14ac:dyDescent="0.25">
      <c r="A153">
        <v>207</v>
      </c>
      <c r="B153" t="s">
        <v>11875</v>
      </c>
      <c r="C153" t="s">
        <v>11876</v>
      </c>
      <c r="D153" t="s">
        <v>129</v>
      </c>
      <c r="E153" t="s">
        <v>129</v>
      </c>
      <c r="F153">
        <v>0.85686728466999995</v>
      </c>
      <c r="G153" t="s">
        <v>129</v>
      </c>
      <c r="H153">
        <v>0.80937453368199996</v>
      </c>
      <c r="I153" t="s">
        <v>129</v>
      </c>
      <c r="J153">
        <v>0.92967226604200004</v>
      </c>
      <c r="K153" t="s">
        <v>129</v>
      </c>
      <c r="N153">
        <v>0.86530469479799998</v>
      </c>
    </row>
    <row r="154" spans="1:14" x14ac:dyDescent="0.25">
      <c r="A154">
        <v>5237</v>
      </c>
      <c r="B154" t="s">
        <v>11994</v>
      </c>
      <c r="C154" t="s">
        <v>11995</v>
      </c>
      <c r="D154" t="s">
        <v>496</v>
      </c>
      <c r="E154" t="s">
        <v>496</v>
      </c>
      <c r="F154">
        <v>0.87483725004900004</v>
      </c>
      <c r="G154" t="s">
        <v>496</v>
      </c>
      <c r="H154">
        <v>0.818770967982</v>
      </c>
      <c r="I154" t="s">
        <v>496</v>
      </c>
      <c r="J154">
        <v>0.99777919158799999</v>
      </c>
      <c r="K154" t="s">
        <v>496</v>
      </c>
      <c r="N154">
        <v>0.89712913653899995</v>
      </c>
    </row>
    <row r="155" spans="1:14" x14ac:dyDescent="0.25">
      <c r="A155">
        <v>303</v>
      </c>
      <c r="B155" t="s">
        <v>4939</v>
      </c>
      <c r="C155" t="s">
        <v>4940</v>
      </c>
      <c r="D155" t="s">
        <v>129</v>
      </c>
      <c r="E155" t="s">
        <v>129</v>
      </c>
      <c r="F155">
        <v>0.90984531653699996</v>
      </c>
      <c r="G155" t="s">
        <v>129</v>
      </c>
      <c r="H155">
        <v>0.75812095260500001</v>
      </c>
      <c r="I155" t="s">
        <v>129</v>
      </c>
      <c r="J155">
        <v>0.99508767131200004</v>
      </c>
      <c r="K155" t="s">
        <v>129</v>
      </c>
      <c r="N155">
        <v>0.88768464681799997</v>
      </c>
    </row>
    <row r="156" spans="1:14" x14ac:dyDescent="0.25">
      <c r="A156">
        <v>4216</v>
      </c>
      <c r="B156" t="s">
        <v>10423</v>
      </c>
      <c r="C156" t="s">
        <v>10424</v>
      </c>
      <c r="D156" t="s">
        <v>21</v>
      </c>
      <c r="E156" t="s">
        <v>21</v>
      </c>
      <c r="F156">
        <v>0.98296551101100005</v>
      </c>
      <c r="G156" t="s">
        <v>21</v>
      </c>
      <c r="H156">
        <v>0.96189116825700005</v>
      </c>
      <c r="I156" t="s">
        <v>21</v>
      </c>
      <c r="J156">
        <v>0.99959851819699996</v>
      </c>
      <c r="K156" t="s">
        <v>21</v>
      </c>
      <c r="N156">
        <v>0.98148506582200001</v>
      </c>
    </row>
    <row r="157" spans="1:14" x14ac:dyDescent="0.25">
      <c r="A157">
        <v>2993</v>
      </c>
      <c r="B157" t="s">
        <v>6107</v>
      </c>
      <c r="C157" t="s">
        <v>6108</v>
      </c>
      <c r="D157" t="s">
        <v>14</v>
      </c>
      <c r="E157" t="s">
        <v>14</v>
      </c>
      <c r="F157">
        <v>0.96990307397499997</v>
      </c>
      <c r="G157" t="s">
        <v>14</v>
      </c>
      <c r="H157">
        <v>0.90228796637300002</v>
      </c>
      <c r="I157" t="s">
        <v>14</v>
      </c>
      <c r="J157">
        <v>0.99974646459399996</v>
      </c>
      <c r="K157" t="s">
        <v>14</v>
      </c>
      <c r="N157">
        <v>0.95731250164799997</v>
      </c>
    </row>
    <row r="158" spans="1:14" x14ac:dyDescent="0.25">
      <c r="A158">
        <v>3410</v>
      </c>
      <c r="B158" t="s">
        <v>2730</v>
      </c>
      <c r="C158" t="s">
        <v>2731</v>
      </c>
      <c r="D158" t="s">
        <v>21</v>
      </c>
      <c r="E158" t="s">
        <v>21</v>
      </c>
      <c r="F158">
        <v>0.92470801577299999</v>
      </c>
      <c r="G158" t="s">
        <v>21</v>
      </c>
      <c r="H158">
        <v>0.89699635397499999</v>
      </c>
      <c r="I158" t="s">
        <v>21</v>
      </c>
      <c r="J158">
        <v>0.97962606250399997</v>
      </c>
      <c r="K158" t="s">
        <v>21</v>
      </c>
      <c r="N158">
        <v>0.93377681075100005</v>
      </c>
    </row>
    <row r="159" spans="1:14" x14ac:dyDescent="0.25">
      <c r="A159">
        <v>1459</v>
      </c>
      <c r="B159" t="s">
        <v>4912</v>
      </c>
      <c r="C159" t="s">
        <v>4913</v>
      </c>
      <c r="D159" t="s">
        <v>10</v>
      </c>
      <c r="E159" t="s">
        <v>10</v>
      </c>
      <c r="F159">
        <v>0.88624413219800002</v>
      </c>
      <c r="G159" t="s">
        <v>10</v>
      </c>
      <c r="H159">
        <v>0.63198576180900001</v>
      </c>
      <c r="I159" t="s">
        <v>10</v>
      </c>
      <c r="J159">
        <v>0.98274915773600002</v>
      </c>
      <c r="K159" t="s">
        <v>10</v>
      </c>
      <c r="N159">
        <v>0.83365968391400003</v>
      </c>
    </row>
    <row r="160" spans="1:14" x14ac:dyDescent="0.25">
      <c r="A160">
        <v>91</v>
      </c>
      <c r="B160" t="s">
        <v>14228</v>
      </c>
      <c r="C160" t="s">
        <v>14229</v>
      </c>
      <c r="D160" t="s">
        <v>129</v>
      </c>
      <c r="E160" t="s">
        <v>129</v>
      </c>
      <c r="F160">
        <v>0.89844210845200001</v>
      </c>
      <c r="G160" t="s">
        <v>129</v>
      </c>
      <c r="H160">
        <v>0.77213019046999998</v>
      </c>
      <c r="I160" t="s">
        <v>129</v>
      </c>
      <c r="J160">
        <v>0.98859300100199998</v>
      </c>
      <c r="K160" t="s">
        <v>129</v>
      </c>
      <c r="N160">
        <v>0.88638843330799999</v>
      </c>
    </row>
    <row r="161" spans="1:14" x14ac:dyDescent="0.25">
      <c r="A161">
        <v>4964</v>
      </c>
      <c r="B161" t="s">
        <v>8819</v>
      </c>
      <c r="C161" t="s">
        <v>8820</v>
      </c>
      <c r="D161" t="s">
        <v>10</v>
      </c>
      <c r="E161" t="s">
        <v>10</v>
      </c>
      <c r="F161">
        <v>0.51373048745299998</v>
      </c>
      <c r="G161" t="s">
        <v>34</v>
      </c>
      <c r="H161">
        <v>0.41265820688299998</v>
      </c>
      <c r="I161" t="s">
        <v>34</v>
      </c>
      <c r="J161">
        <v>0.60837400196000002</v>
      </c>
      <c r="K161" t="s">
        <v>34</v>
      </c>
      <c r="N161">
        <v>0.34034406961399999</v>
      </c>
    </row>
    <row r="162" spans="1:14" x14ac:dyDescent="0.25">
      <c r="A162">
        <v>4475</v>
      </c>
      <c r="B162" t="s">
        <v>9554</v>
      </c>
      <c r="C162" t="s">
        <v>9555</v>
      </c>
      <c r="D162" t="s">
        <v>21</v>
      </c>
      <c r="E162" t="s">
        <v>129</v>
      </c>
      <c r="F162">
        <v>0.37383898512500002</v>
      </c>
      <c r="G162" t="s">
        <v>129</v>
      </c>
      <c r="H162">
        <v>0.666295124367</v>
      </c>
      <c r="I162" t="s">
        <v>129</v>
      </c>
      <c r="J162">
        <v>0.82914340207699999</v>
      </c>
      <c r="K162" t="s">
        <v>129</v>
      </c>
      <c r="N162">
        <v>0.62309250385600001</v>
      </c>
    </row>
    <row r="163" spans="1:14" x14ac:dyDescent="0.25">
      <c r="A163">
        <v>1900</v>
      </c>
      <c r="B163" t="s">
        <v>9960</v>
      </c>
      <c r="C163" t="s">
        <v>9961</v>
      </c>
      <c r="D163" t="s">
        <v>21</v>
      </c>
      <c r="E163" t="s">
        <v>21</v>
      </c>
      <c r="F163">
        <v>0.92400521963100002</v>
      </c>
      <c r="G163" t="s">
        <v>21</v>
      </c>
      <c r="H163">
        <v>0.70028752060400001</v>
      </c>
      <c r="I163" t="s">
        <v>21</v>
      </c>
      <c r="J163">
        <v>0.72141252415400003</v>
      </c>
      <c r="K163" t="s">
        <v>21</v>
      </c>
      <c r="N163">
        <v>0.78190175479599999</v>
      </c>
    </row>
    <row r="164" spans="1:14" x14ac:dyDescent="0.25">
      <c r="A164">
        <v>5302</v>
      </c>
      <c r="B164" t="s">
        <v>518</v>
      </c>
      <c r="C164" t="s">
        <v>519</v>
      </c>
      <c r="D164" t="s">
        <v>520</v>
      </c>
      <c r="E164" t="s">
        <v>520</v>
      </c>
      <c r="F164">
        <v>0.205732258413</v>
      </c>
      <c r="G164" t="s">
        <v>520</v>
      </c>
      <c r="H164">
        <v>0.37498840450999998</v>
      </c>
      <c r="I164" t="s">
        <v>520</v>
      </c>
      <c r="J164">
        <v>0.51693623646999998</v>
      </c>
      <c r="K164" t="s">
        <v>520</v>
      </c>
      <c r="N164">
        <v>0.36588563313099998</v>
      </c>
    </row>
    <row r="165" spans="1:14" x14ac:dyDescent="0.25">
      <c r="A165">
        <v>2201</v>
      </c>
      <c r="B165" t="s">
        <v>14264</v>
      </c>
      <c r="C165" t="s">
        <v>2259</v>
      </c>
      <c r="D165" t="s">
        <v>52</v>
      </c>
      <c r="E165" t="s">
        <v>52</v>
      </c>
      <c r="F165">
        <v>0.99398821015500005</v>
      </c>
      <c r="G165" t="s">
        <v>52</v>
      </c>
      <c r="H165">
        <v>0.94611075864399996</v>
      </c>
      <c r="I165" t="s">
        <v>52</v>
      </c>
      <c r="J165">
        <v>0.99998542362099996</v>
      </c>
      <c r="K165" t="s">
        <v>52</v>
      </c>
      <c r="N165">
        <v>0.98002813080700002</v>
      </c>
    </row>
    <row r="166" spans="1:14" x14ac:dyDescent="0.25">
      <c r="A166">
        <v>1881</v>
      </c>
      <c r="B166" t="s">
        <v>8926</v>
      </c>
      <c r="C166" t="s">
        <v>8927</v>
      </c>
      <c r="D166" t="s">
        <v>239</v>
      </c>
      <c r="E166" t="s">
        <v>239</v>
      </c>
      <c r="F166">
        <v>0.85087785579099995</v>
      </c>
      <c r="G166" t="s">
        <v>239</v>
      </c>
      <c r="H166">
        <v>0.77167789799999997</v>
      </c>
      <c r="I166" t="s">
        <v>239</v>
      </c>
      <c r="J166">
        <v>0.99726340170500005</v>
      </c>
      <c r="K166" t="s">
        <v>239</v>
      </c>
      <c r="N166">
        <v>0.87327305183199999</v>
      </c>
    </row>
    <row r="167" spans="1:14" x14ac:dyDescent="0.25">
      <c r="A167">
        <v>5590</v>
      </c>
      <c r="B167" t="s">
        <v>1194</v>
      </c>
      <c r="C167" t="s">
        <v>1195</v>
      </c>
      <c r="D167" t="s">
        <v>21</v>
      </c>
      <c r="E167" t="s">
        <v>129</v>
      </c>
      <c r="F167">
        <v>0.50169945596300003</v>
      </c>
      <c r="G167" t="s">
        <v>129</v>
      </c>
      <c r="H167">
        <v>0.42339104110999998</v>
      </c>
      <c r="I167" t="s">
        <v>129</v>
      </c>
      <c r="J167">
        <v>0.87999620381300003</v>
      </c>
      <c r="K167" t="s">
        <v>129</v>
      </c>
      <c r="N167">
        <v>0.60169556696199999</v>
      </c>
    </row>
    <row r="168" spans="1:14" x14ac:dyDescent="0.25">
      <c r="A168">
        <v>3667</v>
      </c>
      <c r="B168" t="s">
        <v>10579</v>
      </c>
      <c r="C168" t="s">
        <v>10580</v>
      </c>
      <c r="D168" t="s">
        <v>10</v>
      </c>
      <c r="E168" t="s">
        <v>10</v>
      </c>
      <c r="F168">
        <v>0.69161773468099996</v>
      </c>
      <c r="G168" t="s">
        <v>10</v>
      </c>
      <c r="H168">
        <v>0.51234681897800005</v>
      </c>
      <c r="I168" t="s">
        <v>10</v>
      </c>
      <c r="J168">
        <v>0.94254399624200003</v>
      </c>
      <c r="K168" t="s">
        <v>10</v>
      </c>
      <c r="N168">
        <v>0.71550284996699998</v>
      </c>
    </row>
    <row r="169" spans="1:14" x14ac:dyDescent="0.25">
      <c r="A169">
        <v>6130</v>
      </c>
      <c r="B169" t="s">
        <v>8191</v>
      </c>
      <c r="C169" t="s">
        <v>8192</v>
      </c>
      <c r="D169" t="s">
        <v>21</v>
      </c>
      <c r="E169" t="s">
        <v>21</v>
      </c>
      <c r="F169">
        <v>0.99025534655400005</v>
      </c>
      <c r="G169" t="s">
        <v>21</v>
      </c>
      <c r="H169">
        <v>0.94284938038999999</v>
      </c>
      <c r="I169" t="s">
        <v>21</v>
      </c>
      <c r="J169">
        <v>0.99948308545599995</v>
      </c>
      <c r="K169" t="s">
        <v>21</v>
      </c>
      <c r="N169">
        <v>0.97752927079999996</v>
      </c>
    </row>
    <row r="170" spans="1:14" x14ac:dyDescent="0.25">
      <c r="A170">
        <v>2778</v>
      </c>
      <c r="B170" t="s">
        <v>12324</v>
      </c>
      <c r="C170" t="s">
        <v>12325</v>
      </c>
      <c r="D170" t="s">
        <v>52</v>
      </c>
      <c r="E170" t="s">
        <v>52</v>
      </c>
      <c r="F170">
        <v>0.99009644771700001</v>
      </c>
      <c r="G170" t="s">
        <v>52</v>
      </c>
      <c r="H170">
        <v>0.96982494348899995</v>
      </c>
      <c r="I170" t="s">
        <v>52</v>
      </c>
      <c r="J170">
        <v>0.99999650182400002</v>
      </c>
      <c r="K170" t="s">
        <v>52</v>
      </c>
      <c r="N170">
        <v>0.98663929767699998</v>
      </c>
    </row>
    <row r="171" spans="1:14" x14ac:dyDescent="0.25">
      <c r="A171">
        <v>4393</v>
      </c>
      <c r="B171" t="s">
        <v>9868</v>
      </c>
      <c r="C171" t="s">
        <v>9869</v>
      </c>
      <c r="D171" t="s">
        <v>1203</v>
      </c>
      <c r="E171" t="s">
        <v>52</v>
      </c>
      <c r="F171">
        <v>0.349895102013</v>
      </c>
      <c r="G171" t="s">
        <v>52</v>
      </c>
      <c r="H171">
        <v>0.25078192409400002</v>
      </c>
      <c r="I171" t="s">
        <v>52</v>
      </c>
      <c r="J171">
        <v>0.85769534632</v>
      </c>
      <c r="K171" t="s">
        <v>52</v>
      </c>
      <c r="N171">
        <v>0.48612412414200001</v>
      </c>
    </row>
    <row r="172" spans="1:14" x14ac:dyDescent="0.25">
      <c r="A172">
        <v>455</v>
      </c>
      <c r="B172" t="s">
        <v>14618</v>
      </c>
      <c r="C172" t="s">
        <v>14619</v>
      </c>
      <c r="D172" t="s">
        <v>446</v>
      </c>
      <c r="E172" t="s">
        <v>446</v>
      </c>
      <c r="F172">
        <v>0.99141199507</v>
      </c>
      <c r="G172" t="s">
        <v>446</v>
      </c>
      <c r="H172">
        <v>0.91125453648800003</v>
      </c>
      <c r="I172" t="s">
        <v>446</v>
      </c>
      <c r="J172">
        <v>0.99997364052000004</v>
      </c>
      <c r="K172" t="s">
        <v>446</v>
      </c>
      <c r="N172">
        <v>0.96754672402599995</v>
      </c>
    </row>
    <row r="173" spans="1:14" x14ac:dyDescent="0.25">
      <c r="A173">
        <v>4748</v>
      </c>
      <c r="B173" t="s">
        <v>608</v>
      </c>
      <c r="C173" t="s">
        <v>609</v>
      </c>
      <c r="D173" t="s">
        <v>10</v>
      </c>
      <c r="E173" t="s">
        <v>10</v>
      </c>
      <c r="F173">
        <v>0.97028853405500004</v>
      </c>
      <c r="G173" t="s">
        <v>10</v>
      </c>
      <c r="H173">
        <v>0.84755564525799998</v>
      </c>
      <c r="I173" t="s">
        <v>10</v>
      </c>
      <c r="J173">
        <v>0.99611403308099999</v>
      </c>
      <c r="K173" t="s">
        <v>10</v>
      </c>
      <c r="N173">
        <v>0.937986070798</v>
      </c>
    </row>
    <row r="174" spans="1:14" x14ac:dyDescent="0.25">
      <c r="A174">
        <v>4232</v>
      </c>
      <c r="B174" t="s">
        <v>3942</v>
      </c>
      <c r="C174" t="s">
        <v>3943</v>
      </c>
      <c r="D174" t="s">
        <v>21</v>
      </c>
      <c r="E174" t="s">
        <v>21</v>
      </c>
      <c r="F174">
        <v>0.99185277534399996</v>
      </c>
      <c r="G174" t="s">
        <v>21</v>
      </c>
      <c r="H174">
        <v>0.95952863583900005</v>
      </c>
      <c r="I174" t="s">
        <v>21</v>
      </c>
      <c r="J174">
        <v>0.99997781171</v>
      </c>
      <c r="K174" t="s">
        <v>21</v>
      </c>
      <c r="N174">
        <v>0.983786407631</v>
      </c>
    </row>
    <row r="175" spans="1:14" x14ac:dyDescent="0.25">
      <c r="A175">
        <v>4247</v>
      </c>
      <c r="B175" t="s">
        <v>11854</v>
      </c>
      <c r="C175" t="s">
        <v>11855</v>
      </c>
      <c r="D175" t="s">
        <v>10</v>
      </c>
      <c r="E175" t="s">
        <v>10</v>
      </c>
      <c r="F175">
        <v>0.99698976748500001</v>
      </c>
      <c r="G175" t="s">
        <v>10</v>
      </c>
      <c r="H175">
        <v>0.96000877918799998</v>
      </c>
      <c r="I175" t="s">
        <v>10</v>
      </c>
      <c r="J175">
        <v>0.99999912532000002</v>
      </c>
      <c r="K175" t="s">
        <v>10</v>
      </c>
      <c r="N175">
        <v>0.98566589066400001</v>
      </c>
    </row>
    <row r="176" spans="1:14" x14ac:dyDescent="0.25">
      <c r="A176">
        <v>1979</v>
      </c>
      <c r="B176" t="s">
        <v>14756</v>
      </c>
      <c r="C176" t="s">
        <v>14757</v>
      </c>
      <c r="D176" t="s">
        <v>91</v>
      </c>
      <c r="E176" t="s">
        <v>91</v>
      </c>
      <c r="F176">
        <v>0.66738960133699998</v>
      </c>
      <c r="G176" t="s">
        <v>91</v>
      </c>
      <c r="H176">
        <v>0.48923427922599999</v>
      </c>
      <c r="I176" t="s">
        <v>91</v>
      </c>
      <c r="J176">
        <v>0.61891932475099998</v>
      </c>
      <c r="K176" t="s">
        <v>91</v>
      </c>
      <c r="N176">
        <v>0.59184773510499999</v>
      </c>
    </row>
    <row r="177" spans="1:14" x14ac:dyDescent="0.25">
      <c r="A177">
        <v>2880</v>
      </c>
      <c r="B177" t="s">
        <v>13993</v>
      </c>
      <c r="C177" t="s">
        <v>13994</v>
      </c>
      <c r="D177" t="s">
        <v>52</v>
      </c>
      <c r="E177" t="s">
        <v>52</v>
      </c>
      <c r="F177">
        <v>0.87906016731600001</v>
      </c>
      <c r="G177" t="s">
        <v>52</v>
      </c>
      <c r="H177">
        <v>0.83319435896500005</v>
      </c>
      <c r="I177" t="s">
        <v>52</v>
      </c>
      <c r="J177">
        <v>0.89915287242200004</v>
      </c>
      <c r="K177" t="s">
        <v>52</v>
      </c>
      <c r="N177">
        <v>0.87046913290100003</v>
      </c>
    </row>
    <row r="178" spans="1:14" x14ac:dyDescent="0.25">
      <c r="A178">
        <v>2358</v>
      </c>
      <c r="B178" t="s">
        <v>13952</v>
      </c>
      <c r="C178" t="s">
        <v>13953</v>
      </c>
      <c r="D178" t="s">
        <v>21</v>
      </c>
      <c r="E178" t="s">
        <v>21</v>
      </c>
      <c r="F178">
        <v>0.99654153652800004</v>
      </c>
      <c r="G178" t="s">
        <v>21</v>
      </c>
      <c r="H178">
        <v>0.97196806328499996</v>
      </c>
      <c r="I178" t="s">
        <v>21</v>
      </c>
      <c r="J178">
        <v>0.99999061820199997</v>
      </c>
      <c r="K178" t="s">
        <v>21</v>
      </c>
      <c r="N178">
        <v>0.98950007267200002</v>
      </c>
    </row>
    <row r="179" spans="1:14" x14ac:dyDescent="0.25">
      <c r="A179">
        <v>4779</v>
      </c>
      <c r="B179" t="s">
        <v>14102</v>
      </c>
      <c r="C179" t="s">
        <v>14103</v>
      </c>
      <c r="D179" t="s">
        <v>52</v>
      </c>
      <c r="E179" t="s">
        <v>52</v>
      </c>
      <c r="F179">
        <v>0.99632265548300003</v>
      </c>
      <c r="G179" t="s">
        <v>52</v>
      </c>
      <c r="H179">
        <v>0.96323729096999999</v>
      </c>
      <c r="I179" t="s">
        <v>52</v>
      </c>
      <c r="J179">
        <v>0.99996422917600003</v>
      </c>
      <c r="K179" t="s">
        <v>52</v>
      </c>
      <c r="N179">
        <v>0.98650805854300005</v>
      </c>
    </row>
    <row r="180" spans="1:14" x14ac:dyDescent="0.25">
      <c r="A180">
        <v>1084</v>
      </c>
      <c r="B180" t="s">
        <v>3084</v>
      </c>
      <c r="C180" t="s">
        <v>3085</v>
      </c>
      <c r="D180" t="s">
        <v>91</v>
      </c>
      <c r="E180" t="s">
        <v>91</v>
      </c>
      <c r="F180">
        <v>0.38738636788800002</v>
      </c>
      <c r="G180" t="s">
        <v>91</v>
      </c>
      <c r="H180">
        <v>0.34520593903000002</v>
      </c>
      <c r="I180" t="s">
        <v>91</v>
      </c>
      <c r="J180">
        <v>0.79192796646999997</v>
      </c>
      <c r="K180" t="s">
        <v>91</v>
      </c>
      <c r="N180">
        <v>0.50817342446299996</v>
      </c>
    </row>
    <row r="181" spans="1:14" x14ac:dyDescent="0.25">
      <c r="A181">
        <v>2306</v>
      </c>
      <c r="B181" t="s">
        <v>9940</v>
      </c>
      <c r="C181" t="s">
        <v>9941</v>
      </c>
      <c r="D181" t="s">
        <v>21</v>
      </c>
      <c r="E181" t="s">
        <v>10</v>
      </c>
      <c r="F181">
        <v>0.46534189858199998</v>
      </c>
      <c r="G181" t="s">
        <v>10</v>
      </c>
      <c r="H181">
        <v>0.48687136969200001</v>
      </c>
      <c r="I181" t="s">
        <v>21</v>
      </c>
      <c r="J181">
        <v>0.82359295564400004</v>
      </c>
      <c r="K181" t="s">
        <v>10</v>
      </c>
      <c r="N181">
        <v>0.31740442275800002</v>
      </c>
    </row>
    <row r="182" spans="1:14" x14ac:dyDescent="0.25">
      <c r="A182">
        <v>5526</v>
      </c>
      <c r="B182" t="s">
        <v>10147</v>
      </c>
      <c r="C182" t="s">
        <v>10148</v>
      </c>
      <c r="D182" t="s">
        <v>21</v>
      </c>
      <c r="E182" t="s">
        <v>21</v>
      </c>
      <c r="F182">
        <v>0.99409318363900001</v>
      </c>
      <c r="G182" t="s">
        <v>21</v>
      </c>
      <c r="H182">
        <v>0.97370888799400002</v>
      </c>
      <c r="I182" t="s">
        <v>21</v>
      </c>
      <c r="J182">
        <v>0.99989019917099997</v>
      </c>
      <c r="K182" t="s">
        <v>21</v>
      </c>
      <c r="N182">
        <v>0.98923075693499996</v>
      </c>
    </row>
    <row r="183" spans="1:14" x14ac:dyDescent="0.25">
      <c r="A183">
        <v>5389</v>
      </c>
      <c r="B183" t="s">
        <v>13910</v>
      </c>
      <c r="C183" t="s">
        <v>13911</v>
      </c>
      <c r="D183" t="s">
        <v>52</v>
      </c>
      <c r="E183" t="s">
        <v>52</v>
      </c>
      <c r="F183">
        <v>0.98866683555900003</v>
      </c>
      <c r="G183" t="s">
        <v>52</v>
      </c>
      <c r="H183">
        <v>0.93923683499099997</v>
      </c>
      <c r="I183" t="s">
        <v>52</v>
      </c>
      <c r="J183">
        <v>0.99994689636400003</v>
      </c>
      <c r="K183" t="s">
        <v>52</v>
      </c>
      <c r="N183">
        <v>0.97595018897100005</v>
      </c>
    </row>
    <row r="184" spans="1:14" x14ac:dyDescent="0.25">
      <c r="A184">
        <v>5718</v>
      </c>
      <c r="B184" t="s">
        <v>8570</v>
      </c>
      <c r="C184" t="s">
        <v>8571</v>
      </c>
      <c r="D184" t="s">
        <v>21</v>
      </c>
      <c r="E184" t="s">
        <v>21</v>
      </c>
      <c r="F184">
        <v>0.63465246723900004</v>
      </c>
      <c r="G184" t="s">
        <v>21</v>
      </c>
      <c r="H184">
        <v>0.531637084461</v>
      </c>
      <c r="I184" t="s">
        <v>21</v>
      </c>
      <c r="J184">
        <v>0.95631246055899999</v>
      </c>
      <c r="K184" t="s">
        <v>21</v>
      </c>
      <c r="N184">
        <v>0.70753400408599998</v>
      </c>
    </row>
    <row r="185" spans="1:14" x14ac:dyDescent="0.25">
      <c r="A185">
        <v>2730</v>
      </c>
      <c r="B185" t="s">
        <v>10660</v>
      </c>
      <c r="C185" t="s">
        <v>10661</v>
      </c>
      <c r="D185" t="s">
        <v>239</v>
      </c>
      <c r="E185" t="s">
        <v>10</v>
      </c>
      <c r="F185">
        <v>0.85140667490699995</v>
      </c>
      <c r="G185" t="s">
        <v>10</v>
      </c>
      <c r="H185">
        <v>0.66602622990399996</v>
      </c>
      <c r="I185" t="s">
        <v>10</v>
      </c>
      <c r="J185">
        <v>0.99975156594400005</v>
      </c>
      <c r="K185" t="s">
        <v>10</v>
      </c>
      <c r="N185">
        <v>0.83906149025200005</v>
      </c>
    </row>
    <row r="186" spans="1:14" x14ac:dyDescent="0.25">
      <c r="A186">
        <v>145</v>
      </c>
      <c r="B186" t="s">
        <v>4062</v>
      </c>
      <c r="C186" t="s">
        <v>4063</v>
      </c>
      <c r="D186" t="s">
        <v>129</v>
      </c>
      <c r="E186" t="s">
        <v>129</v>
      </c>
      <c r="F186">
        <v>0.96488097074099999</v>
      </c>
      <c r="G186" t="s">
        <v>129</v>
      </c>
      <c r="H186">
        <v>0.94717960714399996</v>
      </c>
      <c r="I186" t="s">
        <v>129</v>
      </c>
      <c r="J186">
        <v>0.99973848534200005</v>
      </c>
      <c r="K186" t="s">
        <v>129</v>
      </c>
      <c r="N186">
        <v>0.97059968774200001</v>
      </c>
    </row>
    <row r="187" spans="1:14" x14ac:dyDescent="0.25">
      <c r="A187">
        <v>5618</v>
      </c>
      <c r="B187" t="s">
        <v>14713</v>
      </c>
      <c r="C187" t="s">
        <v>14714</v>
      </c>
      <c r="D187" t="s">
        <v>21</v>
      </c>
      <c r="E187" t="s">
        <v>21</v>
      </c>
      <c r="F187">
        <v>0.99139509995499997</v>
      </c>
      <c r="G187" t="s">
        <v>21</v>
      </c>
      <c r="H187">
        <v>0.96340778202800004</v>
      </c>
      <c r="I187" t="s">
        <v>21</v>
      </c>
      <c r="J187">
        <v>0.99986890685200003</v>
      </c>
      <c r="K187" t="s">
        <v>21</v>
      </c>
      <c r="N187">
        <v>0.98489059627800002</v>
      </c>
    </row>
    <row r="188" spans="1:14" x14ac:dyDescent="0.25">
      <c r="A188">
        <v>690</v>
      </c>
      <c r="B188" t="s">
        <v>12680</v>
      </c>
      <c r="C188" t="s">
        <v>12681</v>
      </c>
      <c r="D188" t="s">
        <v>257</v>
      </c>
      <c r="E188" t="s">
        <v>257</v>
      </c>
      <c r="F188">
        <v>0.97490241157799995</v>
      </c>
      <c r="G188" t="s">
        <v>257</v>
      </c>
      <c r="H188">
        <v>0.91252404667099996</v>
      </c>
      <c r="I188" t="s">
        <v>257</v>
      </c>
      <c r="J188">
        <v>0.99997344038500002</v>
      </c>
      <c r="K188" t="s">
        <v>257</v>
      </c>
      <c r="N188">
        <v>0.96246663287800005</v>
      </c>
    </row>
    <row r="189" spans="1:14" x14ac:dyDescent="0.25">
      <c r="A189">
        <v>2488</v>
      </c>
      <c r="B189" t="s">
        <v>8909</v>
      </c>
      <c r="C189" t="s">
        <v>8910</v>
      </c>
      <c r="D189" t="s">
        <v>21</v>
      </c>
      <c r="E189" t="s">
        <v>21</v>
      </c>
      <c r="F189">
        <v>0.95349986128399999</v>
      </c>
      <c r="G189" t="s">
        <v>21</v>
      </c>
      <c r="H189">
        <v>0.87283847973899997</v>
      </c>
      <c r="I189" t="s">
        <v>21</v>
      </c>
      <c r="J189">
        <v>0.99866973655299995</v>
      </c>
      <c r="K189" t="s">
        <v>21</v>
      </c>
      <c r="N189">
        <v>0.94166935919200001</v>
      </c>
    </row>
    <row r="190" spans="1:14" x14ac:dyDescent="0.25">
      <c r="A190">
        <v>5658</v>
      </c>
      <c r="B190" t="s">
        <v>14214</v>
      </c>
      <c r="C190" t="s">
        <v>14215</v>
      </c>
      <c r="D190" t="s">
        <v>21</v>
      </c>
      <c r="E190" t="s">
        <v>21</v>
      </c>
      <c r="F190">
        <v>0.998283020056</v>
      </c>
      <c r="G190" t="s">
        <v>21</v>
      </c>
      <c r="H190">
        <v>0.97935949545500001</v>
      </c>
      <c r="I190" t="s">
        <v>21</v>
      </c>
      <c r="J190">
        <v>0.9999642138</v>
      </c>
      <c r="K190" t="s">
        <v>21</v>
      </c>
      <c r="N190">
        <v>0.99253557643699997</v>
      </c>
    </row>
    <row r="191" spans="1:14" x14ac:dyDescent="0.25">
      <c r="A191">
        <v>2228</v>
      </c>
      <c r="B191" t="s">
        <v>5167</v>
      </c>
      <c r="C191" t="s">
        <v>5168</v>
      </c>
      <c r="D191" t="s">
        <v>91</v>
      </c>
      <c r="E191" t="s">
        <v>91</v>
      </c>
      <c r="F191">
        <v>0.53371354144399996</v>
      </c>
      <c r="G191" t="s">
        <v>91</v>
      </c>
      <c r="H191">
        <v>0.65188913829200001</v>
      </c>
      <c r="I191" t="s">
        <v>91</v>
      </c>
      <c r="J191">
        <v>0.51271587280999997</v>
      </c>
      <c r="K191" t="s">
        <v>91</v>
      </c>
      <c r="N191">
        <v>0.56610618418199998</v>
      </c>
    </row>
    <row r="192" spans="1:14" x14ac:dyDescent="0.25">
      <c r="A192">
        <v>2168</v>
      </c>
      <c r="B192" t="s">
        <v>3554</v>
      </c>
      <c r="C192" t="s">
        <v>3555</v>
      </c>
      <c r="D192" t="s">
        <v>21</v>
      </c>
      <c r="E192" t="s">
        <v>21</v>
      </c>
      <c r="F192">
        <v>0.97656600454599995</v>
      </c>
      <c r="G192" t="s">
        <v>21</v>
      </c>
      <c r="H192">
        <v>0.89429965737499995</v>
      </c>
      <c r="I192" t="s">
        <v>21</v>
      </c>
      <c r="J192">
        <v>0.998409886573</v>
      </c>
      <c r="K192" t="s">
        <v>21</v>
      </c>
      <c r="N192">
        <v>0.95642518283099998</v>
      </c>
    </row>
    <row r="193" spans="1:14" x14ac:dyDescent="0.25">
      <c r="A193">
        <v>2696</v>
      </c>
      <c r="B193" t="s">
        <v>13939</v>
      </c>
      <c r="C193" t="s">
        <v>13940</v>
      </c>
      <c r="D193" t="s">
        <v>21</v>
      </c>
      <c r="E193" t="s">
        <v>1203</v>
      </c>
      <c r="F193">
        <v>0.29507456188600001</v>
      </c>
      <c r="G193" t="s">
        <v>91</v>
      </c>
      <c r="H193">
        <v>0.17682124384199999</v>
      </c>
      <c r="I193" t="s">
        <v>21</v>
      </c>
      <c r="J193">
        <v>0.42827763491699999</v>
      </c>
      <c r="K193" t="s">
        <v>21</v>
      </c>
      <c r="N193">
        <v>0.14275921163899999</v>
      </c>
    </row>
    <row r="194" spans="1:14" x14ac:dyDescent="0.25">
      <c r="A194">
        <v>5283</v>
      </c>
      <c r="B194" t="s">
        <v>13045</v>
      </c>
      <c r="C194" t="s">
        <v>13046</v>
      </c>
      <c r="D194" t="s">
        <v>10</v>
      </c>
      <c r="E194" t="s">
        <v>10</v>
      </c>
      <c r="F194">
        <v>0.38296265321200001</v>
      </c>
      <c r="G194" t="s">
        <v>10</v>
      </c>
      <c r="H194">
        <v>0.61746256135400002</v>
      </c>
      <c r="I194" t="s">
        <v>10</v>
      </c>
      <c r="J194">
        <v>0.96006457453399996</v>
      </c>
      <c r="K194" t="s">
        <v>10</v>
      </c>
      <c r="N194">
        <v>0.65349659636699997</v>
      </c>
    </row>
    <row r="195" spans="1:14" x14ac:dyDescent="0.25">
      <c r="A195">
        <v>6055</v>
      </c>
      <c r="B195" t="s">
        <v>14219</v>
      </c>
      <c r="C195" t="s">
        <v>14220</v>
      </c>
      <c r="D195" t="s">
        <v>52</v>
      </c>
      <c r="E195" t="s">
        <v>52</v>
      </c>
      <c r="F195">
        <v>0.90644996974100001</v>
      </c>
      <c r="G195" t="s">
        <v>52</v>
      </c>
      <c r="H195">
        <v>0.72144446811600005</v>
      </c>
      <c r="I195" t="s">
        <v>52</v>
      </c>
      <c r="J195">
        <v>0.99830829030099999</v>
      </c>
      <c r="K195" t="s">
        <v>52</v>
      </c>
      <c r="N195">
        <v>0.87540090938600001</v>
      </c>
    </row>
    <row r="196" spans="1:14" x14ac:dyDescent="0.25">
      <c r="A196">
        <v>1824</v>
      </c>
      <c r="B196" t="s">
        <v>9140</v>
      </c>
      <c r="C196" t="s">
        <v>9141</v>
      </c>
      <c r="D196" t="s">
        <v>129</v>
      </c>
      <c r="E196" t="s">
        <v>129</v>
      </c>
      <c r="F196">
        <v>0.69974302474200001</v>
      </c>
      <c r="G196" t="s">
        <v>129</v>
      </c>
      <c r="H196">
        <v>0.66252843419999996</v>
      </c>
      <c r="I196" t="s">
        <v>129</v>
      </c>
      <c r="J196">
        <v>0.97302068515200002</v>
      </c>
      <c r="K196" t="s">
        <v>129</v>
      </c>
      <c r="N196">
        <v>0.77843071469799996</v>
      </c>
    </row>
    <row r="197" spans="1:14" x14ac:dyDescent="0.25">
      <c r="A197">
        <v>1850</v>
      </c>
      <c r="B197" t="s">
        <v>3954</v>
      </c>
      <c r="C197" t="s">
        <v>3955</v>
      </c>
      <c r="D197" t="s">
        <v>21</v>
      </c>
      <c r="E197" t="s">
        <v>129</v>
      </c>
      <c r="F197">
        <v>0.50169945596300003</v>
      </c>
      <c r="G197" t="s">
        <v>129</v>
      </c>
      <c r="H197">
        <v>0.42339104110999998</v>
      </c>
      <c r="I197" t="s">
        <v>129</v>
      </c>
      <c r="J197">
        <v>0.87999620381300003</v>
      </c>
      <c r="K197" t="s">
        <v>129</v>
      </c>
      <c r="N197">
        <v>0.60169556696199999</v>
      </c>
    </row>
    <row r="198" spans="1:14" x14ac:dyDescent="0.25">
      <c r="A198">
        <v>2020</v>
      </c>
      <c r="B198" t="s">
        <v>13849</v>
      </c>
      <c r="C198" t="s">
        <v>1550</v>
      </c>
      <c r="D198" t="s">
        <v>52</v>
      </c>
      <c r="E198" t="s">
        <v>52</v>
      </c>
      <c r="F198">
        <v>0.99229447024700002</v>
      </c>
      <c r="G198" t="s">
        <v>52</v>
      </c>
      <c r="H198">
        <v>0.87050661313</v>
      </c>
      <c r="I198" t="s">
        <v>52</v>
      </c>
      <c r="J198">
        <v>0.99980494309000001</v>
      </c>
      <c r="K198" t="s">
        <v>52</v>
      </c>
      <c r="N198">
        <v>0.95420200882200001</v>
      </c>
    </row>
    <row r="199" spans="1:14" x14ac:dyDescent="0.25">
      <c r="A199">
        <v>4859</v>
      </c>
      <c r="B199" t="s">
        <v>14323</v>
      </c>
      <c r="C199" t="s">
        <v>14324</v>
      </c>
      <c r="D199" t="s">
        <v>21</v>
      </c>
      <c r="E199" t="s">
        <v>21</v>
      </c>
      <c r="F199">
        <v>0.97343546632099998</v>
      </c>
      <c r="G199" t="s">
        <v>21</v>
      </c>
      <c r="H199">
        <v>0.94258736256200004</v>
      </c>
      <c r="I199" t="s">
        <v>21</v>
      </c>
      <c r="J199">
        <v>0.99791938807900005</v>
      </c>
      <c r="K199" t="s">
        <v>21</v>
      </c>
      <c r="N199">
        <v>0.97131407232099998</v>
      </c>
    </row>
    <row r="200" spans="1:14" x14ac:dyDescent="0.25">
      <c r="A200">
        <v>2962</v>
      </c>
      <c r="B200" t="s">
        <v>6259</v>
      </c>
      <c r="C200" t="s">
        <v>6260</v>
      </c>
      <c r="D200" t="s">
        <v>10</v>
      </c>
      <c r="E200" t="s">
        <v>10</v>
      </c>
      <c r="F200">
        <v>0.88950441600300001</v>
      </c>
      <c r="G200" t="s">
        <v>10</v>
      </c>
      <c r="H200">
        <v>0.88041102749699995</v>
      </c>
      <c r="I200" t="s">
        <v>10</v>
      </c>
      <c r="J200">
        <v>0.97533503944699995</v>
      </c>
      <c r="K200" t="s">
        <v>10</v>
      </c>
      <c r="N200">
        <v>0.915083494316</v>
      </c>
    </row>
    <row r="201" spans="1:14" x14ac:dyDescent="0.25">
      <c r="A201">
        <v>3728</v>
      </c>
      <c r="B201" t="s">
        <v>4121</v>
      </c>
      <c r="C201" t="s">
        <v>4122</v>
      </c>
      <c r="D201" t="s">
        <v>21</v>
      </c>
      <c r="E201" t="s">
        <v>21</v>
      </c>
      <c r="F201">
        <v>0.94546842464500003</v>
      </c>
      <c r="G201" t="s">
        <v>21</v>
      </c>
      <c r="H201">
        <v>0.94317860972800005</v>
      </c>
      <c r="I201" t="s">
        <v>21</v>
      </c>
      <c r="J201">
        <v>0.99942545918000003</v>
      </c>
      <c r="K201" t="s">
        <v>21</v>
      </c>
      <c r="N201">
        <v>0.96269083118400001</v>
      </c>
    </row>
    <row r="202" spans="1:14" x14ac:dyDescent="0.25">
      <c r="A202">
        <v>2796</v>
      </c>
      <c r="B202" t="s">
        <v>14549</v>
      </c>
      <c r="C202" t="s">
        <v>14550</v>
      </c>
      <c r="D202" t="s">
        <v>52</v>
      </c>
      <c r="E202" t="s">
        <v>52</v>
      </c>
      <c r="F202">
        <v>0.82219857733400004</v>
      </c>
      <c r="G202" t="s">
        <v>52</v>
      </c>
      <c r="H202">
        <v>0.90891190774899999</v>
      </c>
      <c r="I202" t="s">
        <v>52</v>
      </c>
      <c r="J202">
        <v>0.99912056506000002</v>
      </c>
      <c r="K202" t="s">
        <v>52</v>
      </c>
      <c r="N202">
        <v>0.91007701671399999</v>
      </c>
    </row>
    <row r="203" spans="1:14" x14ac:dyDescent="0.25">
      <c r="A203">
        <v>2734</v>
      </c>
      <c r="B203" t="s">
        <v>395</v>
      </c>
      <c r="C203" t="s">
        <v>396</v>
      </c>
      <c r="D203" t="s">
        <v>239</v>
      </c>
      <c r="E203" t="s">
        <v>52</v>
      </c>
      <c r="F203">
        <v>0.27566806615</v>
      </c>
      <c r="G203" t="s">
        <v>239</v>
      </c>
      <c r="H203">
        <v>0.44804817372299999</v>
      </c>
      <c r="I203" t="s">
        <v>52</v>
      </c>
      <c r="J203">
        <v>0.47471946537699999</v>
      </c>
      <c r="K203" t="s">
        <v>52</v>
      </c>
      <c r="N203">
        <v>0.25012917717599997</v>
      </c>
    </row>
    <row r="204" spans="1:14" x14ac:dyDescent="0.25">
      <c r="A204">
        <v>2892</v>
      </c>
      <c r="B204" t="s">
        <v>13483</v>
      </c>
      <c r="C204" t="s">
        <v>13484</v>
      </c>
      <c r="D204" t="s">
        <v>52</v>
      </c>
      <c r="E204" t="s">
        <v>257</v>
      </c>
      <c r="F204">
        <v>0.70138121894600003</v>
      </c>
      <c r="G204" t="s">
        <v>257</v>
      </c>
      <c r="H204">
        <v>0.49146474761100001</v>
      </c>
      <c r="I204" t="s">
        <v>257</v>
      </c>
      <c r="J204">
        <v>0.76407394551899999</v>
      </c>
      <c r="K204" t="s">
        <v>257</v>
      </c>
      <c r="N204">
        <v>0.65230663735899996</v>
      </c>
    </row>
    <row r="205" spans="1:14" x14ac:dyDescent="0.25">
      <c r="A205">
        <v>4281</v>
      </c>
      <c r="B205" t="s">
        <v>8853</v>
      </c>
      <c r="C205" t="s">
        <v>8854</v>
      </c>
      <c r="D205" t="s">
        <v>10</v>
      </c>
      <c r="E205" t="s">
        <v>10</v>
      </c>
      <c r="F205">
        <v>0.81227161578700002</v>
      </c>
      <c r="G205" t="s">
        <v>10</v>
      </c>
      <c r="H205">
        <v>0.53521820514600005</v>
      </c>
      <c r="I205" t="s">
        <v>129</v>
      </c>
      <c r="J205">
        <v>0.85783198835800001</v>
      </c>
      <c r="K205" t="s">
        <v>10</v>
      </c>
      <c r="N205">
        <v>0.44916327364399999</v>
      </c>
    </row>
    <row r="206" spans="1:14" x14ac:dyDescent="0.25">
      <c r="A206">
        <v>5965</v>
      </c>
      <c r="B206" t="s">
        <v>12057</v>
      </c>
      <c r="C206" t="s">
        <v>6132</v>
      </c>
      <c r="D206" t="s">
        <v>129</v>
      </c>
      <c r="E206" t="s">
        <v>129</v>
      </c>
      <c r="F206">
        <v>0.94789685714600003</v>
      </c>
      <c r="G206" t="s">
        <v>129</v>
      </c>
      <c r="H206">
        <v>0.85374560988100001</v>
      </c>
      <c r="I206" t="s">
        <v>129</v>
      </c>
      <c r="J206">
        <v>0.99361028595800005</v>
      </c>
      <c r="K206" t="s">
        <v>129</v>
      </c>
      <c r="N206">
        <v>0.93175091766200002</v>
      </c>
    </row>
    <row r="207" spans="1:14" x14ac:dyDescent="0.25">
      <c r="A207">
        <v>5415</v>
      </c>
      <c r="B207" t="s">
        <v>12791</v>
      </c>
      <c r="C207" t="s">
        <v>2765</v>
      </c>
      <c r="D207" t="s">
        <v>34</v>
      </c>
      <c r="E207" t="s">
        <v>34</v>
      </c>
      <c r="F207">
        <v>0.88075039358200002</v>
      </c>
      <c r="G207" t="s">
        <v>34</v>
      </c>
      <c r="H207">
        <v>0.83606842373400003</v>
      </c>
      <c r="I207" t="s">
        <v>34</v>
      </c>
      <c r="J207">
        <v>0.99909109378200001</v>
      </c>
      <c r="K207" t="s">
        <v>34</v>
      </c>
      <c r="N207">
        <v>0.90530330369900003</v>
      </c>
    </row>
    <row r="208" spans="1:14" x14ac:dyDescent="0.25">
      <c r="A208">
        <v>6074</v>
      </c>
      <c r="B208" t="s">
        <v>8928</v>
      </c>
      <c r="C208" t="s">
        <v>8929</v>
      </c>
      <c r="D208" t="s">
        <v>116</v>
      </c>
      <c r="E208" t="s">
        <v>52</v>
      </c>
      <c r="F208">
        <v>0.73782715254499998</v>
      </c>
      <c r="G208" t="s">
        <v>52</v>
      </c>
      <c r="H208">
        <v>0.49586702826000001</v>
      </c>
      <c r="I208" t="s">
        <v>52</v>
      </c>
      <c r="J208">
        <v>0.96098854799599998</v>
      </c>
      <c r="K208" t="s">
        <v>52</v>
      </c>
      <c r="N208">
        <v>0.73156090959999998</v>
      </c>
    </row>
    <row r="209" spans="1:14" x14ac:dyDescent="0.25">
      <c r="A209">
        <v>5710</v>
      </c>
      <c r="B209" t="s">
        <v>10806</v>
      </c>
      <c r="C209" t="s">
        <v>10807</v>
      </c>
      <c r="D209" t="s">
        <v>21</v>
      </c>
      <c r="E209" t="s">
        <v>21</v>
      </c>
      <c r="F209">
        <v>0.73233037846399995</v>
      </c>
      <c r="G209" t="s">
        <v>21</v>
      </c>
      <c r="H209">
        <v>0.712654322989</v>
      </c>
      <c r="I209" t="s">
        <v>21</v>
      </c>
      <c r="J209">
        <v>0.99056715790700001</v>
      </c>
      <c r="K209" t="s">
        <v>21</v>
      </c>
      <c r="N209">
        <v>0.81185061978700002</v>
      </c>
    </row>
    <row r="210" spans="1:14" x14ac:dyDescent="0.25">
      <c r="A210">
        <v>932</v>
      </c>
      <c r="B210" t="s">
        <v>13798</v>
      </c>
      <c r="C210" t="s">
        <v>13799</v>
      </c>
      <c r="D210" t="s">
        <v>21</v>
      </c>
      <c r="E210" t="s">
        <v>10</v>
      </c>
      <c r="F210">
        <v>0.72690288172899997</v>
      </c>
      <c r="G210" t="s">
        <v>10</v>
      </c>
      <c r="H210">
        <v>0.64642519014599997</v>
      </c>
      <c r="I210" t="s">
        <v>129</v>
      </c>
      <c r="J210">
        <v>0.92362101966499999</v>
      </c>
      <c r="K210" t="s">
        <v>10</v>
      </c>
      <c r="N210">
        <v>0.45777602395900002</v>
      </c>
    </row>
    <row r="211" spans="1:14" x14ac:dyDescent="0.25">
      <c r="A211">
        <v>4756</v>
      </c>
      <c r="B211" t="s">
        <v>13673</v>
      </c>
      <c r="C211" t="s">
        <v>13674</v>
      </c>
      <c r="D211" t="s">
        <v>52</v>
      </c>
      <c r="E211" t="s">
        <v>21</v>
      </c>
      <c r="F211">
        <v>0.71461624069700003</v>
      </c>
      <c r="G211" t="s">
        <v>21</v>
      </c>
      <c r="H211">
        <v>0.76106296084500002</v>
      </c>
      <c r="I211" t="s">
        <v>21</v>
      </c>
      <c r="J211">
        <v>0.98969516379</v>
      </c>
      <c r="K211" t="s">
        <v>21</v>
      </c>
      <c r="N211">
        <v>0.82179145511100005</v>
      </c>
    </row>
    <row r="212" spans="1:14" x14ac:dyDescent="0.25">
      <c r="A212">
        <v>2558</v>
      </c>
      <c r="B212" t="s">
        <v>1330</v>
      </c>
      <c r="C212" t="s">
        <v>1331</v>
      </c>
      <c r="D212" t="s">
        <v>21</v>
      </c>
      <c r="E212" t="s">
        <v>21</v>
      </c>
      <c r="F212">
        <v>0.95800718089900005</v>
      </c>
      <c r="G212" t="s">
        <v>21</v>
      </c>
      <c r="H212">
        <v>0.84529014922900003</v>
      </c>
      <c r="I212" t="s">
        <v>21</v>
      </c>
      <c r="J212">
        <v>0.99710742693999999</v>
      </c>
      <c r="K212" t="s">
        <v>21</v>
      </c>
      <c r="N212">
        <v>0.93346825235599995</v>
      </c>
    </row>
    <row r="213" spans="1:14" x14ac:dyDescent="0.25">
      <c r="A213">
        <v>3668</v>
      </c>
      <c r="B213" t="s">
        <v>5674</v>
      </c>
      <c r="C213" t="s">
        <v>5675</v>
      </c>
      <c r="D213" t="s">
        <v>10</v>
      </c>
      <c r="E213" t="s">
        <v>10</v>
      </c>
      <c r="F213">
        <v>0.96339827400900002</v>
      </c>
      <c r="G213" t="s">
        <v>10</v>
      </c>
      <c r="H213">
        <v>0.86072054125200004</v>
      </c>
      <c r="I213" t="s">
        <v>10</v>
      </c>
      <c r="J213">
        <v>0.98182080271399996</v>
      </c>
      <c r="K213" t="s">
        <v>10</v>
      </c>
      <c r="N213">
        <v>0.93531320599199996</v>
      </c>
    </row>
    <row r="214" spans="1:14" x14ac:dyDescent="0.25">
      <c r="A214">
        <v>4762</v>
      </c>
      <c r="B214" t="s">
        <v>6449</v>
      </c>
      <c r="C214" t="s">
        <v>5328</v>
      </c>
      <c r="D214" t="s">
        <v>52</v>
      </c>
      <c r="E214" t="s">
        <v>52</v>
      </c>
      <c r="F214">
        <v>0.96897013177199998</v>
      </c>
      <c r="G214" t="s">
        <v>52</v>
      </c>
      <c r="H214">
        <v>0.94738786416599996</v>
      </c>
      <c r="I214" t="s">
        <v>52</v>
      </c>
      <c r="J214">
        <v>0.99975933421700003</v>
      </c>
      <c r="K214" t="s">
        <v>52</v>
      </c>
      <c r="N214">
        <v>0.97203911005200005</v>
      </c>
    </row>
    <row r="215" spans="1:14" x14ac:dyDescent="0.25">
      <c r="A215">
        <v>1743</v>
      </c>
      <c r="B215" t="s">
        <v>14525</v>
      </c>
      <c r="C215" t="s">
        <v>14526</v>
      </c>
      <c r="D215" t="s">
        <v>129</v>
      </c>
      <c r="E215" t="s">
        <v>129</v>
      </c>
      <c r="F215">
        <v>0.89028946037300005</v>
      </c>
      <c r="G215" t="s">
        <v>129</v>
      </c>
      <c r="H215">
        <v>0.73425792119400002</v>
      </c>
      <c r="I215" t="s">
        <v>129</v>
      </c>
      <c r="J215">
        <v>0.99544952230100003</v>
      </c>
      <c r="K215" t="s">
        <v>129</v>
      </c>
      <c r="N215">
        <v>0.87333230128899997</v>
      </c>
    </row>
    <row r="216" spans="1:14" x14ac:dyDescent="0.25">
      <c r="A216">
        <v>5478</v>
      </c>
      <c r="B216" t="s">
        <v>14683</v>
      </c>
      <c r="C216" t="s">
        <v>10243</v>
      </c>
      <c r="D216" t="s">
        <v>52</v>
      </c>
      <c r="E216" t="s">
        <v>52</v>
      </c>
      <c r="F216">
        <v>0.95190260113299996</v>
      </c>
      <c r="G216" t="s">
        <v>52</v>
      </c>
      <c r="H216">
        <v>0.93187543105500004</v>
      </c>
      <c r="I216" t="s">
        <v>52</v>
      </c>
      <c r="J216">
        <v>0.99958840628300005</v>
      </c>
      <c r="K216" t="s">
        <v>52</v>
      </c>
      <c r="N216">
        <v>0.96112214615699998</v>
      </c>
    </row>
    <row r="217" spans="1:14" x14ac:dyDescent="0.25">
      <c r="A217">
        <v>6145</v>
      </c>
      <c r="B217" t="s">
        <v>2275</v>
      </c>
      <c r="C217" t="s">
        <v>2276</v>
      </c>
      <c r="D217" t="s">
        <v>10</v>
      </c>
      <c r="E217" t="s">
        <v>10</v>
      </c>
      <c r="F217">
        <v>0.94580750793500001</v>
      </c>
      <c r="G217" t="s">
        <v>10</v>
      </c>
      <c r="H217">
        <v>0.91455827641499998</v>
      </c>
      <c r="I217" t="s">
        <v>10</v>
      </c>
      <c r="J217">
        <v>0.99478038035899996</v>
      </c>
      <c r="K217" t="s">
        <v>10</v>
      </c>
      <c r="N217">
        <v>0.95171538823599999</v>
      </c>
    </row>
    <row r="218" spans="1:14" x14ac:dyDescent="0.25">
      <c r="A218">
        <v>138</v>
      </c>
      <c r="B218" t="s">
        <v>14304</v>
      </c>
      <c r="C218" t="s">
        <v>14305</v>
      </c>
      <c r="D218" t="s">
        <v>129</v>
      </c>
      <c r="E218" t="s">
        <v>129</v>
      </c>
      <c r="F218">
        <v>0.92301294485999996</v>
      </c>
      <c r="G218" t="s">
        <v>129</v>
      </c>
      <c r="H218">
        <v>0.79511595646900002</v>
      </c>
      <c r="I218" t="s">
        <v>129</v>
      </c>
      <c r="J218">
        <v>0.99829642245500005</v>
      </c>
      <c r="K218" t="s">
        <v>129</v>
      </c>
      <c r="N218">
        <v>0.90547510792800001</v>
      </c>
    </row>
    <row r="219" spans="1:14" x14ac:dyDescent="0.25">
      <c r="A219">
        <v>1675</v>
      </c>
      <c r="B219" t="s">
        <v>12458</v>
      </c>
      <c r="C219" t="s">
        <v>12459</v>
      </c>
      <c r="D219" t="s">
        <v>52</v>
      </c>
      <c r="E219" t="s">
        <v>52</v>
      </c>
      <c r="F219">
        <v>0.99027085068300003</v>
      </c>
      <c r="G219" t="s">
        <v>52</v>
      </c>
      <c r="H219">
        <v>0.92192008909500001</v>
      </c>
      <c r="I219" t="s">
        <v>52</v>
      </c>
      <c r="J219">
        <v>0.99991732407400002</v>
      </c>
      <c r="K219" t="s">
        <v>52</v>
      </c>
      <c r="N219">
        <v>0.97070275461699995</v>
      </c>
    </row>
    <row r="220" spans="1:14" x14ac:dyDescent="0.25">
      <c r="A220">
        <v>5263</v>
      </c>
      <c r="B220" t="s">
        <v>5312</v>
      </c>
      <c r="C220" t="s">
        <v>5313</v>
      </c>
      <c r="D220" t="s">
        <v>257</v>
      </c>
      <c r="E220" t="s">
        <v>257</v>
      </c>
      <c r="F220">
        <v>0.89164509810699999</v>
      </c>
      <c r="G220" t="s">
        <v>257</v>
      </c>
      <c r="H220">
        <v>0.67413210784099997</v>
      </c>
      <c r="I220" t="s">
        <v>257</v>
      </c>
      <c r="J220">
        <v>0.97491266046000002</v>
      </c>
      <c r="K220" t="s">
        <v>257</v>
      </c>
      <c r="N220">
        <v>0.84689662213600003</v>
      </c>
    </row>
    <row r="221" spans="1:14" x14ac:dyDescent="0.25">
      <c r="A221">
        <v>2111</v>
      </c>
      <c r="B221" t="s">
        <v>12569</v>
      </c>
      <c r="C221" t="s">
        <v>12570</v>
      </c>
      <c r="D221" t="s">
        <v>496</v>
      </c>
      <c r="E221" t="s">
        <v>496</v>
      </c>
      <c r="F221">
        <v>0.86856051657099997</v>
      </c>
      <c r="G221" t="s">
        <v>52</v>
      </c>
      <c r="H221">
        <v>0.57750802694299996</v>
      </c>
      <c r="I221" t="s">
        <v>496</v>
      </c>
      <c r="J221">
        <v>0.691629481938</v>
      </c>
      <c r="K221" t="s">
        <v>496</v>
      </c>
      <c r="N221">
        <v>0.52006333283700001</v>
      </c>
    </row>
    <row r="222" spans="1:14" x14ac:dyDescent="0.25">
      <c r="A222">
        <v>4267</v>
      </c>
      <c r="B222" t="s">
        <v>8763</v>
      </c>
      <c r="C222" t="s">
        <v>8764</v>
      </c>
      <c r="D222" t="s">
        <v>10</v>
      </c>
      <c r="E222" t="s">
        <v>10</v>
      </c>
      <c r="F222">
        <v>0.48244614414100001</v>
      </c>
      <c r="G222" t="s">
        <v>10</v>
      </c>
      <c r="H222">
        <v>0.61000274870600002</v>
      </c>
      <c r="I222" t="s">
        <v>21</v>
      </c>
      <c r="J222">
        <v>0.66531277512300002</v>
      </c>
      <c r="K222" t="s">
        <v>10</v>
      </c>
      <c r="N222">
        <v>0.36414963094899999</v>
      </c>
    </row>
    <row r="223" spans="1:14" x14ac:dyDescent="0.25">
      <c r="A223">
        <v>6052</v>
      </c>
      <c r="B223" t="s">
        <v>12620</v>
      </c>
      <c r="C223" t="s">
        <v>6820</v>
      </c>
      <c r="D223" t="s">
        <v>52</v>
      </c>
      <c r="E223" t="s">
        <v>52</v>
      </c>
      <c r="F223">
        <v>0.84097172156800004</v>
      </c>
      <c r="G223" t="s">
        <v>52</v>
      </c>
      <c r="H223">
        <v>0.75362584082999995</v>
      </c>
      <c r="I223" t="s">
        <v>52</v>
      </c>
      <c r="J223">
        <v>0.99031821774600004</v>
      </c>
      <c r="K223" t="s">
        <v>52</v>
      </c>
      <c r="N223">
        <v>0.86163859338100002</v>
      </c>
    </row>
    <row r="224" spans="1:14" x14ac:dyDescent="0.25">
      <c r="A224">
        <v>4408</v>
      </c>
      <c r="B224" t="s">
        <v>9688</v>
      </c>
      <c r="C224" t="s">
        <v>9689</v>
      </c>
      <c r="D224" t="s">
        <v>10</v>
      </c>
      <c r="E224" t="s">
        <v>10</v>
      </c>
      <c r="F224">
        <v>0.97417249936000005</v>
      </c>
      <c r="G224" t="s">
        <v>10</v>
      </c>
      <c r="H224">
        <v>0.84361902120599996</v>
      </c>
      <c r="I224" t="s">
        <v>10</v>
      </c>
      <c r="J224">
        <v>0.99988327054500004</v>
      </c>
      <c r="K224" t="s">
        <v>10</v>
      </c>
      <c r="N224">
        <v>0.93922493036999999</v>
      </c>
    </row>
    <row r="225" spans="1:14" x14ac:dyDescent="0.25">
      <c r="A225">
        <v>308</v>
      </c>
      <c r="B225" t="s">
        <v>13168</v>
      </c>
      <c r="C225" t="s">
        <v>13169</v>
      </c>
      <c r="D225" t="s">
        <v>129</v>
      </c>
      <c r="E225" t="s">
        <v>129</v>
      </c>
      <c r="F225">
        <v>0.94455214349899996</v>
      </c>
      <c r="G225" t="s">
        <v>129</v>
      </c>
      <c r="H225">
        <v>0.88934696057899998</v>
      </c>
      <c r="I225" t="s">
        <v>129</v>
      </c>
      <c r="J225">
        <v>0.99987456610799996</v>
      </c>
      <c r="K225" t="s">
        <v>129</v>
      </c>
      <c r="N225">
        <v>0.94459122339599999</v>
      </c>
    </row>
    <row r="226" spans="1:14" x14ac:dyDescent="0.25">
      <c r="A226">
        <v>3998</v>
      </c>
      <c r="B226" t="s">
        <v>6851</v>
      </c>
      <c r="C226" t="s">
        <v>6852</v>
      </c>
      <c r="D226" t="s">
        <v>257</v>
      </c>
      <c r="E226" t="s">
        <v>257</v>
      </c>
      <c r="F226">
        <v>0.98840030378400001</v>
      </c>
      <c r="G226" t="s">
        <v>257</v>
      </c>
      <c r="H226">
        <v>0.94891369749800003</v>
      </c>
      <c r="I226" t="s">
        <v>257</v>
      </c>
      <c r="J226">
        <v>0.99997959028399996</v>
      </c>
      <c r="K226" t="s">
        <v>257</v>
      </c>
      <c r="N226">
        <v>0.97909786385499997</v>
      </c>
    </row>
    <row r="227" spans="1:14" x14ac:dyDescent="0.25">
      <c r="A227">
        <v>5780</v>
      </c>
      <c r="B227" t="s">
        <v>5482</v>
      </c>
      <c r="C227" t="s">
        <v>5483</v>
      </c>
      <c r="D227" t="s">
        <v>21</v>
      </c>
      <c r="E227" t="s">
        <v>21</v>
      </c>
      <c r="F227">
        <v>0.98705954243399996</v>
      </c>
      <c r="G227" t="s">
        <v>21</v>
      </c>
      <c r="H227">
        <v>0.96457735787300003</v>
      </c>
      <c r="I227" t="s">
        <v>21</v>
      </c>
      <c r="J227">
        <v>0.999702337331</v>
      </c>
      <c r="K227" t="s">
        <v>21</v>
      </c>
      <c r="N227">
        <v>0.98377974587899997</v>
      </c>
    </row>
    <row r="228" spans="1:14" x14ac:dyDescent="0.25">
      <c r="A228">
        <v>1619</v>
      </c>
      <c r="B228" t="s">
        <v>9180</v>
      </c>
      <c r="C228" t="s">
        <v>9181</v>
      </c>
      <c r="D228" t="s">
        <v>257</v>
      </c>
      <c r="E228" t="s">
        <v>52</v>
      </c>
      <c r="F228">
        <v>0.935238299878</v>
      </c>
      <c r="G228" t="s">
        <v>52</v>
      </c>
      <c r="H228">
        <v>0.58745901772200004</v>
      </c>
      <c r="I228" t="s">
        <v>52</v>
      </c>
      <c r="J228">
        <v>0.99256290915599998</v>
      </c>
      <c r="K228" t="s">
        <v>52</v>
      </c>
      <c r="N228">
        <v>0.83842007558499998</v>
      </c>
    </row>
    <row r="229" spans="1:14" x14ac:dyDescent="0.25">
      <c r="A229">
        <v>5888</v>
      </c>
      <c r="B229" t="s">
        <v>6205</v>
      </c>
      <c r="C229" t="s">
        <v>6206</v>
      </c>
      <c r="D229" t="s">
        <v>52</v>
      </c>
      <c r="E229" t="s">
        <v>52</v>
      </c>
      <c r="F229">
        <v>0.97296773292899996</v>
      </c>
      <c r="G229" t="s">
        <v>52</v>
      </c>
      <c r="H229">
        <v>0.84690644472499998</v>
      </c>
      <c r="I229" t="s">
        <v>52</v>
      </c>
      <c r="J229">
        <v>0.98279187577899996</v>
      </c>
      <c r="K229" t="s">
        <v>52</v>
      </c>
      <c r="N229">
        <v>0.93422201781100001</v>
      </c>
    </row>
    <row r="230" spans="1:14" x14ac:dyDescent="0.25">
      <c r="A230">
        <v>3282</v>
      </c>
      <c r="B230" t="s">
        <v>11439</v>
      </c>
      <c r="C230" t="s">
        <v>11440</v>
      </c>
      <c r="D230" t="s">
        <v>21</v>
      </c>
      <c r="E230" t="s">
        <v>21</v>
      </c>
      <c r="F230">
        <v>0.88932553000699999</v>
      </c>
      <c r="G230" t="s">
        <v>21</v>
      </c>
      <c r="H230">
        <v>0.84474677706800005</v>
      </c>
      <c r="I230" t="s">
        <v>21</v>
      </c>
      <c r="J230">
        <v>0.98830052595899998</v>
      </c>
      <c r="K230" t="s">
        <v>21</v>
      </c>
      <c r="N230">
        <v>0.90745761101099998</v>
      </c>
    </row>
    <row r="231" spans="1:14" x14ac:dyDescent="0.25">
      <c r="A231">
        <v>4037</v>
      </c>
      <c r="B231" t="s">
        <v>9833</v>
      </c>
      <c r="C231" t="s">
        <v>9834</v>
      </c>
      <c r="D231" t="s">
        <v>21</v>
      </c>
      <c r="E231" t="s">
        <v>21</v>
      </c>
      <c r="F231">
        <v>0.98059847761899999</v>
      </c>
      <c r="G231" t="s">
        <v>21</v>
      </c>
      <c r="H231">
        <v>0.96108416037699995</v>
      </c>
      <c r="I231" t="s">
        <v>21</v>
      </c>
      <c r="J231">
        <v>0.99992866816199999</v>
      </c>
      <c r="K231" t="s">
        <v>21</v>
      </c>
      <c r="N231">
        <v>0.98053710205300004</v>
      </c>
    </row>
    <row r="232" spans="1:14" x14ac:dyDescent="0.25">
      <c r="A232">
        <v>184</v>
      </c>
      <c r="B232" t="s">
        <v>13084</v>
      </c>
      <c r="C232" t="s">
        <v>13085</v>
      </c>
      <c r="D232" t="s">
        <v>129</v>
      </c>
      <c r="E232" t="s">
        <v>129</v>
      </c>
      <c r="F232">
        <v>0.96727743734500005</v>
      </c>
      <c r="G232" t="s">
        <v>129</v>
      </c>
      <c r="H232">
        <v>0.77288739333400003</v>
      </c>
      <c r="I232" t="s">
        <v>129</v>
      </c>
      <c r="J232">
        <v>0.98033444534400005</v>
      </c>
      <c r="K232" t="s">
        <v>129</v>
      </c>
      <c r="N232">
        <v>0.906833092008</v>
      </c>
    </row>
    <row r="233" spans="1:14" x14ac:dyDescent="0.25">
      <c r="A233">
        <v>3463</v>
      </c>
      <c r="B233" t="s">
        <v>10019</v>
      </c>
      <c r="C233" t="s">
        <v>10020</v>
      </c>
      <c r="D233" t="s">
        <v>21</v>
      </c>
      <c r="E233" t="s">
        <v>21</v>
      </c>
      <c r="F233">
        <v>0.994896896842</v>
      </c>
      <c r="G233" t="s">
        <v>21</v>
      </c>
      <c r="H233">
        <v>0.94994280207000004</v>
      </c>
      <c r="I233" t="s">
        <v>21</v>
      </c>
      <c r="J233">
        <v>0.99997665899099997</v>
      </c>
      <c r="K233" t="s">
        <v>21</v>
      </c>
      <c r="N233">
        <v>0.98160545263400001</v>
      </c>
    </row>
    <row r="234" spans="1:14" x14ac:dyDescent="0.25">
      <c r="A234">
        <v>3177</v>
      </c>
      <c r="B234" t="s">
        <v>7627</v>
      </c>
      <c r="C234" t="s">
        <v>7628</v>
      </c>
      <c r="D234" t="s">
        <v>10</v>
      </c>
      <c r="E234" t="s">
        <v>10</v>
      </c>
      <c r="F234">
        <v>0.50064086708300004</v>
      </c>
      <c r="G234" t="s">
        <v>10</v>
      </c>
      <c r="H234">
        <v>0.50626030001300004</v>
      </c>
      <c r="I234" t="s">
        <v>10</v>
      </c>
      <c r="J234">
        <v>0.52743717275199997</v>
      </c>
      <c r="K234" t="s">
        <v>10</v>
      </c>
      <c r="N234">
        <v>0.51144611328300005</v>
      </c>
    </row>
    <row r="235" spans="1:14" x14ac:dyDescent="0.25">
      <c r="A235">
        <v>1029</v>
      </c>
      <c r="B235" t="s">
        <v>11210</v>
      </c>
      <c r="C235" t="s">
        <v>11211</v>
      </c>
      <c r="D235" t="s">
        <v>21</v>
      </c>
      <c r="E235" t="s">
        <v>21</v>
      </c>
      <c r="F235">
        <v>0.99029628925900004</v>
      </c>
      <c r="G235" t="s">
        <v>21</v>
      </c>
      <c r="H235">
        <v>0.94318737807499997</v>
      </c>
      <c r="I235" t="s">
        <v>21</v>
      </c>
      <c r="J235">
        <v>0.99983168141800005</v>
      </c>
      <c r="K235" t="s">
        <v>21</v>
      </c>
      <c r="N235">
        <v>0.97777178291699995</v>
      </c>
    </row>
    <row r="236" spans="1:14" x14ac:dyDescent="0.25">
      <c r="A236">
        <v>4827</v>
      </c>
      <c r="B236" t="s">
        <v>9095</v>
      </c>
      <c r="C236" t="s">
        <v>9096</v>
      </c>
      <c r="D236" t="s">
        <v>10</v>
      </c>
      <c r="E236" t="s">
        <v>10</v>
      </c>
      <c r="F236">
        <v>0.82365368214699997</v>
      </c>
      <c r="G236" t="s">
        <v>10</v>
      </c>
      <c r="H236">
        <v>0.75229406526499998</v>
      </c>
      <c r="I236" t="s">
        <v>10</v>
      </c>
      <c r="J236">
        <v>0.80786742550099999</v>
      </c>
      <c r="K236" t="s">
        <v>10</v>
      </c>
      <c r="N236">
        <v>0.79460505763699996</v>
      </c>
    </row>
    <row r="237" spans="1:14" x14ac:dyDescent="0.25">
      <c r="A237">
        <v>1097</v>
      </c>
      <c r="B237" t="s">
        <v>12303</v>
      </c>
      <c r="C237" t="s">
        <v>12304</v>
      </c>
      <c r="D237" t="s">
        <v>91</v>
      </c>
      <c r="E237" t="s">
        <v>116</v>
      </c>
      <c r="F237">
        <v>0.232695900643</v>
      </c>
      <c r="G237" t="s">
        <v>91</v>
      </c>
      <c r="H237">
        <v>0.35675089524100001</v>
      </c>
      <c r="I237" t="s">
        <v>91</v>
      </c>
      <c r="J237">
        <v>0.504869642525</v>
      </c>
      <c r="K237" t="s">
        <v>91</v>
      </c>
      <c r="N237">
        <v>0.28720684592200002</v>
      </c>
    </row>
    <row r="238" spans="1:14" x14ac:dyDescent="0.25">
      <c r="A238">
        <v>3729</v>
      </c>
      <c r="B238" t="s">
        <v>14456</v>
      </c>
      <c r="C238" t="s">
        <v>14457</v>
      </c>
      <c r="D238" t="s">
        <v>52</v>
      </c>
      <c r="E238" t="s">
        <v>52</v>
      </c>
      <c r="F238">
        <v>0.95218141405400003</v>
      </c>
      <c r="G238" t="s">
        <v>52</v>
      </c>
      <c r="H238">
        <v>0.94973177545300003</v>
      </c>
      <c r="I238" t="s">
        <v>52</v>
      </c>
      <c r="J238">
        <v>0.999757283281</v>
      </c>
      <c r="K238" t="s">
        <v>52</v>
      </c>
      <c r="N238">
        <v>0.96722349092899995</v>
      </c>
    </row>
    <row r="239" spans="1:14" x14ac:dyDescent="0.25">
      <c r="A239">
        <v>1392</v>
      </c>
      <c r="B239" t="s">
        <v>10740</v>
      </c>
      <c r="C239" t="s">
        <v>3146</v>
      </c>
      <c r="D239" t="s">
        <v>10</v>
      </c>
      <c r="E239" t="s">
        <v>10</v>
      </c>
      <c r="F239">
        <v>0.95454185183399998</v>
      </c>
      <c r="G239" t="s">
        <v>10</v>
      </c>
      <c r="H239">
        <v>0.83196272323800002</v>
      </c>
      <c r="I239" t="s">
        <v>10</v>
      </c>
      <c r="J239">
        <v>0.99968002417500001</v>
      </c>
      <c r="K239" t="s">
        <v>10</v>
      </c>
      <c r="N239">
        <v>0.92872819974900001</v>
      </c>
    </row>
    <row r="240" spans="1:14" x14ac:dyDescent="0.25">
      <c r="A240">
        <v>1213</v>
      </c>
      <c r="B240" t="s">
        <v>4333</v>
      </c>
      <c r="C240" t="s">
        <v>61</v>
      </c>
      <c r="D240" t="s">
        <v>239</v>
      </c>
      <c r="E240" t="s">
        <v>239</v>
      </c>
      <c r="F240">
        <v>0.70113129485699999</v>
      </c>
      <c r="G240" t="s">
        <v>239</v>
      </c>
      <c r="H240">
        <v>0.61077579802699999</v>
      </c>
      <c r="I240" t="s">
        <v>239</v>
      </c>
      <c r="J240">
        <v>0.60272326347100003</v>
      </c>
      <c r="K240" t="s">
        <v>239</v>
      </c>
      <c r="N240">
        <v>0.638210118785</v>
      </c>
    </row>
    <row r="241" spans="1:14" x14ac:dyDescent="0.25">
      <c r="A241">
        <v>609</v>
      </c>
      <c r="B241" t="s">
        <v>5161</v>
      </c>
      <c r="C241" t="s">
        <v>5162</v>
      </c>
      <c r="D241" t="s">
        <v>52</v>
      </c>
      <c r="E241" t="s">
        <v>52</v>
      </c>
      <c r="F241">
        <v>0.97433331206200002</v>
      </c>
      <c r="G241" t="s">
        <v>52</v>
      </c>
      <c r="H241">
        <v>0.94689985630899998</v>
      </c>
      <c r="I241" t="s">
        <v>52</v>
      </c>
      <c r="J241">
        <v>0.99993397844300003</v>
      </c>
      <c r="K241" t="s">
        <v>52</v>
      </c>
      <c r="N241">
        <v>0.97372238227100005</v>
      </c>
    </row>
    <row r="242" spans="1:14" x14ac:dyDescent="0.25">
      <c r="A242">
        <v>5481</v>
      </c>
      <c r="B242" t="s">
        <v>12277</v>
      </c>
      <c r="C242" t="s">
        <v>12278</v>
      </c>
      <c r="D242" t="s">
        <v>52</v>
      </c>
      <c r="E242" t="s">
        <v>52</v>
      </c>
      <c r="F242">
        <v>0.99260644056900005</v>
      </c>
      <c r="G242" t="s">
        <v>52</v>
      </c>
      <c r="H242">
        <v>0.95383275221700003</v>
      </c>
      <c r="I242" t="s">
        <v>52</v>
      </c>
      <c r="J242">
        <v>0.99981539149200005</v>
      </c>
      <c r="K242" t="s">
        <v>52</v>
      </c>
      <c r="N242">
        <v>0.98208486142600004</v>
      </c>
    </row>
    <row r="243" spans="1:14" x14ac:dyDescent="0.25">
      <c r="A243">
        <v>3028</v>
      </c>
      <c r="B243" t="s">
        <v>10490</v>
      </c>
      <c r="C243" t="s">
        <v>10491</v>
      </c>
      <c r="D243" t="s">
        <v>42</v>
      </c>
      <c r="E243" t="s">
        <v>42</v>
      </c>
      <c r="F243">
        <v>0.2187601029</v>
      </c>
      <c r="G243" t="s">
        <v>42</v>
      </c>
      <c r="H243">
        <v>0.58329922891700003</v>
      </c>
      <c r="I243" t="s">
        <v>42</v>
      </c>
      <c r="J243">
        <v>0.99630120007800005</v>
      </c>
      <c r="K243" t="s">
        <v>42</v>
      </c>
      <c r="N243">
        <v>0.59945351063200003</v>
      </c>
    </row>
    <row r="244" spans="1:14" x14ac:dyDescent="0.25">
      <c r="A244">
        <v>3681</v>
      </c>
      <c r="B244" t="s">
        <v>5540</v>
      </c>
      <c r="C244" t="s">
        <v>5541</v>
      </c>
      <c r="D244" t="s">
        <v>10</v>
      </c>
      <c r="E244" t="s">
        <v>10</v>
      </c>
      <c r="F244">
        <v>0.90190848168000004</v>
      </c>
      <c r="G244" t="s">
        <v>10</v>
      </c>
      <c r="H244">
        <v>0.77800743877</v>
      </c>
      <c r="I244" t="s">
        <v>10</v>
      </c>
      <c r="J244">
        <v>0.99761321423500005</v>
      </c>
      <c r="K244" t="s">
        <v>10</v>
      </c>
      <c r="N244">
        <v>0.89250971156199999</v>
      </c>
    </row>
    <row r="245" spans="1:14" x14ac:dyDescent="0.25">
      <c r="A245">
        <v>3586</v>
      </c>
      <c r="B245" t="s">
        <v>12491</v>
      </c>
      <c r="C245" t="s">
        <v>4067</v>
      </c>
      <c r="D245" t="s">
        <v>52</v>
      </c>
      <c r="E245" t="s">
        <v>257</v>
      </c>
      <c r="F245">
        <v>0.55958354117099995</v>
      </c>
      <c r="G245" t="s">
        <v>257</v>
      </c>
      <c r="H245">
        <v>0.703253787917</v>
      </c>
      <c r="I245" t="s">
        <v>52</v>
      </c>
      <c r="J245">
        <v>0.82634560818900005</v>
      </c>
      <c r="K245" t="s">
        <v>257</v>
      </c>
      <c r="N245">
        <v>0.42094577636300001</v>
      </c>
    </row>
    <row r="246" spans="1:14" x14ac:dyDescent="0.25">
      <c r="A246">
        <v>4682</v>
      </c>
      <c r="B246" t="s">
        <v>12388</v>
      </c>
      <c r="C246" t="s">
        <v>12389</v>
      </c>
      <c r="D246" t="s">
        <v>52</v>
      </c>
      <c r="E246" t="s">
        <v>52</v>
      </c>
      <c r="F246">
        <v>0.97648289917300002</v>
      </c>
      <c r="G246" t="s">
        <v>52</v>
      </c>
      <c r="H246">
        <v>0.92014884081600001</v>
      </c>
      <c r="I246" t="s">
        <v>52</v>
      </c>
      <c r="J246">
        <v>0.99969725851500002</v>
      </c>
      <c r="K246" t="s">
        <v>52</v>
      </c>
      <c r="N246">
        <v>0.96544299950099999</v>
      </c>
    </row>
    <row r="247" spans="1:14" x14ac:dyDescent="0.25">
      <c r="A247">
        <v>4051</v>
      </c>
      <c r="B247" t="s">
        <v>13080</v>
      </c>
      <c r="C247" t="s">
        <v>13081</v>
      </c>
      <c r="D247" t="s">
        <v>52</v>
      </c>
      <c r="E247" t="s">
        <v>52</v>
      </c>
      <c r="F247">
        <v>0.83366205844300001</v>
      </c>
      <c r="G247" t="s">
        <v>52</v>
      </c>
      <c r="H247">
        <v>0.49206874095899999</v>
      </c>
      <c r="I247" t="s">
        <v>21</v>
      </c>
      <c r="J247">
        <v>0.50331292942999994</v>
      </c>
      <c r="K247" t="s">
        <v>52</v>
      </c>
      <c r="N247">
        <v>0.44191026646699999</v>
      </c>
    </row>
    <row r="248" spans="1:14" x14ac:dyDescent="0.25">
      <c r="A248">
        <v>2324</v>
      </c>
      <c r="B248" t="s">
        <v>10535</v>
      </c>
      <c r="C248" t="s">
        <v>10536</v>
      </c>
      <c r="D248" t="s">
        <v>21</v>
      </c>
      <c r="E248" t="s">
        <v>21</v>
      </c>
      <c r="F248">
        <v>0.74992843482500005</v>
      </c>
      <c r="G248" t="s">
        <v>21</v>
      </c>
      <c r="H248">
        <v>0.52172131034400004</v>
      </c>
      <c r="I248" t="s">
        <v>21</v>
      </c>
      <c r="J248">
        <v>0.98053652552299997</v>
      </c>
      <c r="K248" t="s">
        <v>21</v>
      </c>
      <c r="N248">
        <v>0.75072875689700003</v>
      </c>
    </row>
    <row r="249" spans="1:14" x14ac:dyDescent="0.25">
      <c r="A249">
        <v>4413</v>
      </c>
      <c r="B249" t="s">
        <v>5977</v>
      </c>
      <c r="C249" t="s">
        <v>5978</v>
      </c>
      <c r="D249" t="s">
        <v>14</v>
      </c>
      <c r="E249" t="s">
        <v>14</v>
      </c>
      <c r="F249">
        <v>0.95086917792799996</v>
      </c>
      <c r="G249" t="s">
        <v>14</v>
      </c>
      <c r="H249">
        <v>0.89890429328099997</v>
      </c>
      <c r="I249" t="s">
        <v>14</v>
      </c>
      <c r="J249">
        <v>0.99136717000600005</v>
      </c>
      <c r="K249" t="s">
        <v>14</v>
      </c>
      <c r="N249">
        <v>0.94704688040499996</v>
      </c>
    </row>
    <row r="250" spans="1:14" x14ac:dyDescent="0.25">
      <c r="A250">
        <v>2323</v>
      </c>
      <c r="B250" t="s">
        <v>12176</v>
      </c>
      <c r="C250" t="s">
        <v>12177</v>
      </c>
      <c r="D250" t="s">
        <v>14</v>
      </c>
      <c r="E250" t="s">
        <v>14</v>
      </c>
      <c r="F250">
        <v>0.97558708568300001</v>
      </c>
      <c r="G250" t="s">
        <v>14</v>
      </c>
      <c r="H250">
        <v>0.88481361719399998</v>
      </c>
      <c r="I250" t="s">
        <v>14</v>
      </c>
      <c r="J250">
        <v>0.999855147838</v>
      </c>
      <c r="K250" t="s">
        <v>14</v>
      </c>
      <c r="N250">
        <v>0.95341861690499996</v>
      </c>
    </row>
    <row r="251" spans="1:14" x14ac:dyDescent="0.25">
      <c r="A251">
        <v>4796</v>
      </c>
      <c r="B251" t="s">
        <v>14408</v>
      </c>
      <c r="C251" t="s">
        <v>14409</v>
      </c>
      <c r="D251" t="s">
        <v>68</v>
      </c>
      <c r="E251" t="s">
        <v>68</v>
      </c>
      <c r="F251">
        <v>0.58753792445200004</v>
      </c>
      <c r="G251" t="s">
        <v>68</v>
      </c>
      <c r="H251">
        <v>0.66478439185600002</v>
      </c>
      <c r="I251" t="s">
        <v>68</v>
      </c>
      <c r="J251">
        <v>0.97557013020000005</v>
      </c>
      <c r="K251" t="s">
        <v>68</v>
      </c>
      <c r="N251">
        <v>0.74263081550300003</v>
      </c>
    </row>
    <row r="252" spans="1:14" x14ac:dyDescent="0.25">
      <c r="A252">
        <v>2602</v>
      </c>
      <c r="B252" t="s">
        <v>10172</v>
      </c>
      <c r="C252" t="s">
        <v>10173</v>
      </c>
      <c r="D252" t="s">
        <v>116</v>
      </c>
      <c r="E252" t="s">
        <v>52</v>
      </c>
      <c r="F252">
        <v>0.37463563557200003</v>
      </c>
      <c r="G252" t="s">
        <v>52</v>
      </c>
      <c r="H252">
        <v>0.61270101681400002</v>
      </c>
      <c r="I252" t="s">
        <v>52</v>
      </c>
      <c r="J252">
        <v>0.911103313784</v>
      </c>
      <c r="K252" t="s">
        <v>52</v>
      </c>
      <c r="N252">
        <v>0.63281332205700003</v>
      </c>
    </row>
    <row r="253" spans="1:14" x14ac:dyDescent="0.25">
      <c r="A253">
        <v>35</v>
      </c>
      <c r="B253" t="s">
        <v>13307</v>
      </c>
      <c r="C253" t="s">
        <v>13308</v>
      </c>
      <c r="D253" t="s">
        <v>68</v>
      </c>
      <c r="E253" t="s">
        <v>68</v>
      </c>
      <c r="F253">
        <v>0.91748446096000003</v>
      </c>
      <c r="G253" t="s">
        <v>68</v>
      </c>
      <c r="H253">
        <v>0.58667496866699997</v>
      </c>
      <c r="I253" t="s">
        <v>68</v>
      </c>
      <c r="J253">
        <v>0.85079228318699995</v>
      </c>
      <c r="K253" t="s">
        <v>68</v>
      </c>
      <c r="N253">
        <v>0.78498390427200004</v>
      </c>
    </row>
    <row r="254" spans="1:14" x14ac:dyDescent="0.25">
      <c r="A254">
        <v>3959</v>
      </c>
      <c r="B254" t="s">
        <v>13671</v>
      </c>
      <c r="C254" t="s">
        <v>13672</v>
      </c>
      <c r="D254" t="s">
        <v>21</v>
      </c>
      <c r="E254" t="s">
        <v>21</v>
      </c>
      <c r="F254">
        <v>0.99623495723400002</v>
      </c>
      <c r="G254" t="s">
        <v>21</v>
      </c>
      <c r="H254">
        <v>0.94106981141099999</v>
      </c>
      <c r="I254" t="s">
        <v>21</v>
      </c>
      <c r="J254">
        <v>0.99998571828600002</v>
      </c>
      <c r="K254" t="s">
        <v>21</v>
      </c>
      <c r="N254">
        <v>0.97909682897700001</v>
      </c>
    </row>
    <row r="255" spans="1:14" x14ac:dyDescent="0.25">
      <c r="A255">
        <v>342</v>
      </c>
      <c r="B255" t="s">
        <v>3147</v>
      </c>
      <c r="C255" t="s">
        <v>3148</v>
      </c>
      <c r="D255" t="s">
        <v>129</v>
      </c>
      <c r="E255" t="s">
        <v>129</v>
      </c>
      <c r="F255">
        <v>0.76033374298</v>
      </c>
      <c r="G255" t="s">
        <v>129</v>
      </c>
      <c r="H255">
        <v>0.71589556354100004</v>
      </c>
      <c r="I255" t="s">
        <v>129</v>
      </c>
      <c r="J255">
        <v>0.96994756442600005</v>
      </c>
      <c r="K255" t="s">
        <v>129</v>
      </c>
      <c r="N255">
        <v>0.81539229031600002</v>
      </c>
    </row>
    <row r="256" spans="1:14" x14ac:dyDescent="0.25">
      <c r="A256">
        <v>2291</v>
      </c>
      <c r="B256" t="s">
        <v>5955</v>
      </c>
      <c r="C256" t="s">
        <v>5956</v>
      </c>
      <c r="D256" t="s">
        <v>239</v>
      </c>
      <c r="E256" t="s">
        <v>239</v>
      </c>
      <c r="F256">
        <v>0.91084638913299998</v>
      </c>
      <c r="G256" t="s">
        <v>239</v>
      </c>
      <c r="H256">
        <v>0.88310018706299998</v>
      </c>
      <c r="I256" t="s">
        <v>239</v>
      </c>
      <c r="J256">
        <v>0.99935905873200004</v>
      </c>
      <c r="K256" t="s">
        <v>239</v>
      </c>
      <c r="N256">
        <v>0.93110187830900004</v>
      </c>
    </row>
    <row r="257" spans="1:14" x14ac:dyDescent="0.25">
      <c r="A257">
        <v>2908</v>
      </c>
      <c r="B257" t="s">
        <v>12455</v>
      </c>
      <c r="C257" t="s">
        <v>12456</v>
      </c>
      <c r="D257" t="s">
        <v>10</v>
      </c>
      <c r="E257" t="s">
        <v>10</v>
      </c>
      <c r="F257">
        <v>0.95577217220099997</v>
      </c>
      <c r="G257" t="s">
        <v>10</v>
      </c>
      <c r="H257">
        <v>0.85694269179500004</v>
      </c>
      <c r="I257" t="s">
        <v>10</v>
      </c>
      <c r="J257">
        <v>0.99996368362300003</v>
      </c>
      <c r="K257" t="s">
        <v>10</v>
      </c>
      <c r="N257">
        <v>0.93755951587300002</v>
      </c>
    </row>
    <row r="258" spans="1:14" x14ac:dyDescent="0.25">
      <c r="A258">
        <v>4927</v>
      </c>
      <c r="B258" t="s">
        <v>14437</v>
      </c>
      <c r="C258" t="s">
        <v>14438</v>
      </c>
      <c r="D258" t="s">
        <v>34</v>
      </c>
      <c r="E258" t="s">
        <v>34</v>
      </c>
      <c r="F258">
        <v>0.94072795386499997</v>
      </c>
      <c r="G258" t="s">
        <v>34</v>
      </c>
      <c r="H258">
        <v>0.90447356358499997</v>
      </c>
      <c r="I258" t="s">
        <v>34</v>
      </c>
      <c r="J258">
        <v>0.99953018766000001</v>
      </c>
      <c r="K258" t="s">
        <v>34</v>
      </c>
      <c r="N258">
        <v>0.94824390170299999</v>
      </c>
    </row>
    <row r="259" spans="1:14" x14ac:dyDescent="0.25">
      <c r="A259">
        <v>5903</v>
      </c>
      <c r="B259" t="s">
        <v>644</v>
      </c>
      <c r="C259" t="s">
        <v>645</v>
      </c>
      <c r="D259" t="s">
        <v>21</v>
      </c>
      <c r="E259" t="s">
        <v>21</v>
      </c>
      <c r="F259">
        <v>0.99280050354000005</v>
      </c>
      <c r="G259" t="s">
        <v>21</v>
      </c>
      <c r="H259">
        <v>0.97952804241699998</v>
      </c>
      <c r="I259" t="s">
        <v>21</v>
      </c>
      <c r="J259">
        <v>0.99981891777499998</v>
      </c>
      <c r="K259" t="s">
        <v>21</v>
      </c>
      <c r="N259">
        <v>0.99071582124400004</v>
      </c>
    </row>
    <row r="260" spans="1:14" x14ac:dyDescent="0.25">
      <c r="A260">
        <v>1234</v>
      </c>
      <c r="B260" t="s">
        <v>1877</v>
      </c>
      <c r="C260" t="s">
        <v>1878</v>
      </c>
      <c r="D260" t="s">
        <v>239</v>
      </c>
      <c r="E260" t="s">
        <v>239</v>
      </c>
      <c r="F260">
        <v>0.93865103145600004</v>
      </c>
      <c r="G260" t="s">
        <v>239</v>
      </c>
      <c r="H260">
        <v>0.86891883840200002</v>
      </c>
      <c r="I260" t="s">
        <v>239</v>
      </c>
      <c r="J260">
        <v>0.97376207106000001</v>
      </c>
      <c r="K260" t="s">
        <v>239</v>
      </c>
      <c r="N260">
        <v>0.92711064697199996</v>
      </c>
    </row>
    <row r="261" spans="1:14" x14ac:dyDescent="0.25">
      <c r="A261">
        <v>1367</v>
      </c>
      <c r="B261" t="s">
        <v>3958</v>
      </c>
      <c r="C261" t="s">
        <v>3959</v>
      </c>
      <c r="D261" t="s">
        <v>10</v>
      </c>
      <c r="E261" t="s">
        <v>10</v>
      </c>
      <c r="F261">
        <v>0.68136297295100001</v>
      </c>
      <c r="G261" t="s">
        <v>10</v>
      </c>
      <c r="H261">
        <v>0.56223275527399996</v>
      </c>
      <c r="I261" t="s">
        <v>21</v>
      </c>
      <c r="J261">
        <v>0.52211062326799995</v>
      </c>
      <c r="K261" t="s">
        <v>10</v>
      </c>
      <c r="N261">
        <v>0.414531909408</v>
      </c>
    </row>
    <row r="262" spans="1:14" x14ac:dyDescent="0.25">
      <c r="A262">
        <v>447</v>
      </c>
      <c r="B262" t="s">
        <v>10480</v>
      </c>
      <c r="C262" t="s">
        <v>10481</v>
      </c>
      <c r="D262" t="s">
        <v>446</v>
      </c>
      <c r="E262" t="s">
        <v>446</v>
      </c>
      <c r="F262">
        <v>0.98962299274099996</v>
      </c>
      <c r="G262" t="s">
        <v>446</v>
      </c>
      <c r="H262">
        <v>0.90484497811999998</v>
      </c>
      <c r="I262" t="s">
        <v>446</v>
      </c>
      <c r="J262">
        <v>0.99999659343799996</v>
      </c>
      <c r="K262" t="s">
        <v>446</v>
      </c>
      <c r="N262">
        <v>0.96482152143300004</v>
      </c>
    </row>
    <row r="263" spans="1:14" x14ac:dyDescent="0.25">
      <c r="A263">
        <v>1789</v>
      </c>
      <c r="B263" t="s">
        <v>8725</v>
      </c>
      <c r="C263" t="s">
        <v>8726</v>
      </c>
      <c r="D263" t="s">
        <v>21</v>
      </c>
      <c r="E263" t="s">
        <v>21</v>
      </c>
      <c r="F263">
        <v>0.98031300268599997</v>
      </c>
      <c r="G263" t="s">
        <v>21</v>
      </c>
      <c r="H263">
        <v>0.93257123520600005</v>
      </c>
      <c r="I263" t="s">
        <v>21</v>
      </c>
      <c r="J263">
        <v>0.99991060932999998</v>
      </c>
      <c r="K263" t="s">
        <v>21</v>
      </c>
      <c r="N263">
        <v>0.97093161574099995</v>
      </c>
    </row>
    <row r="264" spans="1:14" x14ac:dyDescent="0.25">
      <c r="A264">
        <v>5713</v>
      </c>
      <c r="B264" t="s">
        <v>3040</v>
      </c>
      <c r="C264" t="s">
        <v>3041</v>
      </c>
      <c r="D264" t="s">
        <v>1604</v>
      </c>
      <c r="E264" t="s">
        <v>14</v>
      </c>
      <c r="F264">
        <v>0.67253953811</v>
      </c>
      <c r="G264" t="s">
        <v>14</v>
      </c>
      <c r="H264">
        <v>0.52592749101400005</v>
      </c>
      <c r="I264" t="s">
        <v>243</v>
      </c>
      <c r="J264">
        <v>0.34901857243899997</v>
      </c>
      <c r="K264" t="s">
        <v>14</v>
      </c>
      <c r="N264">
        <v>0.399489009708</v>
      </c>
    </row>
    <row r="265" spans="1:14" x14ac:dyDescent="0.25">
      <c r="A265">
        <v>5136</v>
      </c>
      <c r="B265" t="s">
        <v>10714</v>
      </c>
      <c r="C265" t="s">
        <v>10715</v>
      </c>
      <c r="D265" t="s">
        <v>257</v>
      </c>
      <c r="E265" t="s">
        <v>52</v>
      </c>
      <c r="F265">
        <v>0.92828003689299998</v>
      </c>
      <c r="G265" t="s">
        <v>52</v>
      </c>
      <c r="H265">
        <v>0.880346546354</v>
      </c>
      <c r="I265" t="s">
        <v>52</v>
      </c>
      <c r="J265">
        <v>0.99985830857299995</v>
      </c>
      <c r="K265" t="s">
        <v>52</v>
      </c>
      <c r="N265">
        <v>0.93616163060599999</v>
      </c>
    </row>
    <row r="266" spans="1:14" x14ac:dyDescent="0.25">
      <c r="A266">
        <v>3897</v>
      </c>
      <c r="B266" t="s">
        <v>7251</v>
      </c>
      <c r="C266" t="s">
        <v>7252</v>
      </c>
      <c r="D266" t="s">
        <v>21</v>
      </c>
      <c r="E266" t="s">
        <v>21</v>
      </c>
      <c r="F266">
        <v>0.99406473027499997</v>
      </c>
      <c r="G266" t="s">
        <v>21</v>
      </c>
      <c r="H266">
        <v>0.96991308679199995</v>
      </c>
      <c r="I266" t="s">
        <v>21</v>
      </c>
      <c r="J266">
        <v>0.99999674359799995</v>
      </c>
      <c r="K266" t="s">
        <v>21</v>
      </c>
      <c r="N266">
        <v>0.98799152022100001</v>
      </c>
    </row>
    <row r="267" spans="1:14" x14ac:dyDescent="0.25">
      <c r="A267">
        <v>6085</v>
      </c>
      <c r="B267" t="s">
        <v>13561</v>
      </c>
      <c r="C267" t="s">
        <v>227</v>
      </c>
      <c r="D267" t="s">
        <v>52</v>
      </c>
      <c r="E267" t="s">
        <v>52</v>
      </c>
      <c r="F267">
        <v>0.657543163895</v>
      </c>
      <c r="G267" t="s">
        <v>52</v>
      </c>
      <c r="H267">
        <v>0.69274593321900002</v>
      </c>
      <c r="I267" t="s">
        <v>52</v>
      </c>
      <c r="J267">
        <v>0.72744518546000003</v>
      </c>
      <c r="K267" t="s">
        <v>52</v>
      </c>
      <c r="N267">
        <v>0.69257809419100003</v>
      </c>
    </row>
    <row r="268" spans="1:14" x14ac:dyDescent="0.25">
      <c r="A268">
        <v>3524</v>
      </c>
      <c r="B268" t="s">
        <v>2373</v>
      </c>
      <c r="C268" t="s">
        <v>2374</v>
      </c>
      <c r="D268" t="s">
        <v>21</v>
      </c>
      <c r="E268" t="s">
        <v>21</v>
      </c>
      <c r="F268">
        <v>0.98663837190699999</v>
      </c>
      <c r="G268" t="s">
        <v>21</v>
      </c>
      <c r="H268">
        <v>0.96273277870999996</v>
      </c>
      <c r="I268" t="s">
        <v>21</v>
      </c>
      <c r="J268">
        <v>0.99995745727899998</v>
      </c>
      <c r="K268" t="s">
        <v>21</v>
      </c>
      <c r="N268">
        <v>0.98310953596600004</v>
      </c>
    </row>
    <row r="269" spans="1:14" x14ac:dyDescent="0.25">
      <c r="A269">
        <v>4097</v>
      </c>
      <c r="B269" t="s">
        <v>13811</v>
      </c>
      <c r="C269" t="s">
        <v>13812</v>
      </c>
      <c r="D269" t="s">
        <v>21</v>
      </c>
      <c r="E269" t="s">
        <v>21</v>
      </c>
      <c r="F269">
        <v>0.92919307937200002</v>
      </c>
      <c r="G269" t="s">
        <v>21</v>
      </c>
      <c r="H269">
        <v>0.88020498242900003</v>
      </c>
      <c r="I269" t="s">
        <v>21</v>
      </c>
      <c r="J269">
        <v>0.99402077102700004</v>
      </c>
      <c r="K269" t="s">
        <v>21</v>
      </c>
      <c r="N269">
        <v>0.93447294427600003</v>
      </c>
    </row>
    <row r="270" spans="1:14" x14ac:dyDescent="0.25">
      <c r="A270">
        <v>64</v>
      </c>
      <c r="B270" t="s">
        <v>14163</v>
      </c>
      <c r="C270" t="s">
        <v>14164</v>
      </c>
      <c r="D270" t="s">
        <v>68</v>
      </c>
      <c r="E270" t="s">
        <v>68</v>
      </c>
      <c r="F270">
        <v>0.53225114234899995</v>
      </c>
      <c r="G270" t="s">
        <v>68</v>
      </c>
      <c r="H270">
        <v>0.76708656872000003</v>
      </c>
      <c r="I270" t="s">
        <v>68</v>
      </c>
      <c r="J270">
        <v>0.99063882530199998</v>
      </c>
      <c r="K270" t="s">
        <v>68</v>
      </c>
      <c r="N270">
        <v>0.76332551212400002</v>
      </c>
    </row>
    <row r="271" spans="1:14" x14ac:dyDescent="0.25">
      <c r="A271">
        <v>482</v>
      </c>
      <c r="B271" t="s">
        <v>1551</v>
      </c>
      <c r="C271" t="s">
        <v>1552</v>
      </c>
      <c r="D271" t="s">
        <v>446</v>
      </c>
      <c r="E271" t="s">
        <v>446</v>
      </c>
      <c r="F271">
        <v>0.98555897826100003</v>
      </c>
      <c r="G271" t="s">
        <v>446</v>
      </c>
      <c r="H271">
        <v>0.94325482250199999</v>
      </c>
      <c r="I271" t="s">
        <v>446</v>
      </c>
      <c r="J271">
        <v>0.99985434270499995</v>
      </c>
      <c r="K271" t="s">
        <v>446</v>
      </c>
      <c r="N271">
        <v>0.976222714489</v>
      </c>
    </row>
    <row r="272" spans="1:14" x14ac:dyDescent="0.25">
      <c r="A272">
        <v>2209</v>
      </c>
      <c r="B272" t="s">
        <v>13896</v>
      </c>
      <c r="C272" t="s">
        <v>13897</v>
      </c>
      <c r="D272" t="s">
        <v>21</v>
      </c>
      <c r="E272" t="s">
        <v>21</v>
      </c>
      <c r="F272">
        <v>0.47591667687400002</v>
      </c>
      <c r="G272" t="s">
        <v>21</v>
      </c>
      <c r="H272">
        <v>0.94139154464300001</v>
      </c>
      <c r="I272" t="s">
        <v>21</v>
      </c>
      <c r="J272">
        <v>0.99998053065500003</v>
      </c>
      <c r="K272" t="s">
        <v>21</v>
      </c>
      <c r="N272">
        <v>0.80576291739100003</v>
      </c>
    </row>
    <row r="273" spans="1:14" x14ac:dyDescent="0.25">
      <c r="A273">
        <v>6208</v>
      </c>
      <c r="B273" t="s">
        <v>14732</v>
      </c>
      <c r="C273" t="s">
        <v>14733</v>
      </c>
      <c r="D273" t="s">
        <v>21</v>
      </c>
      <c r="E273" t="s">
        <v>129</v>
      </c>
      <c r="F273">
        <v>0.84453150461100002</v>
      </c>
      <c r="G273" t="s">
        <v>129</v>
      </c>
      <c r="H273">
        <v>0.66735654237200004</v>
      </c>
      <c r="I273" t="s">
        <v>129</v>
      </c>
      <c r="J273">
        <v>0.79575230270700004</v>
      </c>
      <c r="K273" t="s">
        <v>129</v>
      </c>
      <c r="N273">
        <v>0.76921344989700002</v>
      </c>
    </row>
    <row r="274" spans="1:14" x14ac:dyDescent="0.25">
      <c r="A274">
        <v>3837</v>
      </c>
      <c r="B274" t="s">
        <v>2876</v>
      </c>
      <c r="C274" t="s">
        <v>2877</v>
      </c>
      <c r="D274" t="s">
        <v>21</v>
      </c>
      <c r="E274" t="s">
        <v>21</v>
      </c>
      <c r="F274">
        <v>0.99120375625400003</v>
      </c>
      <c r="G274" t="s">
        <v>21</v>
      </c>
      <c r="H274">
        <v>0.95411622405600005</v>
      </c>
      <c r="I274" t="s">
        <v>21</v>
      </c>
      <c r="J274">
        <v>0.99998248667400003</v>
      </c>
      <c r="K274" t="s">
        <v>21</v>
      </c>
      <c r="N274">
        <v>0.98176748899499999</v>
      </c>
    </row>
    <row r="275" spans="1:14" x14ac:dyDescent="0.25">
      <c r="A275">
        <v>1039</v>
      </c>
      <c r="B275" t="s">
        <v>6159</v>
      </c>
      <c r="C275" t="s">
        <v>6160</v>
      </c>
      <c r="D275" t="s">
        <v>21</v>
      </c>
      <c r="E275" t="s">
        <v>21</v>
      </c>
      <c r="F275">
        <v>0.98694070547599999</v>
      </c>
      <c r="G275" t="s">
        <v>21</v>
      </c>
      <c r="H275">
        <v>0.940341596035</v>
      </c>
      <c r="I275" t="s">
        <v>21</v>
      </c>
      <c r="J275">
        <v>0.99992690538700002</v>
      </c>
      <c r="K275" t="s">
        <v>21</v>
      </c>
      <c r="N275">
        <v>0.97573640229900005</v>
      </c>
    </row>
    <row r="276" spans="1:14" x14ac:dyDescent="0.25">
      <c r="A276">
        <v>788</v>
      </c>
      <c r="B276" t="s">
        <v>1510</v>
      </c>
      <c r="C276" t="s">
        <v>1511</v>
      </c>
      <c r="D276" t="s">
        <v>257</v>
      </c>
      <c r="E276" t="s">
        <v>257</v>
      </c>
      <c r="F276">
        <v>0.82594761337599998</v>
      </c>
      <c r="G276" t="s">
        <v>257</v>
      </c>
      <c r="H276">
        <v>0.85290940347400002</v>
      </c>
      <c r="I276" t="s">
        <v>257</v>
      </c>
      <c r="J276">
        <v>0.88307350681999996</v>
      </c>
      <c r="K276" t="s">
        <v>257</v>
      </c>
      <c r="N276">
        <v>0.85397684122299999</v>
      </c>
    </row>
    <row r="277" spans="1:14" x14ac:dyDescent="0.25">
      <c r="A277">
        <v>2849</v>
      </c>
      <c r="B277" t="s">
        <v>3044</v>
      </c>
      <c r="C277" t="s">
        <v>3045</v>
      </c>
      <c r="D277" t="s">
        <v>52</v>
      </c>
      <c r="E277" t="s">
        <v>257</v>
      </c>
      <c r="F277">
        <v>0.86696029787499995</v>
      </c>
      <c r="G277" t="s">
        <v>257</v>
      </c>
      <c r="H277">
        <v>0.63267786071900001</v>
      </c>
      <c r="I277" t="s">
        <v>257</v>
      </c>
      <c r="J277">
        <v>0.99198691995300003</v>
      </c>
      <c r="K277" t="s">
        <v>257</v>
      </c>
      <c r="N277">
        <v>0.83054169284900004</v>
      </c>
    </row>
    <row r="278" spans="1:14" x14ac:dyDescent="0.25">
      <c r="A278">
        <v>6058</v>
      </c>
      <c r="B278" t="s">
        <v>13350</v>
      </c>
      <c r="C278" t="s">
        <v>13351</v>
      </c>
      <c r="D278" t="s">
        <v>52</v>
      </c>
      <c r="E278" t="s">
        <v>52</v>
      </c>
      <c r="F278">
        <v>0.99886515884500005</v>
      </c>
      <c r="G278" t="s">
        <v>52</v>
      </c>
      <c r="H278">
        <v>0.96293279574299995</v>
      </c>
      <c r="I278" t="s">
        <v>52</v>
      </c>
      <c r="J278">
        <v>0.99999778365299996</v>
      </c>
      <c r="K278" t="s">
        <v>52</v>
      </c>
      <c r="N278">
        <v>0.98726524607999999</v>
      </c>
    </row>
    <row r="279" spans="1:14" x14ac:dyDescent="0.25">
      <c r="A279">
        <v>5986</v>
      </c>
      <c r="B279" t="s">
        <v>14820</v>
      </c>
      <c r="C279" t="s">
        <v>14821</v>
      </c>
      <c r="D279" t="s">
        <v>21</v>
      </c>
      <c r="E279" t="s">
        <v>14900</v>
      </c>
      <c r="F279">
        <v>0.224576133633</v>
      </c>
      <c r="G279" t="s">
        <v>21</v>
      </c>
      <c r="H279">
        <v>0.47648374922699999</v>
      </c>
      <c r="I279" t="s">
        <v>14900</v>
      </c>
      <c r="J279">
        <v>0.63429444698899995</v>
      </c>
      <c r="K279" t="s">
        <v>14900</v>
      </c>
      <c r="N279">
        <v>0.28629019354099999</v>
      </c>
    </row>
    <row r="280" spans="1:14" x14ac:dyDescent="0.25">
      <c r="A280">
        <v>3881</v>
      </c>
      <c r="B280" t="s">
        <v>121</v>
      </c>
      <c r="C280" t="s">
        <v>122</v>
      </c>
      <c r="D280" t="s">
        <v>21</v>
      </c>
      <c r="E280" t="s">
        <v>21</v>
      </c>
      <c r="F280">
        <v>0.97795420145199996</v>
      </c>
      <c r="G280" t="s">
        <v>21</v>
      </c>
      <c r="H280">
        <v>0.94086966073699996</v>
      </c>
      <c r="I280" t="s">
        <v>21</v>
      </c>
      <c r="J280">
        <v>0.99983989442800003</v>
      </c>
      <c r="K280" t="s">
        <v>21</v>
      </c>
      <c r="N280">
        <v>0.97288791887199999</v>
      </c>
    </row>
    <row r="281" spans="1:14" x14ac:dyDescent="0.25">
      <c r="A281">
        <v>2844</v>
      </c>
      <c r="B281" t="s">
        <v>11035</v>
      </c>
      <c r="C281" t="s">
        <v>11036</v>
      </c>
      <c r="D281" t="s">
        <v>14</v>
      </c>
      <c r="E281" t="s">
        <v>14</v>
      </c>
      <c r="F281">
        <v>0.28016673210800003</v>
      </c>
      <c r="G281" t="s">
        <v>10</v>
      </c>
      <c r="H281">
        <v>0.37736837169800003</v>
      </c>
      <c r="I281" t="s">
        <v>14</v>
      </c>
      <c r="J281">
        <v>0.80939472534000001</v>
      </c>
      <c r="K281" t="s">
        <v>14</v>
      </c>
      <c r="N281">
        <v>0.36318715248299999</v>
      </c>
    </row>
    <row r="282" spans="1:14" x14ac:dyDescent="0.25">
      <c r="A282">
        <v>4624</v>
      </c>
      <c r="B282" t="s">
        <v>1127</v>
      </c>
      <c r="C282" t="s">
        <v>1128</v>
      </c>
      <c r="D282" t="s">
        <v>42</v>
      </c>
      <c r="E282" t="s">
        <v>42</v>
      </c>
      <c r="F282">
        <v>0.98798602876499997</v>
      </c>
      <c r="G282" t="s">
        <v>42</v>
      </c>
      <c r="H282">
        <v>0.81437776279700003</v>
      </c>
      <c r="I282" t="s">
        <v>42</v>
      </c>
      <c r="J282">
        <v>0.99999399156799995</v>
      </c>
      <c r="K282" t="s">
        <v>42</v>
      </c>
      <c r="N282">
        <v>0.934119261044</v>
      </c>
    </row>
    <row r="283" spans="1:14" x14ac:dyDescent="0.25">
      <c r="A283">
        <v>6063</v>
      </c>
      <c r="B283" t="s">
        <v>9002</v>
      </c>
      <c r="C283" t="s">
        <v>9003</v>
      </c>
      <c r="D283" t="s">
        <v>10</v>
      </c>
      <c r="E283" t="s">
        <v>10</v>
      </c>
      <c r="F283">
        <v>0.93008278451699999</v>
      </c>
      <c r="G283" t="s">
        <v>10</v>
      </c>
      <c r="H283">
        <v>0.86547797189300002</v>
      </c>
      <c r="I283" t="s">
        <v>10</v>
      </c>
      <c r="J283">
        <v>0.99967246605000004</v>
      </c>
      <c r="K283" t="s">
        <v>10</v>
      </c>
      <c r="N283">
        <v>0.93174440748700005</v>
      </c>
    </row>
    <row r="284" spans="1:14" x14ac:dyDescent="0.25">
      <c r="A284">
        <v>5693</v>
      </c>
      <c r="B284" t="s">
        <v>14551</v>
      </c>
      <c r="C284" t="s">
        <v>14552</v>
      </c>
      <c r="D284" t="s">
        <v>129</v>
      </c>
      <c r="E284" t="s">
        <v>129</v>
      </c>
      <c r="F284">
        <v>0.90083276388099998</v>
      </c>
      <c r="G284" t="s">
        <v>129</v>
      </c>
      <c r="H284">
        <v>0.61109108041100002</v>
      </c>
      <c r="I284" t="s">
        <v>129</v>
      </c>
      <c r="J284">
        <v>0.94926350736800003</v>
      </c>
      <c r="K284" t="s">
        <v>129</v>
      </c>
      <c r="N284">
        <v>0.82039578388699996</v>
      </c>
    </row>
    <row r="285" spans="1:14" x14ac:dyDescent="0.25">
      <c r="A285">
        <v>4182</v>
      </c>
      <c r="B285" t="s">
        <v>4087</v>
      </c>
      <c r="C285" t="s">
        <v>4088</v>
      </c>
      <c r="D285" t="s">
        <v>21</v>
      </c>
      <c r="E285" t="s">
        <v>10</v>
      </c>
      <c r="F285">
        <v>0.67764706262100005</v>
      </c>
      <c r="G285" t="s">
        <v>21</v>
      </c>
      <c r="H285">
        <v>0.55493427393100003</v>
      </c>
      <c r="I285" t="s">
        <v>21</v>
      </c>
      <c r="J285">
        <v>0.73081046170300001</v>
      </c>
      <c r="K285" t="s">
        <v>21</v>
      </c>
      <c r="N285">
        <v>0.42858157854500001</v>
      </c>
    </row>
    <row r="286" spans="1:14" x14ac:dyDescent="0.25">
      <c r="A286">
        <v>4270</v>
      </c>
      <c r="B286" t="s">
        <v>12007</v>
      </c>
      <c r="C286" t="s">
        <v>12008</v>
      </c>
      <c r="D286" t="s">
        <v>129</v>
      </c>
      <c r="E286" t="s">
        <v>129</v>
      </c>
      <c r="F286">
        <v>0.91594041832299999</v>
      </c>
      <c r="G286" t="s">
        <v>129</v>
      </c>
      <c r="H286">
        <v>0.72259853437400001</v>
      </c>
      <c r="I286" t="s">
        <v>129</v>
      </c>
      <c r="J286">
        <v>0.99520742280300001</v>
      </c>
      <c r="K286" t="s">
        <v>129</v>
      </c>
      <c r="N286">
        <v>0.87791545849999997</v>
      </c>
    </row>
    <row r="287" spans="1:14" x14ac:dyDescent="0.25">
      <c r="A287">
        <v>2650</v>
      </c>
      <c r="B287" t="s">
        <v>11711</v>
      </c>
      <c r="C287" t="s">
        <v>11712</v>
      </c>
      <c r="D287" t="s">
        <v>52</v>
      </c>
      <c r="E287" t="s">
        <v>52</v>
      </c>
      <c r="F287">
        <v>0.92420283808600001</v>
      </c>
      <c r="G287" t="s">
        <v>52</v>
      </c>
      <c r="H287">
        <v>0.80659484600200004</v>
      </c>
      <c r="I287" t="s">
        <v>52</v>
      </c>
      <c r="J287">
        <v>0.99786321360999997</v>
      </c>
      <c r="K287" t="s">
        <v>52</v>
      </c>
      <c r="N287">
        <v>0.90955363256599997</v>
      </c>
    </row>
    <row r="288" spans="1:14" x14ac:dyDescent="0.25">
      <c r="A288">
        <v>4776</v>
      </c>
      <c r="B288" t="s">
        <v>2140</v>
      </c>
      <c r="C288" t="s">
        <v>2141</v>
      </c>
      <c r="D288" t="s">
        <v>52</v>
      </c>
      <c r="E288" t="s">
        <v>52</v>
      </c>
      <c r="F288">
        <v>0.62604031644199998</v>
      </c>
      <c r="G288" t="s">
        <v>52</v>
      </c>
      <c r="H288">
        <v>0.79289887030299999</v>
      </c>
      <c r="I288" t="s">
        <v>52</v>
      </c>
      <c r="J288">
        <v>0.95952916343600003</v>
      </c>
      <c r="K288" t="s">
        <v>52</v>
      </c>
      <c r="N288">
        <v>0.79282278339400003</v>
      </c>
    </row>
    <row r="289" spans="1:14" x14ac:dyDescent="0.25">
      <c r="A289">
        <v>1600</v>
      </c>
      <c r="B289" t="s">
        <v>361</v>
      </c>
      <c r="C289" t="s">
        <v>362</v>
      </c>
      <c r="D289" t="s">
        <v>10</v>
      </c>
      <c r="E289" t="s">
        <v>446</v>
      </c>
      <c r="F289">
        <v>0.39796613265000003</v>
      </c>
      <c r="G289" t="s">
        <v>52</v>
      </c>
      <c r="H289">
        <v>0.449774694822</v>
      </c>
      <c r="I289" t="s">
        <v>21</v>
      </c>
      <c r="J289">
        <v>0.69717125285699999</v>
      </c>
      <c r="K289" t="s">
        <v>21</v>
      </c>
      <c r="N289">
        <v>0.23239041761900001</v>
      </c>
    </row>
    <row r="290" spans="1:14" x14ac:dyDescent="0.25">
      <c r="A290">
        <v>4446</v>
      </c>
      <c r="B290" t="s">
        <v>2760</v>
      </c>
      <c r="C290" t="s">
        <v>2761</v>
      </c>
      <c r="D290" t="s">
        <v>52</v>
      </c>
      <c r="E290" t="s">
        <v>52</v>
      </c>
      <c r="F290">
        <v>0.99135384631300005</v>
      </c>
      <c r="G290" t="s">
        <v>52</v>
      </c>
      <c r="H290">
        <v>0.94595606982199998</v>
      </c>
      <c r="I290" t="s">
        <v>52</v>
      </c>
      <c r="J290">
        <v>0.999998866993</v>
      </c>
      <c r="K290" t="s">
        <v>52</v>
      </c>
      <c r="N290">
        <v>0.97910292770899998</v>
      </c>
    </row>
    <row r="291" spans="1:14" x14ac:dyDescent="0.25">
      <c r="A291">
        <v>2579</v>
      </c>
      <c r="B291" t="s">
        <v>10205</v>
      </c>
      <c r="C291" t="s">
        <v>10206</v>
      </c>
      <c r="D291" t="s">
        <v>21</v>
      </c>
      <c r="E291" t="s">
        <v>52</v>
      </c>
      <c r="F291">
        <v>0.57661288183799997</v>
      </c>
      <c r="G291" t="s">
        <v>52</v>
      </c>
      <c r="H291">
        <v>0.48664328171100002</v>
      </c>
      <c r="I291" t="s">
        <v>21</v>
      </c>
      <c r="J291">
        <v>0.717911528859</v>
      </c>
      <c r="K291" t="s">
        <v>52</v>
      </c>
      <c r="N291">
        <v>0.354418721183</v>
      </c>
    </row>
    <row r="292" spans="1:14" x14ac:dyDescent="0.25">
      <c r="A292">
        <v>1770</v>
      </c>
      <c r="B292" t="s">
        <v>14181</v>
      </c>
      <c r="C292" t="s">
        <v>14182</v>
      </c>
      <c r="D292" t="s">
        <v>52</v>
      </c>
      <c r="E292" t="s">
        <v>52</v>
      </c>
      <c r="F292">
        <v>0.985193983213</v>
      </c>
      <c r="G292" t="s">
        <v>52</v>
      </c>
      <c r="H292">
        <v>0.98494705722200004</v>
      </c>
      <c r="I292" t="s">
        <v>52</v>
      </c>
      <c r="J292">
        <v>0.99999669802400004</v>
      </c>
      <c r="K292" t="s">
        <v>52</v>
      </c>
      <c r="N292">
        <v>0.99004591281999998</v>
      </c>
    </row>
    <row r="293" spans="1:14" x14ac:dyDescent="0.25">
      <c r="A293">
        <v>1879</v>
      </c>
      <c r="B293" t="s">
        <v>12504</v>
      </c>
      <c r="C293" t="s">
        <v>12505</v>
      </c>
      <c r="D293" t="s">
        <v>239</v>
      </c>
      <c r="E293" t="s">
        <v>239</v>
      </c>
      <c r="F293">
        <v>0.433977442208</v>
      </c>
      <c r="G293" t="s">
        <v>10</v>
      </c>
      <c r="H293">
        <v>0.48416819401400002</v>
      </c>
      <c r="I293" t="s">
        <v>10</v>
      </c>
      <c r="J293">
        <v>0.62253202188000001</v>
      </c>
      <c r="K293" t="s">
        <v>10</v>
      </c>
      <c r="N293">
        <v>0.36890007196500002</v>
      </c>
    </row>
    <row r="294" spans="1:14" x14ac:dyDescent="0.25">
      <c r="A294">
        <v>1206</v>
      </c>
      <c r="B294" t="s">
        <v>9449</v>
      </c>
      <c r="C294" t="s">
        <v>9450</v>
      </c>
      <c r="D294" t="s">
        <v>116</v>
      </c>
      <c r="E294" t="s">
        <v>91</v>
      </c>
      <c r="F294">
        <v>0.382847798972</v>
      </c>
      <c r="G294" t="s">
        <v>91</v>
      </c>
      <c r="H294">
        <v>0.55282934602599998</v>
      </c>
      <c r="I294" t="s">
        <v>52</v>
      </c>
      <c r="J294">
        <v>0.48238964459799999</v>
      </c>
      <c r="K294" t="s">
        <v>91</v>
      </c>
      <c r="N294">
        <v>0.31189238166599997</v>
      </c>
    </row>
    <row r="295" spans="1:14" x14ac:dyDescent="0.25">
      <c r="A295">
        <v>180</v>
      </c>
      <c r="B295" t="s">
        <v>13128</v>
      </c>
      <c r="C295" t="s">
        <v>13129</v>
      </c>
      <c r="D295" t="s">
        <v>129</v>
      </c>
      <c r="E295" t="s">
        <v>129</v>
      </c>
      <c r="F295">
        <v>0.96602159603500004</v>
      </c>
      <c r="G295" t="s">
        <v>129</v>
      </c>
      <c r="H295">
        <v>0.96060942667600002</v>
      </c>
      <c r="I295" t="s">
        <v>129</v>
      </c>
      <c r="J295">
        <v>0.99967717780999998</v>
      </c>
      <c r="K295" t="s">
        <v>129</v>
      </c>
      <c r="N295">
        <v>0.97543606684100004</v>
      </c>
    </row>
    <row r="296" spans="1:14" x14ac:dyDescent="0.25">
      <c r="A296">
        <v>356</v>
      </c>
      <c r="B296" t="s">
        <v>7711</v>
      </c>
      <c r="C296" t="s">
        <v>7712</v>
      </c>
      <c r="D296" t="s">
        <v>446</v>
      </c>
      <c r="E296" t="s">
        <v>446</v>
      </c>
      <c r="F296">
        <v>0.92717449564900001</v>
      </c>
      <c r="G296" t="s">
        <v>446</v>
      </c>
      <c r="H296">
        <v>0.85878430971499997</v>
      </c>
      <c r="I296" t="s">
        <v>446</v>
      </c>
      <c r="J296">
        <v>0.99757097700800001</v>
      </c>
      <c r="K296" t="s">
        <v>446</v>
      </c>
      <c r="N296">
        <v>0.92784326079099999</v>
      </c>
    </row>
    <row r="297" spans="1:14" x14ac:dyDescent="0.25">
      <c r="A297">
        <v>2925</v>
      </c>
      <c r="B297" t="s">
        <v>11741</v>
      </c>
      <c r="C297" t="s">
        <v>11742</v>
      </c>
      <c r="D297" t="s">
        <v>496</v>
      </c>
      <c r="E297" t="s">
        <v>10</v>
      </c>
      <c r="F297">
        <v>0.50458583363599996</v>
      </c>
      <c r="G297" t="s">
        <v>52</v>
      </c>
      <c r="H297">
        <v>0.163160097645</v>
      </c>
      <c r="I297" t="s">
        <v>52</v>
      </c>
      <c r="J297">
        <v>0.39728729216000003</v>
      </c>
      <c r="K297" t="s">
        <v>52</v>
      </c>
      <c r="N297">
        <v>0.18681579660200001</v>
      </c>
    </row>
    <row r="298" spans="1:14" x14ac:dyDescent="0.25">
      <c r="A298">
        <v>4933</v>
      </c>
      <c r="B298" t="s">
        <v>14016</v>
      </c>
      <c r="C298" t="s">
        <v>14017</v>
      </c>
      <c r="D298" t="s">
        <v>10</v>
      </c>
      <c r="E298" t="s">
        <v>10</v>
      </c>
      <c r="F298">
        <v>0.96373556979700004</v>
      </c>
      <c r="G298" t="s">
        <v>10</v>
      </c>
      <c r="H298">
        <v>0.92936564237399999</v>
      </c>
      <c r="I298" t="s">
        <v>10</v>
      </c>
      <c r="J298">
        <v>0.99917801935600004</v>
      </c>
      <c r="K298" t="s">
        <v>10</v>
      </c>
      <c r="N298">
        <v>0.96409307717600001</v>
      </c>
    </row>
    <row r="299" spans="1:14" x14ac:dyDescent="0.25">
      <c r="A299">
        <v>1233</v>
      </c>
      <c r="B299" t="s">
        <v>2530</v>
      </c>
      <c r="C299" t="s">
        <v>2531</v>
      </c>
      <c r="D299" t="s">
        <v>239</v>
      </c>
      <c r="E299" t="s">
        <v>239</v>
      </c>
      <c r="F299">
        <v>0.75873253601099999</v>
      </c>
      <c r="G299" t="s">
        <v>239</v>
      </c>
      <c r="H299">
        <v>0.86284711549100002</v>
      </c>
      <c r="I299" t="s">
        <v>239</v>
      </c>
      <c r="J299">
        <v>0.99770085000999997</v>
      </c>
      <c r="K299" t="s">
        <v>239</v>
      </c>
      <c r="N299">
        <v>0.87309350050400003</v>
      </c>
    </row>
    <row r="300" spans="1:14" x14ac:dyDescent="0.25">
      <c r="A300">
        <v>2895</v>
      </c>
      <c r="B300" t="s">
        <v>8831</v>
      </c>
      <c r="C300" t="s">
        <v>7867</v>
      </c>
      <c r="D300" t="s">
        <v>52</v>
      </c>
      <c r="E300" t="s">
        <v>52</v>
      </c>
      <c r="F300">
        <v>0.99553509337000001</v>
      </c>
      <c r="G300" t="s">
        <v>52</v>
      </c>
      <c r="H300">
        <v>0.92077476812500003</v>
      </c>
      <c r="I300" t="s">
        <v>52</v>
      </c>
      <c r="J300">
        <v>0.99875467490100001</v>
      </c>
      <c r="K300" t="s">
        <v>52</v>
      </c>
      <c r="N300">
        <v>0.97168817879900005</v>
      </c>
    </row>
    <row r="301" spans="1:14" x14ac:dyDescent="0.25">
      <c r="A301">
        <v>3213</v>
      </c>
      <c r="B301" t="s">
        <v>4296</v>
      </c>
      <c r="C301" t="s">
        <v>4297</v>
      </c>
      <c r="D301" t="s">
        <v>10</v>
      </c>
      <c r="E301" t="s">
        <v>10</v>
      </c>
      <c r="F301">
        <v>0.88469376944300004</v>
      </c>
      <c r="G301" t="s">
        <v>10</v>
      </c>
      <c r="H301">
        <v>0.82096854973400002</v>
      </c>
      <c r="I301" t="s">
        <v>10</v>
      </c>
      <c r="J301">
        <v>0.95670296405800004</v>
      </c>
      <c r="K301" t="s">
        <v>10</v>
      </c>
      <c r="N301">
        <v>0.88745509441199999</v>
      </c>
    </row>
    <row r="302" spans="1:14" x14ac:dyDescent="0.25">
      <c r="A302">
        <v>1442</v>
      </c>
      <c r="B302" t="s">
        <v>11450</v>
      </c>
      <c r="C302" t="s">
        <v>11451</v>
      </c>
      <c r="D302" t="s">
        <v>10</v>
      </c>
      <c r="E302" t="s">
        <v>10</v>
      </c>
      <c r="F302">
        <v>0.78328834698899996</v>
      </c>
      <c r="G302" t="s">
        <v>10</v>
      </c>
      <c r="H302">
        <v>0.534179323368</v>
      </c>
      <c r="I302" t="s">
        <v>10</v>
      </c>
      <c r="J302">
        <v>0.99393946759700003</v>
      </c>
      <c r="K302" t="s">
        <v>10</v>
      </c>
      <c r="N302">
        <v>0.77046904598499999</v>
      </c>
    </row>
    <row r="303" spans="1:14" x14ac:dyDescent="0.25">
      <c r="A303">
        <v>3256</v>
      </c>
      <c r="B303" t="s">
        <v>11476</v>
      </c>
      <c r="C303" t="s">
        <v>11477</v>
      </c>
      <c r="D303" t="s">
        <v>21</v>
      </c>
      <c r="E303" t="s">
        <v>129</v>
      </c>
      <c r="F303">
        <v>0.93096376033100003</v>
      </c>
      <c r="G303" t="s">
        <v>129</v>
      </c>
      <c r="H303">
        <v>0.87361380460799998</v>
      </c>
      <c r="I303" t="s">
        <v>129</v>
      </c>
      <c r="J303">
        <v>0.99492710378600002</v>
      </c>
      <c r="K303" t="s">
        <v>129</v>
      </c>
      <c r="N303">
        <v>0.93316822290799994</v>
      </c>
    </row>
    <row r="304" spans="1:14" x14ac:dyDescent="0.25">
      <c r="A304">
        <v>5247</v>
      </c>
      <c r="B304" t="s">
        <v>7110</v>
      </c>
      <c r="C304" t="s">
        <v>7111</v>
      </c>
      <c r="D304" t="s">
        <v>257</v>
      </c>
      <c r="E304" t="s">
        <v>257</v>
      </c>
      <c r="F304">
        <v>0.99440839055200003</v>
      </c>
      <c r="G304" t="s">
        <v>257</v>
      </c>
      <c r="H304">
        <v>0.89035518544400005</v>
      </c>
      <c r="I304" t="s">
        <v>257</v>
      </c>
      <c r="J304">
        <v>0.99984783395900001</v>
      </c>
      <c r="K304" t="s">
        <v>257</v>
      </c>
      <c r="N304">
        <v>0.96153713665200002</v>
      </c>
    </row>
    <row r="305" spans="1:14" x14ac:dyDescent="0.25">
      <c r="A305">
        <v>3369</v>
      </c>
      <c r="B305" t="s">
        <v>8066</v>
      </c>
      <c r="C305" t="s">
        <v>8067</v>
      </c>
      <c r="D305" t="s">
        <v>496</v>
      </c>
      <c r="E305" t="s">
        <v>496</v>
      </c>
      <c r="F305">
        <v>0.81297371016800002</v>
      </c>
      <c r="G305" t="s">
        <v>496</v>
      </c>
      <c r="H305">
        <v>0.4993139063</v>
      </c>
      <c r="I305" t="s">
        <v>496</v>
      </c>
      <c r="J305">
        <v>0.945659014726</v>
      </c>
      <c r="K305" t="s">
        <v>496</v>
      </c>
      <c r="N305">
        <v>0.75264887706399997</v>
      </c>
    </row>
    <row r="306" spans="1:14" x14ac:dyDescent="0.25">
      <c r="A306">
        <v>1698</v>
      </c>
      <c r="B306" t="s">
        <v>7127</v>
      </c>
      <c r="C306" t="s">
        <v>7128</v>
      </c>
      <c r="D306" t="s">
        <v>52</v>
      </c>
      <c r="E306" t="s">
        <v>52</v>
      </c>
      <c r="F306">
        <v>0.96103671013799996</v>
      </c>
      <c r="G306" t="s">
        <v>52</v>
      </c>
      <c r="H306">
        <v>0.809150718996</v>
      </c>
      <c r="I306" t="s">
        <v>52</v>
      </c>
      <c r="J306">
        <v>0.90122484519799995</v>
      </c>
      <c r="K306" t="s">
        <v>52</v>
      </c>
      <c r="N306">
        <v>0.89047075811099996</v>
      </c>
    </row>
    <row r="307" spans="1:14" x14ac:dyDescent="0.25">
      <c r="A307">
        <v>2215</v>
      </c>
      <c r="B307" t="s">
        <v>14632</v>
      </c>
      <c r="C307" t="s">
        <v>10782</v>
      </c>
      <c r="D307" t="s">
        <v>10</v>
      </c>
      <c r="E307" t="s">
        <v>10</v>
      </c>
      <c r="F307">
        <v>0.94879266874099999</v>
      </c>
      <c r="G307" t="s">
        <v>10</v>
      </c>
      <c r="H307">
        <v>0.83665387451200002</v>
      </c>
      <c r="I307" t="s">
        <v>10</v>
      </c>
      <c r="J307">
        <v>0.997230261698</v>
      </c>
      <c r="K307" t="s">
        <v>10</v>
      </c>
      <c r="N307">
        <v>0.92755893498399999</v>
      </c>
    </row>
    <row r="308" spans="1:14" x14ac:dyDescent="0.25">
      <c r="A308">
        <v>2930</v>
      </c>
      <c r="B308" t="s">
        <v>13033</v>
      </c>
      <c r="C308" t="s">
        <v>13034</v>
      </c>
      <c r="D308" t="s">
        <v>52</v>
      </c>
      <c r="E308" t="s">
        <v>14</v>
      </c>
      <c r="F308">
        <v>0.66431824262200001</v>
      </c>
      <c r="G308" t="s">
        <v>52</v>
      </c>
      <c r="H308">
        <v>0.35684500555999998</v>
      </c>
      <c r="I308" t="s">
        <v>14</v>
      </c>
      <c r="J308">
        <v>0.58259177546300001</v>
      </c>
      <c r="K308" t="s">
        <v>14</v>
      </c>
      <c r="N308">
        <v>0.41563667269499999</v>
      </c>
    </row>
    <row r="309" spans="1:14" x14ac:dyDescent="0.25">
      <c r="A309">
        <v>5378</v>
      </c>
      <c r="B309" t="s">
        <v>7133</v>
      </c>
      <c r="C309" t="s">
        <v>7134</v>
      </c>
      <c r="D309" t="s">
        <v>14</v>
      </c>
      <c r="E309" t="s">
        <v>14</v>
      </c>
      <c r="F309">
        <v>0.71562166302300001</v>
      </c>
      <c r="G309" t="s">
        <v>14</v>
      </c>
      <c r="H309">
        <v>0.61404326122399999</v>
      </c>
      <c r="I309" t="s">
        <v>14</v>
      </c>
      <c r="J309">
        <v>0.88722131711100005</v>
      </c>
      <c r="K309" t="s">
        <v>14</v>
      </c>
      <c r="N309">
        <v>0.73896208045300005</v>
      </c>
    </row>
    <row r="310" spans="1:14" x14ac:dyDescent="0.25">
      <c r="A310">
        <v>4041</v>
      </c>
      <c r="B310" t="s">
        <v>13193</v>
      </c>
      <c r="C310" t="s">
        <v>13194</v>
      </c>
      <c r="D310" t="s">
        <v>21</v>
      </c>
      <c r="E310" t="s">
        <v>21</v>
      </c>
      <c r="F310">
        <v>0.98988485265799997</v>
      </c>
      <c r="G310" t="s">
        <v>21</v>
      </c>
      <c r="H310">
        <v>0.95507493371300001</v>
      </c>
      <c r="I310" t="s">
        <v>21</v>
      </c>
      <c r="J310">
        <v>0.99993151436200001</v>
      </c>
      <c r="K310" t="s">
        <v>21</v>
      </c>
      <c r="N310">
        <v>0.98163043357799995</v>
      </c>
    </row>
    <row r="311" spans="1:14" x14ac:dyDescent="0.25">
      <c r="A311">
        <v>919</v>
      </c>
      <c r="B311" t="s">
        <v>9760</v>
      </c>
      <c r="C311" t="s">
        <v>9761</v>
      </c>
      <c r="D311" t="s">
        <v>21</v>
      </c>
      <c r="E311" t="s">
        <v>21</v>
      </c>
      <c r="F311">
        <v>0.98793288053299999</v>
      </c>
      <c r="G311" t="s">
        <v>21</v>
      </c>
      <c r="H311">
        <v>0.945760197784</v>
      </c>
      <c r="I311" t="s">
        <v>21</v>
      </c>
      <c r="J311">
        <v>0.99948666788999996</v>
      </c>
      <c r="K311" t="s">
        <v>21</v>
      </c>
      <c r="N311">
        <v>0.97772658206899998</v>
      </c>
    </row>
    <row r="312" spans="1:14" x14ac:dyDescent="0.25">
      <c r="A312">
        <v>306</v>
      </c>
      <c r="B312" t="s">
        <v>12209</v>
      </c>
      <c r="C312" t="s">
        <v>12210</v>
      </c>
      <c r="D312" t="s">
        <v>129</v>
      </c>
      <c r="E312" t="s">
        <v>129</v>
      </c>
      <c r="F312">
        <v>0.93610867935800002</v>
      </c>
      <c r="G312" t="s">
        <v>129</v>
      </c>
      <c r="H312">
        <v>0.86387596720899995</v>
      </c>
      <c r="I312" t="s">
        <v>129</v>
      </c>
      <c r="J312">
        <v>0.99955696066599997</v>
      </c>
      <c r="K312" t="s">
        <v>129</v>
      </c>
      <c r="N312">
        <v>0.93318053574399995</v>
      </c>
    </row>
    <row r="313" spans="1:14" x14ac:dyDescent="0.25">
      <c r="A313">
        <v>5209</v>
      </c>
      <c r="B313" t="s">
        <v>13774</v>
      </c>
      <c r="C313" t="s">
        <v>13775</v>
      </c>
      <c r="D313" t="s">
        <v>10</v>
      </c>
      <c r="E313" t="s">
        <v>10</v>
      </c>
      <c r="F313">
        <v>0.98613162291199996</v>
      </c>
      <c r="G313" t="s">
        <v>10</v>
      </c>
      <c r="H313">
        <v>0.92050022663800002</v>
      </c>
      <c r="I313" t="s">
        <v>10</v>
      </c>
      <c r="J313">
        <v>0.99759434838299998</v>
      </c>
      <c r="K313" t="s">
        <v>10</v>
      </c>
      <c r="N313">
        <v>0.96807539931099995</v>
      </c>
    </row>
    <row r="314" spans="1:14" x14ac:dyDescent="0.25">
      <c r="A314">
        <v>409</v>
      </c>
      <c r="B314" t="s">
        <v>14287</v>
      </c>
      <c r="C314" t="s">
        <v>1850</v>
      </c>
      <c r="D314" t="s">
        <v>446</v>
      </c>
      <c r="E314" t="s">
        <v>446</v>
      </c>
      <c r="F314">
        <v>0.98185600117500005</v>
      </c>
      <c r="G314" t="s">
        <v>446</v>
      </c>
      <c r="H314">
        <v>0.95373899538399998</v>
      </c>
      <c r="I314" t="s">
        <v>446</v>
      </c>
      <c r="J314">
        <v>0.99980459007300004</v>
      </c>
      <c r="K314" t="s">
        <v>446</v>
      </c>
      <c r="N314">
        <v>0.97846652887800001</v>
      </c>
    </row>
    <row r="315" spans="1:14" x14ac:dyDescent="0.25">
      <c r="A315">
        <v>2793</v>
      </c>
      <c r="B315" t="s">
        <v>11258</v>
      </c>
      <c r="C315" t="s">
        <v>1222</v>
      </c>
      <c r="D315" t="s">
        <v>21</v>
      </c>
      <c r="E315" t="s">
        <v>21</v>
      </c>
      <c r="F315">
        <v>0.84460313975699997</v>
      </c>
      <c r="G315" t="s">
        <v>21</v>
      </c>
      <c r="H315">
        <v>0.63674033926200002</v>
      </c>
      <c r="I315" t="s">
        <v>21</v>
      </c>
      <c r="J315">
        <v>0.91312182864400004</v>
      </c>
      <c r="K315" t="s">
        <v>21</v>
      </c>
      <c r="N315">
        <v>0.79815510255400002</v>
      </c>
    </row>
    <row r="316" spans="1:14" x14ac:dyDescent="0.25">
      <c r="A316">
        <v>6138</v>
      </c>
      <c r="B316" t="s">
        <v>3347</v>
      </c>
      <c r="C316" t="s">
        <v>3348</v>
      </c>
      <c r="D316" t="s">
        <v>21</v>
      </c>
      <c r="E316" t="s">
        <v>21</v>
      </c>
      <c r="F316">
        <v>0.97377923843199998</v>
      </c>
      <c r="G316" t="s">
        <v>21</v>
      </c>
      <c r="H316">
        <v>0.944713124465</v>
      </c>
      <c r="I316" t="s">
        <v>21</v>
      </c>
      <c r="J316">
        <v>0.99792803111499995</v>
      </c>
      <c r="K316" t="s">
        <v>21</v>
      </c>
      <c r="N316">
        <v>0.97214013133699995</v>
      </c>
    </row>
    <row r="317" spans="1:14" x14ac:dyDescent="0.25">
      <c r="A317">
        <v>5586</v>
      </c>
      <c r="B317" t="s">
        <v>10366</v>
      </c>
      <c r="C317" t="s">
        <v>10367</v>
      </c>
      <c r="D317" t="s">
        <v>10</v>
      </c>
      <c r="E317" t="s">
        <v>10</v>
      </c>
      <c r="F317">
        <v>0.98458524380099999</v>
      </c>
      <c r="G317" t="s">
        <v>10</v>
      </c>
      <c r="H317">
        <v>0.95936046613299997</v>
      </c>
      <c r="I317" t="s">
        <v>10</v>
      </c>
      <c r="J317">
        <v>0.99998811539999999</v>
      </c>
      <c r="K317" t="s">
        <v>10</v>
      </c>
      <c r="N317">
        <v>0.98131127511100003</v>
      </c>
    </row>
    <row r="318" spans="1:14" x14ac:dyDescent="0.25">
      <c r="A318">
        <v>952</v>
      </c>
      <c r="B318" t="s">
        <v>12074</v>
      </c>
      <c r="C318" t="s">
        <v>12075</v>
      </c>
      <c r="D318" t="s">
        <v>21</v>
      </c>
      <c r="E318" t="s">
        <v>21</v>
      </c>
      <c r="F318">
        <v>0.99206048504</v>
      </c>
      <c r="G318" t="s">
        <v>21</v>
      </c>
      <c r="H318">
        <v>0.96803346114800004</v>
      </c>
      <c r="I318" t="s">
        <v>21</v>
      </c>
      <c r="J318">
        <v>0.99988709874799997</v>
      </c>
      <c r="K318" t="s">
        <v>21</v>
      </c>
      <c r="N318">
        <v>0.986660348312</v>
      </c>
    </row>
    <row r="319" spans="1:14" x14ac:dyDescent="0.25">
      <c r="A319">
        <v>3451</v>
      </c>
      <c r="B319" t="s">
        <v>7413</v>
      </c>
      <c r="C319" t="s">
        <v>7414</v>
      </c>
      <c r="D319" t="s">
        <v>21</v>
      </c>
      <c r="E319" t="s">
        <v>21</v>
      </c>
      <c r="F319">
        <v>0.98437291140000005</v>
      </c>
      <c r="G319" t="s">
        <v>21</v>
      </c>
      <c r="H319">
        <v>0.96245413631099996</v>
      </c>
      <c r="I319" t="s">
        <v>21</v>
      </c>
      <c r="J319">
        <v>0.999934390294</v>
      </c>
      <c r="K319" t="s">
        <v>21</v>
      </c>
      <c r="N319">
        <v>0.98225381266800005</v>
      </c>
    </row>
    <row r="320" spans="1:14" x14ac:dyDescent="0.25">
      <c r="A320">
        <v>6084</v>
      </c>
      <c r="B320" t="s">
        <v>2314</v>
      </c>
      <c r="C320" t="s">
        <v>2315</v>
      </c>
      <c r="D320" t="s">
        <v>21</v>
      </c>
      <c r="E320" t="s">
        <v>21</v>
      </c>
      <c r="F320">
        <v>0.61878455423099998</v>
      </c>
      <c r="G320" t="s">
        <v>21</v>
      </c>
      <c r="H320">
        <v>0.62920705589699999</v>
      </c>
      <c r="I320" t="s">
        <v>21</v>
      </c>
      <c r="J320">
        <v>0.97305186279599998</v>
      </c>
      <c r="K320" t="s">
        <v>21</v>
      </c>
      <c r="N320">
        <v>0.74034782430799995</v>
      </c>
    </row>
    <row r="321" spans="1:14" x14ac:dyDescent="0.25">
      <c r="A321">
        <v>1287</v>
      </c>
      <c r="B321" t="s">
        <v>765</v>
      </c>
      <c r="C321" t="s">
        <v>766</v>
      </c>
      <c r="D321" t="s">
        <v>10</v>
      </c>
      <c r="E321" t="s">
        <v>10</v>
      </c>
      <c r="F321">
        <v>0.77103759033800001</v>
      </c>
      <c r="G321" t="s">
        <v>10</v>
      </c>
      <c r="H321">
        <v>0.78206370261299996</v>
      </c>
      <c r="I321" t="s">
        <v>10</v>
      </c>
      <c r="J321">
        <v>0.99645375986200002</v>
      </c>
      <c r="K321" t="s">
        <v>10</v>
      </c>
      <c r="N321">
        <v>0.849851684271</v>
      </c>
    </row>
    <row r="322" spans="1:14" x14ac:dyDescent="0.25">
      <c r="A322">
        <v>4860</v>
      </c>
      <c r="B322" t="s">
        <v>11445</v>
      </c>
      <c r="C322" t="s">
        <v>11446</v>
      </c>
      <c r="D322" t="s">
        <v>21</v>
      </c>
      <c r="E322" t="s">
        <v>21</v>
      </c>
      <c r="F322">
        <v>0.99467935395100004</v>
      </c>
      <c r="G322" t="s">
        <v>21</v>
      </c>
      <c r="H322">
        <v>0.95983167023000004</v>
      </c>
      <c r="I322" t="s">
        <v>21</v>
      </c>
      <c r="J322">
        <v>0.99991075348900005</v>
      </c>
      <c r="K322" t="s">
        <v>21</v>
      </c>
      <c r="N322">
        <v>0.98480725922400003</v>
      </c>
    </row>
    <row r="323" spans="1:14" x14ac:dyDescent="0.25">
      <c r="A323">
        <v>374</v>
      </c>
      <c r="B323" t="s">
        <v>4160</v>
      </c>
      <c r="C323" t="s">
        <v>4161</v>
      </c>
      <c r="D323" t="s">
        <v>446</v>
      </c>
      <c r="E323" t="s">
        <v>446</v>
      </c>
      <c r="F323">
        <v>0.95203009632699997</v>
      </c>
      <c r="G323" t="s">
        <v>446</v>
      </c>
      <c r="H323">
        <v>0.73939404811800002</v>
      </c>
      <c r="I323" t="s">
        <v>446</v>
      </c>
      <c r="J323">
        <v>0.90317115047600005</v>
      </c>
      <c r="K323" t="s">
        <v>446</v>
      </c>
      <c r="N323">
        <v>0.86486509830699998</v>
      </c>
    </row>
    <row r="324" spans="1:14" x14ac:dyDescent="0.25">
      <c r="A324">
        <v>1461</v>
      </c>
      <c r="B324" t="s">
        <v>14299</v>
      </c>
      <c r="C324" t="s">
        <v>14300</v>
      </c>
      <c r="D324" t="s">
        <v>10</v>
      </c>
      <c r="E324" t="s">
        <v>10</v>
      </c>
      <c r="F324">
        <v>0.96052268502600002</v>
      </c>
      <c r="G324" t="s">
        <v>10</v>
      </c>
      <c r="H324">
        <v>0.92203791850399996</v>
      </c>
      <c r="I324" t="s">
        <v>10</v>
      </c>
      <c r="J324">
        <v>0.99961132375899997</v>
      </c>
      <c r="K324" t="s">
        <v>10</v>
      </c>
      <c r="N324">
        <v>0.96072397576299995</v>
      </c>
    </row>
    <row r="325" spans="1:14" x14ac:dyDescent="0.25">
      <c r="A325">
        <v>314</v>
      </c>
      <c r="B325" t="s">
        <v>12092</v>
      </c>
      <c r="C325" t="s">
        <v>12093</v>
      </c>
      <c r="D325" t="s">
        <v>129</v>
      </c>
      <c r="E325" t="s">
        <v>129</v>
      </c>
      <c r="F325">
        <v>0.83904620391700002</v>
      </c>
      <c r="G325" t="s">
        <v>129</v>
      </c>
      <c r="H325">
        <v>0.65517034387999995</v>
      </c>
      <c r="I325" t="s">
        <v>129</v>
      </c>
      <c r="J325">
        <v>0.98198976474099997</v>
      </c>
      <c r="K325" t="s">
        <v>129</v>
      </c>
      <c r="N325">
        <v>0.82540210417899995</v>
      </c>
    </row>
    <row r="326" spans="1:14" x14ac:dyDescent="0.25">
      <c r="A326">
        <v>1785</v>
      </c>
      <c r="B326" t="s">
        <v>12359</v>
      </c>
      <c r="C326" t="s">
        <v>12360</v>
      </c>
      <c r="D326" t="s">
        <v>21</v>
      </c>
      <c r="E326" t="s">
        <v>21</v>
      </c>
      <c r="F326">
        <v>0.99735758431099997</v>
      </c>
      <c r="G326" t="s">
        <v>21</v>
      </c>
      <c r="H326">
        <v>0.97528741773600003</v>
      </c>
      <c r="I326" t="s">
        <v>21</v>
      </c>
      <c r="J326">
        <v>0.99983642965700004</v>
      </c>
      <c r="K326" t="s">
        <v>21</v>
      </c>
      <c r="N326">
        <v>0.99082714390100002</v>
      </c>
    </row>
    <row r="327" spans="1:14" x14ac:dyDescent="0.25">
      <c r="A327">
        <v>3669</v>
      </c>
      <c r="B327" t="s">
        <v>4896</v>
      </c>
      <c r="C327" t="s">
        <v>4897</v>
      </c>
      <c r="D327" t="s">
        <v>10</v>
      </c>
      <c r="E327" t="s">
        <v>10</v>
      </c>
      <c r="F327">
        <v>0.82638058270000003</v>
      </c>
      <c r="G327" t="s">
        <v>10</v>
      </c>
      <c r="H327">
        <v>0.69973218615599997</v>
      </c>
      <c r="I327" t="s">
        <v>10</v>
      </c>
      <c r="J327">
        <v>0.93511194753399995</v>
      </c>
      <c r="K327" t="s">
        <v>10</v>
      </c>
      <c r="N327">
        <v>0.82040823879699998</v>
      </c>
    </row>
    <row r="328" spans="1:14" x14ac:dyDescent="0.25">
      <c r="A328">
        <v>5477</v>
      </c>
      <c r="B328" t="s">
        <v>13526</v>
      </c>
      <c r="C328" t="s">
        <v>13527</v>
      </c>
      <c r="D328" t="s">
        <v>52</v>
      </c>
      <c r="E328" t="s">
        <v>52</v>
      </c>
      <c r="F328">
        <v>0.99448207641999997</v>
      </c>
      <c r="G328" t="s">
        <v>52</v>
      </c>
      <c r="H328">
        <v>0.86788431022599999</v>
      </c>
      <c r="I328" t="s">
        <v>52</v>
      </c>
      <c r="J328">
        <v>0.99981146854799996</v>
      </c>
      <c r="K328" t="s">
        <v>52</v>
      </c>
      <c r="N328">
        <v>0.95405928506500004</v>
      </c>
    </row>
    <row r="329" spans="1:14" x14ac:dyDescent="0.25">
      <c r="A329">
        <v>2179</v>
      </c>
      <c r="B329" t="s">
        <v>12554</v>
      </c>
      <c r="C329" t="s">
        <v>12555</v>
      </c>
      <c r="D329" t="s">
        <v>21</v>
      </c>
      <c r="E329" t="s">
        <v>21</v>
      </c>
      <c r="F329">
        <v>0.97352396359799998</v>
      </c>
      <c r="G329" t="s">
        <v>21</v>
      </c>
      <c r="H329">
        <v>0.97528118554900001</v>
      </c>
      <c r="I329" t="s">
        <v>21</v>
      </c>
      <c r="J329">
        <v>0.99972923122599999</v>
      </c>
      <c r="K329" t="s">
        <v>21</v>
      </c>
      <c r="N329">
        <v>0.98284479345800002</v>
      </c>
    </row>
    <row r="330" spans="1:14" x14ac:dyDescent="0.25">
      <c r="A330">
        <v>499</v>
      </c>
      <c r="B330" t="s">
        <v>10099</v>
      </c>
      <c r="C330" t="s">
        <v>10100</v>
      </c>
      <c r="D330" t="s">
        <v>446</v>
      </c>
      <c r="E330" t="s">
        <v>446</v>
      </c>
      <c r="F330">
        <v>0.87269449801999999</v>
      </c>
      <c r="G330" t="s">
        <v>446</v>
      </c>
      <c r="H330">
        <v>0.87773301493699996</v>
      </c>
      <c r="I330" t="s">
        <v>446</v>
      </c>
      <c r="J330">
        <v>0.99977550456999997</v>
      </c>
      <c r="K330" t="s">
        <v>446</v>
      </c>
      <c r="N330">
        <v>0.916734339176</v>
      </c>
    </row>
    <row r="331" spans="1:14" x14ac:dyDescent="0.25">
      <c r="A331">
        <v>41</v>
      </c>
      <c r="B331" t="s">
        <v>14260</v>
      </c>
      <c r="C331" t="s">
        <v>14261</v>
      </c>
      <c r="D331" t="s">
        <v>68</v>
      </c>
      <c r="E331" t="s">
        <v>68</v>
      </c>
      <c r="F331">
        <v>0.67236901462400001</v>
      </c>
      <c r="G331" t="s">
        <v>68</v>
      </c>
      <c r="H331">
        <v>0.74353835804599999</v>
      </c>
      <c r="I331" t="s">
        <v>68</v>
      </c>
      <c r="J331">
        <v>0.98442818816800004</v>
      </c>
      <c r="K331" t="s">
        <v>68</v>
      </c>
      <c r="N331">
        <v>0.80011185361299997</v>
      </c>
    </row>
    <row r="332" spans="1:14" x14ac:dyDescent="0.25">
      <c r="A332">
        <v>5958</v>
      </c>
      <c r="B332" t="s">
        <v>2542</v>
      </c>
      <c r="C332" t="s">
        <v>2543</v>
      </c>
      <c r="D332" t="s">
        <v>21</v>
      </c>
      <c r="E332" t="s">
        <v>21</v>
      </c>
      <c r="F332">
        <v>0.98019231933399997</v>
      </c>
      <c r="G332" t="s">
        <v>21</v>
      </c>
      <c r="H332">
        <v>0.92943549592999997</v>
      </c>
      <c r="I332" t="s">
        <v>21</v>
      </c>
      <c r="J332">
        <v>0.99986849741600003</v>
      </c>
      <c r="K332" t="s">
        <v>21</v>
      </c>
      <c r="N332">
        <v>0.96983210422699995</v>
      </c>
    </row>
    <row r="333" spans="1:14" x14ac:dyDescent="0.25">
      <c r="A333">
        <v>2595</v>
      </c>
      <c r="B333" t="s">
        <v>6698</v>
      </c>
      <c r="C333" t="s">
        <v>6699</v>
      </c>
      <c r="D333" t="s">
        <v>503</v>
      </c>
      <c r="E333" t="s">
        <v>503</v>
      </c>
      <c r="F333">
        <v>0.43401461020799997</v>
      </c>
      <c r="G333" t="s">
        <v>10</v>
      </c>
      <c r="H333">
        <v>0.57924020731899994</v>
      </c>
      <c r="I333" t="s">
        <v>617</v>
      </c>
      <c r="J333">
        <v>0.50561775652700003</v>
      </c>
      <c r="K333" t="s">
        <v>10</v>
      </c>
      <c r="N333">
        <v>0.19308006910600001</v>
      </c>
    </row>
    <row r="334" spans="1:14" x14ac:dyDescent="0.25">
      <c r="A334">
        <v>3588</v>
      </c>
      <c r="B334" t="s">
        <v>14107</v>
      </c>
      <c r="C334" t="s">
        <v>14108</v>
      </c>
      <c r="D334" t="s">
        <v>52</v>
      </c>
      <c r="E334" t="s">
        <v>52</v>
      </c>
      <c r="F334">
        <v>0.70923100022300001</v>
      </c>
      <c r="G334" t="s">
        <v>52</v>
      </c>
      <c r="H334">
        <v>0.81577370085500001</v>
      </c>
      <c r="I334" t="s">
        <v>52</v>
      </c>
      <c r="J334">
        <v>0.99121418422999996</v>
      </c>
      <c r="K334" t="s">
        <v>52</v>
      </c>
      <c r="N334">
        <v>0.83873962843600003</v>
      </c>
    </row>
    <row r="335" spans="1:14" x14ac:dyDescent="0.25">
      <c r="A335">
        <v>5285</v>
      </c>
      <c r="B335" t="s">
        <v>7650</v>
      </c>
      <c r="C335" t="s">
        <v>7651</v>
      </c>
      <c r="D335" t="s">
        <v>116</v>
      </c>
      <c r="E335" t="s">
        <v>10</v>
      </c>
      <c r="F335">
        <v>0.71874828876899999</v>
      </c>
      <c r="G335" t="s">
        <v>10</v>
      </c>
      <c r="H335">
        <v>0.70064338745099997</v>
      </c>
      <c r="I335" t="s">
        <v>10</v>
      </c>
      <c r="J335">
        <v>0.90722873930900005</v>
      </c>
      <c r="K335" t="s">
        <v>10</v>
      </c>
      <c r="N335">
        <v>0.77554013851000003</v>
      </c>
    </row>
    <row r="336" spans="1:14" x14ac:dyDescent="0.25">
      <c r="A336">
        <v>839</v>
      </c>
      <c r="B336" t="s">
        <v>1037</v>
      </c>
      <c r="C336" t="s">
        <v>1038</v>
      </c>
      <c r="D336" t="s">
        <v>257</v>
      </c>
      <c r="E336" t="s">
        <v>257</v>
      </c>
      <c r="F336">
        <v>0.98524440189600004</v>
      </c>
      <c r="G336" t="s">
        <v>257</v>
      </c>
      <c r="H336">
        <v>0.89103912739199997</v>
      </c>
      <c r="I336" t="s">
        <v>257</v>
      </c>
      <c r="J336">
        <v>0.99300187321400002</v>
      </c>
      <c r="K336" t="s">
        <v>257</v>
      </c>
      <c r="N336">
        <v>0.95642846750099997</v>
      </c>
    </row>
    <row r="337" spans="1:14" x14ac:dyDescent="0.25">
      <c r="A337">
        <v>4388</v>
      </c>
      <c r="B337" t="s">
        <v>12651</v>
      </c>
      <c r="C337" t="s">
        <v>12652</v>
      </c>
      <c r="D337" t="s">
        <v>52</v>
      </c>
      <c r="E337" t="s">
        <v>52</v>
      </c>
      <c r="F337">
        <v>0.39315390771300002</v>
      </c>
      <c r="G337" t="s">
        <v>52</v>
      </c>
      <c r="H337">
        <v>0.46356282506599999</v>
      </c>
      <c r="I337" t="s">
        <v>52</v>
      </c>
      <c r="J337">
        <v>0.92132884884300004</v>
      </c>
      <c r="K337" t="s">
        <v>52</v>
      </c>
      <c r="N337">
        <v>0.59268186054100003</v>
      </c>
    </row>
    <row r="338" spans="1:14" x14ac:dyDescent="0.25">
      <c r="A338">
        <v>2197</v>
      </c>
      <c r="B338" t="s">
        <v>12072</v>
      </c>
      <c r="C338" t="s">
        <v>12073</v>
      </c>
      <c r="D338" t="s">
        <v>52</v>
      </c>
      <c r="E338" t="s">
        <v>52</v>
      </c>
      <c r="F338">
        <v>0.96660242326500001</v>
      </c>
      <c r="G338" t="s">
        <v>52</v>
      </c>
      <c r="H338">
        <v>0.85741922623199995</v>
      </c>
      <c r="I338" t="s">
        <v>52</v>
      </c>
      <c r="J338">
        <v>0.99824490087700002</v>
      </c>
      <c r="K338" t="s">
        <v>52</v>
      </c>
      <c r="N338">
        <v>0.940755516791</v>
      </c>
    </row>
    <row r="339" spans="1:14" x14ac:dyDescent="0.25">
      <c r="A339">
        <v>5832</v>
      </c>
      <c r="B339" t="s">
        <v>13744</v>
      </c>
      <c r="C339" t="s">
        <v>13745</v>
      </c>
      <c r="D339" t="s">
        <v>52</v>
      </c>
      <c r="E339" t="s">
        <v>52</v>
      </c>
      <c r="F339">
        <v>0.94132220752399998</v>
      </c>
      <c r="G339" t="s">
        <v>52</v>
      </c>
      <c r="H339">
        <v>0.80967371806400001</v>
      </c>
      <c r="I339" t="s">
        <v>52</v>
      </c>
      <c r="J339">
        <v>0.99874616266000005</v>
      </c>
      <c r="K339" t="s">
        <v>52</v>
      </c>
      <c r="N339">
        <v>0.91658069608299997</v>
      </c>
    </row>
    <row r="340" spans="1:14" x14ac:dyDescent="0.25">
      <c r="A340">
        <v>675</v>
      </c>
      <c r="B340" t="s">
        <v>306</v>
      </c>
      <c r="C340" t="s">
        <v>307</v>
      </c>
      <c r="D340" t="s">
        <v>257</v>
      </c>
      <c r="E340" t="s">
        <v>10</v>
      </c>
      <c r="F340">
        <v>0.50458583363599996</v>
      </c>
      <c r="G340" t="s">
        <v>52</v>
      </c>
      <c r="H340">
        <v>0.163160097645</v>
      </c>
      <c r="I340" t="s">
        <v>52</v>
      </c>
      <c r="J340">
        <v>0.39728729216000003</v>
      </c>
      <c r="K340" t="s">
        <v>52</v>
      </c>
      <c r="N340">
        <v>0.18681579660200001</v>
      </c>
    </row>
    <row r="341" spans="1:14" x14ac:dyDescent="0.25">
      <c r="A341">
        <v>2760</v>
      </c>
      <c r="B341" t="s">
        <v>11813</v>
      </c>
      <c r="C341" t="s">
        <v>8669</v>
      </c>
      <c r="D341" t="s">
        <v>52</v>
      </c>
      <c r="E341" t="s">
        <v>52</v>
      </c>
      <c r="F341">
        <v>0.95737015075999998</v>
      </c>
      <c r="G341" t="s">
        <v>52</v>
      </c>
      <c r="H341">
        <v>0.88850013243199999</v>
      </c>
      <c r="I341" t="s">
        <v>52</v>
      </c>
      <c r="J341">
        <v>0.98475040237099998</v>
      </c>
      <c r="K341" t="s">
        <v>52</v>
      </c>
      <c r="N341">
        <v>0.94354022852099995</v>
      </c>
    </row>
    <row r="342" spans="1:14" x14ac:dyDescent="0.25">
      <c r="A342">
        <v>3812</v>
      </c>
      <c r="B342" t="s">
        <v>14700</v>
      </c>
      <c r="C342" t="s">
        <v>14701</v>
      </c>
      <c r="D342" t="s">
        <v>10</v>
      </c>
      <c r="E342" t="s">
        <v>10</v>
      </c>
      <c r="F342">
        <v>0.91868508495599999</v>
      </c>
      <c r="G342" t="s">
        <v>10</v>
      </c>
      <c r="H342">
        <v>0.91049008187299996</v>
      </c>
      <c r="I342" t="s">
        <v>10</v>
      </c>
      <c r="J342">
        <v>0.99009005950100004</v>
      </c>
      <c r="K342" t="s">
        <v>10</v>
      </c>
      <c r="N342">
        <v>0.93975507544299997</v>
      </c>
    </row>
    <row r="343" spans="1:14" x14ac:dyDescent="0.25">
      <c r="A343">
        <v>3140</v>
      </c>
      <c r="B343" t="s">
        <v>14124</v>
      </c>
      <c r="C343" t="s">
        <v>14125</v>
      </c>
      <c r="D343" t="s">
        <v>496</v>
      </c>
      <c r="E343" t="s">
        <v>496</v>
      </c>
      <c r="F343">
        <v>0.89848637086600003</v>
      </c>
      <c r="G343" t="s">
        <v>496</v>
      </c>
      <c r="H343">
        <v>0.67003741645899995</v>
      </c>
      <c r="I343" t="s">
        <v>496</v>
      </c>
      <c r="J343">
        <v>0.99683734470300001</v>
      </c>
      <c r="K343" t="s">
        <v>496</v>
      </c>
      <c r="N343">
        <v>0.85512037734299995</v>
      </c>
    </row>
    <row r="344" spans="1:14" x14ac:dyDescent="0.25">
      <c r="A344">
        <v>3427</v>
      </c>
      <c r="B344" t="s">
        <v>2921</v>
      </c>
      <c r="C344" t="s">
        <v>2922</v>
      </c>
      <c r="D344" t="s">
        <v>21</v>
      </c>
      <c r="E344" t="s">
        <v>21</v>
      </c>
      <c r="F344">
        <v>0.99506054912599995</v>
      </c>
      <c r="G344" t="s">
        <v>21</v>
      </c>
      <c r="H344">
        <v>0.97550793264299995</v>
      </c>
      <c r="I344" t="s">
        <v>21</v>
      </c>
      <c r="J344">
        <v>0.99999323301300003</v>
      </c>
      <c r="K344" t="s">
        <v>21</v>
      </c>
      <c r="N344">
        <v>0.99018723826099997</v>
      </c>
    </row>
    <row r="345" spans="1:14" x14ac:dyDescent="0.25">
      <c r="A345">
        <v>1308</v>
      </c>
      <c r="B345" t="s">
        <v>12695</v>
      </c>
      <c r="C345" t="s">
        <v>12696</v>
      </c>
      <c r="D345" t="s">
        <v>10</v>
      </c>
      <c r="E345" t="s">
        <v>10</v>
      </c>
      <c r="F345">
        <v>0.984862348705</v>
      </c>
      <c r="G345" t="s">
        <v>10</v>
      </c>
      <c r="H345">
        <v>0.93504579529200005</v>
      </c>
      <c r="I345" t="s">
        <v>10</v>
      </c>
      <c r="J345">
        <v>0.99939290828600003</v>
      </c>
      <c r="K345" t="s">
        <v>10</v>
      </c>
      <c r="N345">
        <v>0.97310035076099999</v>
      </c>
    </row>
    <row r="346" spans="1:14" x14ac:dyDescent="0.25">
      <c r="A346">
        <v>3455</v>
      </c>
      <c r="B346" t="s">
        <v>12076</v>
      </c>
      <c r="C346" t="s">
        <v>12077</v>
      </c>
      <c r="D346" t="s">
        <v>21</v>
      </c>
      <c r="E346" t="s">
        <v>21</v>
      </c>
      <c r="F346">
        <v>0.994634591239</v>
      </c>
      <c r="G346" t="s">
        <v>21</v>
      </c>
      <c r="H346">
        <v>0.96884950058099994</v>
      </c>
      <c r="I346" t="s">
        <v>21</v>
      </c>
      <c r="J346">
        <v>0.99996346767699995</v>
      </c>
      <c r="K346" t="s">
        <v>21</v>
      </c>
      <c r="N346">
        <v>0.98781585316599996</v>
      </c>
    </row>
    <row r="347" spans="1:14" x14ac:dyDescent="0.25">
      <c r="A347">
        <v>3847</v>
      </c>
      <c r="B347" t="s">
        <v>14074</v>
      </c>
      <c r="C347" t="s">
        <v>14075</v>
      </c>
      <c r="D347" t="s">
        <v>10</v>
      </c>
      <c r="E347" t="s">
        <v>10</v>
      </c>
      <c r="F347">
        <v>0.97090776709899995</v>
      </c>
      <c r="G347" t="s">
        <v>10</v>
      </c>
      <c r="H347">
        <v>0.85017511585500005</v>
      </c>
      <c r="I347" t="s">
        <v>10</v>
      </c>
      <c r="J347">
        <v>0.99732322286399999</v>
      </c>
      <c r="K347" t="s">
        <v>10</v>
      </c>
      <c r="N347">
        <v>0.93946870193900001</v>
      </c>
    </row>
    <row r="348" spans="1:14" x14ac:dyDescent="0.25">
      <c r="A348">
        <v>3243</v>
      </c>
      <c r="B348" t="s">
        <v>14267</v>
      </c>
      <c r="C348" t="s">
        <v>14268</v>
      </c>
      <c r="D348" t="s">
        <v>14</v>
      </c>
      <c r="E348" t="s">
        <v>14</v>
      </c>
      <c r="F348">
        <v>0.28157224968299999</v>
      </c>
      <c r="G348" t="s">
        <v>14</v>
      </c>
      <c r="H348">
        <v>0.38758672640399999</v>
      </c>
      <c r="I348" t="s">
        <v>14</v>
      </c>
      <c r="J348">
        <v>0.66122429093000001</v>
      </c>
      <c r="K348" t="s">
        <v>14</v>
      </c>
      <c r="N348">
        <v>0.44346108900600001</v>
      </c>
    </row>
    <row r="349" spans="1:14" x14ac:dyDescent="0.25">
      <c r="A349">
        <v>1872</v>
      </c>
      <c r="B349" t="s">
        <v>13927</v>
      </c>
      <c r="C349" t="s">
        <v>13928</v>
      </c>
      <c r="D349" t="s">
        <v>21</v>
      </c>
      <c r="E349" t="s">
        <v>21</v>
      </c>
      <c r="F349">
        <v>0.97936048468000003</v>
      </c>
      <c r="G349" t="s">
        <v>21</v>
      </c>
      <c r="H349">
        <v>0.94880978207300004</v>
      </c>
      <c r="I349" t="s">
        <v>21</v>
      </c>
      <c r="J349">
        <v>0.99997265963899995</v>
      </c>
      <c r="K349" t="s">
        <v>21</v>
      </c>
      <c r="N349">
        <v>0.97604764213100004</v>
      </c>
    </row>
    <row r="350" spans="1:14" x14ac:dyDescent="0.25">
      <c r="A350">
        <v>6073</v>
      </c>
      <c r="B350" t="s">
        <v>8815</v>
      </c>
      <c r="C350" t="s">
        <v>8816</v>
      </c>
      <c r="D350" t="s">
        <v>10</v>
      </c>
      <c r="E350" t="s">
        <v>10</v>
      </c>
      <c r="F350">
        <v>0.80394997690699999</v>
      </c>
      <c r="G350" t="s">
        <v>10</v>
      </c>
      <c r="H350">
        <v>0.69796141419000002</v>
      </c>
      <c r="I350" t="s">
        <v>10</v>
      </c>
      <c r="J350">
        <v>0.76223497815300001</v>
      </c>
      <c r="K350" t="s">
        <v>10</v>
      </c>
      <c r="N350">
        <v>0.754715456417</v>
      </c>
    </row>
    <row r="351" spans="1:14" x14ac:dyDescent="0.25">
      <c r="A351">
        <v>1997</v>
      </c>
      <c r="B351" t="s">
        <v>12078</v>
      </c>
      <c r="C351" t="s">
        <v>12079</v>
      </c>
      <c r="D351" t="s">
        <v>21</v>
      </c>
      <c r="E351" t="s">
        <v>21</v>
      </c>
      <c r="F351">
        <v>0.99148786319899995</v>
      </c>
      <c r="G351" t="s">
        <v>21</v>
      </c>
      <c r="H351">
        <v>0.94038647615799997</v>
      </c>
      <c r="I351" t="s">
        <v>21</v>
      </c>
      <c r="J351">
        <v>0.99995834522299998</v>
      </c>
      <c r="K351" t="s">
        <v>21</v>
      </c>
      <c r="N351">
        <v>0.97727756152599998</v>
      </c>
    </row>
    <row r="352" spans="1:14" x14ac:dyDescent="0.25">
      <c r="A352">
        <v>4918</v>
      </c>
      <c r="B352" t="s">
        <v>732</v>
      </c>
      <c r="C352" t="s">
        <v>733</v>
      </c>
      <c r="D352" t="s">
        <v>34</v>
      </c>
      <c r="E352" t="s">
        <v>34</v>
      </c>
      <c r="F352">
        <v>0.93616652726799998</v>
      </c>
      <c r="G352" t="s">
        <v>34</v>
      </c>
      <c r="H352">
        <v>0.86543042231699996</v>
      </c>
      <c r="I352" t="s">
        <v>34</v>
      </c>
      <c r="J352">
        <v>0.99936560134100005</v>
      </c>
      <c r="K352" t="s">
        <v>34</v>
      </c>
      <c r="N352">
        <v>0.93365418364200004</v>
      </c>
    </row>
    <row r="353" spans="1:14" x14ac:dyDescent="0.25">
      <c r="A353">
        <v>4816</v>
      </c>
      <c r="B353" t="s">
        <v>4490</v>
      </c>
      <c r="C353" t="s">
        <v>4491</v>
      </c>
      <c r="D353" t="s">
        <v>10</v>
      </c>
      <c r="E353" t="s">
        <v>10</v>
      </c>
      <c r="F353">
        <v>0.94413754978099995</v>
      </c>
      <c r="G353" t="s">
        <v>10</v>
      </c>
      <c r="H353">
        <v>0.80603213402999996</v>
      </c>
      <c r="I353" t="s">
        <v>10</v>
      </c>
      <c r="J353">
        <v>0.94720233443900004</v>
      </c>
      <c r="K353" t="s">
        <v>10</v>
      </c>
      <c r="N353">
        <v>0.89912400608300003</v>
      </c>
    </row>
    <row r="354" spans="1:14" x14ac:dyDescent="0.25">
      <c r="A354">
        <v>6153</v>
      </c>
      <c r="B354" t="s">
        <v>9100</v>
      </c>
      <c r="C354" t="s">
        <v>9101</v>
      </c>
      <c r="D354" t="s">
        <v>34</v>
      </c>
      <c r="E354" t="s">
        <v>34</v>
      </c>
      <c r="F354">
        <v>0.96272569488100002</v>
      </c>
      <c r="G354" t="s">
        <v>34</v>
      </c>
      <c r="H354">
        <v>0.80080835947700002</v>
      </c>
      <c r="I354" t="s">
        <v>34</v>
      </c>
      <c r="J354">
        <v>0.99949202505800006</v>
      </c>
      <c r="K354" t="s">
        <v>34</v>
      </c>
      <c r="N354">
        <v>0.92100869313900002</v>
      </c>
    </row>
    <row r="355" spans="1:14" x14ac:dyDescent="0.25">
      <c r="A355">
        <v>5843</v>
      </c>
      <c r="B355" t="s">
        <v>893</v>
      </c>
      <c r="C355" t="s">
        <v>894</v>
      </c>
      <c r="D355" t="s">
        <v>21</v>
      </c>
      <c r="E355" t="s">
        <v>21</v>
      </c>
      <c r="F355">
        <v>0.97928885809400001</v>
      </c>
      <c r="G355" t="s">
        <v>21</v>
      </c>
      <c r="H355">
        <v>0.92928580027499996</v>
      </c>
      <c r="I355" t="s">
        <v>21</v>
      </c>
      <c r="J355">
        <v>0.99918302075400001</v>
      </c>
      <c r="K355" t="s">
        <v>21</v>
      </c>
      <c r="N355">
        <v>0.96925255970799995</v>
      </c>
    </row>
    <row r="356" spans="1:14" x14ac:dyDescent="0.25">
      <c r="A356">
        <v>1578</v>
      </c>
      <c r="B356" t="s">
        <v>2605</v>
      </c>
      <c r="C356" t="s">
        <v>2606</v>
      </c>
      <c r="D356" t="s">
        <v>10</v>
      </c>
      <c r="E356" t="s">
        <v>10</v>
      </c>
      <c r="F356">
        <v>0.98344762027099997</v>
      </c>
      <c r="G356" t="s">
        <v>10</v>
      </c>
      <c r="H356">
        <v>0.93465796669300005</v>
      </c>
      <c r="I356" t="s">
        <v>10</v>
      </c>
      <c r="J356">
        <v>0.99958851155299999</v>
      </c>
      <c r="K356" t="s">
        <v>10</v>
      </c>
      <c r="N356">
        <v>0.97256469950500002</v>
      </c>
    </row>
    <row r="357" spans="1:14" x14ac:dyDescent="0.25">
      <c r="A357">
        <v>5755</v>
      </c>
      <c r="B357" t="s">
        <v>13464</v>
      </c>
      <c r="C357" t="s">
        <v>809</v>
      </c>
      <c r="D357" t="s">
        <v>14</v>
      </c>
      <c r="E357" t="s">
        <v>14</v>
      </c>
      <c r="F357">
        <v>0.97558708587099996</v>
      </c>
      <c r="G357" t="s">
        <v>14</v>
      </c>
      <c r="H357">
        <v>0.88481361524900004</v>
      </c>
      <c r="I357" t="s">
        <v>14</v>
      </c>
      <c r="J357">
        <v>0.999855147838</v>
      </c>
      <c r="K357" t="s">
        <v>14</v>
      </c>
      <c r="N357">
        <v>0.95341861631900005</v>
      </c>
    </row>
    <row r="358" spans="1:14" x14ac:dyDescent="0.25">
      <c r="A358">
        <v>3409</v>
      </c>
      <c r="B358" t="s">
        <v>10855</v>
      </c>
      <c r="C358" t="s">
        <v>5679</v>
      </c>
      <c r="D358" t="s">
        <v>21</v>
      </c>
      <c r="E358" t="s">
        <v>21</v>
      </c>
      <c r="F358">
        <v>0.96910294371799999</v>
      </c>
      <c r="G358" t="s">
        <v>21</v>
      </c>
      <c r="H358">
        <v>0.94943979096700004</v>
      </c>
      <c r="I358" t="s">
        <v>21</v>
      </c>
      <c r="J358">
        <v>0.99989014528099995</v>
      </c>
      <c r="K358" t="s">
        <v>21</v>
      </c>
      <c r="N358">
        <v>0.97281095998900002</v>
      </c>
    </row>
    <row r="359" spans="1:14" x14ac:dyDescent="0.25">
      <c r="A359">
        <v>5091</v>
      </c>
      <c r="B359" t="s">
        <v>3885</v>
      </c>
      <c r="C359" t="s">
        <v>3886</v>
      </c>
      <c r="D359" t="s">
        <v>21</v>
      </c>
      <c r="E359" t="s">
        <v>21</v>
      </c>
      <c r="F359">
        <v>0.99257200704600002</v>
      </c>
      <c r="G359" t="s">
        <v>21</v>
      </c>
      <c r="H359">
        <v>0.97241674184500004</v>
      </c>
      <c r="I359" t="s">
        <v>21</v>
      </c>
      <c r="J359">
        <v>0.99985950910300003</v>
      </c>
      <c r="K359" t="s">
        <v>21</v>
      </c>
      <c r="N359">
        <v>0.98828275266400001</v>
      </c>
    </row>
    <row r="360" spans="1:14" x14ac:dyDescent="0.25">
      <c r="A360">
        <v>5156</v>
      </c>
      <c r="B360" t="s">
        <v>4261</v>
      </c>
      <c r="C360" t="s">
        <v>4262</v>
      </c>
      <c r="D360" t="s">
        <v>10</v>
      </c>
      <c r="E360" t="s">
        <v>52</v>
      </c>
      <c r="F360">
        <v>0.93953865749900001</v>
      </c>
      <c r="G360" t="s">
        <v>52</v>
      </c>
      <c r="H360">
        <v>0.92825149377399996</v>
      </c>
      <c r="I360" t="s">
        <v>52</v>
      </c>
      <c r="J360">
        <v>0.90026985577499996</v>
      </c>
      <c r="K360" t="s">
        <v>52</v>
      </c>
      <c r="N360">
        <v>0.92268666901600005</v>
      </c>
    </row>
    <row r="361" spans="1:14" x14ac:dyDescent="0.25">
      <c r="A361">
        <v>2645</v>
      </c>
      <c r="B361" t="s">
        <v>12131</v>
      </c>
      <c r="C361" t="s">
        <v>12132</v>
      </c>
      <c r="D361" t="s">
        <v>243</v>
      </c>
      <c r="E361" t="s">
        <v>1203</v>
      </c>
      <c r="F361">
        <v>0.21268345742</v>
      </c>
      <c r="G361" t="s">
        <v>52</v>
      </c>
      <c r="H361">
        <v>0.191984725578</v>
      </c>
      <c r="I361" t="s">
        <v>1203</v>
      </c>
      <c r="J361">
        <v>0.71955261837100004</v>
      </c>
      <c r="K361" t="s">
        <v>1203</v>
      </c>
      <c r="N361">
        <v>0.31074535859699998</v>
      </c>
    </row>
    <row r="362" spans="1:14" x14ac:dyDescent="0.25">
      <c r="A362">
        <v>4443</v>
      </c>
      <c r="B362" t="s">
        <v>4287</v>
      </c>
      <c r="C362" t="s">
        <v>4288</v>
      </c>
      <c r="D362" t="s">
        <v>185</v>
      </c>
      <c r="E362" t="s">
        <v>34</v>
      </c>
      <c r="F362">
        <v>0.85200331633399995</v>
      </c>
      <c r="G362" t="s">
        <v>34</v>
      </c>
      <c r="H362">
        <v>0.60544385322100003</v>
      </c>
      <c r="I362" t="s">
        <v>34</v>
      </c>
      <c r="J362">
        <v>0.96280222164700002</v>
      </c>
      <c r="K362" t="s">
        <v>34</v>
      </c>
      <c r="N362">
        <v>0.80674979706700001</v>
      </c>
    </row>
    <row r="363" spans="1:14" x14ac:dyDescent="0.25">
      <c r="A363">
        <v>1529</v>
      </c>
      <c r="B363" t="s">
        <v>4268</v>
      </c>
      <c r="C363" t="s">
        <v>4269</v>
      </c>
      <c r="D363" t="s">
        <v>10</v>
      </c>
      <c r="E363" t="s">
        <v>10</v>
      </c>
      <c r="F363">
        <v>0.91214566783499995</v>
      </c>
      <c r="G363" t="s">
        <v>10</v>
      </c>
      <c r="H363">
        <v>0.701634043416</v>
      </c>
      <c r="I363" t="s">
        <v>10</v>
      </c>
      <c r="J363">
        <v>0.99014000470800001</v>
      </c>
      <c r="K363" t="s">
        <v>10</v>
      </c>
      <c r="N363">
        <v>0.86797323865300002</v>
      </c>
    </row>
    <row r="364" spans="1:14" x14ac:dyDescent="0.25">
      <c r="A364">
        <v>1809</v>
      </c>
      <c r="B364" t="s">
        <v>7337</v>
      </c>
      <c r="C364" t="s">
        <v>7338</v>
      </c>
      <c r="D364" t="s">
        <v>21</v>
      </c>
      <c r="E364" t="s">
        <v>21</v>
      </c>
      <c r="F364">
        <v>0.97760740606399998</v>
      </c>
      <c r="G364" t="s">
        <v>21</v>
      </c>
      <c r="H364">
        <v>0.88083316193799999</v>
      </c>
      <c r="I364" t="s">
        <v>21</v>
      </c>
      <c r="J364">
        <v>0.99838027711099997</v>
      </c>
      <c r="K364" t="s">
        <v>21</v>
      </c>
      <c r="N364">
        <v>0.95227361503800001</v>
      </c>
    </row>
    <row r="365" spans="1:14" x14ac:dyDescent="0.25">
      <c r="A365">
        <v>836</v>
      </c>
      <c r="B365" t="s">
        <v>14796</v>
      </c>
      <c r="C365" t="s">
        <v>14797</v>
      </c>
      <c r="D365" t="s">
        <v>257</v>
      </c>
      <c r="E365" t="s">
        <v>257</v>
      </c>
      <c r="F365">
        <v>0.98480093499300003</v>
      </c>
      <c r="G365" t="s">
        <v>257</v>
      </c>
      <c r="H365">
        <v>0.94072212131699995</v>
      </c>
      <c r="I365" t="s">
        <v>257</v>
      </c>
      <c r="J365">
        <v>0.99520970125599995</v>
      </c>
      <c r="K365" t="s">
        <v>257</v>
      </c>
      <c r="N365">
        <v>0.97357758585499998</v>
      </c>
    </row>
    <row r="366" spans="1:14" x14ac:dyDescent="0.25">
      <c r="A366">
        <v>5789</v>
      </c>
      <c r="B366" t="s">
        <v>12506</v>
      </c>
      <c r="C366" t="s">
        <v>12507</v>
      </c>
      <c r="D366" t="s">
        <v>10</v>
      </c>
      <c r="E366" t="s">
        <v>34</v>
      </c>
      <c r="F366">
        <v>0.41349942275200002</v>
      </c>
      <c r="G366" t="s">
        <v>34</v>
      </c>
      <c r="H366">
        <v>0.391928765332</v>
      </c>
      <c r="I366" t="s">
        <v>10</v>
      </c>
      <c r="J366">
        <v>0.39334051149799998</v>
      </c>
      <c r="K366" t="s">
        <v>34</v>
      </c>
      <c r="N366">
        <v>0.26847606269500002</v>
      </c>
    </row>
    <row r="367" spans="1:14" x14ac:dyDescent="0.25">
      <c r="A367">
        <v>4191</v>
      </c>
      <c r="B367" t="s">
        <v>13728</v>
      </c>
      <c r="C367" t="s">
        <v>13729</v>
      </c>
      <c r="D367" t="s">
        <v>21</v>
      </c>
      <c r="E367" t="s">
        <v>21</v>
      </c>
      <c r="F367">
        <v>0.92832796891799996</v>
      </c>
      <c r="G367" t="s">
        <v>21</v>
      </c>
      <c r="H367">
        <v>0.881081423488</v>
      </c>
      <c r="I367" t="s">
        <v>21</v>
      </c>
      <c r="J367">
        <v>0.99784677387800003</v>
      </c>
      <c r="K367" t="s">
        <v>21</v>
      </c>
      <c r="N367">
        <v>0.935752055428</v>
      </c>
    </row>
    <row r="368" spans="1:14" x14ac:dyDescent="0.25">
      <c r="A368">
        <v>2871</v>
      </c>
      <c r="B368" t="s">
        <v>12116</v>
      </c>
      <c r="C368" t="s">
        <v>12117</v>
      </c>
      <c r="D368" t="s">
        <v>52</v>
      </c>
      <c r="E368" t="s">
        <v>52</v>
      </c>
      <c r="F368">
        <v>0.77157457263899998</v>
      </c>
      <c r="G368" t="s">
        <v>52</v>
      </c>
      <c r="H368">
        <v>0.83757751899900001</v>
      </c>
      <c r="I368" t="s">
        <v>52</v>
      </c>
      <c r="J368">
        <v>0.88308069462799998</v>
      </c>
      <c r="K368" t="s">
        <v>52</v>
      </c>
      <c r="N368">
        <v>0.83074426208899999</v>
      </c>
    </row>
    <row r="369" spans="1:14" x14ac:dyDescent="0.25">
      <c r="A369">
        <v>2794</v>
      </c>
      <c r="B369" t="s">
        <v>1515</v>
      </c>
      <c r="C369" t="s">
        <v>1516</v>
      </c>
      <c r="D369" t="s">
        <v>21</v>
      </c>
      <c r="E369" t="s">
        <v>52</v>
      </c>
      <c r="F369">
        <v>0.265985217419</v>
      </c>
      <c r="G369" t="s">
        <v>52</v>
      </c>
      <c r="H369">
        <v>0.79639695038000002</v>
      </c>
      <c r="I369" t="s">
        <v>21</v>
      </c>
      <c r="J369">
        <v>0.74286649896500001</v>
      </c>
      <c r="K369" t="s">
        <v>52</v>
      </c>
      <c r="N369">
        <v>0.35412738926600001</v>
      </c>
    </row>
    <row r="370" spans="1:14" x14ac:dyDescent="0.25">
      <c r="A370">
        <v>3555</v>
      </c>
      <c r="B370" t="s">
        <v>12933</v>
      </c>
      <c r="C370" t="s">
        <v>12934</v>
      </c>
      <c r="D370" t="s">
        <v>34</v>
      </c>
      <c r="E370" t="s">
        <v>34</v>
      </c>
      <c r="F370">
        <v>0.87300627632200001</v>
      </c>
      <c r="G370" t="s">
        <v>34</v>
      </c>
      <c r="H370">
        <v>0.83863536293600005</v>
      </c>
      <c r="I370" t="s">
        <v>34</v>
      </c>
      <c r="J370">
        <v>0.99929953372699998</v>
      </c>
      <c r="K370" t="s">
        <v>34</v>
      </c>
      <c r="N370">
        <v>0.90364705766200004</v>
      </c>
    </row>
    <row r="371" spans="1:14" x14ac:dyDescent="0.25">
      <c r="A371">
        <v>759</v>
      </c>
      <c r="B371" t="s">
        <v>12883</v>
      </c>
      <c r="C371" t="s">
        <v>425</v>
      </c>
      <c r="D371" t="s">
        <v>257</v>
      </c>
      <c r="E371" t="s">
        <v>257</v>
      </c>
      <c r="F371">
        <v>0.84487715911299999</v>
      </c>
      <c r="G371" t="s">
        <v>257</v>
      </c>
      <c r="H371">
        <v>0.80915542793100004</v>
      </c>
      <c r="I371" t="s">
        <v>257</v>
      </c>
      <c r="J371">
        <v>0.980639270896</v>
      </c>
      <c r="K371" t="s">
        <v>257</v>
      </c>
      <c r="N371">
        <v>0.87822395264700004</v>
      </c>
    </row>
    <row r="372" spans="1:14" x14ac:dyDescent="0.25">
      <c r="A372">
        <v>4841</v>
      </c>
      <c r="B372" t="s">
        <v>3197</v>
      </c>
      <c r="C372" t="s">
        <v>3198</v>
      </c>
      <c r="D372" t="s">
        <v>10</v>
      </c>
      <c r="E372" t="s">
        <v>10</v>
      </c>
      <c r="F372">
        <v>0.91852672605600005</v>
      </c>
      <c r="G372" t="s">
        <v>10</v>
      </c>
      <c r="H372">
        <v>0.79326961894799997</v>
      </c>
      <c r="I372" t="s">
        <v>10</v>
      </c>
      <c r="J372">
        <v>0.94515331185999996</v>
      </c>
      <c r="K372" t="s">
        <v>10</v>
      </c>
      <c r="N372">
        <v>0.885649885621</v>
      </c>
    </row>
    <row r="373" spans="1:14" x14ac:dyDescent="0.25">
      <c r="A373">
        <v>25</v>
      </c>
      <c r="B373" t="s">
        <v>13437</v>
      </c>
      <c r="C373" t="s">
        <v>13438</v>
      </c>
      <c r="D373" t="s">
        <v>68</v>
      </c>
      <c r="E373" t="s">
        <v>68</v>
      </c>
      <c r="F373">
        <v>0.821246212704</v>
      </c>
      <c r="G373" t="s">
        <v>68</v>
      </c>
      <c r="H373">
        <v>0.87023247792900005</v>
      </c>
      <c r="I373" t="s">
        <v>68</v>
      </c>
      <c r="J373">
        <v>0.996713336226</v>
      </c>
      <c r="K373" t="s">
        <v>68</v>
      </c>
      <c r="N373">
        <v>0.89606400895299998</v>
      </c>
    </row>
    <row r="374" spans="1:14" x14ac:dyDescent="0.25">
      <c r="A374">
        <v>2361</v>
      </c>
      <c r="B374" t="s">
        <v>7126</v>
      </c>
      <c r="C374" t="s">
        <v>4018</v>
      </c>
      <c r="D374" t="s">
        <v>21</v>
      </c>
      <c r="E374" t="s">
        <v>21</v>
      </c>
      <c r="F374">
        <v>0.99327030898900004</v>
      </c>
      <c r="G374" t="s">
        <v>21</v>
      </c>
      <c r="H374">
        <v>0.96864247170999995</v>
      </c>
      <c r="I374" t="s">
        <v>21</v>
      </c>
      <c r="J374">
        <v>0.99999115868900001</v>
      </c>
      <c r="K374" t="s">
        <v>21</v>
      </c>
      <c r="N374">
        <v>0.98730131312900005</v>
      </c>
    </row>
    <row r="375" spans="1:14" x14ac:dyDescent="0.25">
      <c r="A375">
        <v>414</v>
      </c>
      <c r="B375" t="s">
        <v>8618</v>
      </c>
      <c r="C375" t="s">
        <v>8619</v>
      </c>
      <c r="D375" t="s">
        <v>446</v>
      </c>
      <c r="E375" t="s">
        <v>446</v>
      </c>
      <c r="F375">
        <v>0.91562147484199996</v>
      </c>
      <c r="G375" t="s">
        <v>446</v>
      </c>
      <c r="H375">
        <v>0.86966410843599995</v>
      </c>
      <c r="I375" t="s">
        <v>446</v>
      </c>
      <c r="J375">
        <v>0.99659399610400001</v>
      </c>
      <c r="K375" t="s">
        <v>446</v>
      </c>
      <c r="N375">
        <v>0.92729319312699998</v>
      </c>
    </row>
    <row r="376" spans="1:14" x14ac:dyDescent="0.25">
      <c r="A376">
        <v>4390</v>
      </c>
      <c r="B376" t="s">
        <v>2164</v>
      </c>
      <c r="C376" t="s">
        <v>2165</v>
      </c>
      <c r="D376" t="s">
        <v>1203</v>
      </c>
      <c r="E376" t="s">
        <v>239</v>
      </c>
      <c r="F376">
        <v>0.24407304380600001</v>
      </c>
      <c r="G376" t="s">
        <v>239</v>
      </c>
      <c r="H376">
        <v>0.38628497765800002</v>
      </c>
      <c r="I376" t="s">
        <v>1203</v>
      </c>
      <c r="J376">
        <v>0.35476496207000002</v>
      </c>
      <c r="K376" t="s">
        <v>239</v>
      </c>
      <c r="N376">
        <v>0.21011934048799999</v>
      </c>
    </row>
    <row r="377" spans="1:14" x14ac:dyDescent="0.25">
      <c r="A377">
        <v>1799</v>
      </c>
      <c r="B377" t="s">
        <v>13487</v>
      </c>
      <c r="C377" t="s">
        <v>13488</v>
      </c>
      <c r="D377" t="s">
        <v>21</v>
      </c>
      <c r="E377" t="s">
        <v>21</v>
      </c>
      <c r="F377">
        <v>0.64551783850800004</v>
      </c>
      <c r="G377" t="s">
        <v>21</v>
      </c>
      <c r="H377">
        <v>0.95207941415800001</v>
      </c>
      <c r="I377" t="s">
        <v>21</v>
      </c>
      <c r="J377">
        <v>0.99998531987100003</v>
      </c>
      <c r="K377" t="s">
        <v>21</v>
      </c>
      <c r="N377">
        <v>0.86586085751200004</v>
      </c>
    </row>
    <row r="378" spans="1:14" x14ac:dyDescent="0.25">
      <c r="A378">
        <v>4421</v>
      </c>
      <c r="B378" t="s">
        <v>3001</v>
      </c>
      <c r="C378" t="s">
        <v>1221</v>
      </c>
      <c r="D378" t="s">
        <v>52</v>
      </c>
      <c r="E378" t="s">
        <v>21</v>
      </c>
      <c r="F378">
        <v>0.86306562862000002</v>
      </c>
      <c r="G378" t="s">
        <v>21</v>
      </c>
      <c r="H378">
        <v>0.79532035658400002</v>
      </c>
      <c r="I378" t="s">
        <v>21</v>
      </c>
      <c r="J378">
        <v>0.99539872194500001</v>
      </c>
      <c r="K378" t="s">
        <v>21</v>
      </c>
      <c r="N378">
        <v>0.88459490238299998</v>
      </c>
    </row>
    <row r="379" spans="1:14" x14ac:dyDescent="0.25">
      <c r="A379">
        <v>5938</v>
      </c>
      <c r="B379" t="s">
        <v>14427</v>
      </c>
      <c r="C379" t="s">
        <v>14428</v>
      </c>
      <c r="D379" t="s">
        <v>10</v>
      </c>
      <c r="E379" t="s">
        <v>10</v>
      </c>
      <c r="F379">
        <v>0.93472404842500001</v>
      </c>
      <c r="G379" t="s">
        <v>10</v>
      </c>
      <c r="H379">
        <v>0.93636838621600005</v>
      </c>
      <c r="I379" t="s">
        <v>10</v>
      </c>
      <c r="J379">
        <v>0.999006085707</v>
      </c>
      <c r="K379" t="s">
        <v>10</v>
      </c>
      <c r="N379">
        <v>0.95669950678299998</v>
      </c>
    </row>
    <row r="380" spans="1:14" x14ac:dyDescent="0.25">
      <c r="A380">
        <v>3810</v>
      </c>
      <c r="B380" t="s">
        <v>11486</v>
      </c>
      <c r="C380" t="s">
        <v>11487</v>
      </c>
      <c r="D380" t="s">
        <v>10</v>
      </c>
      <c r="E380" t="s">
        <v>10</v>
      </c>
      <c r="F380">
        <v>0.89805089416200001</v>
      </c>
      <c r="G380" t="s">
        <v>10</v>
      </c>
      <c r="H380">
        <v>0.87707328622000003</v>
      </c>
      <c r="I380" t="s">
        <v>10</v>
      </c>
      <c r="J380">
        <v>0.99734844365300002</v>
      </c>
      <c r="K380" t="s">
        <v>10</v>
      </c>
      <c r="N380">
        <v>0.92415754134500006</v>
      </c>
    </row>
    <row r="381" spans="1:14" x14ac:dyDescent="0.25">
      <c r="A381">
        <v>3913</v>
      </c>
      <c r="B381" t="s">
        <v>559</v>
      </c>
      <c r="C381" t="s">
        <v>560</v>
      </c>
      <c r="D381" t="s">
        <v>14</v>
      </c>
      <c r="E381" t="s">
        <v>14</v>
      </c>
      <c r="F381">
        <v>0.82602958522900005</v>
      </c>
      <c r="G381" t="s">
        <v>14</v>
      </c>
      <c r="H381">
        <v>0.77516823505800003</v>
      </c>
      <c r="I381" t="s">
        <v>14</v>
      </c>
      <c r="J381">
        <v>0.98725219254200003</v>
      </c>
      <c r="K381" t="s">
        <v>14</v>
      </c>
      <c r="N381">
        <v>0.86281667094299996</v>
      </c>
    </row>
    <row r="382" spans="1:14" x14ac:dyDescent="0.25">
      <c r="A382">
        <v>5093</v>
      </c>
      <c r="B382" t="s">
        <v>5493</v>
      </c>
      <c r="C382" t="s">
        <v>5494</v>
      </c>
      <c r="D382" t="s">
        <v>257</v>
      </c>
      <c r="E382" t="s">
        <v>52</v>
      </c>
      <c r="F382">
        <v>0.515390614079</v>
      </c>
      <c r="G382" t="s">
        <v>257</v>
      </c>
      <c r="H382">
        <v>0.45683894907400002</v>
      </c>
      <c r="I382" t="s">
        <v>52</v>
      </c>
      <c r="J382">
        <v>0.67362957742399998</v>
      </c>
      <c r="K382" t="s">
        <v>52</v>
      </c>
      <c r="N382">
        <v>0.396340063834</v>
      </c>
    </row>
    <row r="383" spans="1:14" x14ac:dyDescent="0.25">
      <c r="A383">
        <v>1621</v>
      </c>
      <c r="B383" t="s">
        <v>13354</v>
      </c>
      <c r="C383" t="s">
        <v>1295</v>
      </c>
      <c r="D383" t="s">
        <v>257</v>
      </c>
      <c r="E383" t="s">
        <v>257</v>
      </c>
      <c r="F383">
        <v>0.95034377140899995</v>
      </c>
      <c r="G383" t="s">
        <v>257</v>
      </c>
      <c r="H383">
        <v>0.89024643582899998</v>
      </c>
      <c r="I383" t="s">
        <v>257</v>
      </c>
      <c r="J383">
        <v>0.96140636260500001</v>
      </c>
      <c r="K383" t="s">
        <v>257</v>
      </c>
      <c r="N383">
        <v>0.93399885661399995</v>
      </c>
    </row>
    <row r="384" spans="1:14" x14ac:dyDescent="0.25">
      <c r="A384">
        <v>4987</v>
      </c>
      <c r="B384" t="s">
        <v>5716</v>
      </c>
      <c r="C384" t="s">
        <v>5717</v>
      </c>
      <c r="D384" t="s">
        <v>21</v>
      </c>
      <c r="E384" t="s">
        <v>129</v>
      </c>
      <c r="F384">
        <v>0.49054386345099998</v>
      </c>
      <c r="G384" t="s">
        <v>21</v>
      </c>
      <c r="H384">
        <v>0.54329979743099999</v>
      </c>
      <c r="I384" t="s">
        <v>129</v>
      </c>
      <c r="J384">
        <v>0.59723601098099999</v>
      </c>
      <c r="K384" t="s">
        <v>129</v>
      </c>
      <c r="N384">
        <v>0.36259329147699998</v>
      </c>
    </row>
    <row r="385" spans="1:14" x14ac:dyDescent="0.25">
      <c r="A385">
        <v>3425</v>
      </c>
      <c r="B385" t="s">
        <v>12892</v>
      </c>
      <c r="C385" t="s">
        <v>1810</v>
      </c>
      <c r="D385" t="s">
        <v>21</v>
      </c>
      <c r="E385" t="s">
        <v>21</v>
      </c>
      <c r="F385">
        <v>0.98762205620200005</v>
      </c>
      <c r="G385" t="s">
        <v>21</v>
      </c>
      <c r="H385">
        <v>0.92791957232900002</v>
      </c>
      <c r="I385" t="s">
        <v>21</v>
      </c>
      <c r="J385">
        <v>0.99989798633799998</v>
      </c>
      <c r="K385" t="s">
        <v>21</v>
      </c>
      <c r="N385">
        <v>0.97181320495599999</v>
      </c>
    </row>
    <row r="386" spans="1:14" x14ac:dyDescent="0.25">
      <c r="A386">
        <v>4527</v>
      </c>
      <c r="B386" t="s">
        <v>5809</v>
      </c>
      <c r="C386" t="s">
        <v>5810</v>
      </c>
      <c r="D386" t="s">
        <v>10</v>
      </c>
      <c r="E386" t="s">
        <v>239</v>
      </c>
      <c r="F386">
        <v>0.43309228122299998</v>
      </c>
      <c r="G386" t="s">
        <v>10</v>
      </c>
      <c r="H386">
        <v>0.74297515631300004</v>
      </c>
      <c r="I386" t="s">
        <v>10</v>
      </c>
      <c r="J386">
        <v>0.99524683466700004</v>
      </c>
      <c r="K386" t="s">
        <v>10</v>
      </c>
      <c r="N386">
        <v>0.57940733032699998</v>
      </c>
    </row>
    <row r="387" spans="1:14" x14ac:dyDescent="0.25">
      <c r="A387">
        <v>3162</v>
      </c>
      <c r="B387" t="s">
        <v>4992</v>
      </c>
      <c r="C387" t="s">
        <v>4993</v>
      </c>
      <c r="D387" t="s">
        <v>21</v>
      </c>
      <c r="E387" t="s">
        <v>21</v>
      </c>
      <c r="F387">
        <v>0.98192177399699998</v>
      </c>
      <c r="G387" t="s">
        <v>21</v>
      </c>
      <c r="H387">
        <v>0.85535830496800003</v>
      </c>
      <c r="I387" t="s">
        <v>21</v>
      </c>
      <c r="J387">
        <v>0.99984063011400004</v>
      </c>
      <c r="K387" t="s">
        <v>21</v>
      </c>
      <c r="N387">
        <v>0.94570690302600002</v>
      </c>
    </row>
    <row r="388" spans="1:14" x14ac:dyDescent="0.25">
      <c r="A388">
        <v>1742</v>
      </c>
      <c r="B388" t="s">
        <v>2914</v>
      </c>
      <c r="C388" t="s">
        <v>2915</v>
      </c>
      <c r="D388" t="s">
        <v>129</v>
      </c>
      <c r="E388" t="s">
        <v>129</v>
      </c>
      <c r="F388">
        <v>0.74094487715199997</v>
      </c>
      <c r="G388" t="s">
        <v>129</v>
      </c>
      <c r="H388">
        <v>0.62412310404799998</v>
      </c>
      <c r="I388" t="s">
        <v>129</v>
      </c>
      <c r="J388">
        <v>0.98988584244</v>
      </c>
      <c r="K388" t="s">
        <v>129</v>
      </c>
      <c r="N388">
        <v>0.78498460788000002</v>
      </c>
    </row>
    <row r="389" spans="1:14" x14ac:dyDescent="0.25">
      <c r="A389">
        <v>671</v>
      </c>
      <c r="B389" t="s">
        <v>1538</v>
      </c>
      <c r="C389" t="s">
        <v>1539</v>
      </c>
      <c r="D389" t="s">
        <v>257</v>
      </c>
      <c r="E389" t="s">
        <v>257</v>
      </c>
      <c r="F389">
        <v>0.95068772162399995</v>
      </c>
      <c r="G389" t="s">
        <v>257</v>
      </c>
      <c r="H389">
        <v>0.82515752398099995</v>
      </c>
      <c r="I389" t="s">
        <v>257</v>
      </c>
      <c r="J389">
        <v>0.98245770355600004</v>
      </c>
      <c r="K389" t="s">
        <v>257</v>
      </c>
      <c r="N389">
        <v>0.91943431638700002</v>
      </c>
    </row>
    <row r="390" spans="1:14" x14ac:dyDescent="0.25">
      <c r="A390">
        <v>4574</v>
      </c>
      <c r="B390" t="s">
        <v>14221</v>
      </c>
      <c r="C390" t="s">
        <v>14222</v>
      </c>
      <c r="D390" t="s">
        <v>129</v>
      </c>
      <c r="E390" t="s">
        <v>129</v>
      </c>
      <c r="F390">
        <v>0.92422157404299998</v>
      </c>
      <c r="G390" t="s">
        <v>129</v>
      </c>
      <c r="H390">
        <v>0.84734551851399997</v>
      </c>
      <c r="I390" t="s">
        <v>129</v>
      </c>
      <c r="J390">
        <v>0.98371904724400006</v>
      </c>
      <c r="K390" t="s">
        <v>129</v>
      </c>
      <c r="N390">
        <v>0.91842871326700004</v>
      </c>
    </row>
    <row r="391" spans="1:14" x14ac:dyDescent="0.25">
      <c r="A391">
        <v>3813</v>
      </c>
      <c r="B391" t="s">
        <v>14736</v>
      </c>
      <c r="C391" t="s">
        <v>2694</v>
      </c>
      <c r="D391" t="s">
        <v>52</v>
      </c>
      <c r="E391" t="s">
        <v>52</v>
      </c>
      <c r="F391">
        <v>0.98393434908699995</v>
      </c>
      <c r="G391" t="s">
        <v>52</v>
      </c>
      <c r="H391">
        <v>0.950579670642</v>
      </c>
      <c r="I391" t="s">
        <v>52</v>
      </c>
      <c r="J391">
        <v>0.99999937735300004</v>
      </c>
      <c r="K391" t="s">
        <v>52</v>
      </c>
      <c r="N391">
        <v>0.97817113235999997</v>
      </c>
    </row>
    <row r="392" spans="1:14" x14ac:dyDescent="0.25">
      <c r="A392">
        <v>3870</v>
      </c>
      <c r="B392" t="s">
        <v>4986</v>
      </c>
      <c r="C392" t="s">
        <v>4987</v>
      </c>
      <c r="D392" t="s">
        <v>21</v>
      </c>
      <c r="E392" t="s">
        <v>21</v>
      </c>
      <c r="F392">
        <v>0.98654780844699996</v>
      </c>
      <c r="G392" t="s">
        <v>21</v>
      </c>
      <c r="H392">
        <v>0.97215333076699995</v>
      </c>
      <c r="I392" t="s">
        <v>21</v>
      </c>
      <c r="J392">
        <v>0.99998929397799996</v>
      </c>
      <c r="K392" t="s">
        <v>21</v>
      </c>
      <c r="N392">
        <v>0.98623014439699996</v>
      </c>
    </row>
    <row r="393" spans="1:14" x14ac:dyDescent="0.25">
      <c r="A393">
        <v>2086</v>
      </c>
      <c r="B393" t="s">
        <v>13794</v>
      </c>
      <c r="C393" t="s">
        <v>13795</v>
      </c>
      <c r="D393" t="s">
        <v>10</v>
      </c>
      <c r="E393" t="s">
        <v>10</v>
      </c>
      <c r="F393">
        <v>0.97077939736600005</v>
      </c>
      <c r="G393" t="s">
        <v>10</v>
      </c>
      <c r="H393">
        <v>0.86782131583099997</v>
      </c>
      <c r="I393" t="s">
        <v>10</v>
      </c>
      <c r="J393">
        <v>0.99925119649500005</v>
      </c>
      <c r="K393" t="s">
        <v>10</v>
      </c>
      <c r="N393">
        <v>0.94595063656400002</v>
      </c>
    </row>
    <row r="394" spans="1:14" x14ac:dyDescent="0.25">
      <c r="A394">
        <v>2033</v>
      </c>
      <c r="B394" t="s">
        <v>13778</v>
      </c>
      <c r="C394" t="s">
        <v>13779</v>
      </c>
      <c r="D394" t="s">
        <v>34</v>
      </c>
      <c r="E394" t="s">
        <v>34</v>
      </c>
      <c r="F394">
        <v>0.97600063682299998</v>
      </c>
      <c r="G394" t="s">
        <v>34</v>
      </c>
      <c r="H394">
        <v>0.76794000117899996</v>
      </c>
      <c r="I394" t="s">
        <v>34</v>
      </c>
      <c r="J394">
        <v>0.99919095790000001</v>
      </c>
      <c r="K394" t="s">
        <v>34</v>
      </c>
      <c r="N394">
        <v>0.91437719863400002</v>
      </c>
    </row>
    <row r="395" spans="1:14" x14ac:dyDescent="0.25">
      <c r="A395">
        <v>1561</v>
      </c>
      <c r="B395" t="s">
        <v>7314</v>
      </c>
      <c r="C395" t="s">
        <v>7315</v>
      </c>
      <c r="D395" t="s">
        <v>10</v>
      </c>
      <c r="E395" t="s">
        <v>10</v>
      </c>
      <c r="F395">
        <v>0.90072642435299999</v>
      </c>
      <c r="G395" t="s">
        <v>10</v>
      </c>
      <c r="H395">
        <v>0.77456762339899998</v>
      </c>
      <c r="I395" t="s">
        <v>10</v>
      </c>
      <c r="J395">
        <v>0.99864261501700002</v>
      </c>
      <c r="K395" t="s">
        <v>10</v>
      </c>
      <c r="N395">
        <v>0.891312220923</v>
      </c>
    </row>
    <row r="396" spans="1:14" x14ac:dyDescent="0.25">
      <c r="A396">
        <v>4457</v>
      </c>
      <c r="B396" t="s">
        <v>5707</v>
      </c>
      <c r="C396" t="s">
        <v>5708</v>
      </c>
      <c r="D396" t="s">
        <v>10</v>
      </c>
      <c r="E396" t="s">
        <v>10</v>
      </c>
      <c r="F396">
        <v>0.95972455619700003</v>
      </c>
      <c r="G396" t="s">
        <v>10</v>
      </c>
      <c r="H396">
        <v>0.87607187579500001</v>
      </c>
      <c r="I396" t="s">
        <v>10</v>
      </c>
      <c r="J396">
        <v>0.99831056145899999</v>
      </c>
      <c r="K396" t="s">
        <v>10</v>
      </c>
      <c r="N396">
        <v>0.944702331151</v>
      </c>
    </row>
    <row r="397" spans="1:14" x14ac:dyDescent="0.25">
      <c r="A397">
        <v>5154</v>
      </c>
      <c r="B397" t="s">
        <v>14468</v>
      </c>
      <c r="C397" t="s">
        <v>14469</v>
      </c>
      <c r="D397" t="s">
        <v>10</v>
      </c>
      <c r="E397" t="s">
        <v>10</v>
      </c>
      <c r="F397">
        <v>0.90899086923500005</v>
      </c>
      <c r="G397" t="s">
        <v>10</v>
      </c>
      <c r="H397">
        <v>0.79985081531799995</v>
      </c>
      <c r="I397" t="s">
        <v>10</v>
      </c>
      <c r="J397">
        <v>0.99744012763699996</v>
      </c>
      <c r="K397" t="s">
        <v>10</v>
      </c>
      <c r="N397">
        <v>0.90209393739599997</v>
      </c>
    </row>
    <row r="398" spans="1:14" x14ac:dyDescent="0.25">
      <c r="A398">
        <v>1959</v>
      </c>
      <c r="B398" t="s">
        <v>9499</v>
      </c>
      <c r="C398" t="s">
        <v>9500</v>
      </c>
      <c r="D398" t="s">
        <v>21</v>
      </c>
      <c r="E398" t="s">
        <v>21</v>
      </c>
      <c r="F398">
        <v>0.99335560070200002</v>
      </c>
      <c r="G398" t="s">
        <v>21</v>
      </c>
      <c r="H398">
        <v>0.97394081378499997</v>
      </c>
      <c r="I398" t="s">
        <v>21</v>
      </c>
      <c r="J398">
        <v>0.99995815248099995</v>
      </c>
      <c r="K398" t="s">
        <v>21</v>
      </c>
      <c r="N398">
        <v>0.98908485565600002</v>
      </c>
    </row>
    <row r="399" spans="1:14" x14ac:dyDescent="0.25">
      <c r="A399">
        <v>2935</v>
      </c>
      <c r="B399" t="s">
        <v>14464</v>
      </c>
      <c r="C399" t="s">
        <v>14465</v>
      </c>
      <c r="D399" t="s">
        <v>34</v>
      </c>
      <c r="E399" t="s">
        <v>34</v>
      </c>
      <c r="F399">
        <v>0.97520410791099998</v>
      </c>
      <c r="G399" t="s">
        <v>34</v>
      </c>
      <c r="H399">
        <v>0.92027099668099999</v>
      </c>
      <c r="I399" t="s">
        <v>34</v>
      </c>
      <c r="J399">
        <v>0.99998241160400003</v>
      </c>
      <c r="K399" t="s">
        <v>34</v>
      </c>
      <c r="N399">
        <v>0.96515250539899999</v>
      </c>
    </row>
    <row r="400" spans="1:14" x14ac:dyDescent="0.25">
      <c r="A400">
        <v>786</v>
      </c>
      <c r="B400" t="s">
        <v>2594</v>
      </c>
      <c r="C400" t="s">
        <v>2595</v>
      </c>
      <c r="D400" t="s">
        <v>257</v>
      </c>
      <c r="E400" t="s">
        <v>257</v>
      </c>
      <c r="F400">
        <v>0.95729957913999997</v>
      </c>
      <c r="G400" t="s">
        <v>257</v>
      </c>
      <c r="H400">
        <v>0.91450044487100002</v>
      </c>
      <c r="I400" t="s">
        <v>257</v>
      </c>
      <c r="J400">
        <v>0.99836262782399998</v>
      </c>
      <c r="K400" t="s">
        <v>257</v>
      </c>
      <c r="N400">
        <v>0.95672088394499999</v>
      </c>
    </row>
    <row r="401" spans="1:14" x14ac:dyDescent="0.25">
      <c r="A401">
        <v>3064</v>
      </c>
      <c r="B401" t="s">
        <v>11885</v>
      </c>
      <c r="C401" t="s">
        <v>11886</v>
      </c>
      <c r="D401" t="s">
        <v>21</v>
      </c>
      <c r="E401" t="s">
        <v>21</v>
      </c>
      <c r="F401">
        <v>0.99581355964399998</v>
      </c>
      <c r="G401" t="s">
        <v>21</v>
      </c>
      <c r="H401">
        <v>0.96893324475999998</v>
      </c>
      <c r="I401" t="s">
        <v>21</v>
      </c>
      <c r="J401">
        <v>0.99999058457199996</v>
      </c>
      <c r="K401" t="s">
        <v>21</v>
      </c>
      <c r="N401">
        <v>0.98824579632499998</v>
      </c>
    </row>
    <row r="402" spans="1:14" x14ac:dyDescent="0.25">
      <c r="A402">
        <v>2648</v>
      </c>
      <c r="B402" t="s">
        <v>12081</v>
      </c>
      <c r="C402" t="s">
        <v>12082</v>
      </c>
      <c r="D402" t="s">
        <v>185</v>
      </c>
      <c r="E402" t="s">
        <v>10</v>
      </c>
      <c r="F402">
        <v>0.72083801850899998</v>
      </c>
      <c r="G402" t="s">
        <v>10</v>
      </c>
      <c r="H402">
        <v>0.68986616712799997</v>
      </c>
      <c r="I402" t="s">
        <v>10</v>
      </c>
      <c r="J402">
        <v>0.98985655538999995</v>
      </c>
      <c r="K402" t="s">
        <v>10</v>
      </c>
      <c r="N402">
        <v>0.80018691367600003</v>
      </c>
    </row>
    <row r="403" spans="1:14" x14ac:dyDescent="0.25">
      <c r="A403">
        <v>3271</v>
      </c>
      <c r="B403" t="s">
        <v>8905</v>
      </c>
      <c r="C403" t="s">
        <v>8906</v>
      </c>
      <c r="D403" t="s">
        <v>52</v>
      </c>
      <c r="E403" t="s">
        <v>1203</v>
      </c>
      <c r="F403">
        <v>0.25997499315200001</v>
      </c>
      <c r="G403" t="s">
        <v>10</v>
      </c>
      <c r="H403">
        <v>0.24223969751300001</v>
      </c>
      <c r="I403" t="s">
        <v>1203</v>
      </c>
      <c r="J403">
        <v>0.85711547380300002</v>
      </c>
      <c r="K403" t="s">
        <v>1203</v>
      </c>
      <c r="N403">
        <v>0.37236348898499999</v>
      </c>
    </row>
    <row r="404" spans="1:14" x14ac:dyDescent="0.25">
      <c r="A404">
        <v>3473</v>
      </c>
      <c r="B404" t="s">
        <v>1435</v>
      </c>
      <c r="C404" t="s">
        <v>1436</v>
      </c>
      <c r="D404" t="s">
        <v>21</v>
      </c>
      <c r="E404" t="s">
        <v>21</v>
      </c>
      <c r="F404">
        <v>0.97247373302399998</v>
      </c>
      <c r="G404" t="s">
        <v>21</v>
      </c>
      <c r="H404">
        <v>0.92424212482199997</v>
      </c>
      <c r="I404" t="s">
        <v>21</v>
      </c>
      <c r="J404">
        <v>0.99992399684599997</v>
      </c>
      <c r="K404" t="s">
        <v>21</v>
      </c>
      <c r="N404">
        <v>0.96554661823099996</v>
      </c>
    </row>
    <row r="405" spans="1:14" x14ac:dyDescent="0.25">
      <c r="A405">
        <v>3101</v>
      </c>
      <c r="B405" t="s">
        <v>11060</v>
      </c>
      <c r="C405" t="s">
        <v>11061</v>
      </c>
      <c r="D405" t="s">
        <v>617</v>
      </c>
      <c r="E405" t="s">
        <v>617</v>
      </c>
      <c r="F405">
        <v>0.90015024072600003</v>
      </c>
      <c r="G405" t="s">
        <v>617</v>
      </c>
      <c r="H405">
        <v>0.86403263418300003</v>
      </c>
      <c r="I405" t="s">
        <v>617</v>
      </c>
      <c r="J405">
        <v>0.99969533940699995</v>
      </c>
      <c r="K405" t="s">
        <v>617</v>
      </c>
      <c r="N405">
        <v>0.92129273810500001</v>
      </c>
    </row>
    <row r="406" spans="1:14" x14ac:dyDescent="0.25">
      <c r="A406">
        <v>566</v>
      </c>
      <c r="B406" t="s">
        <v>13800</v>
      </c>
      <c r="C406" t="s">
        <v>2919</v>
      </c>
      <c r="D406" t="s">
        <v>52</v>
      </c>
      <c r="E406" t="s">
        <v>52</v>
      </c>
      <c r="F406">
        <v>0.89426021780099996</v>
      </c>
      <c r="G406" t="s">
        <v>52</v>
      </c>
      <c r="H406">
        <v>0.78117205879399998</v>
      </c>
      <c r="I406" t="s">
        <v>52</v>
      </c>
      <c r="J406">
        <v>0.96980856291200002</v>
      </c>
      <c r="K406" t="s">
        <v>52</v>
      </c>
      <c r="N406">
        <v>0.88174694650200003</v>
      </c>
    </row>
    <row r="407" spans="1:14" x14ac:dyDescent="0.25">
      <c r="A407">
        <v>1116</v>
      </c>
      <c r="B407" t="s">
        <v>2000</v>
      </c>
      <c r="C407" t="s">
        <v>2001</v>
      </c>
      <c r="D407" t="s">
        <v>91</v>
      </c>
      <c r="E407" t="s">
        <v>91</v>
      </c>
      <c r="F407">
        <v>0.813605844513</v>
      </c>
      <c r="G407" t="s">
        <v>91</v>
      </c>
      <c r="H407">
        <v>0.79019218451499995</v>
      </c>
      <c r="I407" t="s">
        <v>91</v>
      </c>
      <c r="J407">
        <v>0.99196059625400002</v>
      </c>
      <c r="K407" t="s">
        <v>91</v>
      </c>
      <c r="N407">
        <v>0.86525287509399995</v>
      </c>
    </row>
    <row r="408" spans="1:14" x14ac:dyDescent="0.25">
      <c r="A408">
        <v>2153</v>
      </c>
      <c r="B408" t="s">
        <v>1623</v>
      </c>
      <c r="C408" t="s">
        <v>1624</v>
      </c>
      <c r="D408" t="s">
        <v>21</v>
      </c>
      <c r="E408" t="s">
        <v>21</v>
      </c>
      <c r="F408">
        <v>0.74166884596500005</v>
      </c>
      <c r="G408" t="s">
        <v>21</v>
      </c>
      <c r="H408">
        <v>0.812248061292</v>
      </c>
      <c r="I408" t="s">
        <v>21</v>
      </c>
      <c r="J408">
        <v>0.99495874371000004</v>
      </c>
      <c r="K408" t="s">
        <v>21</v>
      </c>
      <c r="N408">
        <v>0.84962521698899995</v>
      </c>
    </row>
    <row r="409" spans="1:14" x14ac:dyDescent="0.25">
      <c r="A409">
        <v>5508</v>
      </c>
      <c r="B409" t="s">
        <v>14565</v>
      </c>
      <c r="C409" t="s">
        <v>14566</v>
      </c>
      <c r="D409" t="s">
        <v>129</v>
      </c>
      <c r="E409" t="s">
        <v>129</v>
      </c>
      <c r="F409">
        <v>0.92325493583200002</v>
      </c>
      <c r="G409" t="s">
        <v>129</v>
      </c>
      <c r="H409">
        <v>0.90026574493599998</v>
      </c>
      <c r="I409" t="s">
        <v>129</v>
      </c>
      <c r="J409">
        <v>0.99983300758299998</v>
      </c>
      <c r="K409" t="s">
        <v>129</v>
      </c>
      <c r="N409">
        <v>0.94111789611700003</v>
      </c>
    </row>
    <row r="410" spans="1:14" x14ac:dyDescent="0.25">
      <c r="A410">
        <v>5063</v>
      </c>
      <c r="B410" t="s">
        <v>4002</v>
      </c>
      <c r="C410" t="s">
        <v>4003</v>
      </c>
      <c r="D410" t="s">
        <v>10</v>
      </c>
      <c r="E410" t="s">
        <v>10</v>
      </c>
      <c r="F410">
        <v>0.96483676694700005</v>
      </c>
      <c r="G410" t="s">
        <v>10</v>
      </c>
      <c r="H410">
        <v>0.91003791605999995</v>
      </c>
      <c r="I410" t="s">
        <v>10</v>
      </c>
      <c r="J410">
        <v>0.99958238633200003</v>
      </c>
      <c r="K410" t="s">
        <v>10</v>
      </c>
      <c r="N410">
        <v>0.95815235644600005</v>
      </c>
    </row>
    <row r="411" spans="1:14" x14ac:dyDescent="0.25">
      <c r="A411">
        <v>3089</v>
      </c>
      <c r="B411" t="s">
        <v>8781</v>
      </c>
      <c r="C411" t="s">
        <v>8782</v>
      </c>
      <c r="D411" t="s">
        <v>10</v>
      </c>
      <c r="E411" t="s">
        <v>10</v>
      </c>
      <c r="F411">
        <v>0.97010288406099998</v>
      </c>
      <c r="G411" t="s">
        <v>10</v>
      </c>
      <c r="H411">
        <v>0.90089277375999999</v>
      </c>
      <c r="I411" t="s">
        <v>10</v>
      </c>
      <c r="J411">
        <v>0.99970033148500004</v>
      </c>
      <c r="K411" t="s">
        <v>10</v>
      </c>
      <c r="N411">
        <v>0.956898663102</v>
      </c>
    </row>
    <row r="412" spans="1:14" x14ac:dyDescent="0.25">
      <c r="A412">
        <v>2035</v>
      </c>
      <c r="B412" t="s">
        <v>12855</v>
      </c>
      <c r="C412" t="s">
        <v>12856</v>
      </c>
      <c r="D412" t="s">
        <v>185</v>
      </c>
      <c r="E412" t="s">
        <v>185</v>
      </c>
      <c r="F412">
        <v>0.906238767655</v>
      </c>
      <c r="G412" t="s">
        <v>185</v>
      </c>
      <c r="H412">
        <v>0.89871271436699995</v>
      </c>
      <c r="I412" t="s">
        <v>185</v>
      </c>
      <c r="J412">
        <v>0.98759141790000005</v>
      </c>
      <c r="K412" t="s">
        <v>185</v>
      </c>
      <c r="N412">
        <v>0.93084763330700004</v>
      </c>
    </row>
    <row r="413" spans="1:14" x14ac:dyDescent="0.25">
      <c r="A413">
        <v>646</v>
      </c>
      <c r="B413" t="s">
        <v>7094</v>
      </c>
      <c r="C413" t="s">
        <v>7095</v>
      </c>
      <c r="D413" t="s">
        <v>52</v>
      </c>
      <c r="E413" t="s">
        <v>52</v>
      </c>
      <c r="F413">
        <v>0.89426021780099996</v>
      </c>
      <c r="G413" t="s">
        <v>52</v>
      </c>
      <c r="H413">
        <v>0.78117205879399998</v>
      </c>
      <c r="I413" t="s">
        <v>52</v>
      </c>
      <c r="J413">
        <v>0.96980856291200002</v>
      </c>
      <c r="K413" t="s">
        <v>52</v>
      </c>
      <c r="N413">
        <v>0.88174694650200003</v>
      </c>
    </row>
    <row r="414" spans="1:14" x14ac:dyDescent="0.25">
      <c r="A414">
        <v>1364</v>
      </c>
      <c r="B414" t="s">
        <v>6926</v>
      </c>
      <c r="C414" t="s">
        <v>6927</v>
      </c>
      <c r="D414" t="s">
        <v>10</v>
      </c>
      <c r="E414" t="s">
        <v>10</v>
      </c>
      <c r="F414">
        <v>0.95784384063899997</v>
      </c>
      <c r="G414" t="s">
        <v>10</v>
      </c>
      <c r="H414">
        <v>0.92087150820100006</v>
      </c>
      <c r="I414" t="s">
        <v>10</v>
      </c>
      <c r="J414">
        <v>0.99917001922500004</v>
      </c>
      <c r="K414" t="s">
        <v>10</v>
      </c>
      <c r="N414">
        <v>0.95929512268799999</v>
      </c>
    </row>
    <row r="415" spans="1:14" x14ac:dyDescent="0.25">
      <c r="A415">
        <v>489</v>
      </c>
      <c r="B415" t="s">
        <v>9238</v>
      </c>
      <c r="C415" t="s">
        <v>482</v>
      </c>
      <c r="D415" t="s">
        <v>446</v>
      </c>
      <c r="E415" t="s">
        <v>446</v>
      </c>
      <c r="F415">
        <v>0.97826368788100004</v>
      </c>
      <c r="G415" t="s">
        <v>446</v>
      </c>
      <c r="H415">
        <v>0.93384564901099998</v>
      </c>
      <c r="I415" t="s">
        <v>446</v>
      </c>
      <c r="J415">
        <v>0.99931981635900002</v>
      </c>
      <c r="K415" t="s">
        <v>446</v>
      </c>
      <c r="N415">
        <v>0.97047638441700002</v>
      </c>
    </row>
    <row r="416" spans="1:14" x14ac:dyDescent="0.25">
      <c r="A416">
        <v>4184</v>
      </c>
      <c r="B416" t="s">
        <v>8057</v>
      </c>
      <c r="C416" t="s">
        <v>8058</v>
      </c>
      <c r="D416" t="s">
        <v>21</v>
      </c>
      <c r="E416" t="s">
        <v>21</v>
      </c>
      <c r="F416">
        <v>0.97475239362099997</v>
      </c>
      <c r="G416" t="s">
        <v>21</v>
      </c>
      <c r="H416">
        <v>0.92207105375300003</v>
      </c>
      <c r="I416" t="s">
        <v>21</v>
      </c>
      <c r="J416">
        <v>0.99804237332900003</v>
      </c>
      <c r="K416" t="s">
        <v>21</v>
      </c>
      <c r="N416">
        <v>0.96495527356800004</v>
      </c>
    </row>
    <row r="417" spans="1:14" x14ac:dyDescent="0.25">
      <c r="A417">
        <v>5004</v>
      </c>
      <c r="B417" t="s">
        <v>5478</v>
      </c>
      <c r="C417" t="s">
        <v>5479</v>
      </c>
      <c r="D417" t="s">
        <v>21</v>
      </c>
      <c r="E417" t="s">
        <v>21</v>
      </c>
      <c r="F417">
        <v>0.98610265549200005</v>
      </c>
      <c r="G417" t="s">
        <v>21</v>
      </c>
      <c r="H417">
        <v>0.95524613635900002</v>
      </c>
      <c r="I417" t="s">
        <v>21</v>
      </c>
      <c r="J417">
        <v>0.999069978937</v>
      </c>
      <c r="K417" t="s">
        <v>21</v>
      </c>
      <c r="N417">
        <v>0.98013959026300002</v>
      </c>
    </row>
    <row r="418" spans="1:14" x14ac:dyDescent="0.25">
      <c r="A418">
        <v>5875</v>
      </c>
      <c r="B418" t="s">
        <v>12021</v>
      </c>
      <c r="C418" t="s">
        <v>12022</v>
      </c>
      <c r="D418" t="s">
        <v>52</v>
      </c>
      <c r="E418" t="s">
        <v>52</v>
      </c>
      <c r="F418">
        <v>0.90566370265899998</v>
      </c>
      <c r="G418" t="s">
        <v>52</v>
      </c>
      <c r="H418">
        <v>0.84349822748199998</v>
      </c>
      <c r="I418" t="s">
        <v>52</v>
      </c>
      <c r="J418">
        <v>0.99473782122200005</v>
      </c>
      <c r="K418" t="s">
        <v>52</v>
      </c>
      <c r="N418">
        <v>0.91463325045400001</v>
      </c>
    </row>
    <row r="419" spans="1:14" x14ac:dyDescent="0.25">
      <c r="A419">
        <v>5893</v>
      </c>
      <c r="B419" t="s">
        <v>11761</v>
      </c>
      <c r="C419" t="s">
        <v>11762</v>
      </c>
      <c r="D419" t="s">
        <v>42</v>
      </c>
      <c r="E419" t="s">
        <v>42</v>
      </c>
      <c r="F419">
        <v>0.86341058799699999</v>
      </c>
      <c r="G419" t="s">
        <v>42</v>
      </c>
      <c r="H419">
        <v>0.62224980937200003</v>
      </c>
      <c r="I419" t="s">
        <v>42</v>
      </c>
      <c r="J419">
        <v>0.99836355917800002</v>
      </c>
      <c r="K419" t="s">
        <v>42</v>
      </c>
      <c r="N419">
        <v>0.82800798551599997</v>
      </c>
    </row>
    <row r="420" spans="1:14" x14ac:dyDescent="0.25">
      <c r="A420">
        <v>1121</v>
      </c>
      <c r="B420" t="s">
        <v>11392</v>
      </c>
      <c r="C420" t="s">
        <v>11393</v>
      </c>
      <c r="D420" t="s">
        <v>91</v>
      </c>
      <c r="E420" t="s">
        <v>91</v>
      </c>
      <c r="F420">
        <v>0.813605844513</v>
      </c>
      <c r="G420" t="s">
        <v>91</v>
      </c>
      <c r="H420">
        <v>0.79019218451499995</v>
      </c>
      <c r="I420" t="s">
        <v>91</v>
      </c>
      <c r="J420">
        <v>0.99196059625400002</v>
      </c>
      <c r="K420" t="s">
        <v>91</v>
      </c>
      <c r="N420">
        <v>0.86525287509399995</v>
      </c>
    </row>
    <row r="421" spans="1:14" x14ac:dyDescent="0.25">
      <c r="A421">
        <v>1171</v>
      </c>
      <c r="B421" t="s">
        <v>12985</v>
      </c>
      <c r="C421" t="s">
        <v>12986</v>
      </c>
      <c r="D421" t="s">
        <v>116</v>
      </c>
      <c r="E421" t="s">
        <v>116</v>
      </c>
      <c r="F421">
        <v>0.98397831972299998</v>
      </c>
      <c r="G421" t="s">
        <v>116</v>
      </c>
      <c r="H421">
        <v>0.88678070341799997</v>
      </c>
      <c r="I421" t="s">
        <v>116</v>
      </c>
      <c r="J421">
        <v>0.99963517927300005</v>
      </c>
      <c r="K421" t="s">
        <v>116</v>
      </c>
      <c r="N421">
        <v>0.95679806747100005</v>
      </c>
    </row>
    <row r="422" spans="1:14" x14ac:dyDescent="0.25">
      <c r="A422">
        <v>2391</v>
      </c>
      <c r="B422" t="s">
        <v>5354</v>
      </c>
      <c r="C422" t="s">
        <v>442</v>
      </c>
      <c r="D422" t="s">
        <v>21</v>
      </c>
      <c r="E422" t="s">
        <v>21</v>
      </c>
      <c r="F422">
        <v>0.99337603665100005</v>
      </c>
      <c r="G422" t="s">
        <v>21</v>
      </c>
      <c r="H422">
        <v>0.93523243832199998</v>
      </c>
      <c r="I422" t="s">
        <v>21</v>
      </c>
      <c r="J422">
        <v>0.99997126295500005</v>
      </c>
      <c r="K422" t="s">
        <v>21</v>
      </c>
      <c r="N422">
        <v>0.97619324597599999</v>
      </c>
    </row>
    <row r="423" spans="1:14" x14ac:dyDescent="0.25">
      <c r="A423">
        <v>4223</v>
      </c>
      <c r="B423" t="s">
        <v>11206</v>
      </c>
      <c r="C423" t="s">
        <v>11207</v>
      </c>
      <c r="D423" t="s">
        <v>10</v>
      </c>
      <c r="E423" t="s">
        <v>257</v>
      </c>
      <c r="F423">
        <v>0.68325837670900003</v>
      </c>
      <c r="G423" t="s">
        <v>257</v>
      </c>
      <c r="H423">
        <v>0.641712322675</v>
      </c>
      <c r="I423" t="s">
        <v>257</v>
      </c>
      <c r="J423">
        <v>0.80167895770800002</v>
      </c>
      <c r="K423" t="s">
        <v>257</v>
      </c>
      <c r="N423">
        <v>0.70888321902999996</v>
      </c>
    </row>
    <row r="424" spans="1:14" x14ac:dyDescent="0.25">
      <c r="A424">
        <v>3800</v>
      </c>
      <c r="B424" t="s">
        <v>4634</v>
      </c>
      <c r="C424" t="s">
        <v>4635</v>
      </c>
      <c r="D424" t="s">
        <v>21</v>
      </c>
      <c r="E424" t="s">
        <v>21</v>
      </c>
      <c r="F424">
        <v>0.99462550279100004</v>
      </c>
      <c r="G424" t="s">
        <v>21</v>
      </c>
      <c r="H424">
        <v>0.90103308435200002</v>
      </c>
      <c r="I424" t="s">
        <v>21</v>
      </c>
      <c r="J424">
        <v>0.99988188655200005</v>
      </c>
      <c r="K424" t="s">
        <v>21</v>
      </c>
      <c r="N424">
        <v>0.96518015789800005</v>
      </c>
    </row>
    <row r="425" spans="1:14" x14ac:dyDescent="0.25">
      <c r="A425">
        <v>5559</v>
      </c>
      <c r="B425" t="s">
        <v>12597</v>
      </c>
      <c r="C425" t="s">
        <v>12598</v>
      </c>
      <c r="D425" t="s">
        <v>21</v>
      </c>
      <c r="E425" t="s">
        <v>21</v>
      </c>
      <c r="F425">
        <v>0.98480234702400005</v>
      </c>
      <c r="G425" t="s">
        <v>21</v>
      </c>
      <c r="H425">
        <v>0.935642029278</v>
      </c>
      <c r="I425" t="s">
        <v>21</v>
      </c>
      <c r="J425">
        <v>0.99887692275899997</v>
      </c>
      <c r="K425" t="s">
        <v>21</v>
      </c>
      <c r="N425">
        <v>0.97310709968700004</v>
      </c>
    </row>
    <row r="426" spans="1:14" x14ac:dyDescent="0.25">
      <c r="A426">
        <v>1911</v>
      </c>
      <c r="B426" t="s">
        <v>13658</v>
      </c>
      <c r="C426" t="s">
        <v>13659</v>
      </c>
      <c r="D426" t="s">
        <v>21</v>
      </c>
      <c r="E426" t="s">
        <v>21</v>
      </c>
      <c r="F426">
        <v>0.99798166885100004</v>
      </c>
      <c r="G426" t="s">
        <v>21</v>
      </c>
      <c r="H426">
        <v>0.95515826724499997</v>
      </c>
      <c r="I426" t="s">
        <v>21</v>
      </c>
      <c r="J426">
        <v>0.99999426465200003</v>
      </c>
      <c r="K426" t="s">
        <v>21</v>
      </c>
      <c r="N426">
        <v>0.98437806691600005</v>
      </c>
    </row>
    <row r="427" spans="1:14" x14ac:dyDescent="0.25">
      <c r="A427">
        <v>1158</v>
      </c>
      <c r="B427" t="s">
        <v>9847</v>
      </c>
      <c r="C427" t="s">
        <v>9848</v>
      </c>
      <c r="D427" t="s">
        <v>116</v>
      </c>
      <c r="E427" t="s">
        <v>257</v>
      </c>
      <c r="F427">
        <v>0.69488931398200005</v>
      </c>
      <c r="G427" t="s">
        <v>257</v>
      </c>
      <c r="H427">
        <v>0.53130859177199996</v>
      </c>
      <c r="I427" t="s">
        <v>257</v>
      </c>
      <c r="J427">
        <v>0.94949972038700003</v>
      </c>
      <c r="K427" t="s">
        <v>257</v>
      </c>
      <c r="N427">
        <v>0.72523254204700005</v>
      </c>
    </row>
    <row r="428" spans="1:14" x14ac:dyDescent="0.25">
      <c r="A428">
        <v>5788</v>
      </c>
      <c r="B428" t="s">
        <v>12876</v>
      </c>
      <c r="C428" t="s">
        <v>12877</v>
      </c>
      <c r="D428" t="s">
        <v>52</v>
      </c>
      <c r="E428" t="s">
        <v>52</v>
      </c>
      <c r="F428">
        <v>0.358311137876</v>
      </c>
      <c r="G428" t="s">
        <v>52</v>
      </c>
      <c r="H428">
        <v>0.56784057024400003</v>
      </c>
      <c r="I428" t="s">
        <v>52</v>
      </c>
      <c r="J428">
        <v>0.966692220155</v>
      </c>
      <c r="K428" t="s">
        <v>52</v>
      </c>
      <c r="N428">
        <v>0.63094797609200004</v>
      </c>
    </row>
    <row r="429" spans="1:14" x14ac:dyDescent="0.25">
      <c r="A429">
        <v>903</v>
      </c>
      <c r="B429" t="s">
        <v>7955</v>
      </c>
      <c r="C429" t="s">
        <v>2652</v>
      </c>
      <c r="D429" t="s">
        <v>21</v>
      </c>
      <c r="E429" t="s">
        <v>21</v>
      </c>
      <c r="F429">
        <v>0.87768027576499996</v>
      </c>
      <c r="G429" t="s">
        <v>21</v>
      </c>
      <c r="H429">
        <v>0.61246932226700002</v>
      </c>
      <c r="I429" t="s">
        <v>21</v>
      </c>
      <c r="J429">
        <v>0.99367389526299998</v>
      </c>
      <c r="K429" t="s">
        <v>21</v>
      </c>
      <c r="N429">
        <v>0.82794116443200005</v>
      </c>
    </row>
    <row r="430" spans="1:14" x14ac:dyDescent="0.25">
      <c r="A430">
        <v>2429</v>
      </c>
      <c r="B430" t="s">
        <v>14088</v>
      </c>
      <c r="C430" t="s">
        <v>14089</v>
      </c>
      <c r="D430" t="s">
        <v>91</v>
      </c>
      <c r="E430" t="s">
        <v>91</v>
      </c>
      <c r="F430">
        <v>0.937355164736</v>
      </c>
      <c r="G430" t="s">
        <v>91</v>
      </c>
      <c r="H430">
        <v>0.77776541190100001</v>
      </c>
      <c r="I430" t="s">
        <v>91</v>
      </c>
      <c r="J430">
        <v>0.99969514072499999</v>
      </c>
      <c r="K430" t="s">
        <v>91</v>
      </c>
      <c r="N430">
        <v>0.904938572454</v>
      </c>
    </row>
    <row r="431" spans="1:14" x14ac:dyDescent="0.25">
      <c r="A431">
        <v>2976</v>
      </c>
      <c r="B431" t="s">
        <v>8741</v>
      </c>
      <c r="C431" t="s">
        <v>8742</v>
      </c>
      <c r="D431" t="s">
        <v>10</v>
      </c>
      <c r="E431" t="s">
        <v>10</v>
      </c>
      <c r="F431">
        <v>0.50458583363599996</v>
      </c>
      <c r="G431" t="s">
        <v>52</v>
      </c>
      <c r="H431">
        <v>0.163160097645</v>
      </c>
      <c r="I431" t="s">
        <v>52</v>
      </c>
      <c r="J431">
        <v>0.39728729216000003</v>
      </c>
      <c r="K431" t="s">
        <v>52</v>
      </c>
      <c r="N431">
        <v>0.18681579660200001</v>
      </c>
    </row>
    <row r="432" spans="1:14" x14ac:dyDescent="0.25">
      <c r="A432">
        <v>4911</v>
      </c>
      <c r="B432" t="s">
        <v>13519</v>
      </c>
      <c r="C432" t="s">
        <v>13520</v>
      </c>
      <c r="D432" t="s">
        <v>10</v>
      </c>
      <c r="E432" t="s">
        <v>10</v>
      </c>
      <c r="F432">
        <v>0.95609782296900003</v>
      </c>
      <c r="G432" t="s">
        <v>10</v>
      </c>
      <c r="H432">
        <v>0.88482268166699996</v>
      </c>
      <c r="I432" t="s">
        <v>10</v>
      </c>
      <c r="J432">
        <v>0.99758335858799996</v>
      </c>
      <c r="K432" t="s">
        <v>10</v>
      </c>
      <c r="N432">
        <v>0.94616795440799994</v>
      </c>
    </row>
    <row r="433" spans="1:14" x14ac:dyDescent="0.25">
      <c r="A433">
        <v>3582</v>
      </c>
      <c r="B433" t="s">
        <v>10781</v>
      </c>
      <c r="C433" t="s">
        <v>10782</v>
      </c>
      <c r="D433" t="s">
        <v>10</v>
      </c>
      <c r="E433" t="s">
        <v>10</v>
      </c>
      <c r="F433">
        <v>0.94879266874099999</v>
      </c>
      <c r="G433" t="s">
        <v>10</v>
      </c>
      <c r="H433">
        <v>0.83665387451200002</v>
      </c>
      <c r="I433" t="s">
        <v>10</v>
      </c>
      <c r="J433">
        <v>0.997230261698</v>
      </c>
      <c r="K433" t="s">
        <v>10</v>
      </c>
      <c r="N433">
        <v>0.92755893498399999</v>
      </c>
    </row>
    <row r="434" spans="1:14" x14ac:dyDescent="0.25">
      <c r="A434">
        <v>4702</v>
      </c>
      <c r="B434" t="s">
        <v>1219</v>
      </c>
      <c r="C434" t="s">
        <v>1220</v>
      </c>
      <c r="D434" t="s">
        <v>21</v>
      </c>
      <c r="E434" t="s">
        <v>21</v>
      </c>
      <c r="F434">
        <v>0.94510996871499997</v>
      </c>
      <c r="G434" t="s">
        <v>21</v>
      </c>
      <c r="H434">
        <v>0.89217683887699994</v>
      </c>
      <c r="I434" t="s">
        <v>21</v>
      </c>
      <c r="J434">
        <v>0.99855599496900005</v>
      </c>
      <c r="K434" t="s">
        <v>21</v>
      </c>
      <c r="N434">
        <v>0.94528093418699999</v>
      </c>
    </row>
    <row r="435" spans="1:14" x14ac:dyDescent="0.25">
      <c r="A435">
        <v>2224</v>
      </c>
      <c r="B435" t="s">
        <v>4215</v>
      </c>
      <c r="C435" t="s">
        <v>4216</v>
      </c>
      <c r="D435" t="s">
        <v>21</v>
      </c>
      <c r="E435" t="s">
        <v>21</v>
      </c>
      <c r="F435">
        <v>0.98377291678800005</v>
      </c>
      <c r="G435" t="s">
        <v>21</v>
      </c>
      <c r="H435">
        <v>0.95448440889999997</v>
      </c>
      <c r="I435" t="s">
        <v>21</v>
      </c>
      <c r="J435">
        <v>0.99999674175300002</v>
      </c>
      <c r="K435" t="s">
        <v>21</v>
      </c>
      <c r="N435">
        <v>0.97941802247999998</v>
      </c>
    </row>
    <row r="436" spans="1:14" x14ac:dyDescent="0.25">
      <c r="A436">
        <v>4008</v>
      </c>
      <c r="B436" t="s">
        <v>11664</v>
      </c>
      <c r="C436" t="s">
        <v>11665</v>
      </c>
      <c r="D436" t="s">
        <v>52</v>
      </c>
      <c r="E436" t="s">
        <v>52</v>
      </c>
      <c r="F436">
        <v>0.99159715979100005</v>
      </c>
      <c r="G436" t="s">
        <v>52</v>
      </c>
      <c r="H436">
        <v>0.91229229598700001</v>
      </c>
      <c r="I436" t="s">
        <v>52</v>
      </c>
      <c r="J436">
        <v>0.98364081139699999</v>
      </c>
      <c r="K436" t="s">
        <v>52</v>
      </c>
      <c r="N436">
        <v>0.96251008905799995</v>
      </c>
    </row>
    <row r="437" spans="1:14" x14ac:dyDescent="0.25">
      <c r="A437">
        <v>5980</v>
      </c>
      <c r="B437" t="s">
        <v>9168</v>
      </c>
      <c r="C437" t="s">
        <v>9169</v>
      </c>
      <c r="D437" t="s">
        <v>21</v>
      </c>
      <c r="E437" t="s">
        <v>129</v>
      </c>
      <c r="F437">
        <v>0.66151944369399995</v>
      </c>
      <c r="G437" t="s">
        <v>129</v>
      </c>
      <c r="H437">
        <v>0.52896302368799997</v>
      </c>
      <c r="I437" t="s">
        <v>129</v>
      </c>
      <c r="J437">
        <v>0.75372030274299995</v>
      </c>
      <c r="K437" t="s">
        <v>129</v>
      </c>
      <c r="N437">
        <v>0.64806759004100001</v>
      </c>
    </row>
    <row r="438" spans="1:14" x14ac:dyDescent="0.25">
      <c r="A438">
        <v>4036</v>
      </c>
      <c r="B438" t="s">
        <v>10708</v>
      </c>
      <c r="C438" t="s">
        <v>9834</v>
      </c>
      <c r="D438" t="s">
        <v>21</v>
      </c>
      <c r="E438" t="s">
        <v>21</v>
      </c>
      <c r="F438">
        <v>0.98059847761899999</v>
      </c>
      <c r="G438" t="s">
        <v>21</v>
      </c>
      <c r="H438">
        <v>0.96108416037699995</v>
      </c>
      <c r="I438" t="s">
        <v>21</v>
      </c>
      <c r="J438">
        <v>0.99992866816199999</v>
      </c>
      <c r="K438" t="s">
        <v>21</v>
      </c>
      <c r="N438">
        <v>0.98053710205300004</v>
      </c>
    </row>
    <row r="439" spans="1:14" x14ac:dyDescent="0.25">
      <c r="A439">
        <v>1516</v>
      </c>
      <c r="B439" t="s">
        <v>12823</v>
      </c>
      <c r="C439" t="s">
        <v>12824</v>
      </c>
      <c r="D439" t="s">
        <v>10</v>
      </c>
      <c r="E439" t="s">
        <v>10</v>
      </c>
      <c r="F439">
        <v>0.99291928848099997</v>
      </c>
      <c r="G439" t="s">
        <v>10</v>
      </c>
      <c r="H439">
        <v>0.934259465382</v>
      </c>
      <c r="I439" t="s">
        <v>10</v>
      </c>
      <c r="J439">
        <v>0.999965322356</v>
      </c>
      <c r="K439" t="s">
        <v>10</v>
      </c>
      <c r="N439">
        <v>0.97571469207299999</v>
      </c>
    </row>
    <row r="440" spans="1:14" x14ac:dyDescent="0.25">
      <c r="A440">
        <v>687</v>
      </c>
      <c r="B440" t="s">
        <v>10883</v>
      </c>
      <c r="C440" t="s">
        <v>10884</v>
      </c>
      <c r="D440" t="s">
        <v>257</v>
      </c>
      <c r="E440" t="s">
        <v>257</v>
      </c>
      <c r="F440">
        <v>0.90594014329399997</v>
      </c>
      <c r="G440" t="s">
        <v>257</v>
      </c>
      <c r="H440">
        <v>0.81025896552099996</v>
      </c>
      <c r="I440" t="s">
        <v>257</v>
      </c>
      <c r="J440">
        <v>0.93185758758600001</v>
      </c>
      <c r="K440" t="s">
        <v>257</v>
      </c>
      <c r="N440">
        <v>0.88268556546700006</v>
      </c>
    </row>
    <row r="441" spans="1:14" x14ac:dyDescent="0.25">
      <c r="A441">
        <v>4558</v>
      </c>
      <c r="B441" t="s">
        <v>4132</v>
      </c>
      <c r="C441" t="s">
        <v>4133</v>
      </c>
      <c r="D441" t="s">
        <v>42</v>
      </c>
      <c r="E441" t="s">
        <v>52</v>
      </c>
      <c r="F441">
        <v>0.247835852681</v>
      </c>
      <c r="G441" t="s">
        <v>42</v>
      </c>
      <c r="H441">
        <v>0.76532868527800002</v>
      </c>
      <c r="I441" t="s">
        <v>42</v>
      </c>
      <c r="J441">
        <v>0.98354242697200001</v>
      </c>
      <c r="K441" t="s">
        <v>42</v>
      </c>
      <c r="N441">
        <v>0.582957037417</v>
      </c>
    </row>
    <row r="442" spans="1:14" x14ac:dyDescent="0.25">
      <c r="A442">
        <v>526</v>
      </c>
      <c r="B442" t="s">
        <v>14639</v>
      </c>
      <c r="C442" t="s">
        <v>1335</v>
      </c>
      <c r="D442" t="s">
        <v>52</v>
      </c>
      <c r="E442" t="s">
        <v>52</v>
      </c>
      <c r="F442">
        <v>0.89426021780099996</v>
      </c>
      <c r="G442" t="s">
        <v>52</v>
      </c>
      <c r="H442">
        <v>0.78117205879399998</v>
      </c>
      <c r="I442" t="s">
        <v>52</v>
      </c>
      <c r="J442">
        <v>0.96980856291200002</v>
      </c>
      <c r="K442" t="s">
        <v>52</v>
      </c>
      <c r="N442">
        <v>0.88174694650200003</v>
      </c>
    </row>
    <row r="443" spans="1:14" x14ac:dyDescent="0.25">
      <c r="A443">
        <v>2513</v>
      </c>
      <c r="B443" t="s">
        <v>11983</v>
      </c>
      <c r="C443" t="s">
        <v>11984</v>
      </c>
      <c r="D443" t="s">
        <v>52</v>
      </c>
      <c r="E443" t="s">
        <v>52</v>
      </c>
      <c r="F443">
        <v>0.68835863878199999</v>
      </c>
      <c r="G443" t="s">
        <v>52</v>
      </c>
      <c r="H443">
        <v>0.83443796926900005</v>
      </c>
      <c r="I443" t="s">
        <v>52</v>
      </c>
      <c r="J443">
        <v>0.90367200369800005</v>
      </c>
      <c r="K443" t="s">
        <v>52</v>
      </c>
      <c r="N443">
        <v>0.80882287058299995</v>
      </c>
    </row>
    <row r="444" spans="1:14" x14ac:dyDescent="0.25">
      <c r="A444">
        <v>2031</v>
      </c>
      <c r="B444" t="s">
        <v>13818</v>
      </c>
      <c r="C444" t="s">
        <v>6613</v>
      </c>
      <c r="D444" t="s">
        <v>34</v>
      </c>
      <c r="E444" t="s">
        <v>34</v>
      </c>
      <c r="F444">
        <v>0.93744893122799999</v>
      </c>
      <c r="G444" t="s">
        <v>34</v>
      </c>
      <c r="H444">
        <v>0.823660804907</v>
      </c>
      <c r="I444" t="s">
        <v>34</v>
      </c>
      <c r="J444">
        <v>0.99700980536899997</v>
      </c>
      <c r="K444" t="s">
        <v>34</v>
      </c>
      <c r="N444">
        <v>0.91937318050100003</v>
      </c>
    </row>
    <row r="445" spans="1:14" x14ac:dyDescent="0.25">
      <c r="A445">
        <v>5917</v>
      </c>
      <c r="B445" t="s">
        <v>10559</v>
      </c>
      <c r="C445" t="s">
        <v>10560</v>
      </c>
      <c r="D445" t="s">
        <v>21</v>
      </c>
      <c r="E445" t="s">
        <v>21</v>
      </c>
      <c r="F445">
        <v>0.83899677109899995</v>
      </c>
      <c r="G445" t="s">
        <v>21</v>
      </c>
      <c r="H445">
        <v>0.84105479148200002</v>
      </c>
      <c r="I445" t="s">
        <v>21</v>
      </c>
      <c r="J445">
        <v>0.96674850423900005</v>
      </c>
      <c r="K445" t="s">
        <v>21</v>
      </c>
      <c r="N445">
        <v>0.88226668894000004</v>
      </c>
    </row>
    <row r="446" spans="1:14" x14ac:dyDescent="0.25">
      <c r="A446">
        <v>2876</v>
      </c>
      <c r="B446" t="s">
        <v>13809</v>
      </c>
      <c r="C446" t="s">
        <v>13810</v>
      </c>
      <c r="D446" t="s">
        <v>42</v>
      </c>
      <c r="E446" t="s">
        <v>42</v>
      </c>
      <c r="F446">
        <v>0.88069963102399995</v>
      </c>
      <c r="G446" t="s">
        <v>42</v>
      </c>
      <c r="H446">
        <v>0.82788990855</v>
      </c>
      <c r="I446" t="s">
        <v>42</v>
      </c>
      <c r="J446">
        <v>0.99997583233800003</v>
      </c>
      <c r="K446" t="s">
        <v>42</v>
      </c>
      <c r="N446">
        <v>0.90285512397000001</v>
      </c>
    </row>
    <row r="447" spans="1:14" x14ac:dyDescent="0.25">
      <c r="A447">
        <v>2060</v>
      </c>
      <c r="B447" t="s">
        <v>5570</v>
      </c>
      <c r="C447" t="s">
        <v>5571</v>
      </c>
      <c r="D447" t="s">
        <v>21</v>
      </c>
      <c r="E447" t="s">
        <v>21</v>
      </c>
      <c r="F447">
        <v>0.99558425524399996</v>
      </c>
      <c r="G447" t="s">
        <v>21</v>
      </c>
      <c r="H447">
        <v>0.96318376077199996</v>
      </c>
      <c r="I447" t="s">
        <v>21</v>
      </c>
      <c r="J447">
        <v>0.99999148475800004</v>
      </c>
      <c r="K447" t="s">
        <v>21</v>
      </c>
      <c r="N447">
        <v>0.98625316692499998</v>
      </c>
    </row>
    <row r="448" spans="1:14" x14ac:dyDescent="0.25">
      <c r="A448">
        <v>4538</v>
      </c>
      <c r="B448" t="s">
        <v>14435</v>
      </c>
      <c r="C448" t="s">
        <v>14436</v>
      </c>
      <c r="D448" t="s">
        <v>10</v>
      </c>
      <c r="E448" t="s">
        <v>10</v>
      </c>
      <c r="F448">
        <v>0.95804158726800004</v>
      </c>
      <c r="G448" t="s">
        <v>10</v>
      </c>
      <c r="H448">
        <v>0.89325608037299997</v>
      </c>
      <c r="I448" t="s">
        <v>10</v>
      </c>
      <c r="J448">
        <v>0.99906854830900005</v>
      </c>
      <c r="K448" t="s">
        <v>10</v>
      </c>
      <c r="N448">
        <v>0.95012207198300003</v>
      </c>
    </row>
    <row r="449" spans="1:14" x14ac:dyDescent="0.25">
      <c r="A449">
        <v>2750</v>
      </c>
      <c r="B449" t="s">
        <v>2301</v>
      </c>
      <c r="C449" t="s">
        <v>869</v>
      </c>
      <c r="D449" t="s">
        <v>52</v>
      </c>
      <c r="E449" t="s">
        <v>52</v>
      </c>
      <c r="F449">
        <v>0.95314521324299994</v>
      </c>
      <c r="G449" t="s">
        <v>52</v>
      </c>
      <c r="H449">
        <v>0.82721202330200005</v>
      </c>
      <c r="I449" t="s">
        <v>52</v>
      </c>
      <c r="J449">
        <v>0.94845564867800003</v>
      </c>
      <c r="K449" t="s">
        <v>52</v>
      </c>
      <c r="N449">
        <v>0.90960429507399998</v>
      </c>
    </row>
    <row r="450" spans="1:14" x14ac:dyDescent="0.25">
      <c r="A450">
        <v>1341</v>
      </c>
      <c r="B450" t="s">
        <v>14097</v>
      </c>
      <c r="C450" t="s">
        <v>14098</v>
      </c>
      <c r="D450" t="s">
        <v>10</v>
      </c>
      <c r="E450" t="s">
        <v>10</v>
      </c>
      <c r="F450">
        <v>0.97561699747099995</v>
      </c>
      <c r="G450" t="s">
        <v>10</v>
      </c>
      <c r="H450">
        <v>0.95509169798799998</v>
      </c>
      <c r="I450" t="s">
        <v>10</v>
      </c>
      <c r="J450">
        <v>0.99996000787399997</v>
      </c>
      <c r="K450" t="s">
        <v>10</v>
      </c>
      <c r="N450">
        <v>0.97688956777799996</v>
      </c>
    </row>
    <row r="451" spans="1:14" x14ac:dyDescent="0.25">
      <c r="A451">
        <v>2312</v>
      </c>
      <c r="B451" t="s">
        <v>3405</v>
      </c>
      <c r="C451" t="s">
        <v>3406</v>
      </c>
      <c r="D451" t="s">
        <v>21</v>
      </c>
      <c r="E451" t="s">
        <v>21</v>
      </c>
      <c r="F451">
        <v>0.72389094447799995</v>
      </c>
      <c r="G451" t="s">
        <v>21</v>
      </c>
      <c r="H451">
        <v>0.76861547584699996</v>
      </c>
      <c r="I451" t="s">
        <v>21</v>
      </c>
      <c r="J451">
        <v>0.86732078943599999</v>
      </c>
      <c r="K451" t="s">
        <v>21</v>
      </c>
      <c r="N451">
        <v>0.78660906992000001</v>
      </c>
    </row>
    <row r="452" spans="1:14" x14ac:dyDescent="0.25">
      <c r="A452">
        <v>5053</v>
      </c>
      <c r="B452" t="s">
        <v>12284</v>
      </c>
      <c r="C452" t="s">
        <v>12285</v>
      </c>
      <c r="D452" t="s">
        <v>10</v>
      </c>
      <c r="E452" t="s">
        <v>10</v>
      </c>
      <c r="F452">
        <v>0.94886512261099998</v>
      </c>
      <c r="G452" t="s">
        <v>10</v>
      </c>
      <c r="H452">
        <v>0.86294192010199999</v>
      </c>
      <c r="I452" t="s">
        <v>10</v>
      </c>
      <c r="J452">
        <v>0.99357478013800005</v>
      </c>
      <c r="K452" t="s">
        <v>10</v>
      </c>
      <c r="N452">
        <v>0.93512727428300002</v>
      </c>
    </row>
    <row r="453" spans="1:14" x14ac:dyDescent="0.25">
      <c r="A453">
        <v>2735</v>
      </c>
      <c r="B453" t="s">
        <v>1591</v>
      </c>
      <c r="C453" t="s">
        <v>1592</v>
      </c>
      <c r="D453" t="s">
        <v>239</v>
      </c>
      <c r="E453" t="s">
        <v>239</v>
      </c>
      <c r="F453">
        <v>0.86246086344200001</v>
      </c>
      <c r="G453" t="s">
        <v>239</v>
      </c>
      <c r="H453">
        <v>0.90095590281299998</v>
      </c>
      <c r="I453" t="s">
        <v>239</v>
      </c>
      <c r="J453">
        <v>0.99808464485399995</v>
      </c>
      <c r="K453" t="s">
        <v>239</v>
      </c>
      <c r="N453">
        <v>0.92050047037000005</v>
      </c>
    </row>
    <row r="454" spans="1:14" x14ac:dyDescent="0.25">
      <c r="A454">
        <v>1082</v>
      </c>
      <c r="B454" t="s">
        <v>9047</v>
      </c>
      <c r="C454" t="s">
        <v>9048</v>
      </c>
      <c r="D454" t="s">
        <v>91</v>
      </c>
      <c r="E454" t="s">
        <v>68</v>
      </c>
      <c r="F454">
        <v>0.20794434850900001</v>
      </c>
      <c r="G454" t="s">
        <v>68</v>
      </c>
      <c r="H454">
        <v>0.47665867439100001</v>
      </c>
      <c r="I454" t="s">
        <v>68</v>
      </c>
      <c r="J454">
        <v>0.929316123627</v>
      </c>
      <c r="K454" t="s">
        <v>68</v>
      </c>
      <c r="N454">
        <v>0.53797304884200003</v>
      </c>
    </row>
    <row r="455" spans="1:14" x14ac:dyDescent="0.25">
      <c r="A455">
        <v>6220</v>
      </c>
      <c r="B455" t="s">
        <v>11455</v>
      </c>
      <c r="C455" t="s">
        <v>11456</v>
      </c>
      <c r="D455" t="s">
        <v>34</v>
      </c>
      <c r="E455" t="s">
        <v>10</v>
      </c>
      <c r="F455">
        <v>0.50458583363599996</v>
      </c>
      <c r="G455" t="s">
        <v>52</v>
      </c>
      <c r="H455">
        <v>0.163160097645</v>
      </c>
      <c r="I455" t="s">
        <v>52</v>
      </c>
      <c r="J455">
        <v>0.39728729216000003</v>
      </c>
      <c r="K455" t="s">
        <v>52</v>
      </c>
      <c r="N455">
        <v>0.18681579660200001</v>
      </c>
    </row>
    <row r="456" spans="1:14" x14ac:dyDescent="0.25">
      <c r="A456">
        <v>4553</v>
      </c>
      <c r="B456" t="s">
        <v>12974</v>
      </c>
      <c r="C456" t="s">
        <v>12975</v>
      </c>
      <c r="D456" t="s">
        <v>21</v>
      </c>
      <c r="E456" t="s">
        <v>21</v>
      </c>
      <c r="F456">
        <v>0.98803757806900006</v>
      </c>
      <c r="G456" t="s">
        <v>21</v>
      </c>
      <c r="H456">
        <v>0.92339902684099995</v>
      </c>
      <c r="I456" t="s">
        <v>21</v>
      </c>
      <c r="J456">
        <v>0.99804026453200001</v>
      </c>
      <c r="K456" t="s">
        <v>21</v>
      </c>
      <c r="N456">
        <v>0.96982562314700005</v>
      </c>
    </row>
    <row r="457" spans="1:14" x14ac:dyDescent="0.25">
      <c r="A457">
        <v>3702</v>
      </c>
      <c r="B457" t="s">
        <v>3024</v>
      </c>
      <c r="C457" t="s">
        <v>3025</v>
      </c>
      <c r="D457" t="s">
        <v>14</v>
      </c>
      <c r="E457" t="s">
        <v>14</v>
      </c>
      <c r="F457">
        <v>0.96850578965199996</v>
      </c>
      <c r="G457" t="s">
        <v>14</v>
      </c>
      <c r="H457">
        <v>0.85391394951800004</v>
      </c>
      <c r="I457" t="s">
        <v>14</v>
      </c>
      <c r="J457">
        <v>0.99958307247400002</v>
      </c>
      <c r="K457" t="s">
        <v>14</v>
      </c>
      <c r="N457">
        <v>0.94066760388100001</v>
      </c>
    </row>
    <row r="458" spans="1:14" x14ac:dyDescent="0.25">
      <c r="A458">
        <v>1684</v>
      </c>
      <c r="B458" t="s">
        <v>12711</v>
      </c>
      <c r="C458" t="s">
        <v>1369</v>
      </c>
      <c r="D458" t="s">
        <v>52</v>
      </c>
      <c r="E458" t="s">
        <v>52</v>
      </c>
      <c r="F458">
        <v>0.83768899332900004</v>
      </c>
      <c r="G458" t="s">
        <v>52</v>
      </c>
      <c r="H458">
        <v>0.56960017495600002</v>
      </c>
      <c r="I458" t="s">
        <v>52</v>
      </c>
      <c r="J458">
        <v>0.99071910680999997</v>
      </c>
      <c r="K458" t="s">
        <v>52</v>
      </c>
      <c r="N458">
        <v>0.79933609169800002</v>
      </c>
    </row>
    <row r="459" spans="1:14" x14ac:dyDescent="0.25">
      <c r="A459">
        <v>319</v>
      </c>
      <c r="B459" t="s">
        <v>14581</v>
      </c>
      <c r="C459" t="s">
        <v>1557</v>
      </c>
      <c r="D459" t="s">
        <v>129</v>
      </c>
      <c r="E459" t="s">
        <v>129</v>
      </c>
      <c r="F459">
        <v>0.87162698303700004</v>
      </c>
      <c r="G459" t="s">
        <v>129</v>
      </c>
      <c r="H459">
        <v>0.78507609422900004</v>
      </c>
      <c r="I459" t="s">
        <v>129</v>
      </c>
      <c r="J459">
        <v>0.99280382146799995</v>
      </c>
      <c r="K459" t="s">
        <v>129</v>
      </c>
      <c r="N459">
        <v>0.88316896624499996</v>
      </c>
    </row>
    <row r="460" spans="1:14" x14ac:dyDescent="0.25">
      <c r="A460">
        <v>3040</v>
      </c>
      <c r="B460" t="s">
        <v>12825</v>
      </c>
      <c r="C460" t="s">
        <v>12826</v>
      </c>
      <c r="D460" t="s">
        <v>10</v>
      </c>
      <c r="E460" t="s">
        <v>10</v>
      </c>
      <c r="F460">
        <v>0.98198233190999995</v>
      </c>
      <c r="G460" t="s">
        <v>10</v>
      </c>
      <c r="H460">
        <v>0.92022236929500001</v>
      </c>
      <c r="I460" t="s">
        <v>10</v>
      </c>
      <c r="J460">
        <v>0.99996893202699999</v>
      </c>
      <c r="K460" t="s">
        <v>10</v>
      </c>
      <c r="N460">
        <v>0.96739121107699999</v>
      </c>
    </row>
    <row r="461" spans="1:14" x14ac:dyDescent="0.25">
      <c r="A461">
        <v>3910</v>
      </c>
      <c r="B461" t="s">
        <v>14022</v>
      </c>
      <c r="C461" t="s">
        <v>14023</v>
      </c>
      <c r="D461" t="s">
        <v>21</v>
      </c>
      <c r="E461" t="s">
        <v>21</v>
      </c>
      <c r="F461">
        <v>0.976018348787</v>
      </c>
      <c r="G461" t="s">
        <v>21</v>
      </c>
      <c r="H461">
        <v>0.925709780067</v>
      </c>
      <c r="I461" t="s">
        <v>21</v>
      </c>
      <c r="J461">
        <v>0.99965944842700005</v>
      </c>
      <c r="K461" t="s">
        <v>21</v>
      </c>
      <c r="N461">
        <v>0.96712919242700002</v>
      </c>
    </row>
    <row r="462" spans="1:14" x14ac:dyDescent="0.25">
      <c r="A462">
        <v>3903</v>
      </c>
      <c r="B462" t="s">
        <v>11705</v>
      </c>
      <c r="C462" t="s">
        <v>11706</v>
      </c>
      <c r="D462" t="s">
        <v>52</v>
      </c>
      <c r="E462" t="s">
        <v>52</v>
      </c>
      <c r="F462">
        <v>0.989530807535</v>
      </c>
      <c r="G462" t="s">
        <v>52</v>
      </c>
      <c r="H462">
        <v>0.92161029894699997</v>
      </c>
      <c r="I462" t="s">
        <v>52</v>
      </c>
      <c r="J462">
        <v>0.99980457686199997</v>
      </c>
      <c r="K462" t="s">
        <v>52</v>
      </c>
      <c r="N462">
        <v>0.97031522778099999</v>
      </c>
    </row>
    <row r="463" spans="1:14" x14ac:dyDescent="0.25">
      <c r="A463">
        <v>1973</v>
      </c>
      <c r="B463" t="s">
        <v>3853</v>
      </c>
      <c r="C463" t="s">
        <v>3854</v>
      </c>
      <c r="D463" t="s">
        <v>21</v>
      </c>
      <c r="E463" t="s">
        <v>21</v>
      </c>
      <c r="F463">
        <v>0.99499473466699995</v>
      </c>
      <c r="G463" t="s">
        <v>21</v>
      </c>
      <c r="H463">
        <v>0.96987921657099996</v>
      </c>
      <c r="I463" t="s">
        <v>21</v>
      </c>
      <c r="J463">
        <v>0.99997803686700004</v>
      </c>
      <c r="K463" t="s">
        <v>21</v>
      </c>
      <c r="N463">
        <v>0.98828399603499995</v>
      </c>
    </row>
    <row r="464" spans="1:14" x14ac:dyDescent="0.25">
      <c r="A464">
        <v>66</v>
      </c>
      <c r="B464" t="s">
        <v>11673</v>
      </c>
      <c r="C464" t="s">
        <v>11674</v>
      </c>
      <c r="D464" t="s">
        <v>68</v>
      </c>
      <c r="E464" t="s">
        <v>68</v>
      </c>
      <c r="F464">
        <v>0.94262799327500002</v>
      </c>
      <c r="G464" t="s">
        <v>68</v>
      </c>
      <c r="H464">
        <v>0.77268564495799996</v>
      </c>
      <c r="I464" t="s">
        <v>68</v>
      </c>
      <c r="J464">
        <v>0.999984128789</v>
      </c>
      <c r="K464" t="s">
        <v>68</v>
      </c>
      <c r="N464">
        <v>0.90509925567399996</v>
      </c>
    </row>
    <row r="465" spans="1:14" x14ac:dyDescent="0.25">
      <c r="A465">
        <v>1627</v>
      </c>
      <c r="B465" t="s">
        <v>14279</v>
      </c>
      <c r="C465" t="s">
        <v>14280</v>
      </c>
      <c r="D465" t="s">
        <v>52</v>
      </c>
      <c r="E465" t="s">
        <v>52</v>
      </c>
      <c r="F465">
        <v>0.935238299878</v>
      </c>
      <c r="G465" t="s">
        <v>52</v>
      </c>
      <c r="H465">
        <v>0.58745901772200004</v>
      </c>
      <c r="I465" t="s">
        <v>52</v>
      </c>
      <c r="J465">
        <v>0.99256290915599998</v>
      </c>
      <c r="K465" t="s">
        <v>52</v>
      </c>
      <c r="N465">
        <v>0.83842007558499998</v>
      </c>
    </row>
    <row r="466" spans="1:14" x14ac:dyDescent="0.25">
      <c r="A466">
        <v>6159</v>
      </c>
      <c r="B466" t="s">
        <v>13115</v>
      </c>
      <c r="C466" t="s">
        <v>13116</v>
      </c>
      <c r="D466" t="s">
        <v>21</v>
      </c>
      <c r="E466" t="s">
        <v>21</v>
      </c>
      <c r="F466">
        <v>0.99134267974000001</v>
      </c>
      <c r="G466" t="s">
        <v>21</v>
      </c>
      <c r="H466">
        <v>0.97760424252199996</v>
      </c>
      <c r="I466" t="s">
        <v>21</v>
      </c>
      <c r="J466">
        <v>0.99993763657099999</v>
      </c>
      <c r="K466" t="s">
        <v>21</v>
      </c>
      <c r="N466">
        <v>0.989628186277</v>
      </c>
    </row>
    <row r="467" spans="1:14" x14ac:dyDescent="0.25">
      <c r="A467">
        <v>5353</v>
      </c>
      <c r="B467" t="s">
        <v>14005</v>
      </c>
      <c r="C467" t="s">
        <v>14006</v>
      </c>
      <c r="D467" t="s">
        <v>52</v>
      </c>
      <c r="E467" t="s">
        <v>52</v>
      </c>
      <c r="F467">
        <v>0.94755238905899997</v>
      </c>
      <c r="G467" t="s">
        <v>52</v>
      </c>
      <c r="H467">
        <v>0.80864841999199999</v>
      </c>
      <c r="I467" t="s">
        <v>52</v>
      </c>
      <c r="J467">
        <v>0.99416862005100004</v>
      </c>
      <c r="K467" t="s">
        <v>52</v>
      </c>
      <c r="N467">
        <v>0.91678980970099999</v>
      </c>
    </row>
    <row r="468" spans="1:14" x14ac:dyDescent="0.25">
      <c r="A468">
        <v>257</v>
      </c>
      <c r="B468" t="s">
        <v>11066</v>
      </c>
      <c r="C468" t="s">
        <v>11067</v>
      </c>
      <c r="D468" t="s">
        <v>21</v>
      </c>
      <c r="E468" t="s">
        <v>21</v>
      </c>
      <c r="F468">
        <v>0.99539544454899997</v>
      </c>
      <c r="G468" t="s">
        <v>21</v>
      </c>
      <c r="H468">
        <v>0.97194945850100001</v>
      </c>
      <c r="I468" t="s">
        <v>21</v>
      </c>
      <c r="J468">
        <v>0.99999563406400005</v>
      </c>
      <c r="K468" t="s">
        <v>21</v>
      </c>
      <c r="N468">
        <v>0.98911351237099998</v>
      </c>
    </row>
    <row r="469" spans="1:14" x14ac:dyDescent="0.25">
      <c r="A469">
        <v>5146</v>
      </c>
      <c r="B469" t="s">
        <v>9537</v>
      </c>
      <c r="C469" t="s">
        <v>9538</v>
      </c>
      <c r="D469" t="s">
        <v>21</v>
      </c>
      <c r="E469" t="s">
        <v>129</v>
      </c>
      <c r="F469">
        <v>0.47799153307600001</v>
      </c>
      <c r="G469" t="s">
        <v>21</v>
      </c>
      <c r="H469">
        <v>0.66795689014699999</v>
      </c>
      <c r="I469" t="s">
        <v>21</v>
      </c>
      <c r="J469">
        <v>0.73526958561699995</v>
      </c>
      <c r="K469" t="s">
        <v>21</v>
      </c>
      <c r="N469">
        <v>0.467742158588</v>
      </c>
    </row>
    <row r="470" spans="1:14" x14ac:dyDescent="0.25">
      <c r="A470">
        <v>1974</v>
      </c>
      <c r="B470" t="s">
        <v>5660</v>
      </c>
      <c r="C470" t="s">
        <v>5661</v>
      </c>
      <c r="D470" t="s">
        <v>21</v>
      </c>
      <c r="E470" t="s">
        <v>21</v>
      </c>
      <c r="F470">
        <v>0.99556964863499997</v>
      </c>
      <c r="G470" t="s">
        <v>21</v>
      </c>
      <c r="H470">
        <v>0.94985644518400003</v>
      </c>
      <c r="I470" t="s">
        <v>21</v>
      </c>
      <c r="J470">
        <v>0.99999383395100006</v>
      </c>
      <c r="K470" t="s">
        <v>21</v>
      </c>
      <c r="N470">
        <v>0.98180664258999994</v>
      </c>
    </row>
    <row r="471" spans="1:14" x14ac:dyDescent="0.25">
      <c r="A471">
        <v>5238</v>
      </c>
      <c r="B471" t="s">
        <v>9579</v>
      </c>
      <c r="C471" t="s">
        <v>9580</v>
      </c>
      <c r="D471" t="s">
        <v>10</v>
      </c>
      <c r="E471" t="s">
        <v>10</v>
      </c>
      <c r="F471">
        <v>0.82943651557099995</v>
      </c>
      <c r="G471" t="s">
        <v>10</v>
      </c>
      <c r="H471">
        <v>0.80517277276999999</v>
      </c>
      <c r="I471" t="s">
        <v>10</v>
      </c>
      <c r="J471">
        <v>0.99879080946999999</v>
      </c>
      <c r="K471" t="s">
        <v>10</v>
      </c>
      <c r="N471">
        <v>0.87780003260399997</v>
      </c>
    </row>
    <row r="472" spans="1:14" x14ac:dyDescent="0.25">
      <c r="A472">
        <v>1439</v>
      </c>
      <c r="B472" t="s">
        <v>9051</v>
      </c>
      <c r="C472" t="s">
        <v>9052</v>
      </c>
      <c r="D472" t="s">
        <v>10</v>
      </c>
      <c r="E472" t="s">
        <v>10</v>
      </c>
      <c r="F472">
        <v>0.72488970035</v>
      </c>
      <c r="G472" t="s">
        <v>10</v>
      </c>
      <c r="H472">
        <v>0.43750776226499999</v>
      </c>
      <c r="I472" t="s">
        <v>10</v>
      </c>
      <c r="J472">
        <v>0.40260617434500001</v>
      </c>
      <c r="K472" t="s">
        <v>10</v>
      </c>
      <c r="N472">
        <v>0.52166787898699996</v>
      </c>
    </row>
    <row r="473" spans="1:14" x14ac:dyDescent="0.25">
      <c r="A473">
        <v>5633</v>
      </c>
      <c r="B473" t="s">
        <v>8172</v>
      </c>
      <c r="C473" t="s">
        <v>8173</v>
      </c>
      <c r="D473" t="s">
        <v>21</v>
      </c>
      <c r="E473" t="s">
        <v>21</v>
      </c>
      <c r="F473">
        <v>0.99017577586100003</v>
      </c>
      <c r="G473" t="s">
        <v>21</v>
      </c>
      <c r="H473">
        <v>0.96925720620400002</v>
      </c>
      <c r="I473" t="s">
        <v>21</v>
      </c>
      <c r="J473">
        <v>0.99996781734999995</v>
      </c>
      <c r="K473" t="s">
        <v>21</v>
      </c>
      <c r="N473">
        <v>0.98646693313900002</v>
      </c>
    </row>
    <row r="474" spans="1:14" x14ac:dyDescent="0.25">
      <c r="A474">
        <v>3914</v>
      </c>
      <c r="B474" t="s">
        <v>6212</v>
      </c>
      <c r="C474" t="s">
        <v>6213</v>
      </c>
      <c r="D474" t="s">
        <v>14</v>
      </c>
      <c r="E474" t="s">
        <v>14</v>
      </c>
      <c r="F474">
        <v>0.82602958522900005</v>
      </c>
      <c r="G474" t="s">
        <v>14</v>
      </c>
      <c r="H474">
        <v>0.77516823505800003</v>
      </c>
      <c r="I474" t="s">
        <v>14</v>
      </c>
      <c r="J474">
        <v>0.98725219254200003</v>
      </c>
      <c r="K474" t="s">
        <v>14</v>
      </c>
      <c r="N474">
        <v>0.86281667094299996</v>
      </c>
    </row>
    <row r="475" spans="1:14" x14ac:dyDescent="0.25">
      <c r="A475">
        <v>5427</v>
      </c>
      <c r="B475" t="s">
        <v>14728</v>
      </c>
      <c r="C475" t="s">
        <v>14729</v>
      </c>
      <c r="D475" t="s">
        <v>42</v>
      </c>
      <c r="E475" t="s">
        <v>42</v>
      </c>
      <c r="F475">
        <v>0.663330250668</v>
      </c>
      <c r="G475" t="s">
        <v>42</v>
      </c>
      <c r="H475">
        <v>0.84153899115700004</v>
      </c>
      <c r="I475" t="s">
        <v>42</v>
      </c>
      <c r="J475">
        <v>0.99970574488099995</v>
      </c>
      <c r="K475" t="s">
        <v>42</v>
      </c>
      <c r="N475">
        <v>0.83485832890199996</v>
      </c>
    </row>
    <row r="476" spans="1:14" x14ac:dyDescent="0.25">
      <c r="A476">
        <v>5636</v>
      </c>
      <c r="B476" t="s">
        <v>9068</v>
      </c>
      <c r="C476" t="s">
        <v>9069</v>
      </c>
      <c r="D476" t="s">
        <v>21</v>
      </c>
      <c r="E476" t="s">
        <v>21</v>
      </c>
      <c r="F476">
        <v>0.980677220849</v>
      </c>
      <c r="G476" t="s">
        <v>21</v>
      </c>
      <c r="H476">
        <v>0.89551646262600004</v>
      </c>
      <c r="I476" t="s">
        <v>21</v>
      </c>
      <c r="J476">
        <v>0.999480575255</v>
      </c>
      <c r="K476" t="s">
        <v>21</v>
      </c>
      <c r="N476">
        <v>0.95855808624399996</v>
      </c>
    </row>
    <row r="477" spans="1:14" x14ac:dyDescent="0.25">
      <c r="A477">
        <v>1821</v>
      </c>
      <c r="B477" t="s">
        <v>11407</v>
      </c>
      <c r="C477" t="s">
        <v>11408</v>
      </c>
      <c r="D477" t="s">
        <v>21</v>
      </c>
      <c r="E477" t="s">
        <v>21</v>
      </c>
      <c r="F477">
        <v>0.64726741682900002</v>
      </c>
      <c r="G477" t="s">
        <v>21</v>
      </c>
      <c r="H477">
        <v>0.787433346985</v>
      </c>
      <c r="I477" t="s">
        <v>21</v>
      </c>
      <c r="J477">
        <v>0.92976427198400002</v>
      </c>
      <c r="K477" t="s">
        <v>21</v>
      </c>
      <c r="N477">
        <v>0.78815501193299997</v>
      </c>
    </row>
    <row r="478" spans="1:14" x14ac:dyDescent="0.25">
      <c r="A478">
        <v>5396</v>
      </c>
      <c r="B478" t="s">
        <v>6819</v>
      </c>
      <c r="C478" t="s">
        <v>6820</v>
      </c>
      <c r="D478" t="s">
        <v>52</v>
      </c>
      <c r="E478" t="s">
        <v>52</v>
      </c>
      <c r="F478">
        <v>0.84097172156800004</v>
      </c>
      <c r="G478" t="s">
        <v>52</v>
      </c>
      <c r="H478">
        <v>0.75362584082999995</v>
      </c>
      <c r="I478" t="s">
        <v>52</v>
      </c>
      <c r="J478">
        <v>0.99031821774600004</v>
      </c>
      <c r="K478" t="s">
        <v>52</v>
      </c>
      <c r="N478">
        <v>0.86163859338100002</v>
      </c>
    </row>
    <row r="479" spans="1:14" x14ac:dyDescent="0.25">
      <c r="A479">
        <v>221</v>
      </c>
      <c r="B479" t="s">
        <v>14130</v>
      </c>
      <c r="C479" t="s">
        <v>14131</v>
      </c>
      <c r="D479" t="s">
        <v>129</v>
      </c>
      <c r="E479" t="s">
        <v>129</v>
      </c>
      <c r="F479">
        <v>0.934617938684</v>
      </c>
      <c r="G479" t="s">
        <v>129</v>
      </c>
      <c r="H479">
        <v>0.81844808011900005</v>
      </c>
      <c r="I479" t="s">
        <v>129</v>
      </c>
      <c r="J479">
        <v>0.99779214556399998</v>
      </c>
      <c r="K479" t="s">
        <v>129</v>
      </c>
      <c r="N479">
        <v>0.91695272145600004</v>
      </c>
    </row>
    <row r="480" spans="1:14" x14ac:dyDescent="0.25">
      <c r="A480">
        <v>4635</v>
      </c>
      <c r="B480" t="s">
        <v>14555</v>
      </c>
      <c r="C480" t="s">
        <v>14556</v>
      </c>
      <c r="D480" t="s">
        <v>129</v>
      </c>
      <c r="E480" t="s">
        <v>129</v>
      </c>
      <c r="F480">
        <v>0.78323255739700004</v>
      </c>
      <c r="G480" t="s">
        <v>129</v>
      </c>
      <c r="H480">
        <v>0.69031833652100005</v>
      </c>
      <c r="I480" t="s">
        <v>129</v>
      </c>
      <c r="J480">
        <v>0.954588701388</v>
      </c>
      <c r="K480" t="s">
        <v>129</v>
      </c>
      <c r="N480">
        <v>0.809379865102</v>
      </c>
    </row>
    <row r="481" spans="1:14" x14ac:dyDescent="0.25">
      <c r="A481">
        <v>3468</v>
      </c>
      <c r="B481" t="s">
        <v>6702</v>
      </c>
      <c r="C481" t="s">
        <v>6703</v>
      </c>
      <c r="D481" t="s">
        <v>21</v>
      </c>
      <c r="E481" t="s">
        <v>21</v>
      </c>
      <c r="F481">
        <v>0.99189828099599997</v>
      </c>
      <c r="G481" t="s">
        <v>21</v>
      </c>
      <c r="H481">
        <v>0.94860014445499996</v>
      </c>
      <c r="I481" t="s">
        <v>21</v>
      </c>
      <c r="J481">
        <v>0.99991997518499998</v>
      </c>
      <c r="K481" t="s">
        <v>21</v>
      </c>
      <c r="N481">
        <v>0.980139466879</v>
      </c>
    </row>
    <row r="482" spans="1:14" x14ac:dyDescent="0.25">
      <c r="A482">
        <v>2996</v>
      </c>
      <c r="B482" t="s">
        <v>14038</v>
      </c>
      <c r="C482" t="s">
        <v>14039</v>
      </c>
      <c r="D482" t="s">
        <v>52</v>
      </c>
      <c r="E482" t="s">
        <v>52</v>
      </c>
      <c r="F482">
        <v>0.28329497437200002</v>
      </c>
      <c r="G482" t="s">
        <v>52</v>
      </c>
      <c r="H482">
        <v>0.69331304185300002</v>
      </c>
      <c r="I482" t="s">
        <v>52</v>
      </c>
      <c r="J482">
        <v>0.99797924165999996</v>
      </c>
      <c r="K482" t="s">
        <v>52</v>
      </c>
      <c r="N482">
        <v>0.65819575262800001</v>
      </c>
    </row>
    <row r="483" spans="1:14" x14ac:dyDescent="0.25">
      <c r="A483">
        <v>4473</v>
      </c>
      <c r="B483" t="s">
        <v>13018</v>
      </c>
      <c r="C483" t="s">
        <v>13019</v>
      </c>
      <c r="D483" t="s">
        <v>21</v>
      </c>
      <c r="E483" t="s">
        <v>21</v>
      </c>
      <c r="F483">
        <v>0.787578615574</v>
      </c>
      <c r="G483" t="s">
        <v>21</v>
      </c>
      <c r="H483">
        <v>0.55249769991700004</v>
      </c>
      <c r="I483" t="s">
        <v>21</v>
      </c>
      <c r="J483">
        <v>0.632407523538</v>
      </c>
      <c r="K483" t="s">
        <v>21</v>
      </c>
      <c r="N483">
        <v>0.65749461301000001</v>
      </c>
    </row>
    <row r="484" spans="1:14" x14ac:dyDescent="0.25">
      <c r="A484">
        <v>2309</v>
      </c>
      <c r="B484" t="s">
        <v>13049</v>
      </c>
      <c r="C484" t="s">
        <v>13050</v>
      </c>
      <c r="D484" t="s">
        <v>10</v>
      </c>
      <c r="E484" t="s">
        <v>129</v>
      </c>
      <c r="F484">
        <v>0.247948580517</v>
      </c>
      <c r="G484" t="s">
        <v>129</v>
      </c>
      <c r="H484">
        <v>0.33406570528700003</v>
      </c>
      <c r="I484" t="s">
        <v>129</v>
      </c>
      <c r="J484">
        <v>0.72102439917799999</v>
      </c>
      <c r="K484" t="s">
        <v>129</v>
      </c>
      <c r="N484">
        <v>0.43434622832699998</v>
      </c>
    </row>
    <row r="485" spans="1:14" x14ac:dyDescent="0.25">
      <c r="A485">
        <v>153</v>
      </c>
      <c r="B485" t="s">
        <v>1547</v>
      </c>
      <c r="C485" t="s">
        <v>1548</v>
      </c>
      <c r="D485" t="s">
        <v>129</v>
      </c>
      <c r="E485" t="s">
        <v>129</v>
      </c>
      <c r="F485">
        <v>0.95928408271499999</v>
      </c>
      <c r="G485" t="s">
        <v>129</v>
      </c>
      <c r="H485">
        <v>0.88629652384099999</v>
      </c>
      <c r="I485" t="s">
        <v>129</v>
      </c>
      <c r="J485">
        <v>0.99981327601299996</v>
      </c>
      <c r="K485" t="s">
        <v>129</v>
      </c>
      <c r="N485">
        <v>0.94846462752299998</v>
      </c>
    </row>
    <row r="486" spans="1:14" x14ac:dyDescent="0.25">
      <c r="A486">
        <v>1648</v>
      </c>
      <c r="B486" t="s">
        <v>2458</v>
      </c>
      <c r="C486" t="s">
        <v>2459</v>
      </c>
      <c r="D486" t="s">
        <v>257</v>
      </c>
      <c r="E486" t="s">
        <v>257</v>
      </c>
      <c r="F486">
        <v>0.68062034004100003</v>
      </c>
      <c r="G486" t="s">
        <v>21</v>
      </c>
      <c r="H486">
        <v>0.38503171847200002</v>
      </c>
      <c r="I486" t="s">
        <v>52</v>
      </c>
      <c r="J486">
        <v>0.57006863857900003</v>
      </c>
      <c r="K486" t="s">
        <v>257</v>
      </c>
      <c r="N486">
        <v>0.22687344668000001</v>
      </c>
    </row>
    <row r="487" spans="1:14" x14ac:dyDescent="0.25">
      <c r="A487">
        <v>6213</v>
      </c>
      <c r="B487" t="s">
        <v>14410</v>
      </c>
      <c r="C487" t="s">
        <v>14411</v>
      </c>
      <c r="D487" t="s">
        <v>185</v>
      </c>
      <c r="E487" t="s">
        <v>185</v>
      </c>
      <c r="F487">
        <v>0.40686989000000001</v>
      </c>
      <c r="G487" t="s">
        <v>185</v>
      </c>
      <c r="H487">
        <v>0.44180923416700002</v>
      </c>
      <c r="I487" t="s">
        <v>617</v>
      </c>
      <c r="J487">
        <v>0.46997070470300001</v>
      </c>
      <c r="K487" t="s">
        <v>185</v>
      </c>
      <c r="N487">
        <v>0.28289304138900001</v>
      </c>
    </row>
    <row r="488" spans="1:14" x14ac:dyDescent="0.25">
      <c r="A488">
        <v>2379</v>
      </c>
      <c r="B488" t="s">
        <v>9277</v>
      </c>
      <c r="C488" t="s">
        <v>5663</v>
      </c>
      <c r="D488" t="s">
        <v>21</v>
      </c>
      <c r="E488" t="s">
        <v>21</v>
      </c>
      <c r="F488">
        <v>0.99481992798200003</v>
      </c>
      <c r="G488" t="s">
        <v>21</v>
      </c>
      <c r="H488">
        <v>0.96478439261299997</v>
      </c>
      <c r="I488" t="s">
        <v>21</v>
      </c>
      <c r="J488">
        <v>0.999965329422</v>
      </c>
      <c r="K488" t="s">
        <v>21</v>
      </c>
      <c r="N488">
        <v>0.98652321667200005</v>
      </c>
    </row>
    <row r="489" spans="1:14" x14ac:dyDescent="0.25">
      <c r="A489">
        <v>5951</v>
      </c>
      <c r="B489" t="s">
        <v>3412</v>
      </c>
      <c r="C489" t="s">
        <v>3413</v>
      </c>
      <c r="D489" t="s">
        <v>21</v>
      </c>
      <c r="E489" t="s">
        <v>21</v>
      </c>
      <c r="F489">
        <v>0.96534028575800002</v>
      </c>
      <c r="G489" t="s">
        <v>21</v>
      </c>
      <c r="H489">
        <v>0.84290058204600005</v>
      </c>
      <c r="I489" t="s">
        <v>21</v>
      </c>
      <c r="J489">
        <v>0.948838420435</v>
      </c>
      <c r="K489" t="s">
        <v>21</v>
      </c>
      <c r="N489">
        <v>0.91902642941299995</v>
      </c>
    </row>
    <row r="490" spans="1:14" x14ac:dyDescent="0.25">
      <c r="A490">
        <v>5147</v>
      </c>
      <c r="B490" t="s">
        <v>5804</v>
      </c>
      <c r="C490" t="s">
        <v>5805</v>
      </c>
      <c r="D490" t="s">
        <v>21</v>
      </c>
      <c r="E490" t="s">
        <v>21</v>
      </c>
      <c r="F490">
        <v>0.99492995059699996</v>
      </c>
      <c r="G490" t="s">
        <v>21</v>
      </c>
      <c r="H490">
        <v>0.965114635364</v>
      </c>
      <c r="I490" t="s">
        <v>21</v>
      </c>
      <c r="J490">
        <v>0.99982861351800001</v>
      </c>
      <c r="K490" t="s">
        <v>21</v>
      </c>
      <c r="N490">
        <v>0.98662439982600003</v>
      </c>
    </row>
    <row r="491" spans="1:14" x14ac:dyDescent="0.25">
      <c r="A491">
        <v>5137</v>
      </c>
      <c r="B491" t="s">
        <v>14358</v>
      </c>
      <c r="C491" t="s">
        <v>14359</v>
      </c>
      <c r="D491" t="s">
        <v>496</v>
      </c>
      <c r="E491" t="s">
        <v>496</v>
      </c>
      <c r="F491">
        <v>0.25817727717400002</v>
      </c>
      <c r="G491" t="s">
        <v>52</v>
      </c>
      <c r="H491">
        <v>0.22003011128899999</v>
      </c>
      <c r="I491" t="s">
        <v>129</v>
      </c>
      <c r="J491">
        <v>0.395755108912</v>
      </c>
      <c r="K491" t="s">
        <v>129</v>
      </c>
      <c r="N491">
        <v>0.13191836963699999</v>
      </c>
    </row>
    <row r="492" spans="1:14" x14ac:dyDescent="0.25">
      <c r="A492">
        <v>6214</v>
      </c>
      <c r="B492" t="s">
        <v>10095</v>
      </c>
      <c r="C492" t="s">
        <v>10096</v>
      </c>
      <c r="D492" t="s">
        <v>21</v>
      </c>
      <c r="E492" t="s">
        <v>21</v>
      </c>
      <c r="F492">
        <v>0.965982003092</v>
      </c>
      <c r="G492" t="s">
        <v>21</v>
      </c>
      <c r="H492">
        <v>0.95806312041800001</v>
      </c>
      <c r="I492" t="s">
        <v>21</v>
      </c>
      <c r="J492">
        <v>0.99974092927799996</v>
      </c>
      <c r="K492" t="s">
        <v>21</v>
      </c>
      <c r="N492">
        <v>0.97459535092899996</v>
      </c>
    </row>
    <row r="493" spans="1:14" x14ac:dyDescent="0.25">
      <c r="A493">
        <v>3453</v>
      </c>
      <c r="B493" t="s">
        <v>10263</v>
      </c>
      <c r="C493" t="s">
        <v>10264</v>
      </c>
      <c r="D493" t="s">
        <v>21</v>
      </c>
      <c r="E493" t="s">
        <v>21</v>
      </c>
      <c r="F493">
        <v>0.99798166889200002</v>
      </c>
      <c r="G493" t="s">
        <v>21</v>
      </c>
      <c r="H493">
        <v>0.95515826901699996</v>
      </c>
      <c r="I493" t="s">
        <v>21</v>
      </c>
      <c r="J493">
        <v>0.99999426465300001</v>
      </c>
      <c r="K493" t="s">
        <v>21</v>
      </c>
      <c r="N493">
        <v>0.98437806752099999</v>
      </c>
    </row>
    <row r="494" spans="1:14" x14ac:dyDescent="0.25">
      <c r="A494">
        <v>2222</v>
      </c>
      <c r="B494" t="s">
        <v>13506</v>
      </c>
      <c r="C494" t="s">
        <v>13507</v>
      </c>
      <c r="D494" t="s">
        <v>21</v>
      </c>
      <c r="E494" t="s">
        <v>21</v>
      </c>
      <c r="F494">
        <v>0.86002672634300004</v>
      </c>
      <c r="G494" t="s">
        <v>21</v>
      </c>
      <c r="H494">
        <v>0.71566376891000005</v>
      </c>
      <c r="I494" t="s">
        <v>21</v>
      </c>
      <c r="J494">
        <v>0.99966807201899999</v>
      </c>
      <c r="K494" t="s">
        <v>21</v>
      </c>
      <c r="N494">
        <v>0.85845285575700003</v>
      </c>
    </row>
    <row r="495" spans="1:14" x14ac:dyDescent="0.25">
      <c r="A495">
        <v>3048</v>
      </c>
      <c r="B495" t="s">
        <v>1375</v>
      </c>
      <c r="C495" t="s">
        <v>1376</v>
      </c>
      <c r="D495" t="s">
        <v>21</v>
      </c>
      <c r="E495" t="s">
        <v>21</v>
      </c>
      <c r="F495">
        <v>0.41725064777999998</v>
      </c>
      <c r="G495" t="s">
        <v>21</v>
      </c>
      <c r="H495">
        <v>0.54105743056400002</v>
      </c>
      <c r="I495" t="s">
        <v>21</v>
      </c>
      <c r="J495">
        <v>0.94513897491700005</v>
      </c>
      <c r="K495" t="s">
        <v>21</v>
      </c>
      <c r="N495">
        <v>0.63448235108700002</v>
      </c>
    </row>
    <row r="496" spans="1:14" x14ac:dyDescent="0.25">
      <c r="A496">
        <v>5576</v>
      </c>
      <c r="B496" t="s">
        <v>8155</v>
      </c>
      <c r="C496" t="s">
        <v>8156</v>
      </c>
      <c r="D496" t="s">
        <v>10</v>
      </c>
      <c r="E496" t="s">
        <v>10</v>
      </c>
      <c r="F496">
        <v>0.99126989874799998</v>
      </c>
      <c r="G496" t="s">
        <v>10</v>
      </c>
      <c r="H496">
        <v>0.92010785240699999</v>
      </c>
      <c r="I496" t="s">
        <v>10</v>
      </c>
      <c r="J496">
        <v>0.99991804988699995</v>
      </c>
      <c r="K496" t="s">
        <v>10</v>
      </c>
      <c r="N496">
        <v>0.97043193368000003</v>
      </c>
    </row>
    <row r="497" spans="1:14" x14ac:dyDescent="0.25">
      <c r="A497">
        <v>5779</v>
      </c>
      <c r="B497" t="s">
        <v>14140</v>
      </c>
      <c r="C497" t="s">
        <v>14141</v>
      </c>
      <c r="D497" t="s">
        <v>21</v>
      </c>
      <c r="E497" t="s">
        <v>21</v>
      </c>
      <c r="F497">
        <v>0.98659237797699995</v>
      </c>
      <c r="G497" t="s">
        <v>21</v>
      </c>
      <c r="H497">
        <v>0.97094236916300003</v>
      </c>
      <c r="I497" t="s">
        <v>21</v>
      </c>
      <c r="J497">
        <v>0.99983911798500003</v>
      </c>
      <c r="K497" t="s">
        <v>21</v>
      </c>
      <c r="N497">
        <v>0.98579128837499996</v>
      </c>
    </row>
    <row r="498" spans="1:14" x14ac:dyDescent="0.25">
      <c r="A498">
        <v>5999</v>
      </c>
      <c r="B498" t="s">
        <v>4591</v>
      </c>
      <c r="C498" t="s">
        <v>4592</v>
      </c>
      <c r="D498" t="s">
        <v>21</v>
      </c>
      <c r="E498" t="s">
        <v>21</v>
      </c>
      <c r="F498">
        <v>0.98629578791000005</v>
      </c>
      <c r="G498" t="s">
        <v>21</v>
      </c>
      <c r="H498">
        <v>0.88049318562000001</v>
      </c>
      <c r="I498" t="s">
        <v>21</v>
      </c>
      <c r="J498">
        <v>0.99870963133299995</v>
      </c>
      <c r="K498" t="s">
        <v>21</v>
      </c>
      <c r="N498">
        <v>0.95516620162099997</v>
      </c>
    </row>
    <row r="499" spans="1:14" x14ac:dyDescent="0.25">
      <c r="A499">
        <v>6260</v>
      </c>
      <c r="B499" t="s">
        <v>1094</v>
      </c>
      <c r="C499" t="s">
        <v>1095</v>
      </c>
      <c r="D499" t="s">
        <v>34</v>
      </c>
      <c r="E499" t="s">
        <v>52</v>
      </c>
      <c r="F499">
        <v>0.48263966394899999</v>
      </c>
      <c r="G499" t="s">
        <v>52</v>
      </c>
      <c r="H499">
        <v>0.486495312204</v>
      </c>
      <c r="I499" t="s">
        <v>52</v>
      </c>
      <c r="J499">
        <v>0.91909697303000004</v>
      </c>
      <c r="K499" t="s">
        <v>52</v>
      </c>
      <c r="N499">
        <v>0.62941064972799998</v>
      </c>
    </row>
    <row r="500" spans="1:14" x14ac:dyDescent="0.25">
      <c r="A500">
        <v>5107</v>
      </c>
      <c r="B500" t="s">
        <v>7098</v>
      </c>
      <c r="C500" t="s">
        <v>7099</v>
      </c>
      <c r="D500" t="s">
        <v>21</v>
      </c>
      <c r="E500" t="s">
        <v>21</v>
      </c>
      <c r="F500">
        <v>0.96576365442400003</v>
      </c>
      <c r="G500" t="s">
        <v>21</v>
      </c>
      <c r="H500">
        <v>0.87887796769299997</v>
      </c>
      <c r="I500" t="s">
        <v>21</v>
      </c>
      <c r="J500">
        <v>0.999424987308</v>
      </c>
      <c r="K500" t="s">
        <v>21</v>
      </c>
      <c r="N500">
        <v>0.94802220314200003</v>
      </c>
    </row>
    <row r="501" spans="1:14" x14ac:dyDescent="0.25">
      <c r="A501">
        <v>676</v>
      </c>
      <c r="B501" t="s">
        <v>11998</v>
      </c>
      <c r="C501" t="s">
        <v>11999</v>
      </c>
      <c r="D501" t="s">
        <v>257</v>
      </c>
      <c r="E501" t="s">
        <v>10</v>
      </c>
      <c r="F501">
        <v>0.41884987330200002</v>
      </c>
      <c r="G501" t="s">
        <v>10</v>
      </c>
      <c r="H501">
        <v>0.55861619927299999</v>
      </c>
      <c r="I501" t="s">
        <v>10</v>
      </c>
      <c r="J501">
        <v>0.54421582589899997</v>
      </c>
      <c r="K501" t="s">
        <v>10</v>
      </c>
      <c r="N501">
        <v>0.50722729949199996</v>
      </c>
    </row>
    <row r="502" spans="1:14" x14ac:dyDescent="0.25">
      <c r="A502">
        <v>191</v>
      </c>
      <c r="B502" t="s">
        <v>12573</v>
      </c>
      <c r="C502" t="s">
        <v>12574</v>
      </c>
      <c r="D502" t="s">
        <v>129</v>
      </c>
      <c r="E502" t="s">
        <v>129</v>
      </c>
      <c r="F502">
        <v>0.93872354845499995</v>
      </c>
      <c r="G502" t="s">
        <v>129</v>
      </c>
      <c r="H502">
        <v>0.85805168596500003</v>
      </c>
      <c r="I502" t="s">
        <v>129</v>
      </c>
      <c r="J502">
        <v>0.997549872171</v>
      </c>
      <c r="K502" t="s">
        <v>129</v>
      </c>
      <c r="N502">
        <v>0.93144170219699995</v>
      </c>
    </row>
    <row r="503" spans="1:14" x14ac:dyDescent="0.25">
      <c r="A503">
        <v>4937</v>
      </c>
      <c r="B503" t="s">
        <v>6966</v>
      </c>
      <c r="C503" t="s">
        <v>6967</v>
      </c>
      <c r="D503" t="s">
        <v>52</v>
      </c>
      <c r="E503" t="s">
        <v>52</v>
      </c>
      <c r="F503">
        <v>0.999699902408</v>
      </c>
      <c r="G503" t="s">
        <v>52</v>
      </c>
      <c r="H503">
        <v>0.98569592950700002</v>
      </c>
      <c r="I503" t="s">
        <v>52</v>
      </c>
      <c r="J503">
        <v>0.99999997534999996</v>
      </c>
      <c r="K503" t="s">
        <v>52</v>
      </c>
      <c r="N503">
        <v>0.99513193575500003</v>
      </c>
    </row>
    <row r="504" spans="1:14" x14ac:dyDescent="0.25">
      <c r="A504">
        <v>1691</v>
      </c>
      <c r="B504" t="s">
        <v>13505</v>
      </c>
      <c r="C504" t="s">
        <v>613</v>
      </c>
      <c r="D504" t="s">
        <v>52</v>
      </c>
      <c r="E504" t="s">
        <v>52</v>
      </c>
      <c r="F504">
        <v>0.935238299878</v>
      </c>
      <c r="G504" t="s">
        <v>52</v>
      </c>
      <c r="H504">
        <v>0.58745901772200004</v>
      </c>
      <c r="I504" t="s">
        <v>52</v>
      </c>
      <c r="J504">
        <v>0.99256290915599998</v>
      </c>
      <c r="K504" t="s">
        <v>52</v>
      </c>
      <c r="N504">
        <v>0.83842007558499998</v>
      </c>
    </row>
    <row r="505" spans="1:14" x14ac:dyDescent="0.25">
      <c r="A505">
        <v>5194</v>
      </c>
      <c r="B505" t="s">
        <v>4442</v>
      </c>
      <c r="C505" t="s">
        <v>4443</v>
      </c>
      <c r="D505" t="s">
        <v>21</v>
      </c>
      <c r="E505" t="s">
        <v>21</v>
      </c>
      <c r="F505">
        <v>0.99440384285399996</v>
      </c>
      <c r="G505" t="s">
        <v>21</v>
      </c>
      <c r="H505">
        <v>0.96956824624100002</v>
      </c>
      <c r="I505" t="s">
        <v>21</v>
      </c>
      <c r="J505">
        <v>0.99999339047199998</v>
      </c>
      <c r="K505" t="s">
        <v>21</v>
      </c>
      <c r="N505">
        <v>0.98798849318899995</v>
      </c>
    </row>
    <row r="506" spans="1:14" x14ac:dyDescent="0.25">
      <c r="A506">
        <v>1123</v>
      </c>
      <c r="B506" t="s">
        <v>9591</v>
      </c>
      <c r="C506" t="s">
        <v>9592</v>
      </c>
      <c r="D506" t="s">
        <v>91</v>
      </c>
      <c r="E506" t="s">
        <v>91</v>
      </c>
      <c r="F506">
        <v>0.94315287987399998</v>
      </c>
      <c r="G506" t="s">
        <v>91</v>
      </c>
      <c r="H506">
        <v>0.80997450334599996</v>
      </c>
      <c r="I506" t="s">
        <v>91</v>
      </c>
      <c r="J506">
        <v>0.99942780456500002</v>
      </c>
      <c r="K506" t="s">
        <v>91</v>
      </c>
      <c r="N506">
        <v>0.91751839592899997</v>
      </c>
    </row>
    <row r="507" spans="1:14" x14ac:dyDescent="0.25">
      <c r="A507">
        <v>2789</v>
      </c>
      <c r="B507" t="s">
        <v>4582</v>
      </c>
      <c r="C507" t="s">
        <v>4583</v>
      </c>
      <c r="D507" t="s">
        <v>52</v>
      </c>
      <c r="E507" t="s">
        <v>52</v>
      </c>
      <c r="F507">
        <v>0.926949268115</v>
      </c>
      <c r="G507" t="s">
        <v>52</v>
      </c>
      <c r="H507">
        <v>0.91590155728699996</v>
      </c>
      <c r="I507" t="s">
        <v>52</v>
      </c>
      <c r="J507">
        <v>0.99599444483099997</v>
      </c>
      <c r="K507" t="s">
        <v>52</v>
      </c>
      <c r="N507">
        <v>0.94628175674399995</v>
      </c>
    </row>
    <row r="508" spans="1:14" x14ac:dyDescent="0.25">
      <c r="A508">
        <v>4512</v>
      </c>
      <c r="B508" t="s">
        <v>8602</v>
      </c>
      <c r="C508" t="s">
        <v>8603</v>
      </c>
      <c r="D508" t="s">
        <v>21</v>
      </c>
      <c r="E508" t="s">
        <v>21</v>
      </c>
      <c r="F508">
        <v>0.83004271047599998</v>
      </c>
      <c r="G508" t="s">
        <v>21</v>
      </c>
      <c r="H508">
        <v>0.85596090570100003</v>
      </c>
      <c r="I508" t="s">
        <v>21</v>
      </c>
      <c r="J508">
        <v>0.99562174698799999</v>
      </c>
      <c r="K508" t="s">
        <v>21</v>
      </c>
      <c r="N508">
        <v>0.893875121055</v>
      </c>
    </row>
    <row r="509" spans="1:14" x14ac:dyDescent="0.25">
      <c r="A509">
        <v>1535</v>
      </c>
      <c r="B509" t="s">
        <v>9205</v>
      </c>
      <c r="C509" t="s">
        <v>9206</v>
      </c>
      <c r="D509" t="s">
        <v>10</v>
      </c>
      <c r="E509" t="s">
        <v>10</v>
      </c>
      <c r="F509">
        <v>0.82556279988299996</v>
      </c>
      <c r="G509" t="s">
        <v>10</v>
      </c>
      <c r="H509">
        <v>0.80862760876399997</v>
      </c>
      <c r="I509" t="s">
        <v>10</v>
      </c>
      <c r="J509">
        <v>0.99814501086200003</v>
      </c>
      <c r="K509" t="s">
        <v>10</v>
      </c>
      <c r="N509">
        <v>0.87744513983700001</v>
      </c>
    </row>
    <row r="510" spans="1:14" x14ac:dyDescent="0.25">
      <c r="A510">
        <v>4730</v>
      </c>
      <c r="B510" t="s">
        <v>11826</v>
      </c>
      <c r="C510" t="s">
        <v>11827</v>
      </c>
      <c r="D510" t="s">
        <v>52</v>
      </c>
      <c r="E510" t="s">
        <v>52</v>
      </c>
      <c r="F510">
        <v>0.95964515075000001</v>
      </c>
      <c r="G510" t="s">
        <v>52</v>
      </c>
      <c r="H510">
        <v>0.88716366042499994</v>
      </c>
      <c r="I510" t="s">
        <v>52</v>
      </c>
      <c r="J510">
        <v>0.99933918304299996</v>
      </c>
      <c r="K510" t="s">
        <v>52</v>
      </c>
      <c r="N510">
        <v>0.948715998073</v>
      </c>
    </row>
    <row r="511" spans="1:14" x14ac:dyDescent="0.25">
      <c r="A511">
        <v>2500</v>
      </c>
      <c r="B511" t="s">
        <v>6079</v>
      </c>
      <c r="C511" t="s">
        <v>6080</v>
      </c>
      <c r="D511" t="s">
        <v>21</v>
      </c>
      <c r="E511" t="s">
        <v>21</v>
      </c>
      <c r="F511">
        <v>0.98152956966500005</v>
      </c>
      <c r="G511" t="s">
        <v>21</v>
      </c>
      <c r="H511">
        <v>0.94553473004300004</v>
      </c>
      <c r="I511" t="s">
        <v>21</v>
      </c>
      <c r="J511">
        <v>0.999931112239</v>
      </c>
      <c r="K511" t="s">
        <v>21</v>
      </c>
      <c r="N511">
        <v>0.97566513731600002</v>
      </c>
    </row>
    <row r="512" spans="1:14" x14ac:dyDescent="0.25">
      <c r="A512">
        <v>3250</v>
      </c>
      <c r="B512" t="s">
        <v>9339</v>
      </c>
      <c r="C512" t="s">
        <v>9340</v>
      </c>
      <c r="D512" t="s">
        <v>185</v>
      </c>
      <c r="E512" t="s">
        <v>185</v>
      </c>
      <c r="F512">
        <v>0.92476670713300002</v>
      </c>
      <c r="G512" t="s">
        <v>185</v>
      </c>
      <c r="H512">
        <v>0.88033220292100001</v>
      </c>
      <c r="I512" t="s">
        <v>185</v>
      </c>
      <c r="J512">
        <v>0.971649144513</v>
      </c>
      <c r="K512" t="s">
        <v>185</v>
      </c>
      <c r="N512">
        <v>0.92558268485600004</v>
      </c>
    </row>
    <row r="513" spans="1:14" x14ac:dyDescent="0.25">
      <c r="A513">
        <v>5484</v>
      </c>
      <c r="B513" t="s">
        <v>9936</v>
      </c>
      <c r="C513" t="s">
        <v>9937</v>
      </c>
      <c r="D513" t="s">
        <v>14</v>
      </c>
      <c r="E513" t="s">
        <v>14</v>
      </c>
      <c r="F513">
        <v>0.79515230473599996</v>
      </c>
      <c r="G513" t="s">
        <v>14</v>
      </c>
      <c r="H513">
        <v>0.94012987402399995</v>
      </c>
      <c r="I513" t="s">
        <v>14</v>
      </c>
      <c r="J513">
        <v>0.93439712046400003</v>
      </c>
      <c r="K513" t="s">
        <v>14</v>
      </c>
      <c r="N513">
        <v>0.88989309974099995</v>
      </c>
    </row>
    <row r="514" spans="1:14" x14ac:dyDescent="0.25">
      <c r="A514">
        <v>2158</v>
      </c>
      <c r="B514" t="s">
        <v>14262</v>
      </c>
      <c r="C514" t="s">
        <v>14263</v>
      </c>
      <c r="D514" t="s">
        <v>10</v>
      </c>
      <c r="E514" t="s">
        <v>10</v>
      </c>
      <c r="F514">
        <v>0.95822646526499999</v>
      </c>
      <c r="G514" t="s">
        <v>10</v>
      </c>
      <c r="H514">
        <v>0.91140811967199997</v>
      </c>
      <c r="I514" t="s">
        <v>10</v>
      </c>
      <c r="J514">
        <v>0.99790578288099996</v>
      </c>
      <c r="K514" t="s">
        <v>10</v>
      </c>
      <c r="N514">
        <v>0.95584678927300004</v>
      </c>
    </row>
    <row r="515" spans="1:14" x14ac:dyDescent="0.25">
      <c r="A515">
        <v>943</v>
      </c>
      <c r="B515" t="s">
        <v>4412</v>
      </c>
      <c r="C515" t="s">
        <v>4413</v>
      </c>
      <c r="D515" t="s">
        <v>21</v>
      </c>
      <c r="E515" t="s">
        <v>21</v>
      </c>
      <c r="F515">
        <v>0.99635918332399998</v>
      </c>
      <c r="G515" t="s">
        <v>21</v>
      </c>
      <c r="H515">
        <v>0.97463013984000002</v>
      </c>
      <c r="I515" t="s">
        <v>21</v>
      </c>
      <c r="J515">
        <v>0.99983660295400001</v>
      </c>
      <c r="K515" t="s">
        <v>21</v>
      </c>
      <c r="N515">
        <v>0.990275308706</v>
      </c>
    </row>
    <row r="516" spans="1:14" x14ac:dyDescent="0.25">
      <c r="A516">
        <v>1854</v>
      </c>
      <c r="B516" t="s">
        <v>14401</v>
      </c>
      <c r="C516" t="s">
        <v>9606</v>
      </c>
      <c r="D516" t="s">
        <v>52</v>
      </c>
      <c r="E516" t="s">
        <v>52</v>
      </c>
      <c r="F516">
        <v>0.87697094097200001</v>
      </c>
      <c r="G516" t="s">
        <v>52</v>
      </c>
      <c r="H516">
        <v>0.76868891311599996</v>
      </c>
      <c r="I516" t="s">
        <v>52</v>
      </c>
      <c r="J516">
        <v>0.99831079525300004</v>
      </c>
      <c r="K516" t="s">
        <v>52</v>
      </c>
      <c r="N516">
        <v>0.88132354978000005</v>
      </c>
    </row>
    <row r="517" spans="1:14" x14ac:dyDescent="0.25">
      <c r="A517">
        <v>1981</v>
      </c>
      <c r="B517" t="s">
        <v>6841</v>
      </c>
      <c r="C517" t="s">
        <v>6842</v>
      </c>
      <c r="D517" t="s">
        <v>21</v>
      </c>
      <c r="E517" t="s">
        <v>21</v>
      </c>
      <c r="F517">
        <v>0.99163556447699996</v>
      </c>
      <c r="G517" t="s">
        <v>21</v>
      </c>
      <c r="H517">
        <v>0.93541898907700005</v>
      </c>
      <c r="I517" t="s">
        <v>21</v>
      </c>
      <c r="J517">
        <v>0.99997918969699995</v>
      </c>
      <c r="K517" t="s">
        <v>21</v>
      </c>
      <c r="N517">
        <v>0.97567791441700003</v>
      </c>
    </row>
    <row r="518" spans="1:14" x14ac:dyDescent="0.25">
      <c r="A518">
        <v>6068</v>
      </c>
      <c r="B518" t="s">
        <v>5536</v>
      </c>
      <c r="C518" t="s">
        <v>1286</v>
      </c>
      <c r="D518" t="s">
        <v>10</v>
      </c>
      <c r="E518" t="s">
        <v>10</v>
      </c>
      <c r="F518">
        <v>0.89751123586199999</v>
      </c>
      <c r="G518" t="s">
        <v>10</v>
      </c>
      <c r="H518">
        <v>0.766094570478</v>
      </c>
      <c r="I518" t="s">
        <v>10</v>
      </c>
      <c r="J518">
        <v>0.96670916217699998</v>
      </c>
      <c r="K518" t="s">
        <v>10</v>
      </c>
      <c r="N518">
        <v>0.87677165617300001</v>
      </c>
    </row>
    <row r="519" spans="1:14" x14ac:dyDescent="0.25">
      <c r="A519">
        <v>4737</v>
      </c>
      <c r="B519" t="s">
        <v>8000</v>
      </c>
      <c r="C519" t="s">
        <v>8001</v>
      </c>
      <c r="D519" t="s">
        <v>52</v>
      </c>
      <c r="E519" t="s">
        <v>52</v>
      </c>
      <c r="F519">
        <v>0.97971454799199997</v>
      </c>
      <c r="G519" t="s">
        <v>52</v>
      </c>
      <c r="H519">
        <v>0.91496139169900004</v>
      </c>
      <c r="I519" t="s">
        <v>52</v>
      </c>
      <c r="J519">
        <v>0.99929421022499998</v>
      </c>
      <c r="K519" t="s">
        <v>52</v>
      </c>
      <c r="N519">
        <v>0.96465671663899999</v>
      </c>
    </row>
    <row r="520" spans="1:14" x14ac:dyDescent="0.25">
      <c r="A520">
        <v>1617</v>
      </c>
      <c r="B520" t="s">
        <v>13379</v>
      </c>
      <c r="C520" t="s">
        <v>13380</v>
      </c>
      <c r="D520" t="s">
        <v>257</v>
      </c>
      <c r="E520" t="s">
        <v>257</v>
      </c>
      <c r="F520">
        <v>0.53734411758</v>
      </c>
      <c r="G520" t="s">
        <v>257</v>
      </c>
      <c r="H520">
        <v>0.377994775615</v>
      </c>
      <c r="I520" t="s">
        <v>257</v>
      </c>
      <c r="J520">
        <v>0.69193502949999997</v>
      </c>
      <c r="K520" t="s">
        <v>257</v>
      </c>
      <c r="N520">
        <v>0.535757974232</v>
      </c>
    </row>
    <row r="521" spans="1:14" x14ac:dyDescent="0.25">
      <c r="A521">
        <v>5690</v>
      </c>
      <c r="B521" t="s">
        <v>3646</v>
      </c>
      <c r="C521" t="s">
        <v>3647</v>
      </c>
      <c r="D521" t="s">
        <v>21</v>
      </c>
      <c r="E521" t="s">
        <v>52</v>
      </c>
      <c r="F521">
        <v>0.80112005898600003</v>
      </c>
      <c r="G521" t="s">
        <v>52</v>
      </c>
      <c r="H521">
        <v>0.53587731250000004</v>
      </c>
      <c r="I521" t="s">
        <v>52</v>
      </c>
      <c r="J521">
        <v>0.63409771095699996</v>
      </c>
      <c r="K521" t="s">
        <v>52</v>
      </c>
      <c r="N521">
        <v>0.657031694148</v>
      </c>
    </row>
    <row r="522" spans="1:14" x14ac:dyDescent="0.25">
      <c r="A522">
        <v>36</v>
      </c>
      <c r="B522" t="s">
        <v>12955</v>
      </c>
      <c r="C522" t="s">
        <v>1852</v>
      </c>
      <c r="D522" t="s">
        <v>68</v>
      </c>
      <c r="E522" t="s">
        <v>68</v>
      </c>
      <c r="F522">
        <v>0.88064502779700005</v>
      </c>
      <c r="G522" t="s">
        <v>68</v>
      </c>
      <c r="H522">
        <v>0.62994321519499996</v>
      </c>
      <c r="I522" t="s">
        <v>68</v>
      </c>
      <c r="J522">
        <v>0.92157685783099996</v>
      </c>
      <c r="K522" t="s">
        <v>68</v>
      </c>
      <c r="N522">
        <v>0.81072170027500001</v>
      </c>
    </row>
    <row r="523" spans="1:14" x14ac:dyDescent="0.25">
      <c r="A523">
        <v>5288</v>
      </c>
      <c r="B523" t="s">
        <v>13043</v>
      </c>
      <c r="C523" t="s">
        <v>13044</v>
      </c>
      <c r="D523" t="s">
        <v>52</v>
      </c>
      <c r="E523" t="s">
        <v>52</v>
      </c>
      <c r="F523">
        <v>0.98540265326900001</v>
      </c>
      <c r="G523" t="s">
        <v>52</v>
      </c>
      <c r="H523">
        <v>0.92193279177099996</v>
      </c>
      <c r="I523" t="s">
        <v>52</v>
      </c>
      <c r="J523">
        <v>0.99999145321899996</v>
      </c>
      <c r="K523" t="s">
        <v>52</v>
      </c>
      <c r="N523">
        <v>0.96910896608599995</v>
      </c>
    </row>
    <row r="524" spans="1:14" x14ac:dyDescent="0.25">
      <c r="A524">
        <v>2700</v>
      </c>
      <c r="B524" t="s">
        <v>10352</v>
      </c>
      <c r="C524" t="s">
        <v>10353</v>
      </c>
      <c r="D524" t="s">
        <v>10</v>
      </c>
      <c r="E524" t="s">
        <v>10</v>
      </c>
      <c r="F524">
        <v>0.85594643494300005</v>
      </c>
      <c r="G524" t="s">
        <v>10</v>
      </c>
      <c r="H524">
        <v>0.68744846535699999</v>
      </c>
      <c r="I524" t="s">
        <v>10</v>
      </c>
      <c r="J524">
        <v>0.99705826311900003</v>
      </c>
      <c r="K524" t="s">
        <v>10</v>
      </c>
      <c r="N524">
        <v>0.84681772113999998</v>
      </c>
    </row>
    <row r="525" spans="1:14" x14ac:dyDescent="0.25">
      <c r="A525">
        <v>2147</v>
      </c>
      <c r="B525" t="s">
        <v>10467</v>
      </c>
      <c r="C525" t="s">
        <v>7168</v>
      </c>
      <c r="D525" t="s">
        <v>10</v>
      </c>
      <c r="E525" t="s">
        <v>10</v>
      </c>
      <c r="F525">
        <v>0.95080900822299996</v>
      </c>
      <c r="G525" t="s">
        <v>10</v>
      </c>
      <c r="H525">
        <v>0.86521634754599996</v>
      </c>
      <c r="I525" t="s">
        <v>10</v>
      </c>
      <c r="J525">
        <v>0.99899207716799998</v>
      </c>
      <c r="K525" t="s">
        <v>10</v>
      </c>
      <c r="N525">
        <v>0.93833914431200005</v>
      </c>
    </row>
    <row r="526" spans="1:14" x14ac:dyDescent="0.25">
      <c r="A526">
        <v>3110</v>
      </c>
      <c r="B526" t="s">
        <v>8337</v>
      </c>
      <c r="C526" t="s">
        <v>8338</v>
      </c>
      <c r="D526" t="s">
        <v>21</v>
      </c>
      <c r="E526" t="s">
        <v>21</v>
      </c>
      <c r="F526">
        <v>0.38974070422099999</v>
      </c>
      <c r="G526" t="s">
        <v>52</v>
      </c>
      <c r="H526">
        <v>0.57989702625299999</v>
      </c>
      <c r="I526" t="s">
        <v>21</v>
      </c>
      <c r="J526">
        <v>0.97384711825799997</v>
      </c>
      <c r="K526" t="s">
        <v>21</v>
      </c>
      <c r="N526">
        <v>0.45452927416</v>
      </c>
    </row>
    <row r="527" spans="1:14" x14ac:dyDescent="0.25">
      <c r="A527">
        <v>2939</v>
      </c>
      <c r="B527" t="s">
        <v>12392</v>
      </c>
      <c r="C527" t="s">
        <v>12393</v>
      </c>
      <c r="D527" t="s">
        <v>52</v>
      </c>
      <c r="E527" t="s">
        <v>52</v>
      </c>
      <c r="F527">
        <v>0.99722794506000001</v>
      </c>
      <c r="G527" t="s">
        <v>52</v>
      </c>
      <c r="H527">
        <v>0.966837969741</v>
      </c>
      <c r="I527" t="s">
        <v>52</v>
      </c>
      <c r="J527">
        <v>0.99999849441699995</v>
      </c>
      <c r="K527" t="s">
        <v>52</v>
      </c>
      <c r="N527">
        <v>0.98802146973899996</v>
      </c>
    </row>
    <row r="528" spans="1:14" x14ac:dyDescent="0.25">
      <c r="A528">
        <v>4313</v>
      </c>
      <c r="B528" t="s">
        <v>13295</v>
      </c>
      <c r="C528" t="s">
        <v>13296</v>
      </c>
      <c r="D528" t="s">
        <v>52</v>
      </c>
      <c r="E528" t="s">
        <v>52</v>
      </c>
      <c r="F528">
        <v>0.912593748022</v>
      </c>
      <c r="G528" t="s">
        <v>52</v>
      </c>
      <c r="H528">
        <v>0.93454117284000005</v>
      </c>
      <c r="I528" t="s">
        <v>52</v>
      </c>
      <c r="J528">
        <v>0.99991751741299995</v>
      </c>
      <c r="K528" t="s">
        <v>52</v>
      </c>
      <c r="N528">
        <v>0.94901747942500003</v>
      </c>
    </row>
    <row r="529" spans="1:14" x14ac:dyDescent="0.25">
      <c r="A529">
        <v>5010</v>
      </c>
      <c r="B529" t="s">
        <v>4201</v>
      </c>
      <c r="C529" t="s">
        <v>4202</v>
      </c>
      <c r="D529" t="s">
        <v>21</v>
      </c>
      <c r="E529" t="s">
        <v>21</v>
      </c>
      <c r="F529">
        <v>0.93541353357699997</v>
      </c>
      <c r="G529" t="s">
        <v>21</v>
      </c>
      <c r="H529">
        <v>0.90071023328300004</v>
      </c>
      <c r="I529" t="s">
        <v>21</v>
      </c>
      <c r="J529">
        <v>0.99985378727700003</v>
      </c>
      <c r="K529" t="s">
        <v>21</v>
      </c>
      <c r="N529">
        <v>0.94532585137900005</v>
      </c>
    </row>
    <row r="530" spans="1:14" x14ac:dyDescent="0.25">
      <c r="A530">
        <v>4177</v>
      </c>
      <c r="B530" t="s">
        <v>4334</v>
      </c>
      <c r="C530" t="s">
        <v>4335</v>
      </c>
      <c r="D530" t="s">
        <v>21</v>
      </c>
      <c r="E530" t="s">
        <v>21</v>
      </c>
      <c r="F530">
        <v>0.995831981162</v>
      </c>
      <c r="G530" t="s">
        <v>21</v>
      </c>
      <c r="H530">
        <v>0.96979462000500005</v>
      </c>
      <c r="I530" t="s">
        <v>21</v>
      </c>
      <c r="J530">
        <v>0.99999716006700001</v>
      </c>
      <c r="K530" t="s">
        <v>21</v>
      </c>
      <c r="N530">
        <v>0.98854125374500001</v>
      </c>
    </row>
    <row r="531" spans="1:14" x14ac:dyDescent="0.25">
      <c r="A531">
        <v>1071</v>
      </c>
      <c r="B531" t="s">
        <v>12118</v>
      </c>
      <c r="C531" t="s">
        <v>12119</v>
      </c>
      <c r="D531" t="s">
        <v>446</v>
      </c>
      <c r="E531" t="s">
        <v>446</v>
      </c>
      <c r="F531">
        <v>0.98344728480099997</v>
      </c>
      <c r="G531" t="s">
        <v>446</v>
      </c>
      <c r="H531">
        <v>0.67245299488499999</v>
      </c>
      <c r="I531" t="s">
        <v>446</v>
      </c>
      <c r="J531">
        <v>0.96263899371600004</v>
      </c>
      <c r="K531" t="s">
        <v>446</v>
      </c>
      <c r="N531">
        <v>0.872846424467</v>
      </c>
    </row>
    <row r="532" spans="1:14" x14ac:dyDescent="0.25">
      <c r="A532">
        <v>4336</v>
      </c>
      <c r="B532" t="s">
        <v>9443</v>
      </c>
      <c r="C532" t="s">
        <v>9444</v>
      </c>
      <c r="D532" t="s">
        <v>91</v>
      </c>
      <c r="E532" t="s">
        <v>91</v>
      </c>
      <c r="F532">
        <v>0.51365178172600001</v>
      </c>
      <c r="G532" t="s">
        <v>91</v>
      </c>
      <c r="H532">
        <v>0.40911771177700001</v>
      </c>
      <c r="I532" t="s">
        <v>91</v>
      </c>
      <c r="J532">
        <v>0.490436271536</v>
      </c>
      <c r="K532" t="s">
        <v>91</v>
      </c>
      <c r="N532">
        <v>0.47106858834600002</v>
      </c>
    </row>
    <row r="533" spans="1:14" x14ac:dyDescent="0.25">
      <c r="A533">
        <v>1472</v>
      </c>
      <c r="B533" t="s">
        <v>1691</v>
      </c>
      <c r="C533" t="s">
        <v>1692</v>
      </c>
      <c r="D533" t="s">
        <v>10</v>
      </c>
      <c r="E533" t="s">
        <v>10</v>
      </c>
      <c r="F533">
        <v>0.97059387756500004</v>
      </c>
      <c r="G533" t="s">
        <v>10</v>
      </c>
      <c r="H533">
        <v>0.95809519457900005</v>
      </c>
      <c r="I533" t="s">
        <v>10</v>
      </c>
      <c r="J533">
        <v>0.99978071940900004</v>
      </c>
      <c r="K533" t="s">
        <v>10</v>
      </c>
      <c r="N533">
        <v>0.97615659718400005</v>
      </c>
    </row>
    <row r="534" spans="1:14" x14ac:dyDescent="0.25">
      <c r="A534">
        <v>4342</v>
      </c>
      <c r="B534" t="s">
        <v>14829</v>
      </c>
      <c r="C534" t="s">
        <v>14830</v>
      </c>
      <c r="D534" t="s">
        <v>21</v>
      </c>
      <c r="E534" t="s">
        <v>21</v>
      </c>
      <c r="F534">
        <v>0.99162297854600001</v>
      </c>
      <c r="G534" t="s">
        <v>21</v>
      </c>
      <c r="H534">
        <v>0.92728935115099997</v>
      </c>
      <c r="I534" t="s">
        <v>21</v>
      </c>
      <c r="J534">
        <v>0.99992319771399996</v>
      </c>
      <c r="K534" t="s">
        <v>21</v>
      </c>
      <c r="N534">
        <v>0.97294517580399997</v>
      </c>
    </row>
    <row r="535" spans="1:14" x14ac:dyDescent="0.25">
      <c r="A535">
        <v>6082</v>
      </c>
      <c r="B535" t="s">
        <v>14356</v>
      </c>
      <c r="C535" t="s">
        <v>14357</v>
      </c>
      <c r="D535" t="s">
        <v>10</v>
      </c>
      <c r="E535" t="s">
        <v>10</v>
      </c>
      <c r="F535">
        <v>0.98840811863900002</v>
      </c>
      <c r="G535" t="s">
        <v>10</v>
      </c>
      <c r="H535">
        <v>0.922475860082</v>
      </c>
      <c r="I535" t="s">
        <v>10</v>
      </c>
      <c r="J535">
        <v>0.99995043843200004</v>
      </c>
      <c r="K535" t="s">
        <v>10</v>
      </c>
      <c r="N535">
        <v>0.97027813905100002</v>
      </c>
    </row>
    <row r="536" spans="1:14" x14ac:dyDescent="0.25">
      <c r="A536">
        <v>4889</v>
      </c>
      <c r="B536" t="s">
        <v>13495</v>
      </c>
      <c r="C536" t="s">
        <v>13496</v>
      </c>
      <c r="D536" t="s">
        <v>21</v>
      </c>
      <c r="E536" t="s">
        <v>21</v>
      </c>
      <c r="F536">
        <v>0.95748890254300001</v>
      </c>
      <c r="G536" t="s">
        <v>21</v>
      </c>
      <c r="H536">
        <v>0.96193459979700002</v>
      </c>
      <c r="I536" t="s">
        <v>21</v>
      </c>
      <c r="J536">
        <v>0.99960341655600005</v>
      </c>
      <c r="K536" t="s">
        <v>21</v>
      </c>
      <c r="N536">
        <v>0.973008972965</v>
      </c>
    </row>
    <row r="537" spans="1:14" x14ac:dyDescent="0.25">
      <c r="A537">
        <v>5266</v>
      </c>
      <c r="B537" t="s">
        <v>4348</v>
      </c>
      <c r="C537" t="s">
        <v>2738</v>
      </c>
      <c r="D537" t="s">
        <v>52</v>
      </c>
      <c r="E537" t="s">
        <v>52</v>
      </c>
      <c r="F537">
        <v>0.99315299677900004</v>
      </c>
      <c r="G537" t="s">
        <v>52</v>
      </c>
      <c r="H537">
        <v>0.89765416365700001</v>
      </c>
      <c r="I537" t="s">
        <v>52</v>
      </c>
      <c r="J537">
        <v>0.99999556519199995</v>
      </c>
      <c r="K537" t="s">
        <v>52</v>
      </c>
      <c r="N537">
        <v>0.96360090854199998</v>
      </c>
    </row>
    <row r="538" spans="1:14" x14ac:dyDescent="0.25">
      <c r="A538">
        <v>665</v>
      </c>
      <c r="B538" t="s">
        <v>11073</v>
      </c>
      <c r="C538" t="s">
        <v>1761</v>
      </c>
      <c r="D538" t="s">
        <v>52</v>
      </c>
      <c r="E538" t="s">
        <v>52</v>
      </c>
      <c r="F538">
        <v>0.98351868853500002</v>
      </c>
      <c r="G538" t="s">
        <v>52</v>
      </c>
      <c r="H538">
        <v>0.90495959255699998</v>
      </c>
      <c r="I538" t="s">
        <v>52</v>
      </c>
      <c r="J538">
        <v>0.99987476227500005</v>
      </c>
      <c r="K538" t="s">
        <v>52</v>
      </c>
      <c r="N538">
        <v>0.96278434778900002</v>
      </c>
    </row>
    <row r="539" spans="1:14" x14ac:dyDescent="0.25">
      <c r="A539">
        <v>5806</v>
      </c>
      <c r="B539" t="s">
        <v>9998</v>
      </c>
      <c r="C539" t="s">
        <v>9999</v>
      </c>
      <c r="D539" t="s">
        <v>21</v>
      </c>
      <c r="E539" t="s">
        <v>21</v>
      </c>
      <c r="F539">
        <v>0.74476360486000004</v>
      </c>
      <c r="G539" t="s">
        <v>21</v>
      </c>
      <c r="H539">
        <v>0.48920220657399999</v>
      </c>
      <c r="I539" t="s">
        <v>21</v>
      </c>
      <c r="J539">
        <v>0.79211765321399996</v>
      </c>
      <c r="K539" t="s">
        <v>21</v>
      </c>
      <c r="N539">
        <v>0.67536115488299997</v>
      </c>
    </row>
    <row r="540" spans="1:14" x14ac:dyDescent="0.25">
      <c r="A540">
        <v>6294</v>
      </c>
      <c r="B540" t="s">
        <v>3950</v>
      </c>
      <c r="C540" t="s">
        <v>3951</v>
      </c>
      <c r="D540" t="s">
        <v>91</v>
      </c>
      <c r="E540" t="s">
        <v>42</v>
      </c>
      <c r="F540">
        <v>0.27024901850600003</v>
      </c>
      <c r="G540" t="s">
        <v>91</v>
      </c>
      <c r="H540">
        <v>0.652454417289</v>
      </c>
      <c r="I540" t="s">
        <v>91</v>
      </c>
      <c r="J540">
        <v>0.60753602535700002</v>
      </c>
      <c r="K540" t="s">
        <v>91</v>
      </c>
      <c r="N540">
        <v>0.41999681421500001</v>
      </c>
    </row>
    <row r="541" spans="1:14" x14ac:dyDescent="0.25">
      <c r="A541">
        <v>4076</v>
      </c>
      <c r="B541" t="s">
        <v>6243</v>
      </c>
      <c r="C541" t="s">
        <v>6244</v>
      </c>
      <c r="D541" t="s">
        <v>116</v>
      </c>
      <c r="E541" t="s">
        <v>116</v>
      </c>
      <c r="F541">
        <v>0.71015788968899995</v>
      </c>
      <c r="G541" t="s">
        <v>116</v>
      </c>
      <c r="H541">
        <v>0.77618811711000002</v>
      </c>
      <c r="I541" t="s">
        <v>116</v>
      </c>
      <c r="J541">
        <v>0.87297221332899999</v>
      </c>
      <c r="K541" t="s">
        <v>116</v>
      </c>
      <c r="N541">
        <v>0.78643940670900003</v>
      </c>
    </row>
    <row r="542" spans="1:14" x14ac:dyDescent="0.25">
      <c r="A542">
        <v>5643</v>
      </c>
      <c r="B542" t="s">
        <v>8537</v>
      </c>
      <c r="C542" t="s">
        <v>8538</v>
      </c>
      <c r="D542" t="s">
        <v>10</v>
      </c>
      <c r="E542" t="s">
        <v>10</v>
      </c>
      <c r="F542">
        <v>0.75964986350499997</v>
      </c>
      <c r="G542" t="s">
        <v>10</v>
      </c>
      <c r="H542">
        <v>0.81872105663899997</v>
      </c>
      <c r="I542" t="s">
        <v>10</v>
      </c>
      <c r="J542">
        <v>0.818189059198</v>
      </c>
      <c r="K542" t="s">
        <v>10</v>
      </c>
      <c r="N542">
        <v>0.79885332644700002</v>
      </c>
    </row>
    <row r="543" spans="1:14" x14ac:dyDescent="0.25">
      <c r="A543">
        <v>5901</v>
      </c>
      <c r="B543" t="s">
        <v>6438</v>
      </c>
      <c r="C543" t="s">
        <v>6439</v>
      </c>
      <c r="D543" t="s">
        <v>10</v>
      </c>
      <c r="E543" t="s">
        <v>10</v>
      </c>
      <c r="F543">
        <v>0.92632178224899997</v>
      </c>
      <c r="G543" t="s">
        <v>10</v>
      </c>
      <c r="H543">
        <v>0.85129364967200005</v>
      </c>
      <c r="I543" t="s">
        <v>10</v>
      </c>
      <c r="J543">
        <v>0.987215829017</v>
      </c>
      <c r="K543" t="s">
        <v>10</v>
      </c>
      <c r="N543">
        <v>0.921610420313</v>
      </c>
    </row>
    <row r="544" spans="1:14" x14ac:dyDescent="0.25">
      <c r="A544">
        <v>4794</v>
      </c>
      <c r="B544" t="s">
        <v>10097</v>
      </c>
      <c r="C544" t="s">
        <v>10098</v>
      </c>
      <c r="D544" t="s">
        <v>446</v>
      </c>
      <c r="E544" t="s">
        <v>446</v>
      </c>
      <c r="F544">
        <v>0.72395234542800002</v>
      </c>
      <c r="G544" t="s">
        <v>21</v>
      </c>
      <c r="H544">
        <v>0.49790091571900003</v>
      </c>
      <c r="I544" t="s">
        <v>446</v>
      </c>
      <c r="J544">
        <v>0.84248064619899998</v>
      </c>
      <c r="K544" t="s">
        <v>446</v>
      </c>
      <c r="N544">
        <v>0.52214433054200005</v>
      </c>
    </row>
    <row r="545" spans="1:14" x14ac:dyDescent="0.25">
      <c r="A545">
        <v>4531</v>
      </c>
      <c r="B545" t="s">
        <v>11137</v>
      </c>
      <c r="C545" t="s">
        <v>11138</v>
      </c>
      <c r="D545" t="s">
        <v>91</v>
      </c>
      <c r="E545" t="s">
        <v>14</v>
      </c>
      <c r="F545">
        <v>0.31349480725200002</v>
      </c>
      <c r="G545" t="s">
        <v>52</v>
      </c>
      <c r="H545">
        <v>0.65267983546899999</v>
      </c>
      <c r="I545" t="s">
        <v>52</v>
      </c>
      <c r="J545">
        <v>0.73325153301299995</v>
      </c>
      <c r="K545" t="s">
        <v>52</v>
      </c>
      <c r="N545">
        <v>0.46197712282699999</v>
      </c>
    </row>
    <row r="546" spans="1:14" x14ac:dyDescent="0.25">
      <c r="A546">
        <v>3997</v>
      </c>
      <c r="B546" t="s">
        <v>3945</v>
      </c>
      <c r="C546" t="s">
        <v>3946</v>
      </c>
      <c r="D546" t="s">
        <v>21</v>
      </c>
      <c r="E546" t="s">
        <v>21</v>
      </c>
      <c r="F546">
        <v>0.99665951370200001</v>
      </c>
      <c r="G546" t="s">
        <v>21</v>
      </c>
      <c r="H546">
        <v>0.91064071159299997</v>
      </c>
      <c r="I546" t="s">
        <v>21</v>
      </c>
      <c r="J546">
        <v>0.99996199627600002</v>
      </c>
      <c r="K546" t="s">
        <v>21</v>
      </c>
      <c r="N546">
        <v>0.96908740718999997</v>
      </c>
    </row>
    <row r="547" spans="1:14" x14ac:dyDescent="0.25">
      <c r="A547">
        <v>3893</v>
      </c>
      <c r="B547" t="s">
        <v>406</v>
      </c>
      <c r="C547" t="s">
        <v>407</v>
      </c>
      <c r="D547" t="s">
        <v>21</v>
      </c>
      <c r="E547" t="s">
        <v>21</v>
      </c>
      <c r="F547">
        <v>0.99699008314500004</v>
      </c>
      <c r="G547" t="s">
        <v>21</v>
      </c>
      <c r="H547">
        <v>0.97609639025999995</v>
      </c>
      <c r="I547" t="s">
        <v>21</v>
      </c>
      <c r="J547">
        <v>0.999987496453</v>
      </c>
      <c r="K547" t="s">
        <v>21</v>
      </c>
      <c r="N547">
        <v>0.99102465661899997</v>
      </c>
    </row>
    <row r="548" spans="1:14" x14ac:dyDescent="0.25">
      <c r="A548">
        <v>2767</v>
      </c>
      <c r="B548" t="s">
        <v>13090</v>
      </c>
      <c r="C548" t="s">
        <v>13091</v>
      </c>
      <c r="D548" t="s">
        <v>52</v>
      </c>
      <c r="E548" t="s">
        <v>10</v>
      </c>
      <c r="F548">
        <v>0.98379395721700003</v>
      </c>
      <c r="G548" t="s">
        <v>10</v>
      </c>
      <c r="H548">
        <v>0.93840058232300005</v>
      </c>
      <c r="I548" t="s">
        <v>10</v>
      </c>
      <c r="J548">
        <v>0.99917846211200001</v>
      </c>
      <c r="K548" t="s">
        <v>10</v>
      </c>
      <c r="N548">
        <v>0.97379100055099999</v>
      </c>
    </row>
    <row r="549" spans="1:14" x14ac:dyDescent="0.25">
      <c r="A549">
        <v>5152</v>
      </c>
      <c r="B549" t="s">
        <v>2112</v>
      </c>
      <c r="C549" t="s">
        <v>2113</v>
      </c>
      <c r="D549" t="s">
        <v>21</v>
      </c>
      <c r="E549" t="s">
        <v>21</v>
      </c>
      <c r="F549">
        <v>0.97607499494000005</v>
      </c>
      <c r="G549" t="s">
        <v>21</v>
      </c>
      <c r="H549">
        <v>0.90174455809099996</v>
      </c>
      <c r="I549" t="s">
        <v>21</v>
      </c>
      <c r="J549">
        <v>0.99572160443500002</v>
      </c>
      <c r="K549" t="s">
        <v>21</v>
      </c>
      <c r="N549">
        <v>0.95784705248799995</v>
      </c>
    </row>
    <row r="550" spans="1:14" x14ac:dyDescent="0.25">
      <c r="A550">
        <v>1436</v>
      </c>
      <c r="B550" t="s">
        <v>12104</v>
      </c>
      <c r="C550" t="s">
        <v>12105</v>
      </c>
      <c r="D550" t="s">
        <v>10</v>
      </c>
      <c r="E550" t="s">
        <v>10</v>
      </c>
      <c r="F550">
        <v>0.88314833749900001</v>
      </c>
      <c r="G550" t="s">
        <v>10</v>
      </c>
      <c r="H550">
        <v>0.89517811979299999</v>
      </c>
      <c r="I550" t="s">
        <v>10</v>
      </c>
      <c r="J550">
        <v>0.99973890925999997</v>
      </c>
      <c r="K550" t="s">
        <v>10</v>
      </c>
      <c r="N550">
        <v>0.92602178885099995</v>
      </c>
    </row>
    <row r="551" spans="1:14" x14ac:dyDescent="0.25">
      <c r="A551">
        <v>3395</v>
      </c>
      <c r="B551" t="s">
        <v>8213</v>
      </c>
      <c r="C551" t="s">
        <v>8214</v>
      </c>
      <c r="D551" t="s">
        <v>91</v>
      </c>
      <c r="E551" t="s">
        <v>91</v>
      </c>
      <c r="F551">
        <v>0.89761418296600004</v>
      </c>
      <c r="G551" t="s">
        <v>91</v>
      </c>
      <c r="H551">
        <v>0.83852165439899995</v>
      </c>
      <c r="I551" t="s">
        <v>91</v>
      </c>
      <c r="J551">
        <v>0.99938467027800004</v>
      </c>
      <c r="K551" t="s">
        <v>91</v>
      </c>
      <c r="N551">
        <v>0.91184016921400002</v>
      </c>
    </row>
    <row r="552" spans="1:14" x14ac:dyDescent="0.25">
      <c r="A552">
        <v>4642</v>
      </c>
      <c r="B552" t="s">
        <v>13238</v>
      </c>
      <c r="C552" t="s">
        <v>13239</v>
      </c>
      <c r="D552" t="s">
        <v>21</v>
      </c>
      <c r="E552" t="s">
        <v>21</v>
      </c>
      <c r="F552">
        <v>0.78760263024900001</v>
      </c>
      <c r="G552" t="s">
        <v>21</v>
      </c>
      <c r="H552">
        <v>0.62061641538699996</v>
      </c>
      <c r="I552" t="s">
        <v>21</v>
      </c>
      <c r="J552">
        <v>0.95788647947700001</v>
      </c>
      <c r="K552" t="s">
        <v>21</v>
      </c>
      <c r="N552">
        <v>0.78870184170400004</v>
      </c>
    </row>
    <row r="553" spans="1:14" x14ac:dyDescent="0.25">
      <c r="A553">
        <v>6037</v>
      </c>
      <c r="B553" t="s">
        <v>10056</v>
      </c>
      <c r="C553" t="s">
        <v>10057</v>
      </c>
      <c r="D553" t="s">
        <v>10</v>
      </c>
      <c r="E553" t="s">
        <v>10</v>
      </c>
      <c r="F553">
        <v>0.97510518449700001</v>
      </c>
      <c r="G553" t="s">
        <v>10</v>
      </c>
      <c r="H553">
        <v>0.93270298300400001</v>
      </c>
      <c r="I553" t="s">
        <v>10</v>
      </c>
      <c r="J553">
        <v>0.99760008972299996</v>
      </c>
      <c r="K553" t="s">
        <v>10</v>
      </c>
      <c r="N553">
        <v>0.96846941907499995</v>
      </c>
    </row>
    <row r="554" spans="1:14" x14ac:dyDescent="0.25">
      <c r="A554">
        <v>5872</v>
      </c>
      <c r="B554" t="s">
        <v>13363</v>
      </c>
      <c r="C554" t="s">
        <v>13364</v>
      </c>
      <c r="D554" t="s">
        <v>52</v>
      </c>
      <c r="E554" t="s">
        <v>52</v>
      </c>
      <c r="F554">
        <v>0.99226394189400002</v>
      </c>
      <c r="G554" t="s">
        <v>52</v>
      </c>
      <c r="H554">
        <v>0.87959401776099999</v>
      </c>
      <c r="I554" t="s">
        <v>52</v>
      </c>
      <c r="J554">
        <v>0.99854873560000001</v>
      </c>
      <c r="K554" t="s">
        <v>52</v>
      </c>
      <c r="N554">
        <v>0.95680223175199997</v>
      </c>
    </row>
    <row r="555" spans="1:14" x14ac:dyDescent="0.25">
      <c r="A555">
        <v>3735</v>
      </c>
      <c r="B555" t="s">
        <v>11784</v>
      </c>
      <c r="C555" t="s">
        <v>11785</v>
      </c>
      <c r="D555" t="s">
        <v>239</v>
      </c>
      <c r="E555" t="s">
        <v>239</v>
      </c>
      <c r="F555">
        <v>0.82816667463600002</v>
      </c>
      <c r="G555" t="s">
        <v>239</v>
      </c>
      <c r="H555">
        <v>0.69260121042300005</v>
      </c>
      <c r="I555" t="s">
        <v>239</v>
      </c>
      <c r="J555">
        <v>0.98551032569300001</v>
      </c>
      <c r="K555" t="s">
        <v>239</v>
      </c>
      <c r="N555">
        <v>0.83542607025000004</v>
      </c>
    </row>
    <row r="556" spans="1:14" x14ac:dyDescent="0.25">
      <c r="A556">
        <v>503</v>
      </c>
      <c r="B556" t="s">
        <v>13722</v>
      </c>
      <c r="C556" t="s">
        <v>13723</v>
      </c>
      <c r="D556" t="s">
        <v>446</v>
      </c>
      <c r="E556" t="s">
        <v>446</v>
      </c>
      <c r="F556">
        <v>0.96772380290899995</v>
      </c>
      <c r="G556" t="s">
        <v>446</v>
      </c>
      <c r="H556">
        <v>0.97650434988799995</v>
      </c>
      <c r="I556" t="s">
        <v>446</v>
      </c>
      <c r="J556">
        <v>0.99999982421</v>
      </c>
      <c r="K556" t="s">
        <v>446</v>
      </c>
      <c r="N556">
        <v>0.98140932566899997</v>
      </c>
    </row>
    <row r="557" spans="1:14" x14ac:dyDescent="0.25">
      <c r="A557">
        <v>3863</v>
      </c>
      <c r="B557" t="s">
        <v>9401</v>
      </c>
      <c r="C557" t="s">
        <v>9402</v>
      </c>
      <c r="D557" t="s">
        <v>10</v>
      </c>
      <c r="E557" t="s">
        <v>10</v>
      </c>
      <c r="F557">
        <v>0.94648784243499995</v>
      </c>
      <c r="G557" t="s">
        <v>10</v>
      </c>
      <c r="H557">
        <v>0.70385918482999998</v>
      </c>
      <c r="I557" t="s">
        <v>10</v>
      </c>
      <c r="J557">
        <v>0.71577220324500002</v>
      </c>
      <c r="K557" t="s">
        <v>10</v>
      </c>
      <c r="N557">
        <v>0.78870641016999998</v>
      </c>
    </row>
    <row r="558" spans="1:14" x14ac:dyDescent="0.25">
      <c r="A558">
        <v>4094</v>
      </c>
      <c r="B558" t="s">
        <v>14644</v>
      </c>
      <c r="C558" t="s">
        <v>14645</v>
      </c>
      <c r="D558" t="s">
        <v>21</v>
      </c>
      <c r="E558" t="s">
        <v>21</v>
      </c>
      <c r="F558">
        <v>0.98589463872899996</v>
      </c>
      <c r="G558" t="s">
        <v>21</v>
      </c>
      <c r="H558">
        <v>0.96653594082000005</v>
      </c>
      <c r="I558" t="s">
        <v>21</v>
      </c>
      <c r="J558">
        <v>0.99997143950599998</v>
      </c>
      <c r="K558" t="s">
        <v>21</v>
      </c>
      <c r="N558">
        <v>0.98413400635199999</v>
      </c>
    </row>
    <row r="559" spans="1:14" x14ac:dyDescent="0.25">
      <c r="A559">
        <v>2139</v>
      </c>
      <c r="B559" t="s">
        <v>12240</v>
      </c>
      <c r="C559" t="s">
        <v>12241</v>
      </c>
      <c r="D559" t="s">
        <v>21</v>
      </c>
      <c r="E559" t="s">
        <v>21</v>
      </c>
      <c r="F559">
        <v>0.99379522408599996</v>
      </c>
      <c r="G559" t="s">
        <v>21</v>
      </c>
      <c r="H559">
        <v>0.96018923257400002</v>
      </c>
      <c r="I559" t="s">
        <v>21</v>
      </c>
      <c r="J559">
        <v>0.99990969081900005</v>
      </c>
      <c r="K559" t="s">
        <v>21</v>
      </c>
      <c r="N559">
        <v>0.98463138249299997</v>
      </c>
    </row>
    <row r="560" spans="1:14" x14ac:dyDescent="0.25">
      <c r="A560">
        <v>4855</v>
      </c>
      <c r="B560" t="s">
        <v>2739</v>
      </c>
      <c r="C560" t="s">
        <v>2740</v>
      </c>
      <c r="D560" t="s">
        <v>21</v>
      </c>
      <c r="E560" t="s">
        <v>21</v>
      </c>
      <c r="F560">
        <v>0.98831056083500002</v>
      </c>
      <c r="G560" t="s">
        <v>21</v>
      </c>
      <c r="H560">
        <v>0.97521864328399999</v>
      </c>
      <c r="I560" t="s">
        <v>21</v>
      </c>
      <c r="J560">
        <v>0.99976297795799995</v>
      </c>
      <c r="K560" t="s">
        <v>21</v>
      </c>
      <c r="N560">
        <v>0.98776406069199996</v>
      </c>
    </row>
    <row r="561" spans="1:14" x14ac:dyDescent="0.25">
      <c r="A561">
        <v>1863</v>
      </c>
      <c r="B561" t="s">
        <v>14527</v>
      </c>
      <c r="C561" t="s">
        <v>14528</v>
      </c>
      <c r="D561" t="s">
        <v>496</v>
      </c>
      <c r="E561" t="s">
        <v>496</v>
      </c>
      <c r="F561">
        <v>0.73815775057199995</v>
      </c>
      <c r="G561" t="s">
        <v>496</v>
      </c>
      <c r="H561">
        <v>0.45302899845200001</v>
      </c>
      <c r="I561" t="s">
        <v>496</v>
      </c>
      <c r="J561">
        <v>0.91237148982000005</v>
      </c>
      <c r="K561" t="s">
        <v>496</v>
      </c>
      <c r="N561">
        <v>0.70118607961500001</v>
      </c>
    </row>
    <row r="562" spans="1:14" x14ac:dyDescent="0.25">
      <c r="A562">
        <v>2482</v>
      </c>
      <c r="B562" t="s">
        <v>7043</v>
      </c>
      <c r="C562" t="s">
        <v>7044</v>
      </c>
      <c r="D562" t="s">
        <v>503</v>
      </c>
      <c r="E562" t="s">
        <v>10</v>
      </c>
      <c r="F562">
        <v>0.81112499820600004</v>
      </c>
      <c r="G562" t="s">
        <v>10</v>
      </c>
      <c r="H562">
        <v>0.74852211766900001</v>
      </c>
      <c r="I562" t="s">
        <v>10</v>
      </c>
      <c r="J562">
        <v>0.46986085766800001</v>
      </c>
      <c r="K562" t="s">
        <v>10</v>
      </c>
      <c r="N562">
        <v>0.67650265784800001</v>
      </c>
    </row>
    <row r="563" spans="1:14" x14ac:dyDescent="0.25">
      <c r="A563">
        <v>4147</v>
      </c>
      <c r="B563" t="s">
        <v>8688</v>
      </c>
      <c r="C563" t="s">
        <v>8689</v>
      </c>
      <c r="D563" t="s">
        <v>10</v>
      </c>
      <c r="E563" t="s">
        <v>10</v>
      </c>
      <c r="F563">
        <v>0.89910708086299995</v>
      </c>
      <c r="G563" t="s">
        <v>10</v>
      </c>
      <c r="H563">
        <v>0.69153300553499997</v>
      </c>
      <c r="I563" t="s">
        <v>21</v>
      </c>
      <c r="J563">
        <v>0.56963115363899997</v>
      </c>
      <c r="K563" t="s">
        <v>10</v>
      </c>
      <c r="N563">
        <v>0.53021336213299997</v>
      </c>
    </row>
    <row r="564" spans="1:14" x14ac:dyDescent="0.25">
      <c r="A564">
        <v>2616</v>
      </c>
      <c r="B564" t="s">
        <v>6993</v>
      </c>
      <c r="C564" t="s">
        <v>6994</v>
      </c>
      <c r="D564" t="s">
        <v>503</v>
      </c>
      <c r="E564" t="s">
        <v>10</v>
      </c>
      <c r="F564">
        <v>0.23693883306499999</v>
      </c>
      <c r="G564" t="s">
        <v>10</v>
      </c>
      <c r="H564">
        <v>0.30703500107499998</v>
      </c>
      <c r="I564" t="s">
        <v>21</v>
      </c>
      <c r="J564">
        <v>0.42743602870500003</v>
      </c>
      <c r="K564" t="s">
        <v>10</v>
      </c>
      <c r="N564">
        <v>0.18132461138</v>
      </c>
    </row>
    <row r="565" spans="1:14" x14ac:dyDescent="0.25">
      <c r="A565">
        <v>5354</v>
      </c>
      <c r="B565" t="s">
        <v>8524</v>
      </c>
      <c r="C565" t="s">
        <v>8525</v>
      </c>
      <c r="D565" t="s">
        <v>14</v>
      </c>
      <c r="E565" t="s">
        <v>14</v>
      </c>
      <c r="F565">
        <v>0.92782424421300003</v>
      </c>
      <c r="G565" t="s">
        <v>14</v>
      </c>
      <c r="H565">
        <v>0.87057503573999995</v>
      </c>
      <c r="I565" t="s">
        <v>14</v>
      </c>
      <c r="J565">
        <v>0.993817211757</v>
      </c>
      <c r="K565" t="s">
        <v>14</v>
      </c>
      <c r="N565">
        <v>0.93073883056999995</v>
      </c>
    </row>
    <row r="566" spans="1:14" x14ac:dyDescent="0.25">
      <c r="A566">
        <v>1952</v>
      </c>
      <c r="B566" t="s">
        <v>9533</v>
      </c>
      <c r="C566" t="s">
        <v>9534</v>
      </c>
      <c r="D566" t="s">
        <v>21</v>
      </c>
      <c r="E566" t="s">
        <v>21</v>
      </c>
      <c r="F566">
        <v>0.97708088097300005</v>
      </c>
      <c r="G566" t="s">
        <v>21</v>
      </c>
      <c r="H566">
        <v>0.94240069585599995</v>
      </c>
      <c r="I566" t="s">
        <v>21</v>
      </c>
      <c r="J566">
        <v>0.99983201809199995</v>
      </c>
      <c r="K566" t="s">
        <v>21</v>
      </c>
      <c r="N566">
        <v>0.97310453163999999</v>
      </c>
    </row>
    <row r="567" spans="1:14" x14ac:dyDescent="0.25">
      <c r="A567">
        <v>1273</v>
      </c>
      <c r="B567" t="s">
        <v>9398</v>
      </c>
      <c r="C567" t="s">
        <v>6193</v>
      </c>
      <c r="D567" t="s">
        <v>116</v>
      </c>
      <c r="E567" t="s">
        <v>116</v>
      </c>
      <c r="F567">
        <v>0.947489368735</v>
      </c>
      <c r="G567" t="s">
        <v>116</v>
      </c>
      <c r="H567">
        <v>0.89375866426899997</v>
      </c>
      <c r="I567" t="s">
        <v>116</v>
      </c>
      <c r="J567">
        <v>0.99979719576500004</v>
      </c>
      <c r="K567" t="s">
        <v>116</v>
      </c>
      <c r="N567">
        <v>0.94701507625600001</v>
      </c>
    </row>
    <row r="568" spans="1:14" x14ac:dyDescent="0.25">
      <c r="A568">
        <v>2088</v>
      </c>
      <c r="B568" t="s">
        <v>12445</v>
      </c>
      <c r="C568" t="s">
        <v>12446</v>
      </c>
      <c r="D568" t="s">
        <v>129</v>
      </c>
      <c r="E568" t="s">
        <v>129</v>
      </c>
      <c r="F568">
        <v>0.78901892453800004</v>
      </c>
      <c r="G568" t="s">
        <v>129</v>
      </c>
      <c r="H568">
        <v>0.86055064371400003</v>
      </c>
      <c r="I568" t="s">
        <v>129</v>
      </c>
      <c r="J568">
        <v>0.99504960847599999</v>
      </c>
      <c r="K568" t="s">
        <v>129</v>
      </c>
      <c r="N568">
        <v>0.88153972557600002</v>
      </c>
    </row>
    <row r="569" spans="1:14" x14ac:dyDescent="0.25">
      <c r="A569">
        <v>68</v>
      </c>
      <c r="B569" t="s">
        <v>11880</v>
      </c>
      <c r="C569" t="s">
        <v>7214</v>
      </c>
      <c r="D569" t="s">
        <v>68</v>
      </c>
      <c r="E569" t="s">
        <v>68</v>
      </c>
      <c r="F569">
        <v>0.81849738400700001</v>
      </c>
      <c r="G569" t="s">
        <v>68</v>
      </c>
      <c r="H569">
        <v>0.70379612137100001</v>
      </c>
      <c r="I569" t="s">
        <v>68</v>
      </c>
      <c r="J569">
        <v>0.95477710012499994</v>
      </c>
      <c r="K569" t="s">
        <v>68</v>
      </c>
      <c r="N569">
        <v>0.82569020183399999</v>
      </c>
    </row>
    <row r="570" spans="1:14" x14ac:dyDescent="0.25">
      <c r="A570">
        <v>868</v>
      </c>
      <c r="B570" t="s">
        <v>12112</v>
      </c>
      <c r="C570" t="s">
        <v>12113</v>
      </c>
      <c r="D570" t="s">
        <v>257</v>
      </c>
      <c r="E570" t="s">
        <v>257</v>
      </c>
      <c r="F570">
        <v>0.86823693222499998</v>
      </c>
      <c r="G570" t="s">
        <v>257</v>
      </c>
      <c r="H570">
        <v>0.77315928353300001</v>
      </c>
      <c r="I570" t="s">
        <v>257</v>
      </c>
      <c r="J570">
        <v>0.99181363762200003</v>
      </c>
      <c r="K570" t="s">
        <v>257</v>
      </c>
      <c r="N570">
        <v>0.87773661779300005</v>
      </c>
    </row>
    <row r="571" spans="1:14" x14ac:dyDescent="0.25">
      <c r="A571">
        <v>6207</v>
      </c>
      <c r="B571" t="s">
        <v>12051</v>
      </c>
      <c r="C571" t="s">
        <v>12052</v>
      </c>
      <c r="D571" t="s">
        <v>21</v>
      </c>
      <c r="E571" t="s">
        <v>129</v>
      </c>
      <c r="F571">
        <v>0.50704935186400002</v>
      </c>
      <c r="G571" t="s">
        <v>129</v>
      </c>
      <c r="H571">
        <v>0.49592016819599999</v>
      </c>
      <c r="I571" t="s">
        <v>21</v>
      </c>
      <c r="J571">
        <v>0.84796955931999995</v>
      </c>
      <c r="K571" t="s">
        <v>129</v>
      </c>
      <c r="N571">
        <v>0.33432317335299999</v>
      </c>
    </row>
    <row r="572" spans="1:14" x14ac:dyDescent="0.25">
      <c r="A572">
        <v>1111</v>
      </c>
      <c r="B572" t="s">
        <v>8531</v>
      </c>
      <c r="C572" t="s">
        <v>8532</v>
      </c>
      <c r="D572" t="s">
        <v>91</v>
      </c>
      <c r="E572" t="s">
        <v>91</v>
      </c>
      <c r="F572">
        <v>0.46980333784200001</v>
      </c>
      <c r="G572" t="s">
        <v>91</v>
      </c>
      <c r="H572">
        <v>0.60913590717999999</v>
      </c>
      <c r="I572" t="s">
        <v>91</v>
      </c>
      <c r="J572">
        <v>0.73495121481699999</v>
      </c>
      <c r="K572" t="s">
        <v>91</v>
      </c>
      <c r="N572">
        <v>0.60463015328000003</v>
      </c>
    </row>
    <row r="573" spans="1:14" x14ac:dyDescent="0.25">
      <c r="A573">
        <v>5705</v>
      </c>
      <c r="B573" t="s">
        <v>12017</v>
      </c>
      <c r="C573" t="s">
        <v>12018</v>
      </c>
      <c r="D573" t="s">
        <v>52</v>
      </c>
      <c r="E573" t="s">
        <v>52</v>
      </c>
      <c r="F573">
        <v>0.96248554285200005</v>
      </c>
      <c r="G573" t="s">
        <v>52</v>
      </c>
      <c r="H573">
        <v>0.91184669096199999</v>
      </c>
      <c r="I573" t="s">
        <v>52</v>
      </c>
      <c r="J573">
        <v>0.99979947939699998</v>
      </c>
      <c r="K573" t="s">
        <v>52</v>
      </c>
      <c r="N573">
        <v>0.958043904404</v>
      </c>
    </row>
    <row r="574" spans="1:14" x14ac:dyDescent="0.25">
      <c r="A574">
        <v>1772</v>
      </c>
      <c r="B574" t="s">
        <v>11390</v>
      </c>
      <c r="C574" t="s">
        <v>11391</v>
      </c>
      <c r="D574" t="s">
        <v>68</v>
      </c>
      <c r="E574" t="s">
        <v>68</v>
      </c>
      <c r="F574">
        <v>0.90212071634000002</v>
      </c>
      <c r="G574" t="s">
        <v>68</v>
      </c>
      <c r="H574">
        <v>0.896355983445</v>
      </c>
      <c r="I574" t="s">
        <v>68</v>
      </c>
      <c r="J574">
        <v>0.99991280738900001</v>
      </c>
      <c r="K574" t="s">
        <v>68</v>
      </c>
      <c r="N574">
        <v>0.93279650239099998</v>
      </c>
    </row>
    <row r="575" spans="1:14" x14ac:dyDescent="0.25">
      <c r="A575">
        <v>873</v>
      </c>
      <c r="B575" t="s">
        <v>5495</v>
      </c>
      <c r="C575" t="s">
        <v>2303</v>
      </c>
      <c r="D575" t="s">
        <v>257</v>
      </c>
      <c r="E575" t="s">
        <v>257</v>
      </c>
      <c r="F575">
        <v>0.92826761117599998</v>
      </c>
      <c r="G575" t="s">
        <v>257</v>
      </c>
      <c r="H575">
        <v>0.84973810150899998</v>
      </c>
      <c r="I575" t="s">
        <v>257</v>
      </c>
      <c r="J575">
        <v>0.99972482650500005</v>
      </c>
      <c r="K575" t="s">
        <v>257</v>
      </c>
      <c r="N575">
        <v>0.92591017973</v>
      </c>
    </row>
    <row r="576" spans="1:14" x14ac:dyDescent="0.25">
      <c r="A576">
        <v>5035</v>
      </c>
      <c r="B576" t="s">
        <v>5740</v>
      </c>
      <c r="C576" t="s">
        <v>5741</v>
      </c>
      <c r="D576" t="s">
        <v>21</v>
      </c>
      <c r="E576" t="s">
        <v>21</v>
      </c>
      <c r="F576">
        <v>0.94096325722800001</v>
      </c>
      <c r="G576" t="s">
        <v>21</v>
      </c>
      <c r="H576">
        <v>0.92496199315399996</v>
      </c>
      <c r="I576" t="s">
        <v>21</v>
      </c>
      <c r="J576">
        <v>0.99471787306199999</v>
      </c>
      <c r="K576" t="s">
        <v>21</v>
      </c>
      <c r="N576">
        <v>0.95354770781499998</v>
      </c>
    </row>
    <row r="577" spans="1:14" x14ac:dyDescent="0.25">
      <c r="A577">
        <v>4487</v>
      </c>
      <c r="B577" t="s">
        <v>8429</v>
      </c>
      <c r="C577" t="s">
        <v>8430</v>
      </c>
      <c r="D577" t="s">
        <v>21</v>
      </c>
      <c r="E577" t="s">
        <v>21</v>
      </c>
      <c r="F577">
        <v>0.94898228530399997</v>
      </c>
      <c r="G577" t="s">
        <v>21</v>
      </c>
      <c r="H577">
        <v>0.94703816190599999</v>
      </c>
      <c r="I577" t="s">
        <v>21</v>
      </c>
      <c r="J577">
        <v>0.99974917357899995</v>
      </c>
      <c r="K577" t="s">
        <v>21</v>
      </c>
      <c r="N577">
        <v>0.96525654026300001</v>
      </c>
    </row>
    <row r="578" spans="1:14" x14ac:dyDescent="0.25">
      <c r="A578">
        <v>810</v>
      </c>
      <c r="B578" t="s">
        <v>5630</v>
      </c>
      <c r="C578" t="s">
        <v>5631</v>
      </c>
      <c r="D578" t="s">
        <v>257</v>
      </c>
      <c r="E578" t="s">
        <v>257</v>
      </c>
      <c r="F578">
        <v>0.93664382078899999</v>
      </c>
      <c r="G578" t="s">
        <v>257</v>
      </c>
      <c r="H578">
        <v>0.83750783525000005</v>
      </c>
      <c r="I578" t="s">
        <v>257</v>
      </c>
      <c r="J578">
        <v>0.99981150860199997</v>
      </c>
      <c r="K578" t="s">
        <v>257</v>
      </c>
      <c r="N578">
        <v>0.92465438821400003</v>
      </c>
    </row>
    <row r="579" spans="1:14" x14ac:dyDescent="0.25">
      <c r="A579">
        <v>2374</v>
      </c>
      <c r="B579" t="s">
        <v>6430</v>
      </c>
      <c r="C579" t="s">
        <v>6431</v>
      </c>
      <c r="D579" t="s">
        <v>10</v>
      </c>
      <c r="E579" t="s">
        <v>10</v>
      </c>
      <c r="F579">
        <v>0.96392490790999996</v>
      </c>
      <c r="G579" t="s">
        <v>10</v>
      </c>
      <c r="H579">
        <v>0.91123151396199997</v>
      </c>
      <c r="I579" t="s">
        <v>10</v>
      </c>
      <c r="J579">
        <v>0.997226784325</v>
      </c>
      <c r="K579" t="s">
        <v>10</v>
      </c>
      <c r="N579">
        <v>0.95746106873199999</v>
      </c>
    </row>
    <row r="580" spans="1:14" x14ac:dyDescent="0.25">
      <c r="A580">
        <v>87</v>
      </c>
      <c r="B580" t="s">
        <v>14716</v>
      </c>
      <c r="C580" t="s">
        <v>14717</v>
      </c>
      <c r="D580" t="s">
        <v>129</v>
      </c>
      <c r="E580" t="s">
        <v>129</v>
      </c>
      <c r="F580">
        <v>0.940719735439</v>
      </c>
      <c r="G580" t="s">
        <v>129</v>
      </c>
      <c r="H580">
        <v>0.75636984564300003</v>
      </c>
      <c r="I580" t="s">
        <v>129</v>
      </c>
      <c r="J580">
        <v>0.99288833925599995</v>
      </c>
      <c r="K580" t="s">
        <v>129</v>
      </c>
      <c r="N580">
        <v>0.89665930678000005</v>
      </c>
    </row>
    <row r="581" spans="1:14" x14ac:dyDescent="0.25">
      <c r="A581">
        <v>5471</v>
      </c>
      <c r="B581" t="s">
        <v>453</v>
      </c>
      <c r="C581" t="s">
        <v>454</v>
      </c>
      <c r="D581" t="s">
        <v>257</v>
      </c>
      <c r="E581" t="s">
        <v>257</v>
      </c>
      <c r="F581">
        <v>0.56220691480499996</v>
      </c>
      <c r="G581" t="s">
        <v>257</v>
      </c>
      <c r="H581">
        <v>0.92316572563599997</v>
      </c>
      <c r="I581" t="s">
        <v>257</v>
      </c>
      <c r="J581">
        <v>0.98968033852000004</v>
      </c>
      <c r="K581" t="s">
        <v>257</v>
      </c>
      <c r="N581">
        <v>0.82501765965399998</v>
      </c>
    </row>
    <row r="582" spans="1:14" x14ac:dyDescent="0.25">
      <c r="A582">
        <v>593</v>
      </c>
      <c r="B582" t="s">
        <v>2484</v>
      </c>
      <c r="C582" t="s">
        <v>2485</v>
      </c>
      <c r="D582" t="s">
        <v>52</v>
      </c>
      <c r="E582" t="s">
        <v>52</v>
      </c>
      <c r="F582">
        <v>0.92994578980800002</v>
      </c>
      <c r="G582" t="s">
        <v>52</v>
      </c>
      <c r="H582">
        <v>0.77964765874300002</v>
      </c>
      <c r="I582" t="s">
        <v>52</v>
      </c>
      <c r="J582">
        <v>0.99113446223099999</v>
      </c>
      <c r="K582" t="s">
        <v>52</v>
      </c>
      <c r="N582">
        <v>0.90024263692700002</v>
      </c>
    </row>
    <row r="583" spans="1:14" x14ac:dyDescent="0.25">
      <c r="A583">
        <v>1849</v>
      </c>
      <c r="B583" t="s">
        <v>13276</v>
      </c>
      <c r="C583" t="s">
        <v>13277</v>
      </c>
      <c r="D583" t="s">
        <v>239</v>
      </c>
      <c r="E583" t="s">
        <v>239</v>
      </c>
      <c r="F583">
        <v>0.92375110408100003</v>
      </c>
      <c r="G583" t="s">
        <v>239</v>
      </c>
      <c r="H583">
        <v>0.88451373023000002</v>
      </c>
      <c r="I583" t="s">
        <v>239</v>
      </c>
      <c r="J583">
        <v>0.99735209245599998</v>
      </c>
      <c r="K583" t="s">
        <v>239</v>
      </c>
      <c r="N583">
        <v>0.935205642256</v>
      </c>
    </row>
    <row r="584" spans="1:14" x14ac:dyDescent="0.25">
      <c r="A584">
        <v>768</v>
      </c>
      <c r="B584" t="s">
        <v>10858</v>
      </c>
      <c r="C584" t="s">
        <v>2286</v>
      </c>
      <c r="D584" t="s">
        <v>257</v>
      </c>
      <c r="E584" t="s">
        <v>257</v>
      </c>
      <c r="F584">
        <v>0.98915655036200001</v>
      </c>
      <c r="G584" t="s">
        <v>257</v>
      </c>
      <c r="H584">
        <v>0.95692347915599996</v>
      </c>
      <c r="I584" t="s">
        <v>257</v>
      </c>
      <c r="J584">
        <v>0.99973993866900002</v>
      </c>
      <c r="K584" t="s">
        <v>257</v>
      </c>
      <c r="N584">
        <v>0.98193998939600002</v>
      </c>
    </row>
    <row r="585" spans="1:14" x14ac:dyDescent="0.25">
      <c r="A585">
        <v>1910</v>
      </c>
      <c r="B585" t="s">
        <v>11861</v>
      </c>
      <c r="C585" t="s">
        <v>11862</v>
      </c>
      <c r="D585" t="s">
        <v>21</v>
      </c>
      <c r="E585" t="s">
        <v>21</v>
      </c>
      <c r="F585">
        <v>0.99014438236299995</v>
      </c>
      <c r="G585" t="s">
        <v>21</v>
      </c>
      <c r="H585">
        <v>0.94272587464299995</v>
      </c>
      <c r="I585" t="s">
        <v>21</v>
      </c>
      <c r="J585">
        <v>0.99994805017400001</v>
      </c>
      <c r="K585" t="s">
        <v>21</v>
      </c>
      <c r="N585">
        <v>0.97760610239300005</v>
      </c>
    </row>
    <row r="586" spans="1:14" x14ac:dyDescent="0.25">
      <c r="A586">
        <v>3892</v>
      </c>
      <c r="B586" t="s">
        <v>13702</v>
      </c>
      <c r="C586" t="s">
        <v>13703</v>
      </c>
      <c r="D586" t="s">
        <v>21</v>
      </c>
      <c r="E586" t="s">
        <v>21</v>
      </c>
      <c r="F586">
        <v>0.99838303458599997</v>
      </c>
      <c r="G586" t="s">
        <v>21</v>
      </c>
      <c r="H586">
        <v>0.96555705524500002</v>
      </c>
      <c r="I586" t="s">
        <v>21</v>
      </c>
      <c r="J586">
        <v>0.99999385282999997</v>
      </c>
      <c r="K586" t="s">
        <v>21</v>
      </c>
      <c r="N586">
        <v>0.98797798088699995</v>
      </c>
    </row>
    <row r="587" spans="1:14" x14ac:dyDescent="0.25">
      <c r="A587">
        <v>2003</v>
      </c>
      <c r="B587" t="s">
        <v>8437</v>
      </c>
      <c r="C587" t="s">
        <v>8438</v>
      </c>
      <c r="D587" t="s">
        <v>185</v>
      </c>
      <c r="E587" t="s">
        <v>185</v>
      </c>
      <c r="F587">
        <v>0.46504715224499998</v>
      </c>
      <c r="G587" t="s">
        <v>52</v>
      </c>
      <c r="H587">
        <v>0.44139042623300001</v>
      </c>
      <c r="I587" t="s">
        <v>52</v>
      </c>
      <c r="J587">
        <v>0.41198435761899999</v>
      </c>
      <c r="K587" t="s">
        <v>52</v>
      </c>
      <c r="N587">
        <v>0.28445826128399998</v>
      </c>
    </row>
    <row r="588" spans="1:14" x14ac:dyDescent="0.25">
      <c r="A588">
        <v>223</v>
      </c>
      <c r="B588" t="s">
        <v>12242</v>
      </c>
      <c r="C588" t="s">
        <v>12243</v>
      </c>
      <c r="D588" t="s">
        <v>129</v>
      </c>
      <c r="E588" t="s">
        <v>129</v>
      </c>
      <c r="F588">
        <v>0.964634031788</v>
      </c>
      <c r="G588" t="s">
        <v>129</v>
      </c>
      <c r="H588">
        <v>0.873331754696</v>
      </c>
      <c r="I588" t="s">
        <v>129</v>
      </c>
      <c r="J588">
        <v>0.99875396203300004</v>
      </c>
      <c r="K588" t="s">
        <v>129</v>
      </c>
      <c r="N588">
        <v>0.94557324950499999</v>
      </c>
    </row>
    <row r="589" spans="1:14" x14ac:dyDescent="0.25">
      <c r="A589">
        <v>1327</v>
      </c>
      <c r="B589" t="s">
        <v>11926</v>
      </c>
      <c r="C589" t="s">
        <v>11927</v>
      </c>
      <c r="D589" t="s">
        <v>10</v>
      </c>
      <c r="E589" t="s">
        <v>10</v>
      </c>
      <c r="F589">
        <v>0.85516615367000004</v>
      </c>
      <c r="G589" t="s">
        <v>10</v>
      </c>
      <c r="H589">
        <v>0.85600621050600001</v>
      </c>
      <c r="I589" t="s">
        <v>10</v>
      </c>
      <c r="J589">
        <v>0.92173727467800004</v>
      </c>
      <c r="K589" t="s">
        <v>10</v>
      </c>
      <c r="N589">
        <v>0.87763654628499999</v>
      </c>
    </row>
    <row r="590" spans="1:14" x14ac:dyDescent="0.25">
      <c r="A590">
        <v>3311</v>
      </c>
      <c r="B590" t="s">
        <v>4040</v>
      </c>
      <c r="C590" t="s">
        <v>4041</v>
      </c>
      <c r="D590" t="s">
        <v>21</v>
      </c>
      <c r="E590" t="s">
        <v>52</v>
      </c>
      <c r="F590">
        <v>0.77877157901600003</v>
      </c>
      <c r="G590" t="s">
        <v>52</v>
      </c>
      <c r="H590">
        <v>0.49079865672900003</v>
      </c>
      <c r="I590" t="s">
        <v>21</v>
      </c>
      <c r="J590">
        <v>0.78410336421799998</v>
      </c>
      <c r="K590" t="s">
        <v>52</v>
      </c>
      <c r="N590">
        <v>0.42319007858199997</v>
      </c>
    </row>
    <row r="591" spans="1:14" x14ac:dyDescent="0.25">
      <c r="A591">
        <v>1</v>
      </c>
      <c r="B591" t="s">
        <v>1883</v>
      </c>
      <c r="C591" t="s">
        <v>1884</v>
      </c>
      <c r="D591" t="s">
        <v>68</v>
      </c>
      <c r="E591" t="s">
        <v>10</v>
      </c>
      <c r="F591">
        <v>0.751048821192</v>
      </c>
      <c r="G591" t="s">
        <v>10</v>
      </c>
      <c r="H591">
        <v>0.50973886091599996</v>
      </c>
      <c r="I591" t="s">
        <v>10</v>
      </c>
      <c r="J591">
        <v>0.46746929199300002</v>
      </c>
      <c r="K591" t="s">
        <v>10</v>
      </c>
      <c r="N591">
        <v>0.57608565803300005</v>
      </c>
    </row>
    <row r="592" spans="1:14" x14ac:dyDescent="0.25">
      <c r="A592">
        <v>1890</v>
      </c>
      <c r="B592" t="s">
        <v>2420</v>
      </c>
      <c r="C592" t="s">
        <v>2421</v>
      </c>
      <c r="D592" t="s">
        <v>52</v>
      </c>
      <c r="E592" t="s">
        <v>52</v>
      </c>
      <c r="F592">
        <v>0.99188503350299995</v>
      </c>
      <c r="G592" t="s">
        <v>52</v>
      </c>
      <c r="H592">
        <v>0.903051595486</v>
      </c>
      <c r="I592" t="s">
        <v>52</v>
      </c>
      <c r="J592">
        <v>0.99986553416400004</v>
      </c>
      <c r="K592" t="s">
        <v>52</v>
      </c>
      <c r="N592">
        <v>0.96493405438400004</v>
      </c>
    </row>
    <row r="593" spans="1:14" x14ac:dyDescent="0.25">
      <c r="A593">
        <v>5662</v>
      </c>
      <c r="B593" t="s">
        <v>14296</v>
      </c>
      <c r="C593" t="s">
        <v>14297</v>
      </c>
      <c r="D593" t="s">
        <v>21</v>
      </c>
      <c r="E593" t="s">
        <v>21</v>
      </c>
      <c r="F593">
        <v>0.993757170706</v>
      </c>
      <c r="G593" t="s">
        <v>21</v>
      </c>
      <c r="H593">
        <v>0.97543460206999999</v>
      </c>
      <c r="I593" t="s">
        <v>21</v>
      </c>
      <c r="J593">
        <v>0.99997757766899997</v>
      </c>
      <c r="K593" t="s">
        <v>21</v>
      </c>
      <c r="N593">
        <v>0.98972311681500003</v>
      </c>
    </row>
    <row r="594" spans="1:14" x14ac:dyDescent="0.25">
      <c r="A594">
        <v>4580</v>
      </c>
      <c r="B594" t="s">
        <v>3676</v>
      </c>
      <c r="C594" t="s">
        <v>3677</v>
      </c>
      <c r="D594" t="s">
        <v>10</v>
      </c>
      <c r="E594" t="s">
        <v>10</v>
      </c>
      <c r="F594">
        <v>0.54495669202300001</v>
      </c>
      <c r="G594" t="s">
        <v>10</v>
      </c>
      <c r="H594">
        <v>0.67141363567099999</v>
      </c>
      <c r="I594" t="s">
        <v>10</v>
      </c>
      <c r="J594">
        <v>0.65912550201800002</v>
      </c>
      <c r="K594" t="s">
        <v>10</v>
      </c>
      <c r="N594">
        <v>0.62516527657099996</v>
      </c>
    </row>
    <row r="595" spans="1:14" x14ac:dyDescent="0.25">
      <c r="A595">
        <v>3556</v>
      </c>
      <c r="B595" t="s">
        <v>11163</v>
      </c>
      <c r="C595" t="s">
        <v>11164</v>
      </c>
      <c r="D595" t="s">
        <v>10</v>
      </c>
      <c r="E595" t="s">
        <v>10</v>
      </c>
      <c r="F595">
        <v>0.71210675664900003</v>
      </c>
      <c r="G595" t="s">
        <v>10</v>
      </c>
      <c r="H595">
        <v>0.76692973106999995</v>
      </c>
      <c r="I595" t="s">
        <v>10</v>
      </c>
      <c r="J595">
        <v>0.91007833457999998</v>
      </c>
      <c r="K595" t="s">
        <v>10</v>
      </c>
      <c r="N595">
        <v>0.79637160743299995</v>
      </c>
    </row>
    <row r="596" spans="1:14" x14ac:dyDescent="0.25">
      <c r="A596">
        <v>4623</v>
      </c>
      <c r="B596" t="s">
        <v>9082</v>
      </c>
      <c r="C596" t="s">
        <v>9083</v>
      </c>
      <c r="D596" t="s">
        <v>42</v>
      </c>
      <c r="E596" t="s">
        <v>42</v>
      </c>
      <c r="F596">
        <v>0.91150504919899999</v>
      </c>
      <c r="G596" t="s">
        <v>42</v>
      </c>
      <c r="H596">
        <v>0.84605934018899998</v>
      </c>
      <c r="I596" t="s">
        <v>42</v>
      </c>
      <c r="J596">
        <v>0.99989188807499996</v>
      </c>
      <c r="K596" t="s">
        <v>42</v>
      </c>
      <c r="N596">
        <v>0.91915209248700003</v>
      </c>
    </row>
    <row r="597" spans="1:14" x14ac:dyDescent="0.25">
      <c r="A597">
        <v>3750</v>
      </c>
      <c r="B597" t="s">
        <v>3262</v>
      </c>
      <c r="C597" t="s">
        <v>3263</v>
      </c>
      <c r="D597" t="s">
        <v>21</v>
      </c>
      <c r="E597" t="s">
        <v>21</v>
      </c>
      <c r="F597">
        <v>0.98656883336699996</v>
      </c>
      <c r="G597" t="s">
        <v>21</v>
      </c>
      <c r="H597">
        <v>0.97442125506599997</v>
      </c>
      <c r="I597" t="s">
        <v>21</v>
      </c>
      <c r="J597">
        <v>0.999985101825</v>
      </c>
      <c r="K597" t="s">
        <v>21</v>
      </c>
      <c r="N597">
        <v>0.98699173008600005</v>
      </c>
    </row>
    <row r="598" spans="1:14" x14ac:dyDescent="0.25">
      <c r="A598">
        <v>2260</v>
      </c>
      <c r="B598" t="s">
        <v>12475</v>
      </c>
      <c r="C598" t="s">
        <v>12476</v>
      </c>
      <c r="D598" t="s">
        <v>21</v>
      </c>
      <c r="E598" t="s">
        <v>52</v>
      </c>
      <c r="F598">
        <v>0.51212963843299997</v>
      </c>
      <c r="G598" t="s">
        <v>52</v>
      </c>
      <c r="H598">
        <v>0.67225373878399997</v>
      </c>
      <c r="I598" t="s">
        <v>21</v>
      </c>
      <c r="J598">
        <v>0.82021928033900005</v>
      </c>
      <c r="K598" t="s">
        <v>52</v>
      </c>
      <c r="N598">
        <v>0.394794459072</v>
      </c>
    </row>
    <row r="599" spans="1:14" x14ac:dyDescent="0.25">
      <c r="A599">
        <v>5024</v>
      </c>
      <c r="B599" t="s">
        <v>12336</v>
      </c>
      <c r="C599" t="s">
        <v>12337</v>
      </c>
      <c r="D599" t="s">
        <v>21</v>
      </c>
      <c r="E599" t="s">
        <v>21</v>
      </c>
      <c r="F599">
        <v>0.99008955822199995</v>
      </c>
      <c r="G599" t="s">
        <v>21</v>
      </c>
      <c r="H599">
        <v>0.97625302622300003</v>
      </c>
      <c r="I599" t="s">
        <v>21</v>
      </c>
      <c r="J599">
        <v>0.99989789745699997</v>
      </c>
      <c r="K599" t="s">
        <v>21</v>
      </c>
      <c r="N599">
        <v>0.98874682730100005</v>
      </c>
    </row>
    <row r="600" spans="1:14" x14ac:dyDescent="0.25">
      <c r="A600">
        <v>859</v>
      </c>
      <c r="B600" t="s">
        <v>2160</v>
      </c>
      <c r="C600" t="s">
        <v>2161</v>
      </c>
      <c r="D600" t="s">
        <v>257</v>
      </c>
      <c r="E600" t="s">
        <v>257</v>
      </c>
      <c r="F600">
        <v>0.95474971499899997</v>
      </c>
      <c r="G600" t="s">
        <v>257</v>
      </c>
      <c r="H600">
        <v>0.90777449788800002</v>
      </c>
      <c r="I600" t="s">
        <v>257</v>
      </c>
      <c r="J600">
        <v>0.99993501813399999</v>
      </c>
      <c r="K600" t="s">
        <v>257</v>
      </c>
      <c r="N600">
        <v>0.95415307700700003</v>
      </c>
    </row>
    <row r="601" spans="1:14" x14ac:dyDescent="0.25">
      <c r="A601">
        <v>3744</v>
      </c>
      <c r="B601" t="s">
        <v>6257</v>
      </c>
      <c r="C601" t="s">
        <v>6258</v>
      </c>
      <c r="D601" t="s">
        <v>21</v>
      </c>
      <c r="E601" t="s">
        <v>21</v>
      </c>
      <c r="F601">
        <v>0.95699802936</v>
      </c>
      <c r="G601" t="s">
        <v>21</v>
      </c>
      <c r="H601">
        <v>0.88200758715200001</v>
      </c>
      <c r="I601" t="s">
        <v>21</v>
      </c>
      <c r="J601">
        <v>0.99225665168699995</v>
      </c>
      <c r="K601" t="s">
        <v>21</v>
      </c>
      <c r="N601">
        <v>0.94375408940000005</v>
      </c>
    </row>
    <row r="602" spans="1:14" x14ac:dyDescent="0.25">
      <c r="A602">
        <v>615</v>
      </c>
      <c r="B602" t="s">
        <v>13445</v>
      </c>
      <c r="C602" t="s">
        <v>7301</v>
      </c>
      <c r="D602" t="s">
        <v>52</v>
      </c>
      <c r="E602" t="s">
        <v>52</v>
      </c>
      <c r="F602">
        <v>0.87868046453399995</v>
      </c>
      <c r="G602" t="s">
        <v>52</v>
      </c>
      <c r="H602">
        <v>0.84045821097499995</v>
      </c>
      <c r="I602" t="s">
        <v>52</v>
      </c>
      <c r="J602">
        <v>0.99264842826699995</v>
      </c>
      <c r="K602" t="s">
        <v>52</v>
      </c>
      <c r="N602">
        <v>0.90392903459200002</v>
      </c>
    </row>
    <row r="603" spans="1:14" x14ac:dyDescent="0.25">
      <c r="A603">
        <v>1130</v>
      </c>
      <c r="B603" t="s">
        <v>13280</v>
      </c>
      <c r="C603" t="s">
        <v>3687</v>
      </c>
      <c r="D603" t="s">
        <v>91</v>
      </c>
      <c r="E603" t="s">
        <v>91</v>
      </c>
      <c r="F603">
        <v>0.95320161753900001</v>
      </c>
      <c r="G603" t="s">
        <v>91</v>
      </c>
      <c r="H603">
        <v>0.884530335236</v>
      </c>
      <c r="I603" t="s">
        <v>91</v>
      </c>
      <c r="J603">
        <v>0.99973918539700002</v>
      </c>
      <c r="K603" t="s">
        <v>91</v>
      </c>
      <c r="N603">
        <v>0.94582371272400001</v>
      </c>
    </row>
    <row r="604" spans="1:14" x14ac:dyDescent="0.25">
      <c r="A604">
        <v>5819</v>
      </c>
      <c r="B604" t="s">
        <v>7661</v>
      </c>
      <c r="C604" t="s">
        <v>7662</v>
      </c>
      <c r="D604" t="s">
        <v>21</v>
      </c>
      <c r="E604" t="s">
        <v>52</v>
      </c>
      <c r="F604">
        <v>0.97542628178500002</v>
      </c>
      <c r="G604" t="s">
        <v>52</v>
      </c>
      <c r="H604">
        <v>0.88273327172399996</v>
      </c>
      <c r="I604" t="s">
        <v>52</v>
      </c>
      <c r="J604">
        <v>0.97949912303599995</v>
      </c>
      <c r="K604" t="s">
        <v>52</v>
      </c>
      <c r="N604">
        <v>0.94588622551500001</v>
      </c>
    </row>
    <row r="605" spans="1:14" x14ac:dyDescent="0.25">
      <c r="A605">
        <v>2978</v>
      </c>
      <c r="B605" t="s">
        <v>4593</v>
      </c>
      <c r="C605" t="s">
        <v>4594</v>
      </c>
      <c r="D605" t="s">
        <v>10</v>
      </c>
      <c r="E605" t="s">
        <v>91</v>
      </c>
      <c r="F605">
        <v>0.38548135711600001</v>
      </c>
      <c r="G605" t="s">
        <v>91</v>
      </c>
      <c r="H605">
        <v>0.36086225735999999</v>
      </c>
      <c r="I605" t="s">
        <v>21</v>
      </c>
      <c r="J605">
        <v>0.34383076157699999</v>
      </c>
      <c r="K605" t="s">
        <v>91</v>
      </c>
      <c r="N605">
        <v>0.24878120482499999</v>
      </c>
    </row>
    <row r="606" spans="1:14" x14ac:dyDescent="0.25">
      <c r="A606">
        <v>4276</v>
      </c>
      <c r="B606" t="s">
        <v>462</v>
      </c>
      <c r="C606" t="s">
        <v>463</v>
      </c>
      <c r="D606" t="s">
        <v>10</v>
      </c>
      <c r="E606" t="s">
        <v>10</v>
      </c>
      <c r="F606">
        <v>0.92906885769400005</v>
      </c>
      <c r="G606" t="s">
        <v>10</v>
      </c>
      <c r="H606">
        <v>0.82863259309799997</v>
      </c>
      <c r="I606" t="s">
        <v>10</v>
      </c>
      <c r="J606">
        <v>0.84702099226000005</v>
      </c>
      <c r="K606" t="s">
        <v>10</v>
      </c>
      <c r="N606">
        <v>0.86824081435099998</v>
      </c>
    </row>
    <row r="607" spans="1:14" x14ac:dyDescent="0.25">
      <c r="A607">
        <v>5635</v>
      </c>
      <c r="B607" t="s">
        <v>8344</v>
      </c>
      <c r="C607" t="s">
        <v>8345</v>
      </c>
      <c r="D607" t="s">
        <v>21</v>
      </c>
      <c r="E607" t="s">
        <v>21</v>
      </c>
      <c r="F607">
        <v>0.93079855052799998</v>
      </c>
      <c r="G607" t="s">
        <v>21</v>
      </c>
      <c r="H607">
        <v>0.87058286941899998</v>
      </c>
      <c r="I607" t="s">
        <v>21</v>
      </c>
      <c r="J607">
        <v>0.99938447604699998</v>
      </c>
      <c r="K607" t="s">
        <v>21</v>
      </c>
      <c r="N607">
        <v>0.93358863199800002</v>
      </c>
    </row>
    <row r="608" spans="1:14" x14ac:dyDescent="0.25">
      <c r="A608">
        <v>2145</v>
      </c>
      <c r="B608" t="s">
        <v>8971</v>
      </c>
      <c r="C608" t="s">
        <v>8972</v>
      </c>
      <c r="D608" t="s">
        <v>21</v>
      </c>
      <c r="E608" t="s">
        <v>21</v>
      </c>
      <c r="F608">
        <v>0.98866927816299999</v>
      </c>
      <c r="G608" t="s">
        <v>21</v>
      </c>
      <c r="H608">
        <v>0.93584892614699999</v>
      </c>
      <c r="I608" t="s">
        <v>21</v>
      </c>
      <c r="J608">
        <v>0.99996677894300001</v>
      </c>
      <c r="K608" t="s">
        <v>21</v>
      </c>
      <c r="N608">
        <v>0.97482832775100003</v>
      </c>
    </row>
    <row r="609" spans="1:14" x14ac:dyDescent="0.25">
      <c r="A609">
        <v>553</v>
      </c>
      <c r="B609" t="s">
        <v>14650</v>
      </c>
      <c r="C609" t="s">
        <v>9252</v>
      </c>
      <c r="D609" t="s">
        <v>52</v>
      </c>
      <c r="E609" t="s">
        <v>52</v>
      </c>
      <c r="F609">
        <v>0.96701084533500004</v>
      </c>
      <c r="G609" t="s">
        <v>52</v>
      </c>
      <c r="H609">
        <v>0.84612483888699996</v>
      </c>
      <c r="I609" t="s">
        <v>52</v>
      </c>
      <c r="J609">
        <v>0.99998808854400001</v>
      </c>
      <c r="K609" t="s">
        <v>52</v>
      </c>
      <c r="N609">
        <v>0.93770792425500005</v>
      </c>
    </row>
    <row r="610" spans="1:14" x14ac:dyDescent="0.25">
      <c r="A610">
        <v>3804</v>
      </c>
      <c r="B610" t="s">
        <v>12371</v>
      </c>
      <c r="C610" t="s">
        <v>12372</v>
      </c>
      <c r="D610" t="s">
        <v>21</v>
      </c>
      <c r="E610" t="s">
        <v>21</v>
      </c>
      <c r="F610">
        <v>0.94862933081</v>
      </c>
      <c r="G610" t="s">
        <v>21</v>
      </c>
      <c r="H610">
        <v>0.88503865311100005</v>
      </c>
      <c r="I610" t="s">
        <v>21</v>
      </c>
      <c r="J610">
        <v>0.99832935346600005</v>
      </c>
      <c r="K610" t="s">
        <v>21</v>
      </c>
      <c r="N610">
        <v>0.94399911246199997</v>
      </c>
    </row>
    <row r="611" spans="1:14" x14ac:dyDescent="0.25">
      <c r="A611">
        <v>6243</v>
      </c>
      <c r="B611" t="s">
        <v>8893</v>
      </c>
      <c r="C611" t="s">
        <v>8894</v>
      </c>
      <c r="D611" t="s">
        <v>10</v>
      </c>
      <c r="E611" t="s">
        <v>10</v>
      </c>
      <c r="F611">
        <v>0.94238120015799998</v>
      </c>
      <c r="G611" t="s">
        <v>10</v>
      </c>
      <c r="H611">
        <v>0.85534237582100003</v>
      </c>
      <c r="I611" t="s">
        <v>10</v>
      </c>
      <c r="J611">
        <v>0.99927589477400003</v>
      </c>
      <c r="K611" t="s">
        <v>10</v>
      </c>
      <c r="N611">
        <v>0.93233315691800001</v>
      </c>
    </row>
    <row r="612" spans="1:14" x14ac:dyDescent="0.25">
      <c r="A612">
        <v>4346</v>
      </c>
      <c r="B612" t="s">
        <v>11040</v>
      </c>
      <c r="C612" t="s">
        <v>11041</v>
      </c>
      <c r="D612" t="s">
        <v>10</v>
      </c>
      <c r="E612" t="s">
        <v>52</v>
      </c>
      <c r="F612">
        <v>0.77454224751099998</v>
      </c>
      <c r="G612" t="s">
        <v>52</v>
      </c>
      <c r="H612">
        <v>0.74237060462799997</v>
      </c>
      <c r="I612" t="s">
        <v>52</v>
      </c>
      <c r="J612">
        <v>0.98765624187599999</v>
      </c>
      <c r="K612" t="s">
        <v>52</v>
      </c>
      <c r="N612">
        <v>0.83485636467199997</v>
      </c>
    </row>
    <row r="613" spans="1:14" x14ac:dyDescent="0.25">
      <c r="A613">
        <v>4477</v>
      </c>
      <c r="B613" t="s">
        <v>9556</v>
      </c>
      <c r="C613" t="s">
        <v>9557</v>
      </c>
      <c r="D613" t="s">
        <v>10</v>
      </c>
      <c r="E613" t="s">
        <v>10</v>
      </c>
      <c r="F613">
        <v>0.91988008456899995</v>
      </c>
      <c r="G613" t="s">
        <v>10</v>
      </c>
      <c r="H613">
        <v>0.85405609035200003</v>
      </c>
      <c r="I613" t="s">
        <v>10</v>
      </c>
      <c r="J613">
        <v>0.97759766291200001</v>
      </c>
      <c r="K613" t="s">
        <v>10</v>
      </c>
      <c r="N613">
        <v>0.91717794594400004</v>
      </c>
    </row>
    <row r="614" spans="1:14" x14ac:dyDescent="0.25">
      <c r="A614">
        <v>4863</v>
      </c>
      <c r="B614" t="s">
        <v>9473</v>
      </c>
      <c r="C614" t="s">
        <v>9474</v>
      </c>
      <c r="D614" t="s">
        <v>21</v>
      </c>
      <c r="E614" t="s">
        <v>21</v>
      </c>
      <c r="F614">
        <v>0.99200827165500005</v>
      </c>
      <c r="G614" t="s">
        <v>21</v>
      </c>
      <c r="H614">
        <v>0.97304796514000003</v>
      </c>
      <c r="I614" t="s">
        <v>21</v>
      </c>
      <c r="J614">
        <v>0.999956818488</v>
      </c>
      <c r="K614" t="s">
        <v>21</v>
      </c>
      <c r="N614">
        <v>0.98833768509499997</v>
      </c>
    </row>
    <row r="615" spans="1:14" x14ac:dyDescent="0.25">
      <c r="A615">
        <v>5120</v>
      </c>
      <c r="B615" t="s">
        <v>949</v>
      </c>
      <c r="C615" t="s">
        <v>950</v>
      </c>
      <c r="D615" t="s">
        <v>21</v>
      </c>
      <c r="E615" t="s">
        <v>21</v>
      </c>
      <c r="F615">
        <v>0.99705666551100003</v>
      </c>
      <c r="G615" t="s">
        <v>21</v>
      </c>
      <c r="H615">
        <v>0.97643841526599995</v>
      </c>
      <c r="I615" t="s">
        <v>21</v>
      </c>
      <c r="J615">
        <v>0.99995259493400002</v>
      </c>
      <c r="K615" t="s">
        <v>21</v>
      </c>
      <c r="N615">
        <v>0.991149225237</v>
      </c>
    </row>
    <row r="616" spans="1:14" x14ac:dyDescent="0.25">
      <c r="A616">
        <v>1668</v>
      </c>
      <c r="B616" t="s">
        <v>14578</v>
      </c>
      <c r="C616" t="s">
        <v>4903</v>
      </c>
      <c r="D616" t="s">
        <v>52</v>
      </c>
      <c r="E616" t="s">
        <v>52</v>
      </c>
      <c r="F616">
        <v>0.97593039262900005</v>
      </c>
      <c r="G616" t="s">
        <v>52</v>
      </c>
      <c r="H616">
        <v>0.85098921645100001</v>
      </c>
      <c r="I616" t="s">
        <v>52</v>
      </c>
      <c r="J616">
        <v>0.99255931841</v>
      </c>
      <c r="K616" t="s">
        <v>52</v>
      </c>
      <c r="N616">
        <v>0.93982630916400001</v>
      </c>
    </row>
    <row r="617" spans="1:14" x14ac:dyDescent="0.25">
      <c r="A617">
        <v>6034</v>
      </c>
      <c r="B617" t="s">
        <v>13170</v>
      </c>
      <c r="C617" t="s">
        <v>13171</v>
      </c>
      <c r="D617" t="s">
        <v>10</v>
      </c>
      <c r="E617" t="s">
        <v>10</v>
      </c>
      <c r="F617">
        <v>0.96465987141800003</v>
      </c>
      <c r="G617" t="s">
        <v>10</v>
      </c>
      <c r="H617">
        <v>0.88233150864300003</v>
      </c>
      <c r="I617" t="s">
        <v>10</v>
      </c>
      <c r="J617">
        <v>0.99834029103499999</v>
      </c>
      <c r="K617" t="s">
        <v>10</v>
      </c>
      <c r="N617">
        <v>0.94844389036599996</v>
      </c>
    </row>
    <row r="618" spans="1:14" x14ac:dyDescent="0.25">
      <c r="A618">
        <v>2104</v>
      </c>
      <c r="B618" t="s">
        <v>10830</v>
      </c>
      <c r="C618" t="s">
        <v>9094</v>
      </c>
      <c r="D618" t="s">
        <v>52</v>
      </c>
      <c r="E618" t="s">
        <v>52</v>
      </c>
      <c r="F618">
        <v>0.99135384631300005</v>
      </c>
      <c r="G618" t="s">
        <v>52</v>
      </c>
      <c r="H618">
        <v>0.94595606982199998</v>
      </c>
      <c r="I618" t="s">
        <v>52</v>
      </c>
      <c r="J618">
        <v>0.999998866993</v>
      </c>
      <c r="K618" t="s">
        <v>52</v>
      </c>
      <c r="N618">
        <v>0.97910292770899998</v>
      </c>
    </row>
    <row r="619" spans="1:14" x14ac:dyDescent="0.25">
      <c r="A619">
        <v>5369</v>
      </c>
      <c r="B619" t="s">
        <v>11804</v>
      </c>
      <c r="C619" t="s">
        <v>11805</v>
      </c>
      <c r="D619" t="s">
        <v>52</v>
      </c>
      <c r="E619" t="s">
        <v>52</v>
      </c>
      <c r="F619">
        <v>0.95544389019800002</v>
      </c>
      <c r="G619" t="s">
        <v>52</v>
      </c>
      <c r="H619">
        <v>0.88670161749400001</v>
      </c>
      <c r="I619" t="s">
        <v>52</v>
      </c>
      <c r="J619">
        <v>0.99613274700800003</v>
      </c>
      <c r="K619" t="s">
        <v>52</v>
      </c>
      <c r="N619">
        <v>0.94609275156700001</v>
      </c>
    </row>
    <row r="620" spans="1:14" x14ac:dyDescent="0.25">
      <c r="A620">
        <v>5827</v>
      </c>
      <c r="B620" t="s">
        <v>4102</v>
      </c>
      <c r="C620" t="s">
        <v>4103</v>
      </c>
      <c r="D620" t="s">
        <v>10</v>
      </c>
      <c r="E620" t="s">
        <v>10</v>
      </c>
      <c r="F620">
        <v>0.84226093694199999</v>
      </c>
      <c r="G620" t="s">
        <v>10</v>
      </c>
      <c r="H620">
        <v>0.82859312048900002</v>
      </c>
      <c r="I620" t="s">
        <v>10</v>
      </c>
      <c r="J620">
        <v>0.88262245438599995</v>
      </c>
      <c r="K620" t="s">
        <v>10</v>
      </c>
      <c r="N620">
        <v>0.85115883727300001</v>
      </c>
    </row>
    <row r="621" spans="1:14" x14ac:dyDescent="0.25">
      <c r="A621">
        <v>3235</v>
      </c>
      <c r="B621" t="s">
        <v>8086</v>
      </c>
      <c r="C621" t="s">
        <v>8087</v>
      </c>
      <c r="D621" t="s">
        <v>239</v>
      </c>
      <c r="E621" t="s">
        <v>239</v>
      </c>
      <c r="F621">
        <v>0.81915781514300001</v>
      </c>
      <c r="G621" t="s">
        <v>239</v>
      </c>
      <c r="H621">
        <v>0.81631424388499996</v>
      </c>
      <c r="I621" t="s">
        <v>239</v>
      </c>
      <c r="J621">
        <v>0.99757911392200005</v>
      </c>
      <c r="K621" t="s">
        <v>239</v>
      </c>
      <c r="N621">
        <v>0.87768372431599995</v>
      </c>
    </row>
    <row r="622" spans="1:14" x14ac:dyDescent="0.25">
      <c r="A622">
        <v>4960</v>
      </c>
      <c r="B622" t="s">
        <v>14684</v>
      </c>
      <c r="C622" t="s">
        <v>14685</v>
      </c>
      <c r="D622" t="s">
        <v>52</v>
      </c>
      <c r="E622" t="s">
        <v>52</v>
      </c>
      <c r="F622">
        <v>0.98938542679700003</v>
      </c>
      <c r="G622" t="s">
        <v>52</v>
      </c>
      <c r="H622">
        <v>0.91164932051600001</v>
      </c>
      <c r="I622" t="s">
        <v>52</v>
      </c>
      <c r="J622">
        <v>0.99832334276599999</v>
      </c>
      <c r="K622" t="s">
        <v>52</v>
      </c>
      <c r="N622">
        <v>0.96645269669300005</v>
      </c>
    </row>
    <row r="623" spans="1:14" x14ac:dyDescent="0.25">
      <c r="A623">
        <v>850</v>
      </c>
      <c r="B623" t="s">
        <v>12640</v>
      </c>
      <c r="C623" t="s">
        <v>12641</v>
      </c>
      <c r="D623" t="s">
        <v>257</v>
      </c>
      <c r="E623" t="s">
        <v>257</v>
      </c>
      <c r="F623">
        <v>0.79693204286300001</v>
      </c>
      <c r="G623" t="s">
        <v>257</v>
      </c>
      <c r="H623">
        <v>0.70500220305399997</v>
      </c>
      <c r="I623" t="s">
        <v>52</v>
      </c>
      <c r="J623">
        <v>0.68669305750800003</v>
      </c>
      <c r="K623" t="s">
        <v>257</v>
      </c>
      <c r="N623">
        <v>0.50064474863899999</v>
      </c>
    </row>
    <row r="624" spans="1:14" x14ac:dyDescent="0.25">
      <c r="A624">
        <v>744</v>
      </c>
      <c r="B624" t="s">
        <v>12150</v>
      </c>
      <c r="C624" t="s">
        <v>1494</v>
      </c>
      <c r="D624" t="s">
        <v>257</v>
      </c>
      <c r="E624" t="s">
        <v>257</v>
      </c>
      <c r="F624">
        <v>0.95830417544099999</v>
      </c>
      <c r="G624" t="s">
        <v>257</v>
      </c>
      <c r="H624">
        <v>0.93943393824599997</v>
      </c>
      <c r="I624" t="s">
        <v>257</v>
      </c>
      <c r="J624">
        <v>0.99076348514699997</v>
      </c>
      <c r="K624" t="s">
        <v>257</v>
      </c>
      <c r="N624">
        <v>0.96283386627800005</v>
      </c>
    </row>
    <row r="625" spans="1:14" x14ac:dyDescent="0.25">
      <c r="A625">
        <v>648</v>
      </c>
      <c r="B625" t="s">
        <v>3760</v>
      </c>
      <c r="C625" t="s">
        <v>3761</v>
      </c>
      <c r="D625" t="s">
        <v>52</v>
      </c>
      <c r="E625" t="s">
        <v>52</v>
      </c>
      <c r="F625">
        <v>0.90277014298799996</v>
      </c>
      <c r="G625" t="s">
        <v>52</v>
      </c>
      <c r="H625">
        <v>0.81606398923400003</v>
      </c>
      <c r="I625" t="s">
        <v>52</v>
      </c>
      <c r="J625">
        <v>0.99966619383099997</v>
      </c>
      <c r="K625" t="s">
        <v>52</v>
      </c>
      <c r="N625">
        <v>0.90616677535099999</v>
      </c>
    </row>
    <row r="626" spans="1:14" x14ac:dyDescent="0.25">
      <c r="A626">
        <v>3442</v>
      </c>
      <c r="B626" t="s">
        <v>1712</v>
      </c>
      <c r="C626" t="s">
        <v>1713</v>
      </c>
      <c r="D626" t="s">
        <v>21</v>
      </c>
      <c r="E626" t="s">
        <v>21</v>
      </c>
      <c r="F626">
        <v>0.98722674722100001</v>
      </c>
      <c r="G626" t="s">
        <v>21</v>
      </c>
      <c r="H626">
        <v>0.90799688681500001</v>
      </c>
      <c r="I626" t="s">
        <v>21</v>
      </c>
      <c r="J626">
        <v>0.99998844089200001</v>
      </c>
      <c r="K626" t="s">
        <v>21</v>
      </c>
      <c r="N626">
        <v>0.96507069164299997</v>
      </c>
    </row>
    <row r="627" spans="1:14" x14ac:dyDescent="0.25">
      <c r="A627">
        <v>2091</v>
      </c>
      <c r="B627" t="s">
        <v>11860</v>
      </c>
      <c r="C627" t="s">
        <v>4427</v>
      </c>
      <c r="D627" t="s">
        <v>52</v>
      </c>
      <c r="E627" t="s">
        <v>52</v>
      </c>
      <c r="F627">
        <v>0.98009242546300002</v>
      </c>
      <c r="G627" t="s">
        <v>52</v>
      </c>
      <c r="H627">
        <v>0.92296051656</v>
      </c>
      <c r="I627" t="s">
        <v>52</v>
      </c>
      <c r="J627">
        <v>0.99962707073299994</v>
      </c>
      <c r="K627" t="s">
        <v>52</v>
      </c>
      <c r="N627">
        <v>0.96756000425199995</v>
      </c>
    </row>
    <row r="628" spans="1:14" x14ac:dyDescent="0.25">
      <c r="A628">
        <v>6289</v>
      </c>
      <c r="B628" t="s">
        <v>13082</v>
      </c>
      <c r="C628" t="s">
        <v>13083</v>
      </c>
      <c r="D628" t="s">
        <v>52</v>
      </c>
      <c r="E628" t="s">
        <v>52</v>
      </c>
      <c r="F628">
        <v>0.98187969902100003</v>
      </c>
      <c r="G628" t="s">
        <v>52</v>
      </c>
      <c r="H628">
        <v>0.87322643477200002</v>
      </c>
      <c r="I628" t="s">
        <v>52</v>
      </c>
      <c r="J628">
        <v>0.99370838021399999</v>
      </c>
      <c r="K628" t="s">
        <v>52</v>
      </c>
      <c r="N628">
        <v>0.94960483800200002</v>
      </c>
    </row>
    <row r="629" spans="1:14" x14ac:dyDescent="0.25">
      <c r="A629">
        <v>5099</v>
      </c>
      <c r="B629" t="s">
        <v>9948</v>
      </c>
      <c r="C629" t="s">
        <v>9949</v>
      </c>
      <c r="D629" t="s">
        <v>21</v>
      </c>
      <c r="E629" t="s">
        <v>21</v>
      </c>
      <c r="F629">
        <v>0.99643275613899995</v>
      </c>
      <c r="G629" t="s">
        <v>21</v>
      </c>
      <c r="H629">
        <v>0.97125085771200004</v>
      </c>
      <c r="I629" t="s">
        <v>21</v>
      </c>
      <c r="J629">
        <v>0.99999224565699996</v>
      </c>
      <c r="K629" t="s">
        <v>21</v>
      </c>
      <c r="N629">
        <v>0.98922528650300001</v>
      </c>
    </row>
    <row r="630" spans="1:14" x14ac:dyDescent="0.25">
      <c r="A630">
        <v>1156</v>
      </c>
      <c r="B630" t="s">
        <v>11216</v>
      </c>
      <c r="C630" t="s">
        <v>10789</v>
      </c>
      <c r="D630" t="s">
        <v>116</v>
      </c>
      <c r="E630" t="s">
        <v>116</v>
      </c>
      <c r="F630">
        <v>0.95419454873800003</v>
      </c>
      <c r="G630" t="s">
        <v>116</v>
      </c>
      <c r="H630">
        <v>0.81361206875400005</v>
      </c>
      <c r="I630" t="s">
        <v>116</v>
      </c>
      <c r="J630">
        <v>0.99555552891900001</v>
      </c>
      <c r="K630" t="s">
        <v>116</v>
      </c>
      <c r="N630">
        <v>0.92112071546999996</v>
      </c>
    </row>
    <row r="631" spans="1:14" x14ac:dyDescent="0.25">
      <c r="A631">
        <v>1510</v>
      </c>
      <c r="B631" t="s">
        <v>2339</v>
      </c>
      <c r="C631" t="s">
        <v>2340</v>
      </c>
      <c r="D631" t="s">
        <v>10</v>
      </c>
      <c r="E631" t="s">
        <v>10</v>
      </c>
      <c r="F631">
        <v>0.74128194001299996</v>
      </c>
      <c r="G631" t="s">
        <v>10</v>
      </c>
      <c r="H631">
        <v>0.72543502513500002</v>
      </c>
      <c r="I631" t="s">
        <v>10</v>
      </c>
      <c r="J631">
        <v>0.97802022652800003</v>
      </c>
      <c r="K631" t="s">
        <v>10</v>
      </c>
      <c r="N631">
        <v>0.81491239722499997</v>
      </c>
    </row>
    <row r="632" spans="1:14" x14ac:dyDescent="0.25">
      <c r="A632">
        <v>4619</v>
      </c>
      <c r="B632" t="s">
        <v>808</v>
      </c>
      <c r="C632" t="s">
        <v>809</v>
      </c>
      <c r="D632" t="s">
        <v>14</v>
      </c>
      <c r="E632" t="s">
        <v>14</v>
      </c>
      <c r="F632">
        <v>0.97558708587099996</v>
      </c>
      <c r="G632" t="s">
        <v>14</v>
      </c>
      <c r="H632">
        <v>0.88481361524900004</v>
      </c>
      <c r="I632" t="s">
        <v>14</v>
      </c>
      <c r="J632">
        <v>0.999855147838</v>
      </c>
      <c r="K632" t="s">
        <v>14</v>
      </c>
      <c r="N632">
        <v>0.95341861631900005</v>
      </c>
    </row>
    <row r="633" spans="1:14" x14ac:dyDescent="0.25">
      <c r="A633">
        <v>6280</v>
      </c>
      <c r="B633" t="s">
        <v>10374</v>
      </c>
      <c r="C633" t="s">
        <v>10375</v>
      </c>
      <c r="D633" t="s">
        <v>21</v>
      </c>
      <c r="E633" t="s">
        <v>21</v>
      </c>
      <c r="F633">
        <v>0.96908032158199997</v>
      </c>
      <c r="G633" t="s">
        <v>21</v>
      </c>
      <c r="H633">
        <v>0.94384877453899996</v>
      </c>
      <c r="I633" t="s">
        <v>21</v>
      </c>
      <c r="J633">
        <v>0.99734356399000001</v>
      </c>
      <c r="K633" t="s">
        <v>21</v>
      </c>
      <c r="N633">
        <v>0.97009088670400001</v>
      </c>
    </row>
    <row r="634" spans="1:14" x14ac:dyDescent="0.25">
      <c r="A634">
        <v>819</v>
      </c>
      <c r="B634" t="s">
        <v>4821</v>
      </c>
      <c r="C634" t="s">
        <v>4822</v>
      </c>
      <c r="D634" t="s">
        <v>257</v>
      </c>
      <c r="E634" t="s">
        <v>257</v>
      </c>
      <c r="F634">
        <v>0.92099599108200003</v>
      </c>
      <c r="G634" t="s">
        <v>257</v>
      </c>
      <c r="H634">
        <v>0.87706292851300005</v>
      </c>
      <c r="I634" t="s">
        <v>257</v>
      </c>
      <c r="J634">
        <v>0.99880930323100003</v>
      </c>
      <c r="K634" t="s">
        <v>257</v>
      </c>
      <c r="N634">
        <v>0.93228940760900003</v>
      </c>
    </row>
    <row r="635" spans="1:14" x14ac:dyDescent="0.25">
      <c r="A635">
        <v>4883</v>
      </c>
      <c r="B635" t="s">
        <v>14111</v>
      </c>
      <c r="C635" t="s">
        <v>14112</v>
      </c>
      <c r="D635" t="s">
        <v>52</v>
      </c>
      <c r="E635" t="s">
        <v>52</v>
      </c>
      <c r="F635">
        <v>0.96665086508999998</v>
      </c>
      <c r="G635" t="s">
        <v>52</v>
      </c>
      <c r="H635">
        <v>0.88923263861400004</v>
      </c>
      <c r="I635" t="s">
        <v>52</v>
      </c>
      <c r="J635">
        <v>0.99681017271600003</v>
      </c>
      <c r="K635" t="s">
        <v>52</v>
      </c>
      <c r="N635">
        <v>0.95089789213999998</v>
      </c>
    </row>
    <row r="636" spans="1:14" x14ac:dyDescent="0.25">
      <c r="A636">
        <v>1142</v>
      </c>
      <c r="B636" t="s">
        <v>7541</v>
      </c>
      <c r="C636" t="s">
        <v>7542</v>
      </c>
      <c r="D636" t="s">
        <v>116</v>
      </c>
      <c r="E636" t="s">
        <v>116</v>
      </c>
      <c r="F636">
        <v>0.95565829335499997</v>
      </c>
      <c r="G636" t="s">
        <v>116</v>
      </c>
      <c r="H636">
        <v>0.81851141338599998</v>
      </c>
      <c r="I636" t="s">
        <v>116</v>
      </c>
      <c r="J636">
        <v>0.99879560246099997</v>
      </c>
      <c r="K636" t="s">
        <v>116</v>
      </c>
      <c r="N636">
        <v>0.92432176973400004</v>
      </c>
    </row>
    <row r="637" spans="1:14" x14ac:dyDescent="0.25">
      <c r="A637">
        <v>4185</v>
      </c>
      <c r="B637" t="s">
        <v>6527</v>
      </c>
      <c r="C637" t="s">
        <v>6528</v>
      </c>
      <c r="D637" t="s">
        <v>10</v>
      </c>
      <c r="E637" t="s">
        <v>21</v>
      </c>
      <c r="F637">
        <v>0.83712402782799999</v>
      </c>
      <c r="G637" t="s">
        <v>21</v>
      </c>
      <c r="H637">
        <v>0.57337810128599997</v>
      </c>
      <c r="I637" t="s">
        <v>21</v>
      </c>
      <c r="J637">
        <v>0.93456439126599999</v>
      </c>
      <c r="K637" t="s">
        <v>21</v>
      </c>
      <c r="N637">
        <v>0.78168884012700002</v>
      </c>
    </row>
    <row r="638" spans="1:14" x14ac:dyDescent="0.25">
      <c r="A638">
        <v>3392</v>
      </c>
      <c r="B638" t="s">
        <v>13929</v>
      </c>
      <c r="C638" t="s">
        <v>13930</v>
      </c>
      <c r="D638" t="s">
        <v>91</v>
      </c>
      <c r="E638" t="s">
        <v>91</v>
      </c>
      <c r="F638">
        <v>0.87075107189099998</v>
      </c>
      <c r="G638" t="s">
        <v>91</v>
      </c>
      <c r="H638">
        <v>0.84928737454199998</v>
      </c>
      <c r="I638" t="s">
        <v>91</v>
      </c>
      <c r="J638">
        <v>0.99899209488399998</v>
      </c>
      <c r="K638" t="s">
        <v>91</v>
      </c>
      <c r="N638">
        <v>0.90634351377199995</v>
      </c>
    </row>
    <row r="639" spans="1:14" x14ac:dyDescent="0.25">
      <c r="A639">
        <v>3965</v>
      </c>
      <c r="B639" t="s">
        <v>12264</v>
      </c>
      <c r="C639" t="s">
        <v>12265</v>
      </c>
      <c r="D639" t="s">
        <v>52</v>
      </c>
      <c r="E639" t="s">
        <v>52</v>
      </c>
      <c r="F639">
        <v>0.99037514455700004</v>
      </c>
      <c r="G639" t="s">
        <v>52</v>
      </c>
      <c r="H639">
        <v>0.93129600228300002</v>
      </c>
      <c r="I639" t="s">
        <v>52</v>
      </c>
      <c r="J639">
        <v>0.99951362349600004</v>
      </c>
      <c r="K639" t="s">
        <v>52</v>
      </c>
      <c r="N639">
        <v>0.97372825677899999</v>
      </c>
    </row>
    <row r="640" spans="1:14" x14ac:dyDescent="0.25">
      <c r="A640">
        <v>3107</v>
      </c>
      <c r="B640" t="s">
        <v>13835</v>
      </c>
      <c r="C640" t="s">
        <v>13836</v>
      </c>
      <c r="D640" t="s">
        <v>496</v>
      </c>
      <c r="E640" t="s">
        <v>52</v>
      </c>
      <c r="F640">
        <v>0.75044715715200006</v>
      </c>
      <c r="G640" t="s">
        <v>52</v>
      </c>
      <c r="H640">
        <v>0.81961740536000005</v>
      </c>
      <c r="I640" t="s">
        <v>52</v>
      </c>
      <c r="J640">
        <v>0.81977870673099995</v>
      </c>
      <c r="K640" t="s">
        <v>52</v>
      </c>
      <c r="N640">
        <v>0.79661442308099994</v>
      </c>
    </row>
    <row r="641" spans="1:14" x14ac:dyDescent="0.25">
      <c r="A641">
        <v>1527</v>
      </c>
      <c r="B641" t="s">
        <v>4517</v>
      </c>
      <c r="C641" t="s">
        <v>4518</v>
      </c>
      <c r="D641" t="s">
        <v>10</v>
      </c>
      <c r="E641" t="s">
        <v>21</v>
      </c>
      <c r="F641">
        <v>0.68860509293899996</v>
      </c>
      <c r="G641" t="s">
        <v>21</v>
      </c>
      <c r="H641">
        <v>0.39177158570199999</v>
      </c>
      <c r="I641" t="s">
        <v>21</v>
      </c>
      <c r="J641">
        <v>0.87766446967099998</v>
      </c>
      <c r="K641" t="s">
        <v>21</v>
      </c>
      <c r="N641">
        <v>0.65268038277100004</v>
      </c>
    </row>
    <row r="642" spans="1:14" x14ac:dyDescent="0.25">
      <c r="A642">
        <v>6039</v>
      </c>
      <c r="B642" t="s">
        <v>3470</v>
      </c>
      <c r="C642" t="s">
        <v>3471</v>
      </c>
      <c r="D642" t="s">
        <v>10</v>
      </c>
      <c r="E642" t="s">
        <v>10</v>
      </c>
      <c r="F642">
        <v>0.89969820142400003</v>
      </c>
      <c r="G642" t="s">
        <v>10</v>
      </c>
      <c r="H642">
        <v>0.93301162323599995</v>
      </c>
      <c r="I642" t="s">
        <v>10</v>
      </c>
      <c r="J642">
        <v>0.99150850559600001</v>
      </c>
      <c r="K642" t="s">
        <v>10</v>
      </c>
      <c r="N642">
        <v>0.94140611008499997</v>
      </c>
    </row>
    <row r="643" spans="1:14" x14ac:dyDescent="0.25">
      <c r="A643">
        <v>2287</v>
      </c>
      <c r="B643" t="s">
        <v>9669</v>
      </c>
      <c r="C643" t="s">
        <v>9670</v>
      </c>
      <c r="D643" t="s">
        <v>34</v>
      </c>
      <c r="E643" t="s">
        <v>34</v>
      </c>
      <c r="F643">
        <v>0.85107695280899998</v>
      </c>
      <c r="G643" t="s">
        <v>34</v>
      </c>
      <c r="H643">
        <v>0.67226747174000001</v>
      </c>
      <c r="I643" t="s">
        <v>34</v>
      </c>
      <c r="J643">
        <v>0.98733655403700005</v>
      </c>
      <c r="K643" t="s">
        <v>34</v>
      </c>
      <c r="N643">
        <v>0.83689365952899997</v>
      </c>
    </row>
    <row r="644" spans="1:14" x14ac:dyDescent="0.25">
      <c r="A644">
        <v>3916</v>
      </c>
      <c r="B644" t="s">
        <v>5913</v>
      </c>
      <c r="C644" t="s">
        <v>5914</v>
      </c>
      <c r="D644" t="s">
        <v>52</v>
      </c>
      <c r="E644" t="s">
        <v>52</v>
      </c>
      <c r="F644">
        <v>0.89966513729099995</v>
      </c>
      <c r="G644" t="s">
        <v>52</v>
      </c>
      <c r="H644">
        <v>0.86424125210900005</v>
      </c>
      <c r="I644" t="s">
        <v>52</v>
      </c>
      <c r="J644">
        <v>0.97613640074399999</v>
      </c>
      <c r="K644" t="s">
        <v>52</v>
      </c>
      <c r="N644">
        <v>0.91334759671400001</v>
      </c>
    </row>
    <row r="645" spans="1:14" x14ac:dyDescent="0.25">
      <c r="A645">
        <v>1408</v>
      </c>
      <c r="B645" t="s">
        <v>8025</v>
      </c>
      <c r="C645" t="s">
        <v>8026</v>
      </c>
      <c r="D645" t="s">
        <v>10</v>
      </c>
      <c r="E645" t="s">
        <v>10</v>
      </c>
      <c r="F645">
        <v>0.64582075249299997</v>
      </c>
      <c r="G645" t="s">
        <v>10</v>
      </c>
      <c r="H645">
        <v>0.747759814488</v>
      </c>
      <c r="I645" t="s">
        <v>10</v>
      </c>
      <c r="J645">
        <v>0.67682613156899996</v>
      </c>
      <c r="K645" t="s">
        <v>10</v>
      </c>
      <c r="N645">
        <v>0.69013556618299998</v>
      </c>
    </row>
    <row r="646" spans="1:14" x14ac:dyDescent="0.25">
      <c r="A646">
        <v>1700</v>
      </c>
      <c r="B646" t="s">
        <v>14702</v>
      </c>
      <c r="C646" t="s">
        <v>10997</v>
      </c>
      <c r="D646" t="s">
        <v>10</v>
      </c>
      <c r="E646" t="s">
        <v>10</v>
      </c>
      <c r="F646">
        <v>0.81321422318299996</v>
      </c>
      <c r="G646" t="s">
        <v>10</v>
      </c>
      <c r="H646">
        <v>0.51252178053899999</v>
      </c>
      <c r="I646" t="s">
        <v>10</v>
      </c>
      <c r="J646">
        <v>0.98183961606900005</v>
      </c>
      <c r="K646" t="s">
        <v>10</v>
      </c>
      <c r="N646">
        <v>0.76919187326399996</v>
      </c>
    </row>
    <row r="647" spans="1:14" x14ac:dyDescent="0.25">
      <c r="A647">
        <v>3941</v>
      </c>
      <c r="B647" t="s">
        <v>104</v>
      </c>
      <c r="C647" t="s">
        <v>105</v>
      </c>
      <c r="D647" t="s">
        <v>52</v>
      </c>
      <c r="E647" t="s">
        <v>52</v>
      </c>
      <c r="F647">
        <v>0.91892687757900005</v>
      </c>
      <c r="G647" t="s">
        <v>52</v>
      </c>
      <c r="H647">
        <v>0.87683233537600003</v>
      </c>
      <c r="I647" t="s">
        <v>52</v>
      </c>
      <c r="J647">
        <v>0.99963257711700004</v>
      </c>
      <c r="K647" t="s">
        <v>52</v>
      </c>
      <c r="N647">
        <v>0.93179726335699997</v>
      </c>
    </row>
    <row r="648" spans="1:14" x14ac:dyDescent="0.25">
      <c r="A648">
        <v>1632</v>
      </c>
      <c r="B648" t="s">
        <v>12987</v>
      </c>
      <c r="C648" t="s">
        <v>12988</v>
      </c>
      <c r="D648" t="s">
        <v>257</v>
      </c>
      <c r="E648" t="s">
        <v>257</v>
      </c>
      <c r="F648">
        <v>0.63325032526799996</v>
      </c>
      <c r="G648" t="s">
        <v>257</v>
      </c>
      <c r="H648">
        <v>0.51787613190100001</v>
      </c>
      <c r="I648" t="s">
        <v>52</v>
      </c>
      <c r="J648">
        <v>0.96044172329400002</v>
      </c>
      <c r="K648" t="s">
        <v>257</v>
      </c>
      <c r="N648">
        <v>0.38370881905600002</v>
      </c>
    </row>
    <row r="649" spans="1:14" x14ac:dyDescent="0.25">
      <c r="A649">
        <v>6050</v>
      </c>
      <c r="B649" t="s">
        <v>5637</v>
      </c>
      <c r="C649" t="s">
        <v>5638</v>
      </c>
      <c r="D649" t="s">
        <v>52</v>
      </c>
      <c r="E649" t="s">
        <v>52</v>
      </c>
      <c r="F649">
        <v>0.93669521843299997</v>
      </c>
      <c r="G649" t="s">
        <v>52</v>
      </c>
      <c r="H649">
        <v>0.87890887062599998</v>
      </c>
      <c r="I649" t="s">
        <v>52</v>
      </c>
      <c r="J649">
        <v>0.99869559700400001</v>
      </c>
      <c r="K649" t="s">
        <v>52</v>
      </c>
      <c r="N649">
        <v>0.93809989535399996</v>
      </c>
    </row>
    <row r="650" spans="1:14" x14ac:dyDescent="0.25">
      <c r="A650">
        <v>5332</v>
      </c>
      <c r="B650" t="s">
        <v>2796</v>
      </c>
      <c r="C650" t="s">
        <v>2797</v>
      </c>
      <c r="D650" t="s">
        <v>116</v>
      </c>
      <c r="E650" t="s">
        <v>116</v>
      </c>
      <c r="F650">
        <v>0.96778411775299999</v>
      </c>
      <c r="G650" t="s">
        <v>116</v>
      </c>
      <c r="H650">
        <v>0.74064806817100004</v>
      </c>
      <c r="I650" t="s">
        <v>116</v>
      </c>
      <c r="J650">
        <v>0.99775578102700002</v>
      </c>
      <c r="K650" t="s">
        <v>116</v>
      </c>
      <c r="N650">
        <v>0.90206265564999999</v>
      </c>
    </row>
    <row r="651" spans="1:14" x14ac:dyDescent="0.25">
      <c r="A651">
        <v>1375</v>
      </c>
      <c r="B651" t="s">
        <v>4492</v>
      </c>
      <c r="C651" t="s">
        <v>4493</v>
      </c>
      <c r="D651" t="s">
        <v>10</v>
      </c>
      <c r="E651" t="s">
        <v>10</v>
      </c>
      <c r="F651">
        <v>0.983864288132</v>
      </c>
      <c r="G651" t="s">
        <v>10</v>
      </c>
      <c r="H651">
        <v>0.91916322901799996</v>
      </c>
      <c r="I651" t="s">
        <v>10</v>
      </c>
      <c r="J651">
        <v>0.99992611945800003</v>
      </c>
      <c r="K651" t="s">
        <v>10</v>
      </c>
      <c r="N651">
        <v>0.96765121220299999</v>
      </c>
    </row>
    <row r="652" spans="1:14" x14ac:dyDescent="0.25">
      <c r="A652">
        <v>1268</v>
      </c>
      <c r="B652" t="s">
        <v>12457</v>
      </c>
      <c r="C652" t="s">
        <v>4810</v>
      </c>
      <c r="D652" t="s">
        <v>116</v>
      </c>
      <c r="E652" t="s">
        <v>116</v>
      </c>
      <c r="F652">
        <v>0.93576311659199995</v>
      </c>
      <c r="G652" t="s">
        <v>116</v>
      </c>
      <c r="H652">
        <v>0.87283617148399995</v>
      </c>
      <c r="I652" t="s">
        <v>116</v>
      </c>
      <c r="J652">
        <v>0.99887512783999999</v>
      </c>
      <c r="K652" t="s">
        <v>116</v>
      </c>
      <c r="N652">
        <v>0.93582480530500001</v>
      </c>
    </row>
    <row r="653" spans="1:14" x14ac:dyDescent="0.25">
      <c r="A653">
        <v>5930</v>
      </c>
      <c r="B653" t="s">
        <v>10925</v>
      </c>
      <c r="C653" t="s">
        <v>10926</v>
      </c>
      <c r="D653" t="s">
        <v>10</v>
      </c>
      <c r="E653" t="s">
        <v>10</v>
      </c>
      <c r="F653">
        <v>0.89616362439200004</v>
      </c>
      <c r="G653" t="s">
        <v>10</v>
      </c>
      <c r="H653">
        <v>0.84147157345699997</v>
      </c>
      <c r="I653" t="s">
        <v>10</v>
      </c>
      <c r="J653">
        <v>0.99922332972399996</v>
      </c>
      <c r="K653" t="s">
        <v>10</v>
      </c>
      <c r="N653">
        <v>0.91228617585799998</v>
      </c>
    </row>
    <row r="654" spans="1:14" x14ac:dyDescent="0.25">
      <c r="A654">
        <v>4080</v>
      </c>
      <c r="B654" t="s">
        <v>2843</v>
      </c>
      <c r="C654" t="s">
        <v>2844</v>
      </c>
      <c r="D654" t="s">
        <v>21</v>
      </c>
      <c r="E654" t="s">
        <v>21</v>
      </c>
      <c r="F654">
        <v>0.99373570327399996</v>
      </c>
      <c r="G654" t="s">
        <v>21</v>
      </c>
      <c r="H654">
        <v>0.95310399264099999</v>
      </c>
      <c r="I654" t="s">
        <v>21</v>
      </c>
      <c r="J654">
        <v>0.99995935160000005</v>
      </c>
      <c r="K654" t="s">
        <v>21</v>
      </c>
      <c r="N654">
        <v>0.98226634917199995</v>
      </c>
    </row>
    <row r="655" spans="1:14" x14ac:dyDescent="0.25">
      <c r="A655">
        <v>4768</v>
      </c>
      <c r="B655" t="s">
        <v>12599</v>
      </c>
      <c r="C655" t="s">
        <v>10154</v>
      </c>
      <c r="D655" t="s">
        <v>52</v>
      </c>
      <c r="E655" t="s">
        <v>52</v>
      </c>
      <c r="F655">
        <v>0.97859604755399998</v>
      </c>
      <c r="G655" t="s">
        <v>52</v>
      </c>
      <c r="H655">
        <v>0.89824010965800005</v>
      </c>
      <c r="I655" t="s">
        <v>52</v>
      </c>
      <c r="J655">
        <v>0.99965874157000001</v>
      </c>
      <c r="K655" t="s">
        <v>52</v>
      </c>
      <c r="N655">
        <v>0.958831632928</v>
      </c>
    </row>
    <row r="656" spans="1:14" x14ac:dyDescent="0.25">
      <c r="A656">
        <v>1274</v>
      </c>
      <c r="B656" t="s">
        <v>12801</v>
      </c>
      <c r="C656" t="s">
        <v>12802</v>
      </c>
      <c r="D656" t="s">
        <v>116</v>
      </c>
      <c r="E656" t="s">
        <v>116</v>
      </c>
      <c r="F656">
        <v>0.50649158000200001</v>
      </c>
      <c r="G656" t="s">
        <v>116</v>
      </c>
      <c r="H656">
        <v>0.56633517879700002</v>
      </c>
      <c r="I656" t="s">
        <v>116</v>
      </c>
      <c r="J656">
        <v>0.78283168471999998</v>
      </c>
      <c r="K656" t="s">
        <v>116</v>
      </c>
      <c r="N656">
        <v>0.61855281450599997</v>
      </c>
    </row>
    <row r="657" spans="1:14" x14ac:dyDescent="0.25">
      <c r="A657">
        <v>4867</v>
      </c>
      <c r="B657" t="s">
        <v>4988</v>
      </c>
      <c r="C657" t="s">
        <v>4989</v>
      </c>
      <c r="D657" t="s">
        <v>21</v>
      </c>
      <c r="E657" t="s">
        <v>21</v>
      </c>
      <c r="F657">
        <v>0.99268401226900005</v>
      </c>
      <c r="G657" t="s">
        <v>21</v>
      </c>
      <c r="H657">
        <v>0.97406532064399998</v>
      </c>
      <c r="I657" t="s">
        <v>21</v>
      </c>
      <c r="J657">
        <v>0.99999667316399998</v>
      </c>
      <c r="K657" t="s">
        <v>21</v>
      </c>
      <c r="N657">
        <v>0.988915335359</v>
      </c>
    </row>
    <row r="658" spans="1:14" x14ac:dyDescent="0.25">
      <c r="A658">
        <v>4864</v>
      </c>
      <c r="B658" t="s">
        <v>14176</v>
      </c>
      <c r="C658" t="s">
        <v>14177</v>
      </c>
      <c r="D658" t="s">
        <v>21</v>
      </c>
      <c r="E658" t="s">
        <v>21</v>
      </c>
      <c r="F658">
        <v>0.96647022892800005</v>
      </c>
      <c r="G658" t="s">
        <v>21</v>
      </c>
      <c r="H658">
        <v>0.95290015823700003</v>
      </c>
      <c r="I658" t="s">
        <v>21</v>
      </c>
      <c r="J658">
        <v>0.99341471116900004</v>
      </c>
      <c r="K658" t="s">
        <v>21</v>
      </c>
      <c r="N658">
        <v>0.97092836611199995</v>
      </c>
    </row>
    <row r="659" spans="1:14" x14ac:dyDescent="0.25">
      <c r="A659">
        <v>277</v>
      </c>
      <c r="B659" t="s">
        <v>14493</v>
      </c>
      <c r="C659" t="s">
        <v>14494</v>
      </c>
      <c r="D659" t="s">
        <v>129</v>
      </c>
      <c r="E659" t="s">
        <v>129</v>
      </c>
      <c r="F659">
        <v>0.93388055863999997</v>
      </c>
      <c r="G659" t="s">
        <v>129</v>
      </c>
      <c r="H659">
        <v>0.89613693645600001</v>
      </c>
      <c r="I659" t="s">
        <v>129</v>
      </c>
      <c r="J659">
        <v>0.99964478982399996</v>
      </c>
      <c r="K659" t="s">
        <v>129</v>
      </c>
      <c r="N659">
        <v>0.94322076164000002</v>
      </c>
    </row>
    <row r="660" spans="1:14" x14ac:dyDescent="0.25">
      <c r="A660">
        <v>5866</v>
      </c>
      <c r="B660" t="s">
        <v>963</v>
      </c>
      <c r="C660" t="s">
        <v>964</v>
      </c>
      <c r="D660" t="s">
        <v>21</v>
      </c>
      <c r="E660" t="s">
        <v>21</v>
      </c>
      <c r="F660">
        <v>0.96283502197899995</v>
      </c>
      <c r="G660" t="s">
        <v>21</v>
      </c>
      <c r="H660">
        <v>0.85852559267600004</v>
      </c>
      <c r="I660" t="s">
        <v>21</v>
      </c>
      <c r="J660">
        <v>0.99853138619100001</v>
      </c>
      <c r="K660" t="s">
        <v>21</v>
      </c>
      <c r="N660">
        <v>0.939964000282</v>
      </c>
    </row>
    <row r="661" spans="1:14" x14ac:dyDescent="0.25">
      <c r="A661">
        <v>5150</v>
      </c>
      <c r="B661" t="s">
        <v>11581</v>
      </c>
      <c r="C661" t="s">
        <v>11582</v>
      </c>
      <c r="D661" t="s">
        <v>52</v>
      </c>
      <c r="E661" t="s">
        <v>52</v>
      </c>
      <c r="F661">
        <v>0.99284804067099997</v>
      </c>
      <c r="G661" t="s">
        <v>52</v>
      </c>
      <c r="H661">
        <v>0.92035109338700005</v>
      </c>
      <c r="I661" t="s">
        <v>52</v>
      </c>
      <c r="J661">
        <v>0.99879015375699998</v>
      </c>
      <c r="K661" t="s">
        <v>52</v>
      </c>
      <c r="N661">
        <v>0.97066309593900002</v>
      </c>
    </row>
    <row r="662" spans="1:14" x14ac:dyDescent="0.25">
      <c r="A662">
        <v>4846</v>
      </c>
      <c r="B662" t="s">
        <v>6004</v>
      </c>
      <c r="C662" t="s">
        <v>6005</v>
      </c>
      <c r="D662" t="s">
        <v>10</v>
      </c>
      <c r="E662" t="s">
        <v>10</v>
      </c>
      <c r="F662">
        <v>0.98604312459599996</v>
      </c>
      <c r="G662" t="s">
        <v>10</v>
      </c>
      <c r="H662">
        <v>0.89056126751099995</v>
      </c>
      <c r="I662" t="s">
        <v>10</v>
      </c>
      <c r="J662">
        <v>0.999741401847</v>
      </c>
      <c r="K662" t="s">
        <v>10</v>
      </c>
      <c r="N662">
        <v>0.95878193131800005</v>
      </c>
    </row>
    <row r="663" spans="1:14" x14ac:dyDescent="0.25">
      <c r="A663">
        <v>1884</v>
      </c>
      <c r="B663" t="s">
        <v>13203</v>
      </c>
      <c r="C663" t="s">
        <v>13204</v>
      </c>
      <c r="D663" t="s">
        <v>52</v>
      </c>
      <c r="E663" t="s">
        <v>52</v>
      </c>
      <c r="F663">
        <v>0.93830285822000004</v>
      </c>
      <c r="G663" t="s">
        <v>52</v>
      </c>
      <c r="H663">
        <v>0.87455428815299996</v>
      </c>
      <c r="I663" t="s">
        <v>52</v>
      </c>
      <c r="J663">
        <v>0.99984819803000002</v>
      </c>
      <c r="K663" t="s">
        <v>52</v>
      </c>
      <c r="N663">
        <v>0.93756844813399998</v>
      </c>
    </row>
    <row r="664" spans="1:14" x14ac:dyDescent="0.25">
      <c r="A664">
        <v>2679</v>
      </c>
      <c r="B664" t="s">
        <v>12275</v>
      </c>
      <c r="C664" t="s">
        <v>12276</v>
      </c>
      <c r="D664" t="s">
        <v>257</v>
      </c>
      <c r="E664" t="s">
        <v>257</v>
      </c>
      <c r="F664">
        <v>0.911625396192</v>
      </c>
      <c r="G664" t="s">
        <v>257</v>
      </c>
      <c r="H664">
        <v>0.94421874235900005</v>
      </c>
      <c r="I664" t="s">
        <v>257</v>
      </c>
      <c r="J664">
        <v>0.99210836389400003</v>
      </c>
      <c r="K664" t="s">
        <v>257</v>
      </c>
      <c r="N664">
        <v>0.94931750081499999</v>
      </c>
    </row>
    <row r="665" spans="1:14" x14ac:dyDescent="0.25">
      <c r="A665">
        <v>4777</v>
      </c>
      <c r="B665" t="s">
        <v>8632</v>
      </c>
      <c r="C665" t="s">
        <v>8633</v>
      </c>
      <c r="D665" t="s">
        <v>10</v>
      </c>
      <c r="E665" t="s">
        <v>10</v>
      </c>
      <c r="F665">
        <v>0.97574259601500002</v>
      </c>
      <c r="G665" t="s">
        <v>10</v>
      </c>
      <c r="H665">
        <v>0.88077921753900001</v>
      </c>
      <c r="I665" t="s">
        <v>10</v>
      </c>
      <c r="J665">
        <v>0.99634430602599999</v>
      </c>
      <c r="K665" t="s">
        <v>10</v>
      </c>
      <c r="N665">
        <v>0.95095537319300005</v>
      </c>
    </row>
    <row r="666" spans="1:14" x14ac:dyDescent="0.25">
      <c r="A666">
        <v>2915</v>
      </c>
      <c r="B666" t="s">
        <v>4557</v>
      </c>
      <c r="C666" t="s">
        <v>4558</v>
      </c>
      <c r="D666" t="s">
        <v>10</v>
      </c>
      <c r="E666" t="s">
        <v>239</v>
      </c>
      <c r="F666">
        <v>0.28299029553799998</v>
      </c>
      <c r="G666" t="s">
        <v>239</v>
      </c>
      <c r="H666">
        <v>0.35804863596199998</v>
      </c>
      <c r="I666" t="s">
        <v>10</v>
      </c>
      <c r="J666">
        <v>0.80017210726900001</v>
      </c>
      <c r="K666" t="s">
        <v>239</v>
      </c>
      <c r="N666">
        <v>0.213679643833</v>
      </c>
    </row>
    <row r="667" spans="1:14" x14ac:dyDescent="0.25">
      <c r="A667">
        <v>1313</v>
      </c>
      <c r="B667" t="s">
        <v>349</v>
      </c>
      <c r="C667" t="s">
        <v>350</v>
      </c>
      <c r="D667" t="s">
        <v>10</v>
      </c>
      <c r="E667" t="s">
        <v>21</v>
      </c>
      <c r="F667">
        <v>0.95745276786699995</v>
      </c>
      <c r="G667" t="s">
        <v>21</v>
      </c>
      <c r="H667">
        <v>0.81170568124300002</v>
      </c>
      <c r="I667" t="s">
        <v>21</v>
      </c>
      <c r="J667">
        <v>0.99763577436100004</v>
      </c>
      <c r="K667" t="s">
        <v>21</v>
      </c>
      <c r="N667">
        <v>0.92226474115699997</v>
      </c>
    </row>
    <row r="668" spans="1:14" x14ac:dyDescent="0.25">
      <c r="A668">
        <v>6282</v>
      </c>
      <c r="B668" t="s">
        <v>8867</v>
      </c>
      <c r="C668" t="s">
        <v>8868</v>
      </c>
      <c r="D668" t="s">
        <v>21</v>
      </c>
      <c r="E668" t="s">
        <v>21</v>
      </c>
      <c r="F668">
        <v>0.92833728518000003</v>
      </c>
      <c r="G668" t="s">
        <v>21</v>
      </c>
      <c r="H668">
        <v>0.87469357500300005</v>
      </c>
      <c r="I668" t="s">
        <v>21</v>
      </c>
      <c r="J668">
        <v>0.99662984753899997</v>
      </c>
      <c r="K668" t="s">
        <v>21</v>
      </c>
      <c r="N668">
        <v>0.93322023590699998</v>
      </c>
    </row>
    <row r="669" spans="1:14" x14ac:dyDescent="0.25">
      <c r="A669">
        <v>18</v>
      </c>
      <c r="B669" t="s">
        <v>12536</v>
      </c>
      <c r="C669" t="s">
        <v>1508</v>
      </c>
      <c r="D669" t="s">
        <v>68</v>
      </c>
      <c r="E669" t="s">
        <v>68</v>
      </c>
      <c r="F669">
        <v>0.98151301146199998</v>
      </c>
      <c r="G669" t="s">
        <v>68</v>
      </c>
      <c r="H669">
        <v>0.86425039474200005</v>
      </c>
      <c r="I669" t="s">
        <v>68</v>
      </c>
      <c r="J669">
        <v>0.99993436383599998</v>
      </c>
      <c r="K669" t="s">
        <v>68</v>
      </c>
      <c r="N669">
        <v>0.94856592334699996</v>
      </c>
    </row>
    <row r="670" spans="1:14" x14ac:dyDescent="0.25">
      <c r="A670">
        <v>1819</v>
      </c>
      <c r="B670" t="s">
        <v>9058</v>
      </c>
      <c r="C670" t="s">
        <v>9059</v>
      </c>
      <c r="D670" t="s">
        <v>243</v>
      </c>
      <c r="E670" t="s">
        <v>10</v>
      </c>
      <c r="F670">
        <v>0.78357807198100005</v>
      </c>
      <c r="G670" t="s">
        <v>10</v>
      </c>
      <c r="H670">
        <v>0.65274983994799995</v>
      </c>
      <c r="I670" t="s">
        <v>10</v>
      </c>
      <c r="J670">
        <v>0.62889346844600003</v>
      </c>
      <c r="K670" t="s">
        <v>10</v>
      </c>
      <c r="N670">
        <v>0.688407126792</v>
      </c>
    </row>
    <row r="671" spans="1:14" x14ac:dyDescent="0.25">
      <c r="A671">
        <v>2651</v>
      </c>
      <c r="B671" t="s">
        <v>2667</v>
      </c>
      <c r="C671" t="s">
        <v>2668</v>
      </c>
      <c r="D671" t="s">
        <v>34</v>
      </c>
      <c r="E671" t="s">
        <v>34</v>
      </c>
      <c r="F671">
        <v>0.69246983461800005</v>
      </c>
      <c r="G671" t="s">
        <v>34</v>
      </c>
      <c r="H671">
        <v>0.69787202102500001</v>
      </c>
      <c r="I671" t="s">
        <v>34</v>
      </c>
      <c r="J671">
        <v>0.89050682437999995</v>
      </c>
      <c r="K671" t="s">
        <v>34</v>
      </c>
      <c r="N671">
        <v>0.76028289334099997</v>
      </c>
    </row>
    <row r="672" spans="1:14" x14ac:dyDescent="0.25">
      <c r="A672">
        <v>140</v>
      </c>
      <c r="B672" t="s">
        <v>13074</v>
      </c>
      <c r="C672" t="s">
        <v>13075</v>
      </c>
      <c r="D672" t="s">
        <v>129</v>
      </c>
      <c r="E672" t="s">
        <v>129</v>
      </c>
      <c r="F672">
        <v>0.90125688939399995</v>
      </c>
      <c r="G672" t="s">
        <v>129</v>
      </c>
      <c r="H672">
        <v>0.76972996912500002</v>
      </c>
      <c r="I672" t="s">
        <v>129</v>
      </c>
      <c r="J672">
        <v>0.99608928388499995</v>
      </c>
      <c r="K672" t="s">
        <v>129</v>
      </c>
      <c r="N672">
        <v>0.889025380802</v>
      </c>
    </row>
    <row r="673" spans="1:14" x14ac:dyDescent="0.25">
      <c r="A673">
        <v>2960</v>
      </c>
      <c r="B673" t="s">
        <v>12215</v>
      </c>
      <c r="C673" t="s">
        <v>12216</v>
      </c>
      <c r="D673" t="s">
        <v>10</v>
      </c>
      <c r="E673" t="s">
        <v>10</v>
      </c>
      <c r="F673">
        <v>0.464485836353</v>
      </c>
      <c r="G673" t="s">
        <v>10</v>
      </c>
      <c r="H673">
        <v>0.471117137834</v>
      </c>
      <c r="I673" t="s">
        <v>10</v>
      </c>
      <c r="J673">
        <v>0.860856271369</v>
      </c>
      <c r="K673" t="s">
        <v>10</v>
      </c>
      <c r="N673">
        <v>0.59881974851899999</v>
      </c>
    </row>
    <row r="674" spans="1:14" x14ac:dyDescent="0.25">
      <c r="A674">
        <v>187</v>
      </c>
      <c r="B674" t="s">
        <v>13059</v>
      </c>
      <c r="C674" t="s">
        <v>13060</v>
      </c>
      <c r="D674" t="s">
        <v>129</v>
      </c>
      <c r="E674" t="s">
        <v>21</v>
      </c>
      <c r="F674">
        <v>0.79259723771500001</v>
      </c>
      <c r="G674" t="s">
        <v>21</v>
      </c>
      <c r="H674">
        <v>0.641779003578</v>
      </c>
      <c r="I674" t="s">
        <v>129</v>
      </c>
      <c r="J674">
        <v>0.62454469440899996</v>
      </c>
      <c r="K674" t="s">
        <v>21</v>
      </c>
      <c r="N674">
        <v>0.47812541376399997</v>
      </c>
    </row>
    <row r="675" spans="1:14" x14ac:dyDescent="0.25">
      <c r="A675">
        <v>2859</v>
      </c>
      <c r="B675" t="s">
        <v>4203</v>
      </c>
      <c r="C675" t="s">
        <v>4204</v>
      </c>
      <c r="D675" t="s">
        <v>21</v>
      </c>
      <c r="E675" t="s">
        <v>21</v>
      </c>
      <c r="F675">
        <v>0.82588246677800004</v>
      </c>
      <c r="G675" t="s">
        <v>21</v>
      </c>
      <c r="H675">
        <v>0.59804818639599999</v>
      </c>
      <c r="I675" t="s">
        <v>21</v>
      </c>
      <c r="J675">
        <v>0.915392035115</v>
      </c>
      <c r="K675" t="s">
        <v>21</v>
      </c>
      <c r="N675">
        <v>0.77977422942999997</v>
      </c>
    </row>
    <row r="676" spans="1:14" x14ac:dyDescent="0.25">
      <c r="A676">
        <v>4684</v>
      </c>
      <c r="B676" t="s">
        <v>4662</v>
      </c>
      <c r="C676" t="s">
        <v>4663</v>
      </c>
      <c r="D676" t="s">
        <v>10</v>
      </c>
      <c r="E676" t="s">
        <v>239</v>
      </c>
      <c r="F676">
        <v>0.50255142436400002</v>
      </c>
      <c r="G676" t="s">
        <v>239</v>
      </c>
      <c r="H676">
        <v>0.44968362093999997</v>
      </c>
      <c r="I676" t="s">
        <v>10</v>
      </c>
      <c r="J676">
        <v>0.82082010717700005</v>
      </c>
      <c r="K676" t="s">
        <v>239</v>
      </c>
      <c r="N676">
        <v>0.317411681768</v>
      </c>
    </row>
    <row r="677" spans="1:14" x14ac:dyDescent="0.25">
      <c r="A677">
        <v>1643</v>
      </c>
      <c r="B677" t="s">
        <v>6115</v>
      </c>
      <c r="C677" t="s">
        <v>6116</v>
      </c>
      <c r="D677" t="s">
        <v>257</v>
      </c>
      <c r="E677" t="s">
        <v>257</v>
      </c>
      <c r="F677">
        <v>0.97151018343200002</v>
      </c>
      <c r="G677" t="s">
        <v>257</v>
      </c>
      <c r="H677">
        <v>0.74831142959100005</v>
      </c>
      <c r="I677" t="s">
        <v>257</v>
      </c>
      <c r="J677">
        <v>0.85361129660099999</v>
      </c>
      <c r="K677" t="s">
        <v>257</v>
      </c>
      <c r="N677">
        <v>0.85781096987500005</v>
      </c>
    </row>
    <row r="678" spans="1:14" x14ac:dyDescent="0.25">
      <c r="A678">
        <v>1218</v>
      </c>
      <c r="B678" t="s">
        <v>3138</v>
      </c>
      <c r="C678" t="s">
        <v>744</v>
      </c>
      <c r="D678" t="s">
        <v>239</v>
      </c>
      <c r="E678" t="s">
        <v>239</v>
      </c>
      <c r="F678">
        <v>0.80724252838900001</v>
      </c>
      <c r="G678" t="s">
        <v>239</v>
      </c>
      <c r="H678">
        <v>0.82626349225899998</v>
      </c>
      <c r="I678" t="s">
        <v>239</v>
      </c>
      <c r="J678">
        <v>0.87406797010100001</v>
      </c>
      <c r="K678" t="s">
        <v>239</v>
      </c>
      <c r="N678">
        <v>0.83585799691600005</v>
      </c>
    </row>
    <row r="679" spans="1:14" x14ac:dyDescent="0.25">
      <c r="A679">
        <v>2053</v>
      </c>
      <c r="B679" t="s">
        <v>10373</v>
      </c>
      <c r="C679" t="s">
        <v>1031</v>
      </c>
      <c r="D679" t="s">
        <v>21</v>
      </c>
      <c r="E679" t="s">
        <v>21</v>
      </c>
      <c r="F679">
        <v>0.98278846267700004</v>
      </c>
      <c r="G679" t="s">
        <v>21</v>
      </c>
      <c r="H679">
        <v>0.94658902164600001</v>
      </c>
      <c r="I679" t="s">
        <v>21</v>
      </c>
      <c r="J679">
        <v>0.99945252954899999</v>
      </c>
      <c r="K679" t="s">
        <v>21</v>
      </c>
      <c r="N679">
        <v>0.97627667129100004</v>
      </c>
    </row>
    <row r="680" spans="1:14" x14ac:dyDescent="0.25">
      <c r="A680">
        <v>4784</v>
      </c>
      <c r="B680" t="s">
        <v>11161</v>
      </c>
      <c r="C680" t="s">
        <v>11162</v>
      </c>
      <c r="D680" t="s">
        <v>52</v>
      </c>
      <c r="E680" t="s">
        <v>52</v>
      </c>
      <c r="F680">
        <v>0.47070479489200001</v>
      </c>
      <c r="G680" t="s">
        <v>52</v>
      </c>
      <c r="H680">
        <v>0.50854235700200001</v>
      </c>
      <c r="I680" t="s">
        <v>52</v>
      </c>
      <c r="J680">
        <v>0.91488622931700003</v>
      </c>
      <c r="K680" t="s">
        <v>52</v>
      </c>
      <c r="N680">
        <v>0.63137779373699998</v>
      </c>
    </row>
    <row r="681" spans="1:14" x14ac:dyDescent="0.25">
      <c r="A681">
        <v>558</v>
      </c>
      <c r="B681" t="s">
        <v>13337</v>
      </c>
      <c r="C681" t="s">
        <v>13338</v>
      </c>
      <c r="D681" t="s">
        <v>52</v>
      </c>
      <c r="E681" t="s">
        <v>52</v>
      </c>
      <c r="F681">
        <v>0.97049457790000004</v>
      </c>
      <c r="G681" t="s">
        <v>52</v>
      </c>
      <c r="H681">
        <v>0.89300571287099995</v>
      </c>
      <c r="I681" t="s">
        <v>52</v>
      </c>
      <c r="J681">
        <v>0.99996682321499997</v>
      </c>
      <c r="K681" t="s">
        <v>52</v>
      </c>
      <c r="N681">
        <v>0.95448903799499996</v>
      </c>
    </row>
    <row r="682" spans="1:14" x14ac:dyDescent="0.25">
      <c r="A682">
        <v>4044</v>
      </c>
      <c r="B682" t="s">
        <v>7595</v>
      </c>
      <c r="C682" t="s">
        <v>7596</v>
      </c>
      <c r="D682" t="s">
        <v>52</v>
      </c>
      <c r="E682" t="s">
        <v>52</v>
      </c>
      <c r="F682">
        <v>0.83634530860599998</v>
      </c>
      <c r="G682" t="s">
        <v>52</v>
      </c>
      <c r="H682">
        <v>0.85241654956099999</v>
      </c>
      <c r="I682" t="s">
        <v>52</v>
      </c>
      <c r="J682">
        <v>0.92689360931300002</v>
      </c>
      <c r="K682" t="s">
        <v>52</v>
      </c>
      <c r="N682">
        <v>0.87188515582699999</v>
      </c>
    </row>
    <row r="683" spans="1:14" x14ac:dyDescent="0.25">
      <c r="A683">
        <v>4436</v>
      </c>
      <c r="B683" t="s">
        <v>5519</v>
      </c>
      <c r="C683" t="s">
        <v>5520</v>
      </c>
      <c r="D683" t="s">
        <v>21</v>
      </c>
      <c r="E683" t="s">
        <v>21</v>
      </c>
      <c r="F683">
        <v>0.70083133352899996</v>
      </c>
      <c r="G683" t="s">
        <v>21</v>
      </c>
      <c r="H683">
        <v>0.87804029910699999</v>
      </c>
      <c r="I683" t="s">
        <v>21</v>
      </c>
      <c r="J683">
        <v>0.99221310671600005</v>
      </c>
      <c r="K683" t="s">
        <v>21</v>
      </c>
      <c r="N683">
        <v>0.85702824645099995</v>
      </c>
    </row>
    <row r="684" spans="1:14" x14ac:dyDescent="0.25">
      <c r="A684">
        <v>4749</v>
      </c>
      <c r="B684" t="s">
        <v>7643</v>
      </c>
      <c r="C684" t="s">
        <v>7644</v>
      </c>
      <c r="D684" t="s">
        <v>10</v>
      </c>
      <c r="E684" t="s">
        <v>10</v>
      </c>
      <c r="F684">
        <v>0.80032919932000002</v>
      </c>
      <c r="G684" t="s">
        <v>10</v>
      </c>
      <c r="H684">
        <v>0.74963640528999997</v>
      </c>
      <c r="I684" t="s">
        <v>10</v>
      </c>
      <c r="J684">
        <v>0.963418598701</v>
      </c>
      <c r="K684" t="s">
        <v>10</v>
      </c>
      <c r="N684">
        <v>0.83779473443700003</v>
      </c>
    </row>
    <row r="685" spans="1:14" x14ac:dyDescent="0.25">
      <c r="A685">
        <v>4802</v>
      </c>
      <c r="B685" t="s">
        <v>5964</v>
      </c>
      <c r="C685" t="s">
        <v>5965</v>
      </c>
      <c r="D685" t="s">
        <v>21</v>
      </c>
      <c r="E685" t="s">
        <v>21</v>
      </c>
      <c r="F685">
        <v>0.88587768642800002</v>
      </c>
      <c r="G685" t="s">
        <v>21</v>
      </c>
      <c r="H685">
        <v>0.84319201856600001</v>
      </c>
      <c r="I685" t="s">
        <v>21</v>
      </c>
      <c r="J685">
        <v>0.99917382852299996</v>
      </c>
      <c r="K685" t="s">
        <v>21</v>
      </c>
      <c r="N685">
        <v>0.90941451117200001</v>
      </c>
    </row>
    <row r="686" spans="1:14" x14ac:dyDescent="0.25">
      <c r="A686">
        <v>4529</v>
      </c>
      <c r="B686" t="s">
        <v>4629</v>
      </c>
      <c r="C686" t="s">
        <v>4630</v>
      </c>
      <c r="D686" t="s">
        <v>21</v>
      </c>
      <c r="E686" t="s">
        <v>21</v>
      </c>
      <c r="F686">
        <v>0.996322631475</v>
      </c>
      <c r="G686" t="s">
        <v>21</v>
      </c>
      <c r="H686">
        <v>0.93247402960799997</v>
      </c>
      <c r="I686" t="s">
        <v>21</v>
      </c>
      <c r="J686">
        <v>0.99996779796099999</v>
      </c>
      <c r="K686" t="s">
        <v>21</v>
      </c>
      <c r="N686">
        <v>0.97625481968100003</v>
      </c>
    </row>
    <row r="687" spans="1:14" x14ac:dyDescent="0.25">
      <c r="A687">
        <v>3841</v>
      </c>
      <c r="B687" t="s">
        <v>12512</v>
      </c>
      <c r="C687" t="s">
        <v>12513</v>
      </c>
      <c r="D687" t="s">
        <v>52</v>
      </c>
      <c r="E687" t="s">
        <v>52</v>
      </c>
      <c r="F687">
        <v>0.96163483862300003</v>
      </c>
      <c r="G687" t="s">
        <v>52</v>
      </c>
      <c r="H687">
        <v>0.82623421568300004</v>
      </c>
      <c r="I687" t="s">
        <v>52</v>
      </c>
      <c r="J687">
        <v>0.99728853400799999</v>
      </c>
      <c r="K687" t="s">
        <v>52</v>
      </c>
      <c r="N687">
        <v>0.92838586277099999</v>
      </c>
    </row>
    <row r="688" spans="1:14" x14ac:dyDescent="0.25">
      <c r="A688">
        <v>5793</v>
      </c>
      <c r="B688" t="s">
        <v>7776</v>
      </c>
      <c r="C688" t="s">
        <v>7777</v>
      </c>
      <c r="D688" t="s">
        <v>10</v>
      </c>
      <c r="E688" t="s">
        <v>10</v>
      </c>
      <c r="F688">
        <v>0.870279634385</v>
      </c>
      <c r="G688" t="s">
        <v>10</v>
      </c>
      <c r="H688">
        <v>0.89248638441399997</v>
      </c>
      <c r="I688" t="s">
        <v>10</v>
      </c>
      <c r="J688">
        <v>0.90832603041299997</v>
      </c>
      <c r="K688" t="s">
        <v>10</v>
      </c>
      <c r="N688">
        <v>0.89036401640399998</v>
      </c>
    </row>
    <row r="689" spans="1:14" x14ac:dyDescent="0.25">
      <c r="A689">
        <v>833</v>
      </c>
      <c r="B689" t="s">
        <v>13424</v>
      </c>
      <c r="C689" t="s">
        <v>6302</v>
      </c>
      <c r="D689" t="s">
        <v>257</v>
      </c>
      <c r="E689" t="s">
        <v>257</v>
      </c>
      <c r="F689">
        <v>0.95417666389699995</v>
      </c>
      <c r="G689" t="s">
        <v>257</v>
      </c>
      <c r="H689">
        <v>0.88828836320000004</v>
      </c>
      <c r="I689" t="s">
        <v>257</v>
      </c>
      <c r="J689">
        <v>0.97405088463900003</v>
      </c>
      <c r="K689" t="s">
        <v>257</v>
      </c>
      <c r="N689">
        <v>0.93883863724500005</v>
      </c>
    </row>
    <row r="690" spans="1:14" x14ac:dyDescent="0.25">
      <c r="A690">
        <v>4448</v>
      </c>
      <c r="B690" t="s">
        <v>14159</v>
      </c>
      <c r="C690" t="s">
        <v>14160</v>
      </c>
      <c r="D690" t="s">
        <v>42</v>
      </c>
      <c r="E690" t="s">
        <v>42</v>
      </c>
      <c r="F690">
        <v>0.53682930459199996</v>
      </c>
      <c r="G690" t="s">
        <v>42</v>
      </c>
      <c r="H690">
        <v>0.470124524795</v>
      </c>
      <c r="I690" t="s">
        <v>42</v>
      </c>
      <c r="J690">
        <v>0.98539598928500005</v>
      </c>
      <c r="K690" t="s">
        <v>42</v>
      </c>
      <c r="N690">
        <v>0.66411660622400004</v>
      </c>
    </row>
    <row r="691" spans="1:14" x14ac:dyDescent="0.25">
      <c r="A691">
        <v>852</v>
      </c>
      <c r="B691" t="s">
        <v>5187</v>
      </c>
      <c r="C691" t="s">
        <v>1511</v>
      </c>
      <c r="D691" t="s">
        <v>257</v>
      </c>
      <c r="E691" t="s">
        <v>257</v>
      </c>
      <c r="F691">
        <v>0.82594761337599998</v>
      </c>
      <c r="G691" t="s">
        <v>257</v>
      </c>
      <c r="H691">
        <v>0.85290940347400002</v>
      </c>
      <c r="I691" t="s">
        <v>257</v>
      </c>
      <c r="J691">
        <v>0.88307350681999996</v>
      </c>
      <c r="K691" t="s">
        <v>257</v>
      </c>
      <c r="N691">
        <v>0.85397684122299999</v>
      </c>
    </row>
    <row r="692" spans="1:14" x14ac:dyDescent="0.25">
      <c r="A692">
        <v>2319</v>
      </c>
      <c r="B692" t="s">
        <v>10836</v>
      </c>
      <c r="C692" t="s">
        <v>10837</v>
      </c>
      <c r="D692" t="s">
        <v>21</v>
      </c>
      <c r="E692" t="s">
        <v>21</v>
      </c>
      <c r="F692">
        <v>0.83784139714600003</v>
      </c>
      <c r="G692" t="s">
        <v>21</v>
      </c>
      <c r="H692">
        <v>0.718074787534</v>
      </c>
      <c r="I692" t="s">
        <v>21</v>
      </c>
      <c r="J692">
        <v>0.98739380752499994</v>
      </c>
      <c r="K692" t="s">
        <v>21</v>
      </c>
      <c r="N692">
        <v>0.84776999740199999</v>
      </c>
    </row>
    <row r="693" spans="1:14" x14ac:dyDescent="0.25">
      <c r="A693">
        <v>3294</v>
      </c>
      <c r="B693" t="s">
        <v>8027</v>
      </c>
      <c r="C693" t="s">
        <v>8028</v>
      </c>
      <c r="D693" t="s">
        <v>21</v>
      </c>
      <c r="E693" t="s">
        <v>21</v>
      </c>
      <c r="F693">
        <v>0.97998629581700003</v>
      </c>
      <c r="G693" t="s">
        <v>21</v>
      </c>
      <c r="H693">
        <v>0.95104785444499995</v>
      </c>
      <c r="I693" t="s">
        <v>21</v>
      </c>
      <c r="J693">
        <v>0.99982925044299997</v>
      </c>
      <c r="K693" t="s">
        <v>21</v>
      </c>
      <c r="N693">
        <v>0.97695446690200005</v>
      </c>
    </row>
    <row r="694" spans="1:14" x14ac:dyDescent="0.25">
      <c r="A694">
        <v>132</v>
      </c>
      <c r="B694" t="s">
        <v>13854</v>
      </c>
      <c r="C694" t="s">
        <v>13855</v>
      </c>
      <c r="D694" t="s">
        <v>129</v>
      </c>
      <c r="E694" t="s">
        <v>129</v>
      </c>
      <c r="F694">
        <v>0.94193888113099999</v>
      </c>
      <c r="G694" t="s">
        <v>129</v>
      </c>
      <c r="H694">
        <v>0.716528059941</v>
      </c>
      <c r="I694" t="s">
        <v>129</v>
      </c>
      <c r="J694">
        <v>0.995514172915</v>
      </c>
      <c r="K694" t="s">
        <v>129</v>
      </c>
      <c r="N694">
        <v>0.88466037132899999</v>
      </c>
    </row>
    <row r="695" spans="1:14" x14ac:dyDescent="0.25">
      <c r="A695">
        <v>3423</v>
      </c>
      <c r="B695" t="s">
        <v>9142</v>
      </c>
      <c r="C695" t="s">
        <v>9143</v>
      </c>
      <c r="D695" t="s">
        <v>21</v>
      </c>
      <c r="E695" t="s">
        <v>21</v>
      </c>
      <c r="F695">
        <v>0.99367630617299996</v>
      </c>
      <c r="G695" t="s">
        <v>21</v>
      </c>
      <c r="H695">
        <v>0.96699623037000004</v>
      </c>
      <c r="I695" t="s">
        <v>21</v>
      </c>
      <c r="J695">
        <v>0.99948469568200005</v>
      </c>
      <c r="K695" t="s">
        <v>21</v>
      </c>
      <c r="N695">
        <v>0.986719077409</v>
      </c>
    </row>
    <row r="696" spans="1:14" x14ac:dyDescent="0.25">
      <c r="A696">
        <v>4785</v>
      </c>
      <c r="B696" t="s">
        <v>9934</v>
      </c>
      <c r="C696" t="s">
        <v>9935</v>
      </c>
      <c r="D696" t="s">
        <v>257</v>
      </c>
      <c r="E696" t="s">
        <v>257</v>
      </c>
      <c r="F696">
        <v>0.83047622090600004</v>
      </c>
      <c r="G696" t="s">
        <v>257</v>
      </c>
      <c r="H696">
        <v>0.75583409584899997</v>
      </c>
      <c r="I696" t="s">
        <v>52</v>
      </c>
      <c r="J696">
        <v>0.73610306918699997</v>
      </c>
      <c r="K696" t="s">
        <v>257</v>
      </c>
      <c r="N696">
        <v>0.52877010558500004</v>
      </c>
    </row>
    <row r="697" spans="1:14" x14ac:dyDescent="0.25">
      <c r="A697">
        <v>486</v>
      </c>
      <c r="B697" t="s">
        <v>481</v>
      </c>
      <c r="C697" t="s">
        <v>482</v>
      </c>
      <c r="D697" t="s">
        <v>446</v>
      </c>
      <c r="E697" t="s">
        <v>446</v>
      </c>
      <c r="F697">
        <v>0.97826368788100004</v>
      </c>
      <c r="G697" t="s">
        <v>446</v>
      </c>
      <c r="H697">
        <v>0.93384564901099998</v>
      </c>
      <c r="I697" t="s">
        <v>446</v>
      </c>
      <c r="J697">
        <v>0.99931981635900002</v>
      </c>
      <c r="K697" t="s">
        <v>446</v>
      </c>
      <c r="N697">
        <v>0.97047638441700002</v>
      </c>
    </row>
    <row r="698" spans="1:14" x14ac:dyDescent="0.25">
      <c r="A698">
        <v>5195</v>
      </c>
      <c r="B698" t="s">
        <v>12996</v>
      </c>
      <c r="C698" t="s">
        <v>12997</v>
      </c>
      <c r="D698" t="s">
        <v>52</v>
      </c>
      <c r="E698" t="s">
        <v>52</v>
      </c>
      <c r="F698">
        <v>0.95414423252799996</v>
      </c>
      <c r="G698" t="s">
        <v>52</v>
      </c>
      <c r="H698">
        <v>0.80971619837700004</v>
      </c>
      <c r="I698" t="s">
        <v>52</v>
      </c>
      <c r="J698">
        <v>0.95849454207499996</v>
      </c>
      <c r="K698" t="s">
        <v>52</v>
      </c>
      <c r="N698">
        <v>0.90745165766000002</v>
      </c>
    </row>
    <row r="699" spans="1:14" x14ac:dyDescent="0.25">
      <c r="A699">
        <v>6172</v>
      </c>
      <c r="B699" t="s">
        <v>11423</v>
      </c>
      <c r="C699" t="s">
        <v>11424</v>
      </c>
      <c r="D699" t="s">
        <v>52</v>
      </c>
      <c r="E699" t="s">
        <v>52</v>
      </c>
      <c r="F699">
        <v>0.94775345594600002</v>
      </c>
      <c r="G699" t="s">
        <v>52</v>
      </c>
      <c r="H699">
        <v>0.87409946302899999</v>
      </c>
      <c r="I699" t="s">
        <v>52</v>
      </c>
      <c r="J699">
        <v>0.99937560964100003</v>
      </c>
      <c r="K699" t="s">
        <v>52</v>
      </c>
      <c r="N699">
        <v>0.94040950953900004</v>
      </c>
    </row>
    <row r="700" spans="1:14" x14ac:dyDescent="0.25">
      <c r="A700">
        <v>2373</v>
      </c>
      <c r="B700" t="s">
        <v>6662</v>
      </c>
      <c r="C700" t="s">
        <v>6663</v>
      </c>
      <c r="D700" t="s">
        <v>10</v>
      </c>
      <c r="E700" t="s">
        <v>10</v>
      </c>
      <c r="F700">
        <v>0.96483676694700005</v>
      </c>
      <c r="G700" t="s">
        <v>10</v>
      </c>
      <c r="H700">
        <v>0.91416319324100004</v>
      </c>
      <c r="I700" t="s">
        <v>10</v>
      </c>
      <c r="J700">
        <v>0.99962373007500005</v>
      </c>
      <c r="K700" t="s">
        <v>10</v>
      </c>
      <c r="N700">
        <v>0.95954123008799996</v>
      </c>
    </row>
    <row r="701" spans="1:14" x14ac:dyDescent="0.25">
      <c r="A701">
        <v>163</v>
      </c>
      <c r="B701" t="s">
        <v>13847</v>
      </c>
      <c r="C701" t="s">
        <v>13848</v>
      </c>
      <c r="D701" t="s">
        <v>129</v>
      </c>
      <c r="E701" t="s">
        <v>129</v>
      </c>
      <c r="F701">
        <v>0.96643596827900002</v>
      </c>
      <c r="G701" t="s">
        <v>129</v>
      </c>
      <c r="H701">
        <v>0.94322548471000001</v>
      </c>
      <c r="I701" t="s">
        <v>129</v>
      </c>
      <c r="J701">
        <v>0.99959548100399997</v>
      </c>
      <c r="K701" t="s">
        <v>129</v>
      </c>
      <c r="N701">
        <v>0.96975231133100004</v>
      </c>
    </row>
    <row r="702" spans="1:14" x14ac:dyDescent="0.25">
      <c r="A702">
        <v>2149</v>
      </c>
      <c r="B702" t="s">
        <v>13757</v>
      </c>
      <c r="C702" t="s">
        <v>13758</v>
      </c>
      <c r="D702" t="s">
        <v>21</v>
      </c>
      <c r="E702" t="s">
        <v>21</v>
      </c>
      <c r="F702">
        <v>0.94465066226200001</v>
      </c>
      <c r="G702" t="s">
        <v>129</v>
      </c>
      <c r="H702">
        <v>0.52807629108200005</v>
      </c>
      <c r="I702" t="s">
        <v>21</v>
      </c>
      <c r="J702">
        <v>0.76757934185999999</v>
      </c>
      <c r="K702" t="s">
        <v>21</v>
      </c>
      <c r="N702">
        <v>0.57074333470700001</v>
      </c>
    </row>
    <row r="703" spans="1:14" x14ac:dyDescent="0.25">
      <c r="A703">
        <v>6211</v>
      </c>
      <c r="B703" t="s">
        <v>10598</v>
      </c>
      <c r="C703" t="s">
        <v>10599</v>
      </c>
      <c r="D703" t="s">
        <v>10</v>
      </c>
      <c r="E703" t="s">
        <v>10</v>
      </c>
      <c r="F703">
        <v>0.89520585454199997</v>
      </c>
      <c r="G703" t="s">
        <v>10</v>
      </c>
      <c r="H703">
        <v>0.86446550256599997</v>
      </c>
      <c r="I703" t="s">
        <v>10</v>
      </c>
      <c r="J703">
        <v>0.98424288145200001</v>
      </c>
      <c r="K703" t="s">
        <v>10</v>
      </c>
      <c r="N703">
        <v>0.91463807951999998</v>
      </c>
    </row>
    <row r="704" spans="1:14" x14ac:dyDescent="0.25">
      <c r="A704">
        <v>1163</v>
      </c>
      <c r="B704" t="s">
        <v>5105</v>
      </c>
      <c r="C704" t="s">
        <v>5106</v>
      </c>
      <c r="D704" t="s">
        <v>116</v>
      </c>
      <c r="E704" t="s">
        <v>239</v>
      </c>
      <c r="F704">
        <v>0.56708111024100005</v>
      </c>
      <c r="G704" t="s">
        <v>239</v>
      </c>
      <c r="H704">
        <v>0.51710007391799995</v>
      </c>
      <c r="I704" t="s">
        <v>52</v>
      </c>
      <c r="J704">
        <v>0.91960279353300001</v>
      </c>
      <c r="K704" t="s">
        <v>239</v>
      </c>
      <c r="N704">
        <v>0.36139372805300002</v>
      </c>
    </row>
    <row r="705" spans="1:14" x14ac:dyDescent="0.25">
      <c r="A705">
        <v>2663</v>
      </c>
      <c r="B705" t="s">
        <v>9472</v>
      </c>
      <c r="C705" t="s">
        <v>4192</v>
      </c>
      <c r="D705" t="s">
        <v>42</v>
      </c>
      <c r="E705" t="s">
        <v>42</v>
      </c>
      <c r="F705">
        <v>0.87753026962400005</v>
      </c>
      <c r="G705" t="s">
        <v>42</v>
      </c>
      <c r="H705">
        <v>0.80586302937700005</v>
      </c>
      <c r="I705" t="s">
        <v>42</v>
      </c>
      <c r="J705">
        <v>0.99963852982599999</v>
      </c>
      <c r="K705" t="s">
        <v>42</v>
      </c>
      <c r="N705">
        <v>0.89434394294200004</v>
      </c>
    </row>
    <row r="706" spans="1:14" x14ac:dyDescent="0.25">
      <c r="A706">
        <v>2300</v>
      </c>
      <c r="B706" t="s">
        <v>2087</v>
      </c>
      <c r="C706" t="s">
        <v>2088</v>
      </c>
      <c r="D706" t="s">
        <v>52</v>
      </c>
      <c r="E706" t="s">
        <v>52</v>
      </c>
      <c r="F706">
        <v>0.97078625356899995</v>
      </c>
      <c r="G706" t="s">
        <v>52</v>
      </c>
      <c r="H706">
        <v>0.92817756747500002</v>
      </c>
      <c r="I706" t="s">
        <v>52</v>
      </c>
      <c r="J706">
        <v>0.999989561001</v>
      </c>
      <c r="K706" t="s">
        <v>52</v>
      </c>
      <c r="N706">
        <v>0.96631779401499995</v>
      </c>
    </row>
    <row r="707" spans="1:14" x14ac:dyDescent="0.25">
      <c r="A707">
        <v>3073</v>
      </c>
      <c r="B707" t="s">
        <v>12831</v>
      </c>
      <c r="C707" t="s">
        <v>12832</v>
      </c>
      <c r="D707" t="s">
        <v>129</v>
      </c>
      <c r="E707" t="s">
        <v>129</v>
      </c>
      <c r="F707">
        <v>0.94924568853900004</v>
      </c>
      <c r="G707" t="s">
        <v>129</v>
      </c>
      <c r="H707">
        <v>0.87486674802599995</v>
      </c>
      <c r="I707" t="s">
        <v>129</v>
      </c>
      <c r="J707">
        <v>0.99955891599400004</v>
      </c>
      <c r="K707" t="s">
        <v>129</v>
      </c>
      <c r="N707">
        <v>0.94122378418700003</v>
      </c>
    </row>
    <row r="708" spans="1:14" x14ac:dyDescent="0.25">
      <c r="A708">
        <v>2242</v>
      </c>
      <c r="B708" t="s">
        <v>11759</v>
      </c>
      <c r="C708" t="s">
        <v>11760</v>
      </c>
      <c r="D708" t="s">
        <v>1604</v>
      </c>
      <c r="E708" t="s">
        <v>1604</v>
      </c>
      <c r="F708">
        <v>0.42805967194299999</v>
      </c>
      <c r="G708" t="s">
        <v>1604</v>
      </c>
      <c r="H708">
        <v>0.51373157818399995</v>
      </c>
      <c r="I708" t="s">
        <v>1604</v>
      </c>
      <c r="J708">
        <v>0.98142121220599998</v>
      </c>
      <c r="K708" t="s">
        <v>1604</v>
      </c>
      <c r="N708">
        <v>0.64107082077800004</v>
      </c>
    </row>
    <row r="709" spans="1:14" x14ac:dyDescent="0.25">
      <c r="A709">
        <v>5502</v>
      </c>
      <c r="B709" t="s">
        <v>14816</v>
      </c>
      <c r="C709" t="s">
        <v>14817</v>
      </c>
      <c r="D709" t="s">
        <v>21</v>
      </c>
      <c r="E709" t="s">
        <v>21</v>
      </c>
      <c r="F709">
        <v>0.96852208381000005</v>
      </c>
      <c r="G709" t="s">
        <v>21</v>
      </c>
      <c r="H709">
        <v>0.85403446735900002</v>
      </c>
      <c r="I709" t="s">
        <v>21</v>
      </c>
      <c r="J709">
        <v>0.80218735611199998</v>
      </c>
      <c r="K709" t="s">
        <v>21</v>
      </c>
      <c r="N709">
        <v>0.87491463576100004</v>
      </c>
    </row>
    <row r="710" spans="1:14" x14ac:dyDescent="0.25">
      <c r="A710">
        <v>1445</v>
      </c>
      <c r="B710" t="s">
        <v>12221</v>
      </c>
      <c r="C710" t="s">
        <v>12222</v>
      </c>
      <c r="D710" t="s">
        <v>10</v>
      </c>
      <c r="E710" t="s">
        <v>116</v>
      </c>
      <c r="F710">
        <v>0.28544966291700002</v>
      </c>
      <c r="G710" t="s">
        <v>10</v>
      </c>
      <c r="H710">
        <v>0.33647648816300002</v>
      </c>
      <c r="I710" t="s">
        <v>21</v>
      </c>
      <c r="J710">
        <v>0.431448363098</v>
      </c>
      <c r="K710" t="s">
        <v>21</v>
      </c>
      <c r="N710">
        <v>0.14381612103300001</v>
      </c>
    </row>
    <row r="711" spans="1:14" x14ac:dyDescent="0.25">
      <c r="A711">
        <v>3938</v>
      </c>
      <c r="B711" t="s">
        <v>11996</v>
      </c>
      <c r="C711" t="s">
        <v>11997</v>
      </c>
      <c r="D711" t="s">
        <v>42</v>
      </c>
      <c r="E711" t="s">
        <v>42</v>
      </c>
      <c r="F711">
        <v>0.937002612703</v>
      </c>
      <c r="G711" t="s">
        <v>42</v>
      </c>
      <c r="H711">
        <v>0.94516128422800005</v>
      </c>
      <c r="I711" t="s">
        <v>42</v>
      </c>
      <c r="J711">
        <v>0.99999951879799998</v>
      </c>
      <c r="K711" t="s">
        <v>42</v>
      </c>
      <c r="N711">
        <v>0.96072113857599994</v>
      </c>
    </row>
    <row r="712" spans="1:14" x14ac:dyDescent="0.25">
      <c r="A712">
        <v>974</v>
      </c>
      <c r="B712" t="s">
        <v>1536</v>
      </c>
      <c r="C712" t="s">
        <v>1537</v>
      </c>
      <c r="D712" t="s">
        <v>21</v>
      </c>
      <c r="E712" t="s">
        <v>21</v>
      </c>
      <c r="F712">
        <v>0.99279271094300003</v>
      </c>
      <c r="G712" t="s">
        <v>21</v>
      </c>
      <c r="H712">
        <v>0.95376816855799995</v>
      </c>
      <c r="I712" t="s">
        <v>21</v>
      </c>
      <c r="J712">
        <v>0.99998774846299998</v>
      </c>
      <c r="K712" t="s">
        <v>21</v>
      </c>
      <c r="N712">
        <v>0.98218287598800003</v>
      </c>
    </row>
    <row r="713" spans="1:14" x14ac:dyDescent="0.25">
      <c r="A713">
        <v>1491</v>
      </c>
      <c r="B713" t="s">
        <v>14136</v>
      </c>
      <c r="C713" t="s">
        <v>14137</v>
      </c>
      <c r="D713" t="s">
        <v>10</v>
      </c>
      <c r="E713" t="s">
        <v>10</v>
      </c>
      <c r="F713">
        <v>0.88314833749900001</v>
      </c>
      <c r="G713" t="s">
        <v>10</v>
      </c>
      <c r="H713">
        <v>0.89517811979299999</v>
      </c>
      <c r="I713" t="s">
        <v>10</v>
      </c>
      <c r="J713">
        <v>0.99973890925999997</v>
      </c>
      <c r="K713" t="s">
        <v>10</v>
      </c>
      <c r="N713">
        <v>0.92602178885099995</v>
      </c>
    </row>
    <row r="714" spans="1:14" x14ac:dyDescent="0.25">
      <c r="A714">
        <v>5592</v>
      </c>
      <c r="B714" t="s">
        <v>4081</v>
      </c>
      <c r="C714" t="s">
        <v>4082</v>
      </c>
      <c r="D714" t="s">
        <v>21</v>
      </c>
      <c r="E714" t="s">
        <v>21</v>
      </c>
      <c r="F714">
        <v>0.98833634768800005</v>
      </c>
      <c r="G714" t="s">
        <v>21</v>
      </c>
      <c r="H714">
        <v>0.955056758718</v>
      </c>
      <c r="I714" t="s">
        <v>21</v>
      </c>
      <c r="J714">
        <v>0.99905631147499996</v>
      </c>
      <c r="K714" t="s">
        <v>21</v>
      </c>
      <c r="N714">
        <v>0.980816472627</v>
      </c>
    </row>
    <row r="715" spans="1:14" x14ac:dyDescent="0.25">
      <c r="A715">
        <v>3880</v>
      </c>
      <c r="B715" t="s">
        <v>5875</v>
      </c>
      <c r="C715" t="s">
        <v>5876</v>
      </c>
      <c r="D715" t="s">
        <v>21</v>
      </c>
      <c r="E715" t="s">
        <v>21</v>
      </c>
      <c r="F715">
        <v>0.97967414332900005</v>
      </c>
      <c r="G715" t="s">
        <v>21</v>
      </c>
      <c r="H715">
        <v>0.94565736868799999</v>
      </c>
      <c r="I715" t="s">
        <v>21</v>
      </c>
      <c r="J715">
        <v>0.99958134337100002</v>
      </c>
      <c r="K715" t="s">
        <v>21</v>
      </c>
      <c r="N715">
        <v>0.97497095179600002</v>
      </c>
    </row>
    <row r="716" spans="1:14" x14ac:dyDescent="0.25">
      <c r="A716">
        <v>2177</v>
      </c>
      <c r="B716" t="s">
        <v>12732</v>
      </c>
      <c r="C716" t="s">
        <v>12733</v>
      </c>
      <c r="D716" t="s">
        <v>10</v>
      </c>
      <c r="E716" t="s">
        <v>10</v>
      </c>
      <c r="F716">
        <v>0.60332197324400005</v>
      </c>
      <c r="G716" t="s">
        <v>10</v>
      </c>
      <c r="H716">
        <v>0.85617684727800003</v>
      </c>
      <c r="I716" t="s">
        <v>10</v>
      </c>
      <c r="J716">
        <v>0.98410015309800003</v>
      </c>
      <c r="K716" t="s">
        <v>10</v>
      </c>
      <c r="N716">
        <v>0.81453299120699996</v>
      </c>
    </row>
    <row r="717" spans="1:14" x14ac:dyDescent="0.25">
      <c r="A717">
        <v>6183</v>
      </c>
      <c r="B717" t="s">
        <v>7675</v>
      </c>
      <c r="C717" t="s">
        <v>7676</v>
      </c>
      <c r="D717" t="s">
        <v>21</v>
      </c>
      <c r="E717" t="s">
        <v>21</v>
      </c>
      <c r="F717">
        <v>0.98473417468299995</v>
      </c>
      <c r="G717" t="s">
        <v>21</v>
      </c>
      <c r="H717">
        <v>0.92263054211899997</v>
      </c>
      <c r="I717" t="s">
        <v>21</v>
      </c>
      <c r="J717">
        <v>0.99994911903499994</v>
      </c>
      <c r="K717" t="s">
        <v>21</v>
      </c>
      <c r="N717">
        <v>0.96910461194599995</v>
      </c>
    </row>
    <row r="718" spans="1:14" x14ac:dyDescent="0.25">
      <c r="A718">
        <v>998</v>
      </c>
      <c r="B718" t="s">
        <v>13121</v>
      </c>
      <c r="C718" t="s">
        <v>2618</v>
      </c>
      <c r="D718" t="s">
        <v>21</v>
      </c>
      <c r="E718" t="s">
        <v>21</v>
      </c>
      <c r="F718">
        <v>0.97246142394900004</v>
      </c>
      <c r="G718" t="s">
        <v>21</v>
      </c>
      <c r="H718">
        <v>0.90807004823299997</v>
      </c>
      <c r="I718" t="s">
        <v>21</v>
      </c>
      <c r="J718">
        <v>0.99969525792400005</v>
      </c>
      <c r="K718" t="s">
        <v>21</v>
      </c>
      <c r="N718">
        <v>0.96007557670200006</v>
      </c>
    </row>
    <row r="719" spans="1:14" x14ac:dyDescent="0.25">
      <c r="A719">
        <v>5299</v>
      </c>
      <c r="B719" t="s">
        <v>5080</v>
      </c>
      <c r="C719" t="s">
        <v>5081</v>
      </c>
      <c r="D719" t="s">
        <v>52</v>
      </c>
      <c r="E719" t="s">
        <v>52</v>
      </c>
      <c r="F719">
        <v>0.97844362673700003</v>
      </c>
      <c r="G719" t="s">
        <v>52</v>
      </c>
      <c r="H719">
        <v>0.89774642319499998</v>
      </c>
      <c r="I719" t="s">
        <v>52</v>
      </c>
      <c r="J719">
        <v>0.99996984027900004</v>
      </c>
      <c r="K719" t="s">
        <v>52</v>
      </c>
      <c r="N719">
        <v>0.95871996340400001</v>
      </c>
    </row>
    <row r="720" spans="1:14" x14ac:dyDescent="0.25">
      <c r="A720">
        <v>1034</v>
      </c>
      <c r="B720" t="s">
        <v>5985</v>
      </c>
      <c r="C720" t="s">
        <v>5986</v>
      </c>
      <c r="D720" t="s">
        <v>21</v>
      </c>
      <c r="E720" t="s">
        <v>21</v>
      </c>
      <c r="F720">
        <v>0.99552022467900003</v>
      </c>
      <c r="G720" t="s">
        <v>21</v>
      </c>
      <c r="H720">
        <v>0.97364000380299998</v>
      </c>
      <c r="I720" t="s">
        <v>21</v>
      </c>
      <c r="J720">
        <v>0.99999722312499995</v>
      </c>
      <c r="K720" t="s">
        <v>21</v>
      </c>
      <c r="N720">
        <v>0.98971915053600001</v>
      </c>
    </row>
    <row r="721" spans="1:14" x14ac:dyDescent="0.25">
      <c r="A721">
        <v>4921</v>
      </c>
      <c r="B721" t="s">
        <v>4069</v>
      </c>
      <c r="C721" t="s">
        <v>4070</v>
      </c>
      <c r="D721" t="s">
        <v>10</v>
      </c>
      <c r="E721" t="s">
        <v>10</v>
      </c>
      <c r="F721">
        <v>0.73298085946400005</v>
      </c>
      <c r="G721" t="s">
        <v>10</v>
      </c>
      <c r="H721">
        <v>0.84706971959499999</v>
      </c>
      <c r="I721" t="s">
        <v>10</v>
      </c>
      <c r="J721">
        <v>0.70310876962500002</v>
      </c>
      <c r="K721" t="s">
        <v>10</v>
      </c>
      <c r="N721">
        <v>0.76105311622799998</v>
      </c>
    </row>
    <row r="722" spans="1:14" x14ac:dyDescent="0.25">
      <c r="A722">
        <v>4722</v>
      </c>
      <c r="B722" t="s">
        <v>6666</v>
      </c>
      <c r="C722" t="s">
        <v>6667</v>
      </c>
      <c r="D722" t="s">
        <v>52</v>
      </c>
      <c r="E722" t="s">
        <v>52</v>
      </c>
      <c r="F722">
        <v>0.79543637161500003</v>
      </c>
      <c r="G722" t="s">
        <v>52</v>
      </c>
      <c r="H722">
        <v>0.73097896221299996</v>
      </c>
      <c r="I722" t="s">
        <v>52</v>
      </c>
      <c r="J722">
        <v>0.87939524263199997</v>
      </c>
      <c r="K722" t="s">
        <v>52</v>
      </c>
      <c r="N722">
        <v>0.80193685881999999</v>
      </c>
    </row>
    <row r="723" spans="1:14" x14ac:dyDescent="0.25">
      <c r="A723">
        <v>926</v>
      </c>
      <c r="B723" t="s">
        <v>2337</v>
      </c>
      <c r="C723" t="s">
        <v>2338</v>
      </c>
      <c r="D723" t="s">
        <v>21</v>
      </c>
      <c r="E723" t="s">
        <v>21</v>
      </c>
      <c r="F723">
        <v>0.84227403758399999</v>
      </c>
      <c r="G723" t="s">
        <v>21</v>
      </c>
      <c r="H723">
        <v>0.90305515175600004</v>
      </c>
      <c r="I723" t="s">
        <v>21</v>
      </c>
      <c r="J723">
        <v>0.99854807297500003</v>
      </c>
      <c r="K723" t="s">
        <v>21</v>
      </c>
      <c r="N723">
        <v>0.91462575410500002</v>
      </c>
    </row>
    <row r="724" spans="1:14" x14ac:dyDescent="0.25">
      <c r="A724">
        <v>2156</v>
      </c>
      <c r="B724" t="s">
        <v>9762</v>
      </c>
      <c r="C724" t="s">
        <v>9763</v>
      </c>
      <c r="D724" t="s">
        <v>239</v>
      </c>
      <c r="E724" t="s">
        <v>10</v>
      </c>
      <c r="F724">
        <v>0.96050401236299998</v>
      </c>
      <c r="G724" t="s">
        <v>10</v>
      </c>
      <c r="H724">
        <v>0.76599257850500002</v>
      </c>
      <c r="I724" t="s">
        <v>10</v>
      </c>
      <c r="J724">
        <v>0.99670163161600001</v>
      </c>
      <c r="K724" t="s">
        <v>10</v>
      </c>
      <c r="N724">
        <v>0.90773274082800004</v>
      </c>
    </row>
    <row r="725" spans="1:14" x14ac:dyDescent="0.25">
      <c r="A725">
        <v>5974</v>
      </c>
      <c r="B725" t="s">
        <v>2713</v>
      </c>
      <c r="C725" t="s">
        <v>2714</v>
      </c>
      <c r="D725" t="s">
        <v>21</v>
      </c>
      <c r="E725" t="s">
        <v>21</v>
      </c>
      <c r="F725">
        <v>0.95569091227000003</v>
      </c>
      <c r="G725" t="s">
        <v>21</v>
      </c>
      <c r="H725">
        <v>0.78004984912099995</v>
      </c>
      <c r="I725" t="s">
        <v>21</v>
      </c>
      <c r="J725">
        <v>0.963399098633</v>
      </c>
      <c r="K725" t="s">
        <v>21</v>
      </c>
      <c r="N725">
        <v>0.89971328667499995</v>
      </c>
    </row>
    <row r="726" spans="1:14" x14ac:dyDescent="0.25">
      <c r="A726">
        <v>2656</v>
      </c>
      <c r="B726" t="s">
        <v>4560</v>
      </c>
      <c r="C726" t="s">
        <v>4561</v>
      </c>
      <c r="D726" t="s">
        <v>34</v>
      </c>
      <c r="E726" t="s">
        <v>34</v>
      </c>
      <c r="F726">
        <v>0.70348533507699995</v>
      </c>
      <c r="G726" t="s">
        <v>34</v>
      </c>
      <c r="H726">
        <v>0.71019049172199999</v>
      </c>
      <c r="I726" t="s">
        <v>34</v>
      </c>
      <c r="J726">
        <v>0.98118494782099996</v>
      </c>
      <c r="K726" t="s">
        <v>34</v>
      </c>
      <c r="N726">
        <v>0.79828692487300001</v>
      </c>
    </row>
    <row r="727" spans="1:14" x14ac:dyDescent="0.25">
      <c r="A727">
        <v>5376</v>
      </c>
      <c r="B727" t="s">
        <v>5545</v>
      </c>
      <c r="C727" t="s">
        <v>5546</v>
      </c>
      <c r="D727" t="s">
        <v>14</v>
      </c>
      <c r="E727" t="s">
        <v>14</v>
      </c>
      <c r="F727">
        <v>0.91415230875800002</v>
      </c>
      <c r="G727" t="s">
        <v>14</v>
      </c>
      <c r="H727">
        <v>0.83997989437800002</v>
      </c>
      <c r="I727" t="s">
        <v>14</v>
      </c>
      <c r="J727">
        <v>0.99978040472999996</v>
      </c>
      <c r="K727" t="s">
        <v>14</v>
      </c>
      <c r="N727">
        <v>0.91797086928899996</v>
      </c>
    </row>
    <row r="728" spans="1:14" x14ac:dyDescent="0.25">
      <c r="A728">
        <v>578</v>
      </c>
      <c r="B728" t="s">
        <v>13716</v>
      </c>
      <c r="C728" t="s">
        <v>13717</v>
      </c>
      <c r="D728" t="s">
        <v>52</v>
      </c>
      <c r="E728" t="s">
        <v>52</v>
      </c>
      <c r="F728">
        <v>0.95070304152200003</v>
      </c>
      <c r="G728" t="s">
        <v>52</v>
      </c>
      <c r="H728">
        <v>0.90300967463899995</v>
      </c>
      <c r="I728" t="s">
        <v>52</v>
      </c>
      <c r="J728">
        <v>0.99753632722999996</v>
      </c>
      <c r="K728" t="s">
        <v>52</v>
      </c>
      <c r="N728">
        <v>0.95041634779700002</v>
      </c>
    </row>
    <row r="729" spans="1:14" x14ac:dyDescent="0.25">
      <c r="A729">
        <v>2265</v>
      </c>
      <c r="B729" t="s">
        <v>9619</v>
      </c>
      <c r="C729" t="s">
        <v>9620</v>
      </c>
      <c r="D729" t="s">
        <v>34</v>
      </c>
      <c r="E729" t="s">
        <v>185</v>
      </c>
      <c r="F729">
        <v>0.27014633330499999</v>
      </c>
      <c r="G729" t="s">
        <v>34</v>
      </c>
      <c r="H729">
        <v>0.381482174713</v>
      </c>
      <c r="I729" t="s">
        <v>34</v>
      </c>
      <c r="J729">
        <v>0.50188751476799998</v>
      </c>
      <c r="K729" t="s">
        <v>34</v>
      </c>
      <c r="N729">
        <v>0.29445656316000002</v>
      </c>
    </row>
    <row r="730" spans="1:14" x14ac:dyDescent="0.25">
      <c r="A730">
        <v>1954</v>
      </c>
      <c r="B730" t="s">
        <v>6952</v>
      </c>
      <c r="C730" t="s">
        <v>6953</v>
      </c>
      <c r="D730" t="s">
        <v>14</v>
      </c>
      <c r="E730" t="s">
        <v>14</v>
      </c>
      <c r="F730">
        <v>0.73229956736099999</v>
      </c>
      <c r="G730" t="s">
        <v>14</v>
      </c>
      <c r="H730">
        <v>0.70560420161199999</v>
      </c>
      <c r="I730" t="s">
        <v>14</v>
      </c>
      <c r="J730">
        <v>0.98164450545399995</v>
      </c>
      <c r="K730" t="s">
        <v>14</v>
      </c>
      <c r="N730">
        <v>0.80651609147600001</v>
      </c>
    </row>
    <row r="731" spans="1:14" x14ac:dyDescent="0.25">
      <c r="A731">
        <v>6223</v>
      </c>
      <c r="B731" t="s">
        <v>5625</v>
      </c>
      <c r="C731" t="s">
        <v>5626</v>
      </c>
      <c r="D731" t="s">
        <v>10</v>
      </c>
      <c r="E731" t="s">
        <v>21</v>
      </c>
      <c r="F731">
        <v>0.746185238453</v>
      </c>
      <c r="G731" t="s">
        <v>21</v>
      </c>
      <c r="H731">
        <v>0.456404046141</v>
      </c>
      <c r="I731" t="s">
        <v>21</v>
      </c>
      <c r="J731">
        <v>0.98790436770800005</v>
      </c>
      <c r="K731" t="s">
        <v>21</v>
      </c>
      <c r="N731">
        <v>0.73016455076700004</v>
      </c>
    </row>
    <row r="732" spans="1:14" x14ac:dyDescent="0.25">
      <c r="A732">
        <v>6212</v>
      </c>
      <c r="B732" t="s">
        <v>3449</v>
      </c>
      <c r="C732" t="s">
        <v>3450</v>
      </c>
      <c r="D732" t="s">
        <v>617</v>
      </c>
      <c r="E732" t="s">
        <v>617</v>
      </c>
      <c r="F732">
        <v>0.290348095513</v>
      </c>
      <c r="G732" t="s">
        <v>52</v>
      </c>
      <c r="H732">
        <v>0.47278436923799999</v>
      </c>
      <c r="I732" t="s">
        <v>52</v>
      </c>
      <c r="J732">
        <v>0.80132846836299998</v>
      </c>
      <c r="K732" t="s">
        <v>52</v>
      </c>
      <c r="N732">
        <v>0.42470427919999998</v>
      </c>
    </row>
    <row r="733" spans="1:14" x14ac:dyDescent="0.25">
      <c r="A733">
        <v>5909</v>
      </c>
      <c r="B733" t="s">
        <v>8933</v>
      </c>
      <c r="C733" t="s">
        <v>8934</v>
      </c>
      <c r="D733" t="s">
        <v>91</v>
      </c>
      <c r="E733" t="s">
        <v>91</v>
      </c>
      <c r="F733">
        <v>0.813605844513</v>
      </c>
      <c r="G733" t="s">
        <v>91</v>
      </c>
      <c r="H733">
        <v>0.79019218451499995</v>
      </c>
      <c r="I733" t="s">
        <v>91</v>
      </c>
      <c r="J733">
        <v>0.99196059625400002</v>
      </c>
      <c r="K733" t="s">
        <v>91</v>
      </c>
      <c r="N733">
        <v>0.86525287509399995</v>
      </c>
    </row>
    <row r="734" spans="1:14" x14ac:dyDescent="0.25">
      <c r="A734">
        <v>6025</v>
      </c>
      <c r="B734" t="s">
        <v>14545</v>
      </c>
      <c r="C734" t="s">
        <v>14546</v>
      </c>
      <c r="D734" t="s">
        <v>52</v>
      </c>
      <c r="E734" t="s">
        <v>52</v>
      </c>
      <c r="F734">
        <v>0.90534920747699998</v>
      </c>
      <c r="G734" t="s">
        <v>52</v>
      </c>
      <c r="H734">
        <v>0.751425004663</v>
      </c>
      <c r="I734" t="s">
        <v>52</v>
      </c>
      <c r="J734">
        <v>0.71888160364099996</v>
      </c>
      <c r="K734" t="s">
        <v>52</v>
      </c>
      <c r="N734">
        <v>0.79188527192699998</v>
      </c>
    </row>
    <row r="735" spans="1:14" x14ac:dyDescent="0.25">
      <c r="A735">
        <v>5058</v>
      </c>
      <c r="B735" t="s">
        <v>10371</v>
      </c>
      <c r="C735" t="s">
        <v>10372</v>
      </c>
      <c r="D735" t="s">
        <v>10</v>
      </c>
      <c r="E735" t="s">
        <v>10</v>
      </c>
      <c r="F735">
        <v>0.93110215772100002</v>
      </c>
      <c r="G735" t="s">
        <v>10</v>
      </c>
      <c r="H735">
        <v>0.92613183872299998</v>
      </c>
      <c r="I735" t="s">
        <v>10</v>
      </c>
      <c r="J735">
        <v>0.999828094896</v>
      </c>
      <c r="K735" t="s">
        <v>10</v>
      </c>
      <c r="N735">
        <v>0.95235403044699996</v>
      </c>
    </row>
    <row r="736" spans="1:14" x14ac:dyDescent="0.25">
      <c r="A736">
        <v>3792</v>
      </c>
      <c r="B736" t="s">
        <v>13408</v>
      </c>
      <c r="C736" t="s">
        <v>13409</v>
      </c>
      <c r="D736" t="s">
        <v>52</v>
      </c>
      <c r="E736" t="s">
        <v>52</v>
      </c>
      <c r="F736">
        <v>0.99582208082000001</v>
      </c>
      <c r="G736" t="s">
        <v>52</v>
      </c>
      <c r="H736">
        <v>0.975089563509</v>
      </c>
      <c r="I736" t="s">
        <v>52</v>
      </c>
      <c r="J736">
        <v>0.99998549912800005</v>
      </c>
      <c r="K736" t="s">
        <v>52</v>
      </c>
      <c r="N736">
        <v>0.99029904781900002</v>
      </c>
    </row>
    <row r="737" spans="1:14" x14ac:dyDescent="0.25">
      <c r="A737">
        <v>3901</v>
      </c>
      <c r="B737" t="s">
        <v>9203</v>
      </c>
      <c r="C737" t="s">
        <v>9204</v>
      </c>
      <c r="D737" t="s">
        <v>42</v>
      </c>
      <c r="E737" t="s">
        <v>42</v>
      </c>
      <c r="F737">
        <v>0.65222779022099997</v>
      </c>
      <c r="G737" t="s">
        <v>42</v>
      </c>
      <c r="H737">
        <v>0.61658029458300001</v>
      </c>
      <c r="I737" t="s">
        <v>42</v>
      </c>
      <c r="J737">
        <v>0.99748038080300006</v>
      </c>
      <c r="K737" t="s">
        <v>42</v>
      </c>
      <c r="N737">
        <v>0.75542948853500003</v>
      </c>
    </row>
    <row r="738" spans="1:14" x14ac:dyDescent="0.25">
      <c r="A738">
        <v>415</v>
      </c>
      <c r="B738" t="s">
        <v>10443</v>
      </c>
      <c r="C738" t="s">
        <v>10444</v>
      </c>
      <c r="D738" t="s">
        <v>446</v>
      </c>
      <c r="E738" t="s">
        <v>446</v>
      </c>
      <c r="F738">
        <v>0.96106504486900002</v>
      </c>
      <c r="G738" t="s">
        <v>446</v>
      </c>
      <c r="H738">
        <v>0.91785952200999998</v>
      </c>
      <c r="I738" t="s">
        <v>446</v>
      </c>
      <c r="J738">
        <v>0.99994539683100003</v>
      </c>
      <c r="K738" t="s">
        <v>446</v>
      </c>
      <c r="N738">
        <v>0.959623321237</v>
      </c>
    </row>
    <row r="739" spans="1:14" x14ac:dyDescent="0.25">
      <c r="A739">
        <v>2056</v>
      </c>
      <c r="B739" t="s">
        <v>14288</v>
      </c>
      <c r="C739" t="s">
        <v>14289</v>
      </c>
      <c r="D739" t="s">
        <v>129</v>
      </c>
      <c r="E739" t="s">
        <v>129</v>
      </c>
      <c r="F739">
        <v>0.92248317616999997</v>
      </c>
      <c r="G739" t="s">
        <v>129</v>
      </c>
      <c r="H739">
        <v>0.85310539090500004</v>
      </c>
      <c r="I739" t="s">
        <v>129</v>
      </c>
      <c r="J739">
        <v>0.97993199086500005</v>
      </c>
      <c r="K739" t="s">
        <v>129</v>
      </c>
      <c r="N739">
        <v>0.91850685264700005</v>
      </c>
    </row>
    <row r="740" spans="1:14" x14ac:dyDescent="0.25">
      <c r="A740">
        <v>6185</v>
      </c>
      <c r="B740" t="s">
        <v>14308</v>
      </c>
      <c r="C740" t="s">
        <v>14309</v>
      </c>
      <c r="D740" t="s">
        <v>52</v>
      </c>
      <c r="E740" t="s">
        <v>52</v>
      </c>
      <c r="F740">
        <v>0.99523790780499999</v>
      </c>
      <c r="G740" t="s">
        <v>52</v>
      </c>
      <c r="H740">
        <v>0.93687030334700006</v>
      </c>
      <c r="I740" t="s">
        <v>52</v>
      </c>
      <c r="J740">
        <v>0.99997748891899996</v>
      </c>
      <c r="K740" t="s">
        <v>52</v>
      </c>
      <c r="N740">
        <v>0.97736190002400003</v>
      </c>
    </row>
    <row r="741" spans="1:14" x14ac:dyDescent="0.25">
      <c r="A741">
        <v>2297</v>
      </c>
      <c r="B741" t="s">
        <v>9147</v>
      </c>
      <c r="C741" t="s">
        <v>9148</v>
      </c>
      <c r="D741" t="s">
        <v>21</v>
      </c>
      <c r="E741" t="s">
        <v>10</v>
      </c>
      <c r="F741">
        <v>0.93443676655300001</v>
      </c>
      <c r="G741" t="s">
        <v>10</v>
      </c>
      <c r="H741">
        <v>0.84819639682199999</v>
      </c>
      <c r="I741" t="s">
        <v>10</v>
      </c>
      <c r="J741">
        <v>0.96323826905099996</v>
      </c>
      <c r="K741" t="s">
        <v>10</v>
      </c>
      <c r="N741">
        <v>0.91529047747500003</v>
      </c>
    </row>
    <row r="742" spans="1:14" x14ac:dyDescent="0.25">
      <c r="A742">
        <v>5820</v>
      </c>
      <c r="B742" t="s">
        <v>4829</v>
      </c>
      <c r="C742" t="s">
        <v>4830</v>
      </c>
      <c r="D742" t="s">
        <v>21</v>
      </c>
      <c r="E742" t="s">
        <v>21</v>
      </c>
      <c r="F742">
        <v>0.97590251671600003</v>
      </c>
      <c r="G742" t="s">
        <v>21</v>
      </c>
      <c r="H742">
        <v>0.69825326262800003</v>
      </c>
      <c r="I742" t="s">
        <v>21</v>
      </c>
      <c r="J742">
        <v>0.99889184417499999</v>
      </c>
      <c r="K742" t="s">
        <v>21</v>
      </c>
      <c r="N742">
        <v>0.89101587450599995</v>
      </c>
    </row>
    <row r="743" spans="1:14" x14ac:dyDescent="0.25">
      <c r="A743">
        <v>1960</v>
      </c>
      <c r="B743" t="s">
        <v>11004</v>
      </c>
      <c r="C743" t="s">
        <v>11005</v>
      </c>
      <c r="D743" t="s">
        <v>14</v>
      </c>
      <c r="E743" t="s">
        <v>14</v>
      </c>
      <c r="F743">
        <v>0.50161615520299996</v>
      </c>
      <c r="G743" t="s">
        <v>239</v>
      </c>
      <c r="H743">
        <v>0.589554254078</v>
      </c>
      <c r="I743" t="s">
        <v>14</v>
      </c>
      <c r="J743">
        <v>0.518000438058</v>
      </c>
      <c r="K743" t="s">
        <v>14</v>
      </c>
      <c r="N743">
        <v>0.33987219775400002</v>
      </c>
    </row>
    <row r="744" spans="1:14" x14ac:dyDescent="0.25">
      <c r="A744">
        <v>4681</v>
      </c>
      <c r="B744" t="s">
        <v>10454</v>
      </c>
      <c r="C744" t="s">
        <v>10455</v>
      </c>
      <c r="D744" t="s">
        <v>10</v>
      </c>
      <c r="E744" t="s">
        <v>10</v>
      </c>
      <c r="F744">
        <v>0.91548481239199997</v>
      </c>
      <c r="G744" t="s">
        <v>10</v>
      </c>
      <c r="H744">
        <v>0.76396588975799995</v>
      </c>
      <c r="I744" t="s">
        <v>10</v>
      </c>
      <c r="J744">
        <v>0.95420851022999997</v>
      </c>
      <c r="K744" t="s">
        <v>10</v>
      </c>
      <c r="N744">
        <v>0.87788640412700003</v>
      </c>
    </row>
    <row r="745" spans="1:14" x14ac:dyDescent="0.25">
      <c r="A745">
        <v>3773</v>
      </c>
      <c r="B745" t="s">
        <v>19</v>
      </c>
      <c r="C745" t="s">
        <v>20</v>
      </c>
      <c r="D745" t="s">
        <v>21</v>
      </c>
      <c r="E745" t="s">
        <v>21</v>
      </c>
      <c r="F745">
        <v>0.98918119746800004</v>
      </c>
      <c r="G745" t="s">
        <v>21</v>
      </c>
      <c r="H745">
        <v>0.95891800018600004</v>
      </c>
      <c r="I745" t="s">
        <v>21</v>
      </c>
      <c r="J745">
        <v>0.99997059949400002</v>
      </c>
      <c r="K745" t="s">
        <v>21</v>
      </c>
      <c r="N745">
        <v>0.98268993238199998</v>
      </c>
    </row>
    <row r="746" spans="1:14" x14ac:dyDescent="0.25">
      <c r="A746">
        <v>5647</v>
      </c>
      <c r="B746" t="s">
        <v>7537</v>
      </c>
      <c r="C746" t="s">
        <v>7538</v>
      </c>
      <c r="D746" t="s">
        <v>21</v>
      </c>
      <c r="E746" t="s">
        <v>21</v>
      </c>
      <c r="F746">
        <v>0.98580417591799996</v>
      </c>
      <c r="G746" t="s">
        <v>21</v>
      </c>
      <c r="H746">
        <v>0.95871915390700002</v>
      </c>
      <c r="I746" t="s">
        <v>21</v>
      </c>
      <c r="J746">
        <v>0.99943941475300002</v>
      </c>
      <c r="K746" t="s">
        <v>21</v>
      </c>
      <c r="N746">
        <v>0.98132091485899997</v>
      </c>
    </row>
    <row r="747" spans="1:14" x14ac:dyDescent="0.25">
      <c r="A747">
        <v>2002</v>
      </c>
      <c r="B747" t="s">
        <v>12135</v>
      </c>
      <c r="C747" t="s">
        <v>12136</v>
      </c>
      <c r="D747" t="s">
        <v>21</v>
      </c>
      <c r="E747" t="s">
        <v>21</v>
      </c>
      <c r="F747">
        <v>0.97869551441299996</v>
      </c>
      <c r="G747" t="s">
        <v>21</v>
      </c>
      <c r="H747">
        <v>0.93748084868299997</v>
      </c>
      <c r="I747" t="s">
        <v>21</v>
      </c>
      <c r="J747">
        <v>0.99989005055400004</v>
      </c>
      <c r="K747" t="s">
        <v>21</v>
      </c>
      <c r="N747">
        <v>0.97202213788299996</v>
      </c>
    </row>
    <row r="748" spans="1:14" x14ac:dyDescent="0.25">
      <c r="A748">
        <v>5940</v>
      </c>
      <c r="B748" t="s">
        <v>12148</v>
      </c>
      <c r="C748" t="s">
        <v>1002</v>
      </c>
      <c r="D748" t="s">
        <v>10</v>
      </c>
      <c r="E748" t="s">
        <v>10</v>
      </c>
      <c r="F748">
        <v>0.95413065183300005</v>
      </c>
      <c r="G748" t="s">
        <v>10</v>
      </c>
      <c r="H748">
        <v>0.80439543434399996</v>
      </c>
      <c r="I748" t="s">
        <v>10</v>
      </c>
      <c r="J748">
        <v>0.99783138382699998</v>
      </c>
      <c r="K748" t="s">
        <v>10</v>
      </c>
      <c r="N748">
        <v>0.91878582333500003</v>
      </c>
    </row>
    <row r="749" spans="1:14" x14ac:dyDescent="0.25">
      <c r="A749">
        <v>1331</v>
      </c>
      <c r="B749" t="s">
        <v>13322</v>
      </c>
      <c r="C749" t="s">
        <v>13323</v>
      </c>
      <c r="D749" t="s">
        <v>10</v>
      </c>
      <c r="E749" t="s">
        <v>10</v>
      </c>
      <c r="F749">
        <v>0.85073563383799999</v>
      </c>
      <c r="G749" t="s">
        <v>10</v>
      </c>
      <c r="H749">
        <v>0.84216604632199998</v>
      </c>
      <c r="I749" t="s">
        <v>10</v>
      </c>
      <c r="J749">
        <v>0.99969944870100003</v>
      </c>
      <c r="K749" t="s">
        <v>10</v>
      </c>
      <c r="N749">
        <v>0.89753370962000001</v>
      </c>
    </row>
    <row r="750" spans="1:14" x14ac:dyDescent="0.25">
      <c r="A750">
        <v>3252</v>
      </c>
      <c r="B750" t="s">
        <v>9870</v>
      </c>
      <c r="C750" t="s">
        <v>9871</v>
      </c>
      <c r="D750" t="s">
        <v>617</v>
      </c>
      <c r="E750" t="s">
        <v>14</v>
      </c>
      <c r="F750">
        <v>0.22248909191999999</v>
      </c>
      <c r="G750" t="s">
        <v>14</v>
      </c>
      <c r="H750">
        <v>0.41780504385400002</v>
      </c>
      <c r="I750" t="s">
        <v>42</v>
      </c>
      <c r="J750">
        <v>0.33499234302300002</v>
      </c>
      <c r="K750" t="s">
        <v>14</v>
      </c>
      <c r="N750">
        <v>0.213431378591</v>
      </c>
    </row>
    <row r="751" spans="1:14" x14ac:dyDescent="0.25">
      <c r="A751">
        <v>3725</v>
      </c>
      <c r="B751" t="s">
        <v>4017</v>
      </c>
      <c r="C751" t="s">
        <v>4018</v>
      </c>
      <c r="D751" t="s">
        <v>21</v>
      </c>
      <c r="E751" t="s">
        <v>21</v>
      </c>
      <c r="F751">
        <v>0.99327030898900004</v>
      </c>
      <c r="G751" t="s">
        <v>21</v>
      </c>
      <c r="H751">
        <v>0.96864247170999995</v>
      </c>
      <c r="I751" t="s">
        <v>21</v>
      </c>
      <c r="J751">
        <v>0.99999115868900001</v>
      </c>
      <c r="K751" t="s">
        <v>21</v>
      </c>
      <c r="N751">
        <v>0.98730131312900005</v>
      </c>
    </row>
    <row r="752" spans="1:14" x14ac:dyDescent="0.25">
      <c r="A752">
        <v>1923</v>
      </c>
      <c r="B752" t="s">
        <v>10031</v>
      </c>
      <c r="C752" t="s">
        <v>10032</v>
      </c>
      <c r="D752" t="s">
        <v>21</v>
      </c>
      <c r="E752" t="s">
        <v>21</v>
      </c>
      <c r="F752">
        <v>0.990106930178</v>
      </c>
      <c r="G752" t="s">
        <v>21</v>
      </c>
      <c r="H752">
        <v>0.93437971981500001</v>
      </c>
      <c r="I752" t="s">
        <v>21</v>
      </c>
      <c r="J752">
        <v>0.99992310083199998</v>
      </c>
      <c r="K752" t="s">
        <v>21</v>
      </c>
      <c r="N752">
        <v>0.97480325027500003</v>
      </c>
    </row>
    <row r="753" spans="1:14" x14ac:dyDescent="0.25">
      <c r="A753">
        <v>2705</v>
      </c>
      <c r="B753" t="s">
        <v>5505</v>
      </c>
      <c r="C753" t="s">
        <v>5506</v>
      </c>
      <c r="D753" t="s">
        <v>34</v>
      </c>
      <c r="E753" t="s">
        <v>34</v>
      </c>
      <c r="F753">
        <v>0.95770045344700006</v>
      </c>
      <c r="G753" t="s">
        <v>34</v>
      </c>
      <c r="H753">
        <v>0.80842106524799995</v>
      </c>
      <c r="I753" t="s">
        <v>34</v>
      </c>
      <c r="J753">
        <v>0.99938638698899995</v>
      </c>
      <c r="K753" t="s">
        <v>34</v>
      </c>
      <c r="N753">
        <v>0.92183596856200001</v>
      </c>
    </row>
    <row r="754" spans="1:14" x14ac:dyDescent="0.25">
      <c r="A754">
        <v>4</v>
      </c>
      <c r="B754" t="s">
        <v>11716</v>
      </c>
      <c r="C754" t="s">
        <v>11717</v>
      </c>
      <c r="D754" t="s">
        <v>68</v>
      </c>
      <c r="E754" t="s">
        <v>68</v>
      </c>
      <c r="F754">
        <v>0.75705539916800002</v>
      </c>
      <c r="G754" t="s">
        <v>68</v>
      </c>
      <c r="H754">
        <v>0.68672035094700001</v>
      </c>
      <c r="I754" t="s">
        <v>68</v>
      </c>
      <c r="J754">
        <v>0.93584966870499997</v>
      </c>
      <c r="K754" t="s">
        <v>68</v>
      </c>
      <c r="N754">
        <v>0.79320847293999996</v>
      </c>
    </row>
    <row r="755" spans="1:14" x14ac:dyDescent="0.25">
      <c r="A755">
        <v>297</v>
      </c>
      <c r="B755" t="s">
        <v>13272</v>
      </c>
      <c r="C755" t="s">
        <v>13273</v>
      </c>
      <c r="D755" t="s">
        <v>129</v>
      </c>
      <c r="E755" t="s">
        <v>129</v>
      </c>
      <c r="F755">
        <v>0.94231394694600001</v>
      </c>
      <c r="G755" t="s">
        <v>129</v>
      </c>
      <c r="H755">
        <v>0.84048338236300002</v>
      </c>
      <c r="I755" t="s">
        <v>129</v>
      </c>
      <c r="J755">
        <v>0.99582158972900003</v>
      </c>
      <c r="K755" t="s">
        <v>129</v>
      </c>
      <c r="N755">
        <v>0.92620630634599999</v>
      </c>
    </row>
    <row r="756" spans="1:14" x14ac:dyDescent="0.25">
      <c r="A756">
        <v>5412</v>
      </c>
      <c r="B756" t="s">
        <v>13435</v>
      </c>
      <c r="C756" t="s">
        <v>13436</v>
      </c>
      <c r="D756" t="s">
        <v>52</v>
      </c>
      <c r="E756" t="s">
        <v>52</v>
      </c>
      <c r="F756">
        <v>0.98365785032999997</v>
      </c>
      <c r="G756" t="s">
        <v>52</v>
      </c>
      <c r="H756">
        <v>0.91007729499199996</v>
      </c>
      <c r="I756" t="s">
        <v>52</v>
      </c>
      <c r="J756">
        <v>0.99997225175799997</v>
      </c>
      <c r="K756" t="s">
        <v>52</v>
      </c>
      <c r="N756">
        <v>0.96456913235999997</v>
      </c>
    </row>
    <row r="757" spans="1:14" x14ac:dyDescent="0.25">
      <c r="A757">
        <v>5255</v>
      </c>
      <c r="B757" t="s">
        <v>8201</v>
      </c>
      <c r="C757" t="s">
        <v>7362</v>
      </c>
      <c r="D757" t="s">
        <v>52</v>
      </c>
      <c r="E757" t="s">
        <v>52</v>
      </c>
      <c r="F757">
        <v>0.944828910829</v>
      </c>
      <c r="G757" t="s">
        <v>52</v>
      </c>
      <c r="H757">
        <v>0.93174881784399999</v>
      </c>
      <c r="I757" t="s">
        <v>52</v>
      </c>
      <c r="J757">
        <v>0.99999792255700004</v>
      </c>
      <c r="K757" t="s">
        <v>52</v>
      </c>
      <c r="N757">
        <v>0.95885855041000001</v>
      </c>
    </row>
    <row r="758" spans="1:14" x14ac:dyDescent="0.25">
      <c r="A758">
        <v>2792</v>
      </c>
      <c r="B758" t="s">
        <v>13143</v>
      </c>
      <c r="C758" t="s">
        <v>10202</v>
      </c>
      <c r="D758" t="s">
        <v>21</v>
      </c>
      <c r="E758" t="s">
        <v>21</v>
      </c>
      <c r="F758">
        <v>0.84380898455499997</v>
      </c>
      <c r="G758" t="s">
        <v>21</v>
      </c>
      <c r="H758">
        <v>0.84161952444699994</v>
      </c>
      <c r="I758" t="s">
        <v>21</v>
      </c>
      <c r="J758">
        <v>0.98213252349400004</v>
      </c>
      <c r="K758" t="s">
        <v>21</v>
      </c>
      <c r="N758">
        <v>0.88918701083200002</v>
      </c>
    </row>
    <row r="759" spans="1:14" x14ac:dyDescent="0.25">
      <c r="A759">
        <v>2341</v>
      </c>
      <c r="B759" t="s">
        <v>6959</v>
      </c>
      <c r="C759" t="s">
        <v>6960</v>
      </c>
      <c r="D759" t="s">
        <v>14</v>
      </c>
      <c r="E759" t="s">
        <v>14</v>
      </c>
      <c r="F759">
        <v>0.97590849423399995</v>
      </c>
      <c r="G759" t="s">
        <v>14</v>
      </c>
      <c r="H759">
        <v>0.84272117527900003</v>
      </c>
      <c r="I759" t="s">
        <v>14</v>
      </c>
      <c r="J759">
        <v>0.99992806221999997</v>
      </c>
      <c r="K759" t="s">
        <v>14</v>
      </c>
      <c r="N759">
        <v>0.93951924391099995</v>
      </c>
    </row>
    <row r="760" spans="1:14" x14ac:dyDescent="0.25">
      <c r="A760">
        <v>492</v>
      </c>
      <c r="B760" t="s">
        <v>12161</v>
      </c>
      <c r="C760" t="s">
        <v>12162</v>
      </c>
      <c r="D760" t="s">
        <v>446</v>
      </c>
      <c r="E760" t="s">
        <v>446</v>
      </c>
      <c r="F760">
        <v>0.98422351809599995</v>
      </c>
      <c r="G760" t="s">
        <v>446</v>
      </c>
      <c r="H760">
        <v>0.68544840280499997</v>
      </c>
      <c r="I760" t="s">
        <v>446</v>
      </c>
      <c r="J760">
        <v>0.989151298929</v>
      </c>
      <c r="K760" t="s">
        <v>446</v>
      </c>
      <c r="N760">
        <v>0.88627440661000001</v>
      </c>
    </row>
    <row r="761" spans="1:14" x14ac:dyDescent="0.25">
      <c r="A761">
        <v>2897</v>
      </c>
      <c r="B761" t="s">
        <v>7866</v>
      </c>
      <c r="C761" t="s">
        <v>7867</v>
      </c>
      <c r="D761" t="s">
        <v>52</v>
      </c>
      <c r="E761" t="s">
        <v>52</v>
      </c>
      <c r="F761">
        <v>0.99553509337000001</v>
      </c>
      <c r="G761" t="s">
        <v>52</v>
      </c>
      <c r="H761">
        <v>0.92077476812500003</v>
      </c>
      <c r="I761" t="s">
        <v>52</v>
      </c>
      <c r="J761">
        <v>0.99875467490100001</v>
      </c>
      <c r="K761" t="s">
        <v>52</v>
      </c>
      <c r="N761">
        <v>0.97168817879900005</v>
      </c>
    </row>
    <row r="762" spans="1:14" x14ac:dyDescent="0.25">
      <c r="A762">
        <v>4726</v>
      </c>
      <c r="B762" t="s">
        <v>13770</v>
      </c>
      <c r="C762" t="s">
        <v>13771</v>
      </c>
      <c r="D762" t="s">
        <v>10</v>
      </c>
      <c r="E762" t="s">
        <v>14</v>
      </c>
      <c r="F762">
        <v>0.23879313305399999</v>
      </c>
      <c r="G762" t="s">
        <v>10</v>
      </c>
      <c r="H762">
        <v>0.32935700750699998</v>
      </c>
      <c r="I762" t="s">
        <v>14</v>
      </c>
      <c r="J762">
        <v>0.27891411234699998</v>
      </c>
      <c r="K762" t="s">
        <v>14</v>
      </c>
      <c r="N762">
        <v>0.1725690818</v>
      </c>
    </row>
    <row r="763" spans="1:14" x14ac:dyDescent="0.25">
      <c r="A763">
        <v>1853</v>
      </c>
      <c r="B763" t="s">
        <v>12330</v>
      </c>
      <c r="C763" t="s">
        <v>5551</v>
      </c>
      <c r="D763" t="s">
        <v>257</v>
      </c>
      <c r="E763" t="s">
        <v>52</v>
      </c>
      <c r="F763">
        <v>0.86900690911</v>
      </c>
      <c r="G763" t="s">
        <v>52</v>
      </c>
      <c r="H763">
        <v>0.58114229337800005</v>
      </c>
      <c r="I763" t="s">
        <v>52</v>
      </c>
      <c r="J763">
        <v>0.88363071607900001</v>
      </c>
      <c r="K763" t="s">
        <v>52</v>
      </c>
      <c r="N763">
        <v>0.77792663952200003</v>
      </c>
    </row>
    <row r="764" spans="1:14" x14ac:dyDescent="0.25">
      <c r="A764">
        <v>1462</v>
      </c>
      <c r="B764" t="s">
        <v>1512</v>
      </c>
      <c r="C764" t="s">
        <v>1513</v>
      </c>
      <c r="D764" t="s">
        <v>10</v>
      </c>
      <c r="E764" t="s">
        <v>10</v>
      </c>
      <c r="F764">
        <v>0.95144102233700001</v>
      </c>
      <c r="G764" t="s">
        <v>10</v>
      </c>
      <c r="H764">
        <v>0.79735846722799997</v>
      </c>
      <c r="I764" t="s">
        <v>10</v>
      </c>
      <c r="J764">
        <v>0.99804451055099996</v>
      </c>
      <c r="K764" t="s">
        <v>10</v>
      </c>
      <c r="N764">
        <v>0.91561466670500002</v>
      </c>
    </row>
    <row r="765" spans="1:14" x14ac:dyDescent="0.25">
      <c r="A765">
        <v>4400</v>
      </c>
      <c r="B765" t="s">
        <v>6229</v>
      </c>
      <c r="C765" t="s">
        <v>6230</v>
      </c>
      <c r="D765" t="s">
        <v>10</v>
      </c>
      <c r="E765" t="s">
        <v>10</v>
      </c>
      <c r="F765">
        <v>0.93161540648300001</v>
      </c>
      <c r="G765" t="s">
        <v>10</v>
      </c>
      <c r="H765">
        <v>0.876979580782</v>
      </c>
      <c r="I765" t="s">
        <v>10</v>
      </c>
      <c r="J765">
        <v>0.98869103853600004</v>
      </c>
      <c r="K765" t="s">
        <v>10</v>
      </c>
      <c r="N765">
        <v>0.93242867526700002</v>
      </c>
    </row>
    <row r="766" spans="1:14" x14ac:dyDescent="0.25">
      <c r="A766">
        <v>3756</v>
      </c>
      <c r="B766" t="s">
        <v>11376</v>
      </c>
      <c r="C766" t="s">
        <v>3582</v>
      </c>
      <c r="D766" t="s">
        <v>52</v>
      </c>
      <c r="E766" t="s">
        <v>52</v>
      </c>
      <c r="F766">
        <v>0.90926370616800001</v>
      </c>
      <c r="G766" t="s">
        <v>52</v>
      </c>
      <c r="H766">
        <v>0.91479056888800003</v>
      </c>
      <c r="I766" t="s">
        <v>52</v>
      </c>
      <c r="J766">
        <v>0.94014188533800003</v>
      </c>
      <c r="K766" t="s">
        <v>52</v>
      </c>
      <c r="N766">
        <v>0.92139872013099999</v>
      </c>
    </row>
    <row r="767" spans="1:14" x14ac:dyDescent="0.25">
      <c r="A767">
        <v>3347</v>
      </c>
      <c r="B767" t="s">
        <v>5742</v>
      </c>
      <c r="C767" t="s">
        <v>5743</v>
      </c>
      <c r="D767" t="s">
        <v>34</v>
      </c>
      <c r="E767" t="s">
        <v>34</v>
      </c>
      <c r="F767">
        <v>0.80458903371000001</v>
      </c>
      <c r="G767" t="s">
        <v>34</v>
      </c>
      <c r="H767">
        <v>0.56825493636799995</v>
      </c>
      <c r="I767" t="s">
        <v>34</v>
      </c>
      <c r="J767">
        <v>0.76598276824</v>
      </c>
      <c r="K767" t="s">
        <v>34</v>
      </c>
      <c r="N767">
        <v>0.71294224610599999</v>
      </c>
    </row>
    <row r="768" spans="1:14" x14ac:dyDescent="0.25">
      <c r="A768">
        <v>6295</v>
      </c>
      <c r="B768" t="s">
        <v>13974</v>
      </c>
      <c r="C768" t="s">
        <v>6672</v>
      </c>
      <c r="D768" t="s">
        <v>52</v>
      </c>
      <c r="E768" t="s">
        <v>496</v>
      </c>
      <c r="F768">
        <v>0.53841538009000001</v>
      </c>
      <c r="G768" t="s">
        <v>52</v>
      </c>
      <c r="H768">
        <v>0.70470551248299995</v>
      </c>
      <c r="I768" t="s">
        <v>496</v>
      </c>
      <c r="J768">
        <v>0.50823875323900003</v>
      </c>
      <c r="K768" t="s">
        <v>496</v>
      </c>
      <c r="N768">
        <v>0.34888471111000002</v>
      </c>
    </row>
    <row r="769" spans="1:14" x14ac:dyDescent="0.25">
      <c r="A769">
        <v>293</v>
      </c>
      <c r="B769" t="s">
        <v>12568</v>
      </c>
      <c r="C769" t="s">
        <v>11966</v>
      </c>
      <c r="D769" t="s">
        <v>129</v>
      </c>
      <c r="E769" t="s">
        <v>129</v>
      </c>
      <c r="F769">
        <v>0.87162698303700004</v>
      </c>
      <c r="G769" t="s">
        <v>129</v>
      </c>
      <c r="H769">
        <v>0.78507609422900004</v>
      </c>
      <c r="I769" t="s">
        <v>129</v>
      </c>
      <c r="J769">
        <v>0.99280382146799995</v>
      </c>
      <c r="K769" t="s">
        <v>129</v>
      </c>
      <c r="N769">
        <v>0.88316896624499996</v>
      </c>
    </row>
    <row r="770" spans="1:14" x14ac:dyDescent="0.25">
      <c r="A770">
        <v>1043</v>
      </c>
      <c r="B770" t="s">
        <v>12268</v>
      </c>
      <c r="C770" t="s">
        <v>8329</v>
      </c>
      <c r="D770" t="s">
        <v>21</v>
      </c>
      <c r="E770" t="s">
        <v>21</v>
      </c>
      <c r="F770">
        <v>0.98321407279499995</v>
      </c>
      <c r="G770" t="s">
        <v>21</v>
      </c>
      <c r="H770">
        <v>0.96395132235400005</v>
      </c>
      <c r="I770" t="s">
        <v>21</v>
      </c>
      <c r="J770">
        <v>0.99944740435900004</v>
      </c>
      <c r="K770" t="s">
        <v>21</v>
      </c>
      <c r="N770">
        <v>0.98220426650299997</v>
      </c>
    </row>
    <row r="771" spans="1:14" x14ac:dyDescent="0.25">
      <c r="A771">
        <v>6166</v>
      </c>
      <c r="B771" t="s">
        <v>11457</v>
      </c>
      <c r="C771" t="s">
        <v>11458</v>
      </c>
      <c r="D771" t="s">
        <v>21</v>
      </c>
      <c r="E771" t="s">
        <v>21</v>
      </c>
      <c r="F771">
        <v>0.92719046425899998</v>
      </c>
      <c r="G771" t="s">
        <v>21</v>
      </c>
      <c r="H771">
        <v>0.77598326736000001</v>
      </c>
      <c r="I771" t="s">
        <v>21</v>
      </c>
      <c r="J771">
        <v>0.99366580979999997</v>
      </c>
      <c r="K771" t="s">
        <v>21</v>
      </c>
      <c r="N771">
        <v>0.89894651380699997</v>
      </c>
    </row>
    <row r="772" spans="1:14" x14ac:dyDescent="0.25">
      <c r="A772">
        <v>416</v>
      </c>
      <c r="B772" t="s">
        <v>4303</v>
      </c>
      <c r="C772" t="s">
        <v>4304</v>
      </c>
      <c r="D772" t="s">
        <v>446</v>
      </c>
      <c r="E772" t="s">
        <v>446</v>
      </c>
      <c r="F772">
        <v>0.97738348322000002</v>
      </c>
      <c r="G772" t="s">
        <v>446</v>
      </c>
      <c r="H772">
        <v>0.79669466251900001</v>
      </c>
      <c r="I772" t="s">
        <v>446</v>
      </c>
      <c r="J772">
        <v>0.85227811966599998</v>
      </c>
      <c r="K772" t="s">
        <v>446</v>
      </c>
      <c r="N772">
        <v>0.87545208846900002</v>
      </c>
    </row>
    <row r="773" spans="1:14" x14ac:dyDescent="0.25">
      <c r="A773">
        <v>5510</v>
      </c>
      <c r="B773" t="s">
        <v>7840</v>
      </c>
      <c r="C773" t="s">
        <v>7841</v>
      </c>
      <c r="D773" t="s">
        <v>52</v>
      </c>
      <c r="E773" t="s">
        <v>52</v>
      </c>
      <c r="F773">
        <v>0.97636493442000005</v>
      </c>
      <c r="G773" t="s">
        <v>52</v>
      </c>
      <c r="H773">
        <v>0.93745472858800005</v>
      </c>
      <c r="I773" t="s">
        <v>52</v>
      </c>
      <c r="J773">
        <v>0.99990049988700003</v>
      </c>
      <c r="K773" t="s">
        <v>52</v>
      </c>
      <c r="N773">
        <v>0.97124005429799998</v>
      </c>
    </row>
    <row r="774" spans="1:14" x14ac:dyDescent="0.25">
      <c r="A774">
        <v>339</v>
      </c>
      <c r="B774" t="s">
        <v>12307</v>
      </c>
      <c r="C774" t="s">
        <v>12308</v>
      </c>
      <c r="D774" t="s">
        <v>129</v>
      </c>
      <c r="E774" t="s">
        <v>129</v>
      </c>
      <c r="F774">
        <v>0.20480911316200001</v>
      </c>
      <c r="G774" t="s">
        <v>129</v>
      </c>
      <c r="H774">
        <v>0.43412686765399999</v>
      </c>
      <c r="I774" t="s">
        <v>129</v>
      </c>
      <c r="J774">
        <v>0.55830780563100002</v>
      </c>
      <c r="K774" t="s">
        <v>129</v>
      </c>
      <c r="N774">
        <v>0.39908126214900003</v>
      </c>
    </row>
    <row r="775" spans="1:14" x14ac:dyDescent="0.25">
      <c r="A775">
        <v>5911</v>
      </c>
      <c r="B775" t="s">
        <v>11743</v>
      </c>
      <c r="C775" t="s">
        <v>11744</v>
      </c>
      <c r="D775" t="s">
        <v>91</v>
      </c>
      <c r="E775" t="s">
        <v>91</v>
      </c>
      <c r="F775">
        <v>0.813605844513</v>
      </c>
      <c r="G775" t="s">
        <v>91</v>
      </c>
      <c r="H775">
        <v>0.79019218451499995</v>
      </c>
      <c r="I775" t="s">
        <v>91</v>
      </c>
      <c r="J775">
        <v>0.99196059625400002</v>
      </c>
      <c r="K775" t="s">
        <v>91</v>
      </c>
      <c r="N775">
        <v>0.86525287509399995</v>
      </c>
    </row>
    <row r="776" spans="1:14" x14ac:dyDescent="0.25">
      <c r="A776">
        <v>2203</v>
      </c>
      <c r="B776" t="s">
        <v>4356</v>
      </c>
      <c r="C776" t="s">
        <v>4357</v>
      </c>
      <c r="D776" t="s">
        <v>21</v>
      </c>
      <c r="E776" t="s">
        <v>21</v>
      </c>
      <c r="F776">
        <v>0.99733209481200003</v>
      </c>
      <c r="G776" t="s">
        <v>21</v>
      </c>
      <c r="H776">
        <v>0.97892745832000005</v>
      </c>
      <c r="I776" t="s">
        <v>21</v>
      </c>
      <c r="J776">
        <v>0.999948833062</v>
      </c>
      <c r="K776" t="s">
        <v>21</v>
      </c>
      <c r="N776">
        <v>0.99206946206400004</v>
      </c>
    </row>
    <row r="777" spans="1:14" x14ac:dyDescent="0.25">
      <c r="A777">
        <v>4069</v>
      </c>
      <c r="B777" t="s">
        <v>4803</v>
      </c>
      <c r="C777" t="s">
        <v>4804</v>
      </c>
      <c r="D777" t="s">
        <v>129</v>
      </c>
      <c r="E777" t="s">
        <v>129</v>
      </c>
      <c r="F777">
        <v>0.88075445538899999</v>
      </c>
      <c r="G777" t="s">
        <v>129</v>
      </c>
      <c r="H777">
        <v>0.73837467576899996</v>
      </c>
      <c r="I777" t="s">
        <v>129</v>
      </c>
      <c r="J777">
        <v>0.96952939334999999</v>
      </c>
      <c r="K777" t="s">
        <v>129</v>
      </c>
      <c r="N777">
        <v>0.86288617483600005</v>
      </c>
    </row>
    <row r="778" spans="1:14" x14ac:dyDescent="0.25">
      <c r="A778">
        <v>4327</v>
      </c>
      <c r="B778" t="s">
        <v>5480</v>
      </c>
      <c r="C778" t="s">
        <v>5481</v>
      </c>
      <c r="D778" t="s">
        <v>239</v>
      </c>
      <c r="E778" t="s">
        <v>239</v>
      </c>
      <c r="F778">
        <v>0.83013981381799995</v>
      </c>
      <c r="G778" t="s">
        <v>239</v>
      </c>
      <c r="H778">
        <v>0.75475452285900002</v>
      </c>
      <c r="I778" t="s">
        <v>239</v>
      </c>
      <c r="J778">
        <v>0.99620916616599997</v>
      </c>
      <c r="K778" t="s">
        <v>239</v>
      </c>
      <c r="N778">
        <v>0.86036783428100005</v>
      </c>
    </row>
    <row r="779" spans="1:14" x14ac:dyDescent="0.25">
      <c r="A779">
        <v>4690</v>
      </c>
      <c r="B779" t="s">
        <v>12566</v>
      </c>
      <c r="C779" t="s">
        <v>12567</v>
      </c>
      <c r="D779" t="s">
        <v>21</v>
      </c>
      <c r="E779" t="s">
        <v>21</v>
      </c>
      <c r="F779">
        <v>0.88773885497500005</v>
      </c>
      <c r="G779" t="s">
        <v>21</v>
      </c>
      <c r="H779">
        <v>0.88071754984999995</v>
      </c>
      <c r="I779" t="s">
        <v>21</v>
      </c>
      <c r="J779">
        <v>0.99941175506199997</v>
      </c>
      <c r="K779" t="s">
        <v>21</v>
      </c>
      <c r="N779">
        <v>0.92262271996199996</v>
      </c>
    </row>
    <row r="780" spans="1:14" x14ac:dyDescent="0.25">
      <c r="A780">
        <v>4638</v>
      </c>
      <c r="B780" t="s">
        <v>13491</v>
      </c>
      <c r="C780" t="s">
        <v>13492</v>
      </c>
      <c r="D780" t="s">
        <v>496</v>
      </c>
      <c r="E780" t="s">
        <v>496</v>
      </c>
      <c r="F780">
        <v>0.93541469544599998</v>
      </c>
      <c r="G780" t="s">
        <v>52</v>
      </c>
      <c r="H780">
        <v>0.53002465477600003</v>
      </c>
      <c r="I780" t="s">
        <v>496</v>
      </c>
      <c r="J780">
        <v>0.925284273554</v>
      </c>
      <c r="K780" t="s">
        <v>496</v>
      </c>
      <c r="N780">
        <v>0.62023298966700002</v>
      </c>
    </row>
    <row r="781" spans="1:14" x14ac:dyDescent="0.25">
      <c r="A781">
        <v>3656</v>
      </c>
      <c r="B781" t="s">
        <v>7820</v>
      </c>
      <c r="C781" t="s">
        <v>7821</v>
      </c>
      <c r="D781" t="s">
        <v>10</v>
      </c>
      <c r="E781" t="s">
        <v>10</v>
      </c>
      <c r="F781">
        <v>0.88434757541200004</v>
      </c>
      <c r="G781" t="s">
        <v>10</v>
      </c>
      <c r="H781">
        <v>0.77732090195199999</v>
      </c>
      <c r="I781" t="s">
        <v>10</v>
      </c>
      <c r="J781">
        <v>0.94263548964900001</v>
      </c>
      <c r="K781" t="s">
        <v>10</v>
      </c>
      <c r="N781">
        <v>0.86810132233799997</v>
      </c>
    </row>
    <row r="782" spans="1:14" x14ac:dyDescent="0.25">
      <c r="A782">
        <v>2860</v>
      </c>
      <c r="B782" t="s">
        <v>8505</v>
      </c>
      <c r="C782" t="s">
        <v>8506</v>
      </c>
      <c r="D782" t="s">
        <v>52</v>
      </c>
      <c r="E782" t="s">
        <v>52</v>
      </c>
      <c r="F782">
        <v>0.99956826369700003</v>
      </c>
      <c r="G782" t="s">
        <v>52</v>
      </c>
      <c r="H782">
        <v>0.97084733164799997</v>
      </c>
      <c r="I782" t="s">
        <v>52</v>
      </c>
      <c r="J782">
        <v>0.99999690536600006</v>
      </c>
      <c r="K782" t="s">
        <v>52</v>
      </c>
      <c r="N782">
        <v>0.99013750023699998</v>
      </c>
    </row>
    <row r="783" spans="1:14" x14ac:dyDescent="0.25">
      <c r="A783">
        <v>2132</v>
      </c>
      <c r="B783" t="s">
        <v>12556</v>
      </c>
      <c r="C783" t="s">
        <v>12557</v>
      </c>
      <c r="D783" t="s">
        <v>10</v>
      </c>
      <c r="E783" t="s">
        <v>10</v>
      </c>
      <c r="F783">
        <v>0.94501817623499995</v>
      </c>
      <c r="G783" t="s">
        <v>10</v>
      </c>
      <c r="H783">
        <v>0.764281051451</v>
      </c>
      <c r="I783" t="s">
        <v>10</v>
      </c>
      <c r="J783">
        <v>0.99817568342399998</v>
      </c>
      <c r="K783" t="s">
        <v>10</v>
      </c>
      <c r="N783">
        <v>0.90249163703699997</v>
      </c>
    </row>
    <row r="784" spans="1:14" x14ac:dyDescent="0.25">
      <c r="A784">
        <v>1262</v>
      </c>
      <c r="B784" t="s">
        <v>7080</v>
      </c>
      <c r="C784" t="s">
        <v>2553</v>
      </c>
      <c r="D784" t="s">
        <v>116</v>
      </c>
      <c r="E784" t="s">
        <v>52</v>
      </c>
      <c r="F784">
        <v>0.50696030500099998</v>
      </c>
      <c r="G784" t="s">
        <v>52</v>
      </c>
      <c r="H784">
        <v>0.561331073505</v>
      </c>
      <c r="I784" t="s">
        <v>496</v>
      </c>
      <c r="J784">
        <v>0.59818108879499998</v>
      </c>
      <c r="K784" t="s">
        <v>52</v>
      </c>
      <c r="N784">
        <v>0.35609712616900002</v>
      </c>
    </row>
    <row r="785" spans="1:14" x14ac:dyDescent="0.25">
      <c r="A785">
        <v>2806</v>
      </c>
      <c r="B785" t="s">
        <v>4740</v>
      </c>
      <c r="C785" t="s">
        <v>4741</v>
      </c>
      <c r="D785" t="s">
        <v>10</v>
      </c>
      <c r="E785" t="s">
        <v>10</v>
      </c>
      <c r="F785">
        <v>0.80461191724000003</v>
      </c>
      <c r="G785" t="s">
        <v>10</v>
      </c>
      <c r="H785">
        <v>0.73425291941600002</v>
      </c>
      <c r="I785" t="s">
        <v>10</v>
      </c>
      <c r="J785">
        <v>0.60005943148399998</v>
      </c>
      <c r="K785" t="s">
        <v>10</v>
      </c>
      <c r="N785">
        <v>0.712974756047</v>
      </c>
    </row>
    <row r="786" spans="1:14" x14ac:dyDescent="0.25">
      <c r="A786">
        <v>5995</v>
      </c>
      <c r="B786" t="s">
        <v>7355</v>
      </c>
      <c r="C786" t="s">
        <v>7356</v>
      </c>
      <c r="D786" t="s">
        <v>52</v>
      </c>
      <c r="E786" t="s">
        <v>52</v>
      </c>
      <c r="F786">
        <v>0.69391472251700004</v>
      </c>
      <c r="G786" t="s">
        <v>52</v>
      </c>
      <c r="H786">
        <v>0.66783876723699998</v>
      </c>
      <c r="I786" t="s">
        <v>52</v>
      </c>
      <c r="J786">
        <v>0.99152467730600002</v>
      </c>
      <c r="K786" t="s">
        <v>52</v>
      </c>
      <c r="N786">
        <v>0.78442605568599999</v>
      </c>
    </row>
    <row r="787" spans="1:14" x14ac:dyDescent="0.25">
      <c r="A787">
        <v>3543</v>
      </c>
      <c r="B787" t="s">
        <v>5628</v>
      </c>
      <c r="C787" t="s">
        <v>5629</v>
      </c>
      <c r="D787" t="s">
        <v>21</v>
      </c>
      <c r="E787" t="s">
        <v>21</v>
      </c>
      <c r="F787">
        <v>0.98720249629599999</v>
      </c>
      <c r="G787" t="s">
        <v>21</v>
      </c>
      <c r="H787">
        <v>0.94856766291299999</v>
      </c>
      <c r="I787" t="s">
        <v>21</v>
      </c>
      <c r="J787">
        <v>0.99887861515800003</v>
      </c>
      <c r="K787" t="s">
        <v>21</v>
      </c>
      <c r="N787">
        <v>0.97821625812199997</v>
      </c>
    </row>
    <row r="788" spans="1:14" x14ac:dyDescent="0.25">
      <c r="A788">
        <v>4701</v>
      </c>
      <c r="B788" t="s">
        <v>2150</v>
      </c>
      <c r="C788" t="s">
        <v>2151</v>
      </c>
      <c r="D788" t="s">
        <v>21</v>
      </c>
      <c r="E788" t="s">
        <v>21</v>
      </c>
      <c r="F788">
        <v>0.98344459562099995</v>
      </c>
      <c r="G788" t="s">
        <v>21</v>
      </c>
      <c r="H788">
        <v>0.89222961050000005</v>
      </c>
      <c r="I788" t="s">
        <v>21</v>
      </c>
      <c r="J788">
        <v>0.98571160525699997</v>
      </c>
      <c r="K788" t="s">
        <v>21</v>
      </c>
      <c r="N788">
        <v>0.95379527046000001</v>
      </c>
    </row>
    <row r="789" spans="1:14" x14ac:dyDescent="0.25">
      <c r="A789">
        <v>1176</v>
      </c>
      <c r="B789" t="s">
        <v>13839</v>
      </c>
      <c r="C789" t="s">
        <v>13840</v>
      </c>
      <c r="D789" t="s">
        <v>239</v>
      </c>
      <c r="E789" t="s">
        <v>10</v>
      </c>
      <c r="F789">
        <v>0.67161379616200001</v>
      </c>
      <c r="G789" t="s">
        <v>10</v>
      </c>
      <c r="H789">
        <v>0.60718381581600001</v>
      </c>
      <c r="I789" t="s">
        <v>10</v>
      </c>
      <c r="J789">
        <v>0.78650063389500002</v>
      </c>
      <c r="K789" t="s">
        <v>10</v>
      </c>
      <c r="N789">
        <v>0.68843274862500003</v>
      </c>
    </row>
    <row r="790" spans="1:14" x14ac:dyDescent="0.25">
      <c r="A790">
        <v>2235</v>
      </c>
      <c r="B790" t="s">
        <v>13497</v>
      </c>
      <c r="C790" t="s">
        <v>13498</v>
      </c>
      <c r="D790" t="s">
        <v>129</v>
      </c>
      <c r="E790" t="s">
        <v>129</v>
      </c>
      <c r="F790">
        <v>0.710352504238</v>
      </c>
      <c r="G790" t="s">
        <v>129</v>
      </c>
      <c r="H790">
        <v>0.69524074339800002</v>
      </c>
      <c r="I790" t="s">
        <v>129</v>
      </c>
      <c r="J790">
        <v>0.98960917746900001</v>
      </c>
      <c r="K790" t="s">
        <v>129</v>
      </c>
      <c r="N790">
        <v>0.79840080836799998</v>
      </c>
    </row>
    <row r="791" spans="1:14" x14ac:dyDescent="0.25">
      <c r="A791">
        <v>331</v>
      </c>
      <c r="B791" t="s">
        <v>13109</v>
      </c>
      <c r="C791" t="s">
        <v>13110</v>
      </c>
      <c r="D791" t="s">
        <v>129</v>
      </c>
      <c r="E791" t="s">
        <v>129</v>
      </c>
      <c r="F791">
        <v>0.82049795512000001</v>
      </c>
      <c r="G791" t="s">
        <v>129</v>
      </c>
      <c r="H791">
        <v>0.80186595885300005</v>
      </c>
      <c r="I791" t="s">
        <v>129</v>
      </c>
      <c r="J791">
        <v>0.99373333299800004</v>
      </c>
      <c r="K791" t="s">
        <v>129</v>
      </c>
      <c r="N791">
        <v>0.87203241565699996</v>
      </c>
    </row>
    <row r="792" spans="1:14" x14ac:dyDescent="0.25">
      <c r="A792">
        <v>1701</v>
      </c>
      <c r="B792" t="s">
        <v>12421</v>
      </c>
      <c r="C792" t="s">
        <v>12422</v>
      </c>
      <c r="D792" t="s">
        <v>52</v>
      </c>
      <c r="E792" t="s">
        <v>257</v>
      </c>
      <c r="F792">
        <v>0.81419454735200003</v>
      </c>
      <c r="G792" t="s">
        <v>257</v>
      </c>
      <c r="H792">
        <v>0.71485100659099998</v>
      </c>
      <c r="I792" t="s">
        <v>257</v>
      </c>
      <c r="J792">
        <v>0.877261999337</v>
      </c>
      <c r="K792" t="s">
        <v>257</v>
      </c>
      <c r="N792">
        <v>0.80210251775999997</v>
      </c>
    </row>
    <row r="793" spans="1:14" x14ac:dyDescent="0.25">
      <c r="A793">
        <v>2640</v>
      </c>
      <c r="B793" t="s">
        <v>6227</v>
      </c>
      <c r="C793" t="s">
        <v>6228</v>
      </c>
      <c r="D793" t="s">
        <v>116</v>
      </c>
      <c r="E793" t="s">
        <v>14</v>
      </c>
      <c r="F793">
        <v>0.72398251138199998</v>
      </c>
      <c r="G793" t="s">
        <v>14</v>
      </c>
      <c r="H793">
        <v>0.88635605531299999</v>
      </c>
      <c r="I793" t="s">
        <v>14</v>
      </c>
      <c r="J793">
        <v>0.90139484740800002</v>
      </c>
      <c r="K793" t="s">
        <v>14</v>
      </c>
      <c r="N793">
        <v>0.83724447136799995</v>
      </c>
    </row>
    <row r="794" spans="1:14" x14ac:dyDescent="0.25">
      <c r="A794">
        <v>5627</v>
      </c>
      <c r="B794" t="s">
        <v>2617</v>
      </c>
      <c r="C794" t="s">
        <v>2618</v>
      </c>
      <c r="D794" t="s">
        <v>21</v>
      </c>
      <c r="E794" t="s">
        <v>21</v>
      </c>
      <c r="F794">
        <v>0.97246142394900004</v>
      </c>
      <c r="G794" t="s">
        <v>21</v>
      </c>
      <c r="H794">
        <v>0.90807004823299997</v>
      </c>
      <c r="I794" t="s">
        <v>21</v>
      </c>
      <c r="J794">
        <v>0.99969525792400005</v>
      </c>
      <c r="K794" t="s">
        <v>21</v>
      </c>
      <c r="N794">
        <v>0.96007557670200006</v>
      </c>
    </row>
    <row r="795" spans="1:14" x14ac:dyDescent="0.25">
      <c r="A795">
        <v>947</v>
      </c>
      <c r="B795" t="s">
        <v>2532</v>
      </c>
      <c r="C795" t="s">
        <v>2533</v>
      </c>
      <c r="D795" t="s">
        <v>257</v>
      </c>
      <c r="E795" t="s">
        <v>257</v>
      </c>
      <c r="F795">
        <v>0.85594394913799998</v>
      </c>
      <c r="G795" t="s">
        <v>257</v>
      </c>
      <c r="H795">
        <v>0.916005070496</v>
      </c>
      <c r="I795" t="s">
        <v>257</v>
      </c>
      <c r="J795">
        <v>0.99855481590999995</v>
      </c>
      <c r="K795" t="s">
        <v>257</v>
      </c>
      <c r="N795">
        <v>0.92350127851499997</v>
      </c>
    </row>
    <row r="796" spans="1:14" x14ac:dyDescent="0.25">
      <c r="A796">
        <v>3718</v>
      </c>
      <c r="B796" t="s">
        <v>9214</v>
      </c>
      <c r="C796" t="s">
        <v>3251</v>
      </c>
      <c r="D796" t="s">
        <v>52</v>
      </c>
      <c r="E796" t="s">
        <v>52</v>
      </c>
      <c r="F796">
        <v>0.983770094815</v>
      </c>
      <c r="G796" t="s">
        <v>52</v>
      </c>
      <c r="H796">
        <v>0.93341824250500005</v>
      </c>
      <c r="I796" t="s">
        <v>52</v>
      </c>
      <c r="J796">
        <v>0.99980367792799996</v>
      </c>
      <c r="K796" t="s">
        <v>52</v>
      </c>
      <c r="N796">
        <v>0.97233067174900001</v>
      </c>
    </row>
    <row r="797" spans="1:14" x14ac:dyDescent="0.25">
      <c r="A797">
        <v>5217</v>
      </c>
      <c r="B797" t="s">
        <v>3565</v>
      </c>
      <c r="C797" t="s">
        <v>3566</v>
      </c>
      <c r="D797" t="s">
        <v>21</v>
      </c>
      <c r="E797" t="s">
        <v>21</v>
      </c>
      <c r="F797">
        <v>0.71973775717900002</v>
      </c>
      <c r="G797" t="s">
        <v>52</v>
      </c>
      <c r="H797">
        <v>0.54814523395299997</v>
      </c>
      <c r="I797" t="s">
        <v>21</v>
      </c>
      <c r="J797">
        <v>0.91489534238500003</v>
      </c>
      <c r="K797" t="s">
        <v>21</v>
      </c>
      <c r="N797">
        <v>0.54487769985500001</v>
      </c>
    </row>
    <row r="798" spans="1:14" x14ac:dyDescent="0.25">
      <c r="A798">
        <v>2906</v>
      </c>
      <c r="B798" t="s">
        <v>1422</v>
      </c>
      <c r="C798" t="s">
        <v>1423</v>
      </c>
      <c r="D798" t="s">
        <v>10</v>
      </c>
      <c r="E798" t="s">
        <v>10</v>
      </c>
      <c r="F798">
        <v>0.98011166688600004</v>
      </c>
      <c r="G798" t="s">
        <v>10</v>
      </c>
      <c r="H798">
        <v>0.93304341556500003</v>
      </c>
      <c r="I798" t="s">
        <v>10</v>
      </c>
      <c r="J798">
        <v>0.99975732740500001</v>
      </c>
      <c r="K798" t="s">
        <v>10</v>
      </c>
      <c r="N798">
        <v>0.97097080328499996</v>
      </c>
    </row>
    <row r="799" spans="1:14" x14ac:dyDescent="0.25">
      <c r="A799">
        <v>6314</v>
      </c>
      <c r="B799" t="s">
        <v>10236</v>
      </c>
      <c r="C799" t="s">
        <v>10237</v>
      </c>
      <c r="D799" t="s">
        <v>34</v>
      </c>
      <c r="E799" t="s">
        <v>34</v>
      </c>
      <c r="F799">
        <v>0.96396746795499999</v>
      </c>
      <c r="G799" t="s">
        <v>34</v>
      </c>
      <c r="H799">
        <v>0.77335842566400004</v>
      </c>
      <c r="I799" t="s">
        <v>34</v>
      </c>
      <c r="J799">
        <v>0.99589327139499995</v>
      </c>
      <c r="K799" t="s">
        <v>34</v>
      </c>
      <c r="N799">
        <v>0.91107305500500002</v>
      </c>
    </row>
    <row r="800" spans="1:14" x14ac:dyDescent="0.25">
      <c r="A800">
        <v>4633</v>
      </c>
      <c r="B800" t="s">
        <v>12562</v>
      </c>
      <c r="C800" t="s">
        <v>12563</v>
      </c>
      <c r="D800" t="s">
        <v>21</v>
      </c>
      <c r="E800" t="s">
        <v>129</v>
      </c>
      <c r="F800">
        <v>0.92848630298699997</v>
      </c>
      <c r="G800" t="s">
        <v>129</v>
      </c>
      <c r="H800">
        <v>0.82075288693699999</v>
      </c>
      <c r="I800" t="s">
        <v>129</v>
      </c>
      <c r="J800">
        <v>0.98956097141300003</v>
      </c>
      <c r="K800" t="s">
        <v>129</v>
      </c>
      <c r="N800">
        <v>0.91293338711200001</v>
      </c>
    </row>
    <row r="801" spans="1:14" x14ac:dyDescent="0.25">
      <c r="A801">
        <v>552</v>
      </c>
      <c r="B801" t="s">
        <v>1280</v>
      </c>
      <c r="C801" t="s">
        <v>1281</v>
      </c>
      <c r="D801" t="s">
        <v>52</v>
      </c>
      <c r="E801" t="s">
        <v>52</v>
      </c>
      <c r="F801">
        <v>0.97248370514000004</v>
      </c>
      <c r="G801" t="s">
        <v>52</v>
      </c>
      <c r="H801">
        <v>0.91764434727800004</v>
      </c>
      <c r="I801" t="s">
        <v>52</v>
      </c>
      <c r="J801">
        <v>0.99997418679899996</v>
      </c>
      <c r="K801" t="s">
        <v>52</v>
      </c>
      <c r="N801">
        <v>0.963367413073</v>
      </c>
    </row>
    <row r="802" spans="1:14" x14ac:dyDescent="0.25">
      <c r="A802">
        <v>2699</v>
      </c>
      <c r="B802" t="s">
        <v>9065</v>
      </c>
      <c r="C802" t="s">
        <v>9066</v>
      </c>
      <c r="D802" t="s">
        <v>21</v>
      </c>
      <c r="E802" t="s">
        <v>239</v>
      </c>
      <c r="F802">
        <v>0.43693562339899999</v>
      </c>
      <c r="G802" t="s">
        <v>239</v>
      </c>
      <c r="H802">
        <v>0.418030272097</v>
      </c>
      <c r="I802" t="s">
        <v>446</v>
      </c>
      <c r="J802">
        <v>0.76928418868600001</v>
      </c>
      <c r="K802" t="s">
        <v>239</v>
      </c>
      <c r="N802">
        <v>0.28498863183200002</v>
      </c>
    </row>
    <row r="803" spans="1:14" x14ac:dyDescent="0.25">
      <c r="A803">
        <v>6224</v>
      </c>
      <c r="B803" t="s">
        <v>3747</v>
      </c>
      <c r="C803" t="s">
        <v>3748</v>
      </c>
      <c r="D803" t="s">
        <v>10</v>
      </c>
      <c r="E803" t="s">
        <v>52</v>
      </c>
      <c r="F803">
        <v>0.92919732417199996</v>
      </c>
      <c r="G803" t="s">
        <v>52</v>
      </c>
      <c r="H803">
        <v>0.86736355328799997</v>
      </c>
      <c r="I803" t="s">
        <v>52</v>
      </c>
      <c r="J803">
        <v>0.97883958500099999</v>
      </c>
      <c r="K803" t="s">
        <v>52</v>
      </c>
      <c r="N803">
        <v>0.92513348748699997</v>
      </c>
    </row>
    <row r="804" spans="1:14" x14ac:dyDescent="0.25">
      <c r="A804">
        <v>4181</v>
      </c>
      <c r="B804" t="s">
        <v>10006</v>
      </c>
      <c r="C804" t="s">
        <v>10007</v>
      </c>
      <c r="D804" t="s">
        <v>21</v>
      </c>
      <c r="E804" t="s">
        <v>21</v>
      </c>
      <c r="F804">
        <v>0.988141247123</v>
      </c>
      <c r="G804" t="s">
        <v>21</v>
      </c>
      <c r="H804">
        <v>0.90900381292499999</v>
      </c>
      <c r="I804" t="s">
        <v>21</v>
      </c>
      <c r="J804">
        <v>0.99974318642100002</v>
      </c>
      <c r="K804" t="s">
        <v>21</v>
      </c>
      <c r="N804">
        <v>0.96562941549000003</v>
      </c>
    </row>
    <row r="805" spans="1:14" x14ac:dyDescent="0.25">
      <c r="A805">
        <v>4503</v>
      </c>
      <c r="B805" t="s">
        <v>6584</v>
      </c>
      <c r="C805" t="s">
        <v>6585</v>
      </c>
      <c r="D805" t="s">
        <v>21</v>
      </c>
      <c r="E805" t="s">
        <v>21</v>
      </c>
      <c r="F805">
        <v>0.87291901513699999</v>
      </c>
      <c r="G805" t="s">
        <v>21</v>
      </c>
      <c r="H805">
        <v>0.86498803027399995</v>
      </c>
      <c r="I805" t="s">
        <v>21</v>
      </c>
      <c r="J805">
        <v>0.99767038613600001</v>
      </c>
      <c r="K805" t="s">
        <v>21</v>
      </c>
      <c r="N805">
        <v>0.91185914384900002</v>
      </c>
    </row>
    <row r="806" spans="1:14" x14ac:dyDescent="0.25">
      <c r="A806">
        <v>387</v>
      </c>
      <c r="B806" t="s">
        <v>3155</v>
      </c>
      <c r="C806" t="s">
        <v>3156</v>
      </c>
      <c r="D806" t="s">
        <v>446</v>
      </c>
      <c r="E806" t="s">
        <v>446</v>
      </c>
      <c r="F806">
        <v>0.96395840297699997</v>
      </c>
      <c r="G806" t="s">
        <v>446</v>
      </c>
      <c r="H806">
        <v>0.73239232518899999</v>
      </c>
      <c r="I806" t="s">
        <v>446</v>
      </c>
      <c r="J806">
        <v>0.97676832860700002</v>
      </c>
      <c r="K806" t="s">
        <v>446</v>
      </c>
      <c r="N806">
        <v>0.891039685591</v>
      </c>
    </row>
    <row r="807" spans="1:14" x14ac:dyDescent="0.25">
      <c r="A807">
        <v>6053</v>
      </c>
      <c r="B807" t="s">
        <v>6440</v>
      </c>
      <c r="C807" t="s">
        <v>6441</v>
      </c>
      <c r="D807" t="s">
        <v>10</v>
      </c>
      <c r="E807" t="s">
        <v>52</v>
      </c>
      <c r="F807">
        <v>0.89687382532100002</v>
      </c>
      <c r="G807" t="s">
        <v>52</v>
      </c>
      <c r="H807">
        <v>0.77028112640500002</v>
      </c>
      <c r="I807" t="s">
        <v>52</v>
      </c>
      <c r="J807">
        <v>0.99525194327300004</v>
      </c>
      <c r="K807" t="s">
        <v>52</v>
      </c>
      <c r="N807">
        <v>0.88746896500000005</v>
      </c>
    </row>
    <row r="808" spans="1:14" x14ac:dyDescent="0.25">
      <c r="A808">
        <v>2888</v>
      </c>
      <c r="B808" t="s">
        <v>13761</v>
      </c>
      <c r="C808" t="s">
        <v>13762</v>
      </c>
      <c r="D808" t="s">
        <v>52</v>
      </c>
      <c r="E808" t="s">
        <v>52</v>
      </c>
      <c r="F808">
        <v>0.84184375893800001</v>
      </c>
      <c r="G808" t="s">
        <v>52</v>
      </c>
      <c r="H808">
        <v>0.68587537559300005</v>
      </c>
      <c r="I808" t="s">
        <v>52</v>
      </c>
      <c r="J808">
        <v>0.99878583954300004</v>
      </c>
      <c r="K808" t="s">
        <v>52</v>
      </c>
      <c r="N808">
        <v>0.842168324691</v>
      </c>
    </row>
    <row r="809" spans="1:14" x14ac:dyDescent="0.25">
      <c r="A809">
        <v>4360</v>
      </c>
      <c r="B809" t="s">
        <v>2299</v>
      </c>
      <c r="C809" t="s">
        <v>2300</v>
      </c>
      <c r="D809" t="s">
        <v>243</v>
      </c>
      <c r="E809" t="s">
        <v>91</v>
      </c>
      <c r="F809">
        <v>0.81316227502799998</v>
      </c>
      <c r="G809" t="s">
        <v>91</v>
      </c>
      <c r="H809">
        <v>0.74904496685699995</v>
      </c>
      <c r="I809" t="s">
        <v>91</v>
      </c>
      <c r="J809">
        <v>0.98369133611799997</v>
      </c>
      <c r="K809" t="s">
        <v>91</v>
      </c>
      <c r="N809">
        <v>0.84863285933400001</v>
      </c>
    </row>
    <row r="810" spans="1:14" x14ac:dyDescent="0.25">
      <c r="A810">
        <v>3404</v>
      </c>
      <c r="B810" t="s">
        <v>4408</v>
      </c>
      <c r="C810" t="s">
        <v>4409</v>
      </c>
      <c r="D810" t="s">
        <v>21</v>
      </c>
      <c r="E810" t="s">
        <v>21</v>
      </c>
      <c r="F810">
        <v>0.99126673052900005</v>
      </c>
      <c r="G810" t="s">
        <v>21</v>
      </c>
      <c r="H810">
        <v>0.97293487726600003</v>
      </c>
      <c r="I810" t="s">
        <v>21</v>
      </c>
      <c r="J810">
        <v>0.99981598462700005</v>
      </c>
      <c r="K810" t="s">
        <v>21</v>
      </c>
      <c r="N810">
        <v>0.988005864141</v>
      </c>
    </row>
    <row r="811" spans="1:14" x14ac:dyDescent="0.25">
      <c r="A811">
        <v>3385</v>
      </c>
      <c r="B811" t="s">
        <v>10425</v>
      </c>
      <c r="C811" t="s">
        <v>953</v>
      </c>
      <c r="D811" t="s">
        <v>52</v>
      </c>
      <c r="E811" t="s">
        <v>52</v>
      </c>
      <c r="F811">
        <v>0.99076397162100005</v>
      </c>
      <c r="G811" t="s">
        <v>52</v>
      </c>
      <c r="H811">
        <v>0.91355553543000001</v>
      </c>
      <c r="I811" t="s">
        <v>52</v>
      </c>
      <c r="J811">
        <v>0.999999068755</v>
      </c>
      <c r="K811" t="s">
        <v>52</v>
      </c>
      <c r="N811">
        <v>0.96810619193500003</v>
      </c>
    </row>
    <row r="812" spans="1:14" x14ac:dyDescent="0.25">
      <c r="A812">
        <v>3953</v>
      </c>
      <c r="B812" t="s">
        <v>7830</v>
      </c>
      <c r="C812" t="s">
        <v>7831</v>
      </c>
      <c r="D812" t="s">
        <v>21</v>
      </c>
      <c r="E812" t="s">
        <v>21</v>
      </c>
      <c r="F812">
        <v>0.97254575602299997</v>
      </c>
      <c r="G812" t="s">
        <v>21</v>
      </c>
      <c r="H812">
        <v>0.91728032982499996</v>
      </c>
      <c r="I812" t="s">
        <v>21</v>
      </c>
      <c r="J812">
        <v>0.99855479025299998</v>
      </c>
      <c r="K812" t="s">
        <v>21</v>
      </c>
      <c r="N812">
        <v>0.96279362536699997</v>
      </c>
    </row>
    <row r="813" spans="1:14" x14ac:dyDescent="0.25">
      <c r="A813">
        <v>5023</v>
      </c>
      <c r="B813" t="s">
        <v>9706</v>
      </c>
      <c r="C813" t="s">
        <v>9707</v>
      </c>
      <c r="D813" t="s">
        <v>21</v>
      </c>
      <c r="E813" t="s">
        <v>21</v>
      </c>
      <c r="F813">
        <v>0.98675351004599998</v>
      </c>
      <c r="G813" t="s">
        <v>21</v>
      </c>
      <c r="H813">
        <v>0.96573522851399995</v>
      </c>
      <c r="I813" t="s">
        <v>21</v>
      </c>
      <c r="J813">
        <v>0.99994022660799997</v>
      </c>
      <c r="K813" t="s">
        <v>21</v>
      </c>
      <c r="N813">
        <v>0.98414298838900005</v>
      </c>
    </row>
    <row r="814" spans="1:14" x14ac:dyDescent="0.25">
      <c r="A814">
        <v>5046</v>
      </c>
      <c r="B814" t="s">
        <v>7749</v>
      </c>
      <c r="C814" t="s">
        <v>7750</v>
      </c>
      <c r="D814" t="s">
        <v>185</v>
      </c>
      <c r="E814" t="s">
        <v>185</v>
      </c>
      <c r="F814">
        <v>0.653006827422</v>
      </c>
      <c r="G814" t="s">
        <v>185</v>
      </c>
      <c r="H814">
        <v>0.49980554681700001</v>
      </c>
      <c r="I814" t="s">
        <v>185</v>
      </c>
      <c r="J814">
        <v>0.64664908239200003</v>
      </c>
      <c r="K814" t="s">
        <v>185</v>
      </c>
      <c r="N814">
        <v>0.59982048554400003</v>
      </c>
    </row>
    <row r="815" spans="1:14" x14ac:dyDescent="0.25">
      <c r="A815">
        <v>6308</v>
      </c>
      <c r="B815" t="s">
        <v>6760</v>
      </c>
      <c r="C815" t="s">
        <v>6761</v>
      </c>
      <c r="D815" t="s">
        <v>21</v>
      </c>
      <c r="E815" t="s">
        <v>21</v>
      </c>
      <c r="F815">
        <v>0.96295088941600004</v>
      </c>
      <c r="G815" t="s">
        <v>21</v>
      </c>
      <c r="H815">
        <v>0.90317503588600001</v>
      </c>
      <c r="I815" t="s">
        <v>21</v>
      </c>
      <c r="J815">
        <v>0.999601725903</v>
      </c>
      <c r="K815" t="s">
        <v>21</v>
      </c>
      <c r="N815">
        <v>0.95524255040200001</v>
      </c>
    </row>
    <row r="816" spans="1:14" x14ac:dyDescent="0.25">
      <c r="A816">
        <v>5463</v>
      </c>
      <c r="B816" t="s">
        <v>14101</v>
      </c>
      <c r="C816" t="s">
        <v>4874</v>
      </c>
      <c r="D816" t="s">
        <v>52</v>
      </c>
      <c r="E816" t="s">
        <v>52</v>
      </c>
      <c r="F816">
        <v>0.93857619503599998</v>
      </c>
      <c r="G816" t="s">
        <v>52</v>
      </c>
      <c r="H816">
        <v>0.85474431723800004</v>
      </c>
      <c r="I816" t="s">
        <v>52</v>
      </c>
      <c r="J816">
        <v>0.99315546692699996</v>
      </c>
      <c r="K816" t="s">
        <v>52</v>
      </c>
      <c r="N816">
        <v>0.92882532640000004</v>
      </c>
    </row>
    <row r="817" spans="1:14" x14ac:dyDescent="0.25">
      <c r="A817">
        <v>4613</v>
      </c>
      <c r="B817" t="s">
        <v>13945</v>
      </c>
      <c r="C817" t="s">
        <v>13946</v>
      </c>
      <c r="D817" t="s">
        <v>34</v>
      </c>
      <c r="E817" t="s">
        <v>34</v>
      </c>
      <c r="F817">
        <v>0.75989628500200002</v>
      </c>
      <c r="G817" t="s">
        <v>34</v>
      </c>
      <c r="H817">
        <v>0.52757522030699999</v>
      </c>
      <c r="I817" t="s">
        <v>34</v>
      </c>
      <c r="J817">
        <v>0.94966420665100004</v>
      </c>
      <c r="K817" t="s">
        <v>34</v>
      </c>
      <c r="N817">
        <v>0.74571190398700005</v>
      </c>
    </row>
    <row r="818" spans="1:14" x14ac:dyDescent="0.25">
      <c r="A818">
        <v>644</v>
      </c>
      <c r="B818" t="s">
        <v>6053</v>
      </c>
      <c r="C818" t="s">
        <v>6054</v>
      </c>
      <c r="D818" t="s">
        <v>52</v>
      </c>
      <c r="E818" t="s">
        <v>52</v>
      </c>
      <c r="F818">
        <v>0.76245358503100003</v>
      </c>
      <c r="G818" t="s">
        <v>21</v>
      </c>
      <c r="H818">
        <v>0.48378649489999997</v>
      </c>
      <c r="I818" t="s">
        <v>21</v>
      </c>
      <c r="J818">
        <v>0.55225341148100004</v>
      </c>
      <c r="K818" t="s">
        <v>21</v>
      </c>
      <c r="N818">
        <v>0.34534663546</v>
      </c>
    </row>
    <row r="819" spans="1:14" x14ac:dyDescent="0.25">
      <c r="A819">
        <v>346</v>
      </c>
      <c r="B819" t="s">
        <v>12340</v>
      </c>
      <c r="C819" t="s">
        <v>12341</v>
      </c>
      <c r="D819" t="s">
        <v>129</v>
      </c>
      <c r="E819" t="s">
        <v>129</v>
      </c>
      <c r="F819">
        <v>0.91990786947000003</v>
      </c>
      <c r="G819" t="s">
        <v>129</v>
      </c>
      <c r="H819">
        <v>0.84234940914400003</v>
      </c>
      <c r="I819" t="s">
        <v>129</v>
      </c>
      <c r="J819">
        <v>0.99874588226000005</v>
      </c>
      <c r="K819" t="s">
        <v>129</v>
      </c>
      <c r="N819">
        <v>0.92033438695799996</v>
      </c>
    </row>
    <row r="820" spans="1:14" x14ac:dyDescent="0.25">
      <c r="A820">
        <v>1054</v>
      </c>
      <c r="B820" t="s">
        <v>13313</v>
      </c>
      <c r="C820" t="s">
        <v>13314</v>
      </c>
      <c r="D820" t="s">
        <v>21</v>
      </c>
      <c r="E820" t="s">
        <v>21</v>
      </c>
      <c r="F820">
        <v>0.92080145882200004</v>
      </c>
      <c r="G820" t="s">
        <v>21</v>
      </c>
      <c r="H820">
        <v>0.89874615092599996</v>
      </c>
      <c r="I820" t="s">
        <v>21</v>
      </c>
      <c r="J820">
        <v>0.99924644776399996</v>
      </c>
      <c r="K820" t="s">
        <v>21</v>
      </c>
      <c r="N820">
        <v>0.93959801917100005</v>
      </c>
    </row>
    <row r="821" spans="1:14" x14ac:dyDescent="0.25">
      <c r="A821">
        <v>5915</v>
      </c>
      <c r="B821" t="s">
        <v>7129</v>
      </c>
      <c r="C821" t="s">
        <v>7130</v>
      </c>
      <c r="D821" t="s">
        <v>91</v>
      </c>
      <c r="E821" t="s">
        <v>91</v>
      </c>
      <c r="F821">
        <v>0.813605844513</v>
      </c>
      <c r="G821" t="s">
        <v>91</v>
      </c>
      <c r="H821">
        <v>0.79019218451499995</v>
      </c>
      <c r="I821" t="s">
        <v>91</v>
      </c>
      <c r="J821">
        <v>0.99196059625400002</v>
      </c>
      <c r="K821" t="s">
        <v>91</v>
      </c>
      <c r="N821">
        <v>0.86525287509399995</v>
      </c>
    </row>
    <row r="822" spans="1:14" x14ac:dyDescent="0.25">
      <c r="A822">
        <v>4310</v>
      </c>
      <c r="B822" t="s">
        <v>14776</v>
      </c>
      <c r="C822" t="s">
        <v>1731</v>
      </c>
      <c r="D822" t="s">
        <v>52</v>
      </c>
      <c r="E822" t="s">
        <v>52</v>
      </c>
      <c r="F822">
        <v>0.95701895427399997</v>
      </c>
      <c r="G822" t="s">
        <v>52</v>
      </c>
      <c r="H822">
        <v>0.93900922999699998</v>
      </c>
      <c r="I822" t="s">
        <v>52</v>
      </c>
      <c r="J822">
        <v>0.99996627141299999</v>
      </c>
      <c r="K822" t="s">
        <v>52</v>
      </c>
      <c r="N822">
        <v>0.96533148522800005</v>
      </c>
    </row>
    <row r="823" spans="1:14" x14ac:dyDescent="0.25">
      <c r="A823">
        <v>5899</v>
      </c>
      <c r="B823" t="s">
        <v>14604</v>
      </c>
      <c r="C823" t="s">
        <v>14605</v>
      </c>
      <c r="D823" t="s">
        <v>10</v>
      </c>
      <c r="E823" t="s">
        <v>10</v>
      </c>
      <c r="F823">
        <v>0.83761046552700003</v>
      </c>
      <c r="G823" t="s">
        <v>10</v>
      </c>
      <c r="H823">
        <v>0.80224039242900003</v>
      </c>
      <c r="I823" t="s">
        <v>10</v>
      </c>
      <c r="J823">
        <v>0.694858158384</v>
      </c>
      <c r="K823" t="s">
        <v>10</v>
      </c>
      <c r="N823">
        <v>0.77823633877999998</v>
      </c>
    </row>
    <row r="824" spans="1:14" x14ac:dyDescent="0.25">
      <c r="A824">
        <v>2506</v>
      </c>
      <c r="B824" t="s">
        <v>6756</v>
      </c>
      <c r="C824" t="s">
        <v>6757</v>
      </c>
      <c r="D824" t="s">
        <v>21</v>
      </c>
      <c r="E824" t="s">
        <v>21</v>
      </c>
      <c r="F824">
        <v>0.96172653174599998</v>
      </c>
      <c r="G824" t="s">
        <v>21</v>
      </c>
      <c r="H824">
        <v>0.96987775881600002</v>
      </c>
      <c r="I824" t="s">
        <v>21</v>
      </c>
      <c r="J824">
        <v>0.99968416048999997</v>
      </c>
      <c r="K824" t="s">
        <v>21</v>
      </c>
      <c r="N824">
        <v>0.97709615035099995</v>
      </c>
    </row>
    <row r="825" spans="1:14" x14ac:dyDescent="0.25">
      <c r="A825">
        <v>6051</v>
      </c>
      <c r="B825" t="s">
        <v>11780</v>
      </c>
      <c r="C825" t="s">
        <v>11781</v>
      </c>
      <c r="D825" t="s">
        <v>52</v>
      </c>
      <c r="E825" t="s">
        <v>52</v>
      </c>
      <c r="F825">
        <v>0.94050929565800001</v>
      </c>
      <c r="G825" t="s">
        <v>52</v>
      </c>
      <c r="H825">
        <v>0.83569047363600002</v>
      </c>
      <c r="I825" t="s">
        <v>52</v>
      </c>
      <c r="J825">
        <v>0.99968945334399995</v>
      </c>
      <c r="K825" t="s">
        <v>52</v>
      </c>
      <c r="N825">
        <v>0.92529640754599995</v>
      </c>
    </row>
    <row r="826" spans="1:14" x14ac:dyDescent="0.25">
      <c r="A826">
        <v>696</v>
      </c>
      <c r="B826" t="s">
        <v>6839</v>
      </c>
      <c r="C826" t="s">
        <v>6840</v>
      </c>
      <c r="D826" t="s">
        <v>257</v>
      </c>
      <c r="E826" t="s">
        <v>257</v>
      </c>
      <c r="F826">
        <v>0.92697830073700005</v>
      </c>
      <c r="G826" t="s">
        <v>257</v>
      </c>
      <c r="H826">
        <v>0.89449057831300005</v>
      </c>
      <c r="I826" t="s">
        <v>257</v>
      </c>
      <c r="J826">
        <v>0.98541794690700002</v>
      </c>
      <c r="K826" t="s">
        <v>257</v>
      </c>
      <c r="N826">
        <v>0.935628941986</v>
      </c>
    </row>
    <row r="827" spans="1:14" x14ac:dyDescent="0.25">
      <c r="A827">
        <v>875</v>
      </c>
      <c r="B827" t="s">
        <v>8052</v>
      </c>
      <c r="C827" t="s">
        <v>8053</v>
      </c>
      <c r="D827" t="s">
        <v>257</v>
      </c>
      <c r="E827" t="s">
        <v>257</v>
      </c>
      <c r="F827">
        <v>0.92176668247299998</v>
      </c>
      <c r="G827" t="s">
        <v>257</v>
      </c>
      <c r="H827">
        <v>0.75875883294199997</v>
      </c>
      <c r="I827" t="s">
        <v>257</v>
      </c>
      <c r="J827">
        <v>0.99578584517699997</v>
      </c>
      <c r="K827" t="s">
        <v>257</v>
      </c>
      <c r="N827">
        <v>0.89210378686400005</v>
      </c>
    </row>
    <row r="828" spans="1:14" x14ac:dyDescent="0.25">
      <c r="A828">
        <v>2468</v>
      </c>
      <c r="B828" t="s">
        <v>10576</v>
      </c>
      <c r="C828" t="s">
        <v>10577</v>
      </c>
      <c r="D828" t="s">
        <v>503</v>
      </c>
      <c r="E828" t="s">
        <v>503</v>
      </c>
      <c r="F828">
        <v>0.407397147297</v>
      </c>
      <c r="G828" t="s">
        <v>10</v>
      </c>
      <c r="H828">
        <v>0.73577484398799997</v>
      </c>
      <c r="I828" t="s">
        <v>10</v>
      </c>
      <c r="J828">
        <v>0.85816144425600005</v>
      </c>
      <c r="K828" t="s">
        <v>10</v>
      </c>
      <c r="N828">
        <v>0.53131209608100005</v>
      </c>
    </row>
    <row r="829" spans="1:14" x14ac:dyDescent="0.25">
      <c r="A829">
        <v>1087</v>
      </c>
      <c r="B829" t="s">
        <v>11512</v>
      </c>
      <c r="C829" t="s">
        <v>3208</v>
      </c>
      <c r="D829" t="s">
        <v>91</v>
      </c>
      <c r="E829" t="s">
        <v>91</v>
      </c>
      <c r="F829">
        <v>0.90370913773399997</v>
      </c>
      <c r="G829" t="s">
        <v>91</v>
      </c>
      <c r="H829">
        <v>0.786255574156</v>
      </c>
      <c r="I829" t="s">
        <v>91</v>
      </c>
      <c r="J829">
        <v>0.99779135706400002</v>
      </c>
      <c r="K829" t="s">
        <v>91</v>
      </c>
      <c r="N829">
        <v>0.89591868965099997</v>
      </c>
    </row>
    <row r="830" spans="1:14" x14ac:dyDescent="0.25">
      <c r="A830">
        <v>3559</v>
      </c>
      <c r="B830" t="s">
        <v>9186</v>
      </c>
      <c r="C830" t="s">
        <v>9187</v>
      </c>
      <c r="D830" t="s">
        <v>91</v>
      </c>
      <c r="E830" t="s">
        <v>91</v>
      </c>
      <c r="F830">
        <v>0.95119493008400002</v>
      </c>
      <c r="G830" t="s">
        <v>91</v>
      </c>
      <c r="H830">
        <v>0.89596897661200003</v>
      </c>
      <c r="I830" t="s">
        <v>91</v>
      </c>
      <c r="J830">
        <v>0.99987475626900002</v>
      </c>
      <c r="K830" t="s">
        <v>91</v>
      </c>
      <c r="N830">
        <v>0.94901288765500003</v>
      </c>
    </row>
    <row r="831" spans="1:14" x14ac:dyDescent="0.25">
      <c r="A831">
        <v>444</v>
      </c>
      <c r="B831" t="s">
        <v>10270</v>
      </c>
      <c r="C831" t="s">
        <v>9366</v>
      </c>
      <c r="D831" t="s">
        <v>446</v>
      </c>
      <c r="E831" t="s">
        <v>446</v>
      </c>
      <c r="F831">
        <v>0.96436942580600005</v>
      </c>
      <c r="G831" t="s">
        <v>446</v>
      </c>
      <c r="H831">
        <v>0.86179504041800004</v>
      </c>
      <c r="I831" t="s">
        <v>446</v>
      </c>
      <c r="J831">
        <v>0.99908171589100003</v>
      </c>
      <c r="K831" t="s">
        <v>446</v>
      </c>
      <c r="N831">
        <v>0.94174872737199999</v>
      </c>
    </row>
    <row r="832" spans="1:14" x14ac:dyDescent="0.25">
      <c r="A832">
        <v>5906</v>
      </c>
      <c r="B832" t="s">
        <v>8258</v>
      </c>
      <c r="C832" t="s">
        <v>8259</v>
      </c>
      <c r="D832" t="s">
        <v>21</v>
      </c>
      <c r="E832" t="s">
        <v>21</v>
      </c>
      <c r="F832">
        <v>0.99483938542000006</v>
      </c>
      <c r="G832" t="s">
        <v>21</v>
      </c>
      <c r="H832">
        <v>0.96975370304200004</v>
      </c>
      <c r="I832" t="s">
        <v>21</v>
      </c>
      <c r="J832">
        <v>0.999726222685</v>
      </c>
      <c r="K832" t="s">
        <v>21</v>
      </c>
      <c r="N832">
        <v>0.98810643704900003</v>
      </c>
    </row>
    <row r="833" spans="1:14" x14ac:dyDescent="0.25">
      <c r="A833">
        <v>574</v>
      </c>
      <c r="B833" t="s">
        <v>12406</v>
      </c>
      <c r="C833" t="s">
        <v>12073</v>
      </c>
      <c r="D833" t="s">
        <v>52</v>
      </c>
      <c r="E833" t="s">
        <v>52</v>
      </c>
      <c r="F833">
        <v>0.96660242326500001</v>
      </c>
      <c r="G833" t="s">
        <v>52</v>
      </c>
      <c r="H833">
        <v>0.85741922623199995</v>
      </c>
      <c r="I833" t="s">
        <v>52</v>
      </c>
      <c r="J833">
        <v>0.99824490087700002</v>
      </c>
      <c r="K833" t="s">
        <v>52</v>
      </c>
      <c r="N833">
        <v>0.940755516791</v>
      </c>
    </row>
    <row r="834" spans="1:14" x14ac:dyDescent="0.25">
      <c r="A834">
        <v>2127</v>
      </c>
      <c r="B834" t="s">
        <v>8179</v>
      </c>
      <c r="C834" t="s">
        <v>8180</v>
      </c>
      <c r="D834" t="s">
        <v>21</v>
      </c>
      <c r="E834" t="s">
        <v>21</v>
      </c>
      <c r="F834">
        <v>0.98270837719799997</v>
      </c>
      <c r="G834" t="s">
        <v>21</v>
      </c>
      <c r="H834">
        <v>0.92722856694099998</v>
      </c>
      <c r="I834" t="s">
        <v>21</v>
      </c>
      <c r="J834">
        <v>0.99971125199599997</v>
      </c>
      <c r="K834" t="s">
        <v>21</v>
      </c>
      <c r="N834">
        <v>0.96988273204499997</v>
      </c>
    </row>
    <row r="835" spans="1:14" x14ac:dyDescent="0.25">
      <c r="A835">
        <v>6221</v>
      </c>
      <c r="B835" t="s">
        <v>5202</v>
      </c>
      <c r="C835" t="s">
        <v>5203</v>
      </c>
      <c r="D835" t="s">
        <v>21</v>
      </c>
      <c r="E835" t="s">
        <v>21</v>
      </c>
      <c r="F835">
        <v>0.99547310772700004</v>
      </c>
      <c r="G835" t="s">
        <v>21</v>
      </c>
      <c r="H835">
        <v>0.97012056644599998</v>
      </c>
      <c r="I835" t="s">
        <v>21</v>
      </c>
      <c r="J835">
        <v>0.99999344343499996</v>
      </c>
      <c r="K835" t="s">
        <v>21</v>
      </c>
      <c r="N835">
        <v>0.98852903920299995</v>
      </c>
    </row>
    <row r="836" spans="1:14" x14ac:dyDescent="0.25">
      <c r="A836">
        <v>4241</v>
      </c>
      <c r="B836" t="s">
        <v>1984</v>
      </c>
      <c r="C836" t="s">
        <v>1985</v>
      </c>
      <c r="D836" t="s">
        <v>21</v>
      </c>
      <c r="E836" t="s">
        <v>21</v>
      </c>
      <c r="F836">
        <v>0.97520635547199996</v>
      </c>
      <c r="G836" t="s">
        <v>21</v>
      </c>
      <c r="H836">
        <v>0.92946090075700005</v>
      </c>
      <c r="I836" t="s">
        <v>21</v>
      </c>
      <c r="J836">
        <v>0.99976247933999995</v>
      </c>
      <c r="K836" t="s">
        <v>21</v>
      </c>
      <c r="N836">
        <v>0.96814324518999995</v>
      </c>
    </row>
    <row r="837" spans="1:14" x14ac:dyDescent="0.25">
      <c r="A837">
        <v>4488</v>
      </c>
      <c r="B837" t="s">
        <v>14001</v>
      </c>
      <c r="C837" t="s">
        <v>14002</v>
      </c>
      <c r="D837" t="s">
        <v>21</v>
      </c>
      <c r="E837" t="s">
        <v>21</v>
      </c>
      <c r="F837">
        <v>0.53419999223799997</v>
      </c>
      <c r="G837" t="s">
        <v>10</v>
      </c>
      <c r="H837">
        <v>0.533262423298</v>
      </c>
      <c r="I837" t="s">
        <v>21</v>
      </c>
      <c r="J837">
        <v>0.81771238400199997</v>
      </c>
      <c r="K837" t="s">
        <v>21</v>
      </c>
      <c r="N837">
        <v>0.45063745874599997</v>
      </c>
    </row>
    <row r="838" spans="1:14" x14ac:dyDescent="0.25">
      <c r="A838">
        <v>2782</v>
      </c>
      <c r="B838" t="s">
        <v>9188</v>
      </c>
      <c r="C838" t="s">
        <v>1550</v>
      </c>
      <c r="D838" t="s">
        <v>52</v>
      </c>
      <c r="E838" t="s">
        <v>52</v>
      </c>
      <c r="F838">
        <v>0.99229447024700002</v>
      </c>
      <c r="G838" t="s">
        <v>52</v>
      </c>
      <c r="H838">
        <v>0.87050661313</v>
      </c>
      <c r="I838" t="s">
        <v>52</v>
      </c>
      <c r="J838">
        <v>0.99980494309000001</v>
      </c>
      <c r="K838" t="s">
        <v>52</v>
      </c>
      <c r="N838">
        <v>0.95420200882200001</v>
      </c>
    </row>
    <row r="839" spans="1:14" x14ac:dyDescent="0.25">
      <c r="A839">
        <v>5230</v>
      </c>
      <c r="B839" t="s">
        <v>5005</v>
      </c>
      <c r="C839" t="s">
        <v>5006</v>
      </c>
      <c r="D839" t="s">
        <v>34</v>
      </c>
      <c r="E839" t="s">
        <v>42</v>
      </c>
      <c r="F839">
        <v>0.33609824602499999</v>
      </c>
      <c r="G839" t="s">
        <v>34</v>
      </c>
      <c r="H839">
        <v>0.72700045217300002</v>
      </c>
      <c r="I839" t="s">
        <v>34</v>
      </c>
      <c r="J839">
        <v>0.58897181969099999</v>
      </c>
      <c r="K839" t="s">
        <v>34</v>
      </c>
      <c r="N839">
        <v>0.43865742395500001</v>
      </c>
    </row>
    <row r="840" spans="1:14" x14ac:dyDescent="0.25">
      <c r="A840">
        <v>1654</v>
      </c>
      <c r="B840" t="s">
        <v>13876</v>
      </c>
      <c r="C840" t="s">
        <v>13877</v>
      </c>
      <c r="D840" t="s">
        <v>257</v>
      </c>
      <c r="E840" t="s">
        <v>52</v>
      </c>
      <c r="F840">
        <v>0.93523830327299995</v>
      </c>
      <c r="G840" t="s">
        <v>52</v>
      </c>
      <c r="H840">
        <v>0.58745902247699999</v>
      </c>
      <c r="I840" t="s">
        <v>52</v>
      </c>
      <c r="J840">
        <v>0.99256291016700005</v>
      </c>
      <c r="K840" t="s">
        <v>52</v>
      </c>
      <c r="N840">
        <v>0.83842007863900003</v>
      </c>
    </row>
    <row r="841" spans="1:14" x14ac:dyDescent="0.25">
      <c r="A841">
        <v>3181</v>
      </c>
      <c r="B841" t="s">
        <v>13097</v>
      </c>
      <c r="C841" t="s">
        <v>8952</v>
      </c>
      <c r="D841" t="s">
        <v>21</v>
      </c>
      <c r="E841" t="s">
        <v>21</v>
      </c>
      <c r="F841">
        <v>0.98879229959000003</v>
      </c>
      <c r="G841" t="s">
        <v>21</v>
      </c>
      <c r="H841">
        <v>0.95175395803999996</v>
      </c>
      <c r="I841" t="s">
        <v>21</v>
      </c>
      <c r="J841">
        <v>0.99990212720299998</v>
      </c>
      <c r="K841" t="s">
        <v>21</v>
      </c>
      <c r="N841">
        <v>0.98014946161100003</v>
      </c>
    </row>
    <row r="842" spans="1:14" x14ac:dyDescent="0.25">
      <c r="A842">
        <v>76</v>
      </c>
      <c r="B842" t="s">
        <v>13286</v>
      </c>
      <c r="C842" t="s">
        <v>13287</v>
      </c>
      <c r="D842" t="s">
        <v>129</v>
      </c>
      <c r="E842" t="s">
        <v>129</v>
      </c>
      <c r="F842">
        <v>0.92433030845700004</v>
      </c>
      <c r="G842" t="s">
        <v>129</v>
      </c>
      <c r="H842">
        <v>0.91596090937700003</v>
      </c>
      <c r="I842" t="s">
        <v>129</v>
      </c>
      <c r="J842">
        <v>0.99980998213500005</v>
      </c>
      <c r="K842" t="s">
        <v>129</v>
      </c>
      <c r="N842">
        <v>0.94670039999</v>
      </c>
    </row>
    <row r="843" spans="1:14" x14ac:dyDescent="0.25">
      <c r="A843">
        <v>2069</v>
      </c>
      <c r="B843" t="s">
        <v>749</v>
      </c>
      <c r="C843" t="s">
        <v>750</v>
      </c>
      <c r="D843" t="s">
        <v>21</v>
      </c>
      <c r="E843" t="s">
        <v>21</v>
      </c>
      <c r="F843">
        <v>0.99861439461299994</v>
      </c>
      <c r="G843" t="s">
        <v>21</v>
      </c>
      <c r="H843">
        <v>0.98237446997699995</v>
      </c>
      <c r="I843" t="s">
        <v>21</v>
      </c>
      <c r="J843">
        <v>0.99999788396400002</v>
      </c>
      <c r="K843" t="s">
        <v>21</v>
      </c>
      <c r="N843">
        <v>0.99366224951799997</v>
      </c>
    </row>
    <row r="844" spans="1:14" x14ac:dyDescent="0.25">
      <c r="A844">
        <v>1826</v>
      </c>
      <c r="B844" t="s">
        <v>7727</v>
      </c>
      <c r="C844" t="s">
        <v>7728</v>
      </c>
      <c r="D844" t="s">
        <v>21</v>
      </c>
      <c r="E844" t="s">
        <v>21</v>
      </c>
      <c r="F844">
        <v>0.93879708153700003</v>
      </c>
      <c r="G844" t="s">
        <v>21</v>
      </c>
      <c r="H844">
        <v>0.95325565490200004</v>
      </c>
      <c r="I844" t="s">
        <v>21</v>
      </c>
      <c r="J844">
        <v>0.99984175383899998</v>
      </c>
      <c r="K844" t="s">
        <v>21</v>
      </c>
      <c r="N844">
        <v>0.96396483009300005</v>
      </c>
    </row>
    <row r="845" spans="1:14" x14ac:dyDescent="0.25">
      <c r="A845">
        <v>6287</v>
      </c>
      <c r="B845" t="s">
        <v>14517</v>
      </c>
      <c r="C845" t="s">
        <v>2355</v>
      </c>
      <c r="D845" t="s">
        <v>52</v>
      </c>
      <c r="E845" t="s">
        <v>52</v>
      </c>
      <c r="F845">
        <v>0.918628256561</v>
      </c>
      <c r="G845" t="s">
        <v>52</v>
      </c>
      <c r="H845">
        <v>0.80478029798399997</v>
      </c>
      <c r="I845" t="s">
        <v>52</v>
      </c>
      <c r="J845">
        <v>0.98981081035399998</v>
      </c>
      <c r="K845" t="s">
        <v>52</v>
      </c>
      <c r="N845">
        <v>0.90440645496700001</v>
      </c>
    </row>
    <row r="846" spans="1:14" x14ac:dyDescent="0.25">
      <c r="A846">
        <v>6227</v>
      </c>
      <c r="B846" t="s">
        <v>5274</v>
      </c>
      <c r="C846" t="s">
        <v>5275</v>
      </c>
      <c r="D846" t="s">
        <v>52</v>
      </c>
      <c r="E846" t="s">
        <v>52</v>
      </c>
      <c r="F846">
        <v>0.97476887157799996</v>
      </c>
      <c r="G846" t="s">
        <v>52</v>
      </c>
      <c r="H846">
        <v>0.83590744896199998</v>
      </c>
      <c r="I846" t="s">
        <v>52</v>
      </c>
      <c r="J846">
        <v>0.98436682880000004</v>
      </c>
      <c r="K846" t="s">
        <v>52</v>
      </c>
      <c r="N846">
        <v>0.93168104977999999</v>
      </c>
    </row>
    <row r="847" spans="1:14" x14ac:dyDescent="0.25">
      <c r="A847">
        <v>5430</v>
      </c>
      <c r="B847" t="s">
        <v>14698</v>
      </c>
      <c r="C847" t="s">
        <v>14699</v>
      </c>
      <c r="D847" t="s">
        <v>239</v>
      </c>
      <c r="E847" t="s">
        <v>239</v>
      </c>
      <c r="F847">
        <v>0.80996013100200004</v>
      </c>
      <c r="G847" t="s">
        <v>239</v>
      </c>
      <c r="H847">
        <v>0.72306091061599997</v>
      </c>
      <c r="I847" t="s">
        <v>239</v>
      </c>
      <c r="J847">
        <v>0.75256157232099996</v>
      </c>
      <c r="K847" t="s">
        <v>239</v>
      </c>
      <c r="N847">
        <v>0.76186087131299995</v>
      </c>
    </row>
    <row r="848" spans="1:14" x14ac:dyDescent="0.25">
      <c r="A848">
        <v>2012</v>
      </c>
      <c r="B848" t="s">
        <v>13882</v>
      </c>
      <c r="C848" t="s">
        <v>13883</v>
      </c>
      <c r="D848" t="s">
        <v>21</v>
      </c>
      <c r="E848" t="s">
        <v>21</v>
      </c>
      <c r="F848">
        <v>0.97350906688700001</v>
      </c>
      <c r="G848" t="s">
        <v>21</v>
      </c>
      <c r="H848">
        <v>0.90814457830499995</v>
      </c>
      <c r="I848" t="s">
        <v>21</v>
      </c>
      <c r="J848">
        <v>0.99993343295299997</v>
      </c>
      <c r="K848" t="s">
        <v>21</v>
      </c>
      <c r="N848">
        <v>0.96052902604799995</v>
      </c>
    </row>
    <row r="849" spans="1:14" x14ac:dyDescent="0.25">
      <c r="A849">
        <v>1334</v>
      </c>
      <c r="B849" t="s">
        <v>3386</v>
      </c>
      <c r="C849" t="s">
        <v>3387</v>
      </c>
      <c r="D849" t="s">
        <v>10</v>
      </c>
      <c r="E849" t="s">
        <v>10</v>
      </c>
      <c r="F849">
        <v>0.936659106583</v>
      </c>
      <c r="G849" t="s">
        <v>10</v>
      </c>
      <c r="H849">
        <v>0.88515564845700001</v>
      </c>
      <c r="I849" t="s">
        <v>10</v>
      </c>
      <c r="J849">
        <v>0.93407530912799996</v>
      </c>
      <c r="K849" t="s">
        <v>10</v>
      </c>
      <c r="N849">
        <v>0.91863002138899996</v>
      </c>
    </row>
    <row r="850" spans="1:14" x14ac:dyDescent="0.25">
      <c r="A850">
        <v>5296</v>
      </c>
      <c r="B850" t="s">
        <v>14640</v>
      </c>
      <c r="C850" t="s">
        <v>14641</v>
      </c>
      <c r="D850" t="s">
        <v>14</v>
      </c>
      <c r="E850" t="s">
        <v>14</v>
      </c>
      <c r="F850">
        <v>0.82102084005999998</v>
      </c>
      <c r="G850" t="s">
        <v>14</v>
      </c>
      <c r="H850">
        <v>0.90507172893300003</v>
      </c>
      <c r="I850" t="s">
        <v>14</v>
      </c>
      <c r="J850">
        <v>0.999842444562</v>
      </c>
      <c r="K850" t="s">
        <v>14</v>
      </c>
      <c r="N850">
        <v>0.90864500451800001</v>
      </c>
    </row>
    <row r="851" spans="1:14" x14ac:dyDescent="0.25">
      <c r="A851">
        <v>2562</v>
      </c>
      <c r="B851" t="s">
        <v>14602</v>
      </c>
      <c r="C851" t="s">
        <v>14603</v>
      </c>
      <c r="D851" t="s">
        <v>52</v>
      </c>
      <c r="E851" t="s">
        <v>52</v>
      </c>
      <c r="F851">
        <v>0.96844472769400003</v>
      </c>
      <c r="G851" t="s">
        <v>52</v>
      </c>
      <c r="H851">
        <v>0.91179521995699997</v>
      </c>
      <c r="I851" t="s">
        <v>52</v>
      </c>
      <c r="J851">
        <v>0.99994598513300004</v>
      </c>
      <c r="K851" t="s">
        <v>52</v>
      </c>
      <c r="N851">
        <v>0.960061977595</v>
      </c>
    </row>
    <row r="852" spans="1:14" x14ac:dyDescent="0.25">
      <c r="A852">
        <v>2320</v>
      </c>
      <c r="B852" t="s">
        <v>11320</v>
      </c>
      <c r="C852" t="s">
        <v>519</v>
      </c>
      <c r="D852" t="s">
        <v>520</v>
      </c>
      <c r="E852" t="s">
        <v>520</v>
      </c>
      <c r="F852">
        <v>0.205732258413</v>
      </c>
      <c r="G852" t="s">
        <v>520</v>
      </c>
      <c r="H852">
        <v>0.37498840450999998</v>
      </c>
      <c r="I852" t="s">
        <v>520</v>
      </c>
      <c r="J852">
        <v>0.51693623646999998</v>
      </c>
      <c r="K852" t="s">
        <v>520</v>
      </c>
      <c r="N852">
        <v>0.36588563313099998</v>
      </c>
    </row>
    <row r="853" spans="1:14" x14ac:dyDescent="0.25">
      <c r="A853">
        <v>2938</v>
      </c>
      <c r="B853" t="s">
        <v>6789</v>
      </c>
      <c r="C853" t="s">
        <v>6790</v>
      </c>
      <c r="D853" t="s">
        <v>10</v>
      </c>
      <c r="E853" t="s">
        <v>10</v>
      </c>
      <c r="F853">
        <v>0.95795424775899995</v>
      </c>
      <c r="G853" t="s">
        <v>10</v>
      </c>
      <c r="H853">
        <v>0.90130923446099998</v>
      </c>
      <c r="I853" t="s">
        <v>10</v>
      </c>
      <c r="J853">
        <v>0.99677621963100005</v>
      </c>
      <c r="K853" t="s">
        <v>10</v>
      </c>
      <c r="N853">
        <v>0.95201323395100002</v>
      </c>
    </row>
    <row r="854" spans="1:14" x14ac:dyDescent="0.25">
      <c r="A854">
        <v>783</v>
      </c>
      <c r="B854" t="s">
        <v>2177</v>
      </c>
      <c r="C854" t="s">
        <v>2178</v>
      </c>
      <c r="D854" t="s">
        <v>257</v>
      </c>
      <c r="E854" t="s">
        <v>257</v>
      </c>
      <c r="F854">
        <v>0.95417666283199998</v>
      </c>
      <c r="G854" t="s">
        <v>257</v>
      </c>
      <c r="H854">
        <v>0.88828836006199996</v>
      </c>
      <c r="I854" t="s">
        <v>257</v>
      </c>
      <c r="J854">
        <v>0.97405088190599998</v>
      </c>
      <c r="K854" t="s">
        <v>257</v>
      </c>
      <c r="N854">
        <v>0.93883863493300002</v>
      </c>
    </row>
    <row r="855" spans="1:14" x14ac:dyDescent="0.25">
      <c r="A855">
        <v>5687</v>
      </c>
      <c r="B855" t="s">
        <v>11894</v>
      </c>
      <c r="C855" t="s">
        <v>11895</v>
      </c>
      <c r="D855" t="s">
        <v>52</v>
      </c>
      <c r="E855" t="s">
        <v>10</v>
      </c>
      <c r="F855">
        <v>0.45221018147999997</v>
      </c>
      <c r="G855" t="s">
        <v>52</v>
      </c>
      <c r="H855">
        <v>0.62383155079099994</v>
      </c>
      <c r="I855" t="s">
        <v>52</v>
      </c>
      <c r="J855">
        <v>0.59267938134800002</v>
      </c>
      <c r="K855" t="s">
        <v>52</v>
      </c>
      <c r="N855">
        <v>0.40550364404599998</v>
      </c>
    </row>
    <row r="856" spans="1:14" x14ac:dyDescent="0.25">
      <c r="A856">
        <v>1194</v>
      </c>
      <c r="B856" t="s">
        <v>7791</v>
      </c>
      <c r="C856" t="s">
        <v>7792</v>
      </c>
      <c r="D856" t="s">
        <v>116</v>
      </c>
      <c r="E856" t="s">
        <v>116</v>
      </c>
      <c r="F856">
        <v>0.77846324431400005</v>
      </c>
      <c r="G856" t="s">
        <v>116</v>
      </c>
      <c r="H856">
        <v>0.50966216961999999</v>
      </c>
      <c r="I856" t="s">
        <v>116</v>
      </c>
      <c r="J856">
        <v>0.53868268048099999</v>
      </c>
      <c r="K856" t="s">
        <v>116</v>
      </c>
      <c r="N856">
        <v>0.60893603147200004</v>
      </c>
    </row>
    <row r="857" spans="1:14" x14ac:dyDescent="0.25">
      <c r="A857">
        <v>2697</v>
      </c>
      <c r="B857" t="s">
        <v>14730</v>
      </c>
      <c r="C857" t="s">
        <v>14731</v>
      </c>
      <c r="D857" t="s">
        <v>21</v>
      </c>
      <c r="E857" t="s">
        <v>129</v>
      </c>
      <c r="F857">
        <v>0.42605166151700002</v>
      </c>
      <c r="G857" t="s">
        <v>21</v>
      </c>
      <c r="H857">
        <v>0.51486773810999997</v>
      </c>
      <c r="I857" t="s">
        <v>21</v>
      </c>
      <c r="J857">
        <v>0.86352243305999998</v>
      </c>
      <c r="K857" t="s">
        <v>21</v>
      </c>
      <c r="N857">
        <v>0.45946339039</v>
      </c>
    </row>
    <row r="858" spans="1:14" x14ac:dyDescent="0.25">
      <c r="A858">
        <v>3857</v>
      </c>
      <c r="B858" t="s">
        <v>12055</v>
      </c>
      <c r="C858" t="s">
        <v>12056</v>
      </c>
      <c r="D858" t="s">
        <v>52</v>
      </c>
      <c r="E858" t="s">
        <v>52</v>
      </c>
      <c r="F858">
        <v>0.99961355847800004</v>
      </c>
      <c r="G858" t="s">
        <v>52</v>
      </c>
      <c r="H858">
        <v>0.98563677587499998</v>
      </c>
      <c r="I858" t="s">
        <v>52</v>
      </c>
      <c r="J858">
        <v>0.99999938080600004</v>
      </c>
      <c r="K858" t="s">
        <v>52</v>
      </c>
      <c r="N858">
        <v>0.99508323838599999</v>
      </c>
    </row>
    <row r="859" spans="1:14" x14ac:dyDescent="0.25">
      <c r="A859">
        <v>1332</v>
      </c>
      <c r="B859" t="s">
        <v>4976</v>
      </c>
      <c r="C859" t="s">
        <v>4977</v>
      </c>
      <c r="D859" t="s">
        <v>10</v>
      </c>
      <c r="E859" t="s">
        <v>10</v>
      </c>
      <c r="F859">
        <v>0.51834798987499997</v>
      </c>
      <c r="G859" t="s">
        <v>10</v>
      </c>
      <c r="H859">
        <v>0.58650881480299999</v>
      </c>
      <c r="I859" t="s">
        <v>10</v>
      </c>
      <c r="J859">
        <v>0.89842306566700003</v>
      </c>
      <c r="K859" t="s">
        <v>10</v>
      </c>
      <c r="N859">
        <v>0.66775995678199995</v>
      </c>
    </row>
    <row r="860" spans="1:14" x14ac:dyDescent="0.25">
      <c r="A860">
        <v>692</v>
      </c>
      <c r="B860" t="s">
        <v>4238</v>
      </c>
      <c r="C860" t="s">
        <v>4239</v>
      </c>
      <c r="D860" t="s">
        <v>257</v>
      </c>
      <c r="E860" t="s">
        <v>52</v>
      </c>
      <c r="F860">
        <v>0.53753756291400001</v>
      </c>
      <c r="G860" t="s">
        <v>257</v>
      </c>
      <c r="H860">
        <v>0.39516730111800003</v>
      </c>
      <c r="I860" t="s">
        <v>52</v>
      </c>
      <c r="J860">
        <v>0.67640544126500002</v>
      </c>
      <c r="K860" t="s">
        <v>52</v>
      </c>
      <c r="N860">
        <v>0.40464766806000002</v>
      </c>
    </row>
    <row r="861" spans="1:14" x14ac:dyDescent="0.25">
      <c r="A861">
        <v>484</v>
      </c>
      <c r="B861" t="s">
        <v>10719</v>
      </c>
      <c r="C861" t="s">
        <v>10720</v>
      </c>
      <c r="D861" t="s">
        <v>446</v>
      </c>
      <c r="E861" t="s">
        <v>446</v>
      </c>
      <c r="F861">
        <v>0.95565345801199997</v>
      </c>
      <c r="G861" t="s">
        <v>446</v>
      </c>
      <c r="H861">
        <v>0.89820005329200003</v>
      </c>
      <c r="I861" t="s">
        <v>446</v>
      </c>
      <c r="J861">
        <v>0.99816729339300003</v>
      </c>
      <c r="K861" t="s">
        <v>446</v>
      </c>
      <c r="N861">
        <v>0.950673601566</v>
      </c>
    </row>
    <row r="862" spans="1:14" x14ac:dyDescent="0.25">
      <c r="A862">
        <v>2380</v>
      </c>
      <c r="B862" t="s">
        <v>7108</v>
      </c>
      <c r="C862" t="s">
        <v>7109</v>
      </c>
      <c r="D862" t="s">
        <v>21</v>
      </c>
      <c r="E862" t="s">
        <v>21</v>
      </c>
      <c r="F862">
        <v>0.99274995190000004</v>
      </c>
      <c r="G862" t="s">
        <v>21</v>
      </c>
      <c r="H862">
        <v>0.95049507391700006</v>
      </c>
      <c r="I862" t="s">
        <v>21</v>
      </c>
      <c r="J862">
        <v>0.99996889062200001</v>
      </c>
      <c r="K862" t="s">
        <v>21</v>
      </c>
      <c r="N862">
        <v>0.98107130547900001</v>
      </c>
    </row>
    <row r="863" spans="1:14" x14ac:dyDescent="0.25">
      <c r="A863">
        <v>1484</v>
      </c>
      <c r="B863" t="s">
        <v>9347</v>
      </c>
      <c r="C863" t="s">
        <v>7612</v>
      </c>
      <c r="D863" t="s">
        <v>10</v>
      </c>
      <c r="E863" t="s">
        <v>10</v>
      </c>
      <c r="F863">
        <v>0.89693578757500003</v>
      </c>
      <c r="G863" t="s">
        <v>10</v>
      </c>
      <c r="H863">
        <v>0.88225223624899995</v>
      </c>
      <c r="I863" t="s">
        <v>10</v>
      </c>
      <c r="J863">
        <v>0.99944258033800004</v>
      </c>
      <c r="K863" t="s">
        <v>10</v>
      </c>
      <c r="N863">
        <v>0.92621020138700005</v>
      </c>
    </row>
    <row r="864" spans="1:14" x14ac:dyDescent="0.25">
      <c r="A864">
        <v>4892</v>
      </c>
      <c r="B864" t="s">
        <v>12734</v>
      </c>
      <c r="C864" t="s">
        <v>12735</v>
      </c>
      <c r="D864" t="s">
        <v>21</v>
      </c>
      <c r="E864" t="s">
        <v>21</v>
      </c>
      <c r="F864">
        <v>0.99054570031</v>
      </c>
      <c r="G864" t="s">
        <v>21</v>
      </c>
      <c r="H864">
        <v>0.96670124187899997</v>
      </c>
      <c r="I864" t="s">
        <v>21</v>
      </c>
      <c r="J864">
        <v>0.99874265236600002</v>
      </c>
      <c r="K864" t="s">
        <v>21</v>
      </c>
      <c r="N864">
        <v>0.98532986485200003</v>
      </c>
    </row>
    <row r="865" spans="1:14" x14ac:dyDescent="0.25">
      <c r="A865">
        <v>5650</v>
      </c>
      <c r="B865" t="s">
        <v>14042</v>
      </c>
      <c r="C865" t="s">
        <v>14043</v>
      </c>
      <c r="D865" t="s">
        <v>21</v>
      </c>
      <c r="E865" t="s">
        <v>21</v>
      </c>
      <c r="F865">
        <v>0.99366748998499999</v>
      </c>
      <c r="G865" t="s">
        <v>21</v>
      </c>
      <c r="H865">
        <v>0.95718448037100001</v>
      </c>
      <c r="I865" t="s">
        <v>21</v>
      </c>
      <c r="J865">
        <v>0.99985241009600001</v>
      </c>
      <c r="K865" t="s">
        <v>21</v>
      </c>
      <c r="N865">
        <v>0.98356812681700001</v>
      </c>
    </row>
    <row r="866" spans="1:14" x14ac:dyDescent="0.25">
      <c r="A866">
        <v>723</v>
      </c>
      <c r="B866" t="s">
        <v>4434</v>
      </c>
      <c r="C866" t="s">
        <v>4435</v>
      </c>
      <c r="D866" t="s">
        <v>257</v>
      </c>
      <c r="E866" t="s">
        <v>52</v>
      </c>
      <c r="F866">
        <v>0.73490905491299996</v>
      </c>
      <c r="G866" t="s">
        <v>52</v>
      </c>
      <c r="H866">
        <v>0.64522114234100003</v>
      </c>
      <c r="I866" t="s">
        <v>52</v>
      </c>
      <c r="J866">
        <v>0.98640876773899999</v>
      </c>
      <c r="K866" t="s">
        <v>52</v>
      </c>
      <c r="N866">
        <v>0.78884632166400004</v>
      </c>
    </row>
    <row r="867" spans="1:14" x14ac:dyDescent="0.25">
      <c r="A867">
        <v>5507</v>
      </c>
      <c r="B867" t="s">
        <v>12966</v>
      </c>
      <c r="C867" t="s">
        <v>12967</v>
      </c>
      <c r="D867" t="s">
        <v>129</v>
      </c>
      <c r="E867" t="s">
        <v>129</v>
      </c>
      <c r="F867">
        <v>0.95730326459100001</v>
      </c>
      <c r="G867" t="s">
        <v>129</v>
      </c>
      <c r="H867">
        <v>0.95433741437599995</v>
      </c>
      <c r="I867" t="s">
        <v>129</v>
      </c>
      <c r="J867">
        <v>0.99964707002200004</v>
      </c>
      <c r="K867" t="s">
        <v>129</v>
      </c>
      <c r="N867">
        <v>0.97042924966300004</v>
      </c>
    </row>
    <row r="868" spans="1:14" x14ac:dyDescent="0.25">
      <c r="A868">
        <v>2256</v>
      </c>
      <c r="B868" t="s">
        <v>5796</v>
      </c>
      <c r="C868" t="s">
        <v>4317</v>
      </c>
      <c r="D868" t="s">
        <v>10</v>
      </c>
      <c r="E868" t="s">
        <v>10</v>
      </c>
      <c r="F868">
        <v>0.92282368189899999</v>
      </c>
      <c r="G868" t="s">
        <v>10</v>
      </c>
      <c r="H868">
        <v>0.853925540185</v>
      </c>
      <c r="I868" t="s">
        <v>10</v>
      </c>
      <c r="J868">
        <v>0.97325596234800005</v>
      </c>
      <c r="K868" t="s">
        <v>10</v>
      </c>
      <c r="N868">
        <v>0.91666839481100004</v>
      </c>
    </row>
    <row r="869" spans="1:14" x14ac:dyDescent="0.25">
      <c r="A869">
        <v>3002</v>
      </c>
      <c r="B869" t="s">
        <v>13478</v>
      </c>
      <c r="C869" t="s">
        <v>13479</v>
      </c>
      <c r="D869" t="s">
        <v>52</v>
      </c>
      <c r="E869" t="s">
        <v>52</v>
      </c>
      <c r="F869">
        <v>0.88085172051600003</v>
      </c>
      <c r="G869" t="s">
        <v>52</v>
      </c>
      <c r="H869">
        <v>0.83307534623400004</v>
      </c>
      <c r="I869" t="s">
        <v>52</v>
      </c>
      <c r="J869">
        <v>0.99991115178599999</v>
      </c>
      <c r="K869" t="s">
        <v>52</v>
      </c>
      <c r="N869">
        <v>0.90461273951200005</v>
      </c>
    </row>
    <row r="870" spans="1:14" x14ac:dyDescent="0.25">
      <c r="A870">
        <v>5139</v>
      </c>
      <c r="B870" t="s">
        <v>14040</v>
      </c>
      <c r="C870" t="s">
        <v>14041</v>
      </c>
      <c r="D870" t="s">
        <v>52</v>
      </c>
      <c r="E870" t="s">
        <v>52</v>
      </c>
      <c r="F870">
        <v>0.63140568766000005</v>
      </c>
      <c r="G870" t="s">
        <v>52</v>
      </c>
      <c r="H870">
        <v>0.75058156589400005</v>
      </c>
      <c r="I870" t="s">
        <v>52</v>
      </c>
      <c r="J870">
        <v>0.99912972749700002</v>
      </c>
      <c r="K870" t="s">
        <v>52</v>
      </c>
      <c r="N870">
        <v>0.79370566035099999</v>
      </c>
    </row>
    <row r="871" spans="1:14" x14ac:dyDescent="0.25">
      <c r="A871">
        <v>1147</v>
      </c>
      <c r="B871" t="s">
        <v>523</v>
      </c>
      <c r="C871" t="s">
        <v>524</v>
      </c>
      <c r="D871" t="s">
        <v>116</v>
      </c>
      <c r="E871" t="s">
        <v>116</v>
      </c>
      <c r="F871">
        <v>0.57226848710099998</v>
      </c>
      <c r="G871" t="s">
        <v>116</v>
      </c>
      <c r="H871">
        <v>0.47178885756700001</v>
      </c>
      <c r="I871" t="s">
        <v>257</v>
      </c>
      <c r="J871">
        <v>0.46429914948399997</v>
      </c>
      <c r="K871" t="s">
        <v>116</v>
      </c>
      <c r="N871">
        <v>0.348019114889</v>
      </c>
    </row>
    <row r="872" spans="1:14" x14ac:dyDescent="0.25">
      <c r="A872">
        <v>5747</v>
      </c>
      <c r="B872" t="s">
        <v>12415</v>
      </c>
      <c r="C872" t="s">
        <v>12416</v>
      </c>
      <c r="D872" t="s">
        <v>52</v>
      </c>
      <c r="E872" t="s">
        <v>14</v>
      </c>
      <c r="F872">
        <v>0.80141061253199997</v>
      </c>
      <c r="G872" t="s">
        <v>14</v>
      </c>
      <c r="H872">
        <v>0.540597826414</v>
      </c>
      <c r="I872" t="s">
        <v>14</v>
      </c>
      <c r="J872">
        <v>0.93182473133900001</v>
      </c>
      <c r="K872" t="s">
        <v>14</v>
      </c>
      <c r="N872">
        <v>0.75794439009500003</v>
      </c>
    </row>
    <row r="873" spans="1:14" x14ac:dyDescent="0.25">
      <c r="A873">
        <v>5434</v>
      </c>
      <c r="B873" t="s">
        <v>2237</v>
      </c>
      <c r="C873" t="s">
        <v>2238</v>
      </c>
      <c r="D873" t="s">
        <v>52</v>
      </c>
      <c r="E873" t="s">
        <v>52</v>
      </c>
      <c r="F873">
        <v>0.97970049921400004</v>
      </c>
      <c r="G873" t="s">
        <v>52</v>
      </c>
      <c r="H873">
        <v>0.95609222109199998</v>
      </c>
      <c r="I873" t="s">
        <v>52</v>
      </c>
      <c r="J873">
        <v>0.99999976714899996</v>
      </c>
      <c r="K873" t="s">
        <v>52</v>
      </c>
      <c r="N873">
        <v>0.97859749581800004</v>
      </c>
    </row>
    <row r="874" spans="1:14" x14ac:dyDescent="0.25">
      <c r="A874">
        <v>2623</v>
      </c>
      <c r="B874" t="s">
        <v>14450</v>
      </c>
      <c r="C874" t="s">
        <v>14451</v>
      </c>
      <c r="D874" t="s">
        <v>52</v>
      </c>
      <c r="E874" t="s">
        <v>52</v>
      </c>
      <c r="F874">
        <v>0.840448870327</v>
      </c>
      <c r="G874" t="s">
        <v>52</v>
      </c>
      <c r="H874">
        <v>0.63934583541699996</v>
      </c>
      <c r="I874" t="s">
        <v>52</v>
      </c>
      <c r="J874">
        <v>0.99719225176899995</v>
      </c>
      <c r="K874" t="s">
        <v>52</v>
      </c>
      <c r="N874">
        <v>0.82566231917099997</v>
      </c>
    </row>
    <row r="875" spans="1:14" x14ac:dyDescent="0.25">
      <c r="A875">
        <v>4552</v>
      </c>
      <c r="B875" t="s">
        <v>5026</v>
      </c>
      <c r="C875" t="s">
        <v>5027</v>
      </c>
      <c r="D875" t="s">
        <v>52</v>
      </c>
      <c r="E875" t="s">
        <v>52</v>
      </c>
      <c r="F875">
        <v>0.90796645167000001</v>
      </c>
      <c r="G875" t="s">
        <v>52</v>
      </c>
      <c r="H875">
        <v>0.77884078289199998</v>
      </c>
      <c r="I875" t="s">
        <v>52</v>
      </c>
      <c r="J875">
        <v>0.99986381192600005</v>
      </c>
      <c r="K875" t="s">
        <v>52</v>
      </c>
      <c r="N875">
        <v>0.89555701549599998</v>
      </c>
    </row>
    <row r="876" spans="1:14" x14ac:dyDescent="0.25">
      <c r="A876">
        <v>5357</v>
      </c>
      <c r="B876" t="s">
        <v>14781</v>
      </c>
      <c r="C876" t="s">
        <v>14782</v>
      </c>
      <c r="D876" t="s">
        <v>52</v>
      </c>
      <c r="E876" t="s">
        <v>52</v>
      </c>
      <c r="F876">
        <v>0.98810146356799999</v>
      </c>
      <c r="G876" t="s">
        <v>52</v>
      </c>
      <c r="H876">
        <v>0.92106876976700003</v>
      </c>
      <c r="I876" t="s">
        <v>52</v>
      </c>
      <c r="J876">
        <v>0.99972851559999998</v>
      </c>
      <c r="K876" t="s">
        <v>52</v>
      </c>
      <c r="N876">
        <v>0.96963291631199999</v>
      </c>
    </row>
    <row r="877" spans="1:14" x14ac:dyDescent="0.25">
      <c r="A877">
        <v>2449</v>
      </c>
      <c r="B877" t="s">
        <v>12480</v>
      </c>
      <c r="C877" t="s">
        <v>4395</v>
      </c>
      <c r="D877" t="s">
        <v>52</v>
      </c>
      <c r="E877" t="s">
        <v>52</v>
      </c>
      <c r="F877">
        <v>0.94305263468</v>
      </c>
      <c r="G877" t="s">
        <v>52</v>
      </c>
      <c r="H877">
        <v>0.845723806174</v>
      </c>
      <c r="I877" t="s">
        <v>52</v>
      </c>
      <c r="J877">
        <v>0.97526026514200004</v>
      </c>
      <c r="K877" t="s">
        <v>52</v>
      </c>
      <c r="N877">
        <v>0.92134556866499995</v>
      </c>
    </row>
    <row r="878" spans="1:14" x14ac:dyDescent="0.25">
      <c r="A878">
        <v>1013</v>
      </c>
      <c r="B878" t="s">
        <v>11232</v>
      </c>
      <c r="C878" t="s">
        <v>11233</v>
      </c>
      <c r="D878" t="s">
        <v>21</v>
      </c>
      <c r="E878" t="s">
        <v>21</v>
      </c>
      <c r="F878">
        <v>0.97029649171599996</v>
      </c>
      <c r="G878" t="s">
        <v>21</v>
      </c>
      <c r="H878">
        <v>0.92050591714999996</v>
      </c>
      <c r="I878" t="s">
        <v>21</v>
      </c>
      <c r="J878">
        <v>0.99995348263200001</v>
      </c>
      <c r="K878" t="s">
        <v>21</v>
      </c>
      <c r="N878">
        <v>0.96358529716600005</v>
      </c>
    </row>
    <row r="879" spans="1:14" x14ac:dyDescent="0.25">
      <c r="A879">
        <v>5341</v>
      </c>
      <c r="B879" t="s">
        <v>13615</v>
      </c>
      <c r="C879" t="s">
        <v>4850</v>
      </c>
      <c r="D879" t="s">
        <v>52</v>
      </c>
      <c r="E879" t="s">
        <v>52</v>
      </c>
      <c r="F879">
        <v>0.94437063099399998</v>
      </c>
      <c r="G879" t="s">
        <v>52</v>
      </c>
      <c r="H879">
        <v>0.92578738061999999</v>
      </c>
      <c r="I879" t="s">
        <v>52</v>
      </c>
      <c r="J879">
        <v>0.95141032121400004</v>
      </c>
      <c r="K879" t="s">
        <v>52</v>
      </c>
      <c r="N879">
        <v>0.94052277761000003</v>
      </c>
    </row>
    <row r="880" spans="1:14" x14ac:dyDescent="0.25">
      <c r="A880">
        <v>1889</v>
      </c>
      <c r="B880" t="s">
        <v>14382</v>
      </c>
      <c r="C880" t="s">
        <v>14383</v>
      </c>
      <c r="D880" t="s">
        <v>21</v>
      </c>
      <c r="E880" t="s">
        <v>21</v>
      </c>
      <c r="F880">
        <v>0.99163465391299999</v>
      </c>
      <c r="G880" t="s">
        <v>21</v>
      </c>
      <c r="H880">
        <v>0.94307338908100002</v>
      </c>
      <c r="I880" t="s">
        <v>21</v>
      </c>
      <c r="J880">
        <v>0.99998608602600003</v>
      </c>
      <c r="K880" t="s">
        <v>21</v>
      </c>
      <c r="N880">
        <v>0.97823137634000001</v>
      </c>
    </row>
    <row r="881" spans="1:14" x14ac:dyDescent="0.25">
      <c r="A881">
        <v>3654</v>
      </c>
      <c r="B881" t="s">
        <v>5755</v>
      </c>
      <c r="C881" t="s">
        <v>5756</v>
      </c>
      <c r="D881" t="s">
        <v>10</v>
      </c>
      <c r="E881" t="s">
        <v>10</v>
      </c>
      <c r="F881">
        <v>0.94953952121700003</v>
      </c>
      <c r="G881" t="s">
        <v>10</v>
      </c>
      <c r="H881">
        <v>0.84222482117899999</v>
      </c>
      <c r="I881" t="s">
        <v>10</v>
      </c>
      <c r="J881">
        <v>0.99739122957699999</v>
      </c>
      <c r="K881" t="s">
        <v>10</v>
      </c>
      <c r="N881">
        <v>0.92971852399099997</v>
      </c>
    </row>
    <row r="882" spans="1:14" x14ac:dyDescent="0.25">
      <c r="A882">
        <v>5987</v>
      </c>
      <c r="B882" t="s">
        <v>8597</v>
      </c>
      <c r="C882" t="s">
        <v>8598</v>
      </c>
      <c r="D882" t="s">
        <v>21</v>
      </c>
      <c r="E882" t="s">
        <v>129</v>
      </c>
      <c r="F882">
        <v>0.323360620243</v>
      </c>
      <c r="G882" t="s">
        <v>129</v>
      </c>
      <c r="H882">
        <v>0.57616057489899997</v>
      </c>
      <c r="I882" t="s">
        <v>129</v>
      </c>
      <c r="J882">
        <v>0.96863506107399999</v>
      </c>
      <c r="K882" t="s">
        <v>129</v>
      </c>
      <c r="N882">
        <v>0.622718752072</v>
      </c>
    </row>
    <row r="883" spans="1:14" x14ac:dyDescent="0.25">
      <c r="A883">
        <v>3171</v>
      </c>
      <c r="B883" t="s">
        <v>12037</v>
      </c>
      <c r="C883" t="s">
        <v>12038</v>
      </c>
      <c r="D883" t="s">
        <v>129</v>
      </c>
      <c r="E883" t="s">
        <v>129</v>
      </c>
      <c r="F883">
        <v>0.69634821409799996</v>
      </c>
      <c r="G883" t="s">
        <v>129</v>
      </c>
      <c r="H883">
        <v>0.776983633841</v>
      </c>
      <c r="I883" t="s">
        <v>129</v>
      </c>
      <c r="J883">
        <v>0.99037325152900002</v>
      </c>
      <c r="K883" t="s">
        <v>129</v>
      </c>
      <c r="N883">
        <v>0.82123503315599999</v>
      </c>
    </row>
    <row r="884" spans="1:14" x14ac:dyDescent="0.25">
      <c r="A884">
        <v>5072</v>
      </c>
      <c r="B884" t="s">
        <v>13732</v>
      </c>
      <c r="C884" t="s">
        <v>13733</v>
      </c>
      <c r="D884" t="s">
        <v>21</v>
      </c>
      <c r="E884" t="s">
        <v>21</v>
      </c>
      <c r="F884">
        <v>0.33367198792199998</v>
      </c>
      <c r="G884" t="s">
        <v>10</v>
      </c>
      <c r="H884">
        <v>0.41760601594899999</v>
      </c>
      <c r="I884" t="s">
        <v>21</v>
      </c>
      <c r="J884">
        <v>0.85287894619299998</v>
      </c>
      <c r="K884" t="s">
        <v>21</v>
      </c>
      <c r="N884">
        <v>0.39551697803800001</v>
      </c>
    </row>
    <row r="885" spans="1:14" x14ac:dyDescent="0.25">
      <c r="A885">
        <v>5065</v>
      </c>
      <c r="B885" t="s">
        <v>5996</v>
      </c>
      <c r="C885" t="s">
        <v>5997</v>
      </c>
      <c r="D885" t="s">
        <v>10</v>
      </c>
      <c r="E885" t="s">
        <v>10</v>
      </c>
      <c r="F885">
        <v>0.96483676694700005</v>
      </c>
      <c r="G885" t="s">
        <v>10</v>
      </c>
      <c r="H885">
        <v>0.91003791605999995</v>
      </c>
      <c r="I885" t="s">
        <v>10</v>
      </c>
      <c r="J885">
        <v>0.99958238633200003</v>
      </c>
      <c r="K885" t="s">
        <v>10</v>
      </c>
      <c r="N885">
        <v>0.95815235644600005</v>
      </c>
    </row>
    <row r="886" spans="1:14" x14ac:dyDescent="0.25">
      <c r="A886">
        <v>4034</v>
      </c>
      <c r="B886" t="s">
        <v>10381</v>
      </c>
      <c r="C886" t="s">
        <v>10382</v>
      </c>
      <c r="D886" t="s">
        <v>52</v>
      </c>
      <c r="E886" t="s">
        <v>52</v>
      </c>
      <c r="F886">
        <v>0.995054135871</v>
      </c>
      <c r="G886" t="s">
        <v>52</v>
      </c>
      <c r="H886">
        <v>0.91651798163800002</v>
      </c>
      <c r="I886" t="s">
        <v>52</v>
      </c>
      <c r="J886">
        <v>0.99997685472300002</v>
      </c>
      <c r="K886" t="s">
        <v>52</v>
      </c>
      <c r="N886">
        <v>0.97051632407699995</v>
      </c>
    </row>
    <row r="887" spans="1:14" x14ac:dyDescent="0.25">
      <c r="A887">
        <v>5688</v>
      </c>
      <c r="B887" t="s">
        <v>12867</v>
      </c>
      <c r="C887" t="s">
        <v>12868</v>
      </c>
      <c r="D887" t="s">
        <v>21</v>
      </c>
      <c r="E887" t="s">
        <v>21</v>
      </c>
      <c r="F887">
        <v>0.96200039252900005</v>
      </c>
      <c r="G887" t="s">
        <v>21</v>
      </c>
      <c r="H887">
        <v>0.93543209050099996</v>
      </c>
      <c r="I887" t="s">
        <v>21</v>
      </c>
      <c r="J887">
        <v>0.99972993353899997</v>
      </c>
      <c r="K887" t="s">
        <v>21</v>
      </c>
      <c r="N887">
        <v>0.96572080552299999</v>
      </c>
    </row>
    <row r="888" spans="1:14" x14ac:dyDescent="0.25">
      <c r="A888">
        <v>3278</v>
      </c>
      <c r="B888" t="s">
        <v>14622</v>
      </c>
      <c r="C888" t="s">
        <v>14623</v>
      </c>
      <c r="D888" t="s">
        <v>21</v>
      </c>
      <c r="E888" t="s">
        <v>21</v>
      </c>
      <c r="F888">
        <v>0.94917994217299995</v>
      </c>
      <c r="G888" t="s">
        <v>21</v>
      </c>
      <c r="H888">
        <v>0.86678798953000002</v>
      </c>
      <c r="I888" t="s">
        <v>21</v>
      </c>
      <c r="J888">
        <v>0.99474485547199998</v>
      </c>
      <c r="K888" t="s">
        <v>21</v>
      </c>
      <c r="N888">
        <v>0.93690426239199998</v>
      </c>
    </row>
    <row r="889" spans="1:14" x14ac:dyDescent="0.25">
      <c r="A889">
        <v>542</v>
      </c>
      <c r="B889" t="s">
        <v>8195</v>
      </c>
      <c r="C889" t="s">
        <v>8196</v>
      </c>
      <c r="D889" t="s">
        <v>52</v>
      </c>
      <c r="E889" t="s">
        <v>52</v>
      </c>
      <c r="F889">
        <v>0.84197578871800005</v>
      </c>
      <c r="G889" t="s">
        <v>52</v>
      </c>
      <c r="H889">
        <v>0.62208196547399996</v>
      </c>
      <c r="I889" t="s">
        <v>52</v>
      </c>
      <c r="J889">
        <v>0.982941349114</v>
      </c>
      <c r="K889" t="s">
        <v>52</v>
      </c>
      <c r="N889">
        <v>0.81566636776900003</v>
      </c>
    </row>
    <row r="890" spans="1:14" x14ac:dyDescent="0.25">
      <c r="A890">
        <v>4405</v>
      </c>
      <c r="B890" t="s">
        <v>8</v>
      </c>
      <c r="C890" t="s">
        <v>9</v>
      </c>
      <c r="D890" t="s">
        <v>10</v>
      </c>
      <c r="E890" t="s">
        <v>10</v>
      </c>
      <c r="F890">
        <v>0.99067023988400005</v>
      </c>
      <c r="G890" t="s">
        <v>10</v>
      </c>
      <c r="H890">
        <v>0.87335275486499997</v>
      </c>
      <c r="I890" t="s">
        <v>10</v>
      </c>
      <c r="J890">
        <v>0.99997826184299998</v>
      </c>
      <c r="K890" t="s">
        <v>10</v>
      </c>
      <c r="N890">
        <v>0.95466708553099999</v>
      </c>
    </row>
    <row r="891" spans="1:14" x14ac:dyDescent="0.25">
      <c r="A891">
        <v>1714</v>
      </c>
      <c r="B891" t="s">
        <v>3151</v>
      </c>
      <c r="C891" t="s">
        <v>3152</v>
      </c>
      <c r="D891" t="s">
        <v>446</v>
      </c>
      <c r="E891" t="s">
        <v>239</v>
      </c>
      <c r="F891">
        <v>0.35140275551</v>
      </c>
      <c r="G891" t="s">
        <v>239</v>
      </c>
      <c r="H891">
        <v>0.59422886265200003</v>
      </c>
      <c r="I891" t="s">
        <v>42</v>
      </c>
      <c r="J891">
        <v>0.59369184229000005</v>
      </c>
      <c r="K891" t="s">
        <v>239</v>
      </c>
      <c r="N891">
        <v>0.315210539387</v>
      </c>
    </row>
    <row r="892" spans="1:14" x14ac:dyDescent="0.25">
      <c r="A892">
        <v>1153</v>
      </c>
      <c r="B892" t="s">
        <v>2094</v>
      </c>
      <c r="C892" t="s">
        <v>2095</v>
      </c>
      <c r="D892" t="s">
        <v>239</v>
      </c>
      <c r="E892" t="s">
        <v>239</v>
      </c>
      <c r="F892">
        <v>0.76382358735900002</v>
      </c>
      <c r="G892" t="s">
        <v>239</v>
      </c>
      <c r="H892">
        <v>0.74070925353899997</v>
      </c>
      <c r="I892" t="s">
        <v>239</v>
      </c>
      <c r="J892">
        <v>0.79915052368299999</v>
      </c>
      <c r="K892" t="s">
        <v>239</v>
      </c>
      <c r="N892">
        <v>0.76789445485999996</v>
      </c>
    </row>
    <row r="893" spans="1:14" x14ac:dyDescent="0.25">
      <c r="A893">
        <v>2366</v>
      </c>
      <c r="B893" t="s">
        <v>8470</v>
      </c>
      <c r="C893" t="s">
        <v>8471</v>
      </c>
      <c r="D893" t="s">
        <v>21</v>
      </c>
      <c r="E893" t="s">
        <v>21</v>
      </c>
      <c r="F893">
        <v>0.98217112782500005</v>
      </c>
      <c r="G893" t="s">
        <v>21</v>
      </c>
      <c r="H893">
        <v>0.95780414429100003</v>
      </c>
      <c r="I893" t="s">
        <v>21</v>
      </c>
      <c r="J893">
        <v>0.99993829181500005</v>
      </c>
      <c r="K893" t="s">
        <v>21</v>
      </c>
      <c r="N893">
        <v>0.979971187977</v>
      </c>
    </row>
    <row r="894" spans="1:14" x14ac:dyDescent="0.25">
      <c r="A894">
        <v>6024</v>
      </c>
      <c r="B894" t="s">
        <v>13736</v>
      </c>
      <c r="C894" t="s">
        <v>13737</v>
      </c>
      <c r="D894" t="s">
        <v>52</v>
      </c>
      <c r="E894" t="s">
        <v>52</v>
      </c>
      <c r="F894">
        <v>0.994504559899</v>
      </c>
      <c r="G894" t="s">
        <v>52</v>
      </c>
      <c r="H894">
        <v>0.87204797371700005</v>
      </c>
      <c r="I894" t="s">
        <v>52</v>
      </c>
      <c r="J894">
        <v>0.99977187013000002</v>
      </c>
      <c r="K894" t="s">
        <v>52</v>
      </c>
      <c r="N894">
        <v>0.95544146791499995</v>
      </c>
    </row>
    <row r="895" spans="1:14" x14ac:dyDescent="0.25">
      <c r="A895">
        <v>1386</v>
      </c>
      <c r="B895" t="s">
        <v>8303</v>
      </c>
      <c r="C895" t="s">
        <v>8304</v>
      </c>
      <c r="D895" t="s">
        <v>10</v>
      </c>
      <c r="E895" t="s">
        <v>10</v>
      </c>
      <c r="F895">
        <v>0.99382664052199998</v>
      </c>
      <c r="G895" t="s">
        <v>10</v>
      </c>
      <c r="H895">
        <v>0.94891203214599995</v>
      </c>
      <c r="I895" t="s">
        <v>10</v>
      </c>
      <c r="J895">
        <v>0.99997403636600002</v>
      </c>
      <c r="K895" t="s">
        <v>10</v>
      </c>
      <c r="N895">
        <v>0.98090423634500001</v>
      </c>
    </row>
    <row r="896" spans="1:14" x14ac:dyDescent="0.25">
      <c r="A896">
        <v>5585</v>
      </c>
      <c r="B896" t="s">
        <v>6203</v>
      </c>
      <c r="C896" t="s">
        <v>6204</v>
      </c>
      <c r="D896" t="s">
        <v>10</v>
      </c>
      <c r="E896" t="s">
        <v>10</v>
      </c>
      <c r="F896">
        <v>0.92720819428599999</v>
      </c>
      <c r="G896" t="s">
        <v>10</v>
      </c>
      <c r="H896">
        <v>0.92186883935200004</v>
      </c>
      <c r="I896" t="s">
        <v>10</v>
      </c>
      <c r="J896">
        <v>0.99688307960699996</v>
      </c>
      <c r="K896" t="s">
        <v>10</v>
      </c>
      <c r="N896">
        <v>0.94865337108199999</v>
      </c>
    </row>
    <row r="897" spans="1:14" x14ac:dyDescent="0.25">
      <c r="A897">
        <v>3775</v>
      </c>
      <c r="B897" t="s">
        <v>11975</v>
      </c>
      <c r="C897" t="s">
        <v>11976</v>
      </c>
      <c r="D897" t="s">
        <v>52</v>
      </c>
      <c r="E897" t="s">
        <v>52</v>
      </c>
      <c r="F897">
        <v>0.72954839763599999</v>
      </c>
      <c r="G897" t="s">
        <v>52</v>
      </c>
      <c r="H897">
        <v>0.78427204214699997</v>
      </c>
      <c r="I897" t="s">
        <v>52</v>
      </c>
      <c r="J897">
        <v>0.97638638350600004</v>
      </c>
      <c r="K897" t="s">
        <v>52</v>
      </c>
      <c r="N897">
        <v>0.83006894109600005</v>
      </c>
    </row>
    <row r="898" spans="1:14" x14ac:dyDescent="0.25">
      <c r="A898">
        <v>3918</v>
      </c>
      <c r="B898" t="s">
        <v>10777</v>
      </c>
      <c r="C898" t="s">
        <v>10778</v>
      </c>
      <c r="D898" t="s">
        <v>52</v>
      </c>
      <c r="E898" t="s">
        <v>52</v>
      </c>
      <c r="F898">
        <v>0.98452558146900004</v>
      </c>
      <c r="G898" t="s">
        <v>52</v>
      </c>
      <c r="H898">
        <v>0.883754803009</v>
      </c>
      <c r="I898" t="s">
        <v>52</v>
      </c>
      <c r="J898">
        <v>0.99953095163000005</v>
      </c>
      <c r="K898" t="s">
        <v>52</v>
      </c>
      <c r="N898">
        <v>0.95593711203599996</v>
      </c>
    </row>
    <row r="899" spans="1:14" x14ac:dyDescent="0.25">
      <c r="A899">
        <v>269</v>
      </c>
      <c r="B899" t="s">
        <v>12951</v>
      </c>
      <c r="C899" t="s">
        <v>4787</v>
      </c>
      <c r="D899" t="s">
        <v>129</v>
      </c>
      <c r="E899" t="s">
        <v>129</v>
      </c>
      <c r="F899">
        <v>0.83904620391700002</v>
      </c>
      <c r="G899" t="s">
        <v>129</v>
      </c>
      <c r="H899">
        <v>0.65517034387999995</v>
      </c>
      <c r="I899" t="s">
        <v>129</v>
      </c>
      <c r="J899">
        <v>0.98198976474099997</v>
      </c>
      <c r="K899" t="s">
        <v>129</v>
      </c>
      <c r="N899">
        <v>0.82540210417899995</v>
      </c>
    </row>
    <row r="900" spans="1:14" x14ac:dyDescent="0.25">
      <c r="A900">
        <v>1895</v>
      </c>
      <c r="B900" t="s">
        <v>11115</v>
      </c>
      <c r="C900" t="s">
        <v>11116</v>
      </c>
      <c r="D900" t="s">
        <v>21</v>
      </c>
      <c r="E900" t="s">
        <v>21</v>
      </c>
      <c r="F900">
        <v>0.98969967212499999</v>
      </c>
      <c r="G900" t="s">
        <v>21</v>
      </c>
      <c r="H900">
        <v>0.95102212178400003</v>
      </c>
      <c r="I900" t="s">
        <v>21</v>
      </c>
      <c r="J900">
        <v>0.999981341463</v>
      </c>
      <c r="K900" t="s">
        <v>21</v>
      </c>
      <c r="N900">
        <v>0.98023437845700001</v>
      </c>
    </row>
    <row r="901" spans="1:14" x14ac:dyDescent="0.25">
      <c r="A901">
        <v>4322</v>
      </c>
      <c r="B901" t="s">
        <v>4920</v>
      </c>
      <c r="C901" t="s">
        <v>4921</v>
      </c>
      <c r="D901" t="s">
        <v>21</v>
      </c>
      <c r="E901" t="s">
        <v>21</v>
      </c>
      <c r="F901">
        <v>0.95511192628200003</v>
      </c>
      <c r="G901" t="s">
        <v>21</v>
      </c>
      <c r="H901">
        <v>0.92481445758299996</v>
      </c>
      <c r="I901" t="s">
        <v>21</v>
      </c>
      <c r="J901">
        <v>0.99990699847099995</v>
      </c>
      <c r="K901" t="s">
        <v>21</v>
      </c>
      <c r="N901">
        <v>0.959944460778</v>
      </c>
    </row>
    <row r="902" spans="1:14" x14ac:dyDescent="0.25">
      <c r="A902">
        <v>2538</v>
      </c>
      <c r="B902" t="s">
        <v>1933</v>
      </c>
      <c r="C902" t="s">
        <v>1934</v>
      </c>
      <c r="D902" t="s">
        <v>10</v>
      </c>
      <c r="E902" t="s">
        <v>10</v>
      </c>
      <c r="F902">
        <v>0.88442037852699995</v>
      </c>
      <c r="G902" t="s">
        <v>10</v>
      </c>
      <c r="H902">
        <v>0.82801933860300003</v>
      </c>
      <c r="I902" t="s">
        <v>10</v>
      </c>
      <c r="J902">
        <v>0.99410738488299999</v>
      </c>
      <c r="K902" t="s">
        <v>10</v>
      </c>
      <c r="N902">
        <v>0.90218236733799995</v>
      </c>
    </row>
    <row r="903" spans="1:14" x14ac:dyDescent="0.25">
      <c r="A903">
        <v>842</v>
      </c>
      <c r="B903" t="s">
        <v>12579</v>
      </c>
      <c r="C903" t="s">
        <v>12580</v>
      </c>
      <c r="D903" t="s">
        <v>257</v>
      </c>
      <c r="E903" t="s">
        <v>257</v>
      </c>
      <c r="F903">
        <v>0.93118586700600003</v>
      </c>
      <c r="G903" t="s">
        <v>257</v>
      </c>
      <c r="H903">
        <v>0.61384755609800001</v>
      </c>
      <c r="I903" t="s">
        <v>257</v>
      </c>
      <c r="J903">
        <v>0.90936737377099996</v>
      </c>
      <c r="K903" t="s">
        <v>257</v>
      </c>
      <c r="N903">
        <v>0.81813359895799997</v>
      </c>
    </row>
    <row r="904" spans="1:14" x14ac:dyDescent="0.25">
      <c r="A904">
        <v>2574</v>
      </c>
      <c r="B904" t="s">
        <v>13221</v>
      </c>
      <c r="C904" t="s">
        <v>13222</v>
      </c>
      <c r="D904" t="s">
        <v>34</v>
      </c>
      <c r="E904" t="s">
        <v>34</v>
      </c>
      <c r="F904">
        <v>0.79226139748900004</v>
      </c>
      <c r="G904" t="s">
        <v>34</v>
      </c>
      <c r="H904">
        <v>0.74361663324799998</v>
      </c>
      <c r="I904" t="s">
        <v>34</v>
      </c>
      <c r="J904">
        <v>0.92149958639399998</v>
      </c>
      <c r="K904" t="s">
        <v>34</v>
      </c>
      <c r="N904">
        <v>0.81912587237699996</v>
      </c>
    </row>
    <row r="905" spans="1:14" x14ac:dyDescent="0.25">
      <c r="A905">
        <v>4384</v>
      </c>
      <c r="B905" t="s">
        <v>10085</v>
      </c>
      <c r="C905" t="s">
        <v>10086</v>
      </c>
      <c r="D905" t="s">
        <v>129</v>
      </c>
      <c r="E905" t="s">
        <v>129</v>
      </c>
      <c r="F905">
        <v>0.94714990660300002</v>
      </c>
      <c r="G905" t="s">
        <v>129</v>
      </c>
      <c r="H905">
        <v>0.81571773240500001</v>
      </c>
      <c r="I905" t="s">
        <v>129</v>
      </c>
      <c r="J905">
        <v>0.95619495725600001</v>
      </c>
      <c r="K905" t="s">
        <v>129</v>
      </c>
      <c r="N905">
        <v>0.90635419875500001</v>
      </c>
    </row>
    <row r="906" spans="1:14" x14ac:dyDescent="0.25">
      <c r="A906">
        <v>1740</v>
      </c>
      <c r="B906" t="s">
        <v>14849</v>
      </c>
      <c r="C906" t="s">
        <v>14850</v>
      </c>
      <c r="D906" t="s">
        <v>129</v>
      </c>
      <c r="E906" t="s">
        <v>129</v>
      </c>
      <c r="F906">
        <v>0.74247523971700002</v>
      </c>
      <c r="G906" t="s">
        <v>129</v>
      </c>
      <c r="H906">
        <v>0.70357450931400001</v>
      </c>
      <c r="I906" t="s">
        <v>129</v>
      </c>
      <c r="J906">
        <v>0.96031471219300002</v>
      </c>
      <c r="K906" t="s">
        <v>129</v>
      </c>
      <c r="N906">
        <v>0.80212148707499997</v>
      </c>
    </row>
    <row r="907" spans="1:14" x14ac:dyDescent="0.25">
      <c r="A907">
        <v>2823</v>
      </c>
      <c r="B907" t="s">
        <v>11313</v>
      </c>
      <c r="C907" t="s">
        <v>11314</v>
      </c>
      <c r="D907" t="s">
        <v>14</v>
      </c>
      <c r="E907" t="s">
        <v>14</v>
      </c>
      <c r="F907">
        <v>0.84160890338899996</v>
      </c>
      <c r="G907" t="s">
        <v>14</v>
      </c>
      <c r="H907">
        <v>0.75129062949699998</v>
      </c>
      <c r="I907" t="s">
        <v>14</v>
      </c>
      <c r="J907">
        <v>0.99899195760799997</v>
      </c>
      <c r="K907" t="s">
        <v>14</v>
      </c>
      <c r="N907">
        <v>0.863963830165</v>
      </c>
    </row>
    <row r="908" spans="1:14" x14ac:dyDescent="0.25">
      <c r="A908">
        <v>4825</v>
      </c>
      <c r="B908" t="s">
        <v>12128</v>
      </c>
      <c r="C908" t="s">
        <v>4903</v>
      </c>
      <c r="D908" t="s">
        <v>52</v>
      </c>
      <c r="E908" t="s">
        <v>52</v>
      </c>
      <c r="F908">
        <v>0.97593039262900005</v>
      </c>
      <c r="G908" t="s">
        <v>52</v>
      </c>
      <c r="H908">
        <v>0.85098921645100001</v>
      </c>
      <c r="I908" t="s">
        <v>52</v>
      </c>
      <c r="J908">
        <v>0.99255931841</v>
      </c>
      <c r="K908" t="s">
        <v>52</v>
      </c>
      <c r="N908">
        <v>0.93982630916400001</v>
      </c>
    </row>
    <row r="909" spans="1:14" x14ac:dyDescent="0.25">
      <c r="A909">
        <v>815</v>
      </c>
      <c r="B909" t="s">
        <v>11590</v>
      </c>
      <c r="C909" t="s">
        <v>11591</v>
      </c>
      <c r="D909" t="s">
        <v>257</v>
      </c>
      <c r="E909" t="s">
        <v>257</v>
      </c>
      <c r="F909">
        <v>0.73492327843000005</v>
      </c>
      <c r="G909" t="s">
        <v>257</v>
      </c>
      <c r="H909">
        <v>0.65205026436799995</v>
      </c>
      <c r="I909" t="s">
        <v>52</v>
      </c>
      <c r="J909">
        <v>0.63636727889</v>
      </c>
      <c r="K909" t="s">
        <v>257</v>
      </c>
      <c r="N909">
        <v>0.46232451426600002</v>
      </c>
    </row>
    <row r="910" spans="1:14" x14ac:dyDescent="0.25">
      <c r="A910">
        <v>5002</v>
      </c>
      <c r="B910" t="s">
        <v>8497</v>
      </c>
      <c r="C910" t="s">
        <v>8498</v>
      </c>
      <c r="D910" t="s">
        <v>21</v>
      </c>
      <c r="E910" t="s">
        <v>21</v>
      </c>
      <c r="F910">
        <v>0.98594197720999999</v>
      </c>
      <c r="G910" t="s">
        <v>21</v>
      </c>
      <c r="H910">
        <v>0.958336446668</v>
      </c>
      <c r="I910" t="s">
        <v>21</v>
      </c>
      <c r="J910">
        <v>0.99992643913000001</v>
      </c>
      <c r="K910" t="s">
        <v>21</v>
      </c>
      <c r="N910">
        <v>0.98140162100299999</v>
      </c>
    </row>
    <row r="911" spans="1:14" x14ac:dyDescent="0.25">
      <c r="A911">
        <v>4349</v>
      </c>
      <c r="B911" t="s">
        <v>2908</v>
      </c>
      <c r="C911" t="s">
        <v>2909</v>
      </c>
      <c r="D911" t="s">
        <v>52</v>
      </c>
      <c r="E911" t="s">
        <v>52</v>
      </c>
      <c r="F911">
        <v>0.96156264173700001</v>
      </c>
      <c r="G911" t="s">
        <v>52</v>
      </c>
      <c r="H911">
        <v>0.91067432816299998</v>
      </c>
      <c r="I911" t="s">
        <v>52</v>
      </c>
      <c r="J911">
        <v>0.99134450940600005</v>
      </c>
      <c r="K911" t="s">
        <v>52</v>
      </c>
      <c r="N911">
        <v>0.95452715976799996</v>
      </c>
    </row>
    <row r="912" spans="1:14" x14ac:dyDescent="0.25">
      <c r="A912">
        <v>985</v>
      </c>
      <c r="B912" t="s">
        <v>13232</v>
      </c>
      <c r="C912" t="s">
        <v>13233</v>
      </c>
      <c r="D912" t="s">
        <v>21</v>
      </c>
      <c r="E912" t="s">
        <v>21</v>
      </c>
      <c r="F912">
        <v>0.76967070020200001</v>
      </c>
      <c r="G912" t="s">
        <v>21</v>
      </c>
      <c r="H912">
        <v>0.90312504703899998</v>
      </c>
      <c r="I912" t="s">
        <v>21</v>
      </c>
      <c r="J912">
        <v>0.99411878996299996</v>
      </c>
      <c r="K912" t="s">
        <v>21</v>
      </c>
      <c r="N912">
        <v>0.88897151240100003</v>
      </c>
    </row>
    <row r="913" spans="1:14" x14ac:dyDescent="0.25">
      <c r="A913">
        <v>4173</v>
      </c>
      <c r="B913" t="s">
        <v>7700</v>
      </c>
      <c r="C913" t="s">
        <v>7701</v>
      </c>
      <c r="D913" t="s">
        <v>21</v>
      </c>
      <c r="E913" t="s">
        <v>21</v>
      </c>
      <c r="F913">
        <v>0.99735324102900003</v>
      </c>
      <c r="G913" t="s">
        <v>21</v>
      </c>
      <c r="H913">
        <v>0.97825917198500001</v>
      </c>
      <c r="I913" t="s">
        <v>21</v>
      </c>
      <c r="J913">
        <v>0.999999555544</v>
      </c>
      <c r="K913" t="s">
        <v>21</v>
      </c>
      <c r="N913">
        <v>0.99187065618600001</v>
      </c>
    </row>
    <row r="914" spans="1:14" x14ac:dyDescent="0.25">
      <c r="A914">
        <v>1175</v>
      </c>
      <c r="B914" t="s">
        <v>5645</v>
      </c>
      <c r="C914" t="s">
        <v>1862</v>
      </c>
      <c r="D914" t="s">
        <v>116</v>
      </c>
      <c r="E914" t="s">
        <v>116</v>
      </c>
      <c r="F914">
        <v>0.83869885389599996</v>
      </c>
      <c r="G914" t="s">
        <v>116</v>
      </c>
      <c r="H914">
        <v>0.76300018069300002</v>
      </c>
      <c r="I914" t="s">
        <v>116</v>
      </c>
      <c r="J914">
        <v>0.93374181679299995</v>
      </c>
      <c r="K914" t="s">
        <v>116</v>
      </c>
      <c r="N914">
        <v>0.84514695046099997</v>
      </c>
    </row>
    <row r="915" spans="1:14" x14ac:dyDescent="0.25">
      <c r="A915">
        <v>544</v>
      </c>
      <c r="B915" t="s">
        <v>11114</v>
      </c>
      <c r="C915" t="s">
        <v>6242</v>
      </c>
      <c r="D915" t="s">
        <v>52</v>
      </c>
      <c r="E915" t="s">
        <v>52</v>
      </c>
      <c r="F915">
        <v>0.85879189679900003</v>
      </c>
      <c r="G915" t="s">
        <v>52</v>
      </c>
      <c r="H915">
        <v>0.83979087494899995</v>
      </c>
      <c r="I915" t="s">
        <v>52</v>
      </c>
      <c r="J915">
        <v>0.99989201726400001</v>
      </c>
      <c r="K915" t="s">
        <v>52</v>
      </c>
      <c r="N915">
        <v>0.89949159633700004</v>
      </c>
    </row>
    <row r="916" spans="1:14" x14ac:dyDescent="0.25">
      <c r="A916">
        <v>2644</v>
      </c>
      <c r="B916" t="s">
        <v>11374</v>
      </c>
      <c r="C916" t="s">
        <v>11375</v>
      </c>
      <c r="D916" t="s">
        <v>185</v>
      </c>
      <c r="E916" t="s">
        <v>52</v>
      </c>
      <c r="F916">
        <v>0.91835403371400004</v>
      </c>
      <c r="G916" t="s">
        <v>52</v>
      </c>
      <c r="H916">
        <v>0.87386078748200002</v>
      </c>
      <c r="I916" t="s">
        <v>52</v>
      </c>
      <c r="J916">
        <v>0.99982596776300003</v>
      </c>
      <c r="K916" t="s">
        <v>52</v>
      </c>
      <c r="N916">
        <v>0.93068026298700002</v>
      </c>
    </row>
    <row r="917" spans="1:14" x14ac:dyDescent="0.25">
      <c r="A917">
        <v>3966</v>
      </c>
      <c r="B917" t="s">
        <v>2716</v>
      </c>
      <c r="C917" t="s">
        <v>2717</v>
      </c>
      <c r="D917" t="s">
        <v>52</v>
      </c>
      <c r="E917" t="s">
        <v>52</v>
      </c>
      <c r="F917">
        <v>0.98970740759599996</v>
      </c>
      <c r="G917" t="s">
        <v>52</v>
      </c>
      <c r="H917">
        <v>0.919206713467</v>
      </c>
      <c r="I917" t="s">
        <v>52</v>
      </c>
      <c r="J917">
        <v>0.99911173410499998</v>
      </c>
      <c r="K917" t="s">
        <v>52</v>
      </c>
      <c r="N917">
        <v>0.96934195172299997</v>
      </c>
    </row>
    <row r="918" spans="1:14" x14ac:dyDescent="0.25">
      <c r="A918">
        <v>1511</v>
      </c>
      <c r="B918" t="s">
        <v>1953</v>
      </c>
      <c r="C918" t="s">
        <v>1954</v>
      </c>
      <c r="D918" t="s">
        <v>10</v>
      </c>
      <c r="E918" t="s">
        <v>10</v>
      </c>
      <c r="F918">
        <v>0.64006858118700005</v>
      </c>
      <c r="G918" t="s">
        <v>10</v>
      </c>
      <c r="H918">
        <v>0.60372101111999998</v>
      </c>
      <c r="I918" t="s">
        <v>10</v>
      </c>
      <c r="J918">
        <v>0.94876598746899998</v>
      </c>
      <c r="K918" t="s">
        <v>10</v>
      </c>
      <c r="N918">
        <v>0.73085185992500001</v>
      </c>
    </row>
    <row r="919" spans="1:14" x14ac:dyDescent="0.25">
      <c r="A919">
        <v>5939</v>
      </c>
      <c r="B919" t="s">
        <v>13250</v>
      </c>
      <c r="C919" t="s">
        <v>13251</v>
      </c>
      <c r="D919" t="s">
        <v>10</v>
      </c>
      <c r="E919" t="s">
        <v>10</v>
      </c>
      <c r="F919">
        <v>0.93918147076000003</v>
      </c>
      <c r="G919" t="s">
        <v>10</v>
      </c>
      <c r="H919">
        <v>0.96358213550299998</v>
      </c>
      <c r="I919" t="s">
        <v>10</v>
      </c>
      <c r="J919">
        <v>0.99993617289799996</v>
      </c>
      <c r="K919" t="s">
        <v>10</v>
      </c>
      <c r="N919">
        <v>0.96756659305399995</v>
      </c>
    </row>
    <row r="920" spans="1:14" x14ac:dyDescent="0.25">
      <c r="A920">
        <v>2128</v>
      </c>
      <c r="B920" t="s">
        <v>8622</v>
      </c>
      <c r="C920" t="s">
        <v>8623</v>
      </c>
      <c r="D920" t="s">
        <v>21</v>
      </c>
      <c r="E920" t="s">
        <v>21</v>
      </c>
      <c r="F920">
        <v>0.99546694985899997</v>
      </c>
      <c r="G920" t="s">
        <v>21</v>
      </c>
      <c r="H920">
        <v>0.95174709384400002</v>
      </c>
      <c r="I920" t="s">
        <v>21</v>
      </c>
      <c r="J920">
        <v>0.99999123296600001</v>
      </c>
      <c r="K920" t="s">
        <v>21</v>
      </c>
      <c r="N920">
        <v>0.98240175889000003</v>
      </c>
    </row>
    <row r="921" spans="1:14" x14ac:dyDescent="0.25">
      <c r="A921">
        <v>3154</v>
      </c>
      <c r="B921" t="s">
        <v>1498</v>
      </c>
      <c r="C921" t="s">
        <v>1499</v>
      </c>
      <c r="D921" t="s">
        <v>10</v>
      </c>
      <c r="E921" t="s">
        <v>10</v>
      </c>
      <c r="F921">
        <v>0.99154347450400004</v>
      </c>
      <c r="G921" t="s">
        <v>10</v>
      </c>
      <c r="H921">
        <v>0.92137500682100004</v>
      </c>
      <c r="I921" t="s">
        <v>10</v>
      </c>
      <c r="J921">
        <v>0.99999690722300005</v>
      </c>
      <c r="K921" t="s">
        <v>10</v>
      </c>
      <c r="N921">
        <v>0.970971796183</v>
      </c>
    </row>
    <row r="922" spans="1:14" x14ac:dyDescent="0.25">
      <c r="A922">
        <v>4870</v>
      </c>
      <c r="B922" t="s">
        <v>8873</v>
      </c>
      <c r="C922" t="s">
        <v>8874</v>
      </c>
      <c r="D922" t="s">
        <v>34</v>
      </c>
      <c r="E922" t="s">
        <v>34</v>
      </c>
      <c r="F922">
        <v>0.91545690449899997</v>
      </c>
      <c r="G922" t="s">
        <v>34</v>
      </c>
      <c r="H922">
        <v>0.83591607732399997</v>
      </c>
      <c r="I922" t="s">
        <v>34</v>
      </c>
      <c r="J922">
        <v>0.98347980736200002</v>
      </c>
      <c r="K922" t="s">
        <v>34</v>
      </c>
      <c r="N922">
        <v>0.91161759639499995</v>
      </c>
    </row>
    <row r="923" spans="1:14" x14ac:dyDescent="0.25">
      <c r="A923">
        <v>4059</v>
      </c>
      <c r="B923" t="s">
        <v>1396</v>
      </c>
      <c r="C923" t="s">
        <v>1397</v>
      </c>
      <c r="D923" t="s">
        <v>21</v>
      </c>
      <c r="E923" t="s">
        <v>21</v>
      </c>
      <c r="F923">
        <v>0.98298950228100002</v>
      </c>
      <c r="G923" t="s">
        <v>21</v>
      </c>
      <c r="H923">
        <v>0.96169423467100001</v>
      </c>
      <c r="I923" t="s">
        <v>21</v>
      </c>
      <c r="J923">
        <v>0.99994566506899996</v>
      </c>
      <c r="K923" t="s">
        <v>21</v>
      </c>
      <c r="N923">
        <v>0.981543134007</v>
      </c>
    </row>
    <row r="924" spans="1:14" x14ac:dyDescent="0.25">
      <c r="A924">
        <v>1199</v>
      </c>
      <c r="B924" t="s">
        <v>14718</v>
      </c>
      <c r="C924" t="s">
        <v>429</v>
      </c>
      <c r="D924" t="s">
        <v>116</v>
      </c>
      <c r="E924" t="s">
        <v>116</v>
      </c>
      <c r="F924">
        <v>0.88721411128500005</v>
      </c>
      <c r="G924" t="s">
        <v>116</v>
      </c>
      <c r="H924">
        <v>0.79157055093499995</v>
      </c>
      <c r="I924" t="s">
        <v>116</v>
      </c>
      <c r="J924">
        <v>0.99129835984699999</v>
      </c>
      <c r="K924" t="s">
        <v>116</v>
      </c>
      <c r="N924">
        <v>0.890027674022</v>
      </c>
    </row>
    <row r="925" spans="1:14" x14ac:dyDescent="0.25">
      <c r="A925">
        <v>2359</v>
      </c>
      <c r="B925" t="s">
        <v>10364</v>
      </c>
      <c r="C925" t="s">
        <v>10365</v>
      </c>
      <c r="D925" t="s">
        <v>21</v>
      </c>
      <c r="E925" t="s">
        <v>21</v>
      </c>
      <c r="F925">
        <v>0.99316428451299998</v>
      </c>
      <c r="G925" t="s">
        <v>21</v>
      </c>
      <c r="H925">
        <v>0.96749922416199996</v>
      </c>
      <c r="I925" t="s">
        <v>21</v>
      </c>
      <c r="J925">
        <v>0.99995940076699996</v>
      </c>
      <c r="K925" t="s">
        <v>21</v>
      </c>
      <c r="N925">
        <v>0.98687430314799995</v>
      </c>
    </row>
    <row r="926" spans="1:14" x14ac:dyDescent="0.25">
      <c r="A926">
        <v>3625</v>
      </c>
      <c r="B926" t="s">
        <v>7673</v>
      </c>
      <c r="C926" t="s">
        <v>7674</v>
      </c>
      <c r="D926" t="s">
        <v>52</v>
      </c>
      <c r="E926" t="s">
        <v>52</v>
      </c>
      <c r="F926">
        <v>0.99007432315599997</v>
      </c>
      <c r="G926" t="s">
        <v>52</v>
      </c>
      <c r="H926">
        <v>0.92308621666799995</v>
      </c>
      <c r="I926" t="s">
        <v>52</v>
      </c>
      <c r="J926">
        <v>0.99984299992600001</v>
      </c>
      <c r="K926" t="s">
        <v>52</v>
      </c>
      <c r="N926">
        <v>0.97100117991699997</v>
      </c>
    </row>
    <row r="927" spans="1:14" x14ac:dyDescent="0.25">
      <c r="A927">
        <v>1388</v>
      </c>
      <c r="B927" t="s">
        <v>5680</v>
      </c>
      <c r="C927" t="s">
        <v>5681</v>
      </c>
      <c r="D927" t="s">
        <v>10</v>
      </c>
      <c r="E927" t="s">
        <v>10</v>
      </c>
      <c r="F927">
        <v>0.95925709878700005</v>
      </c>
      <c r="G927" t="s">
        <v>10</v>
      </c>
      <c r="H927">
        <v>0.93217522485899995</v>
      </c>
      <c r="I927" t="s">
        <v>10</v>
      </c>
      <c r="J927">
        <v>0.99491109016400003</v>
      </c>
      <c r="K927" t="s">
        <v>10</v>
      </c>
      <c r="N927">
        <v>0.96211447127000005</v>
      </c>
    </row>
    <row r="928" spans="1:14" x14ac:dyDescent="0.25">
      <c r="A928">
        <v>1389</v>
      </c>
      <c r="B928" t="s">
        <v>9283</v>
      </c>
      <c r="C928" t="s">
        <v>9284</v>
      </c>
      <c r="D928" t="s">
        <v>10</v>
      </c>
      <c r="E928" t="s">
        <v>10</v>
      </c>
      <c r="F928">
        <v>0.97202541596100001</v>
      </c>
      <c r="G928" t="s">
        <v>10</v>
      </c>
      <c r="H928">
        <v>0.94317447712299995</v>
      </c>
      <c r="I928" t="s">
        <v>10</v>
      </c>
      <c r="J928">
        <v>0.99991506907200001</v>
      </c>
      <c r="K928" t="s">
        <v>10</v>
      </c>
      <c r="N928">
        <v>0.97170498738599997</v>
      </c>
    </row>
    <row r="929" spans="1:14" x14ac:dyDescent="0.25">
      <c r="A929">
        <v>3733</v>
      </c>
      <c r="B929" t="s">
        <v>12199</v>
      </c>
      <c r="C929" t="s">
        <v>12200</v>
      </c>
      <c r="D929" t="s">
        <v>52</v>
      </c>
      <c r="E929" t="s">
        <v>52</v>
      </c>
      <c r="F929">
        <v>0.65737167886000003</v>
      </c>
      <c r="G929" t="s">
        <v>52</v>
      </c>
      <c r="H929">
        <v>0.84913450687500003</v>
      </c>
      <c r="I929" t="s">
        <v>52</v>
      </c>
      <c r="J929">
        <v>0.96262565441100001</v>
      </c>
      <c r="K929" t="s">
        <v>52</v>
      </c>
      <c r="N929">
        <v>0.82304394671500003</v>
      </c>
    </row>
    <row r="930" spans="1:14" x14ac:dyDescent="0.25">
      <c r="A930">
        <v>635</v>
      </c>
      <c r="B930" t="s">
        <v>11179</v>
      </c>
      <c r="C930" t="s">
        <v>11180</v>
      </c>
      <c r="D930" t="s">
        <v>21</v>
      </c>
      <c r="E930" t="s">
        <v>21</v>
      </c>
      <c r="F930">
        <v>0.97530743491000005</v>
      </c>
      <c r="G930" t="s">
        <v>21</v>
      </c>
      <c r="H930">
        <v>0.89445700875199996</v>
      </c>
      <c r="I930" t="s">
        <v>21</v>
      </c>
      <c r="J930">
        <v>0.99928897957200002</v>
      </c>
      <c r="K930" t="s">
        <v>21</v>
      </c>
      <c r="N930">
        <v>0.95635114107800001</v>
      </c>
    </row>
    <row r="931" spans="1:14" x14ac:dyDescent="0.25">
      <c r="A931">
        <v>428</v>
      </c>
      <c r="B931" t="s">
        <v>10670</v>
      </c>
      <c r="C931" t="s">
        <v>10671</v>
      </c>
      <c r="D931" t="s">
        <v>446</v>
      </c>
      <c r="E931" t="s">
        <v>446</v>
      </c>
      <c r="F931">
        <v>0.98356074813899996</v>
      </c>
      <c r="G931" t="s">
        <v>446</v>
      </c>
      <c r="H931">
        <v>0.77316114461999996</v>
      </c>
      <c r="I931" t="s">
        <v>446</v>
      </c>
      <c r="J931">
        <v>0.99897823162300003</v>
      </c>
      <c r="K931" t="s">
        <v>446</v>
      </c>
      <c r="N931">
        <v>0.91856670812800001</v>
      </c>
    </row>
    <row r="932" spans="1:14" x14ac:dyDescent="0.25">
      <c r="A932">
        <v>3297</v>
      </c>
      <c r="B932" t="s">
        <v>11967</v>
      </c>
      <c r="C932" t="s">
        <v>11968</v>
      </c>
      <c r="D932" t="s">
        <v>10</v>
      </c>
      <c r="E932" t="s">
        <v>10</v>
      </c>
      <c r="F932">
        <v>0.82187411792200005</v>
      </c>
      <c r="G932" t="s">
        <v>10</v>
      </c>
      <c r="H932">
        <v>0.75019033547900005</v>
      </c>
      <c r="I932" t="s">
        <v>10</v>
      </c>
      <c r="J932">
        <v>0.98934659184399998</v>
      </c>
      <c r="K932" t="s">
        <v>10</v>
      </c>
      <c r="N932">
        <v>0.85380368174800003</v>
      </c>
    </row>
    <row r="933" spans="1:14" x14ac:dyDescent="0.25">
      <c r="A933">
        <v>5178</v>
      </c>
      <c r="B933" t="s">
        <v>5726</v>
      </c>
      <c r="C933" t="s">
        <v>5727</v>
      </c>
      <c r="D933" t="s">
        <v>21</v>
      </c>
      <c r="E933" t="s">
        <v>21</v>
      </c>
      <c r="F933">
        <v>0.994701237382</v>
      </c>
      <c r="G933" t="s">
        <v>21</v>
      </c>
      <c r="H933">
        <v>0.97353583629600005</v>
      </c>
      <c r="I933" t="s">
        <v>21</v>
      </c>
      <c r="J933">
        <v>0.999305792468</v>
      </c>
      <c r="K933" t="s">
        <v>21</v>
      </c>
      <c r="N933">
        <v>0.98918095538200002</v>
      </c>
    </row>
    <row r="934" spans="1:14" x14ac:dyDescent="0.25">
      <c r="A934">
        <v>1380</v>
      </c>
      <c r="B934" t="s">
        <v>11681</v>
      </c>
      <c r="C934" t="s">
        <v>11682</v>
      </c>
      <c r="D934" t="s">
        <v>10</v>
      </c>
      <c r="E934" t="s">
        <v>10</v>
      </c>
      <c r="F934">
        <v>0.93897440110300001</v>
      </c>
      <c r="G934" t="s">
        <v>10</v>
      </c>
      <c r="H934">
        <v>0.86411183126299995</v>
      </c>
      <c r="I934" t="s">
        <v>10</v>
      </c>
      <c r="J934">
        <v>0.99944428413899999</v>
      </c>
      <c r="K934" t="s">
        <v>10</v>
      </c>
      <c r="N934">
        <v>0.93417683883500002</v>
      </c>
    </row>
    <row r="935" spans="1:14" x14ac:dyDescent="0.25">
      <c r="A935">
        <v>877</v>
      </c>
      <c r="B935" t="s">
        <v>6444</v>
      </c>
      <c r="C935" t="s">
        <v>6445</v>
      </c>
      <c r="D935" t="s">
        <v>257</v>
      </c>
      <c r="E935" t="s">
        <v>257</v>
      </c>
      <c r="F935">
        <v>0.84652191847199998</v>
      </c>
      <c r="G935" t="s">
        <v>257</v>
      </c>
      <c r="H935">
        <v>0.84652799709799997</v>
      </c>
      <c r="I935" t="s">
        <v>257</v>
      </c>
      <c r="J935">
        <v>0.99731055593499995</v>
      </c>
      <c r="K935" t="s">
        <v>257</v>
      </c>
      <c r="N935">
        <v>0.89678682383499997</v>
      </c>
    </row>
    <row r="936" spans="1:14" x14ac:dyDescent="0.25">
      <c r="A936">
        <v>3419</v>
      </c>
      <c r="B936" t="s">
        <v>14576</v>
      </c>
      <c r="C936" t="s">
        <v>14577</v>
      </c>
      <c r="D936" t="s">
        <v>21</v>
      </c>
      <c r="E936" t="s">
        <v>21</v>
      </c>
      <c r="F936">
        <v>0.95968474598700004</v>
      </c>
      <c r="G936" t="s">
        <v>21</v>
      </c>
      <c r="H936">
        <v>0.871479700134</v>
      </c>
      <c r="I936" t="s">
        <v>21</v>
      </c>
      <c r="J936">
        <v>0.99948068167500004</v>
      </c>
      <c r="K936" t="s">
        <v>21</v>
      </c>
      <c r="N936">
        <v>0.94354837593200003</v>
      </c>
    </row>
    <row r="937" spans="1:14" x14ac:dyDescent="0.25">
      <c r="A937">
        <v>581</v>
      </c>
      <c r="B937" t="s">
        <v>14370</v>
      </c>
      <c r="C937" t="s">
        <v>1957</v>
      </c>
      <c r="D937" t="s">
        <v>52</v>
      </c>
      <c r="E937" t="s">
        <v>52</v>
      </c>
      <c r="F937">
        <v>0.97844362773299998</v>
      </c>
      <c r="G937" t="s">
        <v>52</v>
      </c>
      <c r="H937">
        <v>0.89774642467400001</v>
      </c>
      <c r="I937" t="s">
        <v>52</v>
      </c>
      <c r="J937">
        <v>0.999969840281</v>
      </c>
      <c r="K937" t="s">
        <v>52</v>
      </c>
      <c r="N937">
        <v>0.95871996423000005</v>
      </c>
    </row>
    <row r="938" spans="1:14" x14ac:dyDescent="0.25">
      <c r="A938">
        <v>4067</v>
      </c>
      <c r="B938" t="s">
        <v>8976</v>
      </c>
      <c r="C938" t="s">
        <v>8977</v>
      </c>
      <c r="D938" t="s">
        <v>129</v>
      </c>
      <c r="E938" t="s">
        <v>129</v>
      </c>
      <c r="F938">
        <v>0.94008931542800001</v>
      </c>
      <c r="G938" t="s">
        <v>129</v>
      </c>
      <c r="H938">
        <v>0.82924159435300004</v>
      </c>
      <c r="I938" t="s">
        <v>129</v>
      </c>
      <c r="J938">
        <v>0.983345806988</v>
      </c>
      <c r="K938" t="s">
        <v>129</v>
      </c>
      <c r="N938">
        <v>0.917558905589</v>
      </c>
    </row>
    <row r="939" spans="1:14" x14ac:dyDescent="0.25">
      <c r="A939">
        <v>4253</v>
      </c>
      <c r="B939" t="s">
        <v>7329</v>
      </c>
      <c r="C939" t="s">
        <v>7330</v>
      </c>
      <c r="D939" t="s">
        <v>10</v>
      </c>
      <c r="E939" t="s">
        <v>10</v>
      </c>
      <c r="F939">
        <v>0.96714532401499997</v>
      </c>
      <c r="G939" t="s">
        <v>10</v>
      </c>
      <c r="H939">
        <v>0.85678585462400003</v>
      </c>
      <c r="I939" t="s">
        <v>10</v>
      </c>
      <c r="J939">
        <v>0.99699488738399999</v>
      </c>
      <c r="K939" t="s">
        <v>10</v>
      </c>
      <c r="N939">
        <v>0.94030868867399997</v>
      </c>
    </row>
    <row r="940" spans="1:14" x14ac:dyDescent="0.25">
      <c r="A940">
        <v>1359</v>
      </c>
      <c r="B940" t="s">
        <v>6889</v>
      </c>
      <c r="C940" t="s">
        <v>6890</v>
      </c>
      <c r="D940" t="s">
        <v>10</v>
      </c>
      <c r="E940" t="s">
        <v>10</v>
      </c>
      <c r="F940">
        <v>0.64973827163800002</v>
      </c>
      <c r="G940" t="s">
        <v>10</v>
      </c>
      <c r="H940">
        <v>0.81769394372799997</v>
      </c>
      <c r="I940" t="s">
        <v>10</v>
      </c>
      <c r="J940">
        <v>0.67445758494899999</v>
      </c>
      <c r="K940" t="s">
        <v>10</v>
      </c>
      <c r="N940">
        <v>0.71396326677099997</v>
      </c>
    </row>
    <row r="941" spans="1:14" x14ac:dyDescent="0.25">
      <c r="A941">
        <v>4680</v>
      </c>
      <c r="B941" t="s">
        <v>6002</v>
      </c>
      <c r="C941" t="s">
        <v>6003</v>
      </c>
      <c r="D941" t="s">
        <v>10</v>
      </c>
      <c r="E941" t="s">
        <v>10</v>
      </c>
      <c r="F941">
        <v>0.77747097875799998</v>
      </c>
      <c r="G941" t="s">
        <v>10</v>
      </c>
      <c r="H941">
        <v>0.87311396386899998</v>
      </c>
      <c r="I941" t="s">
        <v>10</v>
      </c>
      <c r="J941">
        <v>0.98381683699</v>
      </c>
      <c r="K941" t="s">
        <v>10</v>
      </c>
      <c r="N941">
        <v>0.87813392653900002</v>
      </c>
    </row>
    <row r="942" spans="1:14" x14ac:dyDescent="0.25">
      <c r="A942">
        <v>1888</v>
      </c>
      <c r="B942" t="s">
        <v>14439</v>
      </c>
      <c r="C942" t="s">
        <v>14440</v>
      </c>
      <c r="D942" t="s">
        <v>21</v>
      </c>
      <c r="E942" t="s">
        <v>21</v>
      </c>
      <c r="F942">
        <v>0.99657443200200002</v>
      </c>
      <c r="G942" t="s">
        <v>21</v>
      </c>
      <c r="H942">
        <v>0.96590044022300003</v>
      </c>
      <c r="I942" t="s">
        <v>21</v>
      </c>
      <c r="J942">
        <v>0.999962588062</v>
      </c>
      <c r="K942" t="s">
        <v>21</v>
      </c>
      <c r="N942">
        <v>0.98747915342899995</v>
      </c>
    </row>
    <row r="943" spans="1:14" x14ac:dyDescent="0.25">
      <c r="A943">
        <v>5642</v>
      </c>
      <c r="B943" t="s">
        <v>1961</v>
      </c>
      <c r="C943" t="s">
        <v>1962</v>
      </c>
      <c r="D943" t="s">
        <v>239</v>
      </c>
      <c r="E943" t="s">
        <v>239</v>
      </c>
      <c r="F943">
        <v>0.48878607626800002</v>
      </c>
      <c r="G943" t="s">
        <v>239</v>
      </c>
      <c r="H943">
        <v>0.56171692749699997</v>
      </c>
      <c r="I943" t="s">
        <v>239</v>
      </c>
      <c r="J943">
        <v>0.597118812625</v>
      </c>
      <c r="K943" t="s">
        <v>239</v>
      </c>
      <c r="N943">
        <v>0.54920727212999998</v>
      </c>
    </row>
    <row r="944" spans="1:14" x14ac:dyDescent="0.25">
      <c r="A944">
        <v>6263</v>
      </c>
      <c r="B944" t="s">
        <v>13208</v>
      </c>
      <c r="C944" t="s">
        <v>13209</v>
      </c>
      <c r="D944" t="s">
        <v>496</v>
      </c>
      <c r="E944" t="s">
        <v>10</v>
      </c>
      <c r="F944">
        <v>0.42553766267100002</v>
      </c>
      <c r="G944" t="s">
        <v>10</v>
      </c>
      <c r="H944">
        <v>0.71305199289300003</v>
      </c>
      <c r="I944" t="s">
        <v>496</v>
      </c>
      <c r="J944">
        <v>0.41713867381699998</v>
      </c>
      <c r="K944" t="s">
        <v>10</v>
      </c>
      <c r="N944">
        <v>0.37952988518800002</v>
      </c>
    </row>
    <row r="945" spans="1:14" x14ac:dyDescent="0.25">
      <c r="A945">
        <v>5282</v>
      </c>
      <c r="B945" t="s">
        <v>1273</v>
      </c>
      <c r="C945" t="s">
        <v>1274</v>
      </c>
      <c r="D945" t="s">
        <v>52</v>
      </c>
      <c r="E945" t="s">
        <v>52</v>
      </c>
      <c r="F945">
        <v>0.70335891743400003</v>
      </c>
      <c r="G945" t="s">
        <v>52</v>
      </c>
      <c r="H945">
        <v>0.45230414670199998</v>
      </c>
      <c r="I945" t="s">
        <v>52</v>
      </c>
      <c r="J945">
        <v>0.83003888662500003</v>
      </c>
      <c r="K945" t="s">
        <v>52</v>
      </c>
      <c r="N945">
        <v>0.66190065025400002</v>
      </c>
    </row>
    <row r="946" spans="1:14" x14ac:dyDescent="0.25">
      <c r="A946">
        <v>5106</v>
      </c>
      <c r="B946" t="s">
        <v>10923</v>
      </c>
      <c r="C946" t="s">
        <v>10924</v>
      </c>
      <c r="D946" t="s">
        <v>21</v>
      </c>
      <c r="E946" t="s">
        <v>21</v>
      </c>
      <c r="F946">
        <v>0.95113415997299999</v>
      </c>
      <c r="G946" t="s">
        <v>21</v>
      </c>
      <c r="H946">
        <v>0.89229216395800004</v>
      </c>
      <c r="I946" t="s">
        <v>21</v>
      </c>
      <c r="J946">
        <v>0.99993686256299996</v>
      </c>
      <c r="K946" t="s">
        <v>21</v>
      </c>
      <c r="N946">
        <v>0.94778772883100004</v>
      </c>
    </row>
    <row r="947" spans="1:14" x14ac:dyDescent="0.25">
      <c r="A947">
        <v>594</v>
      </c>
      <c r="B947" t="s">
        <v>1549</v>
      </c>
      <c r="C947" t="s">
        <v>1550</v>
      </c>
      <c r="D947" t="s">
        <v>52</v>
      </c>
      <c r="E947" t="s">
        <v>52</v>
      </c>
      <c r="F947">
        <v>0.99229447024700002</v>
      </c>
      <c r="G947" t="s">
        <v>52</v>
      </c>
      <c r="H947">
        <v>0.87050661313</v>
      </c>
      <c r="I947" t="s">
        <v>52</v>
      </c>
      <c r="J947">
        <v>0.99980494309000001</v>
      </c>
      <c r="K947" t="s">
        <v>52</v>
      </c>
      <c r="N947">
        <v>0.95420200882200001</v>
      </c>
    </row>
    <row r="948" spans="1:14" x14ac:dyDescent="0.25">
      <c r="A948">
        <v>2858</v>
      </c>
      <c r="B948" t="s">
        <v>12485</v>
      </c>
      <c r="C948" t="s">
        <v>12486</v>
      </c>
      <c r="D948" t="s">
        <v>52</v>
      </c>
      <c r="E948" t="s">
        <v>52</v>
      </c>
      <c r="F948">
        <v>0.991124671884</v>
      </c>
      <c r="G948" t="s">
        <v>52</v>
      </c>
      <c r="H948">
        <v>0.89360377224700005</v>
      </c>
      <c r="I948" t="s">
        <v>52</v>
      </c>
      <c r="J948">
        <v>0.99976280698099995</v>
      </c>
      <c r="K948" t="s">
        <v>52</v>
      </c>
      <c r="N948">
        <v>0.961497083704</v>
      </c>
    </row>
    <row r="949" spans="1:14" x14ac:dyDescent="0.25">
      <c r="A949">
        <v>4728</v>
      </c>
      <c r="B949" t="s">
        <v>10492</v>
      </c>
      <c r="C949" t="s">
        <v>10493</v>
      </c>
      <c r="D949" t="s">
        <v>10</v>
      </c>
      <c r="E949" t="s">
        <v>10</v>
      </c>
      <c r="F949">
        <v>0.92269201490099995</v>
      </c>
      <c r="G949" t="s">
        <v>10</v>
      </c>
      <c r="H949">
        <v>0.92619326783599998</v>
      </c>
      <c r="I949" t="s">
        <v>10</v>
      </c>
      <c r="J949">
        <v>0.97707761745800004</v>
      </c>
      <c r="K949" t="s">
        <v>10</v>
      </c>
      <c r="N949">
        <v>0.94198763339799996</v>
      </c>
    </row>
    <row r="950" spans="1:14" x14ac:dyDescent="0.25">
      <c r="A950">
        <v>2194</v>
      </c>
      <c r="B950" t="s">
        <v>4327</v>
      </c>
      <c r="C950" t="s">
        <v>4328</v>
      </c>
      <c r="D950" t="s">
        <v>21</v>
      </c>
      <c r="E950" t="s">
        <v>21</v>
      </c>
      <c r="F950">
        <v>0.99052485505099996</v>
      </c>
      <c r="G950" t="s">
        <v>21</v>
      </c>
      <c r="H950">
        <v>0.96135842600099997</v>
      </c>
      <c r="I950" t="s">
        <v>21</v>
      </c>
      <c r="J950">
        <v>0.99993585058300005</v>
      </c>
      <c r="K950" t="s">
        <v>21</v>
      </c>
      <c r="N950">
        <v>0.98393971054499996</v>
      </c>
    </row>
    <row r="951" spans="1:14" x14ac:dyDescent="0.25">
      <c r="A951">
        <v>2720</v>
      </c>
      <c r="B951" t="s">
        <v>2812</v>
      </c>
      <c r="C951" t="s">
        <v>2813</v>
      </c>
      <c r="D951" t="s">
        <v>34</v>
      </c>
      <c r="E951" t="s">
        <v>185</v>
      </c>
      <c r="F951">
        <v>0.83223352070599999</v>
      </c>
      <c r="G951" t="s">
        <v>185</v>
      </c>
      <c r="H951">
        <v>0.74815305087399997</v>
      </c>
      <c r="I951" t="s">
        <v>185</v>
      </c>
      <c r="J951">
        <v>0.97177598455199998</v>
      </c>
      <c r="K951" t="s">
        <v>185</v>
      </c>
      <c r="N951">
        <v>0.85072085204400005</v>
      </c>
    </row>
    <row r="952" spans="1:14" x14ac:dyDescent="0.25">
      <c r="A952">
        <v>3927</v>
      </c>
      <c r="B952" t="s">
        <v>10103</v>
      </c>
      <c r="C952" t="s">
        <v>10104</v>
      </c>
      <c r="D952" t="s">
        <v>10</v>
      </c>
      <c r="E952" t="s">
        <v>10</v>
      </c>
      <c r="F952">
        <v>0.71141084265800003</v>
      </c>
      <c r="G952" t="s">
        <v>10</v>
      </c>
      <c r="H952">
        <v>0.76472993330399996</v>
      </c>
      <c r="I952" t="s">
        <v>10</v>
      </c>
      <c r="J952">
        <v>0.75204262634600005</v>
      </c>
      <c r="K952" t="s">
        <v>10</v>
      </c>
      <c r="N952">
        <v>0.74272780076900002</v>
      </c>
    </row>
    <row r="953" spans="1:14" x14ac:dyDescent="0.25">
      <c r="A953">
        <v>2667</v>
      </c>
      <c r="B953" t="s">
        <v>1768</v>
      </c>
      <c r="C953" t="s">
        <v>1769</v>
      </c>
      <c r="D953" t="s">
        <v>239</v>
      </c>
      <c r="E953" t="s">
        <v>239</v>
      </c>
      <c r="F953">
        <v>0.67907002836200003</v>
      </c>
      <c r="G953" t="s">
        <v>239</v>
      </c>
      <c r="H953">
        <v>0.70648954022099997</v>
      </c>
      <c r="I953" t="s">
        <v>239</v>
      </c>
      <c r="J953">
        <v>0.41732555567899998</v>
      </c>
      <c r="K953" t="s">
        <v>239</v>
      </c>
      <c r="N953">
        <v>0.600961708087</v>
      </c>
    </row>
    <row r="954" spans="1:14" x14ac:dyDescent="0.25">
      <c r="A954">
        <v>433</v>
      </c>
      <c r="B954" t="s">
        <v>8750</v>
      </c>
      <c r="C954" t="s">
        <v>8751</v>
      </c>
      <c r="D954" t="s">
        <v>446</v>
      </c>
      <c r="E954" t="s">
        <v>446</v>
      </c>
      <c r="F954">
        <v>0.92717219034999998</v>
      </c>
      <c r="G954" t="s">
        <v>446</v>
      </c>
      <c r="H954">
        <v>0.83206738901699995</v>
      </c>
      <c r="I954" t="s">
        <v>446</v>
      </c>
      <c r="J954">
        <v>0.99489365318699996</v>
      </c>
      <c r="K954" t="s">
        <v>446</v>
      </c>
      <c r="N954">
        <v>0.91804441085099997</v>
      </c>
    </row>
    <row r="955" spans="1:14" x14ac:dyDescent="0.25">
      <c r="A955">
        <v>2807</v>
      </c>
      <c r="B955" t="s">
        <v>2624</v>
      </c>
      <c r="C955" t="s">
        <v>2625</v>
      </c>
      <c r="D955" t="s">
        <v>10</v>
      </c>
      <c r="E955" t="s">
        <v>10</v>
      </c>
      <c r="F955">
        <v>0.76563992704899997</v>
      </c>
      <c r="G955" t="s">
        <v>10</v>
      </c>
      <c r="H955">
        <v>0.85260899712500005</v>
      </c>
      <c r="I955" t="s">
        <v>10</v>
      </c>
      <c r="J955">
        <v>0.84650773917800004</v>
      </c>
      <c r="K955" t="s">
        <v>10</v>
      </c>
      <c r="N955">
        <v>0.82158555445100001</v>
      </c>
    </row>
    <row r="956" spans="1:14" x14ac:dyDescent="0.25">
      <c r="A956">
        <v>83</v>
      </c>
      <c r="B956" t="s">
        <v>11668</v>
      </c>
      <c r="C956" t="s">
        <v>11669</v>
      </c>
      <c r="D956" t="s">
        <v>129</v>
      </c>
      <c r="E956" t="s">
        <v>21</v>
      </c>
      <c r="F956">
        <v>0.80757453614200003</v>
      </c>
      <c r="G956" t="s">
        <v>21</v>
      </c>
      <c r="H956">
        <v>0.74068902686899996</v>
      </c>
      <c r="I956" t="s">
        <v>21</v>
      </c>
      <c r="J956">
        <v>0.97035006066200002</v>
      </c>
      <c r="K956" t="s">
        <v>21</v>
      </c>
      <c r="N956">
        <v>0.839537874558</v>
      </c>
    </row>
    <row r="957" spans="1:14" x14ac:dyDescent="0.25">
      <c r="A957">
        <v>1446</v>
      </c>
      <c r="B957" t="s">
        <v>14572</v>
      </c>
      <c r="C957" t="s">
        <v>14573</v>
      </c>
      <c r="D957" t="s">
        <v>10</v>
      </c>
      <c r="E957" t="s">
        <v>239</v>
      </c>
      <c r="F957">
        <v>0.506857631418</v>
      </c>
      <c r="G957" t="s">
        <v>239</v>
      </c>
      <c r="H957">
        <v>0.58291223728999997</v>
      </c>
      <c r="I957" t="s">
        <v>10</v>
      </c>
      <c r="J957">
        <v>0.60833295653399999</v>
      </c>
      <c r="K957" t="s">
        <v>239</v>
      </c>
      <c r="N957">
        <v>0.36325662290299998</v>
      </c>
    </row>
    <row r="958" spans="1:14" x14ac:dyDescent="0.25">
      <c r="A958">
        <v>4208</v>
      </c>
      <c r="B958" t="s">
        <v>14739</v>
      </c>
      <c r="C958" t="s">
        <v>14740</v>
      </c>
      <c r="D958" t="s">
        <v>52</v>
      </c>
      <c r="E958" t="s">
        <v>52</v>
      </c>
      <c r="F958">
        <v>0.96923925311299997</v>
      </c>
      <c r="G958" t="s">
        <v>52</v>
      </c>
      <c r="H958">
        <v>0.87619533229799995</v>
      </c>
      <c r="I958" t="s">
        <v>52</v>
      </c>
      <c r="J958">
        <v>0.99384875918899995</v>
      </c>
      <c r="K958" t="s">
        <v>52</v>
      </c>
      <c r="N958">
        <v>0.946427781533</v>
      </c>
    </row>
    <row r="959" spans="1:14" x14ac:dyDescent="0.25">
      <c r="A959">
        <v>4677</v>
      </c>
      <c r="B959" t="s">
        <v>5487</v>
      </c>
      <c r="C959" t="s">
        <v>5488</v>
      </c>
      <c r="D959" t="s">
        <v>14</v>
      </c>
      <c r="E959" t="s">
        <v>14</v>
      </c>
      <c r="F959">
        <v>0.47300963139199997</v>
      </c>
      <c r="G959" t="s">
        <v>14</v>
      </c>
      <c r="H959">
        <v>0.55811604539199999</v>
      </c>
      <c r="I959" t="s">
        <v>14</v>
      </c>
      <c r="J959">
        <v>0.96948898787899995</v>
      </c>
      <c r="K959" t="s">
        <v>14</v>
      </c>
      <c r="N959">
        <v>0.66687155488700001</v>
      </c>
    </row>
    <row r="960" spans="1:14" x14ac:dyDescent="0.25">
      <c r="A960">
        <v>2196</v>
      </c>
      <c r="B960" t="s">
        <v>11012</v>
      </c>
      <c r="C960" t="s">
        <v>11013</v>
      </c>
      <c r="D960" t="s">
        <v>10</v>
      </c>
      <c r="E960" t="s">
        <v>10</v>
      </c>
      <c r="F960">
        <v>0.97058273348400004</v>
      </c>
      <c r="G960" t="s">
        <v>10</v>
      </c>
      <c r="H960">
        <v>0.87345650839800004</v>
      </c>
      <c r="I960" t="s">
        <v>10</v>
      </c>
      <c r="J960">
        <v>0.99672118522999997</v>
      </c>
      <c r="K960" t="s">
        <v>10</v>
      </c>
      <c r="N960">
        <v>0.94692014237099997</v>
      </c>
    </row>
    <row r="961" spans="1:14" x14ac:dyDescent="0.25">
      <c r="A961">
        <v>1220</v>
      </c>
      <c r="B961" t="s">
        <v>8551</v>
      </c>
      <c r="C961" t="s">
        <v>8552</v>
      </c>
      <c r="D961" t="s">
        <v>239</v>
      </c>
      <c r="E961" t="s">
        <v>239</v>
      </c>
      <c r="F961">
        <v>0.73345552901300004</v>
      </c>
      <c r="G961" t="s">
        <v>239</v>
      </c>
      <c r="H961">
        <v>0.81242621981499996</v>
      </c>
      <c r="I961" t="s">
        <v>239</v>
      </c>
      <c r="J961">
        <v>0.90464079970599998</v>
      </c>
      <c r="K961" t="s">
        <v>239</v>
      </c>
      <c r="N961">
        <v>0.816840849511</v>
      </c>
    </row>
    <row r="962" spans="1:14" x14ac:dyDescent="0.25">
      <c r="A962">
        <v>4035</v>
      </c>
      <c r="B962" t="s">
        <v>12000</v>
      </c>
      <c r="C962" t="s">
        <v>12001</v>
      </c>
      <c r="D962" t="s">
        <v>52</v>
      </c>
      <c r="E962" t="s">
        <v>52</v>
      </c>
      <c r="F962">
        <v>0.96486187699199999</v>
      </c>
      <c r="G962" t="s">
        <v>52</v>
      </c>
      <c r="H962">
        <v>0.87358810308599999</v>
      </c>
      <c r="I962" t="s">
        <v>52</v>
      </c>
      <c r="J962">
        <v>0.83594382315899995</v>
      </c>
      <c r="K962" t="s">
        <v>52</v>
      </c>
      <c r="N962">
        <v>0.89146460107900005</v>
      </c>
    </row>
    <row r="963" spans="1:14" x14ac:dyDescent="0.25">
      <c r="A963">
        <v>801</v>
      </c>
      <c r="B963" t="s">
        <v>6072</v>
      </c>
      <c r="C963" t="s">
        <v>6073</v>
      </c>
      <c r="D963" t="s">
        <v>257</v>
      </c>
      <c r="E963" t="s">
        <v>257</v>
      </c>
      <c r="F963">
        <v>0.73292791662800005</v>
      </c>
      <c r="G963" t="s">
        <v>257</v>
      </c>
      <c r="H963">
        <v>0.75553290163800002</v>
      </c>
      <c r="I963" t="s">
        <v>257</v>
      </c>
      <c r="J963">
        <v>0.88238340262399995</v>
      </c>
      <c r="K963" t="s">
        <v>257</v>
      </c>
      <c r="N963">
        <v>0.79028140696399996</v>
      </c>
    </row>
    <row r="964" spans="1:14" x14ac:dyDescent="0.25">
      <c r="A964">
        <v>2904</v>
      </c>
      <c r="B964" t="s">
        <v>6880</v>
      </c>
      <c r="C964" t="s">
        <v>6881</v>
      </c>
      <c r="D964" t="s">
        <v>10</v>
      </c>
      <c r="E964" t="s">
        <v>10</v>
      </c>
      <c r="F964">
        <v>0.78304540494999997</v>
      </c>
      <c r="G964" t="s">
        <v>10</v>
      </c>
      <c r="H964">
        <v>0.64714997165199994</v>
      </c>
      <c r="I964" t="s">
        <v>10</v>
      </c>
      <c r="J964">
        <v>0.99373199360300002</v>
      </c>
      <c r="K964" t="s">
        <v>10</v>
      </c>
      <c r="N964">
        <v>0.80797579006800002</v>
      </c>
    </row>
    <row r="965" spans="1:14" x14ac:dyDescent="0.25">
      <c r="A965">
        <v>2598</v>
      </c>
      <c r="B965" t="s">
        <v>13441</v>
      </c>
      <c r="C965" t="s">
        <v>13442</v>
      </c>
      <c r="D965" t="s">
        <v>52</v>
      </c>
      <c r="E965" t="s">
        <v>52</v>
      </c>
      <c r="F965">
        <v>0.991229638892</v>
      </c>
      <c r="G965" t="s">
        <v>52</v>
      </c>
      <c r="H965">
        <v>0.93757622631600002</v>
      </c>
      <c r="I965" t="s">
        <v>52</v>
      </c>
      <c r="J965">
        <v>0.99875285369800004</v>
      </c>
      <c r="K965" t="s">
        <v>52</v>
      </c>
      <c r="N965">
        <v>0.97585290630199994</v>
      </c>
    </row>
    <row r="966" spans="1:14" x14ac:dyDescent="0.25">
      <c r="A966">
        <v>1056</v>
      </c>
      <c r="B966" t="s">
        <v>7349</v>
      </c>
      <c r="C966" t="s">
        <v>7350</v>
      </c>
      <c r="D966" t="s">
        <v>21</v>
      </c>
      <c r="E966" t="s">
        <v>129</v>
      </c>
      <c r="F966">
        <v>0.34218889394899998</v>
      </c>
      <c r="G966" t="s">
        <v>21</v>
      </c>
      <c r="H966">
        <v>0.65272029012099997</v>
      </c>
      <c r="I966" t="s">
        <v>129</v>
      </c>
      <c r="J966">
        <v>0.78676586167999996</v>
      </c>
      <c r="K966" t="s">
        <v>129</v>
      </c>
      <c r="N966">
        <v>0.37631825187599999</v>
      </c>
    </row>
    <row r="967" spans="1:14" x14ac:dyDescent="0.25">
      <c r="A967">
        <v>5666</v>
      </c>
      <c r="B967" t="s">
        <v>6305</v>
      </c>
      <c r="C967" t="s">
        <v>6306</v>
      </c>
      <c r="D967" t="s">
        <v>21</v>
      </c>
      <c r="E967" t="s">
        <v>21</v>
      </c>
      <c r="F967">
        <v>0.99059113508700003</v>
      </c>
      <c r="G967" t="s">
        <v>21</v>
      </c>
      <c r="H967">
        <v>0.96340707718899998</v>
      </c>
      <c r="I967" t="s">
        <v>21</v>
      </c>
      <c r="J967">
        <v>0.99942859431300002</v>
      </c>
      <c r="K967" t="s">
        <v>21</v>
      </c>
      <c r="N967">
        <v>0.98447560219700003</v>
      </c>
    </row>
    <row r="968" spans="1:14" x14ac:dyDescent="0.25">
      <c r="A968">
        <v>717</v>
      </c>
      <c r="B968" t="s">
        <v>7449</v>
      </c>
      <c r="C968" t="s">
        <v>7450</v>
      </c>
      <c r="D968" t="s">
        <v>257</v>
      </c>
      <c r="E968" t="s">
        <v>52</v>
      </c>
      <c r="F968">
        <v>0.73641080965000005</v>
      </c>
      <c r="G968" t="s">
        <v>257</v>
      </c>
      <c r="H968">
        <v>0.47690709357799999</v>
      </c>
      <c r="I968" t="s">
        <v>52</v>
      </c>
      <c r="J968">
        <v>0.98081790395599999</v>
      </c>
      <c r="K968" t="s">
        <v>52</v>
      </c>
      <c r="N968">
        <v>0.57240957120199998</v>
      </c>
    </row>
    <row r="969" spans="1:14" x14ac:dyDescent="0.25">
      <c r="A969">
        <v>5524</v>
      </c>
      <c r="B969" t="s">
        <v>11019</v>
      </c>
      <c r="C969" t="s">
        <v>11020</v>
      </c>
      <c r="D969" t="s">
        <v>21</v>
      </c>
      <c r="E969" t="s">
        <v>21</v>
      </c>
      <c r="F969">
        <v>0.98718128005100003</v>
      </c>
      <c r="G969" t="s">
        <v>21</v>
      </c>
      <c r="H969">
        <v>0.94738528317799997</v>
      </c>
      <c r="I969" t="s">
        <v>21</v>
      </c>
      <c r="J969">
        <v>0.99985602969700005</v>
      </c>
      <c r="K969" t="s">
        <v>21</v>
      </c>
      <c r="N969">
        <v>0.97814086430799996</v>
      </c>
    </row>
    <row r="970" spans="1:14" x14ac:dyDescent="0.25">
      <c r="A970">
        <v>4314</v>
      </c>
      <c r="B970" t="s">
        <v>9292</v>
      </c>
      <c r="C970" t="s">
        <v>9293</v>
      </c>
      <c r="D970" t="s">
        <v>21</v>
      </c>
      <c r="E970" t="s">
        <v>21</v>
      </c>
      <c r="F970">
        <v>0.97103846602099997</v>
      </c>
      <c r="G970" t="s">
        <v>21</v>
      </c>
      <c r="H970">
        <v>0.89715919029400004</v>
      </c>
      <c r="I970" t="s">
        <v>21</v>
      </c>
      <c r="J970">
        <v>0.99660363033599997</v>
      </c>
      <c r="K970" t="s">
        <v>21</v>
      </c>
      <c r="N970">
        <v>0.95493376221699999</v>
      </c>
    </row>
    <row r="971" spans="1:14" x14ac:dyDescent="0.25">
      <c r="A971">
        <v>2357</v>
      </c>
      <c r="B971" t="s">
        <v>4728</v>
      </c>
      <c r="C971" t="s">
        <v>4729</v>
      </c>
      <c r="D971" t="s">
        <v>129</v>
      </c>
      <c r="E971" t="s">
        <v>129</v>
      </c>
      <c r="F971">
        <v>0.946666755661</v>
      </c>
      <c r="G971" t="s">
        <v>129</v>
      </c>
      <c r="H971">
        <v>0.836727244456</v>
      </c>
      <c r="I971" t="s">
        <v>129</v>
      </c>
      <c r="J971">
        <v>0.99560471777399995</v>
      </c>
      <c r="K971" t="s">
        <v>129</v>
      </c>
      <c r="N971">
        <v>0.92633290596399998</v>
      </c>
    </row>
    <row r="972" spans="1:14" x14ac:dyDescent="0.25">
      <c r="A972">
        <v>1957</v>
      </c>
      <c r="B972" t="s">
        <v>12781</v>
      </c>
      <c r="C972" t="s">
        <v>12782</v>
      </c>
      <c r="D972" t="s">
        <v>21</v>
      </c>
      <c r="E972" t="s">
        <v>21</v>
      </c>
      <c r="F972">
        <v>0.977690362358</v>
      </c>
      <c r="G972" t="s">
        <v>21</v>
      </c>
      <c r="H972">
        <v>0.87668374213</v>
      </c>
      <c r="I972" t="s">
        <v>21</v>
      </c>
      <c r="J972">
        <v>0.99873132320799995</v>
      </c>
      <c r="K972" t="s">
        <v>21</v>
      </c>
      <c r="N972">
        <v>0.95103514256499999</v>
      </c>
    </row>
    <row r="973" spans="1:14" x14ac:dyDescent="0.25">
      <c r="A973">
        <v>3634</v>
      </c>
      <c r="B973" t="s">
        <v>11981</v>
      </c>
      <c r="C973" t="s">
        <v>11982</v>
      </c>
      <c r="D973" t="s">
        <v>52</v>
      </c>
      <c r="E973" t="s">
        <v>52</v>
      </c>
      <c r="F973">
        <v>0.97828697809499998</v>
      </c>
      <c r="G973" t="s">
        <v>52</v>
      </c>
      <c r="H973">
        <v>0.80071865985400004</v>
      </c>
      <c r="I973" t="s">
        <v>52</v>
      </c>
      <c r="J973">
        <v>0.93853039522799997</v>
      </c>
      <c r="K973" t="s">
        <v>52</v>
      </c>
      <c r="N973">
        <v>0.90584534439200004</v>
      </c>
    </row>
    <row r="974" spans="1:14" x14ac:dyDescent="0.25">
      <c r="A974">
        <v>2176</v>
      </c>
      <c r="B974" t="s">
        <v>10158</v>
      </c>
      <c r="C974" t="s">
        <v>10159</v>
      </c>
      <c r="D974" t="s">
        <v>21</v>
      </c>
      <c r="E974" t="s">
        <v>21</v>
      </c>
      <c r="F974">
        <v>0.98155304224700002</v>
      </c>
      <c r="G974" t="s">
        <v>21</v>
      </c>
      <c r="H974">
        <v>0.94654289011100001</v>
      </c>
      <c r="I974" t="s">
        <v>21</v>
      </c>
      <c r="J974">
        <v>0.98730748616099995</v>
      </c>
      <c r="K974" t="s">
        <v>21</v>
      </c>
      <c r="N974">
        <v>0.971801139506</v>
      </c>
    </row>
    <row r="975" spans="1:14" x14ac:dyDescent="0.25">
      <c r="A975">
        <v>2799</v>
      </c>
      <c r="B975" t="s">
        <v>14705</v>
      </c>
      <c r="C975" t="s">
        <v>14706</v>
      </c>
      <c r="D975" t="s">
        <v>10</v>
      </c>
      <c r="E975" t="s">
        <v>10</v>
      </c>
      <c r="F975">
        <v>0.94501817623499995</v>
      </c>
      <c r="G975" t="s">
        <v>10</v>
      </c>
      <c r="H975">
        <v>0.764281051451</v>
      </c>
      <c r="I975" t="s">
        <v>10</v>
      </c>
      <c r="J975">
        <v>0.99817568342399998</v>
      </c>
      <c r="K975" t="s">
        <v>10</v>
      </c>
      <c r="N975">
        <v>0.90249163703699997</v>
      </c>
    </row>
    <row r="976" spans="1:14" x14ac:dyDescent="0.25">
      <c r="A976">
        <v>2150</v>
      </c>
      <c r="B976" t="s">
        <v>14433</v>
      </c>
      <c r="C976" t="s">
        <v>14434</v>
      </c>
      <c r="D976" t="s">
        <v>129</v>
      </c>
      <c r="E976" t="s">
        <v>129</v>
      </c>
      <c r="F976">
        <v>0.96547035182600005</v>
      </c>
      <c r="G976" t="s">
        <v>129</v>
      </c>
      <c r="H976">
        <v>0.89442040199499995</v>
      </c>
      <c r="I976" t="s">
        <v>129</v>
      </c>
      <c r="J976">
        <v>0.988908174561</v>
      </c>
      <c r="K976" t="s">
        <v>129</v>
      </c>
      <c r="N976">
        <v>0.949599642794</v>
      </c>
    </row>
    <row r="977" spans="1:14" x14ac:dyDescent="0.25">
      <c r="A977">
        <v>4931</v>
      </c>
      <c r="B977" t="s">
        <v>14362</v>
      </c>
      <c r="C977" t="s">
        <v>14363</v>
      </c>
      <c r="D977" t="s">
        <v>34</v>
      </c>
      <c r="E977" t="s">
        <v>34</v>
      </c>
      <c r="F977">
        <v>0.68525340960100001</v>
      </c>
      <c r="G977" t="s">
        <v>34</v>
      </c>
      <c r="H977">
        <v>0.53503583898100004</v>
      </c>
      <c r="I977" t="s">
        <v>10</v>
      </c>
      <c r="J977">
        <v>0.83759632801299999</v>
      </c>
      <c r="K977" t="s">
        <v>34</v>
      </c>
      <c r="N977">
        <v>0.40676308286000001</v>
      </c>
    </row>
    <row r="978" spans="1:14" x14ac:dyDescent="0.25">
      <c r="A978">
        <v>1060</v>
      </c>
      <c r="B978" t="s">
        <v>4856</v>
      </c>
      <c r="C978" t="s">
        <v>4857</v>
      </c>
      <c r="D978" t="s">
        <v>21</v>
      </c>
      <c r="E978" t="s">
        <v>21</v>
      </c>
      <c r="F978">
        <v>0.990687927907</v>
      </c>
      <c r="G978" t="s">
        <v>21</v>
      </c>
      <c r="H978">
        <v>0.94975339991499996</v>
      </c>
      <c r="I978" t="s">
        <v>21</v>
      </c>
      <c r="J978">
        <v>0.99994760190599996</v>
      </c>
      <c r="K978" t="s">
        <v>21</v>
      </c>
      <c r="N978">
        <v>0.980129643243</v>
      </c>
    </row>
    <row r="979" spans="1:14" x14ac:dyDescent="0.25">
      <c r="A979">
        <v>641</v>
      </c>
      <c r="B979" t="s">
        <v>9702</v>
      </c>
      <c r="C979" t="s">
        <v>5132</v>
      </c>
      <c r="D979" t="s">
        <v>52</v>
      </c>
      <c r="E979" t="s">
        <v>52</v>
      </c>
      <c r="F979">
        <v>0.98858512930599995</v>
      </c>
      <c r="G979" t="s">
        <v>52</v>
      </c>
      <c r="H979">
        <v>0.91610223322600004</v>
      </c>
      <c r="I979" t="s">
        <v>52</v>
      </c>
      <c r="J979">
        <v>0.99972233605100003</v>
      </c>
      <c r="K979" t="s">
        <v>52</v>
      </c>
      <c r="N979">
        <v>0.96813656619400001</v>
      </c>
    </row>
    <row r="980" spans="1:14" x14ac:dyDescent="0.25">
      <c r="A980">
        <v>294</v>
      </c>
      <c r="B980" t="s">
        <v>11695</v>
      </c>
      <c r="C980" t="s">
        <v>11696</v>
      </c>
      <c r="D980" t="s">
        <v>129</v>
      </c>
      <c r="E980" t="s">
        <v>129</v>
      </c>
      <c r="F980">
        <v>0.84722193357599995</v>
      </c>
      <c r="G980" t="s">
        <v>129</v>
      </c>
      <c r="H980">
        <v>0.71031553615700005</v>
      </c>
      <c r="I980" t="s">
        <v>129</v>
      </c>
      <c r="J980">
        <v>0.99172089668300001</v>
      </c>
      <c r="K980" t="s">
        <v>129</v>
      </c>
      <c r="N980">
        <v>0.84975278880500005</v>
      </c>
    </row>
    <row r="981" spans="1:14" x14ac:dyDescent="0.25">
      <c r="A981">
        <v>3119</v>
      </c>
      <c r="B981" t="s">
        <v>8168</v>
      </c>
      <c r="C981" t="s">
        <v>8169</v>
      </c>
      <c r="D981" t="s">
        <v>21</v>
      </c>
      <c r="E981" t="s">
        <v>52</v>
      </c>
      <c r="F981">
        <v>0.66316015623299995</v>
      </c>
      <c r="G981" t="s">
        <v>52</v>
      </c>
      <c r="H981">
        <v>0.55819443605300001</v>
      </c>
      <c r="I981" t="s">
        <v>21</v>
      </c>
      <c r="J981">
        <v>0.49997553881500001</v>
      </c>
      <c r="K981" t="s">
        <v>52</v>
      </c>
      <c r="N981">
        <v>0.40711819742900002</v>
      </c>
    </row>
    <row r="982" spans="1:14" x14ac:dyDescent="0.25">
      <c r="A982">
        <v>3253</v>
      </c>
      <c r="B982" t="s">
        <v>12821</v>
      </c>
      <c r="C982" t="s">
        <v>12822</v>
      </c>
      <c r="D982" t="s">
        <v>185</v>
      </c>
      <c r="E982" t="s">
        <v>14</v>
      </c>
      <c r="F982">
        <v>0.184242376475</v>
      </c>
      <c r="G982" t="s">
        <v>14</v>
      </c>
      <c r="H982">
        <v>0.33465921993800002</v>
      </c>
      <c r="I982" t="s">
        <v>617</v>
      </c>
      <c r="J982">
        <v>0.31500369844199999</v>
      </c>
      <c r="K982" t="s">
        <v>14</v>
      </c>
      <c r="N982">
        <v>0.17296719880399999</v>
      </c>
    </row>
    <row r="983" spans="1:14" x14ac:dyDescent="0.25">
      <c r="A983">
        <v>3572</v>
      </c>
      <c r="B983" t="s">
        <v>12068</v>
      </c>
      <c r="C983" t="s">
        <v>5956</v>
      </c>
      <c r="D983" t="s">
        <v>239</v>
      </c>
      <c r="E983" t="s">
        <v>239</v>
      </c>
      <c r="F983">
        <v>0.91084638913299998</v>
      </c>
      <c r="G983" t="s">
        <v>239</v>
      </c>
      <c r="H983">
        <v>0.88310018706299998</v>
      </c>
      <c r="I983" t="s">
        <v>239</v>
      </c>
      <c r="J983">
        <v>0.99935905873200004</v>
      </c>
      <c r="K983" t="s">
        <v>239</v>
      </c>
      <c r="N983">
        <v>0.93110187830900004</v>
      </c>
    </row>
    <row r="984" spans="1:14" x14ac:dyDescent="0.25">
      <c r="A984">
        <v>3737</v>
      </c>
      <c r="B984" t="s">
        <v>7483</v>
      </c>
      <c r="C984" t="s">
        <v>7484</v>
      </c>
      <c r="D984" t="s">
        <v>52</v>
      </c>
      <c r="E984" t="s">
        <v>52</v>
      </c>
      <c r="F984">
        <v>0.95026838742399999</v>
      </c>
      <c r="G984" t="s">
        <v>52</v>
      </c>
      <c r="H984">
        <v>0.85575197708799999</v>
      </c>
      <c r="I984" t="s">
        <v>52</v>
      </c>
      <c r="J984">
        <v>0.99253056809100004</v>
      </c>
      <c r="K984" t="s">
        <v>52</v>
      </c>
      <c r="N984">
        <v>0.93285031086799997</v>
      </c>
    </row>
    <row r="985" spans="1:14" x14ac:dyDescent="0.25">
      <c r="A985">
        <v>5905</v>
      </c>
      <c r="B985" t="s">
        <v>9080</v>
      </c>
      <c r="C985" t="s">
        <v>9081</v>
      </c>
      <c r="D985" t="s">
        <v>21</v>
      </c>
      <c r="E985" t="s">
        <v>21</v>
      </c>
      <c r="F985">
        <v>0.97801745946300001</v>
      </c>
      <c r="G985" t="s">
        <v>21</v>
      </c>
      <c r="H985">
        <v>0.968523263523</v>
      </c>
      <c r="I985" t="s">
        <v>21</v>
      </c>
      <c r="J985">
        <v>0.99956761418600004</v>
      </c>
      <c r="K985" t="s">
        <v>21</v>
      </c>
      <c r="N985">
        <v>0.98203611238999999</v>
      </c>
    </row>
    <row r="986" spans="1:14" x14ac:dyDescent="0.25">
      <c r="A986">
        <v>2369</v>
      </c>
      <c r="B986" t="s">
        <v>9746</v>
      </c>
      <c r="C986" t="s">
        <v>9747</v>
      </c>
      <c r="D986" t="s">
        <v>21</v>
      </c>
      <c r="E986" t="s">
        <v>21</v>
      </c>
      <c r="F986">
        <v>0.99513768046499995</v>
      </c>
      <c r="G986" t="s">
        <v>21</v>
      </c>
      <c r="H986">
        <v>0.967405291444</v>
      </c>
      <c r="I986" t="s">
        <v>21</v>
      </c>
      <c r="J986">
        <v>0.99992263143399995</v>
      </c>
      <c r="K986" t="s">
        <v>21</v>
      </c>
      <c r="N986">
        <v>0.987488534448</v>
      </c>
    </row>
    <row r="987" spans="1:14" x14ac:dyDescent="0.25">
      <c r="A987">
        <v>4277</v>
      </c>
      <c r="B987" t="s">
        <v>7938</v>
      </c>
      <c r="C987" t="s">
        <v>7939</v>
      </c>
      <c r="D987" t="s">
        <v>10</v>
      </c>
      <c r="E987" t="s">
        <v>10</v>
      </c>
      <c r="F987">
        <v>0.96061872600200005</v>
      </c>
      <c r="G987" t="s">
        <v>10</v>
      </c>
      <c r="H987">
        <v>0.871344324605</v>
      </c>
      <c r="I987" t="s">
        <v>10</v>
      </c>
      <c r="J987">
        <v>0.99884361576400005</v>
      </c>
      <c r="K987" t="s">
        <v>10</v>
      </c>
      <c r="N987">
        <v>0.94360222212400002</v>
      </c>
    </row>
    <row r="988" spans="1:14" x14ac:dyDescent="0.25">
      <c r="A988">
        <v>906</v>
      </c>
      <c r="B988" t="s">
        <v>1867</v>
      </c>
      <c r="C988" t="s">
        <v>1868</v>
      </c>
      <c r="D988" t="s">
        <v>21</v>
      </c>
      <c r="E988" t="s">
        <v>21</v>
      </c>
      <c r="F988">
        <v>0.98498333528500004</v>
      </c>
      <c r="G988" t="s">
        <v>21</v>
      </c>
      <c r="H988">
        <v>0.95556075719199995</v>
      </c>
      <c r="I988" t="s">
        <v>21</v>
      </c>
      <c r="J988">
        <v>0.99890255106799997</v>
      </c>
      <c r="K988" t="s">
        <v>21</v>
      </c>
      <c r="N988">
        <v>0.97981554784799996</v>
      </c>
    </row>
    <row r="989" spans="1:14" x14ac:dyDescent="0.25">
      <c r="A989">
        <v>4392</v>
      </c>
      <c r="B989" t="s">
        <v>13315</v>
      </c>
      <c r="C989" t="s">
        <v>13316</v>
      </c>
      <c r="D989" t="s">
        <v>1203</v>
      </c>
      <c r="E989" t="s">
        <v>1203</v>
      </c>
      <c r="F989">
        <v>0.241342342716</v>
      </c>
      <c r="G989" t="s">
        <v>239</v>
      </c>
      <c r="H989">
        <v>0.33837789616000002</v>
      </c>
      <c r="I989" t="s">
        <v>1203</v>
      </c>
      <c r="J989">
        <v>0.74139465513799996</v>
      </c>
      <c r="K989" t="s">
        <v>1203</v>
      </c>
      <c r="N989">
        <v>0.32757899928500001</v>
      </c>
    </row>
    <row r="990" spans="1:14" x14ac:dyDescent="0.25">
      <c r="A990">
        <v>3391</v>
      </c>
      <c r="B990" t="s">
        <v>12736</v>
      </c>
      <c r="C990" t="s">
        <v>12737</v>
      </c>
      <c r="D990" t="s">
        <v>52</v>
      </c>
      <c r="E990" t="s">
        <v>52</v>
      </c>
      <c r="F990">
        <v>0.912593752057</v>
      </c>
      <c r="G990" t="s">
        <v>52</v>
      </c>
      <c r="H990">
        <v>0.93454117387299995</v>
      </c>
      <c r="I990" t="s">
        <v>52</v>
      </c>
      <c r="J990">
        <v>0.99991751742299995</v>
      </c>
      <c r="K990" t="s">
        <v>52</v>
      </c>
      <c r="N990">
        <v>0.94901748111700002</v>
      </c>
    </row>
    <row r="991" spans="1:14" x14ac:dyDescent="0.25">
      <c r="A991">
        <v>4739</v>
      </c>
      <c r="B991" t="s">
        <v>457</v>
      </c>
      <c r="C991" t="s">
        <v>458</v>
      </c>
      <c r="D991" t="s">
        <v>21</v>
      </c>
      <c r="E991" t="s">
        <v>21</v>
      </c>
      <c r="F991">
        <v>0.98467825337000003</v>
      </c>
      <c r="G991" t="s">
        <v>21</v>
      </c>
      <c r="H991">
        <v>0.97110377282600002</v>
      </c>
      <c r="I991" t="s">
        <v>21</v>
      </c>
      <c r="J991">
        <v>0.99997471941799998</v>
      </c>
      <c r="K991" t="s">
        <v>21</v>
      </c>
      <c r="N991">
        <v>0.98525224853799998</v>
      </c>
    </row>
    <row r="992" spans="1:14" x14ac:dyDescent="0.25">
      <c r="A992">
        <v>2887</v>
      </c>
      <c r="B992" t="s">
        <v>13962</v>
      </c>
      <c r="C992" t="s">
        <v>13963</v>
      </c>
      <c r="D992" t="s">
        <v>10</v>
      </c>
      <c r="E992" t="s">
        <v>10</v>
      </c>
      <c r="F992">
        <v>0.96622769614399995</v>
      </c>
      <c r="G992" t="s">
        <v>10</v>
      </c>
      <c r="H992">
        <v>0.88790769252799995</v>
      </c>
      <c r="I992" t="s">
        <v>10</v>
      </c>
      <c r="J992">
        <v>0.99934822185799999</v>
      </c>
      <c r="K992" t="s">
        <v>10</v>
      </c>
      <c r="N992">
        <v>0.95116120351</v>
      </c>
    </row>
    <row r="993" spans="1:14" x14ac:dyDescent="0.25">
      <c r="A993">
        <v>1678</v>
      </c>
      <c r="B993" t="s">
        <v>5612</v>
      </c>
      <c r="C993" t="s">
        <v>5613</v>
      </c>
      <c r="D993" t="s">
        <v>52</v>
      </c>
      <c r="E993" t="s">
        <v>10</v>
      </c>
      <c r="F993">
        <v>0.29434595375900002</v>
      </c>
      <c r="G993" t="s">
        <v>10</v>
      </c>
      <c r="H993">
        <v>0.70602627945399998</v>
      </c>
      <c r="I993" t="s">
        <v>10</v>
      </c>
      <c r="J993">
        <v>0.71000308908900001</v>
      </c>
      <c r="K993" t="s">
        <v>10</v>
      </c>
      <c r="N993">
        <v>0.57012510743400002</v>
      </c>
    </row>
    <row r="994" spans="1:14" x14ac:dyDescent="0.25">
      <c r="A994">
        <v>1613</v>
      </c>
      <c r="B994" t="s">
        <v>8918</v>
      </c>
      <c r="C994" t="s">
        <v>8919</v>
      </c>
      <c r="D994" t="s">
        <v>257</v>
      </c>
      <c r="E994" t="s">
        <v>257</v>
      </c>
      <c r="F994">
        <v>0.92073315755100005</v>
      </c>
      <c r="G994" t="s">
        <v>257</v>
      </c>
      <c r="H994">
        <v>0.72649771573300004</v>
      </c>
      <c r="I994" t="s">
        <v>257</v>
      </c>
      <c r="J994">
        <v>0.80677404436800004</v>
      </c>
      <c r="K994" t="s">
        <v>257</v>
      </c>
      <c r="N994">
        <v>0.81800163921699998</v>
      </c>
    </row>
    <row r="995" spans="1:14" x14ac:dyDescent="0.25">
      <c r="A995">
        <v>6175</v>
      </c>
      <c r="B995" t="s">
        <v>14696</v>
      </c>
      <c r="C995" t="s">
        <v>14697</v>
      </c>
      <c r="D995" t="s">
        <v>42</v>
      </c>
      <c r="E995" t="s">
        <v>42</v>
      </c>
      <c r="F995">
        <v>0.90240771956200005</v>
      </c>
      <c r="G995" t="s">
        <v>42</v>
      </c>
      <c r="H995">
        <v>0.87404062860099996</v>
      </c>
      <c r="I995" t="s">
        <v>42</v>
      </c>
      <c r="J995">
        <v>0.99996719183600002</v>
      </c>
      <c r="K995" t="s">
        <v>42</v>
      </c>
      <c r="N995">
        <v>0.92547184666600002</v>
      </c>
    </row>
    <row r="996" spans="1:14" x14ac:dyDescent="0.25">
      <c r="A996">
        <v>5329</v>
      </c>
      <c r="B996" t="s">
        <v>10831</v>
      </c>
      <c r="C996" t="s">
        <v>10832</v>
      </c>
      <c r="D996" t="s">
        <v>116</v>
      </c>
      <c r="E996" t="s">
        <v>116</v>
      </c>
      <c r="F996">
        <v>0.95689623120900003</v>
      </c>
      <c r="G996" t="s">
        <v>116</v>
      </c>
      <c r="H996">
        <v>0.82952552373400001</v>
      </c>
      <c r="I996" t="s">
        <v>116</v>
      </c>
      <c r="J996">
        <v>0.99763457098999997</v>
      </c>
      <c r="K996" t="s">
        <v>116</v>
      </c>
      <c r="N996">
        <v>0.92801877531099997</v>
      </c>
    </row>
    <row r="997" spans="1:14" x14ac:dyDescent="0.25">
      <c r="A997">
        <v>1397</v>
      </c>
      <c r="B997" t="s">
        <v>5237</v>
      </c>
      <c r="C997" t="s">
        <v>5238</v>
      </c>
      <c r="D997" t="s">
        <v>10</v>
      </c>
      <c r="E997" t="s">
        <v>10</v>
      </c>
      <c r="F997">
        <v>0.80074305238099996</v>
      </c>
      <c r="G997" t="s">
        <v>10</v>
      </c>
      <c r="H997">
        <v>0.72257664642099995</v>
      </c>
      <c r="I997" t="s">
        <v>10</v>
      </c>
      <c r="J997">
        <v>0.99638014465799996</v>
      </c>
      <c r="K997" t="s">
        <v>10</v>
      </c>
      <c r="N997">
        <v>0.83989994781999999</v>
      </c>
    </row>
    <row r="998" spans="1:14" x14ac:dyDescent="0.25">
      <c r="A998">
        <v>2940</v>
      </c>
      <c r="B998" t="s">
        <v>13320</v>
      </c>
      <c r="C998" t="s">
        <v>13321</v>
      </c>
      <c r="D998" t="s">
        <v>52</v>
      </c>
      <c r="E998" t="s">
        <v>52</v>
      </c>
      <c r="F998">
        <v>0.99436846818000002</v>
      </c>
      <c r="G998" t="s">
        <v>52</v>
      </c>
      <c r="H998">
        <v>0.97317356880200001</v>
      </c>
      <c r="I998" t="s">
        <v>52</v>
      </c>
      <c r="J998">
        <v>0.99999685332599997</v>
      </c>
      <c r="K998" t="s">
        <v>52</v>
      </c>
      <c r="N998">
        <v>0.98917963010300003</v>
      </c>
    </row>
    <row r="999" spans="1:14" x14ac:dyDescent="0.25">
      <c r="A999">
        <v>670</v>
      </c>
      <c r="B999" t="s">
        <v>13531</v>
      </c>
      <c r="C999" t="s">
        <v>13532</v>
      </c>
      <c r="D999" t="s">
        <v>52</v>
      </c>
      <c r="E999" t="s">
        <v>52</v>
      </c>
      <c r="F999">
        <v>0.98009242599000002</v>
      </c>
      <c r="G999" t="s">
        <v>52</v>
      </c>
      <c r="H999">
        <v>0.92296051909099996</v>
      </c>
      <c r="I999" t="s">
        <v>52</v>
      </c>
      <c r="J999">
        <v>0.99962707073199997</v>
      </c>
      <c r="K999" t="s">
        <v>52</v>
      </c>
      <c r="N999">
        <v>0.96756000527099995</v>
      </c>
    </row>
    <row r="1000" spans="1:14" x14ac:dyDescent="0.25">
      <c r="A1000">
        <v>3697</v>
      </c>
      <c r="B1000" t="s">
        <v>5165</v>
      </c>
      <c r="C1000" t="s">
        <v>5166</v>
      </c>
      <c r="D1000" t="s">
        <v>14</v>
      </c>
      <c r="E1000" t="s">
        <v>14</v>
      </c>
      <c r="F1000">
        <v>0.62804216768900001</v>
      </c>
      <c r="G1000" t="s">
        <v>14</v>
      </c>
      <c r="H1000">
        <v>0.81362559420199998</v>
      </c>
      <c r="I1000" t="s">
        <v>14</v>
      </c>
      <c r="J1000">
        <v>0.82865500176700002</v>
      </c>
      <c r="K1000" t="s">
        <v>14</v>
      </c>
      <c r="N1000">
        <v>0.75677425455299996</v>
      </c>
    </row>
    <row r="1001" spans="1:14" x14ac:dyDescent="0.25">
      <c r="A1001">
        <v>3951</v>
      </c>
      <c r="B1001" t="s">
        <v>2243</v>
      </c>
      <c r="C1001" t="s">
        <v>2244</v>
      </c>
      <c r="D1001" t="s">
        <v>52</v>
      </c>
      <c r="E1001" t="s">
        <v>52</v>
      </c>
      <c r="F1001">
        <v>0.97450423517499996</v>
      </c>
      <c r="G1001" t="s">
        <v>52</v>
      </c>
      <c r="H1001">
        <v>0.88252825331399998</v>
      </c>
      <c r="I1001" t="s">
        <v>52</v>
      </c>
      <c r="J1001">
        <v>0.999794080217</v>
      </c>
      <c r="K1001" t="s">
        <v>52</v>
      </c>
      <c r="N1001">
        <v>0.95227552290200002</v>
      </c>
    </row>
    <row r="1002" spans="1:14" x14ac:dyDescent="0.25">
      <c r="A1002">
        <v>3200</v>
      </c>
      <c r="B1002" t="s">
        <v>10315</v>
      </c>
      <c r="C1002" t="s">
        <v>10316</v>
      </c>
      <c r="D1002" t="s">
        <v>129</v>
      </c>
      <c r="E1002" t="s">
        <v>129</v>
      </c>
      <c r="F1002">
        <v>0.94993332300099997</v>
      </c>
      <c r="G1002" t="s">
        <v>129</v>
      </c>
      <c r="H1002">
        <v>0.71261216818399997</v>
      </c>
      <c r="I1002" t="s">
        <v>129</v>
      </c>
      <c r="J1002">
        <v>0.97318900435699995</v>
      </c>
      <c r="K1002" t="s">
        <v>129</v>
      </c>
      <c r="N1002">
        <v>0.87857816518099996</v>
      </c>
    </row>
    <row r="1003" spans="1:14" x14ac:dyDescent="0.25">
      <c r="A1003">
        <v>4447</v>
      </c>
      <c r="B1003" t="s">
        <v>11573</v>
      </c>
      <c r="C1003" t="s">
        <v>11574</v>
      </c>
      <c r="D1003" t="s">
        <v>42</v>
      </c>
      <c r="E1003" t="s">
        <v>42</v>
      </c>
      <c r="F1003">
        <v>0.54968301123600005</v>
      </c>
      <c r="G1003" t="s">
        <v>91</v>
      </c>
      <c r="H1003">
        <v>0.48972838464200003</v>
      </c>
      <c r="I1003" t="s">
        <v>42</v>
      </c>
      <c r="J1003">
        <v>0.78240015500100002</v>
      </c>
      <c r="K1003" t="s">
        <v>42</v>
      </c>
      <c r="N1003">
        <v>0.44402772207899999</v>
      </c>
    </row>
    <row r="1004" spans="1:14" x14ac:dyDescent="0.25">
      <c r="A1004">
        <v>215</v>
      </c>
      <c r="B1004" t="s">
        <v>12968</v>
      </c>
      <c r="C1004" t="s">
        <v>12969</v>
      </c>
      <c r="D1004" t="s">
        <v>129</v>
      </c>
      <c r="E1004" t="s">
        <v>129</v>
      </c>
      <c r="F1004">
        <v>0.89112778966999995</v>
      </c>
      <c r="G1004" t="s">
        <v>129</v>
      </c>
      <c r="H1004">
        <v>0.86333786081800001</v>
      </c>
      <c r="I1004" t="s">
        <v>129</v>
      </c>
      <c r="J1004">
        <v>0.93013771941199996</v>
      </c>
      <c r="K1004" t="s">
        <v>129</v>
      </c>
      <c r="N1004">
        <v>0.894867789967</v>
      </c>
    </row>
    <row r="1005" spans="1:14" x14ac:dyDescent="0.25">
      <c r="A1005">
        <v>892</v>
      </c>
      <c r="B1005" t="s">
        <v>5444</v>
      </c>
      <c r="C1005" t="s">
        <v>5445</v>
      </c>
      <c r="D1005" t="s">
        <v>21</v>
      </c>
      <c r="E1005" t="s">
        <v>21</v>
      </c>
      <c r="F1005">
        <v>0.96960624829599995</v>
      </c>
      <c r="G1005" t="s">
        <v>21</v>
      </c>
      <c r="H1005">
        <v>0.86803382572999999</v>
      </c>
      <c r="I1005" t="s">
        <v>21</v>
      </c>
      <c r="J1005">
        <v>0.99988518987399999</v>
      </c>
      <c r="K1005" t="s">
        <v>21</v>
      </c>
      <c r="N1005">
        <v>0.94584175463300002</v>
      </c>
    </row>
    <row r="1006" spans="1:14" x14ac:dyDescent="0.25">
      <c r="A1006">
        <v>5351</v>
      </c>
      <c r="B1006" t="s">
        <v>12660</v>
      </c>
      <c r="C1006" t="s">
        <v>12661</v>
      </c>
      <c r="D1006" t="s">
        <v>42</v>
      </c>
      <c r="E1006" t="s">
        <v>42</v>
      </c>
      <c r="F1006">
        <v>0.73486664573600002</v>
      </c>
      <c r="G1006" t="s">
        <v>42</v>
      </c>
      <c r="H1006">
        <v>0.54353315554299997</v>
      </c>
      <c r="I1006" t="s">
        <v>42</v>
      </c>
      <c r="J1006">
        <v>0.98694893099299996</v>
      </c>
      <c r="K1006" t="s">
        <v>42</v>
      </c>
      <c r="N1006">
        <v>0.75511624409099998</v>
      </c>
    </row>
    <row r="1007" spans="1:14" x14ac:dyDescent="0.25">
      <c r="A1007">
        <v>5741</v>
      </c>
      <c r="B1007" t="s">
        <v>5314</v>
      </c>
      <c r="C1007" t="s">
        <v>5315</v>
      </c>
      <c r="D1007" t="s">
        <v>42</v>
      </c>
      <c r="E1007" t="s">
        <v>42</v>
      </c>
      <c r="F1007">
        <v>0.90315865933999995</v>
      </c>
      <c r="G1007" t="s">
        <v>42</v>
      </c>
      <c r="H1007">
        <v>0.81057293846900003</v>
      </c>
      <c r="I1007" t="s">
        <v>42</v>
      </c>
      <c r="J1007">
        <v>0.99996878102499998</v>
      </c>
      <c r="K1007" t="s">
        <v>42</v>
      </c>
      <c r="N1007">
        <v>0.904566792944</v>
      </c>
    </row>
    <row r="1008" spans="1:14" x14ac:dyDescent="0.25">
      <c r="A1008">
        <v>1088</v>
      </c>
      <c r="B1008" t="s">
        <v>159</v>
      </c>
      <c r="C1008" t="s">
        <v>160</v>
      </c>
      <c r="D1008" t="s">
        <v>91</v>
      </c>
      <c r="E1008" t="s">
        <v>91</v>
      </c>
      <c r="F1008">
        <v>0.69210683208699997</v>
      </c>
      <c r="G1008" t="s">
        <v>91</v>
      </c>
      <c r="H1008">
        <v>0.870085675818</v>
      </c>
      <c r="I1008" t="s">
        <v>91</v>
      </c>
      <c r="J1008">
        <v>0.98545701255700002</v>
      </c>
      <c r="K1008" t="s">
        <v>91</v>
      </c>
      <c r="N1008">
        <v>0.84921650682100003</v>
      </c>
    </row>
    <row r="1009" spans="1:14" x14ac:dyDescent="0.25">
      <c r="A1009">
        <v>5707</v>
      </c>
      <c r="B1009" t="s">
        <v>2853</v>
      </c>
      <c r="C1009" t="s">
        <v>2854</v>
      </c>
      <c r="D1009" t="s">
        <v>21</v>
      </c>
      <c r="E1009" t="s">
        <v>21</v>
      </c>
      <c r="F1009">
        <v>0.98999805521700002</v>
      </c>
      <c r="G1009" t="s">
        <v>21</v>
      </c>
      <c r="H1009">
        <v>0.96610222564399995</v>
      </c>
      <c r="I1009" t="s">
        <v>21</v>
      </c>
      <c r="J1009">
        <v>0.999957456104</v>
      </c>
      <c r="K1009" t="s">
        <v>21</v>
      </c>
      <c r="N1009">
        <v>0.98535257898799999</v>
      </c>
    </row>
    <row r="1010" spans="1:14" x14ac:dyDescent="0.25">
      <c r="A1010">
        <v>3891</v>
      </c>
      <c r="B1010" t="s">
        <v>8692</v>
      </c>
      <c r="C1010" t="s">
        <v>8693</v>
      </c>
      <c r="D1010" t="s">
        <v>21</v>
      </c>
      <c r="E1010" t="s">
        <v>21</v>
      </c>
      <c r="F1010">
        <v>0.99821653151599998</v>
      </c>
      <c r="G1010" t="s">
        <v>21</v>
      </c>
      <c r="H1010">
        <v>0.96472287665099998</v>
      </c>
      <c r="I1010" t="s">
        <v>21</v>
      </c>
      <c r="J1010">
        <v>0.99995881642200002</v>
      </c>
      <c r="K1010" t="s">
        <v>21</v>
      </c>
      <c r="N1010">
        <v>0.98763274153000002</v>
      </c>
    </row>
    <row r="1011" spans="1:14" x14ac:dyDescent="0.25">
      <c r="A1011">
        <v>3341</v>
      </c>
      <c r="B1011" t="s">
        <v>6376</v>
      </c>
      <c r="C1011" t="s">
        <v>6377</v>
      </c>
      <c r="D1011" t="s">
        <v>10</v>
      </c>
      <c r="E1011" t="s">
        <v>10</v>
      </c>
      <c r="F1011">
        <v>0.93313684726199997</v>
      </c>
      <c r="G1011" t="s">
        <v>10</v>
      </c>
      <c r="H1011">
        <v>0.94764859669400003</v>
      </c>
      <c r="I1011" t="s">
        <v>10</v>
      </c>
      <c r="J1011">
        <v>0.99901672758000004</v>
      </c>
      <c r="K1011" t="s">
        <v>10</v>
      </c>
      <c r="N1011">
        <v>0.95993405717799996</v>
      </c>
    </row>
    <row r="1012" spans="1:14" x14ac:dyDescent="0.25">
      <c r="A1012">
        <v>5941</v>
      </c>
      <c r="B1012" t="s">
        <v>6614</v>
      </c>
      <c r="C1012" t="s">
        <v>6615</v>
      </c>
      <c r="D1012" t="s">
        <v>10</v>
      </c>
      <c r="E1012" t="s">
        <v>10</v>
      </c>
      <c r="F1012">
        <v>0.95054702689199999</v>
      </c>
      <c r="G1012" t="s">
        <v>10</v>
      </c>
      <c r="H1012">
        <v>0.88210713124200002</v>
      </c>
      <c r="I1012" t="s">
        <v>10</v>
      </c>
      <c r="J1012">
        <v>0.997818442252</v>
      </c>
      <c r="K1012" t="s">
        <v>10</v>
      </c>
      <c r="N1012">
        <v>0.94349086679500005</v>
      </c>
    </row>
    <row r="1013" spans="1:14" x14ac:dyDescent="0.25">
      <c r="A1013">
        <v>5040</v>
      </c>
      <c r="B1013" t="s">
        <v>3225</v>
      </c>
      <c r="C1013" t="s">
        <v>3226</v>
      </c>
      <c r="D1013" t="s">
        <v>21</v>
      </c>
      <c r="E1013" t="s">
        <v>21</v>
      </c>
      <c r="F1013">
        <v>0.99422293727</v>
      </c>
      <c r="G1013" t="s">
        <v>21</v>
      </c>
      <c r="H1013">
        <v>0.993623516958</v>
      </c>
      <c r="I1013" t="s">
        <v>21</v>
      </c>
      <c r="J1013">
        <v>0.99998429675099998</v>
      </c>
      <c r="K1013" t="s">
        <v>21</v>
      </c>
      <c r="N1013">
        <v>0.99594358366000002</v>
      </c>
    </row>
    <row r="1014" spans="1:14" x14ac:dyDescent="0.25">
      <c r="A1014">
        <v>6148</v>
      </c>
      <c r="B1014" t="s">
        <v>4060</v>
      </c>
      <c r="C1014" t="s">
        <v>4061</v>
      </c>
      <c r="D1014" t="s">
        <v>34</v>
      </c>
      <c r="E1014" t="s">
        <v>34</v>
      </c>
      <c r="F1014">
        <v>0.98835784926400005</v>
      </c>
      <c r="G1014" t="s">
        <v>34</v>
      </c>
      <c r="H1014">
        <v>0.89828133251099995</v>
      </c>
      <c r="I1014" t="s">
        <v>34</v>
      </c>
      <c r="J1014">
        <v>0.999988948213</v>
      </c>
      <c r="K1014" t="s">
        <v>34</v>
      </c>
      <c r="N1014">
        <v>0.96220937666299999</v>
      </c>
    </row>
    <row r="1015" spans="1:14" x14ac:dyDescent="0.25">
      <c r="A1015">
        <v>4158</v>
      </c>
      <c r="B1015" t="s">
        <v>9176</v>
      </c>
      <c r="C1015" t="s">
        <v>9177</v>
      </c>
      <c r="D1015" t="s">
        <v>129</v>
      </c>
      <c r="E1015" t="s">
        <v>21</v>
      </c>
      <c r="F1015">
        <v>0.92173175628699999</v>
      </c>
      <c r="G1015" t="s">
        <v>21</v>
      </c>
      <c r="H1015">
        <v>0.69794459398300002</v>
      </c>
      <c r="I1015" t="s">
        <v>21</v>
      </c>
      <c r="J1015">
        <v>0.83250572631700004</v>
      </c>
      <c r="K1015" t="s">
        <v>21</v>
      </c>
      <c r="N1015">
        <v>0.81739402552899998</v>
      </c>
    </row>
    <row r="1016" spans="1:14" x14ac:dyDescent="0.25">
      <c r="A1016">
        <v>5708</v>
      </c>
      <c r="B1016" t="s">
        <v>5484</v>
      </c>
      <c r="C1016" t="s">
        <v>5485</v>
      </c>
      <c r="D1016" t="s">
        <v>446</v>
      </c>
      <c r="E1016" t="s">
        <v>446</v>
      </c>
      <c r="F1016">
        <v>0.68272099958900001</v>
      </c>
      <c r="G1016" t="s">
        <v>446</v>
      </c>
      <c r="H1016">
        <v>0.46274130700100002</v>
      </c>
      <c r="I1016" t="s">
        <v>21</v>
      </c>
      <c r="J1016">
        <v>0.45271744519500001</v>
      </c>
      <c r="K1016" t="s">
        <v>446</v>
      </c>
      <c r="N1016">
        <v>0.38182076886299998</v>
      </c>
    </row>
    <row r="1017" spans="1:14" x14ac:dyDescent="0.25">
      <c r="A1017">
        <v>1801</v>
      </c>
      <c r="B1017" t="s">
        <v>13972</v>
      </c>
      <c r="C1017" t="s">
        <v>13973</v>
      </c>
      <c r="D1017" t="s">
        <v>21</v>
      </c>
      <c r="E1017" t="s">
        <v>21</v>
      </c>
      <c r="F1017">
        <v>0.98931606942899997</v>
      </c>
      <c r="G1017" t="s">
        <v>21</v>
      </c>
      <c r="H1017">
        <v>0.92820465002700003</v>
      </c>
      <c r="I1017" t="s">
        <v>21</v>
      </c>
      <c r="J1017">
        <v>0.999974826225</v>
      </c>
      <c r="K1017" t="s">
        <v>21</v>
      </c>
      <c r="N1017">
        <v>0.97249851522700004</v>
      </c>
    </row>
    <row r="1018" spans="1:14" x14ac:dyDescent="0.25">
      <c r="A1018">
        <v>4806</v>
      </c>
      <c r="B1018" t="s">
        <v>14612</v>
      </c>
      <c r="C1018" t="s">
        <v>14613</v>
      </c>
      <c r="D1018" t="s">
        <v>21</v>
      </c>
      <c r="E1018" t="s">
        <v>21</v>
      </c>
      <c r="F1018">
        <v>0.99347162172900005</v>
      </c>
      <c r="G1018" t="s">
        <v>21</v>
      </c>
      <c r="H1018">
        <v>0.97192826255200004</v>
      </c>
      <c r="I1018" t="s">
        <v>21</v>
      </c>
      <c r="J1018">
        <v>0.999994037542</v>
      </c>
      <c r="K1018" t="s">
        <v>21</v>
      </c>
      <c r="N1018">
        <v>0.98846464060700001</v>
      </c>
    </row>
    <row r="1019" spans="1:14" x14ac:dyDescent="0.25">
      <c r="A1019">
        <v>4698</v>
      </c>
      <c r="B1019" t="s">
        <v>11636</v>
      </c>
      <c r="C1019" t="s">
        <v>11637</v>
      </c>
      <c r="D1019" t="s">
        <v>52</v>
      </c>
      <c r="E1019" t="s">
        <v>52</v>
      </c>
      <c r="F1019">
        <v>0.94659242784599995</v>
      </c>
      <c r="G1019" t="s">
        <v>52</v>
      </c>
      <c r="H1019">
        <v>0.84154433267399997</v>
      </c>
      <c r="I1019" t="s">
        <v>52</v>
      </c>
      <c r="J1019">
        <v>0.99317464452100002</v>
      </c>
      <c r="K1019" t="s">
        <v>52</v>
      </c>
      <c r="N1019">
        <v>0.92710380167999995</v>
      </c>
    </row>
    <row r="1020" spans="1:14" x14ac:dyDescent="0.25">
      <c r="A1020">
        <v>3218</v>
      </c>
      <c r="B1020" t="s">
        <v>664</v>
      </c>
      <c r="C1020" t="s">
        <v>665</v>
      </c>
      <c r="D1020" t="s">
        <v>10</v>
      </c>
      <c r="E1020" t="s">
        <v>10</v>
      </c>
      <c r="F1020">
        <v>0.88428165695700001</v>
      </c>
      <c r="G1020" t="s">
        <v>10</v>
      </c>
      <c r="H1020">
        <v>0.742474320598</v>
      </c>
      <c r="I1020" t="s">
        <v>10</v>
      </c>
      <c r="J1020">
        <v>0.89594774397599997</v>
      </c>
      <c r="K1020" t="s">
        <v>10</v>
      </c>
      <c r="N1020">
        <v>0.84090124051000004</v>
      </c>
    </row>
    <row r="1021" spans="1:14" x14ac:dyDescent="0.25">
      <c r="A1021">
        <v>1294</v>
      </c>
      <c r="B1021" t="s">
        <v>763</v>
      </c>
      <c r="C1021" t="s">
        <v>764</v>
      </c>
      <c r="D1021" t="s">
        <v>10</v>
      </c>
      <c r="E1021" t="s">
        <v>10</v>
      </c>
      <c r="F1021">
        <v>0.96050401236299998</v>
      </c>
      <c r="G1021" t="s">
        <v>10</v>
      </c>
      <c r="H1021">
        <v>0.76599257850500002</v>
      </c>
      <c r="I1021" t="s">
        <v>10</v>
      </c>
      <c r="J1021">
        <v>0.99670163161600001</v>
      </c>
      <c r="K1021" t="s">
        <v>10</v>
      </c>
      <c r="N1021">
        <v>0.90773274082800004</v>
      </c>
    </row>
    <row r="1022" spans="1:14" x14ac:dyDescent="0.25">
      <c r="A1022">
        <v>4949</v>
      </c>
      <c r="B1022" t="s">
        <v>14403</v>
      </c>
      <c r="C1022" t="s">
        <v>14404</v>
      </c>
      <c r="D1022" t="s">
        <v>52</v>
      </c>
      <c r="E1022" t="s">
        <v>52</v>
      </c>
      <c r="F1022">
        <v>0.98593367714299995</v>
      </c>
      <c r="G1022" t="s">
        <v>52</v>
      </c>
      <c r="H1022">
        <v>0.97016354395100002</v>
      </c>
      <c r="I1022" t="s">
        <v>52</v>
      </c>
      <c r="J1022">
        <v>0.99997435563399995</v>
      </c>
      <c r="K1022" t="s">
        <v>52</v>
      </c>
      <c r="N1022">
        <v>0.985357192243</v>
      </c>
    </row>
    <row r="1023" spans="1:14" x14ac:dyDescent="0.25">
      <c r="A1023">
        <v>5165</v>
      </c>
      <c r="B1023" t="s">
        <v>9074</v>
      </c>
      <c r="C1023" t="s">
        <v>9075</v>
      </c>
      <c r="D1023" t="s">
        <v>10</v>
      </c>
      <c r="E1023" t="s">
        <v>10</v>
      </c>
      <c r="F1023">
        <v>0.98277640889999995</v>
      </c>
      <c r="G1023" t="s">
        <v>10</v>
      </c>
      <c r="H1023">
        <v>0.89411653901599997</v>
      </c>
      <c r="I1023" t="s">
        <v>10</v>
      </c>
      <c r="J1023">
        <v>0.98690265031299995</v>
      </c>
      <c r="K1023" t="s">
        <v>10</v>
      </c>
      <c r="N1023">
        <v>0.95459853274299999</v>
      </c>
    </row>
    <row r="1024" spans="1:14" x14ac:dyDescent="0.25">
      <c r="A1024">
        <v>3579</v>
      </c>
      <c r="B1024" t="s">
        <v>743</v>
      </c>
      <c r="C1024" t="s">
        <v>744</v>
      </c>
      <c r="D1024" t="s">
        <v>239</v>
      </c>
      <c r="E1024" t="s">
        <v>239</v>
      </c>
      <c r="F1024">
        <v>0.80724252838900001</v>
      </c>
      <c r="G1024" t="s">
        <v>239</v>
      </c>
      <c r="H1024">
        <v>0.82626349225899998</v>
      </c>
      <c r="I1024" t="s">
        <v>239</v>
      </c>
      <c r="J1024">
        <v>0.87406797010100001</v>
      </c>
      <c r="K1024" t="s">
        <v>239</v>
      </c>
      <c r="N1024">
        <v>0.83585799691600005</v>
      </c>
    </row>
    <row r="1025" spans="1:14" x14ac:dyDescent="0.25">
      <c r="A1025">
        <v>2190</v>
      </c>
      <c r="B1025" t="s">
        <v>4910</v>
      </c>
      <c r="C1025" t="s">
        <v>4911</v>
      </c>
      <c r="D1025" t="s">
        <v>10</v>
      </c>
      <c r="E1025" t="s">
        <v>10</v>
      </c>
      <c r="F1025">
        <v>0.57273474576799999</v>
      </c>
      <c r="G1025" t="s">
        <v>10</v>
      </c>
      <c r="H1025">
        <v>0.76124211358100002</v>
      </c>
      <c r="I1025" t="s">
        <v>21</v>
      </c>
      <c r="J1025">
        <v>0.56336310824799996</v>
      </c>
      <c r="K1025" t="s">
        <v>10</v>
      </c>
      <c r="N1025">
        <v>0.44465895311600001</v>
      </c>
    </row>
    <row r="1026" spans="1:14" x14ac:dyDescent="0.25">
      <c r="A1026">
        <v>4295</v>
      </c>
      <c r="B1026" t="s">
        <v>3371</v>
      </c>
      <c r="C1026" t="s">
        <v>3372</v>
      </c>
      <c r="D1026" t="s">
        <v>21</v>
      </c>
      <c r="E1026" t="s">
        <v>21</v>
      </c>
      <c r="F1026">
        <v>0.99356124561500003</v>
      </c>
      <c r="G1026" t="s">
        <v>21</v>
      </c>
      <c r="H1026">
        <v>0.95344502979500001</v>
      </c>
      <c r="I1026" t="s">
        <v>21</v>
      </c>
      <c r="J1026">
        <v>0.99999375211999997</v>
      </c>
      <c r="K1026" t="s">
        <v>21</v>
      </c>
      <c r="N1026">
        <v>0.98233334251000004</v>
      </c>
    </row>
    <row r="1027" spans="1:14" x14ac:dyDescent="0.25">
      <c r="A1027">
        <v>3498</v>
      </c>
      <c r="B1027" t="s">
        <v>9649</v>
      </c>
      <c r="C1027" t="s">
        <v>9650</v>
      </c>
      <c r="D1027" t="s">
        <v>21</v>
      </c>
      <c r="E1027" t="s">
        <v>21</v>
      </c>
      <c r="F1027">
        <v>0.98730805452600001</v>
      </c>
      <c r="G1027" t="s">
        <v>21</v>
      </c>
      <c r="H1027">
        <v>0.96016833232499998</v>
      </c>
      <c r="I1027" t="s">
        <v>21</v>
      </c>
      <c r="J1027">
        <v>0.99997373809400003</v>
      </c>
      <c r="K1027" t="s">
        <v>21</v>
      </c>
      <c r="N1027">
        <v>0.982483374982</v>
      </c>
    </row>
    <row r="1028" spans="1:14" x14ac:dyDescent="0.25">
      <c r="A1028">
        <v>1848</v>
      </c>
      <c r="B1028" t="s">
        <v>9684</v>
      </c>
      <c r="C1028" t="s">
        <v>9685</v>
      </c>
      <c r="D1028" t="s">
        <v>21</v>
      </c>
      <c r="E1028" t="s">
        <v>10</v>
      </c>
      <c r="F1028">
        <v>0.50458583363599996</v>
      </c>
      <c r="G1028" t="s">
        <v>52</v>
      </c>
      <c r="H1028">
        <v>0.163160097645</v>
      </c>
      <c r="I1028" t="s">
        <v>52</v>
      </c>
      <c r="J1028">
        <v>0.39728729216000003</v>
      </c>
      <c r="K1028" t="s">
        <v>52</v>
      </c>
      <c r="N1028">
        <v>0.18681579660200001</v>
      </c>
    </row>
    <row r="1029" spans="1:14" x14ac:dyDescent="0.25">
      <c r="A1029">
        <v>4786</v>
      </c>
      <c r="B1029" t="s">
        <v>4294</v>
      </c>
      <c r="C1029" t="s">
        <v>4295</v>
      </c>
      <c r="D1029" t="s">
        <v>52</v>
      </c>
      <c r="E1029" t="s">
        <v>257</v>
      </c>
      <c r="F1029">
        <v>0.65998946423299998</v>
      </c>
      <c r="G1029" t="s">
        <v>52</v>
      </c>
      <c r="H1029">
        <v>0.44276464966500001</v>
      </c>
      <c r="I1029" t="s">
        <v>52</v>
      </c>
      <c r="J1029">
        <v>0.78560439706700003</v>
      </c>
      <c r="K1029" t="s">
        <v>52</v>
      </c>
      <c r="N1029">
        <v>0.40945634891100002</v>
      </c>
    </row>
    <row r="1030" spans="1:14" x14ac:dyDescent="0.25">
      <c r="A1030">
        <v>1482</v>
      </c>
      <c r="B1030" t="s">
        <v>6165</v>
      </c>
      <c r="C1030" t="s">
        <v>6166</v>
      </c>
      <c r="D1030" t="s">
        <v>10</v>
      </c>
      <c r="E1030" t="s">
        <v>10</v>
      </c>
      <c r="F1030">
        <v>0.77544666041900001</v>
      </c>
      <c r="G1030" t="s">
        <v>10</v>
      </c>
      <c r="H1030">
        <v>0.86654438389999999</v>
      </c>
      <c r="I1030" t="s">
        <v>10</v>
      </c>
      <c r="J1030">
        <v>0.99714430295099998</v>
      </c>
      <c r="K1030" t="s">
        <v>10</v>
      </c>
      <c r="N1030">
        <v>0.87971178242299997</v>
      </c>
    </row>
    <row r="1031" spans="1:14" x14ac:dyDescent="0.25">
      <c r="A1031">
        <v>2604</v>
      </c>
      <c r="B1031" t="s">
        <v>3272</v>
      </c>
      <c r="C1031" t="s">
        <v>3273</v>
      </c>
      <c r="D1031" t="s">
        <v>42</v>
      </c>
      <c r="E1031" t="s">
        <v>42</v>
      </c>
      <c r="F1031">
        <v>0.963186768232</v>
      </c>
      <c r="G1031" t="s">
        <v>42</v>
      </c>
      <c r="H1031">
        <v>0.77594307934899998</v>
      </c>
      <c r="I1031" t="s">
        <v>42</v>
      </c>
      <c r="J1031">
        <v>0.99989469684200005</v>
      </c>
      <c r="K1031" t="s">
        <v>42</v>
      </c>
      <c r="N1031">
        <v>0.91300818147399998</v>
      </c>
    </row>
    <row r="1032" spans="1:14" x14ac:dyDescent="0.25">
      <c r="A1032">
        <v>2959</v>
      </c>
      <c r="B1032" t="s">
        <v>5266</v>
      </c>
      <c r="C1032" t="s">
        <v>5267</v>
      </c>
      <c r="D1032" t="s">
        <v>10</v>
      </c>
      <c r="E1032" t="s">
        <v>10</v>
      </c>
      <c r="F1032">
        <v>0.95782479592699998</v>
      </c>
      <c r="G1032" t="s">
        <v>10</v>
      </c>
      <c r="H1032">
        <v>0.88970454455699999</v>
      </c>
      <c r="I1032" t="s">
        <v>10</v>
      </c>
      <c r="J1032">
        <v>0.99949439913600002</v>
      </c>
      <c r="K1032" t="s">
        <v>10</v>
      </c>
      <c r="N1032">
        <v>0.94900791320699995</v>
      </c>
    </row>
    <row r="1033" spans="1:14" x14ac:dyDescent="0.25">
      <c r="A1033">
        <v>3211</v>
      </c>
      <c r="B1033" t="s">
        <v>9502</v>
      </c>
      <c r="C1033" t="s">
        <v>9503</v>
      </c>
      <c r="D1033" t="s">
        <v>617</v>
      </c>
      <c r="E1033" t="s">
        <v>10</v>
      </c>
      <c r="F1033">
        <v>0.31875602420100002</v>
      </c>
      <c r="G1033" t="s">
        <v>34</v>
      </c>
      <c r="H1033">
        <v>0.39783122905700002</v>
      </c>
      <c r="I1033" t="s">
        <v>34</v>
      </c>
      <c r="J1033">
        <v>0.52771939921199995</v>
      </c>
      <c r="K1033" t="s">
        <v>34</v>
      </c>
      <c r="N1033">
        <v>0.30851687608900003</v>
      </c>
    </row>
    <row r="1034" spans="1:14" x14ac:dyDescent="0.25">
      <c r="A1034">
        <v>33</v>
      </c>
      <c r="B1034" t="s">
        <v>138</v>
      </c>
      <c r="C1034" t="s">
        <v>139</v>
      </c>
      <c r="D1034" t="s">
        <v>68</v>
      </c>
      <c r="E1034" t="s">
        <v>68</v>
      </c>
      <c r="F1034">
        <v>0.80836679654700005</v>
      </c>
      <c r="G1034" t="s">
        <v>68</v>
      </c>
      <c r="H1034">
        <v>0.79216824730299995</v>
      </c>
      <c r="I1034" t="s">
        <v>68</v>
      </c>
      <c r="J1034">
        <v>0.99923773160700002</v>
      </c>
      <c r="K1034" t="s">
        <v>68</v>
      </c>
      <c r="N1034">
        <v>0.86659092515199998</v>
      </c>
    </row>
    <row r="1035" spans="1:14" x14ac:dyDescent="0.25">
      <c r="A1035">
        <v>4062</v>
      </c>
      <c r="B1035" t="s">
        <v>13037</v>
      </c>
      <c r="C1035" t="s">
        <v>13038</v>
      </c>
      <c r="D1035" t="s">
        <v>10</v>
      </c>
      <c r="E1035" t="s">
        <v>10</v>
      </c>
      <c r="F1035">
        <v>0.63292656515599999</v>
      </c>
      <c r="G1035" t="s">
        <v>10</v>
      </c>
      <c r="H1035">
        <v>0.69473842369799998</v>
      </c>
      <c r="I1035" t="s">
        <v>10</v>
      </c>
      <c r="J1035">
        <v>0.86688926565000002</v>
      </c>
      <c r="K1035" t="s">
        <v>10</v>
      </c>
      <c r="N1035">
        <v>0.73151808483500003</v>
      </c>
    </row>
    <row r="1036" spans="1:14" x14ac:dyDescent="0.25">
      <c r="A1036">
        <v>967</v>
      </c>
      <c r="B1036" t="s">
        <v>3159</v>
      </c>
      <c r="C1036" t="s">
        <v>3160</v>
      </c>
      <c r="D1036" t="s">
        <v>21</v>
      </c>
      <c r="E1036" t="s">
        <v>21</v>
      </c>
      <c r="F1036">
        <v>0.97230214618300004</v>
      </c>
      <c r="G1036" t="s">
        <v>21</v>
      </c>
      <c r="H1036">
        <v>0.92423659568700001</v>
      </c>
      <c r="I1036" t="s">
        <v>21</v>
      </c>
      <c r="J1036">
        <v>0.99969162647800003</v>
      </c>
      <c r="K1036" t="s">
        <v>21</v>
      </c>
      <c r="N1036">
        <v>0.96541012278299998</v>
      </c>
    </row>
    <row r="1037" spans="1:14" x14ac:dyDescent="0.25">
      <c r="A1037">
        <v>4900</v>
      </c>
      <c r="B1037" t="s">
        <v>5583</v>
      </c>
      <c r="C1037" t="s">
        <v>5584</v>
      </c>
      <c r="D1037" t="s">
        <v>21</v>
      </c>
      <c r="E1037" t="s">
        <v>21</v>
      </c>
      <c r="F1037">
        <v>0.87488190571699997</v>
      </c>
      <c r="G1037" t="s">
        <v>21</v>
      </c>
      <c r="H1037">
        <v>0.67461338971899998</v>
      </c>
      <c r="I1037" t="s">
        <v>21</v>
      </c>
      <c r="J1037">
        <v>0.99599168846099995</v>
      </c>
      <c r="K1037" t="s">
        <v>21</v>
      </c>
      <c r="N1037">
        <v>0.848495661299</v>
      </c>
    </row>
    <row r="1038" spans="1:14" x14ac:dyDescent="0.25">
      <c r="A1038">
        <v>3710</v>
      </c>
      <c r="B1038" t="s">
        <v>8501</v>
      </c>
      <c r="C1038" t="s">
        <v>8502</v>
      </c>
      <c r="D1038" t="s">
        <v>14</v>
      </c>
      <c r="E1038" t="s">
        <v>14</v>
      </c>
      <c r="F1038">
        <v>0.94318182500799996</v>
      </c>
      <c r="G1038" t="s">
        <v>14</v>
      </c>
      <c r="H1038">
        <v>0.70128582452699995</v>
      </c>
      <c r="I1038" t="s">
        <v>14</v>
      </c>
      <c r="J1038">
        <v>0.99881059422899998</v>
      </c>
      <c r="K1038" t="s">
        <v>14</v>
      </c>
      <c r="N1038">
        <v>0.88109274792100001</v>
      </c>
    </row>
    <row r="1039" spans="1:14" x14ac:dyDescent="0.25">
      <c r="A1039">
        <v>2383</v>
      </c>
      <c r="B1039" t="s">
        <v>12251</v>
      </c>
      <c r="C1039" t="s">
        <v>12252</v>
      </c>
      <c r="D1039" t="s">
        <v>21</v>
      </c>
      <c r="E1039" t="s">
        <v>21</v>
      </c>
      <c r="F1039">
        <v>0.99149925238500003</v>
      </c>
      <c r="G1039" t="s">
        <v>21</v>
      </c>
      <c r="H1039">
        <v>0.94778386638199996</v>
      </c>
      <c r="I1039" t="s">
        <v>21</v>
      </c>
      <c r="J1039">
        <v>0.99997258337299999</v>
      </c>
      <c r="K1039" t="s">
        <v>21</v>
      </c>
      <c r="N1039">
        <v>0.979751900713</v>
      </c>
    </row>
    <row r="1040" spans="1:14" x14ac:dyDescent="0.25">
      <c r="A1040">
        <v>104</v>
      </c>
      <c r="B1040" t="s">
        <v>13443</v>
      </c>
      <c r="C1040" t="s">
        <v>13444</v>
      </c>
      <c r="D1040" t="s">
        <v>129</v>
      </c>
      <c r="E1040" t="s">
        <v>129</v>
      </c>
      <c r="F1040">
        <v>0.53936295958000002</v>
      </c>
      <c r="G1040" t="s">
        <v>21</v>
      </c>
      <c r="H1040">
        <v>0.55494336909999997</v>
      </c>
      <c r="I1040" t="s">
        <v>129</v>
      </c>
      <c r="J1040">
        <v>0.79449078584199995</v>
      </c>
      <c r="K1040" t="s">
        <v>129</v>
      </c>
      <c r="N1040">
        <v>0.44461791514100002</v>
      </c>
    </row>
    <row r="1041" spans="1:14" x14ac:dyDescent="0.25">
      <c r="A1041">
        <v>4837</v>
      </c>
      <c r="B1041" t="s">
        <v>5845</v>
      </c>
      <c r="C1041" t="s">
        <v>5846</v>
      </c>
      <c r="D1041" t="s">
        <v>10</v>
      </c>
      <c r="E1041" t="s">
        <v>10</v>
      </c>
      <c r="F1041">
        <v>0.95567832710300005</v>
      </c>
      <c r="G1041" t="s">
        <v>10</v>
      </c>
      <c r="H1041">
        <v>0.93725780595999997</v>
      </c>
      <c r="I1041" t="s">
        <v>10</v>
      </c>
      <c r="J1041">
        <v>0.99898720139999997</v>
      </c>
      <c r="K1041" t="s">
        <v>10</v>
      </c>
      <c r="N1041">
        <v>0.96397444482100003</v>
      </c>
    </row>
    <row r="1042" spans="1:14" x14ac:dyDescent="0.25">
      <c r="A1042">
        <v>347</v>
      </c>
      <c r="B1042" t="s">
        <v>14364</v>
      </c>
      <c r="C1042" t="s">
        <v>14365</v>
      </c>
      <c r="D1042" t="s">
        <v>129</v>
      </c>
      <c r="E1042" t="s">
        <v>129</v>
      </c>
      <c r="F1042">
        <v>0.84565609784499995</v>
      </c>
      <c r="G1042" t="s">
        <v>129</v>
      </c>
      <c r="H1042">
        <v>0.87751802943599999</v>
      </c>
      <c r="I1042" t="s">
        <v>129</v>
      </c>
      <c r="J1042">
        <v>0.985090279141</v>
      </c>
      <c r="K1042" t="s">
        <v>129</v>
      </c>
      <c r="N1042">
        <v>0.90275480214100001</v>
      </c>
    </row>
    <row r="1043" spans="1:14" x14ac:dyDescent="0.25">
      <c r="A1043">
        <v>3052</v>
      </c>
      <c r="B1043" t="s">
        <v>12797</v>
      </c>
      <c r="C1043" t="s">
        <v>12798</v>
      </c>
      <c r="D1043" t="s">
        <v>503</v>
      </c>
      <c r="E1043" t="s">
        <v>52</v>
      </c>
      <c r="F1043">
        <v>0.79395282244200005</v>
      </c>
      <c r="G1043" t="s">
        <v>52</v>
      </c>
      <c r="H1043">
        <v>0.92177417971499997</v>
      </c>
      <c r="I1043" t="s">
        <v>52</v>
      </c>
      <c r="J1043">
        <v>0.98652250399399999</v>
      </c>
      <c r="K1043" t="s">
        <v>52</v>
      </c>
      <c r="N1043">
        <v>0.900749835384</v>
      </c>
    </row>
    <row r="1044" spans="1:14" x14ac:dyDescent="0.25">
      <c r="A1044">
        <v>3186</v>
      </c>
      <c r="B1044" t="s">
        <v>10644</v>
      </c>
      <c r="C1044" t="s">
        <v>10645</v>
      </c>
      <c r="D1044" t="s">
        <v>42</v>
      </c>
      <c r="E1044" t="s">
        <v>42</v>
      </c>
      <c r="F1044">
        <v>0.911154774276</v>
      </c>
      <c r="G1044" t="s">
        <v>42</v>
      </c>
      <c r="H1044">
        <v>0.89272229169600004</v>
      </c>
      <c r="I1044" t="s">
        <v>42</v>
      </c>
      <c r="J1044">
        <v>0.99993235378099998</v>
      </c>
      <c r="K1044" t="s">
        <v>42</v>
      </c>
      <c r="N1044">
        <v>0.93460313991800004</v>
      </c>
    </row>
    <row r="1045" spans="1:14" x14ac:dyDescent="0.25">
      <c r="A1045">
        <v>6301</v>
      </c>
      <c r="B1045" t="s">
        <v>10753</v>
      </c>
      <c r="C1045" t="s">
        <v>10754</v>
      </c>
      <c r="D1045" t="s">
        <v>21</v>
      </c>
      <c r="E1045" t="s">
        <v>21</v>
      </c>
      <c r="F1045">
        <v>0.93207648946599997</v>
      </c>
      <c r="G1045" t="s">
        <v>21</v>
      </c>
      <c r="H1045">
        <v>0.88279072193499997</v>
      </c>
      <c r="I1045" t="s">
        <v>21</v>
      </c>
      <c r="J1045">
        <v>0.99627660819300001</v>
      </c>
      <c r="K1045" t="s">
        <v>21</v>
      </c>
      <c r="N1045">
        <v>0.93704793986400003</v>
      </c>
    </row>
    <row r="1046" spans="1:14" x14ac:dyDescent="0.25">
      <c r="A1046">
        <v>5166</v>
      </c>
      <c r="B1046" t="s">
        <v>14014</v>
      </c>
      <c r="C1046" t="s">
        <v>14015</v>
      </c>
      <c r="D1046" t="s">
        <v>10</v>
      </c>
      <c r="E1046" t="s">
        <v>10</v>
      </c>
      <c r="F1046">
        <v>0.97282407353699996</v>
      </c>
      <c r="G1046" t="s">
        <v>10</v>
      </c>
      <c r="H1046">
        <v>0.75458997938100003</v>
      </c>
      <c r="I1046" t="s">
        <v>10</v>
      </c>
      <c r="J1046">
        <v>0.96212766942500005</v>
      </c>
      <c r="K1046" t="s">
        <v>10</v>
      </c>
      <c r="N1046">
        <v>0.89651390744799997</v>
      </c>
    </row>
    <row r="1047" spans="1:14" x14ac:dyDescent="0.25">
      <c r="A1047">
        <v>5754</v>
      </c>
      <c r="B1047" t="s">
        <v>7944</v>
      </c>
      <c r="C1047" t="s">
        <v>7945</v>
      </c>
      <c r="D1047" t="s">
        <v>10</v>
      </c>
      <c r="E1047" t="s">
        <v>10</v>
      </c>
      <c r="F1047">
        <v>0.95849578182700002</v>
      </c>
      <c r="G1047" t="s">
        <v>10</v>
      </c>
      <c r="H1047">
        <v>0.95056398736299996</v>
      </c>
      <c r="I1047" t="s">
        <v>10</v>
      </c>
      <c r="J1047">
        <v>0.999038286577</v>
      </c>
      <c r="K1047" t="s">
        <v>10</v>
      </c>
      <c r="N1047">
        <v>0.96936601858899996</v>
      </c>
    </row>
    <row r="1048" spans="1:14" x14ac:dyDescent="0.25">
      <c r="A1048">
        <v>6040</v>
      </c>
      <c r="B1048" t="s">
        <v>7892</v>
      </c>
      <c r="C1048" t="s">
        <v>7893</v>
      </c>
      <c r="D1048" t="s">
        <v>10</v>
      </c>
      <c r="E1048" t="s">
        <v>10</v>
      </c>
      <c r="F1048">
        <v>0.50458583363599996</v>
      </c>
      <c r="G1048" t="s">
        <v>10</v>
      </c>
      <c r="H1048">
        <v>0.22317096711100001</v>
      </c>
      <c r="I1048" t="s">
        <v>10</v>
      </c>
      <c r="J1048">
        <v>0.48097327787600003</v>
      </c>
      <c r="K1048" t="s">
        <v>10</v>
      </c>
      <c r="N1048">
        <v>0.40291002620799998</v>
      </c>
    </row>
    <row r="1049" spans="1:14" x14ac:dyDescent="0.25">
      <c r="A1049">
        <v>4799</v>
      </c>
      <c r="B1049" t="s">
        <v>12614</v>
      </c>
      <c r="C1049" t="s">
        <v>12615</v>
      </c>
      <c r="D1049" t="s">
        <v>21</v>
      </c>
      <c r="E1049" t="s">
        <v>21</v>
      </c>
      <c r="F1049">
        <v>0.99695452342099999</v>
      </c>
      <c r="G1049" t="s">
        <v>21</v>
      </c>
      <c r="H1049">
        <v>0.97898332050699999</v>
      </c>
      <c r="I1049" t="s">
        <v>21</v>
      </c>
      <c r="J1049">
        <v>0.99999480386499995</v>
      </c>
      <c r="K1049" t="s">
        <v>21</v>
      </c>
      <c r="N1049">
        <v>0.99197754926399995</v>
      </c>
    </row>
    <row r="1050" spans="1:14" x14ac:dyDescent="0.25">
      <c r="A1050">
        <v>4143</v>
      </c>
      <c r="B1050" t="s">
        <v>4955</v>
      </c>
      <c r="C1050" t="s">
        <v>4956</v>
      </c>
      <c r="D1050" t="s">
        <v>21</v>
      </c>
      <c r="E1050" t="s">
        <v>21</v>
      </c>
      <c r="F1050">
        <v>0.91736376014700005</v>
      </c>
      <c r="G1050" t="s">
        <v>21</v>
      </c>
      <c r="H1050">
        <v>0.93921756086999997</v>
      </c>
      <c r="I1050" t="s">
        <v>21</v>
      </c>
      <c r="J1050">
        <v>0.99875243755099996</v>
      </c>
      <c r="K1050" t="s">
        <v>21</v>
      </c>
      <c r="N1050">
        <v>0.95177791952299995</v>
      </c>
    </row>
    <row r="1051" spans="1:14" x14ac:dyDescent="0.25">
      <c r="A1051">
        <v>3611</v>
      </c>
      <c r="B1051" t="s">
        <v>2689</v>
      </c>
      <c r="C1051" t="s">
        <v>2690</v>
      </c>
      <c r="D1051" t="s">
        <v>52</v>
      </c>
      <c r="E1051" t="s">
        <v>52</v>
      </c>
      <c r="F1051">
        <v>0.92670572329000001</v>
      </c>
      <c r="G1051" t="s">
        <v>52</v>
      </c>
      <c r="H1051">
        <v>0.85192263157899994</v>
      </c>
      <c r="I1051" t="s">
        <v>52</v>
      </c>
      <c r="J1051">
        <v>0.99683593105900004</v>
      </c>
      <c r="K1051" t="s">
        <v>52</v>
      </c>
      <c r="N1051">
        <v>0.925154761976</v>
      </c>
    </row>
    <row r="1052" spans="1:14" x14ac:dyDescent="0.25">
      <c r="A1052">
        <v>5184</v>
      </c>
      <c r="B1052" t="s">
        <v>12792</v>
      </c>
      <c r="C1052" t="s">
        <v>12793</v>
      </c>
      <c r="D1052" t="s">
        <v>52</v>
      </c>
      <c r="E1052" t="s">
        <v>52</v>
      </c>
      <c r="F1052">
        <v>0.94369520306800003</v>
      </c>
      <c r="G1052" t="s">
        <v>52</v>
      </c>
      <c r="H1052">
        <v>0.80556809180099997</v>
      </c>
      <c r="I1052" t="s">
        <v>52</v>
      </c>
      <c r="J1052">
        <v>0.91017676497300004</v>
      </c>
      <c r="K1052" t="s">
        <v>52</v>
      </c>
      <c r="N1052">
        <v>0.88648001994799996</v>
      </c>
    </row>
    <row r="1053" spans="1:14" x14ac:dyDescent="0.25">
      <c r="A1053">
        <v>2605</v>
      </c>
      <c r="B1053" t="s">
        <v>8461</v>
      </c>
      <c r="C1053" t="s">
        <v>7984</v>
      </c>
      <c r="D1053" t="s">
        <v>52</v>
      </c>
      <c r="E1053" t="s">
        <v>10</v>
      </c>
      <c r="F1053">
        <v>0.50458583363599996</v>
      </c>
      <c r="G1053" t="s">
        <v>52</v>
      </c>
      <c r="H1053">
        <v>0.163160097645</v>
      </c>
      <c r="I1053" t="s">
        <v>52</v>
      </c>
      <c r="J1053">
        <v>0.39728729216000003</v>
      </c>
      <c r="K1053" t="s">
        <v>52</v>
      </c>
      <c r="N1053">
        <v>0.18681579660200001</v>
      </c>
    </row>
    <row r="1054" spans="1:14" x14ac:dyDescent="0.25">
      <c r="A1054">
        <v>3178</v>
      </c>
      <c r="B1054" t="s">
        <v>13933</v>
      </c>
      <c r="C1054" t="s">
        <v>13934</v>
      </c>
      <c r="D1054" t="s">
        <v>10</v>
      </c>
      <c r="E1054" t="s">
        <v>10</v>
      </c>
      <c r="F1054">
        <v>0.92155438258099998</v>
      </c>
      <c r="G1054" t="s">
        <v>10</v>
      </c>
      <c r="H1054">
        <v>0.77531468514699997</v>
      </c>
      <c r="I1054" t="s">
        <v>10</v>
      </c>
      <c r="J1054">
        <v>0.86386671093099998</v>
      </c>
      <c r="K1054" t="s">
        <v>10</v>
      </c>
      <c r="N1054">
        <v>0.85357859288600002</v>
      </c>
    </row>
    <row r="1055" spans="1:14" x14ac:dyDescent="0.25">
      <c r="A1055">
        <v>6184</v>
      </c>
      <c r="B1055" t="s">
        <v>13515</v>
      </c>
      <c r="C1055" t="s">
        <v>13516</v>
      </c>
      <c r="D1055" t="s">
        <v>52</v>
      </c>
      <c r="E1055" t="s">
        <v>52</v>
      </c>
      <c r="F1055">
        <v>0.97463427997200003</v>
      </c>
      <c r="G1055" t="s">
        <v>52</v>
      </c>
      <c r="H1055">
        <v>0.88193763715499995</v>
      </c>
      <c r="I1055" t="s">
        <v>52</v>
      </c>
      <c r="J1055">
        <v>0.99636237878800005</v>
      </c>
      <c r="K1055" t="s">
        <v>52</v>
      </c>
      <c r="N1055">
        <v>0.95097809863799998</v>
      </c>
    </row>
    <row r="1056" spans="1:14" x14ac:dyDescent="0.25">
      <c r="A1056">
        <v>504</v>
      </c>
      <c r="B1056" t="s">
        <v>14188</v>
      </c>
      <c r="C1056" t="s">
        <v>14189</v>
      </c>
      <c r="D1056" t="s">
        <v>446</v>
      </c>
      <c r="E1056" t="s">
        <v>446</v>
      </c>
      <c r="F1056">
        <v>0.96725707919500004</v>
      </c>
      <c r="G1056" t="s">
        <v>446</v>
      </c>
      <c r="H1056">
        <v>0.97110115583900003</v>
      </c>
      <c r="I1056" t="s">
        <v>446</v>
      </c>
      <c r="J1056">
        <v>0.99999997651500006</v>
      </c>
      <c r="K1056" t="s">
        <v>446</v>
      </c>
      <c r="N1056">
        <v>0.97945273718299997</v>
      </c>
    </row>
    <row r="1057" spans="1:14" x14ac:dyDescent="0.25">
      <c r="A1057">
        <v>4550</v>
      </c>
      <c r="B1057" t="s">
        <v>14783</v>
      </c>
      <c r="C1057" t="s">
        <v>14784</v>
      </c>
      <c r="D1057" t="s">
        <v>116</v>
      </c>
      <c r="E1057" t="s">
        <v>116</v>
      </c>
      <c r="F1057">
        <v>0.334640305556</v>
      </c>
      <c r="G1057" t="s">
        <v>116</v>
      </c>
      <c r="H1057">
        <v>0.50623033345000001</v>
      </c>
      <c r="I1057" t="s">
        <v>129</v>
      </c>
      <c r="J1057">
        <v>0.53377829210799999</v>
      </c>
      <c r="K1057" t="s">
        <v>116</v>
      </c>
      <c r="N1057">
        <v>0.28029021300200002</v>
      </c>
    </row>
    <row r="1058" spans="1:14" x14ac:dyDescent="0.25">
      <c r="A1058">
        <v>4410</v>
      </c>
      <c r="B1058" t="s">
        <v>6766</v>
      </c>
      <c r="C1058" t="s">
        <v>6767</v>
      </c>
      <c r="D1058" t="s">
        <v>129</v>
      </c>
      <c r="E1058" t="s">
        <v>129</v>
      </c>
      <c r="F1058">
        <v>0.66678529517899998</v>
      </c>
      <c r="G1058" t="s">
        <v>21</v>
      </c>
      <c r="H1058">
        <v>0.489506316931</v>
      </c>
      <c r="I1058" t="s">
        <v>129</v>
      </c>
      <c r="J1058">
        <v>0.58600280654000003</v>
      </c>
      <c r="K1058" t="s">
        <v>129</v>
      </c>
      <c r="N1058">
        <v>0.41759603390599997</v>
      </c>
    </row>
    <row r="1059" spans="1:14" x14ac:dyDescent="0.25">
      <c r="A1059">
        <v>5313</v>
      </c>
      <c r="B1059" t="s">
        <v>3235</v>
      </c>
      <c r="C1059" t="s">
        <v>3236</v>
      </c>
      <c r="D1059" t="s">
        <v>239</v>
      </c>
      <c r="E1059" t="s">
        <v>239</v>
      </c>
      <c r="F1059">
        <v>0.92047184489199996</v>
      </c>
      <c r="G1059" t="s">
        <v>239</v>
      </c>
      <c r="H1059">
        <v>0.85170794732499999</v>
      </c>
      <c r="I1059" t="s">
        <v>239</v>
      </c>
      <c r="J1059">
        <v>0.99921438633500004</v>
      </c>
      <c r="K1059" t="s">
        <v>239</v>
      </c>
      <c r="N1059">
        <v>0.923798059517</v>
      </c>
    </row>
    <row r="1060" spans="1:14" x14ac:dyDescent="0.25">
      <c r="A1060">
        <v>2486</v>
      </c>
      <c r="B1060" t="s">
        <v>822</v>
      </c>
      <c r="C1060" t="s">
        <v>823</v>
      </c>
      <c r="D1060" t="s">
        <v>21</v>
      </c>
      <c r="E1060" t="s">
        <v>21</v>
      </c>
      <c r="F1060">
        <v>0.98477871948499995</v>
      </c>
      <c r="G1060" t="s">
        <v>21</v>
      </c>
      <c r="H1060">
        <v>0.917790430534</v>
      </c>
      <c r="I1060" t="s">
        <v>21</v>
      </c>
      <c r="J1060">
        <v>0.99996048301499996</v>
      </c>
      <c r="K1060" t="s">
        <v>21</v>
      </c>
      <c r="N1060">
        <v>0.96750987767800001</v>
      </c>
    </row>
    <row r="1061" spans="1:14" x14ac:dyDescent="0.25">
      <c r="A1061">
        <v>3313</v>
      </c>
      <c r="B1061" t="s">
        <v>10557</v>
      </c>
      <c r="C1061" t="s">
        <v>10558</v>
      </c>
      <c r="D1061" t="s">
        <v>14</v>
      </c>
      <c r="E1061" t="s">
        <v>14</v>
      </c>
      <c r="F1061">
        <v>0.97071165861599995</v>
      </c>
      <c r="G1061" t="s">
        <v>14</v>
      </c>
      <c r="H1061">
        <v>0.87061568763999997</v>
      </c>
      <c r="I1061" t="s">
        <v>14</v>
      </c>
      <c r="J1061">
        <v>0.99983793190000003</v>
      </c>
      <c r="K1061" t="s">
        <v>14</v>
      </c>
      <c r="N1061">
        <v>0.94705509271800004</v>
      </c>
    </row>
    <row r="1062" spans="1:14" x14ac:dyDescent="0.25">
      <c r="A1062">
        <v>4731</v>
      </c>
      <c r="B1062" t="s">
        <v>12714</v>
      </c>
      <c r="C1062" t="s">
        <v>12715</v>
      </c>
      <c r="D1062" t="s">
        <v>52</v>
      </c>
      <c r="E1062" t="s">
        <v>52</v>
      </c>
      <c r="F1062">
        <v>0.99166614089899996</v>
      </c>
      <c r="G1062" t="s">
        <v>52</v>
      </c>
      <c r="H1062">
        <v>0.92784293433800002</v>
      </c>
      <c r="I1062" t="s">
        <v>52</v>
      </c>
      <c r="J1062">
        <v>0.99944796900699995</v>
      </c>
      <c r="K1062" t="s">
        <v>52</v>
      </c>
      <c r="N1062">
        <v>0.97298568141499997</v>
      </c>
    </row>
    <row r="1063" spans="1:14" x14ac:dyDescent="0.25">
      <c r="A1063">
        <v>4481</v>
      </c>
      <c r="B1063" t="s">
        <v>8379</v>
      </c>
      <c r="C1063" t="s">
        <v>8380</v>
      </c>
      <c r="D1063" t="s">
        <v>21</v>
      </c>
      <c r="E1063" t="s">
        <v>21</v>
      </c>
      <c r="F1063">
        <v>0.62498135335399996</v>
      </c>
      <c r="G1063" t="s">
        <v>21</v>
      </c>
      <c r="H1063">
        <v>0.69994943694099998</v>
      </c>
      <c r="I1063" t="s">
        <v>21</v>
      </c>
      <c r="J1063">
        <v>0.90735132253499995</v>
      </c>
      <c r="K1063" t="s">
        <v>21</v>
      </c>
      <c r="N1063">
        <v>0.74409403761000004</v>
      </c>
    </row>
    <row r="1064" spans="1:14" x14ac:dyDescent="0.25">
      <c r="A1064">
        <v>3074</v>
      </c>
      <c r="B1064" t="s">
        <v>13784</v>
      </c>
      <c r="C1064" t="s">
        <v>13785</v>
      </c>
      <c r="D1064" t="s">
        <v>21</v>
      </c>
      <c r="E1064" t="s">
        <v>21</v>
      </c>
      <c r="F1064">
        <v>0.969884212149</v>
      </c>
      <c r="G1064" t="s">
        <v>21</v>
      </c>
      <c r="H1064">
        <v>0.92395841750300001</v>
      </c>
      <c r="I1064" t="s">
        <v>21</v>
      </c>
      <c r="J1064">
        <v>0.99858482988999997</v>
      </c>
      <c r="K1064" t="s">
        <v>21</v>
      </c>
      <c r="N1064">
        <v>0.96414248651400003</v>
      </c>
    </row>
    <row r="1065" spans="1:14" x14ac:dyDescent="0.25">
      <c r="A1065">
        <v>2902</v>
      </c>
      <c r="B1065" t="s">
        <v>1804</v>
      </c>
      <c r="C1065" t="s">
        <v>1805</v>
      </c>
      <c r="D1065" t="s">
        <v>21</v>
      </c>
      <c r="E1065" t="s">
        <v>10</v>
      </c>
      <c r="F1065">
        <v>0.60238403548499997</v>
      </c>
      <c r="G1065" t="s">
        <v>10</v>
      </c>
      <c r="H1065">
        <v>0.54238498942900004</v>
      </c>
      <c r="I1065" t="s">
        <v>21</v>
      </c>
      <c r="J1065">
        <v>0.82515281948300001</v>
      </c>
      <c r="K1065" t="s">
        <v>10</v>
      </c>
      <c r="N1065">
        <v>0.38158967497099999</v>
      </c>
    </row>
    <row r="1066" spans="1:14" x14ac:dyDescent="0.25">
      <c r="A1066">
        <v>3961</v>
      </c>
      <c r="B1066" t="s">
        <v>930</v>
      </c>
      <c r="C1066" t="s">
        <v>931</v>
      </c>
      <c r="D1066" t="s">
        <v>10</v>
      </c>
      <c r="E1066" t="s">
        <v>10</v>
      </c>
      <c r="F1066">
        <v>0.91265487685299995</v>
      </c>
      <c r="G1066" t="s">
        <v>10</v>
      </c>
      <c r="H1066">
        <v>0.86662379162799996</v>
      </c>
      <c r="I1066" t="s">
        <v>10</v>
      </c>
      <c r="J1066">
        <v>0.96325524229899995</v>
      </c>
      <c r="K1066" t="s">
        <v>10</v>
      </c>
      <c r="N1066">
        <v>0.91417797026000003</v>
      </c>
    </row>
    <row r="1067" spans="1:14" x14ac:dyDescent="0.25">
      <c r="A1067">
        <v>6043</v>
      </c>
      <c r="B1067" t="s">
        <v>8897</v>
      </c>
      <c r="C1067" t="s">
        <v>8898</v>
      </c>
      <c r="D1067" t="s">
        <v>14</v>
      </c>
      <c r="E1067" t="s">
        <v>14</v>
      </c>
      <c r="F1067">
        <v>0.76850444819200003</v>
      </c>
      <c r="G1067" t="s">
        <v>14</v>
      </c>
      <c r="H1067">
        <v>0.74445883374599997</v>
      </c>
      <c r="I1067" t="s">
        <v>14</v>
      </c>
      <c r="J1067">
        <v>0.99028407370100002</v>
      </c>
      <c r="K1067" t="s">
        <v>14</v>
      </c>
      <c r="N1067">
        <v>0.83441578521299997</v>
      </c>
    </row>
    <row r="1068" spans="1:14" x14ac:dyDescent="0.25">
      <c r="A1068">
        <v>2241</v>
      </c>
      <c r="B1068" t="s">
        <v>5273</v>
      </c>
      <c r="C1068" t="s">
        <v>4309</v>
      </c>
      <c r="D1068" t="s">
        <v>14</v>
      </c>
      <c r="E1068" t="s">
        <v>14</v>
      </c>
      <c r="F1068">
        <v>0.71650176797700005</v>
      </c>
      <c r="G1068" t="s">
        <v>14</v>
      </c>
      <c r="H1068">
        <v>0.64331502888400005</v>
      </c>
      <c r="I1068" t="s">
        <v>14</v>
      </c>
      <c r="J1068">
        <v>0.98266715398899995</v>
      </c>
      <c r="K1068" t="s">
        <v>14</v>
      </c>
      <c r="N1068">
        <v>0.78082798361700001</v>
      </c>
    </row>
    <row r="1069" spans="1:14" x14ac:dyDescent="0.25">
      <c r="A1069">
        <v>3046</v>
      </c>
      <c r="B1069" t="s">
        <v>8414</v>
      </c>
      <c r="C1069" t="s">
        <v>8415</v>
      </c>
      <c r="D1069" t="s">
        <v>21</v>
      </c>
      <c r="E1069" t="s">
        <v>21</v>
      </c>
      <c r="F1069">
        <v>0.990855366412</v>
      </c>
      <c r="G1069" t="s">
        <v>21</v>
      </c>
      <c r="H1069">
        <v>0.96040478970999998</v>
      </c>
      <c r="I1069" t="s">
        <v>21</v>
      </c>
      <c r="J1069">
        <v>0.99988854050099996</v>
      </c>
      <c r="K1069" t="s">
        <v>21</v>
      </c>
      <c r="N1069">
        <v>0.98371623220799997</v>
      </c>
    </row>
    <row r="1070" spans="1:14" x14ac:dyDescent="0.25">
      <c r="A1070">
        <v>84</v>
      </c>
      <c r="B1070" t="s">
        <v>12585</v>
      </c>
      <c r="C1070" t="s">
        <v>12586</v>
      </c>
      <c r="D1070" t="s">
        <v>129</v>
      </c>
      <c r="E1070" t="s">
        <v>129</v>
      </c>
      <c r="F1070">
        <v>0.88963729970500005</v>
      </c>
      <c r="G1070" t="s">
        <v>129</v>
      </c>
      <c r="H1070">
        <v>0.71014447006600001</v>
      </c>
      <c r="I1070" t="s">
        <v>129</v>
      </c>
      <c r="J1070">
        <v>0.96100128836099996</v>
      </c>
      <c r="K1070" t="s">
        <v>129</v>
      </c>
      <c r="N1070">
        <v>0.85359435271100004</v>
      </c>
    </row>
    <row r="1071" spans="1:14" x14ac:dyDescent="0.25">
      <c r="A1071">
        <v>96</v>
      </c>
      <c r="B1071" t="s">
        <v>14478</v>
      </c>
      <c r="C1071" t="s">
        <v>5306</v>
      </c>
      <c r="D1071" t="s">
        <v>129</v>
      </c>
      <c r="E1071" t="s">
        <v>129</v>
      </c>
      <c r="F1071">
        <v>0.70784308644799998</v>
      </c>
      <c r="G1071" t="s">
        <v>129</v>
      </c>
      <c r="H1071">
        <v>0.52994313777400004</v>
      </c>
      <c r="I1071" t="s">
        <v>129</v>
      </c>
      <c r="J1071">
        <v>0.91068304872600003</v>
      </c>
      <c r="K1071" t="s">
        <v>129</v>
      </c>
      <c r="N1071">
        <v>0.71615642431600002</v>
      </c>
    </row>
    <row r="1072" spans="1:14" x14ac:dyDescent="0.25">
      <c r="A1072">
        <v>1932</v>
      </c>
      <c r="B1072" t="s">
        <v>13921</v>
      </c>
      <c r="C1072" t="s">
        <v>13922</v>
      </c>
      <c r="D1072" t="s">
        <v>10</v>
      </c>
      <c r="E1072" t="s">
        <v>10</v>
      </c>
      <c r="F1072">
        <v>0.969161317109</v>
      </c>
      <c r="G1072" t="s">
        <v>10</v>
      </c>
      <c r="H1072">
        <v>0.85936304363500005</v>
      </c>
      <c r="I1072" t="s">
        <v>10</v>
      </c>
      <c r="J1072">
        <v>0.94844848368900003</v>
      </c>
      <c r="K1072" t="s">
        <v>10</v>
      </c>
      <c r="N1072">
        <v>0.92565761481099995</v>
      </c>
    </row>
    <row r="1073" spans="1:14" x14ac:dyDescent="0.25">
      <c r="A1073">
        <v>3308</v>
      </c>
      <c r="B1073" t="s">
        <v>13481</v>
      </c>
      <c r="C1073" t="s">
        <v>13482</v>
      </c>
      <c r="D1073" t="s">
        <v>34</v>
      </c>
      <c r="E1073" t="s">
        <v>34</v>
      </c>
      <c r="F1073">
        <v>0.91526562791300003</v>
      </c>
      <c r="G1073" t="s">
        <v>34</v>
      </c>
      <c r="H1073">
        <v>0.79254392898899995</v>
      </c>
      <c r="I1073" t="s">
        <v>34</v>
      </c>
      <c r="J1073">
        <v>0.98176263142700004</v>
      </c>
      <c r="K1073" t="s">
        <v>34</v>
      </c>
      <c r="N1073">
        <v>0.89652406277700003</v>
      </c>
    </row>
    <row r="1074" spans="1:14" x14ac:dyDescent="0.25">
      <c r="A1074">
        <v>3232</v>
      </c>
      <c r="B1074" t="s">
        <v>2437</v>
      </c>
      <c r="C1074" t="s">
        <v>2438</v>
      </c>
      <c r="D1074" t="s">
        <v>21</v>
      </c>
      <c r="E1074" t="s">
        <v>21</v>
      </c>
      <c r="F1074">
        <v>0.98105506704500001</v>
      </c>
      <c r="G1074" t="s">
        <v>21</v>
      </c>
      <c r="H1074">
        <v>0.96611958271599996</v>
      </c>
      <c r="I1074" t="s">
        <v>21</v>
      </c>
      <c r="J1074">
        <v>0.99975347510599999</v>
      </c>
      <c r="K1074" t="s">
        <v>21</v>
      </c>
      <c r="N1074">
        <v>0.98230937495600001</v>
      </c>
    </row>
    <row r="1075" spans="1:14" x14ac:dyDescent="0.25">
      <c r="A1075">
        <v>2619</v>
      </c>
      <c r="B1075" t="s">
        <v>11595</v>
      </c>
      <c r="C1075" t="s">
        <v>11596</v>
      </c>
      <c r="D1075" t="s">
        <v>116</v>
      </c>
      <c r="E1075" t="s">
        <v>116</v>
      </c>
      <c r="F1075">
        <v>0.91819776192699998</v>
      </c>
      <c r="G1075" t="s">
        <v>116</v>
      </c>
      <c r="H1075">
        <v>0.93228671881799996</v>
      </c>
      <c r="I1075" t="s">
        <v>116</v>
      </c>
      <c r="J1075">
        <v>0.99930065158100001</v>
      </c>
      <c r="K1075" t="s">
        <v>116</v>
      </c>
      <c r="N1075">
        <v>0.94992837744199998</v>
      </c>
    </row>
    <row r="1076" spans="1:14" x14ac:dyDescent="0.25">
      <c r="A1076">
        <v>3328</v>
      </c>
      <c r="B1076" t="s">
        <v>7956</v>
      </c>
      <c r="C1076" t="s">
        <v>7957</v>
      </c>
      <c r="D1076" t="s">
        <v>243</v>
      </c>
      <c r="E1076" t="s">
        <v>243</v>
      </c>
      <c r="F1076">
        <v>0.27039245696800002</v>
      </c>
      <c r="G1076" t="s">
        <v>91</v>
      </c>
      <c r="H1076">
        <v>0.390406304067</v>
      </c>
      <c r="I1076" t="s">
        <v>243</v>
      </c>
      <c r="J1076">
        <v>0.69851265833800003</v>
      </c>
      <c r="K1076" t="s">
        <v>243</v>
      </c>
      <c r="N1076">
        <v>0.32296837176900001</v>
      </c>
    </row>
    <row r="1077" spans="1:14" x14ac:dyDescent="0.25">
      <c r="A1077">
        <v>4237</v>
      </c>
      <c r="B1077" t="s">
        <v>9594</v>
      </c>
      <c r="C1077" t="s">
        <v>9595</v>
      </c>
      <c r="D1077" t="s">
        <v>14</v>
      </c>
      <c r="E1077" t="s">
        <v>14</v>
      </c>
      <c r="F1077">
        <v>0.40795359798300002</v>
      </c>
      <c r="G1077" t="s">
        <v>14</v>
      </c>
      <c r="H1077">
        <v>0.42138967606799999</v>
      </c>
      <c r="I1077" t="s">
        <v>14</v>
      </c>
      <c r="J1077">
        <v>0.436213275934</v>
      </c>
      <c r="K1077" t="s">
        <v>14</v>
      </c>
      <c r="N1077">
        <v>0.42185218332800001</v>
      </c>
    </row>
    <row r="1078" spans="1:14" x14ac:dyDescent="0.25">
      <c r="A1078">
        <v>4597</v>
      </c>
      <c r="B1078" t="s">
        <v>12060</v>
      </c>
      <c r="C1078" t="s">
        <v>12061</v>
      </c>
      <c r="D1078" t="s">
        <v>185</v>
      </c>
      <c r="E1078" t="s">
        <v>185</v>
      </c>
      <c r="F1078">
        <v>0.378432161441</v>
      </c>
      <c r="G1078" t="s">
        <v>185</v>
      </c>
      <c r="H1078">
        <v>0.54919132161700002</v>
      </c>
      <c r="I1078" t="s">
        <v>34</v>
      </c>
      <c r="J1078">
        <v>0.45860998553499999</v>
      </c>
      <c r="K1078" t="s">
        <v>185</v>
      </c>
      <c r="N1078">
        <v>0.30920782768600003</v>
      </c>
    </row>
    <row r="1079" spans="1:14" x14ac:dyDescent="0.25">
      <c r="A1079">
        <v>4407</v>
      </c>
      <c r="B1079" t="s">
        <v>4852</v>
      </c>
      <c r="C1079" t="s">
        <v>4853</v>
      </c>
      <c r="D1079" t="s">
        <v>10</v>
      </c>
      <c r="E1079" t="s">
        <v>10</v>
      </c>
      <c r="F1079">
        <v>0.96943246690200002</v>
      </c>
      <c r="G1079" t="s">
        <v>10</v>
      </c>
      <c r="H1079">
        <v>0.92593689889300002</v>
      </c>
      <c r="I1079" t="s">
        <v>10</v>
      </c>
      <c r="J1079">
        <v>0.99974487110099997</v>
      </c>
      <c r="K1079" t="s">
        <v>10</v>
      </c>
      <c r="N1079">
        <v>0.96503807896500005</v>
      </c>
    </row>
    <row r="1080" spans="1:14" x14ac:dyDescent="0.25">
      <c r="A1080">
        <v>3677</v>
      </c>
      <c r="B1080" t="s">
        <v>2489</v>
      </c>
      <c r="C1080" t="s">
        <v>2490</v>
      </c>
      <c r="D1080" t="s">
        <v>10</v>
      </c>
      <c r="E1080" t="s">
        <v>10</v>
      </c>
      <c r="F1080">
        <v>0.94158202259400003</v>
      </c>
      <c r="G1080" t="s">
        <v>10</v>
      </c>
      <c r="H1080">
        <v>0.88103813819700005</v>
      </c>
      <c r="I1080" t="s">
        <v>10</v>
      </c>
      <c r="J1080">
        <v>0.99645670331000002</v>
      </c>
      <c r="K1080" t="s">
        <v>10</v>
      </c>
      <c r="N1080">
        <v>0.93969228803399996</v>
      </c>
    </row>
    <row r="1081" spans="1:14" x14ac:dyDescent="0.25">
      <c r="A1081">
        <v>5655</v>
      </c>
      <c r="B1081" t="s">
        <v>5082</v>
      </c>
      <c r="C1081" t="s">
        <v>5083</v>
      </c>
      <c r="D1081" t="s">
        <v>21</v>
      </c>
      <c r="E1081" t="s">
        <v>21</v>
      </c>
      <c r="F1081">
        <v>0.99424276058399996</v>
      </c>
      <c r="G1081" t="s">
        <v>21</v>
      </c>
      <c r="H1081">
        <v>0.97770895291500004</v>
      </c>
      <c r="I1081" t="s">
        <v>21</v>
      </c>
      <c r="J1081">
        <v>0.99998146726399995</v>
      </c>
      <c r="K1081" t="s">
        <v>21</v>
      </c>
      <c r="N1081">
        <v>0.99064439358800005</v>
      </c>
    </row>
    <row r="1082" spans="1:14" x14ac:dyDescent="0.25">
      <c r="A1082">
        <v>3940</v>
      </c>
      <c r="B1082" t="s">
        <v>7774</v>
      </c>
      <c r="C1082" t="s">
        <v>7775</v>
      </c>
      <c r="D1082" t="s">
        <v>10</v>
      </c>
      <c r="E1082" t="s">
        <v>10</v>
      </c>
      <c r="F1082">
        <v>0.99108497549800001</v>
      </c>
      <c r="G1082" t="s">
        <v>10</v>
      </c>
      <c r="H1082">
        <v>0.92698617195199995</v>
      </c>
      <c r="I1082" t="s">
        <v>10</v>
      </c>
      <c r="J1082">
        <v>0.99975610781599999</v>
      </c>
      <c r="K1082" t="s">
        <v>10</v>
      </c>
      <c r="N1082">
        <v>0.97260908508900001</v>
      </c>
    </row>
    <row r="1083" spans="1:14" x14ac:dyDescent="0.25">
      <c r="A1083">
        <v>2405</v>
      </c>
      <c r="B1083" t="s">
        <v>5881</v>
      </c>
      <c r="C1083" t="s">
        <v>5882</v>
      </c>
      <c r="D1083" t="s">
        <v>21</v>
      </c>
      <c r="E1083" t="s">
        <v>21</v>
      </c>
      <c r="F1083">
        <v>0.98147726106900002</v>
      </c>
      <c r="G1083" t="s">
        <v>21</v>
      </c>
      <c r="H1083">
        <v>0.91484330622900001</v>
      </c>
      <c r="I1083" t="s">
        <v>21</v>
      </c>
      <c r="J1083">
        <v>0.99987482536700001</v>
      </c>
      <c r="K1083" t="s">
        <v>21</v>
      </c>
      <c r="N1083">
        <v>0.96539846422099995</v>
      </c>
    </row>
    <row r="1084" spans="1:14" x14ac:dyDescent="0.25">
      <c r="A1084">
        <v>4554</v>
      </c>
      <c r="B1084" t="s">
        <v>12451</v>
      </c>
      <c r="C1084" t="s">
        <v>12452</v>
      </c>
      <c r="D1084" t="s">
        <v>129</v>
      </c>
      <c r="E1084" t="s">
        <v>129</v>
      </c>
      <c r="F1084">
        <v>0.80310736820999995</v>
      </c>
      <c r="G1084" t="s">
        <v>129</v>
      </c>
      <c r="H1084">
        <v>0.50596876943299995</v>
      </c>
      <c r="I1084" t="s">
        <v>129</v>
      </c>
      <c r="J1084">
        <v>0.89323527036100003</v>
      </c>
      <c r="K1084" t="s">
        <v>129</v>
      </c>
      <c r="N1084">
        <v>0.73410380266800002</v>
      </c>
    </row>
    <row r="1085" spans="1:14" x14ac:dyDescent="0.25">
      <c r="A1085">
        <v>1557</v>
      </c>
      <c r="B1085" t="s">
        <v>9126</v>
      </c>
      <c r="C1085" t="s">
        <v>9127</v>
      </c>
      <c r="D1085" t="s">
        <v>10</v>
      </c>
      <c r="E1085" t="s">
        <v>10</v>
      </c>
      <c r="F1085">
        <v>0.50458583363599996</v>
      </c>
      <c r="G1085" t="s">
        <v>52</v>
      </c>
      <c r="H1085">
        <v>0.163160097645</v>
      </c>
      <c r="I1085" t="s">
        <v>52</v>
      </c>
      <c r="J1085">
        <v>0.39728729216000003</v>
      </c>
      <c r="K1085" t="s">
        <v>52</v>
      </c>
      <c r="N1085">
        <v>0.18681579660200001</v>
      </c>
    </row>
    <row r="1086" spans="1:14" x14ac:dyDescent="0.25">
      <c r="A1086">
        <v>2926</v>
      </c>
      <c r="B1086" t="s">
        <v>14608</v>
      </c>
      <c r="C1086" t="s">
        <v>14609</v>
      </c>
      <c r="D1086" t="s">
        <v>243</v>
      </c>
      <c r="E1086" t="s">
        <v>243</v>
      </c>
      <c r="F1086">
        <v>0.72916142646000004</v>
      </c>
      <c r="G1086" t="s">
        <v>243</v>
      </c>
      <c r="H1086">
        <v>0.65139186891699996</v>
      </c>
      <c r="I1086" t="s">
        <v>243</v>
      </c>
      <c r="J1086">
        <v>0.99684367816499997</v>
      </c>
      <c r="K1086" t="s">
        <v>243</v>
      </c>
      <c r="N1086">
        <v>0.79246565784699996</v>
      </c>
    </row>
    <row r="1087" spans="1:14" x14ac:dyDescent="0.25">
      <c r="A1087">
        <v>3934</v>
      </c>
      <c r="B1087" t="s">
        <v>5653</v>
      </c>
      <c r="C1087" t="s">
        <v>5654</v>
      </c>
      <c r="D1087" t="s">
        <v>21</v>
      </c>
      <c r="E1087" t="s">
        <v>21</v>
      </c>
      <c r="F1087">
        <v>0.98153754310800001</v>
      </c>
      <c r="G1087" t="s">
        <v>21</v>
      </c>
      <c r="H1087">
        <v>0.94910755056600005</v>
      </c>
      <c r="I1087" t="s">
        <v>21</v>
      </c>
      <c r="J1087">
        <v>0.99995042004699997</v>
      </c>
      <c r="K1087" t="s">
        <v>21</v>
      </c>
      <c r="N1087">
        <v>0.97686517124000005</v>
      </c>
    </row>
    <row r="1088" spans="1:14" x14ac:dyDescent="0.25">
      <c r="A1088">
        <v>5814</v>
      </c>
      <c r="B1088" t="s">
        <v>13782</v>
      </c>
      <c r="C1088" t="s">
        <v>13783</v>
      </c>
      <c r="D1088" t="s">
        <v>10</v>
      </c>
      <c r="E1088" t="s">
        <v>10</v>
      </c>
      <c r="F1088">
        <v>0.97092593873900002</v>
      </c>
      <c r="G1088" t="s">
        <v>10</v>
      </c>
      <c r="H1088">
        <v>0.94557438437300001</v>
      </c>
      <c r="I1088" t="s">
        <v>10</v>
      </c>
      <c r="J1088">
        <v>0.99996135099700001</v>
      </c>
      <c r="K1088" t="s">
        <v>10</v>
      </c>
      <c r="N1088">
        <v>0.97215389136999997</v>
      </c>
    </row>
    <row r="1089" spans="1:14" x14ac:dyDescent="0.25">
      <c r="A1089">
        <v>3259</v>
      </c>
      <c r="B1089" t="s">
        <v>13636</v>
      </c>
      <c r="C1089" t="s">
        <v>13637</v>
      </c>
      <c r="D1089" t="s">
        <v>52</v>
      </c>
      <c r="E1089" t="s">
        <v>617</v>
      </c>
      <c r="F1089">
        <v>0.20846394576999999</v>
      </c>
      <c r="G1089" t="s">
        <v>10</v>
      </c>
      <c r="H1089">
        <v>0.33449842393599999</v>
      </c>
      <c r="I1089" t="s">
        <v>52</v>
      </c>
      <c r="J1089">
        <v>0.68795355811500003</v>
      </c>
      <c r="K1089" t="s">
        <v>52</v>
      </c>
      <c r="N1089">
        <v>0.22931785270499999</v>
      </c>
    </row>
    <row r="1090" spans="1:14" x14ac:dyDescent="0.25">
      <c r="A1090">
        <v>3658</v>
      </c>
      <c r="B1090" t="s">
        <v>12435</v>
      </c>
      <c r="C1090" t="s">
        <v>12436</v>
      </c>
      <c r="D1090" t="s">
        <v>10</v>
      </c>
      <c r="E1090" t="s">
        <v>10</v>
      </c>
      <c r="F1090">
        <v>0.93351903597200003</v>
      </c>
      <c r="G1090" t="s">
        <v>10</v>
      </c>
      <c r="H1090">
        <v>0.94396015612100004</v>
      </c>
      <c r="I1090" t="s">
        <v>10</v>
      </c>
      <c r="J1090">
        <v>0.99312497087899998</v>
      </c>
      <c r="K1090" t="s">
        <v>10</v>
      </c>
      <c r="N1090">
        <v>0.95686805432400002</v>
      </c>
    </row>
    <row r="1091" spans="1:14" x14ac:dyDescent="0.25">
      <c r="A1091">
        <v>4195</v>
      </c>
      <c r="B1091" t="s">
        <v>10234</v>
      </c>
      <c r="C1091" t="s">
        <v>10235</v>
      </c>
      <c r="D1091" t="s">
        <v>21</v>
      </c>
      <c r="E1091" t="s">
        <v>21</v>
      </c>
      <c r="F1091">
        <v>0.79044140056199996</v>
      </c>
      <c r="G1091" t="s">
        <v>21</v>
      </c>
      <c r="H1091">
        <v>0.88919040114500003</v>
      </c>
      <c r="I1091" t="s">
        <v>21</v>
      </c>
      <c r="J1091">
        <v>0.995851778026</v>
      </c>
      <c r="K1091" t="s">
        <v>21</v>
      </c>
      <c r="N1091">
        <v>0.891827859911</v>
      </c>
    </row>
    <row r="1092" spans="1:14" x14ac:dyDescent="0.25">
      <c r="A1092">
        <v>927</v>
      </c>
      <c r="B1092" t="s">
        <v>9072</v>
      </c>
      <c r="C1092" t="s">
        <v>9073</v>
      </c>
      <c r="D1092" t="s">
        <v>21</v>
      </c>
      <c r="E1092" t="s">
        <v>21</v>
      </c>
      <c r="F1092">
        <v>0.97400104842099999</v>
      </c>
      <c r="G1092" t="s">
        <v>21</v>
      </c>
      <c r="H1092">
        <v>0.92201200802500005</v>
      </c>
      <c r="I1092" t="s">
        <v>21</v>
      </c>
      <c r="J1092">
        <v>0.99987826778099997</v>
      </c>
      <c r="K1092" t="s">
        <v>21</v>
      </c>
      <c r="N1092">
        <v>0.965297108076</v>
      </c>
    </row>
    <row r="1093" spans="1:14" x14ac:dyDescent="0.25">
      <c r="A1093">
        <v>4491</v>
      </c>
      <c r="B1093" t="s">
        <v>14306</v>
      </c>
      <c r="C1093" t="s">
        <v>14307</v>
      </c>
      <c r="D1093" t="s">
        <v>10</v>
      </c>
      <c r="E1093" t="s">
        <v>10</v>
      </c>
      <c r="F1093">
        <v>0.68322009475599998</v>
      </c>
      <c r="G1093" t="s">
        <v>10</v>
      </c>
      <c r="H1093">
        <v>0.84559849935300002</v>
      </c>
      <c r="I1093" t="s">
        <v>10</v>
      </c>
      <c r="J1093">
        <v>0.85674158199899997</v>
      </c>
      <c r="K1093" t="s">
        <v>10</v>
      </c>
      <c r="N1093">
        <v>0.79518672536900004</v>
      </c>
    </row>
    <row r="1094" spans="1:14" x14ac:dyDescent="0.25">
      <c r="A1094">
        <v>993</v>
      </c>
      <c r="B1094" t="s">
        <v>5762</v>
      </c>
      <c r="C1094" t="s">
        <v>5763</v>
      </c>
      <c r="D1094" t="s">
        <v>21</v>
      </c>
      <c r="E1094" t="s">
        <v>21</v>
      </c>
      <c r="F1094">
        <v>0.99324835954000001</v>
      </c>
      <c r="G1094" t="s">
        <v>21</v>
      </c>
      <c r="H1094">
        <v>0.969807522501</v>
      </c>
      <c r="I1094" t="s">
        <v>21</v>
      </c>
      <c r="J1094">
        <v>0.99984345875699998</v>
      </c>
      <c r="K1094" t="s">
        <v>21</v>
      </c>
      <c r="N1094">
        <v>0.98763311359899997</v>
      </c>
    </row>
    <row r="1095" spans="1:14" x14ac:dyDescent="0.25">
      <c r="A1095">
        <v>4812</v>
      </c>
      <c r="B1095" t="s">
        <v>11282</v>
      </c>
      <c r="C1095" t="s">
        <v>11283</v>
      </c>
      <c r="D1095" t="s">
        <v>10</v>
      </c>
      <c r="E1095" t="s">
        <v>116</v>
      </c>
      <c r="F1095">
        <v>0.27618850539599998</v>
      </c>
      <c r="G1095" t="s">
        <v>10</v>
      </c>
      <c r="H1095">
        <v>0.74306239210900005</v>
      </c>
      <c r="I1095" t="s">
        <v>10</v>
      </c>
      <c r="J1095">
        <v>0.98905940349999999</v>
      </c>
      <c r="K1095" t="s">
        <v>10</v>
      </c>
      <c r="N1095">
        <v>0.57737393186999997</v>
      </c>
    </row>
    <row r="1096" spans="1:14" x14ac:dyDescent="0.25">
      <c r="A1096">
        <v>5822</v>
      </c>
      <c r="B1096" t="s">
        <v>5885</v>
      </c>
      <c r="C1096" t="s">
        <v>5886</v>
      </c>
      <c r="D1096" t="s">
        <v>21</v>
      </c>
      <c r="E1096" t="s">
        <v>21</v>
      </c>
      <c r="F1096">
        <v>0.91936078248800002</v>
      </c>
      <c r="G1096" t="s">
        <v>21</v>
      </c>
      <c r="H1096">
        <v>0.65334652257100001</v>
      </c>
      <c r="I1096" t="s">
        <v>21</v>
      </c>
      <c r="J1096">
        <v>0.99897073412500004</v>
      </c>
      <c r="K1096" t="s">
        <v>21</v>
      </c>
      <c r="N1096">
        <v>0.85722601306099999</v>
      </c>
    </row>
    <row r="1097" spans="1:14" x14ac:dyDescent="0.25">
      <c r="A1097">
        <v>3003</v>
      </c>
      <c r="B1097" t="s">
        <v>14584</v>
      </c>
      <c r="C1097" t="s">
        <v>14585</v>
      </c>
      <c r="D1097" t="s">
        <v>34</v>
      </c>
      <c r="E1097" t="s">
        <v>10</v>
      </c>
      <c r="F1097">
        <v>0.97741157617499996</v>
      </c>
      <c r="G1097" t="s">
        <v>10</v>
      </c>
      <c r="H1097">
        <v>0.82503129255200003</v>
      </c>
      <c r="I1097" t="s">
        <v>10</v>
      </c>
      <c r="J1097">
        <v>0.99988993590399999</v>
      </c>
      <c r="K1097" t="s">
        <v>10</v>
      </c>
      <c r="N1097">
        <v>0.93411093487700003</v>
      </c>
    </row>
    <row r="1098" spans="1:14" x14ac:dyDescent="0.25">
      <c r="A1098">
        <v>3020</v>
      </c>
      <c r="B1098" t="s">
        <v>12540</v>
      </c>
      <c r="C1098" t="s">
        <v>12541</v>
      </c>
      <c r="D1098" t="s">
        <v>239</v>
      </c>
      <c r="E1098" t="s">
        <v>239</v>
      </c>
      <c r="F1098">
        <v>0.90550789554</v>
      </c>
      <c r="G1098" t="s">
        <v>239</v>
      </c>
      <c r="H1098">
        <v>0.83834732035199999</v>
      </c>
      <c r="I1098" t="s">
        <v>239</v>
      </c>
      <c r="J1098">
        <v>0.99598751351399994</v>
      </c>
      <c r="K1098" t="s">
        <v>239</v>
      </c>
      <c r="N1098">
        <v>0.91328090980200005</v>
      </c>
    </row>
    <row r="1099" spans="1:14" x14ac:dyDescent="0.25">
      <c r="A1099">
        <v>4583</v>
      </c>
      <c r="B1099" t="s">
        <v>1948</v>
      </c>
      <c r="C1099" t="s">
        <v>1949</v>
      </c>
      <c r="D1099" t="s">
        <v>503</v>
      </c>
      <c r="E1099" t="s">
        <v>503</v>
      </c>
      <c r="F1099">
        <v>0.85486225708399999</v>
      </c>
      <c r="G1099" t="s">
        <v>503</v>
      </c>
      <c r="H1099">
        <v>0.46957809021800001</v>
      </c>
      <c r="I1099" t="s">
        <v>503</v>
      </c>
      <c r="J1099">
        <v>0.97974601377500004</v>
      </c>
      <c r="K1099" t="s">
        <v>503</v>
      </c>
      <c r="N1099">
        <v>0.76806212035900001</v>
      </c>
    </row>
    <row r="1100" spans="1:14" x14ac:dyDescent="0.25">
      <c r="A1100">
        <v>5657</v>
      </c>
      <c r="B1100" t="s">
        <v>5662</v>
      </c>
      <c r="C1100" t="s">
        <v>5663</v>
      </c>
      <c r="D1100" t="s">
        <v>21</v>
      </c>
      <c r="E1100" t="s">
        <v>21</v>
      </c>
      <c r="F1100">
        <v>0.99481992798200003</v>
      </c>
      <c r="G1100" t="s">
        <v>21</v>
      </c>
      <c r="H1100">
        <v>0.96478439261299997</v>
      </c>
      <c r="I1100" t="s">
        <v>21</v>
      </c>
      <c r="J1100">
        <v>0.999965329422</v>
      </c>
      <c r="K1100" t="s">
        <v>21</v>
      </c>
      <c r="N1100">
        <v>0.98652321667200005</v>
      </c>
    </row>
    <row r="1101" spans="1:14" x14ac:dyDescent="0.25">
      <c r="A1101">
        <v>4022</v>
      </c>
      <c r="B1101" t="s">
        <v>2415</v>
      </c>
      <c r="C1101" t="s">
        <v>2416</v>
      </c>
      <c r="D1101" t="s">
        <v>10</v>
      </c>
      <c r="E1101" t="s">
        <v>10</v>
      </c>
      <c r="F1101">
        <v>0.96865823283100005</v>
      </c>
      <c r="G1101" t="s">
        <v>10</v>
      </c>
      <c r="H1101">
        <v>0.94700848909400004</v>
      </c>
      <c r="I1101" t="s">
        <v>10</v>
      </c>
      <c r="J1101">
        <v>0.82067199037899996</v>
      </c>
      <c r="K1101" t="s">
        <v>10</v>
      </c>
      <c r="N1101">
        <v>0.91211290410099999</v>
      </c>
    </row>
    <row r="1102" spans="1:14" x14ac:dyDescent="0.25">
      <c r="A1102">
        <v>3594</v>
      </c>
      <c r="B1102" t="s">
        <v>13550</v>
      </c>
      <c r="C1102" t="s">
        <v>13551</v>
      </c>
      <c r="D1102" t="s">
        <v>52</v>
      </c>
      <c r="E1102" t="s">
        <v>52</v>
      </c>
      <c r="F1102">
        <v>0.96265251051699996</v>
      </c>
      <c r="G1102" t="s">
        <v>52</v>
      </c>
      <c r="H1102">
        <v>0.92645093994600003</v>
      </c>
      <c r="I1102" t="s">
        <v>52</v>
      </c>
      <c r="J1102">
        <v>0.99979899666000005</v>
      </c>
      <c r="K1102" t="s">
        <v>52</v>
      </c>
      <c r="N1102">
        <v>0.96296748237399998</v>
      </c>
    </row>
    <row r="1103" spans="1:14" x14ac:dyDescent="0.25">
      <c r="A1103">
        <v>5900</v>
      </c>
      <c r="B1103" t="s">
        <v>4831</v>
      </c>
      <c r="C1103" t="s">
        <v>4832</v>
      </c>
      <c r="D1103" t="s">
        <v>10</v>
      </c>
      <c r="E1103" t="s">
        <v>10</v>
      </c>
      <c r="F1103">
        <v>0.94107407720900005</v>
      </c>
      <c r="G1103" t="s">
        <v>10</v>
      </c>
      <c r="H1103">
        <v>0.79098925071299997</v>
      </c>
      <c r="I1103" t="s">
        <v>10</v>
      </c>
      <c r="J1103">
        <v>0.99718811090899995</v>
      </c>
      <c r="K1103" t="s">
        <v>10</v>
      </c>
      <c r="N1103">
        <v>0.90975047961</v>
      </c>
    </row>
    <row r="1104" spans="1:14" x14ac:dyDescent="0.25">
      <c r="A1104">
        <v>891</v>
      </c>
      <c r="B1104" t="s">
        <v>12326</v>
      </c>
      <c r="C1104" t="s">
        <v>12327</v>
      </c>
      <c r="D1104" t="s">
        <v>21</v>
      </c>
      <c r="E1104" t="s">
        <v>21</v>
      </c>
      <c r="F1104">
        <v>0.99653984785000005</v>
      </c>
      <c r="G1104" t="s">
        <v>21</v>
      </c>
      <c r="H1104">
        <v>0.96932554241500002</v>
      </c>
      <c r="I1104" t="s">
        <v>21</v>
      </c>
      <c r="J1104">
        <v>0.99999445489000005</v>
      </c>
      <c r="K1104" t="s">
        <v>21</v>
      </c>
      <c r="N1104">
        <v>0.988619948385</v>
      </c>
    </row>
    <row r="1105" spans="1:14" x14ac:dyDescent="0.25">
      <c r="A1105">
        <v>3987</v>
      </c>
      <c r="B1105" t="s">
        <v>9382</v>
      </c>
      <c r="C1105" t="s">
        <v>9383</v>
      </c>
      <c r="D1105" t="s">
        <v>21</v>
      </c>
      <c r="E1105" t="s">
        <v>21</v>
      </c>
      <c r="F1105">
        <v>0.99697739585199996</v>
      </c>
      <c r="G1105" t="s">
        <v>21</v>
      </c>
      <c r="H1105">
        <v>0.96368594135200003</v>
      </c>
      <c r="I1105" t="s">
        <v>21</v>
      </c>
      <c r="J1105">
        <v>0.99999016509000005</v>
      </c>
      <c r="K1105" t="s">
        <v>21</v>
      </c>
      <c r="N1105">
        <v>0.98688450076500001</v>
      </c>
    </row>
    <row r="1106" spans="1:14" x14ac:dyDescent="0.25">
      <c r="A1106">
        <v>5646</v>
      </c>
      <c r="B1106" t="s">
        <v>11971</v>
      </c>
      <c r="C1106" t="s">
        <v>11972</v>
      </c>
      <c r="D1106" t="s">
        <v>21</v>
      </c>
      <c r="E1106" t="s">
        <v>21</v>
      </c>
      <c r="F1106">
        <v>0.98491322658900005</v>
      </c>
      <c r="G1106" t="s">
        <v>21</v>
      </c>
      <c r="H1106">
        <v>0.92409168036300005</v>
      </c>
      <c r="I1106" t="s">
        <v>21</v>
      </c>
      <c r="J1106">
        <v>0.99416546542600004</v>
      </c>
      <c r="K1106" t="s">
        <v>21</v>
      </c>
      <c r="N1106">
        <v>0.96772345745900001</v>
      </c>
    </row>
    <row r="1107" spans="1:14" x14ac:dyDescent="0.25">
      <c r="A1107">
        <v>4201</v>
      </c>
      <c r="B1107" t="s">
        <v>11731</v>
      </c>
      <c r="C1107" t="s">
        <v>11732</v>
      </c>
      <c r="D1107" t="s">
        <v>21</v>
      </c>
      <c r="E1107" t="s">
        <v>21</v>
      </c>
      <c r="F1107">
        <v>0.92048318708599997</v>
      </c>
      <c r="G1107" t="s">
        <v>21</v>
      </c>
      <c r="H1107">
        <v>0.89165926371000004</v>
      </c>
      <c r="I1107" t="s">
        <v>21</v>
      </c>
      <c r="J1107">
        <v>0.99788166881700002</v>
      </c>
      <c r="K1107" t="s">
        <v>21</v>
      </c>
      <c r="N1107">
        <v>0.936674706538</v>
      </c>
    </row>
    <row r="1108" spans="1:14" x14ac:dyDescent="0.25">
      <c r="A1108">
        <v>4980</v>
      </c>
      <c r="B1108" t="s">
        <v>10506</v>
      </c>
      <c r="C1108" t="s">
        <v>10507</v>
      </c>
      <c r="D1108" t="s">
        <v>21</v>
      </c>
      <c r="E1108" t="s">
        <v>21</v>
      </c>
      <c r="F1108">
        <v>0.88717548374599997</v>
      </c>
      <c r="G1108" t="s">
        <v>21</v>
      </c>
      <c r="H1108">
        <v>0.61009172314299998</v>
      </c>
      <c r="I1108" t="s">
        <v>21</v>
      </c>
      <c r="J1108">
        <v>0.99023139792799997</v>
      </c>
      <c r="K1108" t="s">
        <v>21</v>
      </c>
      <c r="N1108">
        <v>0.82916620160599996</v>
      </c>
    </row>
    <row r="1109" spans="1:14" x14ac:dyDescent="0.25">
      <c r="A1109">
        <v>2816</v>
      </c>
      <c r="B1109" t="s">
        <v>4308</v>
      </c>
      <c r="C1109" t="s">
        <v>4309</v>
      </c>
      <c r="D1109" t="s">
        <v>14</v>
      </c>
      <c r="E1109" t="s">
        <v>14</v>
      </c>
      <c r="F1109">
        <v>0.71650176797700005</v>
      </c>
      <c r="G1109" t="s">
        <v>14</v>
      </c>
      <c r="H1109">
        <v>0.64331502888400005</v>
      </c>
      <c r="I1109" t="s">
        <v>14</v>
      </c>
      <c r="J1109">
        <v>0.98266715398899995</v>
      </c>
      <c r="K1109" t="s">
        <v>14</v>
      </c>
      <c r="N1109">
        <v>0.78082798361700001</v>
      </c>
    </row>
    <row r="1110" spans="1:14" x14ac:dyDescent="0.25">
      <c r="A1110">
        <v>3229</v>
      </c>
      <c r="B1110" t="s">
        <v>11027</v>
      </c>
      <c r="C1110" t="s">
        <v>11028</v>
      </c>
      <c r="D1110" t="s">
        <v>21</v>
      </c>
      <c r="E1110" t="s">
        <v>52</v>
      </c>
      <c r="F1110">
        <v>0.55772280448900002</v>
      </c>
      <c r="G1110" t="s">
        <v>52</v>
      </c>
      <c r="H1110">
        <v>0.69201400754300002</v>
      </c>
      <c r="I1110" t="s">
        <v>21</v>
      </c>
      <c r="J1110">
        <v>0.67399383244699995</v>
      </c>
      <c r="K1110" t="s">
        <v>52</v>
      </c>
      <c r="N1110">
        <v>0.41657893734399998</v>
      </c>
    </row>
    <row r="1111" spans="1:14" x14ac:dyDescent="0.25">
      <c r="A1111">
        <v>3563</v>
      </c>
      <c r="B1111" t="s">
        <v>11666</v>
      </c>
      <c r="C1111" t="s">
        <v>11667</v>
      </c>
      <c r="D1111" t="s">
        <v>116</v>
      </c>
      <c r="E1111" t="s">
        <v>116</v>
      </c>
      <c r="F1111">
        <v>0.79017551557999999</v>
      </c>
      <c r="G1111" t="s">
        <v>116</v>
      </c>
      <c r="H1111">
        <v>0.66279746623500002</v>
      </c>
      <c r="I1111" t="s">
        <v>116</v>
      </c>
      <c r="J1111">
        <v>0.99519602331900003</v>
      </c>
      <c r="K1111" t="s">
        <v>116</v>
      </c>
      <c r="N1111">
        <v>0.81605633504499997</v>
      </c>
    </row>
    <row r="1112" spans="1:14" x14ac:dyDescent="0.25">
      <c r="A1112">
        <v>3616</v>
      </c>
      <c r="B1112" t="s">
        <v>10402</v>
      </c>
      <c r="C1112" t="s">
        <v>10403</v>
      </c>
      <c r="D1112" t="s">
        <v>52</v>
      </c>
      <c r="E1112" t="s">
        <v>52</v>
      </c>
      <c r="F1112">
        <v>0.98148014618799995</v>
      </c>
      <c r="G1112" t="s">
        <v>52</v>
      </c>
      <c r="H1112">
        <v>0.96581100393899999</v>
      </c>
      <c r="I1112" t="s">
        <v>52</v>
      </c>
      <c r="J1112">
        <v>0.99995013177199998</v>
      </c>
      <c r="K1112" t="s">
        <v>52</v>
      </c>
      <c r="N1112">
        <v>0.98241376063300001</v>
      </c>
    </row>
    <row r="1113" spans="1:14" x14ac:dyDescent="0.25">
      <c r="A1113">
        <v>659</v>
      </c>
      <c r="B1113" t="s">
        <v>11735</v>
      </c>
      <c r="C1113" t="s">
        <v>11736</v>
      </c>
      <c r="D1113" t="s">
        <v>52</v>
      </c>
      <c r="E1113" t="s">
        <v>52</v>
      </c>
      <c r="F1113">
        <v>0.27123224994299999</v>
      </c>
      <c r="G1113" t="s">
        <v>129</v>
      </c>
      <c r="H1113">
        <v>0.29695627599899999</v>
      </c>
      <c r="I1113" t="s">
        <v>129</v>
      </c>
      <c r="J1113">
        <v>0.69268453607299996</v>
      </c>
      <c r="K1113" t="s">
        <v>129</v>
      </c>
      <c r="N1113">
        <v>0.32988027069100001</v>
      </c>
    </row>
    <row r="1114" spans="1:14" x14ac:dyDescent="0.25">
      <c r="A1114">
        <v>4169</v>
      </c>
      <c r="B1114" t="s">
        <v>2728</v>
      </c>
      <c r="C1114" t="s">
        <v>2729</v>
      </c>
      <c r="D1114" t="s">
        <v>14</v>
      </c>
      <c r="E1114" t="s">
        <v>14</v>
      </c>
      <c r="F1114">
        <v>0.97567802628599998</v>
      </c>
      <c r="G1114" t="s">
        <v>14</v>
      </c>
      <c r="H1114">
        <v>0.90012637439900001</v>
      </c>
      <c r="I1114" t="s">
        <v>14</v>
      </c>
      <c r="J1114">
        <v>0.99989682363700005</v>
      </c>
      <c r="K1114" t="s">
        <v>14</v>
      </c>
      <c r="N1114">
        <v>0.95856707477400005</v>
      </c>
    </row>
    <row r="1115" spans="1:14" x14ac:dyDescent="0.25">
      <c r="A1115">
        <v>397</v>
      </c>
      <c r="B1115" t="s">
        <v>11821</v>
      </c>
      <c r="C1115" t="s">
        <v>11822</v>
      </c>
      <c r="D1115" t="s">
        <v>446</v>
      </c>
      <c r="E1115" t="s">
        <v>446</v>
      </c>
      <c r="F1115">
        <v>0.90546450955699997</v>
      </c>
      <c r="G1115" t="s">
        <v>446</v>
      </c>
      <c r="H1115">
        <v>0.66368682683000002</v>
      </c>
      <c r="I1115" t="s">
        <v>446</v>
      </c>
      <c r="J1115">
        <v>0.87215265807499998</v>
      </c>
      <c r="K1115" t="s">
        <v>446</v>
      </c>
      <c r="N1115">
        <v>0.81376799815400003</v>
      </c>
    </row>
    <row r="1116" spans="1:14" x14ac:dyDescent="0.25">
      <c r="A1116">
        <v>3839</v>
      </c>
      <c r="B1116" t="s">
        <v>3743</v>
      </c>
      <c r="C1116" t="s">
        <v>3744</v>
      </c>
      <c r="D1116" t="s">
        <v>52</v>
      </c>
      <c r="E1116" t="s">
        <v>52</v>
      </c>
      <c r="F1116">
        <v>0.96130213903600004</v>
      </c>
      <c r="G1116" t="s">
        <v>52</v>
      </c>
      <c r="H1116">
        <v>0.84593598922900004</v>
      </c>
      <c r="I1116" t="s">
        <v>52</v>
      </c>
      <c r="J1116">
        <v>0.98487239614099997</v>
      </c>
      <c r="K1116" t="s">
        <v>52</v>
      </c>
      <c r="N1116">
        <v>0.93070350813500002</v>
      </c>
    </row>
    <row r="1117" spans="1:14" x14ac:dyDescent="0.25">
      <c r="A1117">
        <v>1677</v>
      </c>
      <c r="B1117" t="s">
        <v>12913</v>
      </c>
      <c r="C1117" t="s">
        <v>7988</v>
      </c>
      <c r="D1117" t="s">
        <v>52</v>
      </c>
      <c r="E1117" t="s">
        <v>52</v>
      </c>
      <c r="F1117">
        <v>0.93196351177500003</v>
      </c>
      <c r="G1117" t="s">
        <v>52</v>
      </c>
      <c r="H1117">
        <v>0.84209121628700001</v>
      </c>
      <c r="I1117" t="s">
        <v>52</v>
      </c>
      <c r="J1117">
        <v>0.99883301993999996</v>
      </c>
      <c r="K1117" t="s">
        <v>52</v>
      </c>
      <c r="N1117">
        <v>0.92429591600100003</v>
      </c>
    </row>
    <row r="1118" spans="1:14" x14ac:dyDescent="0.25">
      <c r="A1118">
        <v>4976</v>
      </c>
      <c r="B1118" t="s">
        <v>7868</v>
      </c>
      <c r="C1118" t="s">
        <v>7869</v>
      </c>
      <c r="D1118" t="s">
        <v>21</v>
      </c>
      <c r="E1118" t="s">
        <v>21</v>
      </c>
      <c r="F1118">
        <v>0.98746323286399995</v>
      </c>
      <c r="G1118" t="s">
        <v>21</v>
      </c>
      <c r="H1118">
        <v>0.75618976751</v>
      </c>
      <c r="I1118" t="s">
        <v>21</v>
      </c>
      <c r="J1118">
        <v>0.92613763894800005</v>
      </c>
      <c r="K1118" t="s">
        <v>21</v>
      </c>
      <c r="N1118">
        <v>0.88993021310700005</v>
      </c>
    </row>
    <row r="1119" spans="1:14" x14ac:dyDescent="0.25">
      <c r="A1119">
        <v>4300</v>
      </c>
      <c r="B1119" t="s">
        <v>13293</v>
      </c>
      <c r="C1119" t="s">
        <v>13294</v>
      </c>
      <c r="D1119" t="s">
        <v>10</v>
      </c>
      <c r="E1119" t="s">
        <v>10</v>
      </c>
      <c r="F1119">
        <v>0.98183625243100003</v>
      </c>
      <c r="G1119" t="s">
        <v>10</v>
      </c>
      <c r="H1119">
        <v>0.91577897002800002</v>
      </c>
      <c r="I1119" t="s">
        <v>10</v>
      </c>
      <c r="J1119">
        <v>0.99817399055300005</v>
      </c>
      <c r="K1119" t="s">
        <v>10</v>
      </c>
      <c r="N1119">
        <v>0.965263071004</v>
      </c>
    </row>
    <row r="1120" spans="1:14" x14ac:dyDescent="0.25">
      <c r="A1120">
        <v>3619</v>
      </c>
      <c r="B1120" t="s">
        <v>8754</v>
      </c>
      <c r="C1120" t="s">
        <v>8755</v>
      </c>
      <c r="D1120" t="s">
        <v>52</v>
      </c>
      <c r="E1120" t="s">
        <v>52</v>
      </c>
      <c r="F1120">
        <v>0.81703167493600004</v>
      </c>
      <c r="G1120" t="s">
        <v>52</v>
      </c>
      <c r="H1120">
        <v>0.70772698035600001</v>
      </c>
      <c r="I1120" t="s">
        <v>52</v>
      </c>
      <c r="J1120">
        <v>0.94646910230100001</v>
      </c>
      <c r="K1120" t="s">
        <v>52</v>
      </c>
      <c r="N1120">
        <v>0.82374258586500004</v>
      </c>
    </row>
    <row r="1121" spans="1:14" x14ac:dyDescent="0.25">
      <c r="A1121">
        <v>5768</v>
      </c>
      <c r="B1121" t="s">
        <v>11288</v>
      </c>
      <c r="C1121" t="s">
        <v>11289</v>
      </c>
      <c r="D1121" t="s">
        <v>10</v>
      </c>
      <c r="E1121" t="s">
        <v>10</v>
      </c>
      <c r="F1121">
        <v>0.91267209654600001</v>
      </c>
      <c r="G1121" t="s">
        <v>10</v>
      </c>
      <c r="H1121">
        <v>0.88798160423500005</v>
      </c>
      <c r="I1121" t="s">
        <v>10</v>
      </c>
      <c r="J1121">
        <v>0.89249798004699998</v>
      </c>
      <c r="K1121" t="s">
        <v>10</v>
      </c>
      <c r="N1121">
        <v>0.89771722694300005</v>
      </c>
    </row>
    <row r="1122" spans="1:14" x14ac:dyDescent="0.25">
      <c r="A1122">
        <v>3131</v>
      </c>
      <c r="B1122" t="s">
        <v>4085</v>
      </c>
      <c r="C1122" t="s">
        <v>4086</v>
      </c>
      <c r="D1122" t="s">
        <v>14</v>
      </c>
      <c r="E1122" t="s">
        <v>14</v>
      </c>
      <c r="F1122">
        <v>0.81658556259100001</v>
      </c>
      <c r="G1122" t="s">
        <v>14</v>
      </c>
      <c r="H1122">
        <v>0.74127857591199997</v>
      </c>
      <c r="I1122" t="s">
        <v>14</v>
      </c>
      <c r="J1122">
        <v>0.99227584247199996</v>
      </c>
      <c r="K1122" t="s">
        <v>14</v>
      </c>
      <c r="N1122">
        <v>0.85004666032499998</v>
      </c>
    </row>
    <row r="1123" spans="1:14" x14ac:dyDescent="0.25">
      <c r="A1123">
        <v>5882</v>
      </c>
      <c r="B1123" t="s">
        <v>9844</v>
      </c>
      <c r="C1123" t="s">
        <v>9845</v>
      </c>
      <c r="D1123" t="s">
        <v>52</v>
      </c>
      <c r="E1123" t="s">
        <v>52</v>
      </c>
      <c r="F1123">
        <v>0.81916041051199995</v>
      </c>
      <c r="G1123" t="s">
        <v>52</v>
      </c>
      <c r="H1123">
        <v>0.88038058355500004</v>
      </c>
      <c r="I1123" t="s">
        <v>52</v>
      </c>
      <c r="J1123">
        <v>0.97733113989800002</v>
      </c>
      <c r="K1123" t="s">
        <v>52</v>
      </c>
      <c r="N1123">
        <v>0.89229071132100002</v>
      </c>
    </row>
    <row r="1124" spans="1:14" x14ac:dyDescent="0.25">
      <c r="A1124">
        <v>3314</v>
      </c>
      <c r="B1124" t="s">
        <v>11459</v>
      </c>
      <c r="C1124" t="s">
        <v>11460</v>
      </c>
      <c r="D1124" t="s">
        <v>14</v>
      </c>
      <c r="E1124" t="s">
        <v>14</v>
      </c>
      <c r="F1124">
        <v>0.977151444561</v>
      </c>
      <c r="G1124" t="s">
        <v>14</v>
      </c>
      <c r="H1124">
        <v>0.92467751093499995</v>
      </c>
      <c r="I1124" t="s">
        <v>14</v>
      </c>
      <c r="J1124">
        <v>0.99984534051600005</v>
      </c>
      <c r="K1124" t="s">
        <v>14</v>
      </c>
      <c r="N1124">
        <v>0.96722476533699997</v>
      </c>
    </row>
    <row r="1125" spans="1:14" x14ac:dyDescent="0.25">
      <c r="A1125">
        <v>2827</v>
      </c>
      <c r="B1125" t="s">
        <v>3432</v>
      </c>
      <c r="C1125" t="s">
        <v>677</v>
      </c>
      <c r="D1125" t="s">
        <v>14</v>
      </c>
      <c r="E1125" t="s">
        <v>14</v>
      </c>
      <c r="F1125">
        <v>0.82023154179500002</v>
      </c>
      <c r="G1125" t="s">
        <v>14</v>
      </c>
      <c r="H1125">
        <v>0.59662135100799996</v>
      </c>
      <c r="I1125" t="s">
        <v>14</v>
      </c>
      <c r="J1125">
        <v>0.96907269235000004</v>
      </c>
      <c r="K1125" t="s">
        <v>14</v>
      </c>
      <c r="N1125">
        <v>0.79530852838400001</v>
      </c>
    </row>
    <row r="1126" spans="1:14" x14ac:dyDescent="0.25">
      <c r="A1126">
        <v>4725</v>
      </c>
      <c r="B1126" t="s">
        <v>2591</v>
      </c>
      <c r="C1126" t="s">
        <v>2592</v>
      </c>
      <c r="D1126" t="s">
        <v>10</v>
      </c>
      <c r="E1126" t="s">
        <v>10</v>
      </c>
      <c r="F1126">
        <v>0.80484404651899999</v>
      </c>
      <c r="G1126" t="s">
        <v>10</v>
      </c>
      <c r="H1126">
        <v>0.81436868737799994</v>
      </c>
      <c r="I1126" t="s">
        <v>10</v>
      </c>
      <c r="J1126">
        <v>0.76050357594899998</v>
      </c>
      <c r="K1126" t="s">
        <v>10</v>
      </c>
      <c r="N1126">
        <v>0.79323876994800002</v>
      </c>
    </row>
    <row r="1127" spans="1:14" x14ac:dyDescent="0.25">
      <c r="A1127">
        <v>2722</v>
      </c>
      <c r="B1127" t="s">
        <v>10228</v>
      </c>
      <c r="C1127" t="s">
        <v>10229</v>
      </c>
      <c r="D1127" t="s">
        <v>34</v>
      </c>
      <c r="E1127" t="s">
        <v>34</v>
      </c>
      <c r="F1127">
        <v>0.82280919921999995</v>
      </c>
      <c r="G1127" t="s">
        <v>34</v>
      </c>
      <c r="H1127">
        <v>0.61122691048199995</v>
      </c>
      <c r="I1127" t="s">
        <v>34</v>
      </c>
      <c r="J1127">
        <v>0.98131331241399999</v>
      </c>
      <c r="K1127" t="s">
        <v>34</v>
      </c>
      <c r="N1127">
        <v>0.805116474039</v>
      </c>
    </row>
    <row r="1128" spans="1:14" x14ac:dyDescent="0.25">
      <c r="A1128">
        <v>4138</v>
      </c>
      <c r="B1128" t="s">
        <v>1521</v>
      </c>
      <c r="C1128" t="s">
        <v>1522</v>
      </c>
      <c r="D1128" t="s">
        <v>21</v>
      </c>
      <c r="E1128" t="s">
        <v>21</v>
      </c>
      <c r="F1128">
        <v>0.98371634731900004</v>
      </c>
      <c r="G1128" t="s">
        <v>21</v>
      </c>
      <c r="H1128">
        <v>0.96299943320500003</v>
      </c>
      <c r="I1128" t="s">
        <v>21</v>
      </c>
      <c r="J1128">
        <v>0.99999464733300003</v>
      </c>
      <c r="K1128" t="s">
        <v>21</v>
      </c>
      <c r="N1128">
        <v>0.98223680928599999</v>
      </c>
    </row>
    <row r="1129" spans="1:14" x14ac:dyDescent="0.25">
      <c r="A1129">
        <v>3126</v>
      </c>
      <c r="B1129" t="s">
        <v>6091</v>
      </c>
      <c r="C1129" t="s">
        <v>6092</v>
      </c>
      <c r="D1129" t="s">
        <v>10</v>
      </c>
      <c r="E1129" t="s">
        <v>10</v>
      </c>
      <c r="F1129">
        <v>0.96654397256799995</v>
      </c>
      <c r="G1129" t="s">
        <v>10</v>
      </c>
      <c r="H1129">
        <v>0.90590253675599997</v>
      </c>
      <c r="I1129" t="s">
        <v>10</v>
      </c>
      <c r="J1129">
        <v>0.999002851054</v>
      </c>
      <c r="K1129" t="s">
        <v>10</v>
      </c>
      <c r="N1129">
        <v>0.957149786793</v>
      </c>
    </row>
    <row r="1130" spans="1:14" x14ac:dyDescent="0.25">
      <c r="A1130">
        <v>4110</v>
      </c>
      <c r="B1130" t="s">
        <v>9732</v>
      </c>
      <c r="C1130" t="s">
        <v>9733</v>
      </c>
      <c r="D1130" t="s">
        <v>21</v>
      </c>
      <c r="E1130" t="s">
        <v>21</v>
      </c>
      <c r="F1130">
        <v>0.97582171182099997</v>
      </c>
      <c r="G1130" t="s">
        <v>21</v>
      </c>
      <c r="H1130">
        <v>0.92693561400900004</v>
      </c>
      <c r="I1130" t="s">
        <v>21</v>
      </c>
      <c r="J1130">
        <v>0.99451491106199996</v>
      </c>
      <c r="K1130" t="s">
        <v>21</v>
      </c>
      <c r="N1130">
        <v>0.96575741229699996</v>
      </c>
    </row>
    <row r="1131" spans="1:14" x14ac:dyDescent="0.25">
      <c r="A1131">
        <v>194</v>
      </c>
      <c r="B1131" t="s">
        <v>14788</v>
      </c>
      <c r="C1131" t="s">
        <v>14789</v>
      </c>
      <c r="D1131" t="s">
        <v>129</v>
      </c>
      <c r="E1131" t="s">
        <v>129</v>
      </c>
      <c r="F1131">
        <v>0.96557815661699997</v>
      </c>
      <c r="G1131" t="s">
        <v>129</v>
      </c>
      <c r="H1131">
        <v>0.88042865684299998</v>
      </c>
      <c r="I1131" t="s">
        <v>129</v>
      </c>
      <c r="J1131">
        <v>0.999601541496</v>
      </c>
      <c r="K1131" t="s">
        <v>129</v>
      </c>
      <c r="N1131">
        <v>0.94853611831899998</v>
      </c>
    </row>
    <row r="1132" spans="1:14" x14ac:dyDescent="0.25">
      <c r="A1132">
        <v>3653</v>
      </c>
      <c r="B1132" t="s">
        <v>7470</v>
      </c>
      <c r="C1132" t="s">
        <v>7471</v>
      </c>
      <c r="D1132" t="s">
        <v>10</v>
      </c>
      <c r="E1132" t="s">
        <v>10</v>
      </c>
      <c r="F1132">
        <v>0.86699084732300002</v>
      </c>
      <c r="G1132" t="s">
        <v>10</v>
      </c>
      <c r="H1132">
        <v>0.72841674118499999</v>
      </c>
      <c r="I1132" t="s">
        <v>10</v>
      </c>
      <c r="J1132">
        <v>0.97466045623800002</v>
      </c>
      <c r="K1132" t="s">
        <v>10</v>
      </c>
      <c r="N1132">
        <v>0.856689348249</v>
      </c>
    </row>
    <row r="1133" spans="1:14" x14ac:dyDescent="0.25">
      <c r="A1133">
        <v>421</v>
      </c>
      <c r="B1133" t="s">
        <v>11765</v>
      </c>
      <c r="C1133" t="s">
        <v>5578</v>
      </c>
      <c r="D1133" t="s">
        <v>446</v>
      </c>
      <c r="E1133" t="s">
        <v>446</v>
      </c>
      <c r="F1133">
        <v>0.99691279659599996</v>
      </c>
      <c r="G1133" t="s">
        <v>446</v>
      </c>
      <c r="H1133">
        <v>0.84643874277300002</v>
      </c>
      <c r="I1133" t="s">
        <v>446</v>
      </c>
      <c r="J1133">
        <v>0.99863499816199996</v>
      </c>
      <c r="K1133" t="s">
        <v>446</v>
      </c>
      <c r="N1133">
        <v>0.94732884584300003</v>
      </c>
    </row>
    <row r="1134" spans="1:14" x14ac:dyDescent="0.25">
      <c r="A1134">
        <v>3150</v>
      </c>
      <c r="B1134" t="s">
        <v>9242</v>
      </c>
      <c r="C1134" t="s">
        <v>9243</v>
      </c>
      <c r="D1134" t="s">
        <v>21</v>
      </c>
      <c r="E1134" t="s">
        <v>21</v>
      </c>
      <c r="F1134">
        <v>0.98897550804599998</v>
      </c>
      <c r="G1134" t="s">
        <v>21</v>
      </c>
      <c r="H1134">
        <v>0.96447963771099998</v>
      </c>
      <c r="I1134" t="s">
        <v>21</v>
      </c>
      <c r="J1134">
        <v>0.99991897713900002</v>
      </c>
      <c r="K1134" t="s">
        <v>21</v>
      </c>
      <c r="N1134">
        <v>0.98445804096599998</v>
      </c>
    </row>
    <row r="1135" spans="1:14" x14ac:dyDescent="0.25">
      <c r="A1135">
        <v>23</v>
      </c>
      <c r="B1135" t="s">
        <v>12375</v>
      </c>
      <c r="C1135" t="s">
        <v>12376</v>
      </c>
      <c r="D1135" t="s">
        <v>68</v>
      </c>
      <c r="E1135" t="s">
        <v>68</v>
      </c>
      <c r="F1135">
        <v>0.89065116429000002</v>
      </c>
      <c r="G1135" t="s">
        <v>68</v>
      </c>
      <c r="H1135">
        <v>0.82690104733600001</v>
      </c>
      <c r="I1135" t="s">
        <v>68</v>
      </c>
      <c r="J1135">
        <v>0.99962889845400005</v>
      </c>
      <c r="K1135" t="s">
        <v>68</v>
      </c>
      <c r="N1135">
        <v>0.90572703669300003</v>
      </c>
    </row>
    <row r="1136" spans="1:14" x14ac:dyDescent="0.25">
      <c r="A1136">
        <v>2406</v>
      </c>
      <c r="B1136" t="s">
        <v>11881</v>
      </c>
      <c r="C1136" t="s">
        <v>11882</v>
      </c>
      <c r="D1136" t="s">
        <v>21</v>
      </c>
      <c r="E1136" t="s">
        <v>21</v>
      </c>
      <c r="F1136">
        <v>0.95936098587800001</v>
      </c>
      <c r="G1136" t="s">
        <v>21</v>
      </c>
      <c r="H1136">
        <v>0.93235471791900004</v>
      </c>
      <c r="I1136" t="s">
        <v>21</v>
      </c>
      <c r="J1136">
        <v>0.99990258327699999</v>
      </c>
      <c r="K1136" t="s">
        <v>21</v>
      </c>
      <c r="N1136">
        <v>0.96387276235800001</v>
      </c>
    </row>
    <row r="1137" spans="1:14" x14ac:dyDescent="0.25">
      <c r="A1137">
        <v>26</v>
      </c>
      <c r="B1137" t="s">
        <v>12542</v>
      </c>
      <c r="C1137" t="s">
        <v>12543</v>
      </c>
      <c r="D1137" t="s">
        <v>68</v>
      </c>
      <c r="E1137" t="s">
        <v>68</v>
      </c>
      <c r="F1137">
        <v>0.42604671502699998</v>
      </c>
      <c r="G1137" t="s">
        <v>10</v>
      </c>
      <c r="H1137">
        <v>0.48653858575100001</v>
      </c>
      <c r="I1137" t="s">
        <v>68</v>
      </c>
      <c r="J1137">
        <v>0.93679012522799998</v>
      </c>
      <c r="K1137" t="s">
        <v>68</v>
      </c>
      <c r="N1137">
        <v>0.45427894675199998</v>
      </c>
    </row>
    <row r="1138" spans="1:14" x14ac:dyDescent="0.25">
      <c r="A1138">
        <v>5287</v>
      </c>
      <c r="B1138" t="s">
        <v>7155</v>
      </c>
      <c r="C1138" t="s">
        <v>7156</v>
      </c>
      <c r="D1138" t="s">
        <v>116</v>
      </c>
      <c r="E1138" t="s">
        <v>617</v>
      </c>
      <c r="F1138">
        <v>0.24908915778999999</v>
      </c>
      <c r="G1138" t="s">
        <v>10</v>
      </c>
      <c r="H1138">
        <v>0.47816921878899998</v>
      </c>
      <c r="I1138" t="s">
        <v>10</v>
      </c>
      <c r="J1138">
        <v>0.50481445064599995</v>
      </c>
      <c r="K1138" t="s">
        <v>10</v>
      </c>
      <c r="N1138">
        <v>0.32766122314500001</v>
      </c>
    </row>
    <row r="1139" spans="1:14" x14ac:dyDescent="0.25">
      <c r="A1139">
        <v>2515</v>
      </c>
      <c r="B1139" t="s">
        <v>14557</v>
      </c>
      <c r="C1139" t="s">
        <v>14558</v>
      </c>
      <c r="D1139" t="s">
        <v>21</v>
      </c>
      <c r="E1139" t="s">
        <v>21</v>
      </c>
      <c r="F1139">
        <v>0.74514834714900002</v>
      </c>
      <c r="G1139" t="s">
        <v>21</v>
      </c>
      <c r="H1139">
        <v>0.62316741798300002</v>
      </c>
      <c r="I1139" t="s">
        <v>21</v>
      </c>
      <c r="J1139">
        <v>0.98697201639400001</v>
      </c>
      <c r="K1139" t="s">
        <v>21</v>
      </c>
      <c r="N1139">
        <v>0.78509592717599996</v>
      </c>
    </row>
    <row r="1140" spans="1:14" x14ac:dyDescent="0.25">
      <c r="A1140">
        <v>501</v>
      </c>
      <c r="B1140" t="s">
        <v>5714</v>
      </c>
      <c r="C1140" t="s">
        <v>5715</v>
      </c>
      <c r="D1140" t="s">
        <v>446</v>
      </c>
      <c r="E1140" t="s">
        <v>446</v>
      </c>
      <c r="F1140">
        <v>0.97826368756899995</v>
      </c>
      <c r="G1140" t="s">
        <v>446</v>
      </c>
      <c r="H1140">
        <v>0.93384564776599999</v>
      </c>
      <c r="I1140" t="s">
        <v>446</v>
      </c>
      <c r="J1140">
        <v>0.99931981637300005</v>
      </c>
      <c r="K1140" t="s">
        <v>446</v>
      </c>
      <c r="N1140">
        <v>0.97047638390199997</v>
      </c>
    </row>
    <row r="1141" spans="1:14" x14ac:dyDescent="0.25">
      <c r="A1141">
        <v>4189</v>
      </c>
      <c r="B1141" t="s">
        <v>7464</v>
      </c>
      <c r="C1141" t="s">
        <v>7465</v>
      </c>
      <c r="D1141" t="s">
        <v>21</v>
      </c>
      <c r="E1141" t="s">
        <v>21</v>
      </c>
      <c r="F1141">
        <v>0.99161561683099997</v>
      </c>
      <c r="G1141" t="s">
        <v>21</v>
      </c>
      <c r="H1141">
        <v>0.85248563264599997</v>
      </c>
      <c r="I1141" t="s">
        <v>21</v>
      </c>
      <c r="J1141">
        <v>0.99957440016999999</v>
      </c>
      <c r="K1141" t="s">
        <v>21</v>
      </c>
      <c r="N1141">
        <v>0.94789188321600004</v>
      </c>
    </row>
    <row r="1142" spans="1:14" x14ac:dyDescent="0.25">
      <c r="A1142">
        <v>5884</v>
      </c>
      <c r="B1142" t="s">
        <v>2467</v>
      </c>
      <c r="C1142" t="s">
        <v>2468</v>
      </c>
      <c r="D1142" t="s">
        <v>21</v>
      </c>
      <c r="E1142" t="s">
        <v>21</v>
      </c>
      <c r="F1142">
        <v>0.96361914778199997</v>
      </c>
      <c r="G1142" t="s">
        <v>21</v>
      </c>
      <c r="H1142">
        <v>0.93990777512500001</v>
      </c>
      <c r="I1142" t="s">
        <v>21</v>
      </c>
      <c r="J1142">
        <v>0.99618043595000005</v>
      </c>
      <c r="K1142" t="s">
        <v>21</v>
      </c>
      <c r="N1142">
        <v>0.96656911961900005</v>
      </c>
    </row>
    <row r="1143" spans="1:14" x14ac:dyDescent="0.25">
      <c r="A1143">
        <v>3377</v>
      </c>
      <c r="B1143" t="s">
        <v>8768</v>
      </c>
      <c r="C1143" t="s">
        <v>8769</v>
      </c>
      <c r="D1143" t="s">
        <v>116</v>
      </c>
      <c r="E1143" t="s">
        <v>52</v>
      </c>
      <c r="F1143">
        <v>0.37463563557200003</v>
      </c>
      <c r="G1143" t="s">
        <v>52</v>
      </c>
      <c r="H1143">
        <v>0.61270101681400002</v>
      </c>
      <c r="I1143" t="s">
        <v>52</v>
      </c>
      <c r="J1143">
        <v>0.911103313784</v>
      </c>
      <c r="K1143" t="s">
        <v>52</v>
      </c>
      <c r="N1143">
        <v>0.63281332205700003</v>
      </c>
    </row>
    <row r="1144" spans="1:14" x14ac:dyDescent="0.25">
      <c r="A1144">
        <v>4233</v>
      </c>
      <c r="B1144" t="s">
        <v>5606</v>
      </c>
      <c r="C1144" t="s">
        <v>5607</v>
      </c>
      <c r="D1144" t="s">
        <v>21</v>
      </c>
      <c r="E1144" t="s">
        <v>21</v>
      </c>
      <c r="F1144">
        <v>0.988608848629</v>
      </c>
      <c r="G1144" t="s">
        <v>21</v>
      </c>
      <c r="H1144">
        <v>0.97432188701800004</v>
      </c>
      <c r="I1144" t="s">
        <v>21</v>
      </c>
      <c r="J1144">
        <v>0.99962606329299997</v>
      </c>
      <c r="K1144" t="s">
        <v>21</v>
      </c>
      <c r="N1144">
        <v>0.98751893298000004</v>
      </c>
    </row>
    <row r="1145" spans="1:14" x14ac:dyDescent="0.25">
      <c r="A1145">
        <v>4136</v>
      </c>
      <c r="B1145" t="s">
        <v>7813</v>
      </c>
      <c r="C1145" t="s">
        <v>7814</v>
      </c>
      <c r="D1145" t="s">
        <v>21</v>
      </c>
      <c r="E1145" t="s">
        <v>21</v>
      </c>
      <c r="F1145">
        <v>0.97886029727799995</v>
      </c>
      <c r="G1145" t="s">
        <v>21</v>
      </c>
      <c r="H1145">
        <v>0.95293434608299998</v>
      </c>
      <c r="I1145" t="s">
        <v>21</v>
      </c>
      <c r="J1145">
        <v>0.99993236211900005</v>
      </c>
      <c r="K1145" t="s">
        <v>21</v>
      </c>
      <c r="N1145">
        <v>0.97724233516000003</v>
      </c>
    </row>
    <row r="1146" spans="1:14" x14ac:dyDescent="0.25">
      <c r="A1146">
        <v>5424</v>
      </c>
      <c r="B1146" t="s">
        <v>12763</v>
      </c>
      <c r="C1146" t="s">
        <v>12764</v>
      </c>
      <c r="D1146" t="s">
        <v>14</v>
      </c>
      <c r="E1146" t="s">
        <v>14</v>
      </c>
      <c r="F1146">
        <v>0.82479175813600003</v>
      </c>
      <c r="G1146" t="s">
        <v>14</v>
      </c>
      <c r="H1146">
        <v>0.36246512510700002</v>
      </c>
      <c r="I1146" t="s">
        <v>14</v>
      </c>
      <c r="J1146">
        <v>0.77399080605299997</v>
      </c>
      <c r="K1146" t="s">
        <v>14</v>
      </c>
      <c r="N1146">
        <v>0.65374922976500005</v>
      </c>
    </row>
    <row r="1147" spans="1:14" x14ac:dyDescent="0.25">
      <c r="A1147">
        <v>4225</v>
      </c>
      <c r="B1147" t="s">
        <v>8255</v>
      </c>
      <c r="C1147" t="s">
        <v>8256</v>
      </c>
      <c r="D1147" t="s">
        <v>52</v>
      </c>
      <c r="E1147" t="s">
        <v>52</v>
      </c>
      <c r="F1147">
        <v>0.99887335484999995</v>
      </c>
      <c r="G1147" t="s">
        <v>52</v>
      </c>
      <c r="H1147">
        <v>0.98306512633300003</v>
      </c>
      <c r="I1147" t="s">
        <v>52</v>
      </c>
      <c r="J1147">
        <v>0.99999996333899999</v>
      </c>
      <c r="K1147" t="s">
        <v>52</v>
      </c>
      <c r="N1147">
        <v>0.993979481507</v>
      </c>
    </row>
    <row r="1148" spans="1:14" x14ac:dyDescent="0.25">
      <c r="A1148">
        <v>813</v>
      </c>
      <c r="B1148" t="s">
        <v>5550</v>
      </c>
      <c r="C1148" t="s">
        <v>5551</v>
      </c>
      <c r="D1148" t="s">
        <v>257</v>
      </c>
      <c r="E1148" t="s">
        <v>52</v>
      </c>
      <c r="F1148">
        <v>0.86900690911</v>
      </c>
      <c r="G1148" t="s">
        <v>52</v>
      </c>
      <c r="H1148">
        <v>0.58114229337800005</v>
      </c>
      <c r="I1148" t="s">
        <v>52</v>
      </c>
      <c r="J1148">
        <v>0.88363071607900001</v>
      </c>
      <c r="K1148" t="s">
        <v>52</v>
      </c>
      <c r="N1148">
        <v>0.77792663952200003</v>
      </c>
    </row>
    <row r="1149" spans="1:14" x14ac:dyDescent="0.25">
      <c r="A1149">
        <v>893</v>
      </c>
      <c r="B1149" t="s">
        <v>13001</v>
      </c>
      <c r="C1149" t="s">
        <v>13002</v>
      </c>
      <c r="D1149" t="s">
        <v>21</v>
      </c>
      <c r="E1149" t="s">
        <v>21</v>
      </c>
      <c r="F1149">
        <v>0.79499099237600002</v>
      </c>
      <c r="G1149" t="s">
        <v>21</v>
      </c>
      <c r="H1149">
        <v>0.68360656431599998</v>
      </c>
      <c r="I1149" t="s">
        <v>21</v>
      </c>
      <c r="J1149">
        <v>0.997601241769</v>
      </c>
      <c r="K1149" t="s">
        <v>21</v>
      </c>
      <c r="N1149">
        <v>0.82539959948700004</v>
      </c>
    </row>
    <row r="1150" spans="1:14" x14ac:dyDescent="0.25">
      <c r="A1150">
        <v>2958</v>
      </c>
      <c r="B1150" t="s">
        <v>13429</v>
      </c>
      <c r="C1150" t="s">
        <v>13430</v>
      </c>
      <c r="D1150" t="s">
        <v>10</v>
      </c>
      <c r="E1150" t="s">
        <v>10</v>
      </c>
      <c r="F1150">
        <v>0.85660737871899995</v>
      </c>
      <c r="G1150" t="s">
        <v>10</v>
      </c>
      <c r="H1150">
        <v>0.81567223858399995</v>
      </c>
      <c r="I1150" t="s">
        <v>10</v>
      </c>
      <c r="J1150">
        <v>0.99447148314099998</v>
      </c>
      <c r="K1150" t="s">
        <v>10</v>
      </c>
      <c r="N1150">
        <v>0.88891703348100004</v>
      </c>
    </row>
    <row r="1151" spans="1:14" x14ac:dyDescent="0.25">
      <c r="A1151">
        <v>6249</v>
      </c>
      <c r="B1151" t="s">
        <v>3062</v>
      </c>
      <c r="C1151" t="s">
        <v>3063</v>
      </c>
      <c r="D1151" t="s">
        <v>21</v>
      </c>
      <c r="E1151" t="s">
        <v>21</v>
      </c>
      <c r="F1151">
        <v>0.99089901439799999</v>
      </c>
      <c r="G1151" t="s">
        <v>21</v>
      </c>
      <c r="H1151">
        <v>0.97345649249999999</v>
      </c>
      <c r="I1151" t="s">
        <v>21</v>
      </c>
      <c r="J1151">
        <v>0.99999099733300001</v>
      </c>
      <c r="K1151" t="s">
        <v>21</v>
      </c>
      <c r="N1151">
        <v>0.98811550141100002</v>
      </c>
    </row>
    <row r="1152" spans="1:14" x14ac:dyDescent="0.25">
      <c r="A1152">
        <v>955</v>
      </c>
      <c r="B1152" t="s">
        <v>11709</v>
      </c>
      <c r="C1152" t="s">
        <v>11710</v>
      </c>
      <c r="D1152" t="s">
        <v>21</v>
      </c>
      <c r="E1152" t="s">
        <v>21</v>
      </c>
      <c r="F1152">
        <v>0.99018704175600003</v>
      </c>
      <c r="G1152" t="s">
        <v>21</v>
      </c>
      <c r="H1152">
        <v>0.96864200485899998</v>
      </c>
      <c r="I1152" t="s">
        <v>21</v>
      </c>
      <c r="J1152">
        <v>0.99997273017800004</v>
      </c>
      <c r="K1152" t="s">
        <v>21</v>
      </c>
      <c r="N1152">
        <v>0.98626725893099998</v>
      </c>
    </row>
    <row r="1153" spans="1:14" x14ac:dyDescent="0.25">
      <c r="A1153">
        <v>1096</v>
      </c>
      <c r="B1153" t="s">
        <v>4417</v>
      </c>
      <c r="C1153" t="s">
        <v>4418</v>
      </c>
      <c r="D1153" t="s">
        <v>91</v>
      </c>
      <c r="E1153" t="s">
        <v>91</v>
      </c>
      <c r="F1153">
        <v>0.63852369166800005</v>
      </c>
      <c r="G1153" t="s">
        <v>91</v>
      </c>
      <c r="H1153">
        <v>0.67263437703200002</v>
      </c>
      <c r="I1153" t="s">
        <v>91</v>
      </c>
      <c r="J1153">
        <v>0.90219771107900004</v>
      </c>
      <c r="K1153" t="s">
        <v>91</v>
      </c>
      <c r="N1153">
        <v>0.73778525992599997</v>
      </c>
    </row>
    <row r="1154" spans="1:14" x14ac:dyDescent="0.25">
      <c r="A1154">
        <v>2918</v>
      </c>
      <c r="B1154" t="s">
        <v>13136</v>
      </c>
      <c r="C1154" t="s">
        <v>7345</v>
      </c>
      <c r="D1154" t="s">
        <v>52</v>
      </c>
      <c r="E1154" t="s">
        <v>52</v>
      </c>
      <c r="F1154">
        <v>0.85767786980600003</v>
      </c>
      <c r="G1154" t="s">
        <v>52</v>
      </c>
      <c r="H1154">
        <v>0.74963295215100001</v>
      </c>
      <c r="I1154" t="s">
        <v>52</v>
      </c>
      <c r="J1154">
        <v>0.94914564312899996</v>
      </c>
      <c r="K1154" t="s">
        <v>52</v>
      </c>
      <c r="N1154">
        <v>0.85215215502899999</v>
      </c>
    </row>
    <row r="1155" spans="1:14" x14ac:dyDescent="0.25">
      <c r="A1155">
        <v>6061</v>
      </c>
      <c r="B1155" t="s">
        <v>12880</v>
      </c>
      <c r="C1155" t="s">
        <v>12881</v>
      </c>
      <c r="D1155" t="s">
        <v>21</v>
      </c>
      <c r="E1155" t="s">
        <v>21</v>
      </c>
      <c r="F1155">
        <v>0.93542764637200004</v>
      </c>
      <c r="G1155" t="s">
        <v>21</v>
      </c>
      <c r="H1155">
        <v>0.92016503447499998</v>
      </c>
      <c r="I1155" t="s">
        <v>21</v>
      </c>
      <c r="J1155">
        <v>0.99998373522200001</v>
      </c>
      <c r="K1155" t="s">
        <v>21</v>
      </c>
      <c r="N1155">
        <v>0.95185880535599998</v>
      </c>
    </row>
    <row r="1156" spans="1:14" x14ac:dyDescent="0.25">
      <c r="A1156">
        <v>6277</v>
      </c>
      <c r="B1156" t="s">
        <v>5587</v>
      </c>
      <c r="C1156" t="s">
        <v>5588</v>
      </c>
      <c r="D1156" t="s">
        <v>21</v>
      </c>
      <c r="E1156" t="s">
        <v>21</v>
      </c>
      <c r="F1156">
        <v>0.98339580046300001</v>
      </c>
      <c r="G1156" t="s">
        <v>21</v>
      </c>
      <c r="H1156">
        <v>0.953055913413</v>
      </c>
      <c r="I1156" t="s">
        <v>21</v>
      </c>
      <c r="J1156">
        <v>0.99997082541399995</v>
      </c>
      <c r="K1156" t="s">
        <v>21</v>
      </c>
      <c r="N1156">
        <v>0.97880751309699998</v>
      </c>
    </row>
    <row r="1157" spans="1:14" x14ac:dyDescent="0.25">
      <c r="A1157">
        <v>6129</v>
      </c>
      <c r="B1157" t="s">
        <v>14543</v>
      </c>
      <c r="C1157" t="s">
        <v>14544</v>
      </c>
      <c r="D1157" t="s">
        <v>21</v>
      </c>
      <c r="E1157" t="s">
        <v>21</v>
      </c>
      <c r="F1157">
        <v>0.99685030781799999</v>
      </c>
      <c r="G1157" t="s">
        <v>21</v>
      </c>
      <c r="H1157">
        <v>0.96350819854500003</v>
      </c>
      <c r="I1157" t="s">
        <v>21</v>
      </c>
      <c r="J1157">
        <v>0.999725275069</v>
      </c>
      <c r="K1157" t="s">
        <v>21</v>
      </c>
      <c r="N1157">
        <v>0.986694593811</v>
      </c>
    </row>
    <row r="1158" spans="1:14" x14ac:dyDescent="0.25">
      <c r="A1158">
        <v>5074</v>
      </c>
      <c r="B1158" t="s">
        <v>10953</v>
      </c>
      <c r="C1158" t="s">
        <v>10954</v>
      </c>
      <c r="D1158" t="s">
        <v>185</v>
      </c>
      <c r="E1158" t="s">
        <v>185</v>
      </c>
      <c r="F1158">
        <v>0.60575276107099996</v>
      </c>
      <c r="G1158" t="s">
        <v>185</v>
      </c>
      <c r="H1158">
        <v>0.67742494456400004</v>
      </c>
      <c r="I1158" t="s">
        <v>185</v>
      </c>
      <c r="J1158">
        <v>0.661260106746</v>
      </c>
      <c r="K1158" t="s">
        <v>185</v>
      </c>
      <c r="N1158">
        <v>0.64814593746000004</v>
      </c>
    </row>
    <row r="1159" spans="1:14" x14ac:dyDescent="0.25">
      <c r="A1159">
        <v>5644</v>
      </c>
      <c r="B1159" t="s">
        <v>13201</v>
      </c>
      <c r="C1159" t="s">
        <v>13202</v>
      </c>
      <c r="D1159" t="s">
        <v>52</v>
      </c>
      <c r="E1159" t="s">
        <v>52</v>
      </c>
      <c r="F1159">
        <v>0.99594250202500001</v>
      </c>
      <c r="G1159" t="s">
        <v>52</v>
      </c>
      <c r="H1159">
        <v>0.95454018976300004</v>
      </c>
      <c r="I1159" t="s">
        <v>52</v>
      </c>
      <c r="J1159">
        <v>0.999997555777</v>
      </c>
      <c r="K1159" t="s">
        <v>52</v>
      </c>
      <c r="N1159">
        <v>0.98349341585500005</v>
      </c>
    </row>
    <row r="1160" spans="1:14" x14ac:dyDescent="0.25">
      <c r="A1160">
        <v>4868</v>
      </c>
      <c r="B1160" t="s">
        <v>14325</v>
      </c>
      <c r="C1160" t="s">
        <v>14326</v>
      </c>
      <c r="D1160" t="s">
        <v>42</v>
      </c>
      <c r="E1160" t="s">
        <v>116</v>
      </c>
      <c r="F1160">
        <v>0.535289923266</v>
      </c>
      <c r="G1160" t="s">
        <v>116</v>
      </c>
      <c r="H1160">
        <v>0.47148438111000002</v>
      </c>
      <c r="I1160" t="s">
        <v>116</v>
      </c>
      <c r="J1160">
        <v>0.72720395509900004</v>
      </c>
      <c r="K1160" t="s">
        <v>116</v>
      </c>
      <c r="N1160">
        <v>0.57799275315800003</v>
      </c>
    </row>
    <row r="1161" spans="1:14" x14ac:dyDescent="0.25">
      <c r="A1161">
        <v>3912</v>
      </c>
      <c r="B1161" t="s">
        <v>11834</v>
      </c>
      <c r="C1161" t="s">
        <v>11835</v>
      </c>
      <c r="D1161" t="s">
        <v>14</v>
      </c>
      <c r="E1161" t="s">
        <v>14</v>
      </c>
      <c r="F1161">
        <v>0.72433083783700003</v>
      </c>
      <c r="G1161" t="s">
        <v>14</v>
      </c>
      <c r="H1161">
        <v>0.72126842476200004</v>
      </c>
      <c r="I1161" t="s">
        <v>14</v>
      </c>
      <c r="J1161">
        <v>0.98361785254599998</v>
      </c>
      <c r="K1161" t="s">
        <v>14</v>
      </c>
      <c r="N1161">
        <v>0.80973903838200001</v>
      </c>
    </row>
    <row r="1162" spans="1:14" x14ac:dyDescent="0.25">
      <c r="A1162">
        <v>4224</v>
      </c>
      <c r="B1162" t="s">
        <v>2302</v>
      </c>
      <c r="C1162" t="s">
        <v>2303</v>
      </c>
      <c r="D1162" t="s">
        <v>257</v>
      </c>
      <c r="E1162" t="s">
        <v>257</v>
      </c>
      <c r="F1162">
        <v>0.92826761117599998</v>
      </c>
      <c r="G1162" t="s">
        <v>257</v>
      </c>
      <c r="H1162">
        <v>0.84973810150899998</v>
      </c>
      <c r="I1162" t="s">
        <v>257</v>
      </c>
      <c r="J1162">
        <v>0.99972482650500005</v>
      </c>
      <c r="K1162" t="s">
        <v>257</v>
      </c>
      <c r="N1162">
        <v>0.92591017973</v>
      </c>
    </row>
    <row r="1163" spans="1:14" x14ac:dyDescent="0.25">
      <c r="A1163">
        <v>4909</v>
      </c>
      <c r="B1163" t="s">
        <v>2737</v>
      </c>
      <c r="C1163" t="s">
        <v>2738</v>
      </c>
      <c r="D1163" t="s">
        <v>52</v>
      </c>
      <c r="E1163" t="s">
        <v>52</v>
      </c>
      <c r="F1163">
        <v>0.99315299677900004</v>
      </c>
      <c r="G1163" t="s">
        <v>52</v>
      </c>
      <c r="H1163">
        <v>0.89765416365700001</v>
      </c>
      <c r="I1163" t="s">
        <v>52</v>
      </c>
      <c r="J1163">
        <v>0.99999556519199995</v>
      </c>
      <c r="K1163" t="s">
        <v>52</v>
      </c>
      <c r="N1163">
        <v>0.96360090854199998</v>
      </c>
    </row>
    <row r="1164" spans="1:14" x14ac:dyDescent="0.25">
      <c r="A1164">
        <v>2370</v>
      </c>
      <c r="B1164" t="s">
        <v>10745</v>
      </c>
      <c r="C1164" t="s">
        <v>6269</v>
      </c>
      <c r="D1164" t="s">
        <v>21</v>
      </c>
      <c r="E1164" t="s">
        <v>21</v>
      </c>
      <c r="F1164">
        <v>0.98602102082499998</v>
      </c>
      <c r="G1164" t="s">
        <v>21</v>
      </c>
      <c r="H1164">
        <v>0.95112854497599997</v>
      </c>
      <c r="I1164" t="s">
        <v>21</v>
      </c>
      <c r="J1164">
        <v>0.99996103941900005</v>
      </c>
      <c r="K1164" t="s">
        <v>21</v>
      </c>
      <c r="N1164">
        <v>0.97903686840699999</v>
      </c>
    </row>
    <row r="1165" spans="1:14" x14ac:dyDescent="0.25">
      <c r="A1165">
        <v>5367</v>
      </c>
      <c r="B1165" t="s">
        <v>13297</v>
      </c>
      <c r="C1165" t="s">
        <v>2620</v>
      </c>
      <c r="D1165" t="s">
        <v>52</v>
      </c>
      <c r="E1165" t="s">
        <v>52</v>
      </c>
      <c r="F1165">
        <v>0.90566370265899998</v>
      </c>
      <c r="G1165" t="s">
        <v>52</v>
      </c>
      <c r="H1165">
        <v>0.84349822748199998</v>
      </c>
      <c r="I1165" t="s">
        <v>52</v>
      </c>
      <c r="J1165">
        <v>0.99473782122200005</v>
      </c>
      <c r="K1165" t="s">
        <v>52</v>
      </c>
      <c r="N1165">
        <v>0.91463325045400001</v>
      </c>
    </row>
    <row r="1166" spans="1:14" x14ac:dyDescent="0.25">
      <c r="A1166">
        <v>6150</v>
      </c>
      <c r="B1166" t="s">
        <v>1426</v>
      </c>
      <c r="C1166" t="s">
        <v>1427</v>
      </c>
      <c r="D1166" t="s">
        <v>34</v>
      </c>
      <c r="E1166" t="s">
        <v>34</v>
      </c>
      <c r="F1166">
        <v>0.96848011248300003</v>
      </c>
      <c r="G1166" t="s">
        <v>34</v>
      </c>
      <c r="H1166">
        <v>0.79530730314200004</v>
      </c>
      <c r="I1166" t="s">
        <v>34</v>
      </c>
      <c r="J1166">
        <v>0.99994142931700003</v>
      </c>
      <c r="K1166" t="s">
        <v>34</v>
      </c>
      <c r="N1166">
        <v>0.921242948314</v>
      </c>
    </row>
    <row r="1167" spans="1:14" x14ac:dyDescent="0.25">
      <c r="A1167">
        <v>4689</v>
      </c>
      <c r="B1167" t="s">
        <v>6553</v>
      </c>
      <c r="C1167" t="s">
        <v>6554</v>
      </c>
      <c r="D1167" t="s">
        <v>21</v>
      </c>
      <c r="E1167" t="s">
        <v>21</v>
      </c>
      <c r="F1167">
        <v>0.88773885497500005</v>
      </c>
      <c r="G1167" t="s">
        <v>21</v>
      </c>
      <c r="H1167">
        <v>0.88071754984999995</v>
      </c>
      <c r="I1167" t="s">
        <v>21</v>
      </c>
      <c r="J1167">
        <v>0.99941175506199997</v>
      </c>
      <c r="K1167" t="s">
        <v>21</v>
      </c>
      <c r="N1167">
        <v>0.92262271996199996</v>
      </c>
    </row>
    <row r="1168" spans="1:14" x14ac:dyDescent="0.25">
      <c r="A1168">
        <v>720</v>
      </c>
      <c r="B1168" t="s">
        <v>12939</v>
      </c>
      <c r="C1168" t="s">
        <v>5286</v>
      </c>
      <c r="D1168" t="s">
        <v>257</v>
      </c>
      <c r="E1168" t="s">
        <v>257</v>
      </c>
      <c r="F1168">
        <v>0.96537933701</v>
      </c>
      <c r="G1168" t="s">
        <v>257</v>
      </c>
      <c r="H1168">
        <v>0.90408599774200005</v>
      </c>
      <c r="I1168" t="s">
        <v>257</v>
      </c>
      <c r="J1168">
        <v>0.99639359761000001</v>
      </c>
      <c r="K1168" t="s">
        <v>257</v>
      </c>
      <c r="N1168">
        <v>0.95528631078799997</v>
      </c>
    </row>
    <row r="1169" spans="1:14" x14ac:dyDescent="0.25">
      <c r="A1169">
        <v>47</v>
      </c>
      <c r="B1169" t="s">
        <v>14415</v>
      </c>
      <c r="C1169" t="s">
        <v>14416</v>
      </c>
      <c r="D1169" t="s">
        <v>68</v>
      </c>
      <c r="E1169" t="s">
        <v>68</v>
      </c>
      <c r="F1169">
        <v>0.99558801983599998</v>
      </c>
      <c r="G1169" t="s">
        <v>68</v>
      </c>
      <c r="H1169">
        <v>0.91998395952099998</v>
      </c>
      <c r="I1169" t="s">
        <v>68</v>
      </c>
      <c r="J1169">
        <v>0.99999907938099997</v>
      </c>
      <c r="K1169" t="s">
        <v>68</v>
      </c>
      <c r="N1169">
        <v>0.97185701957899995</v>
      </c>
    </row>
    <row r="1170" spans="1:14" x14ac:dyDescent="0.25">
      <c r="A1170">
        <v>4021</v>
      </c>
      <c r="B1170" t="s">
        <v>12771</v>
      </c>
      <c r="C1170" t="s">
        <v>12772</v>
      </c>
      <c r="D1170" t="s">
        <v>10</v>
      </c>
      <c r="E1170" t="s">
        <v>10</v>
      </c>
      <c r="F1170">
        <v>0.95479407327200005</v>
      </c>
      <c r="G1170" t="s">
        <v>10</v>
      </c>
      <c r="H1170">
        <v>0.88242241110300002</v>
      </c>
      <c r="I1170" t="s">
        <v>10</v>
      </c>
      <c r="J1170">
        <v>0.99248279002399997</v>
      </c>
      <c r="K1170" t="s">
        <v>10</v>
      </c>
      <c r="N1170">
        <v>0.94323309146699996</v>
      </c>
    </row>
    <row r="1171" spans="1:14" x14ac:dyDescent="0.25">
      <c r="A1171">
        <v>3503</v>
      </c>
      <c r="B1171" t="s">
        <v>13309</v>
      </c>
      <c r="C1171" t="s">
        <v>13310</v>
      </c>
      <c r="D1171" t="s">
        <v>21</v>
      </c>
      <c r="E1171" t="s">
        <v>21</v>
      </c>
      <c r="F1171">
        <v>0.992744392511</v>
      </c>
      <c r="G1171" t="s">
        <v>21</v>
      </c>
      <c r="H1171">
        <v>0.95245202658399997</v>
      </c>
      <c r="I1171" t="s">
        <v>21</v>
      </c>
      <c r="J1171">
        <v>0.999981589191</v>
      </c>
      <c r="K1171" t="s">
        <v>21</v>
      </c>
      <c r="N1171">
        <v>0.98172600276199995</v>
      </c>
    </row>
    <row r="1172" spans="1:14" x14ac:dyDescent="0.25">
      <c r="A1172">
        <v>3301</v>
      </c>
      <c r="B1172" t="s">
        <v>9671</v>
      </c>
      <c r="C1172" t="s">
        <v>9672</v>
      </c>
      <c r="D1172" t="s">
        <v>21</v>
      </c>
      <c r="E1172" t="s">
        <v>21</v>
      </c>
      <c r="F1172">
        <v>0.968204732392</v>
      </c>
      <c r="G1172" t="s">
        <v>21</v>
      </c>
      <c r="H1172">
        <v>0.84295099270899998</v>
      </c>
      <c r="I1172" t="s">
        <v>21</v>
      </c>
      <c r="J1172">
        <v>0.99964077580199995</v>
      </c>
      <c r="K1172" t="s">
        <v>21</v>
      </c>
      <c r="N1172">
        <v>0.93693216696799997</v>
      </c>
    </row>
    <row r="1173" spans="1:14" x14ac:dyDescent="0.25">
      <c r="A1173">
        <v>2419</v>
      </c>
      <c r="B1173" t="s">
        <v>14445</v>
      </c>
      <c r="C1173" t="s">
        <v>14446</v>
      </c>
      <c r="D1173" t="s">
        <v>21</v>
      </c>
      <c r="E1173" t="s">
        <v>21</v>
      </c>
      <c r="F1173">
        <v>0.98611805242100004</v>
      </c>
      <c r="G1173" t="s">
        <v>21</v>
      </c>
      <c r="H1173">
        <v>0.93440277096199997</v>
      </c>
      <c r="I1173" t="s">
        <v>21</v>
      </c>
      <c r="J1173">
        <v>0.999960179261</v>
      </c>
      <c r="K1173" t="s">
        <v>21</v>
      </c>
      <c r="N1173">
        <v>0.97349366754800004</v>
      </c>
    </row>
    <row r="1174" spans="1:14" x14ac:dyDescent="0.25">
      <c r="A1174">
        <v>3666</v>
      </c>
      <c r="B1174" t="s">
        <v>4748</v>
      </c>
      <c r="C1174" t="s">
        <v>4749</v>
      </c>
      <c r="D1174" t="s">
        <v>10</v>
      </c>
      <c r="E1174" t="s">
        <v>10</v>
      </c>
      <c r="F1174">
        <v>0.97265768404899999</v>
      </c>
      <c r="G1174" t="s">
        <v>10</v>
      </c>
      <c r="H1174">
        <v>0.90215819197799996</v>
      </c>
      <c r="I1174" t="s">
        <v>10</v>
      </c>
      <c r="J1174">
        <v>0.99683582700100004</v>
      </c>
      <c r="K1174" t="s">
        <v>10</v>
      </c>
      <c r="N1174">
        <v>0.95721723434299999</v>
      </c>
    </row>
    <row r="1175" spans="1:14" x14ac:dyDescent="0.25">
      <c r="A1175">
        <v>5783</v>
      </c>
      <c r="B1175" t="s">
        <v>6913</v>
      </c>
      <c r="C1175" t="s">
        <v>6914</v>
      </c>
      <c r="D1175" t="s">
        <v>21</v>
      </c>
      <c r="E1175" t="s">
        <v>21</v>
      </c>
      <c r="F1175">
        <v>0.99387628108299997</v>
      </c>
      <c r="G1175" t="s">
        <v>21</v>
      </c>
      <c r="H1175">
        <v>0.95213031555399996</v>
      </c>
      <c r="I1175" t="s">
        <v>21</v>
      </c>
      <c r="J1175">
        <v>0.99857090482400002</v>
      </c>
      <c r="K1175" t="s">
        <v>21</v>
      </c>
      <c r="N1175">
        <v>0.98152583382000003</v>
      </c>
    </row>
    <row r="1176" spans="1:14" x14ac:dyDescent="0.25">
      <c r="A1176">
        <v>1903</v>
      </c>
      <c r="B1176" t="s">
        <v>14036</v>
      </c>
      <c r="C1176" t="s">
        <v>14037</v>
      </c>
      <c r="D1176" t="s">
        <v>52</v>
      </c>
      <c r="E1176" t="s">
        <v>52</v>
      </c>
      <c r="F1176">
        <v>0.84945285854899999</v>
      </c>
      <c r="G1176" t="s">
        <v>52</v>
      </c>
      <c r="H1176">
        <v>0.90933756219799999</v>
      </c>
      <c r="I1176" t="s">
        <v>52</v>
      </c>
      <c r="J1176">
        <v>0.99406908655899995</v>
      </c>
      <c r="K1176" t="s">
        <v>52</v>
      </c>
      <c r="N1176">
        <v>0.91761983576899997</v>
      </c>
    </row>
    <row r="1177" spans="1:14" x14ac:dyDescent="0.25">
      <c r="A1177">
        <v>1412</v>
      </c>
      <c r="B1177" t="s">
        <v>4282</v>
      </c>
      <c r="C1177" t="s">
        <v>4283</v>
      </c>
      <c r="D1177" t="s">
        <v>10</v>
      </c>
      <c r="E1177" t="s">
        <v>10</v>
      </c>
      <c r="F1177">
        <v>0.73259855437300003</v>
      </c>
      <c r="G1177" t="s">
        <v>10</v>
      </c>
      <c r="H1177">
        <v>0.63775730321799995</v>
      </c>
      <c r="I1177" t="s">
        <v>10</v>
      </c>
      <c r="J1177">
        <v>0.46041565212199997</v>
      </c>
      <c r="K1177" t="s">
        <v>10</v>
      </c>
      <c r="N1177">
        <v>0.61025716990400003</v>
      </c>
    </row>
    <row r="1178" spans="1:14" x14ac:dyDescent="0.25">
      <c r="A1178">
        <v>317</v>
      </c>
      <c r="B1178" t="s">
        <v>12477</v>
      </c>
      <c r="C1178" t="s">
        <v>1557</v>
      </c>
      <c r="D1178" t="s">
        <v>129</v>
      </c>
      <c r="E1178" t="s">
        <v>129</v>
      </c>
      <c r="F1178">
        <v>0.87162698303700004</v>
      </c>
      <c r="G1178" t="s">
        <v>129</v>
      </c>
      <c r="H1178">
        <v>0.78507609422900004</v>
      </c>
      <c r="I1178" t="s">
        <v>129</v>
      </c>
      <c r="J1178">
        <v>0.99280382146799995</v>
      </c>
      <c r="K1178" t="s">
        <v>129</v>
      </c>
      <c r="N1178">
        <v>0.88316896624499996</v>
      </c>
    </row>
    <row r="1179" spans="1:14" x14ac:dyDescent="0.25">
      <c r="A1179">
        <v>5785</v>
      </c>
      <c r="B1179" t="s">
        <v>12807</v>
      </c>
      <c r="C1179" t="s">
        <v>12808</v>
      </c>
      <c r="D1179" t="s">
        <v>14</v>
      </c>
      <c r="E1179" t="s">
        <v>14</v>
      </c>
      <c r="F1179">
        <v>0.66366150372699995</v>
      </c>
      <c r="G1179" t="s">
        <v>14</v>
      </c>
      <c r="H1179">
        <v>0.745154752669</v>
      </c>
      <c r="I1179" t="s">
        <v>14</v>
      </c>
      <c r="J1179">
        <v>0.87213094393000001</v>
      </c>
      <c r="K1179" t="s">
        <v>14</v>
      </c>
      <c r="N1179">
        <v>0.76031573344199999</v>
      </c>
    </row>
    <row r="1180" spans="1:14" x14ac:dyDescent="0.25">
      <c r="A1180">
        <v>2105</v>
      </c>
      <c r="B1180" t="s">
        <v>9413</v>
      </c>
      <c r="C1180" t="s">
        <v>9414</v>
      </c>
      <c r="D1180" t="s">
        <v>91</v>
      </c>
      <c r="E1180" t="s">
        <v>91</v>
      </c>
      <c r="F1180">
        <v>0.96370900046700003</v>
      </c>
      <c r="G1180" t="s">
        <v>91</v>
      </c>
      <c r="H1180">
        <v>0.82429877565700005</v>
      </c>
      <c r="I1180" t="s">
        <v>91</v>
      </c>
      <c r="J1180">
        <v>0.99999043293300005</v>
      </c>
      <c r="K1180" t="s">
        <v>91</v>
      </c>
      <c r="N1180">
        <v>0.92933273635199998</v>
      </c>
    </row>
    <row r="1181" spans="1:14" x14ac:dyDescent="0.25">
      <c r="A1181">
        <v>5437</v>
      </c>
      <c r="B1181" t="s">
        <v>2522</v>
      </c>
      <c r="C1181" t="s">
        <v>2523</v>
      </c>
      <c r="D1181" t="s">
        <v>1203</v>
      </c>
      <c r="E1181" t="s">
        <v>52</v>
      </c>
      <c r="F1181">
        <v>0.62572101501099997</v>
      </c>
      <c r="G1181" t="s">
        <v>52</v>
      </c>
      <c r="H1181">
        <v>0.64210278862299996</v>
      </c>
      <c r="I1181" t="s">
        <v>52</v>
      </c>
      <c r="J1181">
        <v>0.97686434497399999</v>
      </c>
      <c r="K1181" t="s">
        <v>52</v>
      </c>
      <c r="N1181">
        <v>0.74822938286899998</v>
      </c>
    </row>
    <row r="1182" spans="1:14" x14ac:dyDescent="0.25">
      <c r="A1182">
        <v>6140</v>
      </c>
      <c r="B1182" t="s">
        <v>6000</v>
      </c>
      <c r="C1182" t="s">
        <v>6001</v>
      </c>
      <c r="D1182" t="s">
        <v>21</v>
      </c>
      <c r="E1182" t="s">
        <v>21</v>
      </c>
      <c r="F1182">
        <v>0.96914942897300005</v>
      </c>
      <c r="G1182" t="s">
        <v>21</v>
      </c>
      <c r="H1182">
        <v>0.93452257626699997</v>
      </c>
      <c r="I1182" t="s">
        <v>21</v>
      </c>
      <c r="J1182">
        <v>0.99708853361899996</v>
      </c>
      <c r="K1182" t="s">
        <v>21</v>
      </c>
      <c r="N1182">
        <v>0.96692017961999999</v>
      </c>
    </row>
    <row r="1183" spans="1:14" x14ac:dyDescent="0.25">
      <c r="A1183">
        <v>931</v>
      </c>
      <c r="B1183" t="s">
        <v>4735</v>
      </c>
      <c r="C1183" t="s">
        <v>4736</v>
      </c>
      <c r="D1183" t="s">
        <v>21</v>
      </c>
      <c r="E1183" t="s">
        <v>21</v>
      </c>
      <c r="F1183">
        <v>0.99822592021000001</v>
      </c>
      <c r="G1183" t="s">
        <v>21</v>
      </c>
      <c r="H1183">
        <v>0.93707846348099999</v>
      </c>
      <c r="I1183" t="s">
        <v>21</v>
      </c>
      <c r="J1183">
        <v>0.99998197973500003</v>
      </c>
      <c r="K1183" t="s">
        <v>21</v>
      </c>
      <c r="N1183">
        <v>0.978428787809</v>
      </c>
    </row>
    <row r="1184" spans="1:14" x14ac:dyDescent="0.25">
      <c r="A1184">
        <v>4338</v>
      </c>
      <c r="B1184" t="s">
        <v>1854</v>
      </c>
      <c r="C1184" t="s">
        <v>1855</v>
      </c>
      <c r="D1184" t="s">
        <v>34</v>
      </c>
      <c r="E1184" t="s">
        <v>34</v>
      </c>
      <c r="F1184">
        <v>0.97139100389599997</v>
      </c>
      <c r="G1184" t="s">
        <v>34</v>
      </c>
      <c r="H1184">
        <v>0.875362225223</v>
      </c>
      <c r="I1184" t="s">
        <v>34</v>
      </c>
      <c r="J1184">
        <v>0.99997275383200002</v>
      </c>
      <c r="K1184" t="s">
        <v>34</v>
      </c>
      <c r="N1184">
        <v>0.94890866098399995</v>
      </c>
    </row>
    <row r="1185" spans="1:14" x14ac:dyDescent="0.25">
      <c r="A1185">
        <v>4087</v>
      </c>
      <c r="B1185" t="s">
        <v>6354</v>
      </c>
      <c r="C1185" t="s">
        <v>6355</v>
      </c>
      <c r="D1185" t="s">
        <v>52</v>
      </c>
      <c r="E1185" t="s">
        <v>52</v>
      </c>
      <c r="F1185">
        <v>0.84120853150800001</v>
      </c>
      <c r="G1185" t="s">
        <v>52</v>
      </c>
      <c r="H1185">
        <v>0.893426907228</v>
      </c>
      <c r="I1185" t="s">
        <v>52</v>
      </c>
      <c r="J1185">
        <v>0.99422988683000002</v>
      </c>
      <c r="K1185" t="s">
        <v>52</v>
      </c>
      <c r="N1185">
        <v>0.909621775189</v>
      </c>
    </row>
    <row r="1186" spans="1:14" x14ac:dyDescent="0.25">
      <c r="A1186">
        <v>6252</v>
      </c>
      <c r="B1186" t="s">
        <v>192</v>
      </c>
      <c r="C1186" t="s">
        <v>193</v>
      </c>
      <c r="D1186" t="s">
        <v>21</v>
      </c>
      <c r="E1186" t="s">
        <v>21</v>
      </c>
      <c r="F1186">
        <v>0.99156069759400001</v>
      </c>
      <c r="G1186" t="s">
        <v>21</v>
      </c>
      <c r="H1186">
        <v>0.96119569773199998</v>
      </c>
      <c r="I1186" t="s">
        <v>21</v>
      </c>
      <c r="J1186">
        <v>0.99999021937400001</v>
      </c>
      <c r="K1186" t="s">
        <v>21</v>
      </c>
      <c r="N1186">
        <v>0.98424887156700003</v>
      </c>
    </row>
    <row r="1187" spans="1:14" x14ac:dyDescent="0.25">
      <c r="A1187">
        <v>4301</v>
      </c>
      <c r="B1187" t="s">
        <v>3440</v>
      </c>
      <c r="C1187" t="s">
        <v>3441</v>
      </c>
      <c r="D1187" t="s">
        <v>10</v>
      </c>
      <c r="E1187" t="s">
        <v>10</v>
      </c>
      <c r="F1187">
        <v>0.98838189886700001</v>
      </c>
      <c r="G1187" t="s">
        <v>10</v>
      </c>
      <c r="H1187">
        <v>0.92661653842000002</v>
      </c>
      <c r="I1187" t="s">
        <v>10</v>
      </c>
      <c r="J1187">
        <v>0.99995354334999997</v>
      </c>
      <c r="K1187" t="s">
        <v>10</v>
      </c>
      <c r="N1187">
        <v>0.97165066021199997</v>
      </c>
    </row>
    <row r="1188" spans="1:14" x14ac:dyDescent="0.25">
      <c r="A1188">
        <v>2163</v>
      </c>
      <c r="B1188" t="s">
        <v>6298</v>
      </c>
      <c r="C1188" t="s">
        <v>6299</v>
      </c>
      <c r="D1188" t="s">
        <v>21</v>
      </c>
      <c r="E1188" t="s">
        <v>21</v>
      </c>
      <c r="F1188">
        <v>0.94368277342600004</v>
      </c>
      <c r="G1188" t="s">
        <v>21</v>
      </c>
      <c r="H1188">
        <v>0.91202166952800001</v>
      </c>
      <c r="I1188" t="s">
        <v>21</v>
      </c>
      <c r="J1188">
        <v>0.998001561945</v>
      </c>
      <c r="K1188" t="s">
        <v>21</v>
      </c>
      <c r="N1188">
        <v>0.95123533496599999</v>
      </c>
    </row>
    <row r="1189" spans="1:14" x14ac:dyDescent="0.25">
      <c r="A1189">
        <v>494</v>
      </c>
      <c r="B1189" t="s">
        <v>9388</v>
      </c>
      <c r="C1189" t="s">
        <v>9389</v>
      </c>
      <c r="D1189" t="s">
        <v>446</v>
      </c>
      <c r="E1189" t="s">
        <v>446</v>
      </c>
      <c r="F1189">
        <v>0.93797191062200003</v>
      </c>
      <c r="G1189" t="s">
        <v>446</v>
      </c>
      <c r="H1189">
        <v>0.74934195862999997</v>
      </c>
      <c r="I1189" t="s">
        <v>446</v>
      </c>
      <c r="J1189">
        <v>0.67449067608199997</v>
      </c>
      <c r="K1189" t="s">
        <v>446</v>
      </c>
      <c r="N1189">
        <v>0.78726818177799995</v>
      </c>
    </row>
    <row r="1190" spans="1:14" x14ac:dyDescent="0.25">
      <c r="A1190">
        <v>3688</v>
      </c>
      <c r="B1190" t="s">
        <v>10260</v>
      </c>
      <c r="C1190" t="s">
        <v>10261</v>
      </c>
      <c r="D1190" t="s">
        <v>239</v>
      </c>
      <c r="E1190" t="s">
        <v>239</v>
      </c>
      <c r="F1190">
        <v>0.524363085113</v>
      </c>
      <c r="G1190" t="s">
        <v>239</v>
      </c>
      <c r="H1190">
        <v>0.69238173465800001</v>
      </c>
      <c r="I1190" t="s">
        <v>239</v>
      </c>
      <c r="J1190">
        <v>0.64449391750600005</v>
      </c>
      <c r="K1190" t="s">
        <v>239</v>
      </c>
      <c r="N1190">
        <v>0.62041291242600005</v>
      </c>
    </row>
    <row r="1191" spans="1:14" x14ac:dyDescent="0.25">
      <c r="A1191">
        <v>1247</v>
      </c>
      <c r="B1191" t="s">
        <v>2678</v>
      </c>
      <c r="C1191" t="s">
        <v>2679</v>
      </c>
      <c r="D1191" t="s">
        <v>239</v>
      </c>
      <c r="E1191" t="s">
        <v>239</v>
      </c>
      <c r="F1191">
        <v>0.720920865395</v>
      </c>
      <c r="G1191" t="s">
        <v>239</v>
      </c>
      <c r="H1191">
        <v>0.55345769294699998</v>
      </c>
      <c r="I1191" t="s">
        <v>239</v>
      </c>
      <c r="J1191">
        <v>0.53121679186100002</v>
      </c>
      <c r="K1191" t="s">
        <v>239</v>
      </c>
      <c r="N1191">
        <v>0.60186511673400001</v>
      </c>
    </row>
    <row r="1192" spans="1:14" x14ac:dyDescent="0.25">
      <c r="A1192">
        <v>4033</v>
      </c>
      <c r="B1192" t="s">
        <v>8040</v>
      </c>
      <c r="C1192" t="s">
        <v>8041</v>
      </c>
      <c r="D1192" t="s">
        <v>239</v>
      </c>
      <c r="E1192" t="s">
        <v>239</v>
      </c>
      <c r="F1192">
        <v>0.26521499387199998</v>
      </c>
      <c r="G1192" t="s">
        <v>239</v>
      </c>
      <c r="H1192">
        <v>0.37520353598</v>
      </c>
      <c r="I1192" t="s">
        <v>14</v>
      </c>
      <c r="J1192">
        <v>0.519249651215</v>
      </c>
      <c r="K1192" t="s">
        <v>239</v>
      </c>
      <c r="N1192">
        <v>0.21347284328400001</v>
      </c>
    </row>
    <row r="1193" spans="1:14" x14ac:dyDescent="0.25">
      <c r="A1193">
        <v>75</v>
      </c>
      <c r="B1193" t="s">
        <v>4836</v>
      </c>
      <c r="C1193" t="s">
        <v>4837</v>
      </c>
      <c r="D1193" t="s">
        <v>129</v>
      </c>
      <c r="E1193" t="s">
        <v>129</v>
      </c>
      <c r="F1193">
        <v>0.87162698303700004</v>
      </c>
      <c r="G1193" t="s">
        <v>129</v>
      </c>
      <c r="H1193">
        <v>0.78507609422900004</v>
      </c>
      <c r="I1193" t="s">
        <v>129</v>
      </c>
      <c r="J1193">
        <v>0.99280382146799995</v>
      </c>
      <c r="K1193" t="s">
        <v>129</v>
      </c>
      <c r="N1193">
        <v>0.88316896624499996</v>
      </c>
    </row>
    <row r="1194" spans="1:14" x14ac:dyDescent="0.25">
      <c r="A1194">
        <v>4449</v>
      </c>
      <c r="B1194" t="s">
        <v>14838</v>
      </c>
      <c r="C1194" t="s">
        <v>14839</v>
      </c>
      <c r="D1194" t="s">
        <v>239</v>
      </c>
      <c r="E1194" t="s">
        <v>239</v>
      </c>
      <c r="F1194">
        <v>0.60832530273100005</v>
      </c>
      <c r="G1194" t="s">
        <v>239</v>
      </c>
      <c r="H1194">
        <v>0.41152100920399998</v>
      </c>
      <c r="I1194" t="s">
        <v>42</v>
      </c>
      <c r="J1194">
        <v>0.43580451533699999</v>
      </c>
      <c r="K1194" t="s">
        <v>239</v>
      </c>
      <c r="N1194">
        <v>0.33994877064500001</v>
      </c>
    </row>
    <row r="1195" spans="1:14" x14ac:dyDescent="0.25">
      <c r="A1195">
        <v>5863</v>
      </c>
      <c r="B1195" t="s">
        <v>14541</v>
      </c>
      <c r="C1195" t="s">
        <v>14542</v>
      </c>
      <c r="D1195" t="s">
        <v>21</v>
      </c>
      <c r="E1195" t="s">
        <v>21</v>
      </c>
      <c r="F1195">
        <v>0.19606652194499999</v>
      </c>
      <c r="G1195" t="s">
        <v>21</v>
      </c>
      <c r="H1195">
        <v>0.40979724961899999</v>
      </c>
      <c r="I1195" t="s">
        <v>21</v>
      </c>
      <c r="J1195">
        <v>0.57771208060099999</v>
      </c>
      <c r="K1195" t="s">
        <v>21</v>
      </c>
      <c r="N1195">
        <v>0.39452528405499998</v>
      </c>
    </row>
    <row r="1196" spans="1:14" x14ac:dyDescent="0.25">
      <c r="A1196">
        <v>6111</v>
      </c>
      <c r="B1196" t="s">
        <v>12583</v>
      </c>
      <c r="C1196" t="s">
        <v>12584</v>
      </c>
      <c r="D1196" t="s">
        <v>52</v>
      </c>
      <c r="E1196" t="s">
        <v>52</v>
      </c>
      <c r="F1196">
        <v>0.32742355817699997</v>
      </c>
      <c r="G1196" t="s">
        <v>21</v>
      </c>
      <c r="H1196">
        <v>0.37633648225900002</v>
      </c>
      <c r="I1196" t="s">
        <v>21</v>
      </c>
      <c r="J1196">
        <v>0.91048965660600001</v>
      </c>
      <c r="K1196" t="s">
        <v>21</v>
      </c>
      <c r="N1196">
        <v>0.42894204628799998</v>
      </c>
    </row>
    <row r="1197" spans="1:14" x14ac:dyDescent="0.25">
      <c r="A1197">
        <v>2254</v>
      </c>
      <c r="B1197" t="s">
        <v>2030</v>
      </c>
      <c r="C1197" t="s">
        <v>2031</v>
      </c>
      <c r="D1197" t="s">
        <v>21</v>
      </c>
      <c r="E1197" t="s">
        <v>52</v>
      </c>
      <c r="F1197">
        <v>0.48270404916199999</v>
      </c>
      <c r="G1197" t="s">
        <v>21</v>
      </c>
      <c r="H1197">
        <v>0.55920691109300003</v>
      </c>
      <c r="I1197" t="s">
        <v>21</v>
      </c>
      <c r="J1197">
        <v>0.84551337932299997</v>
      </c>
      <c r="K1197" t="s">
        <v>21</v>
      </c>
      <c r="N1197">
        <v>0.46824009680500001</v>
      </c>
    </row>
    <row r="1198" spans="1:14" x14ac:dyDescent="0.25">
      <c r="A1198">
        <v>2037</v>
      </c>
      <c r="B1198" t="s">
        <v>13158</v>
      </c>
      <c r="C1198" t="s">
        <v>13159</v>
      </c>
      <c r="D1198" t="s">
        <v>239</v>
      </c>
      <c r="E1198" t="s">
        <v>239</v>
      </c>
      <c r="F1198">
        <v>0.75642196478699997</v>
      </c>
      <c r="G1198" t="s">
        <v>239</v>
      </c>
      <c r="H1198">
        <v>0.92767348618800005</v>
      </c>
      <c r="I1198" t="s">
        <v>239</v>
      </c>
      <c r="J1198">
        <v>0.99832179052600001</v>
      </c>
      <c r="K1198" t="s">
        <v>239</v>
      </c>
      <c r="N1198">
        <v>0.89413908050000002</v>
      </c>
    </row>
    <row r="1199" spans="1:14" x14ac:dyDescent="0.25">
      <c r="A1199">
        <v>3638</v>
      </c>
      <c r="B1199" t="s">
        <v>12623</v>
      </c>
      <c r="C1199" t="s">
        <v>12624</v>
      </c>
      <c r="D1199" t="s">
        <v>10</v>
      </c>
      <c r="E1199" t="s">
        <v>10</v>
      </c>
      <c r="F1199">
        <v>0.879545391073</v>
      </c>
      <c r="G1199" t="s">
        <v>10</v>
      </c>
      <c r="H1199">
        <v>0.71210212397799999</v>
      </c>
      <c r="I1199" t="s">
        <v>10</v>
      </c>
      <c r="J1199">
        <v>0.88007208091800004</v>
      </c>
      <c r="K1199" t="s">
        <v>10</v>
      </c>
      <c r="N1199">
        <v>0.82390653198999997</v>
      </c>
    </row>
    <row r="1200" spans="1:14" x14ac:dyDescent="0.25">
      <c r="A1200">
        <v>186</v>
      </c>
      <c r="B1200" t="s">
        <v>6399</v>
      </c>
      <c r="C1200" t="s">
        <v>6400</v>
      </c>
      <c r="D1200" t="s">
        <v>129</v>
      </c>
      <c r="E1200" t="s">
        <v>129</v>
      </c>
      <c r="F1200">
        <v>0.93438126267999999</v>
      </c>
      <c r="G1200" t="s">
        <v>129</v>
      </c>
      <c r="H1200">
        <v>0.95392531015199999</v>
      </c>
      <c r="I1200" t="s">
        <v>129</v>
      </c>
      <c r="J1200">
        <v>0.99950316080000001</v>
      </c>
      <c r="K1200" t="s">
        <v>129</v>
      </c>
      <c r="N1200">
        <v>0.96260324454400004</v>
      </c>
    </row>
    <row r="1201" spans="1:14" x14ac:dyDescent="0.25">
      <c r="A1201">
        <v>2867</v>
      </c>
      <c r="B1201" t="s">
        <v>9326</v>
      </c>
      <c r="C1201" t="s">
        <v>9327</v>
      </c>
      <c r="D1201" t="s">
        <v>52</v>
      </c>
      <c r="E1201" t="s">
        <v>52</v>
      </c>
      <c r="F1201">
        <v>0.45649776001100001</v>
      </c>
      <c r="G1201" t="s">
        <v>52</v>
      </c>
      <c r="H1201">
        <v>0.85469003607000005</v>
      </c>
      <c r="I1201" t="s">
        <v>52</v>
      </c>
      <c r="J1201">
        <v>0.99374035954200002</v>
      </c>
      <c r="K1201" t="s">
        <v>52</v>
      </c>
      <c r="N1201">
        <v>0.76830938520799996</v>
      </c>
    </row>
    <row r="1202" spans="1:14" x14ac:dyDescent="0.25">
      <c r="A1202">
        <v>3636</v>
      </c>
      <c r="B1202" t="s">
        <v>13670</v>
      </c>
      <c r="C1202" t="s">
        <v>13498</v>
      </c>
      <c r="D1202" t="s">
        <v>14900</v>
      </c>
      <c r="E1202" t="s">
        <v>129</v>
      </c>
      <c r="F1202">
        <v>0.710352504238</v>
      </c>
      <c r="G1202" t="s">
        <v>129</v>
      </c>
      <c r="H1202">
        <v>0.69524074339800002</v>
      </c>
      <c r="I1202" t="s">
        <v>129</v>
      </c>
      <c r="J1202">
        <v>0.98960917746900001</v>
      </c>
      <c r="K1202" t="s">
        <v>129</v>
      </c>
      <c r="N1202">
        <v>0.79840080836799998</v>
      </c>
    </row>
    <row r="1203" spans="1:14" x14ac:dyDescent="0.25">
      <c r="A1203">
        <v>4071</v>
      </c>
      <c r="B1203" t="s">
        <v>12983</v>
      </c>
      <c r="C1203" t="s">
        <v>12574</v>
      </c>
      <c r="D1203" t="s">
        <v>129</v>
      </c>
      <c r="E1203" t="s">
        <v>129</v>
      </c>
      <c r="F1203">
        <v>0.93872354845499995</v>
      </c>
      <c r="G1203" t="s">
        <v>129</v>
      </c>
      <c r="H1203">
        <v>0.85805168596500003</v>
      </c>
      <c r="I1203" t="s">
        <v>129</v>
      </c>
      <c r="J1203">
        <v>0.997549872171</v>
      </c>
      <c r="K1203" t="s">
        <v>129</v>
      </c>
      <c r="N1203">
        <v>0.93144170219699995</v>
      </c>
    </row>
    <row r="1204" spans="1:14" x14ac:dyDescent="0.25">
      <c r="A1204">
        <v>3607</v>
      </c>
      <c r="B1204" t="s">
        <v>12379</v>
      </c>
      <c r="C1204" t="s">
        <v>105</v>
      </c>
      <c r="D1204" t="s">
        <v>52</v>
      </c>
      <c r="E1204" t="s">
        <v>52</v>
      </c>
      <c r="F1204">
        <v>0.91892687757900005</v>
      </c>
      <c r="G1204" t="s">
        <v>52</v>
      </c>
      <c r="H1204">
        <v>0.87683233537600003</v>
      </c>
      <c r="I1204" t="s">
        <v>52</v>
      </c>
      <c r="J1204">
        <v>0.99963257711700004</v>
      </c>
      <c r="K1204" t="s">
        <v>52</v>
      </c>
      <c r="N1204">
        <v>0.93179726335699997</v>
      </c>
    </row>
    <row r="1205" spans="1:14" x14ac:dyDescent="0.25">
      <c r="A1205">
        <v>1346</v>
      </c>
      <c r="B1205" t="s">
        <v>10252</v>
      </c>
      <c r="C1205" t="s">
        <v>10253</v>
      </c>
      <c r="D1205" t="s">
        <v>10</v>
      </c>
      <c r="E1205" t="s">
        <v>10</v>
      </c>
      <c r="F1205">
        <v>0.96867129535100005</v>
      </c>
      <c r="G1205" t="s">
        <v>10</v>
      </c>
      <c r="H1205">
        <v>0.88453986438499999</v>
      </c>
      <c r="I1205" t="s">
        <v>10</v>
      </c>
      <c r="J1205">
        <v>0.99734228612599996</v>
      </c>
      <c r="K1205" t="s">
        <v>10</v>
      </c>
      <c r="N1205">
        <v>0.95018448195399996</v>
      </c>
    </row>
    <row r="1206" spans="1:14" x14ac:dyDescent="0.25">
      <c r="A1206">
        <v>2433</v>
      </c>
      <c r="B1206" t="s">
        <v>11323</v>
      </c>
      <c r="C1206" t="s">
        <v>11324</v>
      </c>
      <c r="D1206" t="s">
        <v>21</v>
      </c>
      <c r="E1206" t="s">
        <v>21</v>
      </c>
      <c r="F1206">
        <v>0.98695455762999995</v>
      </c>
      <c r="G1206" t="s">
        <v>21</v>
      </c>
      <c r="H1206">
        <v>0.96228787655799997</v>
      </c>
      <c r="I1206" t="s">
        <v>21</v>
      </c>
      <c r="J1206">
        <v>0.99987535185099996</v>
      </c>
      <c r="K1206" t="s">
        <v>21</v>
      </c>
      <c r="N1206">
        <v>0.98303926201299996</v>
      </c>
    </row>
    <row r="1207" spans="1:14" x14ac:dyDescent="0.25">
      <c r="A1207">
        <v>5239</v>
      </c>
      <c r="B1207" t="s">
        <v>7051</v>
      </c>
      <c r="C1207" t="s">
        <v>7052</v>
      </c>
      <c r="D1207" t="s">
        <v>52</v>
      </c>
      <c r="E1207" t="s">
        <v>257</v>
      </c>
      <c r="F1207">
        <v>0.65998946423299998</v>
      </c>
      <c r="G1207" t="s">
        <v>52</v>
      </c>
      <c r="H1207">
        <v>0.44276464966500001</v>
      </c>
      <c r="I1207" t="s">
        <v>52</v>
      </c>
      <c r="J1207">
        <v>0.78560439706700003</v>
      </c>
      <c r="K1207" t="s">
        <v>52</v>
      </c>
      <c r="N1207">
        <v>0.40945634891100002</v>
      </c>
    </row>
    <row r="1208" spans="1:14" x14ac:dyDescent="0.25">
      <c r="A1208">
        <v>5674</v>
      </c>
      <c r="B1208" t="s">
        <v>7192</v>
      </c>
      <c r="C1208" t="s">
        <v>7193</v>
      </c>
      <c r="D1208" t="s">
        <v>21</v>
      </c>
      <c r="E1208" t="s">
        <v>21</v>
      </c>
      <c r="F1208">
        <v>0.99660507835199996</v>
      </c>
      <c r="G1208" t="s">
        <v>21</v>
      </c>
      <c r="H1208">
        <v>0.97733909244100003</v>
      </c>
      <c r="I1208" t="s">
        <v>21</v>
      </c>
      <c r="J1208">
        <v>0.99998875314699998</v>
      </c>
      <c r="K1208" t="s">
        <v>21</v>
      </c>
      <c r="N1208">
        <v>0.99131097464700002</v>
      </c>
    </row>
    <row r="1209" spans="1:14" x14ac:dyDescent="0.25">
      <c r="A1209">
        <v>5561</v>
      </c>
      <c r="B1209" t="s">
        <v>9784</v>
      </c>
      <c r="C1209" t="s">
        <v>9785</v>
      </c>
      <c r="D1209" t="s">
        <v>10</v>
      </c>
      <c r="E1209" t="s">
        <v>10</v>
      </c>
      <c r="F1209">
        <v>0.56471602812900001</v>
      </c>
      <c r="G1209" t="s">
        <v>10</v>
      </c>
      <c r="H1209">
        <v>0.358598185515</v>
      </c>
      <c r="I1209" t="s">
        <v>10</v>
      </c>
      <c r="J1209">
        <v>0.53803768243100003</v>
      </c>
      <c r="K1209" t="s">
        <v>10</v>
      </c>
      <c r="N1209">
        <v>0.48711729869199999</v>
      </c>
    </row>
    <row r="1210" spans="1:14" x14ac:dyDescent="0.25">
      <c r="A1210">
        <v>2388</v>
      </c>
      <c r="B1210" t="s">
        <v>12794</v>
      </c>
      <c r="C1210" t="s">
        <v>3171</v>
      </c>
      <c r="D1210" t="s">
        <v>52</v>
      </c>
      <c r="E1210" t="s">
        <v>52</v>
      </c>
      <c r="F1210">
        <v>0.99108505728600005</v>
      </c>
      <c r="G1210" t="s">
        <v>52</v>
      </c>
      <c r="H1210">
        <v>0.83119861681999996</v>
      </c>
      <c r="I1210" t="s">
        <v>52</v>
      </c>
      <c r="J1210">
        <v>0.99749538068300003</v>
      </c>
      <c r="K1210" t="s">
        <v>52</v>
      </c>
      <c r="N1210">
        <v>0.93992635159600002</v>
      </c>
    </row>
    <row r="1211" spans="1:14" x14ac:dyDescent="0.25">
      <c r="A1211">
        <v>2702</v>
      </c>
      <c r="B1211" t="s">
        <v>9439</v>
      </c>
      <c r="C1211" t="s">
        <v>9440</v>
      </c>
      <c r="D1211" t="s">
        <v>34</v>
      </c>
      <c r="E1211" t="s">
        <v>14</v>
      </c>
      <c r="F1211">
        <v>0.399616267237</v>
      </c>
      <c r="G1211" t="s">
        <v>14</v>
      </c>
      <c r="H1211">
        <v>0.33908422843300001</v>
      </c>
      <c r="I1211" t="s">
        <v>14</v>
      </c>
      <c r="J1211">
        <v>0.73665328076100001</v>
      </c>
      <c r="K1211" t="s">
        <v>14</v>
      </c>
      <c r="N1211">
        <v>0.491784592144</v>
      </c>
    </row>
    <row r="1212" spans="1:14" x14ac:dyDescent="0.25">
      <c r="A1212">
        <v>1904</v>
      </c>
      <c r="B1212" t="s">
        <v>12169</v>
      </c>
      <c r="C1212" t="s">
        <v>12170</v>
      </c>
      <c r="D1212" t="s">
        <v>21</v>
      </c>
      <c r="E1212" t="s">
        <v>21</v>
      </c>
      <c r="F1212">
        <v>0.99109459684400003</v>
      </c>
      <c r="G1212" t="s">
        <v>21</v>
      </c>
      <c r="H1212">
        <v>0.94838765466899999</v>
      </c>
      <c r="I1212" t="s">
        <v>21</v>
      </c>
      <c r="J1212">
        <v>0.99992126981399998</v>
      </c>
      <c r="K1212" t="s">
        <v>21</v>
      </c>
      <c r="N1212">
        <v>0.97980117377599996</v>
      </c>
    </row>
    <row r="1213" spans="1:14" x14ac:dyDescent="0.25">
      <c r="A1213">
        <v>4981</v>
      </c>
      <c r="B1213" t="s">
        <v>4682</v>
      </c>
      <c r="C1213" t="s">
        <v>4683</v>
      </c>
      <c r="D1213" t="s">
        <v>129</v>
      </c>
      <c r="E1213" t="s">
        <v>129</v>
      </c>
      <c r="F1213">
        <v>0.85491033767199998</v>
      </c>
      <c r="G1213" t="s">
        <v>129</v>
      </c>
      <c r="H1213">
        <v>0.68188198389499999</v>
      </c>
      <c r="I1213" t="s">
        <v>129</v>
      </c>
      <c r="J1213">
        <v>0.80434928432800001</v>
      </c>
      <c r="K1213" t="s">
        <v>129</v>
      </c>
      <c r="N1213">
        <v>0.780380535298</v>
      </c>
    </row>
    <row r="1214" spans="1:14" x14ac:dyDescent="0.25">
      <c r="A1214">
        <v>147</v>
      </c>
      <c r="B1214" t="s">
        <v>11950</v>
      </c>
      <c r="C1214" t="s">
        <v>11951</v>
      </c>
      <c r="D1214" t="s">
        <v>129</v>
      </c>
      <c r="E1214" t="s">
        <v>129</v>
      </c>
      <c r="F1214">
        <v>0.38529726544199999</v>
      </c>
      <c r="G1214" t="s">
        <v>129</v>
      </c>
      <c r="H1214">
        <v>0.50977226470000003</v>
      </c>
      <c r="I1214" t="s">
        <v>129</v>
      </c>
      <c r="J1214">
        <v>0.68600355848399996</v>
      </c>
      <c r="K1214" t="s">
        <v>129</v>
      </c>
      <c r="N1214">
        <v>0.52702436287499999</v>
      </c>
    </row>
    <row r="1215" spans="1:14" x14ac:dyDescent="0.25">
      <c r="A1215">
        <v>2017</v>
      </c>
      <c r="B1215" t="s">
        <v>12666</v>
      </c>
      <c r="C1215" t="s">
        <v>12667</v>
      </c>
      <c r="D1215" t="s">
        <v>10</v>
      </c>
      <c r="E1215" t="s">
        <v>10</v>
      </c>
      <c r="F1215">
        <v>0.65364031343200002</v>
      </c>
      <c r="G1215" t="s">
        <v>10</v>
      </c>
      <c r="H1215">
        <v>0.77451307470700004</v>
      </c>
      <c r="I1215" t="s">
        <v>10</v>
      </c>
      <c r="J1215">
        <v>0.84587902970700002</v>
      </c>
      <c r="K1215" t="s">
        <v>10</v>
      </c>
      <c r="N1215">
        <v>0.75801080594900005</v>
      </c>
    </row>
    <row r="1216" spans="1:14" x14ac:dyDescent="0.25">
      <c r="A1216">
        <v>1276</v>
      </c>
      <c r="B1216" t="s">
        <v>12181</v>
      </c>
      <c r="C1216" t="s">
        <v>4810</v>
      </c>
      <c r="D1216" t="s">
        <v>116</v>
      </c>
      <c r="E1216" t="s">
        <v>116</v>
      </c>
      <c r="F1216">
        <v>0.93576311659199995</v>
      </c>
      <c r="G1216" t="s">
        <v>116</v>
      </c>
      <c r="H1216">
        <v>0.87283617148399995</v>
      </c>
      <c r="I1216" t="s">
        <v>116</v>
      </c>
      <c r="J1216">
        <v>0.99887512783999999</v>
      </c>
      <c r="K1216" t="s">
        <v>116</v>
      </c>
      <c r="N1216">
        <v>0.93582480530500001</v>
      </c>
    </row>
    <row r="1217" spans="1:14" x14ac:dyDescent="0.25">
      <c r="A1217">
        <v>4148</v>
      </c>
      <c r="B1217" t="s">
        <v>4574</v>
      </c>
      <c r="C1217" t="s">
        <v>4575</v>
      </c>
      <c r="D1217" t="s">
        <v>21</v>
      </c>
      <c r="E1217" t="s">
        <v>21</v>
      </c>
      <c r="F1217">
        <v>0.96742525555900005</v>
      </c>
      <c r="G1217" t="s">
        <v>21</v>
      </c>
      <c r="H1217">
        <v>0.89116565527699998</v>
      </c>
      <c r="I1217" t="s">
        <v>21</v>
      </c>
      <c r="J1217">
        <v>0.99954516955100003</v>
      </c>
      <c r="K1217" t="s">
        <v>21</v>
      </c>
      <c r="N1217">
        <v>0.95271202679599998</v>
      </c>
    </row>
    <row r="1218" spans="1:14" x14ac:dyDescent="0.25">
      <c r="A1218">
        <v>3738</v>
      </c>
      <c r="B1218" t="s">
        <v>1479</v>
      </c>
      <c r="C1218" t="s">
        <v>1480</v>
      </c>
      <c r="D1218" t="s">
        <v>10</v>
      </c>
      <c r="E1218" t="s">
        <v>10</v>
      </c>
      <c r="F1218">
        <v>0.62116845095899997</v>
      </c>
      <c r="G1218" t="s">
        <v>10</v>
      </c>
      <c r="H1218">
        <v>0.40309021034499998</v>
      </c>
      <c r="I1218" t="s">
        <v>10</v>
      </c>
      <c r="J1218">
        <v>0.72138499299000003</v>
      </c>
      <c r="K1218" t="s">
        <v>10</v>
      </c>
      <c r="N1218">
        <v>0.58188121809799997</v>
      </c>
    </row>
    <row r="1219" spans="1:14" x14ac:dyDescent="0.25">
      <c r="A1219">
        <v>382</v>
      </c>
      <c r="B1219" t="s">
        <v>11021</v>
      </c>
      <c r="C1219" t="s">
        <v>11022</v>
      </c>
      <c r="D1219" t="s">
        <v>446</v>
      </c>
      <c r="E1219" t="s">
        <v>446</v>
      </c>
      <c r="F1219">
        <v>0.90538015941799999</v>
      </c>
      <c r="G1219" t="s">
        <v>21</v>
      </c>
      <c r="H1219">
        <v>0.60120559882699998</v>
      </c>
      <c r="I1219" t="s">
        <v>446</v>
      </c>
      <c r="J1219">
        <v>0.67668284054299999</v>
      </c>
      <c r="K1219" t="s">
        <v>446</v>
      </c>
      <c r="N1219">
        <v>0.52735433332000003</v>
      </c>
    </row>
    <row r="1220" spans="1:14" x14ac:dyDescent="0.25">
      <c r="A1220">
        <v>1396</v>
      </c>
      <c r="B1220" t="s">
        <v>3384</v>
      </c>
      <c r="C1220" t="s">
        <v>3385</v>
      </c>
      <c r="D1220" t="s">
        <v>10</v>
      </c>
      <c r="E1220" t="s">
        <v>10</v>
      </c>
      <c r="F1220">
        <v>0.70007678447400001</v>
      </c>
      <c r="G1220" t="s">
        <v>10</v>
      </c>
      <c r="H1220">
        <v>0.66039961768699995</v>
      </c>
      <c r="I1220" t="s">
        <v>10</v>
      </c>
      <c r="J1220">
        <v>0.931741482811</v>
      </c>
      <c r="K1220" t="s">
        <v>10</v>
      </c>
      <c r="N1220">
        <v>0.76407262832400002</v>
      </c>
    </row>
    <row r="1221" spans="1:14" x14ac:dyDescent="0.25">
      <c r="A1221">
        <v>1357</v>
      </c>
      <c r="B1221" t="s">
        <v>76</v>
      </c>
      <c r="C1221" t="s">
        <v>77</v>
      </c>
      <c r="D1221" t="s">
        <v>10</v>
      </c>
      <c r="E1221" t="s">
        <v>10</v>
      </c>
      <c r="F1221">
        <v>0.94144587953299996</v>
      </c>
      <c r="G1221" t="s">
        <v>10</v>
      </c>
      <c r="H1221">
        <v>0.90374304749599998</v>
      </c>
      <c r="I1221" t="s">
        <v>10</v>
      </c>
      <c r="J1221">
        <v>0.99525322418100004</v>
      </c>
      <c r="K1221" t="s">
        <v>10</v>
      </c>
      <c r="N1221">
        <v>0.94681405040300004</v>
      </c>
    </row>
    <row r="1222" spans="1:14" x14ac:dyDescent="0.25">
      <c r="A1222">
        <v>2471</v>
      </c>
      <c r="B1222" t="s">
        <v>14251</v>
      </c>
      <c r="C1222" t="s">
        <v>14252</v>
      </c>
      <c r="D1222" t="s">
        <v>503</v>
      </c>
      <c r="E1222" t="s">
        <v>10</v>
      </c>
      <c r="F1222">
        <v>0.85661944170100002</v>
      </c>
      <c r="G1222" t="s">
        <v>10</v>
      </c>
      <c r="H1222">
        <v>0.77212641443999996</v>
      </c>
      <c r="I1222" t="s">
        <v>10</v>
      </c>
      <c r="J1222">
        <v>0.694562894549</v>
      </c>
      <c r="K1222" t="s">
        <v>10</v>
      </c>
      <c r="N1222">
        <v>0.77443625022999996</v>
      </c>
    </row>
    <row r="1223" spans="1:14" x14ac:dyDescent="0.25">
      <c r="A1223">
        <v>4916</v>
      </c>
      <c r="B1223" t="s">
        <v>7887</v>
      </c>
      <c r="C1223" t="s">
        <v>7888</v>
      </c>
      <c r="D1223" t="s">
        <v>239</v>
      </c>
      <c r="E1223" t="s">
        <v>239</v>
      </c>
      <c r="F1223">
        <v>0.79037001561999998</v>
      </c>
      <c r="G1223" t="s">
        <v>239</v>
      </c>
      <c r="H1223">
        <v>0.61277259399999995</v>
      </c>
      <c r="I1223" t="s">
        <v>239</v>
      </c>
      <c r="J1223">
        <v>0.67853472271899995</v>
      </c>
      <c r="K1223" t="s">
        <v>239</v>
      </c>
      <c r="N1223">
        <v>0.693892444113</v>
      </c>
    </row>
    <row r="1224" spans="1:14" x14ac:dyDescent="0.25">
      <c r="A1224">
        <v>5078</v>
      </c>
      <c r="B1224" t="s">
        <v>14598</v>
      </c>
      <c r="C1224" t="s">
        <v>14599</v>
      </c>
      <c r="D1224" t="s">
        <v>10</v>
      </c>
      <c r="E1224" t="s">
        <v>10</v>
      </c>
      <c r="F1224">
        <v>0.94521759960600005</v>
      </c>
      <c r="G1224" t="s">
        <v>10</v>
      </c>
      <c r="H1224">
        <v>0.882803227192</v>
      </c>
      <c r="I1224" t="s">
        <v>10</v>
      </c>
      <c r="J1224">
        <v>0.98863151630599999</v>
      </c>
      <c r="K1224" t="s">
        <v>10</v>
      </c>
      <c r="N1224">
        <v>0.93888411436800001</v>
      </c>
    </row>
    <row r="1225" spans="1:14" x14ac:dyDescent="0.25">
      <c r="A1225">
        <v>1407</v>
      </c>
      <c r="B1225" t="s">
        <v>4860</v>
      </c>
      <c r="C1225" t="s">
        <v>4861</v>
      </c>
      <c r="D1225" t="s">
        <v>10</v>
      </c>
      <c r="E1225" t="s">
        <v>10</v>
      </c>
      <c r="F1225">
        <v>0.93822005670200004</v>
      </c>
      <c r="G1225" t="s">
        <v>10</v>
      </c>
      <c r="H1225">
        <v>0.84229174689200004</v>
      </c>
      <c r="I1225" t="s">
        <v>10</v>
      </c>
      <c r="J1225">
        <v>0.99908936768900003</v>
      </c>
      <c r="K1225" t="s">
        <v>10</v>
      </c>
      <c r="N1225">
        <v>0.92653372376099996</v>
      </c>
    </row>
    <row r="1226" spans="1:14" x14ac:dyDescent="0.25">
      <c r="A1226">
        <v>5602</v>
      </c>
      <c r="B1226" t="s">
        <v>2616</v>
      </c>
      <c r="C1226" t="s">
        <v>1436</v>
      </c>
      <c r="D1226" t="s">
        <v>21</v>
      </c>
      <c r="E1226" t="s">
        <v>21</v>
      </c>
      <c r="F1226">
        <v>0.97247373302399998</v>
      </c>
      <c r="G1226" t="s">
        <v>21</v>
      </c>
      <c r="H1226">
        <v>0.92424212482199997</v>
      </c>
      <c r="I1226" t="s">
        <v>21</v>
      </c>
      <c r="J1226">
        <v>0.99992399684599997</v>
      </c>
      <c r="K1226" t="s">
        <v>21</v>
      </c>
      <c r="N1226">
        <v>0.96554661823099996</v>
      </c>
    </row>
    <row r="1227" spans="1:14" x14ac:dyDescent="0.25">
      <c r="A1227">
        <v>704</v>
      </c>
      <c r="B1227" t="s">
        <v>2518</v>
      </c>
      <c r="C1227" t="s">
        <v>2519</v>
      </c>
      <c r="D1227" t="s">
        <v>257</v>
      </c>
      <c r="E1227" t="s">
        <v>257</v>
      </c>
      <c r="F1227">
        <v>0.82442225437200001</v>
      </c>
      <c r="G1227" t="s">
        <v>257</v>
      </c>
      <c r="H1227">
        <v>0.697588398715</v>
      </c>
      <c r="I1227" t="s">
        <v>52</v>
      </c>
      <c r="J1227">
        <v>0.64114316304200003</v>
      </c>
      <c r="K1227" t="s">
        <v>257</v>
      </c>
      <c r="N1227">
        <v>0.50733688436199997</v>
      </c>
    </row>
    <row r="1228" spans="1:14" x14ac:dyDescent="0.25">
      <c r="A1228">
        <v>315</v>
      </c>
      <c r="B1228" t="s">
        <v>13415</v>
      </c>
      <c r="C1228" t="s">
        <v>1557</v>
      </c>
      <c r="D1228" t="s">
        <v>129</v>
      </c>
      <c r="E1228" t="s">
        <v>129</v>
      </c>
      <c r="F1228">
        <v>0.87162698303700004</v>
      </c>
      <c r="G1228" t="s">
        <v>129</v>
      </c>
      <c r="H1228">
        <v>0.78507609422900004</v>
      </c>
      <c r="I1228" t="s">
        <v>129</v>
      </c>
      <c r="J1228">
        <v>0.99280382146799995</v>
      </c>
      <c r="K1228" t="s">
        <v>129</v>
      </c>
      <c r="N1228">
        <v>0.88316896624499996</v>
      </c>
    </row>
    <row r="1229" spans="1:14" x14ac:dyDescent="0.25">
      <c r="A1229">
        <v>4563</v>
      </c>
      <c r="B1229" t="s">
        <v>5869</v>
      </c>
      <c r="C1229" t="s">
        <v>5870</v>
      </c>
      <c r="D1229" t="s">
        <v>91</v>
      </c>
      <c r="E1229" t="s">
        <v>91</v>
      </c>
      <c r="F1229">
        <v>0.813605844513</v>
      </c>
      <c r="G1229" t="s">
        <v>91</v>
      </c>
      <c r="H1229">
        <v>0.79019218451499995</v>
      </c>
      <c r="I1229" t="s">
        <v>91</v>
      </c>
      <c r="J1229">
        <v>0.99196059625400002</v>
      </c>
      <c r="K1229" t="s">
        <v>91</v>
      </c>
      <c r="N1229">
        <v>0.86525287509399995</v>
      </c>
    </row>
    <row r="1230" spans="1:14" x14ac:dyDescent="0.25">
      <c r="A1230">
        <v>5759</v>
      </c>
      <c r="B1230" t="s">
        <v>6748</v>
      </c>
      <c r="C1230" t="s">
        <v>6749</v>
      </c>
      <c r="D1230" t="s">
        <v>21</v>
      </c>
      <c r="E1230" t="s">
        <v>21</v>
      </c>
      <c r="F1230">
        <v>0.97154856053299998</v>
      </c>
      <c r="G1230" t="s">
        <v>21</v>
      </c>
      <c r="H1230">
        <v>0.92974787936500003</v>
      </c>
      <c r="I1230" t="s">
        <v>21</v>
      </c>
      <c r="J1230">
        <v>0.99976146316600001</v>
      </c>
      <c r="K1230" t="s">
        <v>21</v>
      </c>
      <c r="N1230">
        <v>0.96701930102099998</v>
      </c>
    </row>
    <row r="1231" spans="1:14" x14ac:dyDescent="0.25">
      <c r="A1231">
        <v>1348</v>
      </c>
      <c r="B1231" t="s">
        <v>1342</v>
      </c>
      <c r="C1231" t="s">
        <v>1343</v>
      </c>
      <c r="D1231" t="s">
        <v>10</v>
      </c>
      <c r="E1231" t="s">
        <v>10</v>
      </c>
      <c r="F1231">
        <v>0.98281611933500002</v>
      </c>
      <c r="G1231" t="s">
        <v>10</v>
      </c>
      <c r="H1231">
        <v>0.90351128650599999</v>
      </c>
      <c r="I1231" t="s">
        <v>10</v>
      </c>
      <c r="J1231">
        <v>0.99881764683899998</v>
      </c>
      <c r="K1231" t="s">
        <v>10</v>
      </c>
      <c r="N1231">
        <v>0.96171501756</v>
      </c>
    </row>
    <row r="1232" spans="1:14" x14ac:dyDescent="0.25">
      <c r="A1232">
        <v>5117</v>
      </c>
      <c r="B1232" t="s">
        <v>9301</v>
      </c>
      <c r="C1232" t="s">
        <v>9302</v>
      </c>
      <c r="D1232" t="s">
        <v>21</v>
      </c>
      <c r="E1232" t="s">
        <v>21</v>
      </c>
      <c r="F1232">
        <v>0.99520006564999997</v>
      </c>
      <c r="G1232" t="s">
        <v>21</v>
      </c>
      <c r="H1232">
        <v>0.98633064401799997</v>
      </c>
      <c r="I1232" t="s">
        <v>21</v>
      </c>
      <c r="J1232">
        <v>0.99999688709099999</v>
      </c>
      <c r="K1232" t="s">
        <v>21</v>
      </c>
      <c r="N1232">
        <v>0.99384253225300001</v>
      </c>
    </row>
    <row r="1233" spans="1:14" x14ac:dyDescent="0.25">
      <c r="A1233">
        <v>3315</v>
      </c>
      <c r="B1233" t="s">
        <v>2179</v>
      </c>
      <c r="C1233" t="s">
        <v>2180</v>
      </c>
      <c r="D1233" t="s">
        <v>42</v>
      </c>
      <c r="E1233" t="s">
        <v>42</v>
      </c>
      <c r="F1233">
        <v>0.87580978659300002</v>
      </c>
      <c r="G1233" t="s">
        <v>42</v>
      </c>
      <c r="H1233">
        <v>0.81460548262099997</v>
      </c>
      <c r="I1233" t="s">
        <v>42</v>
      </c>
      <c r="J1233">
        <v>0.99858692047200004</v>
      </c>
      <c r="K1233" t="s">
        <v>42</v>
      </c>
      <c r="N1233">
        <v>0.896334063229</v>
      </c>
    </row>
    <row r="1234" spans="1:14" x14ac:dyDescent="0.25">
      <c r="A1234">
        <v>2945</v>
      </c>
      <c r="B1234" t="s">
        <v>13956</v>
      </c>
      <c r="C1234" t="s">
        <v>13957</v>
      </c>
      <c r="D1234" t="s">
        <v>52</v>
      </c>
      <c r="E1234" t="s">
        <v>52</v>
      </c>
      <c r="F1234">
        <v>0.99926229383999998</v>
      </c>
      <c r="G1234" t="s">
        <v>52</v>
      </c>
      <c r="H1234">
        <v>0.93463139146600005</v>
      </c>
      <c r="I1234" t="s">
        <v>52</v>
      </c>
      <c r="J1234">
        <v>0.999991586032</v>
      </c>
      <c r="K1234" t="s">
        <v>52</v>
      </c>
      <c r="N1234">
        <v>0.97796175711300004</v>
      </c>
    </row>
    <row r="1235" spans="1:14" x14ac:dyDescent="0.25">
      <c r="A1235">
        <v>883</v>
      </c>
      <c r="B1235" t="s">
        <v>11909</v>
      </c>
      <c r="C1235" t="s">
        <v>11910</v>
      </c>
      <c r="D1235" t="s">
        <v>257</v>
      </c>
      <c r="E1235" t="s">
        <v>257</v>
      </c>
      <c r="F1235">
        <v>0.95712847819799995</v>
      </c>
      <c r="G1235" t="s">
        <v>257</v>
      </c>
      <c r="H1235">
        <v>0.88493914234500004</v>
      </c>
      <c r="I1235" t="s">
        <v>257</v>
      </c>
      <c r="J1235">
        <v>0.99595304683899999</v>
      </c>
      <c r="K1235" t="s">
        <v>257</v>
      </c>
      <c r="N1235">
        <v>0.94600688912700004</v>
      </c>
    </row>
    <row r="1236" spans="1:14" x14ac:dyDescent="0.25">
      <c r="A1236">
        <v>4032</v>
      </c>
      <c r="B1236" t="s">
        <v>4145</v>
      </c>
      <c r="C1236" t="s">
        <v>4146</v>
      </c>
      <c r="D1236" t="s">
        <v>52</v>
      </c>
      <c r="E1236" t="s">
        <v>52</v>
      </c>
      <c r="F1236">
        <v>0.98751222926299997</v>
      </c>
      <c r="G1236" t="s">
        <v>52</v>
      </c>
      <c r="H1236">
        <v>0.92689941074399995</v>
      </c>
      <c r="I1236" t="s">
        <v>52</v>
      </c>
      <c r="J1236">
        <v>0.99756659333499997</v>
      </c>
      <c r="K1236" t="s">
        <v>52</v>
      </c>
      <c r="N1236">
        <v>0.970659411114</v>
      </c>
    </row>
    <row r="1237" spans="1:14" x14ac:dyDescent="0.25">
      <c r="A1237">
        <v>4871</v>
      </c>
      <c r="B1237" t="s">
        <v>7928</v>
      </c>
      <c r="C1237" t="s">
        <v>7929</v>
      </c>
      <c r="D1237" t="s">
        <v>239</v>
      </c>
      <c r="E1237" t="s">
        <v>239</v>
      </c>
      <c r="F1237">
        <v>0.73398445530099998</v>
      </c>
      <c r="G1237" t="s">
        <v>239</v>
      </c>
      <c r="H1237">
        <v>0.447188571408</v>
      </c>
      <c r="I1237" t="s">
        <v>239</v>
      </c>
      <c r="J1237">
        <v>0.85734778291900005</v>
      </c>
      <c r="K1237" t="s">
        <v>239</v>
      </c>
      <c r="N1237">
        <v>0.67950693654299998</v>
      </c>
    </row>
    <row r="1238" spans="1:14" x14ac:dyDescent="0.25">
      <c r="A1238">
        <v>3185</v>
      </c>
      <c r="B1238" t="s">
        <v>1424</v>
      </c>
      <c r="C1238" t="s">
        <v>1425</v>
      </c>
      <c r="D1238" t="s">
        <v>42</v>
      </c>
      <c r="E1238" t="s">
        <v>42</v>
      </c>
      <c r="F1238">
        <v>0.93343360238200002</v>
      </c>
      <c r="G1238" t="s">
        <v>42</v>
      </c>
      <c r="H1238">
        <v>0.729090408513</v>
      </c>
      <c r="I1238" t="s">
        <v>42</v>
      </c>
      <c r="J1238">
        <v>0.99989357656699995</v>
      </c>
      <c r="K1238" t="s">
        <v>42</v>
      </c>
      <c r="N1238">
        <v>0.88747252915399999</v>
      </c>
    </row>
    <row r="1239" spans="1:14" x14ac:dyDescent="0.25">
      <c r="A1239">
        <v>3087</v>
      </c>
      <c r="B1239" t="s">
        <v>2327</v>
      </c>
      <c r="C1239" t="s">
        <v>2328</v>
      </c>
      <c r="D1239" t="s">
        <v>10</v>
      </c>
      <c r="E1239" t="s">
        <v>10</v>
      </c>
      <c r="F1239">
        <v>0.91061645092300003</v>
      </c>
      <c r="G1239" t="s">
        <v>10</v>
      </c>
      <c r="H1239">
        <v>0.71432598888200005</v>
      </c>
      <c r="I1239" t="s">
        <v>10</v>
      </c>
      <c r="J1239">
        <v>0.98439260633199999</v>
      </c>
      <c r="K1239" t="s">
        <v>10</v>
      </c>
      <c r="N1239">
        <v>0.86977834871199999</v>
      </c>
    </row>
    <row r="1240" spans="1:14" x14ac:dyDescent="0.25">
      <c r="A1240">
        <v>179</v>
      </c>
      <c r="B1240" t="s">
        <v>13139</v>
      </c>
      <c r="C1240" t="s">
        <v>13140</v>
      </c>
      <c r="D1240" t="s">
        <v>129</v>
      </c>
      <c r="E1240" t="s">
        <v>129</v>
      </c>
      <c r="F1240">
        <v>0.97046984579700002</v>
      </c>
      <c r="G1240" t="s">
        <v>129</v>
      </c>
      <c r="H1240">
        <v>0.98062285550899997</v>
      </c>
      <c r="I1240" t="s">
        <v>129</v>
      </c>
      <c r="J1240">
        <v>0.99973073792199996</v>
      </c>
      <c r="K1240" t="s">
        <v>129</v>
      </c>
      <c r="N1240">
        <v>0.98360781307599998</v>
      </c>
    </row>
    <row r="1241" spans="1:14" x14ac:dyDescent="0.25">
      <c r="A1241">
        <v>5908</v>
      </c>
      <c r="B1241" t="s">
        <v>13830</v>
      </c>
      <c r="C1241" t="s">
        <v>13831</v>
      </c>
      <c r="D1241" t="s">
        <v>21</v>
      </c>
      <c r="E1241" t="s">
        <v>21</v>
      </c>
      <c r="F1241">
        <v>0.99175037355999995</v>
      </c>
      <c r="G1241" t="s">
        <v>21</v>
      </c>
      <c r="H1241">
        <v>0.96288433804899998</v>
      </c>
      <c r="I1241" t="s">
        <v>21</v>
      </c>
      <c r="J1241">
        <v>0.999994352084</v>
      </c>
      <c r="K1241" t="s">
        <v>21</v>
      </c>
      <c r="N1241">
        <v>0.98487635456400002</v>
      </c>
    </row>
    <row r="1242" spans="1:14" x14ac:dyDescent="0.25">
      <c r="A1242">
        <v>1214</v>
      </c>
      <c r="B1242" t="s">
        <v>9084</v>
      </c>
      <c r="C1242" t="s">
        <v>9085</v>
      </c>
      <c r="D1242" t="s">
        <v>239</v>
      </c>
      <c r="E1242" t="s">
        <v>239</v>
      </c>
      <c r="F1242">
        <v>0.89672270468100002</v>
      </c>
      <c r="G1242" t="s">
        <v>239</v>
      </c>
      <c r="H1242">
        <v>0.88533151278</v>
      </c>
      <c r="I1242" t="s">
        <v>239</v>
      </c>
      <c r="J1242">
        <v>0.942389609909</v>
      </c>
      <c r="K1242" t="s">
        <v>239</v>
      </c>
      <c r="N1242">
        <v>0.90814794245700003</v>
      </c>
    </row>
    <row r="1243" spans="1:14" x14ac:dyDescent="0.25">
      <c r="A1243">
        <v>4325</v>
      </c>
      <c r="B1243" t="s">
        <v>5383</v>
      </c>
      <c r="C1243" t="s">
        <v>5384</v>
      </c>
      <c r="D1243" t="s">
        <v>52</v>
      </c>
      <c r="E1243" t="s">
        <v>52</v>
      </c>
      <c r="F1243">
        <v>0.73400332550500003</v>
      </c>
      <c r="G1243" t="s">
        <v>52</v>
      </c>
      <c r="H1243">
        <v>0.79536841668000002</v>
      </c>
      <c r="I1243" t="s">
        <v>52</v>
      </c>
      <c r="J1243">
        <v>0.78371498852300003</v>
      </c>
      <c r="K1243" t="s">
        <v>52</v>
      </c>
      <c r="N1243">
        <v>0.77102891023599995</v>
      </c>
    </row>
    <row r="1244" spans="1:14" x14ac:dyDescent="0.25">
      <c r="A1244">
        <v>4203</v>
      </c>
      <c r="B1244" t="s">
        <v>4982</v>
      </c>
      <c r="C1244" t="s">
        <v>4983</v>
      </c>
      <c r="D1244" t="s">
        <v>21</v>
      </c>
      <c r="E1244" t="s">
        <v>21</v>
      </c>
      <c r="F1244">
        <v>0.99552667437700004</v>
      </c>
      <c r="G1244" t="s">
        <v>21</v>
      </c>
      <c r="H1244">
        <v>0.95460405697899997</v>
      </c>
      <c r="I1244" t="s">
        <v>21</v>
      </c>
      <c r="J1244">
        <v>0.999988090612</v>
      </c>
      <c r="K1244" t="s">
        <v>21</v>
      </c>
      <c r="N1244">
        <v>0.98337294065600001</v>
      </c>
    </row>
    <row r="1245" spans="1:14" x14ac:dyDescent="0.25">
      <c r="A1245">
        <v>5016</v>
      </c>
      <c r="B1245" t="s">
        <v>11264</v>
      </c>
      <c r="C1245" t="s">
        <v>11265</v>
      </c>
      <c r="D1245" t="s">
        <v>21</v>
      </c>
      <c r="E1245" t="s">
        <v>21</v>
      </c>
      <c r="F1245">
        <v>0.99536284580599999</v>
      </c>
      <c r="G1245" t="s">
        <v>21</v>
      </c>
      <c r="H1245">
        <v>0.99014399772600004</v>
      </c>
      <c r="I1245" t="s">
        <v>21</v>
      </c>
      <c r="J1245">
        <v>0.99988272063799999</v>
      </c>
      <c r="K1245" t="s">
        <v>21</v>
      </c>
      <c r="N1245">
        <v>0.99512985472299997</v>
      </c>
    </row>
    <row r="1246" spans="1:14" x14ac:dyDescent="0.25">
      <c r="A1246">
        <v>4171</v>
      </c>
      <c r="B1246" t="s">
        <v>441</v>
      </c>
      <c r="C1246" t="s">
        <v>442</v>
      </c>
      <c r="D1246" t="s">
        <v>21</v>
      </c>
      <c r="E1246" t="s">
        <v>21</v>
      </c>
      <c r="F1246">
        <v>0.99337603665100005</v>
      </c>
      <c r="G1246" t="s">
        <v>21</v>
      </c>
      <c r="H1246">
        <v>0.93523243832199998</v>
      </c>
      <c r="I1246" t="s">
        <v>21</v>
      </c>
      <c r="J1246">
        <v>0.99997126295500005</v>
      </c>
      <c r="K1246" t="s">
        <v>21</v>
      </c>
      <c r="N1246">
        <v>0.97619324597599999</v>
      </c>
    </row>
    <row r="1247" spans="1:14" x14ac:dyDescent="0.25">
      <c r="A1247">
        <v>5830</v>
      </c>
      <c r="B1247" t="s">
        <v>9155</v>
      </c>
      <c r="C1247" t="s">
        <v>9156</v>
      </c>
      <c r="D1247" t="s">
        <v>10</v>
      </c>
      <c r="E1247" t="s">
        <v>10</v>
      </c>
      <c r="F1247">
        <v>0.84226093694199999</v>
      </c>
      <c r="G1247" t="s">
        <v>10</v>
      </c>
      <c r="H1247">
        <v>0.82859312048900002</v>
      </c>
      <c r="I1247" t="s">
        <v>10</v>
      </c>
      <c r="J1247">
        <v>0.88262245438599995</v>
      </c>
      <c r="K1247" t="s">
        <v>10</v>
      </c>
      <c r="N1247">
        <v>0.85115883727300001</v>
      </c>
    </row>
    <row r="1248" spans="1:14" x14ac:dyDescent="0.25">
      <c r="A1248">
        <v>5082</v>
      </c>
      <c r="B1248" t="s">
        <v>298</v>
      </c>
      <c r="C1248" t="s">
        <v>299</v>
      </c>
      <c r="D1248" t="s">
        <v>21</v>
      </c>
      <c r="E1248" t="s">
        <v>21</v>
      </c>
      <c r="F1248">
        <v>0.98689453376299996</v>
      </c>
      <c r="G1248" t="s">
        <v>21</v>
      </c>
      <c r="H1248">
        <v>0.95708688169</v>
      </c>
      <c r="I1248" t="s">
        <v>21</v>
      </c>
      <c r="J1248">
        <v>0.99991051399700004</v>
      </c>
      <c r="K1248" t="s">
        <v>21</v>
      </c>
      <c r="N1248">
        <v>0.98129730981700003</v>
      </c>
    </row>
    <row r="1249" spans="1:14" x14ac:dyDescent="0.25">
      <c r="A1249">
        <v>1179</v>
      </c>
      <c r="B1249" t="s">
        <v>402</v>
      </c>
      <c r="C1249" t="s">
        <v>403</v>
      </c>
      <c r="D1249" t="s">
        <v>239</v>
      </c>
      <c r="E1249" t="s">
        <v>239</v>
      </c>
      <c r="F1249">
        <v>0.91192461236400002</v>
      </c>
      <c r="G1249" t="s">
        <v>239</v>
      </c>
      <c r="H1249">
        <v>0.84225161656199998</v>
      </c>
      <c r="I1249" t="s">
        <v>239</v>
      </c>
      <c r="J1249">
        <v>0.94250333909700001</v>
      </c>
      <c r="K1249" t="s">
        <v>239</v>
      </c>
      <c r="N1249">
        <v>0.89889318934100004</v>
      </c>
    </row>
    <row r="1250" spans="1:14" x14ac:dyDescent="0.25">
      <c r="A1250">
        <v>2865</v>
      </c>
      <c r="B1250" t="s">
        <v>14384</v>
      </c>
      <c r="C1250" t="s">
        <v>14385</v>
      </c>
      <c r="D1250" t="s">
        <v>503</v>
      </c>
      <c r="E1250" t="s">
        <v>503</v>
      </c>
      <c r="F1250">
        <v>0.69895163663600002</v>
      </c>
      <c r="G1250" t="s">
        <v>503</v>
      </c>
      <c r="H1250">
        <v>0.80733856857099995</v>
      </c>
      <c r="I1250" t="s">
        <v>503</v>
      </c>
      <c r="J1250">
        <v>0.99103108419099994</v>
      </c>
      <c r="K1250" t="s">
        <v>503</v>
      </c>
      <c r="N1250">
        <v>0.83244042979900001</v>
      </c>
    </row>
    <row r="1251" spans="1:14" x14ac:dyDescent="0.25">
      <c r="A1251">
        <v>6090</v>
      </c>
      <c r="B1251" t="s">
        <v>13598</v>
      </c>
      <c r="C1251" t="s">
        <v>13599</v>
      </c>
      <c r="D1251" t="s">
        <v>21</v>
      </c>
      <c r="E1251" t="s">
        <v>21</v>
      </c>
      <c r="F1251">
        <v>0.87432965571900001</v>
      </c>
      <c r="G1251" t="s">
        <v>21</v>
      </c>
      <c r="H1251">
        <v>0.91729184907899997</v>
      </c>
      <c r="I1251" t="s">
        <v>21</v>
      </c>
      <c r="J1251">
        <v>0.99895128405300004</v>
      </c>
      <c r="K1251" t="s">
        <v>21</v>
      </c>
      <c r="N1251">
        <v>0.93019092961700001</v>
      </c>
    </row>
    <row r="1252" spans="1:14" x14ac:dyDescent="0.25">
      <c r="A1252">
        <v>5439</v>
      </c>
      <c r="B1252" t="s">
        <v>13628</v>
      </c>
      <c r="C1252" t="s">
        <v>13629</v>
      </c>
      <c r="D1252" t="s">
        <v>52</v>
      </c>
      <c r="E1252" t="s">
        <v>52</v>
      </c>
      <c r="F1252">
        <v>0.99925809001900001</v>
      </c>
      <c r="G1252" t="s">
        <v>52</v>
      </c>
      <c r="H1252">
        <v>0.97180819117899997</v>
      </c>
      <c r="I1252" t="s">
        <v>52</v>
      </c>
      <c r="J1252">
        <v>0.99999903838699999</v>
      </c>
      <c r="K1252" t="s">
        <v>52</v>
      </c>
      <c r="N1252">
        <v>0.99035510652799996</v>
      </c>
    </row>
    <row r="1253" spans="1:14" x14ac:dyDescent="0.25">
      <c r="A1253">
        <v>3198</v>
      </c>
      <c r="B1253" t="s">
        <v>10214</v>
      </c>
      <c r="C1253" t="s">
        <v>10215</v>
      </c>
      <c r="D1253" t="s">
        <v>14</v>
      </c>
      <c r="E1253" t="s">
        <v>14</v>
      </c>
      <c r="F1253">
        <v>0.97220872357999999</v>
      </c>
      <c r="G1253" t="s">
        <v>14</v>
      </c>
      <c r="H1253">
        <v>0.88806244901300002</v>
      </c>
      <c r="I1253" t="s">
        <v>14</v>
      </c>
      <c r="J1253">
        <v>0.99987947869799998</v>
      </c>
      <c r="K1253" t="s">
        <v>14</v>
      </c>
      <c r="N1253">
        <v>0.95338355043</v>
      </c>
    </row>
    <row r="1254" spans="1:14" x14ac:dyDescent="0.25">
      <c r="A1254">
        <v>2335</v>
      </c>
      <c r="B1254" t="s">
        <v>11379</v>
      </c>
      <c r="C1254" t="s">
        <v>11380</v>
      </c>
      <c r="D1254" t="s">
        <v>42</v>
      </c>
      <c r="E1254" t="s">
        <v>257</v>
      </c>
      <c r="F1254">
        <v>0.40922992611600001</v>
      </c>
      <c r="G1254" t="s">
        <v>257</v>
      </c>
      <c r="H1254">
        <v>0.44178651766299998</v>
      </c>
      <c r="I1254" t="s">
        <v>52</v>
      </c>
      <c r="J1254">
        <v>0.40607410750099998</v>
      </c>
      <c r="K1254" t="s">
        <v>257</v>
      </c>
      <c r="N1254">
        <v>0.28367214792599998</v>
      </c>
    </row>
    <row r="1255" spans="1:14" x14ac:dyDescent="0.25">
      <c r="A1255">
        <v>1692</v>
      </c>
      <c r="B1255" t="s">
        <v>6339</v>
      </c>
      <c r="C1255" t="s">
        <v>869</v>
      </c>
      <c r="D1255" t="s">
        <v>52</v>
      </c>
      <c r="E1255" t="s">
        <v>52</v>
      </c>
      <c r="F1255">
        <v>0.95314521324299994</v>
      </c>
      <c r="G1255" t="s">
        <v>52</v>
      </c>
      <c r="H1255">
        <v>0.82721202330200005</v>
      </c>
      <c r="I1255" t="s">
        <v>52</v>
      </c>
      <c r="J1255">
        <v>0.94845564867800003</v>
      </c>
      <c r="K1255" t="s">
        <v>52</v>
      </c>
      <c r="N1255">
        <v>0.90960429507399998</v>
      </c>
    </row>
    <row r="1256" spans="1:14" x14ac:dyDescent="0.25">
      <c r="A1256">
        <v>4014</v>
      </c>
      <c r="B1256" t="s">
        <v>11811</v>
      </c>
      <c r="C1256" t="s">
        <v>11812</v>
      </c>
      <c r="D1256" t="s">
        <v>52</v>
      </c>
      <c r="E1256" t="s">
        <v>34</v>
      </c>
      <c r="F1256">
        <v>0.56005205660599999</v>
      </c>
      <c r="G1256" t="s">
        <v>52</v>
      </c>
      <c r="H1256">
        <v>0.74461044923899999</v>
      </c>
      <c r="I1256" t="s">
        <v>52</v>
      </c>
      <c r="J1256">
        <v>0.98467124426899999</v>
      </c>
      <c r="K1256" t="s">
        <v>52</v>
      </c>
      <c r="N1256">
        <v>0.57642723116899997</v>
      </c>
    </row>
    <row r="1257" spans="1:14" x14ac:dyDescent="0.25">
      <c r="A1257">
        <v>4943</v>
      </c>
      <c r="B1257" t="s">
        <v>13596</v>
      </c>
      <c r="C1257" t="s">
        <v>13597</v>
      </c>
      <c r="D1257" t="s">
        <v>52</v>
      </c>
      <c r="E1257" t="s">
        <v>52</v>
      </c>
      <c r="F1257">
        <v>0.99899816466299995</v>
      </c>
      <c r="G1257" t="s">
        <v>52</v>
      </c>
      <c r="H1257">
        <v>0.97764285877500001</v>
      </c>
      <c r="I1257" t="s">
        <v>52</v>
      </c>
      <c r="J1257">
        <v>0.99999968045599996</v>
      </c>
      <c r="K1257" t="s">
        <v>52</v>
      </c>
      <c r="N1257">
        <v>0.99221356796500004</v>
      </c>
    </row>
    <row r="1258" spans="1:14" x14ac:dyDescent="0.25">
      <c r="A1258">
        <v>516</v>
      </c>
      <c r="B1258" t="s">
        <v>14200</v>
      </c>
      <c r="C1258" t="s">
        <v>14201</v>
      </c>
      <c r="D1258" t="s">
        <v>52</v>
      </c>
      <c r="E1258" t="s">
        <v>52</v>
      </c>
      <c r="F1258">
        <v>0.99497935878199995</v>
      </c>
      <c r="G1258" t="s">
        <v>52</v>
      </c>
      <c r="H1258">
        <v>0.94460725397500001</v>
      </c>
      <c r="I1258" t="s">
        <v>52</v>
      </c>
      <c r="J1258">
        <v>0.99991290671300004</v>
      </c>
      <c r="K1258" t="s">
        <v>52</v>
      </c>
      <c r="N1258">
        <v>0.97983317315600005</v>
      </c>
    </row>
    <row r="1259" spans="1:14" x14ac:dyDescent="0.25">
      <c r="A1259">
        <v>776</v>
      </c>
      <c r="B1259" t="s">
        <v>14828</v>
      </c>
      <c r="C1259" t="s">
        <v>2286</v>
      </c>
      <c r="D1259" t="s">
        <v>257</v>
      </c>
      <c r="E1259" t="s">
        <v>257</v>
      </c>
      <c r="F1259">
        <v>0.98915655036200001</v>
      </c>
      <c r="G1259" t="s">
        <v>257</v>
      </c>
      <c r="H1259">
        <v>0.95692347915599996</v>
      </c>
      <c r="I1259" t="s">
        <v>257</v>
      </c>
      <c r="J1259">
        <v>0.99973993866900002</v>
      </c>
      <c r="K1259" t="s">
        <v>257</v>
      </c>
      <c r="N1259">
        <v>0.98193998939600002</v>
      </c>
    </row>
    <row r="1260" spans="1:14" x14ac:dyDescent="0.25">
      <c r="A1260">
        <v>3917</v>
      </c>
      <c r="B1260" t="s">
        <v>9823</v>
      </c>
      <c r="C1260" t="s">
        <v>9824</v>
      </c>
      <c r="D1260" t="s">
        <v>21</v>
      </c>
      <c r="E1260" t="s">
        <v>21</v>
      </c>
      <c r="F1260">
        <v>0.99377948999499999</v>
      </c>
      <c r="G1260" t="s">
        <v>21</v>
      </c>
      <c r="H1260">
        <v>0.93281507009599995</v>
      </c>
      <c r="I1260" t="s">
        <v>21</v>
      </c>
      <c r="J1260">
        <v>0.99994605882999998</v>
      </c>
      <c r="K1260" t="s">
        <v>21</v>
      </c>
      <c r="N1260">
        <v>0.97551353963999998</v>
      </c>
    </row>
    <row r="1261" spans="1:14" x14ac:dyDescent="0.25">
      <c r="A1261">
        <v>1393</v>
      </c>
      <c r="B1261" t="s">
        <v>9989</v>
      </c>
      <c r="C1261" t="s">
        <v>9990</v>
      </c>
      <c r="D1261" t="s">
        <v>10</v>
      </c>
      <c r="E1261" t="s">
        <v>257</v>
      </c>
      <c r="F1261">
        <v>0.36849482871799999</v>
      </c>
      <c r="G1261" t="s">
        <v>257</v>
      </c>
      <c r="H1261">
        <v>0.37379380156699998</v>
      </c>
      <c r="I1261" t="s">
        <v>52</v>
      </c>
      <c r="J1261">
        <v>0.67147707208999996</v>
      </c>
      <c r="K1261" t="s">
        <v>257</v>
      </c>
      <c r="N1261">
        <v>0.247429543428</v>
      </c>
    </row>
    <row r="1262" spans="1:14" x14ac:dyDescent="0.25">
      <c r="A1262">
        <v>4009</v>
      </c>
      <c r="B1262" t="s">
        <v>14066</v>
      </c>
      <c r="C1262" t="s">
        <v>14067</v>
      </c>
      <c r="D1262" t="s">
        <v>91</v>
      </c>
      <c r="E1262" t="s">
        <v>91</v>
      </c>
      <c r="F1262">
        <v>0.93135412798999995</v>
      </c>
      <c r="G1262" t="s">
        <v>91</v>
      </c>
      <c r="H1262">
        <v>0.86543788323799997</v>
      </c>
      <c r="I1262" t="s">
        <v>91</v>
      </c>
      <c r="J1262">
        <v>0.99938809484199997</v>
      </c>
      <c r="K1262" t="s">
        <v>91</v>
      </c>
      <c r="N1262">
        <v>0.93206003535699999</v>
      </c>
    </row>
    <row r="1263" spans="1:14" x14ac:dyDescent="0.25">
      <c r="A1263">
        <v>5258</v>
      </c>
      <c r="B1263" t="s">
        <v>11421</v>
      </c>
      <c r="C1263" t="s">
        <v>11422</v>
      </c>
      <c r="D1263" t="s">
        <v>91</v>
      </c>
      <c r="E1263" t="s">
        <v>91</v>
      </c>
      <c r="F1263">
        <v>0.79610239244299996</v>
      </c>
      <c r="G1263" t="s">
        <v>91</v>
      </c>
      <c r="H1263">
        <v>0.80493323687999996</v>
      </c>
      <c r="I1263" t="s">
        <v>91</v>
      </c>
      <c r="J1263">
        <v>0.98568740593600002</v>
      </c>
      <c r="K1263" t="s">
        <v>91</v>
      </c>
      <c r="N1263">
        <v>0.86224101175300005</v>
      </c>
    </row>
    <row r="1264" spans="1:14" x14ac:dyDescent="0.25">
      <c r="A1264">
        <v>4851</v>
      </c>
      <c r="B1264" t="s">
        <v>13552</v>
      </c>
      <c r="C1264" t="s">
        <v>13553</v>
      </c>
      <c r="D1264" t="s">
        <v>10</v>
      </c>
      <c r="E1264" t="s">
        <v>10</v>
      </c>
      <c r="F1264">
        <v>0.61285307545900003</v>
      </c>
      <c r="G1264" t="s">
        <v>10</v>
      </c>
      <c r="H1264">
        <v>0.61544041959100004</v>
      </c>
      <c r="I1264" t="s">
        <v>10</v>
      </c>
      <c r="J1264">
        <v>0.89093416191999997</v>
      </c>
      <c r="K1264" t="s">
        <v>10</v>
      </c>
      <c r="N1264">
        <v>0.70640921898999998</v>
      </c>
    </row>
    <row r="1265" spans="1:14" x14ac:dyDescent="0.25">
      <c r="A1265">
        <v>5834</v>
      </c>
      <c r="B1265" t="s">
        <v>11301</v>
      </c>
      <c r="C1265" t="s">
        <v>11302</v>
      </c>
      <c r="D1265" t="s">
        <v>21</v>
      </c>
      <c r="E1265" t="s">
        <v>21</v>
      </c>
      <c r="F1265">
        <v>0.95500192442099996</v>
      </c>
      <c r="G1265" t="s">
        <v>21</v>
      </c>
      <c r="H1265">
        <v>0.82548248329200002</v>
      </c>
      <c r="I1265" t="s">
        <v>21</v>
      </c>
      <c r="J1265">
        <v>0.99778971100799996</v>
      </c>
      <c r="K1265" t="s">
        <v>21</v>
      </c>
      <c r="N1265">
        <v>0.92609137290700005</v>
      </c>
    </row>
    <row r="1266" spans="1:14" x14ac:dyDescent="0.25">
      <c r="A1266">
        <v>1738</v>
      </c>
      <c r="B1266" t="s">
        <v>14441</v>
      </c>
      <c r="C1266" t="s">
        <v>14442</v>
      </c>
      <c r="D1266" t="s">
        <v>129</v>
      </c>
      <c r="E1266" t="s">
        <v>129</v>
      </c>
      <c r="F1266">
        <v>0.883819793312</v>
      </c>
      <c r="G1266" t="s">
        <v>129</v>
      </c>
      <c r="H1266">
        <v>0.82353940537500003</v>
      </c>
      <c r="I1266" t="s">
        <v>129</v>
      </c>
      <c r="J1266">
        <v>0.99629705064600005</v>
      </c>
      <c r="K1266" t="s">
        <v>129</v>
      </c>
      <c r="N1266">
        <v>0.90121874977700001</v>
      </c>
    </row>
    <row r="1267" spans="1:14" x14ac:dyDescent="0.25">
      <c r="A1267">
        <v>511</v>
      </c>
      <c r="B1267" t="s">
        <v>14064</v>
      </c>
      <c r="C1267" t="s">
        <v>14065</v>
      </c>
      <c r="D1267" t="s">
        <v>52</v>
      </c>
      <c r="E1267" t="s">
        <v>52</v>
      </c>
      <c r="F1267">
        <v>0.96341943319599999</v>
      </c>
      <c r="G1267" t="s">
        <v>52</v>
      </c>
      <c r="H1267">
        <v>0.88905628811399995</v>
      </c>
      <c r="I1267" t="s">
        <v>52</v>
      </c>
      <c r="J1267">
        <v>0.997726697986</v>
      </c>
      <c r="K1267" t="s">
        <v>52</v>
      </c>
      <c r="N1267">
        <v>0.95006747309899997</v>
      </c>
    </row>
    <row r="1268" spans="1:14" x14ac:dyDescent="0.25">
      <c r="A1268">
        <v>4792</v>
      </c>
      <c r="B1268" t="s">
        <v>7883</v>
      </c>
      <c r="C1268" t="s">
        <v>7884</v>
      </c>
      <c r="D1268" t="s">
        <v>52</v>
      </c>
      <c r="E1268" t="s">
        <v>52</v>
      </c>
      <c r="F1268">
        <v>0.99562454564799996</v>
      </c>
      <c r="G1268" t="s">
        <v>52</v>
      </c>
      <c r="H1268">
        <v>0.921009471099</v>
      </c>
      <c r="I1268" t="s">
        <v>52</v>
      </c>
      <c r="J1268">
        <v>0.964723262252</v>
      </c>
      <c r="K1268" t="s">
        <v>52</v>
      </c>
      <c r="N1268">
        <v>0.96045242633299999</v>
      </c>
    </row>
    <row r="1269" spans="1:14" x14ac:dyDescent="0.25">
      <c r="A1269">
        <v>4611</v>
      </c>
      <c r="B1269" t="s">
        <v>4275</v>
      </c>
      <c r="C1269" t="s">
        <v>4276</v>
      </c>
      <c r="D1269" t="s">
        <v>239</v>
      </c>
      <c r="E1269" t="s">
        <v>239</v>
      </c>
      <c r="F1269">
        <v>0.93265897607000003</v>
      </c>
      <c r="G1269" t="s">
        <v>239</v>
      </c>
      <c r="H1269">
        <v>0.83609720333299997</v>
      </c>
      <c r="I1269" t="s">
        <v>239</v>
      </c>
      <c r="J1269">
        <v>0.99897562291899999</v>
      </c>
      <c r="K1269" t="s">
        <v>239</v>
      </c>
      <c r="N1269">
        <v>0.92257726744099999</v>
      </c>
    </row>
    <row r="1270" spans="1:14" x14ac:dyDescent="0.25">
      <c r="A1270">
        <v>343</v>
      </c>
      <c r="B1270" t="s">
        <v>14349</v>
      </c>
      <c r="C1270" t="s">
        <v>2976</v>
      </c>
      <c r="D1270" t="s">
        <v>129</v>
      </c>
      <c r="E1270" t="s">
        <v>129</v>
      </c>
      <c r="F1270">
        <v>0.93178196155399995</v>
      </c>
      <c r="G1270" t="s">
        <v>129</v>
      </c>
      <c r="H1270">
        <v>0.82535638104200004</v>
      </c>
      <c r="I1270" t="s">
        <v>129</v>
      </c>
      <c r="J1270">
        <v>0.99817332066200004</v>
      </c>
      <c r="K1270" t="s">
        <v>129</v>
      </c>
      <c r="N1270">
        <v>0.91843722108600001</v>
      </c>
    </row>
    <row r="1271" spans="1:14" x14ac:dyDescent="0.25">
      <c r="A1271">
        <v>6127</v>
      </c>
      <c r="B1271" t="s">
        <v>11755</v>
      </c>
      <c r="C1271" t="s">
        <v>11756</v>
      </c>
      <c r="D1271" t="s">
        <v>34</v>
      </c>
      <c r="E1271" t="s">
        <v>34</v>
      </c>
      <c r="F1271">
        <v>0.97137666397400002</v>
      </c>
      <c r="G1271" t="s">
        <v>34</v>
      </c>
      <c r="H1271">
        <v>0.84022359417400005</v>
      </c>
      <c r="I1271" t="s">
        <v>34</v>
      </c>
      <c r="J1271">
        <v>0.99589076448400005</v>
      </c>
      <c r="K1271" t="s">
        <v>34</v>
      </c>
      <c r="N1271">
        <v>0.93583034087700001</v>
      </c>
    </row>
    <row r="1272" spans="1:14" x14ac:dyDescent="0.25">
      <c r="A1272">
        <v>1269</v>
      </c>
      <c r="B1272" t="s">
        <v>7209</v>
      </c>
      <c r="C1272" t="s">
        <v>7210</v>
      </c>
      <c r="D1272" t="s">
        <v>116</v>
      </c>
      <c r="E1272" t="s">
        <v>116</v>
      </c>
      <c r="F1272">
        <v>0.92222494220999995</v>
      </c>
      <c r="G1272" t="s">
        <v>116</v>
      </c>
      <c r="H1272">
        <v>0.82942261339599999</v>
      </c>
      <c r="I1272" t="s">
        <v>116</v>
      </c>
      <c r="J1272">
        <v>0.99732190886399996</v>
      </c>
      <c r="K1272" t="s">
        <v>116</v>
      </c>
      <c r="N1272">
        <v>0.91632315482299997</v>
      </c>
    </row>
    <row r="1273" spans="1:14" x14ac:dyDescent="0.25">
      <c r="A1273">
        <v>3326</v>
      </c>
      <c r="B1273" t="s">
        <v>3380</v>
      </c>
      <c r="C1273" t="s">
        <v>3381</v>
      </c>
      <c r="D1273" t="s">
        <v>10</v>
      </c>
      <c r="E1273" t="s">
        <v>10</v>
      </c>
      <c r="F1273">
        <v>0.58800706469300001</v>
      </c>
      <c r="G1273" t="s">
        <v>10</v>
      </c>
      <c r="H1273">
        <v>0.69154713413900004</v>
      </c>
      <c r="I1273" t="s">
        <v>10</v>
      </c>
      <c r="J1273">
        <v>0.42221191672899999</v>
      </c>
      <c r="K1273" t="s">
        <v>10</v>
      </c>
      <c r="N1273">
        <v>0.56725537185399999</v>
      </c>
    </row>
    <row r="1274" spans="1:14" x14ac:dyDescent="0.25">
      <c r="A1274">
        <v>4617</v>
      </c>
      <c r="B1274" t="s">
        <v>10684</v>
      </c>
      <c r="C1274" t="s">
        <v>10685</v>
      </c>
      <c r="D1274" t="s">
        <v>617</v>
      </c>
      <c r="E1274" t="s">
        <v>617</v>
      </c>
      <c r="F1274">
        <v>0.38878341977699998</v>
      </c>
      <c r="G1274" t="s">
        <v>34</v>
      </c>
      <c r="H1274">
        <v>0.422129415432</v>
      </c>
      <c r="I1274" t="s">
        <v>617</v>
      </c>
      <c r="J1274">
        <v>0.852149887183</v>
      </c>
      <c r="K1274" t="s">
        <v>617</v>
      </c>
      <c r="N1274">
        <v>0.41364443565300002</v>
      </c>
    </row>
    <row r="1275" spans="1:14" x14ac:dyDescent="0.25">
      <c r="A1275">
        <v>399</v>
      </c>
      <c r="B1275" t="s">
        <v>7548</v>
      </c>
      <c r="C1275" t="s">
        <v>7549</v>
      </c>
      <c r="D1275" t="s">
        <v>446</v>
      </c>
      <c r="E1275" t="s">
        <v>446</v>
      </c>
      <c r="F1275">
        <v>0.85656018494899999</v>
      </c>
      <c r="G1275" t="s">
        <v>21</v>
      </c>
      <c r="H1275">
        <v>0.60597896916799998</v>
      </c>
      <c r="I1275" t="s">
        <v>21</v>
      </c>
      <c r="J1275">
        <v>0.91461591770899997</v>
      </c>
      <c r="K1275" t="s">
        <v>21</v>
      </c>
      <c r="N1275">
        <v>0.50686496229199995</v>
      </c>
    </row>
    <row r="1276" spans="1:14" x14ac:dyDescent="0.25">
      <c r="A1276">
        <v>3128</v>
      </c>
      <c r="B1276" t="s">
        <v>5952</v>
      </c>
      <c r="C1276" t="s">
        <v>5953</v>
      </c>
      <c r="D1276" t="s">
        <v>52</v>
      </c>
      <c r="E1276" t="s">
        <v>52</v>
      </c>
      <c r="F1276">
        <v>0.95233761292600005</v>
      </c>
      <c r="G1276" t="s">
        <v>52</v>
      </c>
      <c r="H1276">
        <v>0.84888710181899996</v>
      </c>
      <c r="I1276" t="s">
        <v>52</v>
      </c>
      <c r="J1276">
        <v>0.98358991075299995</v>
      </c>
      <c r="K1276" t="s">
        <v>52</v>
      </c>
      <c r="N1276">
        <v>0.92827154183299998</v>
      </c>
    </row>
    <row r="1277" spans="1:14" x14ac:dyDescent="0.25">
      <c r="A1277">
        <v>601</v>
      </c>
      <c r="B1277" t="s">
        <v>12691</v>
      </c>
      <c r="C1277" t="s">
        <v>12692</v>
      </c>
      <c r="D1277" t="s">
        <v>52</v>
      </c>
      <c r="E1277" t="s">
        <v>52</v>
      </c>
      <c r="F1277">
        <v>0.976135752292</v>
      </c>
      <c r="G1277" t="s">
        <v>52</v>
      </c>
      <c r="H1277">
        <v>0.81992423934199998</v>
      </c>
      <c r="I1277" t="s">
        <v>52</v>
      </c>
      <c r="J1277">
        <v>0.99979809256999996</v>
      </c>
      <c r="K1277" t="s">
        <v>52</v>
      </c>
      <c r="N1277">
        <v>0.93195269473499998</v>
      </c>
    </row>
    <row r="1278" spans="1:14" x14ac:dyDescent="0.25">
      <c r="A1278">
        <v>2441</v>
      </c>
      <c r="B1278" t="s">
        <v>2953</v>
      </c>
      <c r="C1278" t="s">
        <v>2954</v>
      </c>
      <c r="D1278" t="s">
        <v>21</v>
      </c>
      <c r="E1278" t="s">
        <v>21</v>
      </c>
      <c r="F1278">
        <v>0.93985514575600004</v>
      </c>
      <c r="G1278" t="s">
        <v>21</v>
      </c>
      <c r="H1278">
        <v>0.92703746229600004</v>
      </c>
      <c r="I1278" t="s">
        <v>21</v>
      </c>
      <c r="J1278">
        <v>0.99971917504100005</v>
      </c>
      <c r="K1278" t="s">
        <v>21</v>
      </c>
      <c r="N1278">
        <v>0.95553726103100001</v>
      </c>
    </row>
    <row r="1279" spans="1:14" x14ac:dyDescent="0.25">
      <c r="A1279">
        <v>261</v>
      </c>
      <c r="B1279" t="s">
        <v>12502</v>
      </c>
      <c r="C1279" t="s">
        <v>12503</v>
      </c>
      <c r="D1279" t="s">
        <v>129</v>
      </c>
      <c r="E1279" t="s">
        <v>129</v>
      </c>
      <c r="F1279">
        <v>0.83904620391700002</v>
      </c>
      <c r="G1279" t="s">
        <v>129</v>
      </c>
      <c r="H1279">
        <v>0.65517034387999995</v>
      </c>
      <c r="I1279" t="s">
        <v>129</v>
      </c>
      <c r="J1279">
        <v>0.98198976474099997</v>
      </c>
      <c r="K1279" t="s">
        <v>129</v>
      </c>
      <c r="N1279">
        <v>0.82540210417899995</v>
      </c>
    </row>
    <row r="1280" spans="1:14" x14ac:dyDescent="0.25">
      <c r="A1280">
        <v>5503</v>
      </c>
      <c r="B1280" t="s">
        <v>12937</v>
      </c>
      <c r="C1280" t="s">
        <v>12938</v>
      </c>
      <c r="D1280" t="s">
        <v>129</v>
      </c>
      <c r="E1280" t="s">
        <v>21</v>
      </c>
      <c r="F1280">
        <v>0.78755390288000005</v>
      </c>
      <c r="G1280" t="s">
        <v>21</v>
      </c>
      <c r="H1280">
        <v>0.56020143053399996</v>
      </c>
      <c r="I1280" t="s">
        <v>129</v>
      </c>
      <c r="J1280">
        <v>0.83914837282900001</v>
      </c>
      <c r="K1280" t="s">
        <v>21</v>
      </c>
      <c r="N1280">
        <v>0.44925177780499997</v>
      </c>
    </row>
    <row r="1281" spans="1:14" x14ac:dyDescent="0.25">
      <c r="A1281">
        <v>1543</v>
      </c>
      <c r="B1281" t="s">
        <v>4854</v>
      </c>
      <c r="C1281" t="s">
        <v>4855</v>
      </c>
      <c r="D1281" t="s">
        <v>10</v>
      </c>
      <c r="E1281" t="s">
        <v>10</v>
      </c>
      <c r="F1281">
        <v>0.94982670576200001</v>
      </c>
      <c r="G1281" t="s">
        <v>10</v>
      </c>
      <c r="H1281">
        <v>0.90370629385599999</v>
      </c>
      <c r="I1281" t="s">
        <v>10</v>
      </c>
      <c r="J1281">
        <v>0.96729006497100001</v>
      </c>
      <c r="K1281" t="s">
        <v>10</v>
      </c>
      <c r="N1281">
        <v>0.94027435486300004</v>
      </c>
    </row>
    <row r="1282" spans="1:14" x14ac:dyDescent="0.25">
      <c r="A1282">
        <v>2801</v>
      </c>
      <c r="B1282" t="s">
        <v>7113</v>
      </c>
      <c r="C1282" t="s">
        <v>7114</v>
      </c>
      <c r="D1282" t="s">
        <v>42</v>
      </c>
      <c r="E1282" t="s">
        <v>10</v>
      </c>
      <c r="F1282">
        <v>0.79799757702499996</v>
      </c>
      <c r="G1282" t="s">
        <v>10</v>
      </c>
      <c r="H1282">
        <v>0.711928354702</v>
      </c>
      <c r="I1282" t="s">
        <v>21</v>
      </c>
      <c r="J1282">
        <v>0.71353188084600006</v>
      </c>
      <c r="K1282" t="s">
        <v>10</v>
      </c>
      <c r="N1282">
        <v>0.50330864390899999</v>
      </c>
    </row>
    <row r="1283" spans="1:14" x14ac:dyDescent="0.25">
      <c r="A1283">
        <v>6168</v>
      </c>
      <c r="B1283" t="s">
        <v>11960</v>
      </c>
      <c r="C1283" t="s">
        <v>11961</v>
      </c>
      <c r="D1283" t="s">
        <v>52</v>
      </c>
      <c r="E1283" t="s">
        <v>52</v>
      </c>
      <c r="F1283">
        <v>0.99499048949199997</v>
      </c>
      <c r="G1283" t="s">
        <v>52</v>
      </c>
      <c r="H1283">
        <v>0.91644250927000004</v>
      </c>
      <c r="I1283" t="s">
        <v>52</v>
      </c>
      <c r="J1283">
        <v>0.99935244920699995</v>
      </c>
      <c r="K1283" t="s">
        <v>52</v>
      </c>
      <c r="N1283">
        <v>0.97026181599000005</v>
      </c>
    </row>
    <row r="1284" spans="1:14" x14ac:dyDescent="0.25">
      <c r="A1284">
        <v>2874</v>
      </c>
      <c r="B1284" t="s">
        <v>8730</v>
      </c>
      <c r="C1284" t="s">
        <v>8731</v>
      </c>
      <c r="D1284" t="s">
        <v>42</v>
      </c>
      <c r="E1284" t="s">
        <v>42</v>
      </c>
      <c r="F1284">
        <v>0.99276276421499998</v>
      </c>
      <c r="G1284" t="s">
        <v>42</v>
      </c>
      <c r="H1284">
        <v>0.90948365941999998</v>
      </c>
      <c r="I1284" t="s">
        <v>42</v>
      </c>
      <c r="J1284">
        <v>0.99999984977099998</v>
      </c>
      <c r="K1284" t="s">
        <v>42</v>
      </c>
      <c r="N1284">
        <v>0.967415424468</v>
      </c>
    </row>
    <row r="1285" spans="1:14" x14ac:dyDescent="0.25">
      <c r="A1285">
        <v>190</v>
      </c>
      <c r="B1285" t="s">
        <v>14779</v>
      </c>
      <c r="C1285" t="s">
        <v>14780</v>
      </c>
      <c r="D1285" t="s">
        <v>129</v>
      </c>
      <c r="E1285" t="s">
        <v>129</v>
      </c>
      <c r="F1285">
        <v>0.77155380481500002</v>
      </c>
      <c r="G1285" t="s">
        <v>129</v>
      </c>
      <c r="H1285">
        <v>0.78754880978599995</v>
      </c>
      <c r="I1285" t="s">
        <v>129</v>
      </c>
      <c r="J1285">
        <v>0.99509233661499996</v>
      </c>
      <c r="K1285" t="s">
        <v>129</v>
      </c>
      <c r="N1285">
        <v>0.85139831707199998</v>
      </c>
    </row>
    <row r="1286" spans="1:14" x14ac:dyDescent="0.25">
      <c r="A1286">
        <v>125</v>
      </c>
      <c r="B1286" t="s">
        <v>12345</v>
      </c>
      <c r="C1286" t="s">
        <v>12346</v>
      </c>
      <c r="D1286" t="s">
        <v>129</v>
      </c>
      <c r="E1286" t="s">
        <v>129</v>
      </c>
      <c r="F1286">
        <v>0.89028946037300005</v>
      </c>
      <c r="G1286" t="s">
        <v>129</v>
      </c>
      <c r="H1286">
        <v>0.73425792119400002</v>
      </c>
      <c r="I1286" t="s">
        <v>129</v>
      </c>
      <c r="J1286">
        <v>0.99544952230100003</v>
      </c>
      <c r="K1286" t="s">
        <v>129</v>
      </c>
      <c r="N1286">
        <v>0.87333230128899997</v>
      </c>
    </row>
    <row r="1287" spans="1:14" x14ac:dyDescent="0.25">
      <c r="A1287">
        <v>1381</v>
      </c>
      <c r="B1287" t="s">
        <v>14503</v>
      </c>
      <c r="C1287" t="s">
        <v>14504</v>
      </c>
      <c r="D1287" t="s">
        <v>10</v>
      </c>
      <c r="E1287" t="s">
        <v>10</v>
      </c>
      <c r="F1287">
        <v>0.98829232247900001</v>
      </c>
      <c r="G1287" t="s">
        <v>10</v>
      </c>
      <c r="H1287">
        <v>0.93489678388399999</v>
      </c>
      <c r="I1287" t="s">
        <v>10</v>
      </c>
      <c r="J1287">
        <v>0.99999698364300005</v>
      </c>
      <c r="K1287" t="s">
        <v>10</v>
      </c>
      <c r="N1287">
        <v>0.97439536333499999</v>
      </c>
    </row>
    <row r="1288" spans="1:14" x14ac:dyDescent="0.25">
      <c r="A1288">
        <v>1630</v>
      </c>
      <c r="B1288" t="s">
        <v>7334</v>
      </c>
      <c r="C1288" t="s">
        <v>5899</v>
      </c>
      <c r="D1288" t="s">
        <v>257</v>
      </c>
      <c r="E1288" t="s">
        <v>257</v>
      </c>
      <c r="F1288">
        <v>0.85494615054</v>
      </c>
      <c r="G1288" t="s">
        <v>257</v>
      </c>
      <c r="H1288">
        <v>0.74812445044800002</v>
      </c>
      <c r="I1288" t="s">
        <v>257</v>
      </c>
      <c r="J1288">
        <v>0.51651486902499999</v>
      </c>
      <c r="K1288" t="s">
        <v>257</v>
      </c>
      <c r="N1288">
        <v>0.70652849000399998</v>
      </c>
    </row>
    <row r="1289" spans="1:14" x14ac:dyDescent="0.25">
      <c r="A1289">
        <v>2061</v>
      </c>
      <c r="B1289" t="s">
        <v>10932</v>
      </c>
      <c r="C1289" t="s">
        <v>407</v>
      </c>
      <c r="D1289" t="s">
        <v>21</v>
      </c>
      <c r="E1289" t="s">
        <v>21</v>
      </c>
      <c r="F1289">
        <v>0.99699008314500004</v>
      </c>
      <c r="G1289" t="s">
        <v>21</v>
      </c>
      <c r="H1289">
        <v>0.97609639025999995</v>
      </c>
      <c r="I1289" t="s">
        <v>21</v>
      </c>
      <c r="J1289">
        <v>0.999987496453</v>
      </c>
      <c r="K1289" t="s">
        <v>21</v>
      </c>
      <c r="N1289">
        <v>0.99102465661899997</v>
      </c>
    </row>
    <row r="1290" spans="1:14" x14ac:dyDescent="0.25">
      <c r="A1290">
        <v>697</v>
      </c>
      <c r="B1290" t="s">
        <v>2524</v>
      </c>
      <c r="C1290" t="s">
        <v>2525</v>
      </c>
      <c r="D1290" t="s">
        <v>257</v>
      </c>
      <c r="E1290" t="s">
        <v>257</v>
      </c>
      <c r="F1290">
        <v>0.42970834681100001</v>
      </c>
      <c r="G1290" t="s">
        <v>257</v>
      </c>
      <c r="H1290">
        <v>0.498384720763</v>
      </c>
      <c r="I1290" t="s">
        <v>21</v>
      </c>
      <c r="J1290">
        <v>0.50431173899799997</v>
      </c>
      <c r="K1290" t="s">
        <v>257</v>
      </c>
      <c r="N1290">
        <v>0.30936435585799998</v>
      </c>
    </row>
    <row r="1291" spans="1:14" x14ac:dyDescent="0.25">
      <c r="A1291">
        <v>2690</v>
      </c>
      <c r="B1291" t="s">
        <v>9262</v>
      </c>
      <c r="C1291" t="s">
        <v>9263</v>
      </c>
      <c r="D1291" t="s">
        <v>21</v>
      </c>
      <c r="E1291" t="s">
        <v>21</v>
      </c>
      <c r="F1291">
        <v>0.52971447810899996</v>
      </c>
      <c r="G1291" t="s">
        <v>21</v>
      </c>
      <c r="H1291">
        <v>0.496873093238</v>
      </c>
      <c r="I1291" t="s">
        <v>21</v>
      </c>
      <c r="J1291">
        <v>0.82579476401100005</v>
      </c>
      <c r="K1291" t="s">
        <v>21</v>
      </c>
      <c r="N1291">
        <v>0.61746077845299996</v>
      </c>
    </row>
    <row r="1292" spans="1:14" x14ac:dyDescent="0.25">
      <c r="A1292">
        <v>1730</v>
      </c>
      <c r="B1292" t="s">
        <v>9938</v>
      </c>
      <c r="C1292" t="s">
        <v>9939</v>
      </c>
      <c r="D1292" t="s">
        <v>129</v>
      </c>
      <c r="E1292" t="s">
        <v>129</v>
      </c>
      <c r="F1292">
        <v>0.52361488624899999</v>
      </c>
      <c r="G1292" t="s">
        <v>10</v>
      </c>
      <c r="H1292">
        <v>0.53985509547900001</v>
      </c>
      <c r="I1292" t="s">
        <v>129</v>
      </c>
      <c r="J1292">
        <v>0.76201788048499997</v>
      </c>
      <c r="K1292" t="s">
        <v>129</v>
      </c>
      <c r="N1292">
        <v>0.42854425557800002</v>
      </c>
    </row>
    <row r="1293" spans="1:14" x14ac:dyDescent="0.25">
      <c r="A1293">
        <v>4144</v>
      </c>
      <c r="B1293" t="s">
        <v>12320</v>
      </c>
      <c r="C1293" t="s">
        <v>12321</v>
      </c>
      <c r="D1293" t="s">
        <v>21</v>
      </c>
      <c r="E1293" t="s">
        <v>21</v>
      </c>
      <c r="F1293">
        <v>0.98947117089799996</v>
      </c>
      <c r="G1293" t="s">
        <v>21</v>
      </c>
      <c r="H1293">
        <v>0.96553453305299997</v>
      </c>
      <c r="I1293" t="s">
        <v>21</v>
      </c>
      <c r="J1293">
        <v>0.99986363618999996</v>
      </c>
      <c r="K1293" t="s">
        <v>21</v>
      </c>
      <c r="N1293">
        <v>0.98495644671399996</v>
      </c>
    </row>
    <row r="1294" spans="1:14" x14ac:dyDescent="0.25">
      <c r="A1294">
        <v>3630</v>
      </c>
      <c r="B1294" t="s">
        <v>14345</v>
      </c>
      <c r="C1294" t="s">
        <v>5345</v>
      </c>
      <c r="D1294" t="s">
        <v>257</v>
      </c>
      <c r="E1294" t="s">
        <v>257</v>
      </c>
      <c r="F1294">
        <v>0.79351670193400003</v>
      </c>
      <c r="G1294" t="s">
        <v>257</v>
      </c>
      <c r="H1294">
        <v>0.55842271214600003</v>
      </c>
      <c r="I1294" t="s">
        <v>257</v>
      </c>
      <c r="J1294">
        <v>0.91811122006199997</v>
      </c>
      <c r="K1294" t="s">
        <v>257</v>
      </c>
      <c r="N1294">
        <v>0.75668354471400001</v>
      </c>
    </row>
    <row r="1295" spans="1:14" x14ac:dyDescent="0.25">
      <c r="A1295">
        <v>2826</v>
      </c>
      <c r="B1295" t="s">
        <v>3345</v>
      </c>
      <c r="C1295" t="s">
        <v>3346</v>
      </c>
      <c r="D1295" t="s">
        <v>14</v>
      </c>
      <c r="E1295" t="s">
        <v>14</v>
      </c>
      <c r="F1295">
        <v>0.67114111869699999</v>
      </c>
      <c r="G1295" t="s">
        <v>14</v>
      </c>
      <c r="H1295">
        <v>0.47824595282999999</v>
      </c>
      <c r="I1295" t="s">
        <v>1604</v>
      </c>
      <c r="J1295">
        <v>0.56319307386899997</v>
      </c>
      <c r="K1295" t="s">
        <v>14</v>
      </c>
      <c r="N1295">
        <v>0.38312902384199998</v>
      </c>
    </row>
    <row r="1296" spans="1:14" x14ac:dyDescent="0.25">
      <c r="A1296">
        <v>5895</v>
      </c>
      <c r="B1296" t="s">
        <v>3099</v>
      </c>
      <c r="C1296" t="s">
        <v>3100</v>
      </c>
      <c r="D1296" t="s">
        <v>21</v>
      </c>
      <c r="E1296" t="s">
        <v>21</v>
      </c>
      <c r="F1296">
        <v>0.99599952681699999</v>
      </c>
      <c r="G1296" t="s">
        <v>21</v>
      </c>
      <c r="H1296">
        <v>0.96478317502800004</v>
      </c>
      <c r="I1296" t="s">
        <v>21</v>
      </c>
      <c r="J1296">
        <v>0.99997477897099996</v>
      </c>
      <c r="K1296" t="s">
        <v>21</v>
      </c>
      <c r="N1296">
        <v>0.986919160272</v>
      </c>
    </row>
    <row r="1297" spans="1:14" x14ac:dyDescent="0.25">
      <c r="A1297">
        <v>2472</v>
      </c>
      <c r="B1297" t="s">
        <v>12537</v>
      </c>
      <c r="C1297" t="s">
        <v>12538</v>
      </c>
      <c r="D1297" t="s">
        <v>21</v>
      </c>
      <c r="E1297" t="s">
        <v>21</v>
      </c>
      <c r="F1297">
        <v>0.995810412255</v>
      </c>
      <c r="G1297" t="s">
        <v>21</v>
      </c>
      <c r="H1297">
        <v>0.97171010233300004</v>
      </c>
      <c r="I1297" t="s">
        <v>21</v>
      </c>
      <c r="J1297">
        <v>0.99986252929599995</v>
      </c>
      <c r="K1297" t="s">
        <v>21</v>
      </c>
      <c r="N1297">
        <v>0.98912768129499995</v>
      </c>
    </row>
    <row r="1298" spans="1:14" x14ac:dyDescent="0.25">
      <c r="A1298">
        <v>3172</v>
      </c>
      <c r="B1298" t="s">
        <v>14806</v>
      </c>
      <c r="C1298" t="s">
        <v>14807</v>
      </c>
      <c r="D1298" t="s">
        <v>129</v>
      </c>
      <c r="E1298" t="s">
        <v>21</v>
      </c>
      <c r="F1298">
        <v>0.545552375039</v>
      </c>
      <c r="G1298" t="s">
        <v>129</v>
      </c>
      <c r="H1298">
        <v>0.52424860278499996</v>
      </c>
      <c r="I1298" t="s">
        <v>129</v>
      </c>
      <c r="J1298">
        <v>0.84171106740199997</v>
      </c>
      <c r="K1298" t="s">
        <v>129</v>
      </c>
      <c r="N1298">
        <v>0.45531989006200002</v>
      </c>
    </row>
    <row r="1299" spans="1:14" x14ac:dyDescent="0.25">
      <c r="A1299">
        <v>199</v>
      </c>
      <c r="B1299" t="s">
        <v>955</v>
      </c>
      <c r="C1299" t="s">
        <v>956</v>
      </c>
      <c r="D1299" t="s">
        <v>129</v>
      </c>
      <c r="E1299" t="s">
        <v>129</v>
      </c>
      <c r="F1299">
        <v>0.853974106703</v>
      </c>
      <c r="G1299" t="s">
        <v>129</v>
      </c>
      <c r="H1299">
        <v>0.63880580128300002</v>
      </c>
      <c r="I1299" t="s">
        <v>129</v>
      </c>
      <c r="J1299">
        <v>0.78603627678099997</v>
      </c>
      <c r="K1299" t="s">
        <v>129</v>
      </c>
      <c r="N1299">
        <v>0.75960539492199997</v>
      </c>
    </row>
    <row r="1300" spans="1:14" x14ac:dyDescent="0.25">
      <c r="A1300">
        <v>3487</v>
      </c>
      <c r="B1300" t="s">
        <v>11646</v>
      </c>
      <c r="C1300" t="s">
        <v>11647</v>
      </c>
      <c r="D1300" t="s">
        <v>21</v>
      </c>
      <c r="E1300" t="s">
        <v>21</v>
      </c>
      <c r="F1300">
        <v>0.99017422655999998</v>
      </c>
      <c r="G1300" t="s">
        <v>21</v>
      </c>
      <c r="H1300">
        <v>0.94477693414599995</v>
      </c>
      <c r="I1300" t="s">
        <v>21</v>
      </c>
      <c r="J1300">
        <v>0.99997023809300001</v>
      </c>
      <c r="K1300" t="s">
        <v>21</v>
      </c>
      <c r="N1300">
        <v>0.97830713293299998</v>
      </c>
    </row>
    <row r="1301" spans="1:14" x14ac:dyDescent="0.25">
      <c r="A1301">
        <v>3399</v>
      </c>
      <c r="B1301" t="s">
        <v>13160</v>
      </c>
      <c r="C1301" t="s">
        <v>13161</v>
      </c>
      <c r="D1301" t="s">
        <v>14900</v>
      </c>
      <c r="E1301" t="s">
        <v>129</v>
      </c>
      <c r="F1301">
        <v>0.89152159345399995</v>
      </c>
      <c r="G1301" t="s">
        <v>129</v>
      </c>
      <c r="H1301">
        <v>0.56588209816299995</v>
      </c>
      <c r="I1301" t="s">
        <v>129</v>
      </c>
      <c r="J1301">
        <v>0.61506676738300003</v>
      </c>
      <c r="K1301" t="s">
        <v>129</v>
      </c>
      <c r="N1301">
        <v>0.69082348633299995</v>
      </c>
    </row>
    <row r="1302" spans="1:14" x14ac:dyDescent="0.25">
      <c r="A1302">
        <v>2805</v>
      </c>
      <c r="B1302" t="s">
        <v>7440</v>
      </c>
      <c r="C1302" t="s">
        <v>7441</v>
      </c>
      <c r="D1302" t="s">
        <v>10</v>
      </c>
      <c r="E1302" t="s">
        <v>10</v>
      </c>
      <c r="F1302">
        <v>0.98124447800199999</v>
      </c>
      <c r="G1302" t="s">
        <v>10</v>
      </c>
      <c r="H1302">
        <v>0.932343467604</v>
      </c>
      <c r="I1302" t="s">
        <v>10</v>
      </c>
      <c r="J1302">
        <v>0.99974857995599997</v>
      </c>
      <c r="K1302" t="s">
        <v>10</v>
      </c>
      <c r="N1302">
        <v>0.97111217518699999</v>
      </c>
    </row>
    <row r="1303" spans="1:14" x14ac:dyDescent="0.25">
      <c r="A1303">
        <v>2529</v>
      </c>
      <c r="B1303" t="s">
        <v>11763</v>
      </c>
      <c r="C1303" t="s">
        <v>11764</v>
      </c>
      <c r="D1303" t="s">
        <v>52</v>
      </c>
      <c r="E1303" t="s">
        <v>52</v>
      </c>
      <c r="F1303">
        <v>0.95726982600800004</v>
      </c>
      <c r="G1303" t="s">
        <v>52</v>
      </c>
      <c r="H1303">
        <v>0.93460670924699996</v>
      </c>
      <c r="I1303" t="s">
        <v>52</v>
      </c>
      <c r="J1303">
        <v>0.99999365579900001</v>
      </c>
      <c r="K1303" t="s">
        <v>52</v>
      </c>
      <c r="N1303">
        <v>0.96395673035100005</v>
      </c>
    </row>
    <row r="1304" spans="1:14" x14ac:dyDescent="0.25">
      <c r="A1304">
        <v>226</v>
      </c>
      <c r="B1304" t="s">
        <v>14281</v>
      </c>
      <c r="C1304" t="s">
        <v>14282</v>
      </c>
      <c r="D1304" t="s">
        <v>129</v>
      </c>
      <c r="E1304" t="s">
        <v>129</v>
      </c>
      <c r="F1304">
        <v>0.89335296155999999</v>
      </c>
      <c r="G1304" t="s">
        <v>129</v>
      </c>
      <c r="H1304">
        <v>0.85666856162500005</v>
      </c>
      <c r="I1304" t="s">
        <v>129</v>
      </c>
      <c r="J1304">
        <v>0.986624913652</v>
      </c>
      <c r="K1304" t="s">
        <v>129</v>
      </c>
      <c r="N1304">
        <v>0.91221547894599997</v>
      </c>
    </row>
    <row r="1305" spans="1:14" x14ac:dyDescent="0.25">
      <c r="A1305">
        <v>3300</v>
      </c>
      <c r="B1305" t="s">
        <v>11029</v>
      </c>
      <c r="C1305" t="s">
        <v>8921</v>
      </c>
      <c r="D1305" t="s">
        <v>21</v>
      </c>
      <c r="E1305" t="s">
        <v>129</v>
      </c>
      <c r="F1305">
        <v>0.49495686491599999</v>
      </c>
      <c r="G1305" t="s">
        <v>21</v>
      </c>
      <c r="H1305">
        <v>0.583581953614</v>
      </c>
      <c r="I1305" t="s">
        <v>129</v>
      </c>
      <c r="J1305">
        <v>0.70758330005100001</v>
      </c>
      <c r="K1305" t="s">
        <v>129</v>
      </c>
      <c r="N1305">
        <v>0.40084672165599999</v>
      </c>
    </row>
    <row r="1306" spans="1:14" x14ac:dyDescent="0.25">
      <c r="A1306">
        <v>341</v>
      </c>
      <c r="B1306" t="s">
        <v>14151</v>
      </c>
      <c r="C1306" t="s">
        <v>14152</v>
      </c>
      <c r="D1306" t="s">
        <v>129</v>
      </c>
      <c r="E1306" t="s">
        <v>129</v>
      </c>
      <c r="F1306">
        <v>0.78024166879800005</v>
      </c>
      <c r="G1306" t="s">
        <v>129</v>
      </c>
      <c r="H1306">
        <v>0.75893277122500002</v>
      </c>
      <c r="I1306" t="s">
        <v>129</v>
      </c>
      <c r="J1306">
        <v>0.99666861629299996</v>
      </c>
      <c r="K1306" t="s">
        <v>129</v>
      </c>
      <c r="N1306">
        <v>0.84528101877200001</v>
      </c>
    </row>
    <row r="1307" spans="1:14" x14ac:dyDescent="0.25">
      <c r="A1307">
        <v>312</v>
      </c>
      <c r="B1307" t="s">
        <v>13705</v>
      </c>
      <c r="C1307" t="s">
        <v>13706</v>
      </c>
      <c r="D1307" t="s">
        <v>129</v>
      </c>
      <c r="E1307" t="s">
        <v>129</v>
      </c>
      <c r="F1307">
        <v>0.77821415886900003</v>
      </c>
      <c r="G1307" t="s">
        <v>129</v>
      </c>
      <c r="H1307">
        <v>0.70806296259400003</v>
      </c>
      <c r="I1307" t="s">
        <v>129</v>
      </c>
      <c r="J1307">
        <v>0.99086933797200005</v>
      </c>
      <c r="K1307" t="s">
        <v>129</v>
      </c>
      <c r="N1307">
        <v>0.82571548647799997</v>
      </c>
    </row>
    <row r="1308" spans="1:14" x14ac:dyDescent="0.25">
      <c r="A1308">
        <v>4975</v>
      </c>
      <c r="B1308" t="s">
        <v>13949</v>
      </c>
      <c r="C1308" t="s">
        <v>13950</v>
      </c>
      <c r="D1308" t="s">
        <v>21</v>
      </c>
      <c r="E1308" t="s">
        <v>21</v>
      </c>
      <c r="F1308">
        <v>0.98238507569300004</v>
      </c>
      <c r="G1308" t="s">
        <v>21</v>
      </c>
      <c r="H1308">
        <v>0.83895743632200004</v>
      </c>
      <c r="I1308" t="s">
        <v>21</v>
      </c>
      <c r="J1308">
        <v>0.94436671419899998</v>
      </c>
      <c r="K1308" t="s">
        <v>21</v>
      </c>
      <c r="N1308">
        <v>0.92190307540399996</v>
      </c>
    </row>
    <row r="1309" spans="1:14" x14ac:dyDescent="0.25">
      <c r="A1309">
        <v>4124</v>
      </c>
      <c r="B1309" t="s">
        <v>7291</v>
      </c>
      <c r="C1309" t="s">
        <v>7292</v>
      </c>
      <c r="D1309" t="s">
        <v>21</v>
      </c>
      <c r="E1309" t="s">
        <v>21</v>
      </c>
      <c r="F1309">
        <v>0.99137809417699996</v>
      </c>
      <c r="G1309" t="s">
        <v>21</v>
      </c>
      <c r="H1309">
        <v>0.96531524382400002</v>
      </c>
      <c r="I1309" t="s">
        <v>21</v>
      </c>
      <c r="J1309">
        <v>0.999976706311</v>
      </c>
      <c r="K1309" t="s">
        <v>21</v>
      </c>
      <c r="N1309">
        <v>0.98555668143800002</v>
      </c>
    </row>
    <row r="1310" spans="1:14" x14ac:dyDescent="0.25">
      <c r="A1310">
        <v>3247</v>
      </c>
      <c r="B1310" t="s">
        <v>6319</v>
      </c>
      <c r="C1310" t="s">
        <v>6320</v>
      </c>
      <c r="D1310" t="s">
        <v>10</v>
      </c>
      <c r="E1310" t="s">
        <v>10</v>
      </c>
      <c r="F1310">
        <v>0.94352719170400001</v>
      </c>
      <c r="G1310" t="s">
        <v>10</v>
      </c>
      <c r="H1310">
        <v>0.82826123577300004</v>
      </c>
      <c r="I1310" t="s">
        <v>10</v>
      </c>
      <c r="J1310">
        <v>0.99407495396400003</v>
      </c>
      <c r="K1310" t="s">
        <v>10</v>
      </c>
      <c r="N1310">
        <v>0.92195446047999996</v>
      </c>
    </row>
    <row r="1311" spans="1:14" x14ac:dyDescent="0.25">
      <c r="A1311">
        <v>2198</v>
      </c>
      <c r="B1311" t="s">
        <v>6835</v>
      </c>
      <c r="C1311" t="s">
        <v>5015</v>
      </c>
      <c r="D1311" t="s">
        <v>239</v>
      </c>
      <c r="E1311" t="s">
        <v>239</v>
      </c>
      <c r="F1311">
        <v>0.70089799891600002</v>
      </c>
      <c r="G1311" t="s">
        <v>239</v>
      </c>
      <c r="H1311">
        <v>0.52621554069200005</v>
      </c>
      <c r="I1311" t="s">
        <v>10</v>
      </c>
      <c r="J1311">
        <v>0.64565840457099999</v>
      </c>
      <c r="K1311" t="s">
        <v>239</v>
      </c>
      <c r="N1311">
        <v>0.409037846536</v>
      </c>
    </row>
    <row r="1312" spans="1:14" x14ac:dyDescent="0.25">
      <c r="A1312">
        <v>2824</v>
      </c>
      <c r="B1312" t="s">
        <v>676</v>
      </c>
      <c r="C1312" t="s">
        <v>677</v>
      </c>
      <c r="D1312" t="s">
        <v>14</v>
      </c>
      <c r="E1312" t="s">
        <v>14</v>
      </c>
      <c r="F1312">
        <v>0.82023154179500002</v>
      </c>
      <c r="G1312" t="s">
        <v>14</v>
      </c>
      <c r="H1312">
        <v>0.59662135100799996</v>
      </c>
      <c r="I1312" t="s">
        <v>14</v>
      </c>
      <c r="J1312">
        <v>0.96907269235000004</v>
      </c>
      <c r="K1312" t="s">
        <v>14</v>
      </c>
      <c r="N1312">
        <v>0.79530852838400001</v>
      </c>
    </row>
    <row r="1313" spans="1:14" x14ac:dyDescent="0.25">
      <c r="A1313">
        <v>1430</v>
      </c>
      <c r="B1313" t="s">
        <v>8421</v>
      </c>
      <c r="C1313" t="s">
        <v>8422</v>
      </c>
      <c r="D1313" t="s">
        <v>10</v>
      </c>
      <c r="E1313" t="s">
        <v>10</v>
      </c>
      <c r="F1313">
        <v>0.97923579734699995</v>
      </c>
      <c r="G1313" t="s">
        <v>10</v>
      </c>
      <c r="H1313">
        <v>0.88232153864200003</v>
      </c>
      <c r="I1313" t="s">
        <v>10</v>
      </c>
      <c r="J1313">
        <v>0.99949493007099999</v>
      </c>
      <c r="K1313" t="s">
        <v>10</v>
      </c>
      <c r="N1313">
        <v>0.95368408868700005</v>
      </c>
    </row>
    <row r="1314" spans="1:14" x14ac:dyDescent="0.25">
      <c r="A1314">
        <v>1441</v>
      </c>
      <c r="B1314" t="s">
        <v>5831</v>
      </c>
      <c r="C1314" t="s">
        <v>5832</v>
      </c>
      <c r="D1314" t="s">
        <v>10</v>
      </c>
      <c r="E1314" t="s">
        <v>503</v>
      </c>
      <c r="F1314">
        <v>0.53281153110099999</v>
      </c>
      <c r="G1314" t="s">
        <v>10</v>
      </c>
      <c r="H1314">
        <v>0.51364203392399999</v>
      </c>
      <c r="I1314" t="s">
        <v>10</v>
      </c>
      <c r="J1314">
        <v>0.47770774925600001</v>
      </c>
      <c r="K1314" t="s">
        <v>10</v>
      </c>
      <c r="N1314">
        <v>0.33044992772699999</v>
      </c>
    </row>
    <row r="1315" spans="1:14" x14ac:dyDescent="0.25">
      <c r="A1315">
        <v>1924</v>
      </c>
      <c r="B1315" t="s">
        <v>11889</v>
      </c>
      <c r="C1315" t="s">
        <v>1092</v>
      </c>
      <c r="D1315" t="s">
        <v>34</v>
      </c>
      <c r="E1315" t="s">
        <v>34</v>
      </c>
      <c r="F1315">
        <v>0.98465019839300005</v>
      </c>
      <c r="G1315" t="s">
        <v>34</v>
      </c>
      <c r="H1315">
        <v>0.84489543050299998</v>
      </c>
      <c r="I1315" t="s">
        <v>34</v>
      </c>
      <c r="J1315">
        <v>0.99994207989200001</v>
      </c>
      <c r="K1315" t="s">
        <v>34</v>
      </c>
      <c r="N1315">
        <v>0.94316256959599998</v>
      </c>
    </row>
    <row r="1316" spans="1:14" x14ac:dyDescent="0.25">
      <c r="A1316">
        <v>1095</v>
      </c>
      <c r="B1316" t="s">
        <v>745</v>
      </c>
      <c r="C1316" t="s">
        <v>746</v>
      </c>
      <c r="D1316" t="s">
        <v>91</v>
      </c>
      <c r="E1316" t="s">
        <v>91</v>
      </c>
      <c r="F1316">
        <v>0.95641497981800006</v>
      </c>
      <c r="G1316" t="s">
        <v>91</v>
      </c>
      <c r="H1316">
        <v>0.77758324825199998</v>
      </c>
      <c r="I1316" t="s">
        <v>91</v>
      </c>
      <c r="J1316">
        <v>0.99983671997699997</v>
      </c>
      <c r="K1316" t="s">
        <v>91</v>
      </c>
      <c r="N1316">
        <v>0.91127831601599996</v>
      </c>
    </row>
    <row r="1317" spans="1:14" x14ac:dyDescent="0.25">
      <c r="A1317">
        <v>3098</v>
      </c>
      <c r="B1317" t="s">
        <v>9782</v>
      </c>
      <c r="C1317" t="s">
        <v>9783</v>
      </c>
      <c r="D1317" t="s">
        <v>239</v>
      </c>
      <c r="E1317" t="s">
        <v>239</v>
      </c>
      <c r="F1317">
        <v>0.65617218572000002</v>
      </c>
      <c r="G1317" t="s">
        <v>239</v>
      </c>
      <c r="H1317">
        <v>0.67734689945299997</v>
      </c>
      <c r="I1317" t="s">
        <v>239</v>
      </c>
      <c r="J1317">
        <v>0.73496955625899996</v>
      </c>
      <c r="K1317" t="s">
        <v>239</v>
      </c>
      <c r="N1317">
        <v>0.68949621381100001</v>
      </c>
    </row>
    <row r="1318" spans="1:14" x14ac:dyDescent="0.25">
      <c r="A1318">
        <v>2713</v>
      </c>
      <c r="B1318" t="s">
        <v>14620</v>
      </c>
      <c r="C1318" t="s">
        <v>14621</v>
      </c>
      <c r="D1318" t="s">
        <v>34</v>
      </c>
      <c r="E1318" t="s">
        <v>34</v>
      </c>
      <c r="F1318">
        <v>0.97921272639900003</v>
      </c>
      <c r="G1318" t="s">
        <v>34</v>
      </c>
      <c r="H1318">
        <v>0.786699227981</v>
      </c>
      <c r="I1318" t="s">
        <v>34</v>
      </c>
      <c r="J1318">
        <v>0.99914036437700005</v>
      </c>
      <c r="K1318" t="s">
        <v>34</v>
      </c>
      <c r="N1318">
        <v>0.92168410625200003</v>
      </c>
    </row>
    <row r="1319" spans="1:14" x14ac:dyDescent="0.25">
      <c r="A1319">
        <v>3295</v>
      </c>
      <c r="B1319" t="s">
        <v>7952</v>
      </c>
      <c r="C1319" t="s">
        <v>7953</v>
      </c>
      <c r="D1319" t="s">
        <v>257</v>
      </c>
      <c r="E1319" t="s">
        <v>116</v>
      </c>
      <c r="F1319">
        <v>0.17572711374300001</v>
      </c>
      <c r="G1319" t="s">
        <v>257</v>
      </c>
      <c r="H1319">
        <v>0.35619531942600002</v>
      </c>
      <c r="I1319" t="s">
        <v>42</v>
      </c>
      <c r="J1319">
        <v>0.24926461405200001</v>
      </c>
      <c r="K1319" t="s">
        <v>257</v>
      </c>
      <c r="N1319">
        <v>0.11873177314199999</v>
      </c>
    </row>
    <row r="1320" spans="1:14" x14ac:dyDescent="0.25">
      <c r="A1320">
        <v>3270</v>
      </c>
      <c r="B1320" t="s">
        <v>7233</v>
      </c>
      <c r="C1320" t="s">
        <v>7234</v>
      </c>
      <c r="D1320" t="s">
        <v>42</v>
      </c>
      <c r="E1320" t="s">
        <v>10</v>
      </c>
      <c r="F1320">
        <v>0.54703286125999995</v>
      </c>
      <c r="G1320" t="s">
        <v>10</v>
      </c>
      <c r="H1320">
        <v>0.448111571263</v>
      </c>
      <c r="I1320" t="s">
        <v>42</v>
      </c>
      <c r="J1320">
        <v>0.45393575965100003</v>
      </c>
      <c r="K1320" t="s">
        <v>10</v>
      </c>
      <c r="N1320">
        <v>0.33171481084100002</v>
      </c>
    </row>
    <row r="1321" spans="1:14" x14ac:dyDescent="0.25">
      <c r="A1321">
        <v>2570</v>
      </c>
      <c r="B1321" t="s">
        <v>3175</v>
      </c>
      <c r="C1321" t="s">
        <v>3176</v>
      </c>
      <c r="D1321" t="s">
        <v>21</v>
      </c>
      <c r="E1321" t="s">
        <v>21</v>
      </c>
      <c r="F1321">
        <v>0.965631107371</v>
      </c>
      <c r="G1321" t="s">
        <v>21</v>
      </c>
      <c r="H1321">
        <v>0.93022129017099997</v>
      </c>
      <c r="I1321" t="s">
        <v>21</v>
      </c>
      <c r="J1321">
        <v>0.99994738792399995</v>
      </c>
      <c r="K1321" t="s">
        <v>21</v>
      </c>
      <c r="N1321">
        <v>0.96526659515500002</v>
      </c>
    </row>
    <row r="1322" spans="1:14" x14ac:dyDescent="0.25">
      <c r="A1322">
        <v>1606</v>
      </c>
      <c r="B1322" t="s">
        <v>14614</v>
      </c>
      <c r="C1322" t="s">
        <v>14615</v>
      </c>
      <c r="D1322" t="s">
        <v>91</v>
      </c>
      <c r="E1322" t="s">
        <v>91</v>
      </c>
      <c r="F1322">
        <v>0.75168310706399999</v>
      </c>
      <c r="G1322" t="s">
        <v>91</v>
      </c>
      <c r="H1322">
        <v>0.63373918098600002</v>
      </c>
      <c r="I1322" t="s">
        <v>91</v>
      </c>
      <c r="J1322">
        <v>0.95012312267900001</v>
      </c>
      <c r="K1322" t="s">
        <v>91</v>
      </c>
      <c r="N1322">
        <v>0.77851513690999996</v>
      </c>
    </row>
    <row r="1323" spans="1:14" x14ac:dyDescent="0.25">
      <c r="A1323">
        <v>4571</v>
      </c>
      <c r="B1323" t="s">
        <v>2768</v>
      </c>
      <c r="C1323" t="s">
        <v>2769</v>
      </c>
      <c r="D1323" t="s">
        <v>21</v>
      </c>
      <c r="E1323" t="s">
        <v>21</v>
      </c>
      <c r="F1323">
        <v>0.85216909604000002</v>
      </c>
      <c r="G1323" t="s">
        <v>21</v>
      </c>
      <c r="H1323">
        <v>0.77458046013699999</v>
      </c>
      <c r="I1323" t="s">
        <v>21</v>
      </c>
      <c r="J1323">
        <v>0.94341604235300003</v>
      </c>
      <c r="K1323" t="s">
        <v>21</v>
      </c>
      <c r="N1323">
        <v>0.85672186617699997</v>
      </c>
    </row>
    <row r="1324" spans="1:14" x14ac:dyDescent="0.25">
      <c r="A1324">
        <v>357</v>
      </c>
      <c r="B1324" t="s">
        <v>9523</v>
      </c>
      <c r="C1324" t="s">
        <v>9524</v>
      </c>
      <c r="D1324" t="s">
        <v>446</v>
      </c>
      <c r="E1324" t="s">
        <v>446</v>
      </c>
      <c r="F1324">
        <v>0.97304890679300005</v>
      </c>
      <c r="G1324" t="s">
        <v>446</v>
      </c>
      <c r="H1324">
        <v>0.91649108963199999</v>
      </c>
      <c r="I1324" t="s">
        <v>446</v>
      </c>
      <c r="J1324">
        <v>0.99916352341600001</v>
      </c>
      <c r="K1324" t="s">
        <v>446</v>
      </c>
      <c r="N1324">
        <v>0.96290117328000002</v>
      </c>
    </row>
    <row r="1325" spans="1:14" x14ac:dyDescent="0.25">
      <c r="A1325">
        <v>5737</v>
      </c>
      <c r="B1325" t="s">
        <v>4510</v>
      </c>
      <c r="C1325" t="s">
        <v>4511</v>
      </c>
      <c r="D1325" t="s">
        <v>42</v>
      </c>
      <c r="E1325" t="s">
        <v>42</v>
      </c>
      <c r="F1325">
        <v>0.89183462605899999</v>
      </c>
      <c r="G1325" t="s">
        <v>42</v>
      </c>
      <c r="H1325">
        <v>0.835921727798</v>
      </c>
      <c r="I1325" t="s">
        <v>42</v>
      </c>
      <c r="J1325">
        <v>0.99999326808</v>
      </c>
      <c r="K1325" t="s">
        <v>42</v>
      </c>
      <c r="N1325">
        <v>0.90924987397900003</v>
      </c>
    </row>
    <row r="1326" spans="1:14" x14ac:dyDescent="0.25">
      <c r="A1326">
        <v>3569</v>
      </c>
      <c r="B1326" t="s">
        <v>14243</v>
      </c>
      <c r="C1326" t="s">
        <v>1597</v>
      </c>
      <c r="D1326" t="s">
        <v>239</v>
      </c>
      <c r="E1326" t="s">
        <v>239</v>
      </c>
      <c r="F1326">
        <v>0.88541639651100001</v>
      </c>
      <c r="G1326" t="s">
        <v>239</v>
      </c>
      <c r="H1326">
        <v>0.56914109674500002</v>
      </c>
      <c r="I1326" t="s">
        <v>239</v>
      </c>
      <c r="J1326">
        <v>0.97652426502300005</v>
      </c>
      <c r="K1326" t="s">
        <v>239</v>
      </c>
      <c r="N1326">
        <v>0.81036058609299999</v>
      </c>
    </row>
    <row r="1327" spans="1:14" x14ac:dyDescent="0.25">
      <c r="A1327">
        <v>3381</v>
      </c>
      <c r="B1327" t="s">
        <v>6426</v>
      </c>
      <c r="C1327" t="s">
        <v>6427</v>
      </c>
      <c r="D1327" t="s">
        <v>52</v>
      </c>
      <c r="E1327" t="s">
        <v>52</v>
      </c>
      <c r="F1327">
        <v>0.990241769198</v>
      </c>
      <c r="G1327" t="s">
        <v>52</v>
      </c>
      <c r="H1327">
        <v>0.85572195634299997</v>
      </c>
      <c r="I1327" t="s">
        <v>52</v>
      </c>
      <c r="J1327">
        <v>0.99058242305099997</v>
      </c>
      <c r="K1327" t="s">
        <v>52</v>
      </c>
      <c r="N1327">
        <v>0.94551538286400005</v>
      </c>
    </row>
    <row r="1328" spans="1:14" x14ac:dyDescent="0.25">
      <c r="A1328">
        <v>4026</v>
      </c>
      <c r="B1328" t="s">
        <v>1415</v>
      </c>
      <c r="C1328" t="s">
        <v>1416</v>
      </c>
      <c r="D1328" t="s">
        <v>21</v>
      </c>
      <c r="E1328" t="s">
        <v>21</v>
      </c>
      <c r="F1328">
        <v>0.91675319763300001</v>
      </c>
      <c r="G1328" t="s">
        <v>21</v>
      </c>
      <c r="H1328">
        <v>0.84573217608200002</v>
      </c>
      <c r="I1328" t="s">
        <v>21</v>
      </c>
      <c r="J1328">
        <v>0.99943419738999995</v>
      </c>
      <c r="K1328" t="s">
        <v>21</v>
      </c>
      <c r="N1328">
        <v>0.92063985703499995</v>
      </c>
    </row>
    <row r="1329" spans="1:14" x14ac:dyDescent="0.25">
      <c r="A1329">
        <v>5097</v>
      </c>
      <c r="B1329" t="s">
        <v>10933</v>
      </c>
      <c r="C1329" t="s">
        <v>10934</v>
      </c>
      <c r="D1329" t="s">
        <v>21</v>
      </c>
      <c r="E1329" t="s">
        <v>21</v>
      </c>
      <c r="F1329">
        <v>0.99280447086599999</v>
      </c>
      <c r="G1329" t="s">
        <v>21</v>
      </c>
      <c r="H1329">
        <v>0.96546868906600003</v>
      </c>
      <c r="I1329" t="s">
        <v>21</v>
      </c>
      <c r="J1329">
        <v>0.99988339373900004</v>
      </c>
      <c r="K1329" t="s">
        <v>21</v>
      </c>
      <c r="N1329">
        <v>0.98605218455700006</v>
      </c>
    </row>
    <row r="1330" spans="1:14" x14ac:dyDescent="0.25">
      <c r="A1330">
        <v>3123</v>
      </c>
      <c r="B1330" t="s">
        <v>7785</v>
      </c>
      <c r="C1330" t="s">
        <v>7786</v>
      </c>
      <c r="D1330" t="s">
        <v>91</v>
      </c>
      <c r="E1330" t="s">
        <v>10</v>
      </c>
      <c r="F1330">
        <v>0.49562577000199998</v>
      </c>
      <c r="G1330" t="s">
        <v>10</v>
      </c>
      <c r="H1330">
        <v>0.42756651564499998</v>
      </c>
      <c r="I1330" t="s">
        <v>10</v>
      </c>
      <c r="J1330">
        <v>0.56357272901400002</v>
      </c>
      <c r="K1330" t="s">
        <v>10</v>
      </c>
      <c r="N1330">
        <v>0.49558833821999998</v>
      </c>
    </row>
    <row r="1331" spans="1:14" x14ac:dyDescent="0.25">
      <c r="A1331">
        <v>350</v>
      </c>
      <c r="B1331" t="s">
        <v>14628</v>
      </c>
      <c r="C1331" t="s">
        <v>14629</v>
      </c>
      <c r="D1331" t="s">
        <v>129</v>
      </c>
      <c r="E1331" t="s">
        <v>129</v>
      </c>
      <c r="F1331">
        <v>0.81960562163299999</v>
      </c>
      <c r="G1331" t="s">
        <v>129</v>
      </c>
      <c r="H1331">
        <v>0.86103513291199996</v>
      </c>
      <c r="I1331" t="s">
        <v>129</v>
      </c>
      <c r="J1331">
        <v>0.98425042627299997</v>
      </c>
      <c r="K1331" t="s">
        <v>129</v>
      </c>
      <c r="N1331">
        <v>0.88829706027300004</v>
      </c>
    </row>
    <row r="1332" spans="1:14" x14ac:dyDescent="0.25">
      <c r="A1332">
        <v>4091</v>
      </c>
      <c r="B1332" t="s">
        <v>11056</v>
      </c>
      <c r="C1332" t="s">
        <v>11057</v>
      </c>
      <c r="D1332" t="s">
        <v>21</v>
      </c>
      <c r="E1332" t="s">
        <v>21</v>
      </c>
      <c r="F1332">
        <v>0.98923332649200002</v>
      </c>
      <c r="G1332" t="s">
        <v>21</v>
      </c>
      <c r="H1332">
        <v>0.96426400254800004</v>
      </c>
      <c r="I1332" t="s">
        <v>21</v>
      </c>
      <c r="J1332">
        <v>0.99995836259399995</v>
      </c>
      <c r="K1332" t="s">
        <v>21</v>
      </c>
      <c r="N1332">
        <v>0.98448523054500003</v>
      </c>
    </row>
    <row r="1333" spans="1:14" x14ac:dyDescent="0.25">
      <c r="A1333">
        <v>1605</v>
      </c>
      <c r="B1333" t="s">
        <v>9969</v>
      </c>
      <c r="C1333" t="s">
        <v>9970</v>
      </c>
      <c r="D1333" t="s">
        <v>91</v>
      </c>
      <c r="E1333" t="s">
        <v>42</v>
      </c>
      <c r="F1333">
        <v>0.30662130801199999</v>
      </c>
      <c r="G1333" t="s">
        <v>91</v>
      </c>
      <c r="H1333">
        <v>0.50917482033299999</v>
      </c>
      <c r="I1333" t="s">
        <v>42</v>
      </c>
      <c r="J1333">
        <v>0.461506200526</v>
      </c>
      <c r="K1333" t="s">
        <v>42</v>
      </c>
      <c r="N1333">
        <v>0.256042502846</v>
      </c>
    </row>
    <row r="1334" spans="1:14" x14ac:dyDescent="0.25">
      <c r="A1334">
        <v>4968</v>
      </c>
      <c r="B1334" t="s">
        <v>6805</v>
      </c>
      <c r="C1334" t="s">
        <v>6806</v>
      </c>
      <c r="D1334" t="s">
        <v>10</v>
      </c>
      <c r="E1334" t="s">
        <v>10</v>
      </c>
      <c r="F1334">
        <v>0.97939111083200003</v>
      </c>
      <c r="G1334" t="s">
        <v>10</v>
      </c>
      <c r="H1334">
        <v>0.88663020555200001</v>
      </c>
      <c r="I1334" t="s">
        <v>10</v>
      </c>
      <c r="J1334">
        <v>0.99972345592599998</v>
      </c>
      <c r="K1334" t="s">
        <v>10</v>
      </c>
      <c r="N1334">
        <v>0.95524825743700004</v>
      </c>
    </row>
    <row r="1335" spans="1:14" x14ac:dyDescent="0.25">
      <c r="A1335">
        <v>1788</v>
      </c>
      <c r="B1335" t="s">
        <v>10307</v>
      </c>
      <c r="C1335" t="s">
        <v>10308</v>
      </c>
      <c r="D1335" t="s">
        <v>21</v>
      </c>
      <c r="E1335" t="s">
        <v>21</v>
      </c>
      <c r="F1335">
        <v>0.97986819171999995</v>
      </c>
      <c r="G1335" t="s">
        <v>21</v>
      </c>
      <c r="H1335">
        <v>0.90147551180200003</v>
      </c>
      <c r="I1335" t="s">
        <v>21</v>
      </c>
      <c r="J1335">
        <v>0.99964761724600004</v>
      </c>
      <c r="K1335" t="s">
        <v>21</v>
      </c>
      <c r="N1335">
        <v>0.96033044025600001</v>
      </c>
    </row>
    <row r="1336" spans="1:14" x14ac:dyDescent="0.25">
      <c r="A1336">
        <v>3274</v>
      </c>
      <c r="B1336" t="s">
        <v>12727</v>
      </c>
      <c r="C1336" t="s">
        <v>12728</v>
      </c>
      <c r="D1336" t="s">
        <v>10</v>
      </c>
      <c r="E1336" t="s">
        <v>68</v>
      </c>
      <c r="F1336">
        <v>0.39687952161500001</v>
      </c>
      <c r="G1336" t="s">
        <v>10</v>
      </c>
      <c r="H1336">
        <v>0.56371743521100004</v>
      </c>
      <c r="I1336" t="s">
        <v>68</v>
      </c>
      <c r="J1336">
        <v>0.70493765787399998</v>
      </c>
      <c r="K1336" t="s">
        <v>68</v>
      </c>
      <c r="N1336">
        <v>0.36727239316299998</v>
      </c>
    </row>
    <row r="1337" spans="1:14" x14ac:dyDescent="0.25">
      <c r="A1337">
        <v>737</v>
      </c>
      <c r="B1337" t="s">
        <v>10186</v>
      </c>
      <c r="C1337" t="s">
        <v>10187</v>
      </c>
      <c r="D1337" t="s">
        <v>257</v>
      </c>
      <c r="E1337" t="s">
        <v>257</v>
      </c>
      <c r="F1337">
        <v>0.92738020564599999</v>
      </c>
      <c r="G1337" t="s">
        <v>257</v>
      </c>
      <c r="H1337">
        <v>0.93144970700800001</v>
      </c>
      <c r="I1337" t="s">
        <v>257</v>
      </c>
      <c r="J1337">
        <v>0.99293687769299999</v>
      </c>
      <c r="K1337" t="s">
        <v>257</v>
      </c>
      <c r="N1337">
        <v>0.95058893011599999</v>
      </c>
    </row>
    <row r="1338" spans="1:14" x14ac:dyDescent="0.25">
      <c r="A1338">
        <v>4515</v>
      </c>
      <c r="B1338" t="s">
        <v>3988</v>
      </c>
      <c r="C1338" t="s">
        <v>3989</v>
      </c>
      <c r="D1338" t="s">
        <v>21</v>
      </c>
      <c r="E1338" t="s">
        <v>21</v>
      </c>
      <c r="F1338">
        <v>0.88231118501000005</v>
      </c>
      <c r="G1338" t="s">
        <v>21</v>
      </c>
      <c r="H1338">
        <v>0.53329419267900002</v>
      </c>
      <c r="I1338" t="s">
        <v>21</v>
      </c>
      <c r="J1338">
        <v>0.98326314755199995</v>
      </c>
      <c r="K1338" t="s">
        <v>21</v>
      </c>
      <c r="N1338">
        <v>0.79962284174700005</v>
      </c>
    </row>
    <row r="1339" spans="1:14" x14ac:dyDescent="0.25">
      <c r="A1339">
        <v>827</v>
      </c>
      <c r="B1339" t="s">
        <v>12332</v>
      </c>
      <c r="C1339" t="s">
        <v>12333</v>
      </c>
      <c r="D1339" t="s">
        <v>257</v>
      </c>
      <c r="E1339" t="s">
        <v>257</v>
      </c>
      <c r="F1339">
        <v>0.83632452142799996</v>
      </c>
      <c r="G1339" t="s">
        <v>257</v>
      </c>
      <c r="H1339">
        <v>0.84272533693200002</v>
      </c>
      <c r="I1339" t="s">
        <v>257</v>
      </c>
      <c r="J1339">
        <v>0.99710983752600002</v>
      </c>
      <c r="K1339" t="s">
        <v>257</v>
      </c>
      <c r="N1339">
        <v>0.89205323196200004</v>
      </c>
    </row>
    <row r="1340" spans="1:14" x14ac:dyDescent="0.25">
      <c r="A1340">
        <v>507</v>
      </c>
      <c r="B1340" t="s">
        <v>10188</v>
      </c>
      <c r="C1340" t="s">
        <v>10189</v>
      </c>
      <c r="D1340" t="s">
        <v>446</v>
      </c>
      <c r="E1340" t="s">
        <v>446</v>
      </c>
      <c r="F1340">
        <v>0.95254354382899997</v>
      </c>
      <c r="G1340" t="s">
        <v>446</v>
      </c>
      <c r="H1340">
        <v>0.90986442453799998</v>
      </c>
      <c r="I1340" t="s">
        <v>446</v>
      </c>
      <c r="J1340">
        <v>0.99993493515999998</v>
      </c>
      <c r="K1340" t="s">
        <v>446</v>
      </c>
      <c r="N1340">
        <v>0.95411430117600005</v>
      </c>
    </row>
    <row r="1341" spans="1:14" x14ac:dyDescent="0.25">
      <c r="A1341">
        <v>2781</v>
      </c>
      <c r="B1341" t="s">
        <v>13581</v>
      </c>
      <c r="C1341" t="s">
        <v>13582</v>
      </c>
      <c r="D1341" t="s">
        <v>52</v>
      </c>
      <c r="E1341" t="s">
        <v>52</v>
      </c>
      <c r="F1341">
        <v>0.98563624267899996</v>
      </c>
      <c r="G1341" t="s">
        <v>52</v>
      </c>
      <c r="H1341">
        <v>0.93129403728799998</v>
      </c>
      <c r="I1341" t="s">
        <v>52</v>
      </c>
      <c r="J1341">
        <v>0.999829129953</v>
      </c>
      <c r="K1341" t="s">
        <v>52</v>
      </c>
      <c r="N1341">
        <v>0.97225313664000002</v>
      </c>
    </row>
    <row r="1342" spans="1:14" x14ac:dyDescent="0.25">
      <c r="A1342">
        <v>1070</v>
      </c>
      <c r="B1342" t="s">
        <v>12322</v>
      </c>
      <c r="C1342" t="s">
        <v>12323</v>
      </c>
      <c r="D1342" t="s">
        <v>21</v>
      </c>
      <c r="E1342" t="s">
        <v>21</v>
      </c>
      <c r="F1342">
        <v>0.99230030615999998</v>
      </c>
      <c r="G1342" t="s">
        <v>21</v>
      </c>
      <c r="H1342">
        <v>0.95255002352899998</v>
      </c>
      <c r="I1342" t="s">
        <v>21</v>
      </c>
      <c r="J1342">
        <v>0.99998638880599999</v>
      </c>
      <c r="K1342" t="s">
        <v>21</v>
      </c>
      <c r="N1342">
        <v>0.98161223949800003</v>
      </c>
    </row>
    <row r="1343" spans="1:14" x14ac:dyDescent="0.25">
      <c r="A1343">
        <v>6237</v>
      </c>
      <c r="B1343" t="s">
        <v>12520</v>
      </c>
      <c r="C1343" t="s">
        <v>12521</v>
      </c>
      <c r="D1343" t="s">
        <v>21</v>
      </c>
      <c r="E1343" t="s">
        <v>21</v>
      </c>
      <c r="F1343">
        <v>0.98555001629000005</v>
      </c>
      <c r="G1343" t="s">
        <v>21</v>
      </c>
      <c r="H1343">
        <v>0.95238177769999999</v>
      </c>
      <c r="I1343" t="s">
        <v>21</v>
      </c>
      <c r="J1343">
        <v>0.99998269320900002</v>
      </c>
      <c r="K1343" t="s">
        <v>21</v>
      </c>
      <c r="N1343">
        <v>0.97930482906600003</v>
      </c>
    </row>
    <row r="1344" spans="1:14" x14ac:dyDescent="0.25">
      <c r="A1344">
        <v>4924</v>
      </c>
      <c r="B1344" t="s">
        <v>5989</v>
      </c>
      <c r="C1344" t="s">
        <v>5990</v>
      </c>
      <c r="D1344" t="s">
        <v>52</v>
      </c>
      <c r="E1344" t="s">
        <v>52</v>
      </c>
      <c r="F1344">
        <v>0.98016248228000002</v>
      </c>
      <c r="G1344" t="s">
        <v>52</v>
      </c>
      <c r="H1344">
        <v>0.93262543956599997</v>
      </c>
      <c r="I1344" t="s">
        <v>52</v>
      </c>
      <c r="J1344">
        <v>0.999953793762</v>
      </c>
      <c r="K1344" t="s">
        <v>52</v>
      </c>
      <c r="N1344">
        <v>0.97091390520300003</v>
      </c>
    </row>
    <row r="1345" spans="1:14" x14ac:dyDescent="0.25">
      <c r="A1345">
        <v>4194</v>
      </c>
      <c r="B1345" t="s">
        <v>14343</v>
      </c>
      <c r="C1345" t="s">
        <v>14344</v>
      </c>
      <c r="D1345" t="s">
        <v>52</v>
      </c>
      <c r="E1345" t="s">
        <v>52</v>
      </c>
      <c r="F1345">
        <v>0.99890971660299999</v>
      </c>
      <c r="G1345" t="s">
        <v>52</v>
      </c>
      <c r="H1345">
        <v>0.97525157717699995</v>
      </c>
      <c r="I1345" t="s">
        <v>52</v>
      </c>
      <c r="J1345">
        <v>0.99959870344599999</v>
      </c>
      <c r="K1345" t="s">
        <v>52</v>
      </c>
      <c r="N1345">
        <v>0.99125333240900004</v>
      </c>
    </row>
    <row r="1346" spans="1:14" x14ac:dyDescent="0.25">
      <c r="A1346">
        <v>4772</v>
      </c>
      <c r="B1346" t="s">
        <v>12900</v>
      </c>
      <c r="C1346" t="s">
        <v>12901</v>
      </c>
      <c r="D1346" t="s">
        <v>52</v>
      </c>
      <c r="E1346" t="s">
        <v>52</v>
      </c>
      <c r="F1346">
        <v>0.85426033425400005</v>
      </c>
      <c r="G1346" t="s">
        <v>52</v>
      </c>
      <c r="H1346">
        <v>0.94040878850999998</v>
      </c>
      <c r="I1346" t="s">
        <v>52</v>
      </c>
      <c r="J1346">
        <v>0.99999792696699996</v>
      </c>
      <c r="K1346" t="s">
        <v>52</v>
      </c>
      <c r="N1346">
        <v>0.93155568324299998</v>
      </c>
    </row>
  </sheetData>
  <mergeCells count="2">
    <mergeCell ref="A15:N15"/>
    <mergeCell ref="D1: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46"/>
  <sheetViews>
    <sheetView workbookViewId="0">
      <selection activeCell="E3" sqref="E3"/>
    </sheetView>
  </sheetViews>
  <sheetFormatPr defaultRowHeight="15" x14ac:dyDescent="0.25"/>
  <cols>
    <col min="2" max="2" width="13.140625" customWidth="1"/>
    <col min="3" max="3" width="15.7109375" customWidth="1"/>
    <col min="4" max="4" width="13.28515625" customWidth="1"/>
    <col min="5" max="5" width="19.42578125" bestFit="1" customWidth="1"/>
    <col min="9" max="11" width="18.5703125" customWidth="1"/>
    <col min="14" max="14" width="13.140625" customWidth="1"/>
    <col min="15" max="15" width="15.7109375" customWidth="1"/>
    <col min="16" max="16" width="13.28515625" customWidth="1"/>
    <col min="17" max="17" width="19.42578125" bestFit="1" customWidth="1"/>
  </cols>
  <sheetData>
    <row r="1" spans="1:14" x14ac:dyDescent="0.25">
      <c r="D1" s="36" t="s">
        <v>14890</v>
      </c>
      <c r="E1" s="36"/>
    </row>
    <row r="2" spans="1:14" ht="15.75" thickBot="1" x14ac:dyDescent="0.3"/>
    <row r="3" spans="1:14" ht="15.75" thickBot="1" x14ac:dyDescent="0.3">
      <c r="B3" s="33" t="s">
        <v>14886</v>
      </c>
      <c r="C3" s="33" t="s">
        <v>14887</v>
      </c>
      <c r="D3" s="33" t="s">
        <v>14889</v>
      </c>
      <c r="E3" s="33" t="s">
        <v>14888</v>
      </c>
      <c r="F3" s="22"/>
      <c r="K3" s="22"/>
      <c r="L3" s="22"/>
      <c r="M3" s="22"/>
      <c r="N3" s="22"/>
    </row>
    <row r="4" spans="1:14" x14ac:dyDescent="0.25">
      <c r="B4" s="31" t="s">
        <v>14885</v>
      </c>
      <c r="C4" s="30">
        <v>312</v>
      </c>
      <c r="D4" s="30">
        <v>310</v>
      </c>
      <c r="E4" s="30">
        <v>2</v>
      </c>
    </row>
    <row r="5" spans="1:14" x14ac:dyDescent="0.25">
      <c r="B5" s="31" t="s">
        <v>14884</v>
      </c>
      <c r="C5" s="30">
        <v>454</v>
      </c>
      <c r="D5" s="30">
        <v>451</v>
      </c>
      <c r="E5" s="30">
        <v>3</v>
      </c>
    </row>
    <row r="6" spans="1:14" x14ac:dyDescent="0.25">
      <c r="B6" s="31" t="s">
        <v>14883</v>
      </c>
      <c r="C6" s="30">
        <v>172</v>
      </c>
      <c r="D6" s="30">
        <v>159</v>
      </c>
      <c r="E6" s="30">
        <v>13</v>
      </c>
    </row>
    <row r="7" spans="1:14" x14ac:dyDescent="0.25">
      <c r="B7" s="31" t="s">
        <v>14882</v>
      </c>
      <c r="C7" s="30">
        <v>58</v>
      </c>
      <c r="D7" s="30">
        <v>53</v>
      </c>
      <c r="E7" s="30">
        <v>5</v>
      </c>
    </row>
    <row r="8" spans="1:14" x14ac:dyDescent="0.25">
      <c r="B8" s="31" t="s">
        <v>14881</v>
      </c>
      <c r="C8" s="30">
        <v>10</v>
      </c>
      <c r="D8" s="30">
        <v>8</v>
      </c>
      <c r="E8" s="30">
        <v>2</v>
      </c>
    </row>
    <row r="9" spans="1:14" x14ac:dyDescent="0.25">
      <c r="B9" s="31" t="s">
        <v>14880</v>
      </c>
      <c r="C9" s="30">
        <v>193</v>
      </c>
      <c r="D9" s="30">
        <v>149</v>
      </c>
      <c r="E9" s="30">
        <v>44</v>
      </c>
    </row>
    <row r="10" spans="1:14" ht="15.75" thickBot="1" x14ac:dyDescent="0.3">
      <c r="B10" s="31" t="s">
        <v>14879</v>
      </c>
      <c r="C10" s="30">
        <v>130</v>
      </c>
      <c r="D10" s="30">
        <v>41</v>
      </c>
      <c r="E10" s="30">
        <v>89</v>
      </c>
    </row>
    <row r="11" spans="1:14" ht="15.75" thickBot="1" x14ac:dyDescent="0.3">
      <c r="B11" s="35" t="s">
        <v>14876</v>
      </c>
      <c r="C11" s="34">
        <v>1329</v>
      </c>
      <c r="D11" s="34">
        <v>1171</v>
      </c>
      <c r="E11" s="34">
        <v>158</v>
      </c>
    </row>
    <row r="15" spans="1:14" x14ac:dyDescent="0.25">
      <c r="A15" s="36" t="s">
        <v>14871</v>
      </c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</row>
    <row r="16" spans="1:14" ht="15.75" thickBot="1" x14ac:dyDescent="0.3"/>
    <row r="17" spans="1:12" ht="15.75" thickBot="1" x14ac:dyDescent="0.3">
      <c r="A17" s="16" t="s">
        <v>0</v>
      </c>
      <c r="B17" s="17" t="s">
        <v>1</v>
      </c>
      <c r="C17" s="17" t="s">
        <v>2</v>
      </c>
      <c r="D17" s="17" t="s">
        <v>3</v>
      </c>
      <c r="E17" s="17" t="s">
        <v>14866</v>
      </c>
      <c r="F17" s="17" t="s">
        <v>14867</v>
      </c>
      <c r="G17" s="17" t="s">
        <v>11630</v>
      </c>
      <c r="H17" s="17" t="s">
        <v>11631</v>
      </c>
      <c r="I17" s="17" t="s">
        <v>11632</v>
      </c>
      <c r="J17" s="21" t="s">
        <v>14874</v>
      </c>
      <c r="K17" s="21" t="s">
        <v>14875</v>
      </c>
      <c r="L17" s="18" t="s">
        <v>11633</v>
      </c>
    </row>
    <row r="18" spans="1:12" x14ac:dyDescent="0.25">
      <c r="A18">
        <v>370</v>
      </c>
      <c r="B18" t="s">
        <v>6179</v>
      </c>
      <c r="C18" t="s">
        <v>6180</v>
      </c>
      <c r="D18" t="s">
        <v>446</v>
      </c>
      <c r="E18" t="s">
        <v>446</v>
      </c>
      <c r="F18">
        <v>0.97</v>
      </c>
      <c r="G18" t="s">
        <v>446</v>
      </c>
      <c r="H18">
        <v>0.73939404538300002</v>
      </c>
      <c r="I18" t="s">
        <v>446</v>
      </c>
      <c r="J18">
        <f>IF(I18=D18, 1, 0)</f>
        <v>1</v>
      </c>
      <c r="K18">
        <f>IF(I18=D18, 0, 1)</f>
        <v>0</v>
      </c>
      <c r="L18">
        <v>0.85469702269199999</v>
      </c>
    </row>
    <row r="19" spans="1:12" x14ac:dyDescent="0.25">
      <c r="A19">
        <v>5562</v>
      </c>
      <c r="B19" t="s">
        <v>3393</v>
      </c>
      <c r="C19" t="s">
        <v>3394</v>
      </c>
      <c r="D19" t="s">
        <v>21</v>
      </c>
      <c r="E19" t="s">
        <v>21</v>
      </c>
      <c r="F19">
        <v>0.72</v>
      </c>
      <c r="G19" t="s">
        <v>21</v>
      </c>
      <c r="H19">
        <v>0.71494103306000001</v>
      </c>
      <c r="I19" t="s">
        <v>21</v>
      </c>
      <c r="J19">
        <f t="shared" ref="J19:J82" si="0">IF(I19=D19, 1, 0)</f>
        <v>1</v>
      </c>
      <c r="K19">
        <f t="shared" ref="K19:K82" si="1">IF(I19=D19, 0, 1)</f>
        <v>0</v>
      </c>
      <c r="L19">
        <v>0.71747051653000005</v>
      </c>
    </row>
    <row r="20" spans="1:12" x14ac:dyDescent="0.25">
      <c r="A20">
        <v>5020</v>
      </c>
      <c r="B20" t="s">
        <v>12964</v>
      </c>
      <c r="C20" t="s">
        <v>12965</v>
      </c>
      <c r="D20" t="s">
        <v>21</v>
      </c>
      <c r="E20" t="s">
        <v>21</v>
      </c>
      <c r="F20">
        <v>0.75</v>
      </c>
      <c r="G20" t="s">
        <v>21</v>
      </c>
      <c r="H20">
        <v>0.97107716462399996</v>
      </c>
      <c r="I20" t="s">
        <v>21</v>
      </c>
      <c r="J20">
        <f t="shared" si="0"/>
        <v>1</v>
      </c>
      <c r="K20">
        <f t="shared" si="1"/>
        <v>0</v>
      </c>
      <c r="L20">
        <v>0.86053858231199998</v>
      </c>
    </row>
    <row r="21" spans="1:12" x14ac:dyDescent="0.25">
      <c r="A21">
        <v>2834</v>
      </c>
      <c r="B21" t="s">
        <v>5169</v>
      </c>
      <c r="C21" t="s">
        <v>5170</v>
      </c>
      <c r="D21" t="s">
        <v>14</v>
      </c>
      <c r="E21" t="s">
        <v>42</v>
      </c>
      <c r="F21">
        <v>0.7</v>
      </c>
      <c r="G21" t="s">
        <v>14</v>
      </c>
      <c r="H21">
        <v>0.73774768150699999</v>
      </c>
      <c r="I21" t="s">
        <v>14</v>
      </c>
      <c r="J21">
        <f t="shared" si="0"/>
        <v>1</v>
      </c>
      <c r="K21">
        <f t="shared" si="1"/>
        <v>0</v>
      </c>
      <c r="L21">
        <v>0.36887384075399998</v>
      </c>
    </row>
    <row r="22" spans="1:12" x14ac:dyDescent="0.25">
      <c r="A22">
        <v>1827</v>
      </c>
      <c r="B22" t="s">
        <v>7875</v>
      </c>
      <c r="C22" t="s">
        <v>7876</v>
      </c>
      <c r="D22" t="s">
        <v>257</v>
      </c>
      <c r="E22" t="s">
        <v>257</v>
      </c>
      <c r="F22">
        <v>1</v>
      </c>
      <c r="G22" t="s">
        <v>257</v>
      </c>
      <c r="H22">
        <v>0.52938405273699995</v>
      </c>
      <c r="I22" t="s">
        <v>257</v>
      </c>
      <c r="J22">
        <f t="shared" si="0"/>
        <v>1</v>
      </c>
      <c r="K22">
        <f t="shared" si="1"/>
        <v>0</v>
      </c>
      <c r="L22">
        <v>0.76469202636900002</v>
      </c>
    </row>
    <row r="23" spans="1:12" x14ac:dyDescent="0.25">
      <c r="A23">
        <v>5379</v>
      </c>
      <c r="B23" t="s">
        <v>3868</v>
      </c>
      <c r="C23" t="s">
        <v>3869</v>
      </c>
      <c r="D23" t="s">
        <v>14</v>
      </c>
      <c r="E23" t="s">
        <v>14</v>
      </c>
      <c r="F23">
        <v>0.79</v>
      </c>
      <c r="G23" t="s">
        <v>14</v>
      </c>
      <c r="H23">
        <v>0.52525649035300004</v>
      </c>
      <c r="I23" t="s">
        <v>14</v>
      </c>
      <c r="J23">
        <f t="shared" si="0"/>
        <v>1</v>
      </c>
      <c r="K23">
        <f t="shared" si="1"/>
        <v>0</v>
      </c>
      <c r="L23">
        <v>0.65762824517700003</v>
      </c>
    </row>
    <row r="24" spans="1:12" x14ac:dyDescent="0.25">
      <c r="A24">
        <v>6225</v>
      </c>
      <c r="B24" t="s">
        <v>229</v>
      </c>
      <c r="C24" t="s">
        <v>230</v>
      </c>
      <c r="D24" t="s">
        <v>21</v>
      </c>
      <c r="E24" t="s">
        <v>446</v>
      </c>
      <c r="F24">
        <v>0.72</v>
      </c>
      <c r="G24" t="s">
        <v>21</v>
      </c>
      <c r="H24">
        <v>0.96272688998599998</v>
      </c>
      <c r="I24" t="s">
        <v>21</v>
      </c>
      <c r="J24">
        <f t="shared" si="0"/>
        <v>1</v>
      </c>
      <c r="K24">
        <f t="shared" si="1"/>
        <v>0</v>
      </c>
      <c r="L24">
        <v>0.48136344499299999</v>
      </c>
    </row>
    <row r="25" spans="1:12" x14ac:dyDescent="0.25">
      <c r="A25">
        <v>3970</v>
      </c>
      <c r="B25" t="s">
        <v>10966</v>
      </c>
      <c r="C25" t="s">
        <v>10967</v>
      </c>
      <c r="D25" t="s">
        <v>21</v>
      </c>
      <c r="E25" t="s">
        <v>21</v>
      </c>
      <c r="F25">
        <v>0.88</v>
      </c>
      <c r="G25" t="s">
        <v>21</v>
      </c>
      <c r="H25">
        <v>0.96527977763499995</v>
      </c>
      <c r="I25" t="s">
        <v>21</v>
      </c>
      <c r="J25">
        <f t="shared" si="0"/>
        <v>1</v>
      </c>
      <c r="K25">
        <f t="shared" si="1"/>
        <v>0</v>
      </c>
      <c r="L25">
        <v>0.92263988881799996</v>
      </c>
    </row>
    <row r="26" spans="1:12" x14ac:dyDescent="0.25">
      <c r="A26">
        <v>4608</v>
      </c>
      <c r="B26" t="s">
        <v>7846</v>
      </c>
      <c r="C26" t="s">
        <v>7847</v>
      </c>
      <c r="D26" t="s">
        <v>617</v>
      </c>
      <c r="E26" t="s">
        <v>257</v>
      </c>
      <c r="F26">
        <v>0.71</v>
      </c>
      <c r="G26" t="s">
        <v>10</v>
      </c>
      <c r="H26">
        <v>0.65387741438000002</v>
      </c>
      <c r="I26" t="s">
        <v>257</v>
      </c>
      <c r="J26">
        <f t="shared" si="0"/>
        <v>0</v>
      </c>
      <c r="K26">
        <f t="shared" si="1"/>
        <v>1</v>
      </c>
      <c r="L26">
        <v>0.35499999999999998</v>
      </c>
    </row>
    <row r="27" spans="1:12" x14ac:dyDescent="0.25">
      <c r="A27">
        <v>2749</v>
      </c>
      <c r="B27" t="s">
        <v>10594</v>
      </c>
      <c r="C27" t="s">
        <v>10595</v>
      </c>
      <c r="D27" t="s">
        <v>52</v>
      </c>
      <c r="E27" t="s">
        <v>52</v>
      </c>
      <c r="F27">
        <v>0.77</v>
      </c>
      <c r="G27" t="s">
        <v>52</v>
      </c>
      <c r="H27">
        <v>0.87701341454399995</v>
      </c>
      <c r="I27" t="s">
        <v>52</v>
      </c>
      <c r="J27">
        <f t="shared" si="0"/>
        <v>1</v>
      </c>
      <c r="K27">
        <f t="shared" si="1"/>
        <v>0</v>
      </c>
      <c r="L27">
        <v>0.82350670727200004</v>
      </c>
    </row>
    <row r="28" spans="1:12" x14ac:dyDescent="0.25">
      <c r="A28">
        <v>2775</v>
      </c>
      <c r="B28" t="s">
        <v>10871</v>
      </c>
      <c r="C28" t="s">
        <v>2124</v>
      </c>
      <c r="D28" t="s">
        <v>52</v>
      </c>
      <c r="E28" t="s">
        <v>52</v>
      </c>
      <c r="F28">
        <v>0.69</v>
      </c>
      <c r="G28" t="s">
        <v>52</v>
      </c>
      <c r="H28">
        <v>0.94694609899299997</v>
      </c>
      <c r="I28" t="s">
        <v>52</v>
      </c>
      <c r="J28">
        <f t="shared" si="0"/>
        <v>1</v>
      </c>
      <c r="K28">
        <f t="shared" si="1"/>
        <v>0</v>
      </c>
      <c r="L28">
        <v>0.81847304949599997</v>
      </c>
    </row>
    <row r="29" spans="1:12" x14ac:dyDescent="0.25">
      <c r="A29">
        <v>3514</v>
      </c>
      <c r="B29" t="s">
        <v>6474</v>
      </c>
      <c r="C29" t="s">
        <v>6475</v>
      </c>
      <c r="D29" t="s">
        <v>21</v>
      </c>
      <c r="E29" t="s">
        <v>21</v>
      </c>
      <c r="F29">
        <v>0.98</v>
      </c>
      <c r="G29" t="s">
        <v>21</v>
      </c>
      <c r="H29">
        <v>0.81975997931300004</v>
      </c>
      <c r="I29" t="s">
        <v>21</v>
      </c>
      <c r="J29">
        <f t="shared" si="0"/>
        <v>1</v>
      </c>
      <c r="K29">
        <f t="shared" si="1"/>
        <v>0</v>
      </c>
      <c r="L29">
        <v>0.89987998965600002</v>
      </c>
    </row>
    <row r="30" spans="1:12" x14ac:dyDescent="0.25">
      <c r="A30">
        <v>1546</v>
      </c>
      <c r="B30" t="s">
        <v>10898</v>
      </c>
      <c r="C30" t="s">
        <v>10899</v>
      </c>
      <c r="D30" t="s">
        <v>10</v>
      </c>
      <c r="E30" t="s">
        <v>10</v>
      </c>
      <c r="F30">
        <v>0.87</v>
      </c>
      <c r="G30" t="s">
        <v>10</v>
      </c>
      <c r="H30">
        <v>0.88154016930599999</v>
      </c>
      <c r="I30" t="s">
        <v>10</v>
      </c>
      <c r="J30">
        <f t="shared" si="0"/>
        <v>1</v>
      </c>
      <c r="K30">
        <f t="shared" si="1"/>
        <v>0</v>
      </c>
      <c r="L30">
        <v>0.87577008465299999</v>
      </c>
    </row>
    <row r="31" spans="1:12" x14ac:dyDescent="0.25">
      <c r="A31">
        <v>1573</v>
      </c>
      <c r="B31" t="s">
        <v>3388</v>
      </c>
      <c r="C31" t="s">
        <v>3389</v>
      </c>
      <c r="D31" t="s">
        <v>10</v>
      </c>
      <c r="E31" t="s">
        <v>10</v>
      </c>
      <c r="F31">
        <v>0.87</v>
      </c>
      <c r="G31" t="s">
        <v>10</v>
      </c>
      <c r="H31">
        <v>0.90547782452500003</v>
      </c>
      <c r="I31" t="s">
        <v>10</v>
      </c>
      <c r="J31">
        <f t="shared" si="0"/>
        <v>1</v>
      </c>
      <c r="K31">
        <f t="shared" si="1"/>
        <v>0</v>
      </c>
      <c r="L31">
        <v>0.88773891226199997</v>
      </c>
    </row>
    <row r="32" spans="1:12" x14ac:dyDescent="0.25">
      <c r="A32">
        <v>4437</v>
      </c>
      <c r="B32" t="s">
        <v>11786</v>
      </c>
      <c r="C32" t="s">
        <v>11787</v>
      </c>
      <c r="D32" t="s">
        <v>52</v>
      </c>
      <c r="E32" t="s">
        <v>52</v>
      </c>
      <c r="F32">
        <v>0.94</v>
      </c>
      <c r="G32" t="s">
        <v>52</v>
      </c>
      <c r="H32">
        <v>0.94439571768800001</v>
      </c>
      <c r="I32" t="s">
        <v>52</v>
      </c>
      <c r="J32">
        <f t="shared" si="0"/>
        <v>1</v>
      </c>
      <c r="K32">
        <f t="shared" si="1"/>
        <v>0</v>
      </c>
      <c r="L32">
        <v>0.94219785884399998</v>
      </c>
    </row>
    <row r="33" spans="1:12" x14ac:dyDescent="0.25">
      <c r="A33">
        <v>2273</v>
      </c>
      <c r="B33" t="s">
        <v>10306</v>
      </c>
      <c r="C33" t="s">
        <v>677</v>
      </c>
      <c r="D33" t="s">
        <v>14</v>
      </c>
      <c r="E33" t="s">
        <v>14</v>
      </c>
      <c r="F33">
        <v>0.79</v>
      </c>
      <c r="G33" t="s">
        <v>14</v>
      </c>
      <c r="H33">
        <v>0.59662135100799996</v>
      </c>
      <c r="I33" t="s">
        <v>14</v>
      </c>
      <c r="J33">
        <f t="shared" si="0"/>
        <v>1</v>
      </c>
      <c r="K33">
        <f t="shared" si="1"/>
        <v>0</v>
      </c>
      <c r="L33">
        <v>0.69331067550400005</v>
      </c>
    </row>
    <row r="34" spans="1:12" x14ac:dyDescent="0.25">
      <c r="A34">
        <v>4676</v>
      </c>
      <c r="B34" t="s">
        <v>13420</v>
      </c>
      <c r="C34" t="s">
        <v>13421</v>
      </c>
      <c r="D34" t="s">
        <v>10</v>
      </c>
      <c r="E34" t="s">
        <v>21</v>
      </c>
      <c r="F34">
        <v>0.67</v>
      </c>
      <c r="G34" t="s">
        <v>10</v>
      </c>
      <c r="H34">
        <v>0.58729168340299998</v>
      </c>
      <c r="I34" t="s">
        <v>21</v>
      </c>
      <c r="J34">
        <f t="shared" si="0"/>
        <v>0</v>
      </c>
      <c r="K34">
        <f t="shared" si="1"/>
        <v>1</v>
      </c>
      <c r="L34">
        <v>0.33500000000000002</v>
      </c>
    </row>
    <row r="35" spans="1:12" x14ac:dyDescent="0.25">
      <c r="A35">
        <v>210</v>
      </c>
      <c r="B35" t="s">
        <v>3141</v>
      </c>
      <c r="C35" t="s">
        <v>3142</v>
      </c>
      <c r="D35" t="s">
        <v>129</v>
      </c>
      <c r="E35" t="s">
        <v>129</v>
      </c>
      <c r="F35">
        <v>0.94</v>
      </c>
      <c r="G35" t="s">
        <v>129</v>
      </c>
      <c r="H35">
        <v>0.57346470082300005</v>
      </c>
      <c r="I35" t="s">
        <v>129</v>
      </c>
      <c r="J35">
        <f t="shared" si="0"/>
        <v>1</v>
      </c>
      <c r="K35">
        <f t="shared" si="1"/>
        <v>0</v>
      </c>
      <c r="L35">
        <v>0.75673235041099995</v>
      </c>
    </row>
    <row r="36" spans="1:12" x14ac:dyDescent="0.25">
      <c r="A36">
        <v>3102</v>
      </c>
      <c r="B36" t="s">
        <v>3855</v>
      </c>
      <c r="C36" t="s">
        <v>3856</v>
      </c>
      <c r="D36" t="s">
        <v>617</v>
      </c>
      <c r="E36" t="s">
        <v>10</v>
      </c>
      <c r="F36">
        <v>0.69</v>
      </c>
      <c r="G36" t="s">
        <v>617</v>
      </c>
      <c r="H36">
        <v>0.67299715401399995</v>
      </c>
      <c r="I36" t="s">
        <v>10</v>
      </c>
      <c r="J36">
        <f t="shared" si="0"/>
        <v>0</v>
      </c>
      <c r="K36">
        <f t="shared" si="1"/>
        <v>1</v>
      </c>
      <c r="L36">
        <v>0.34499999999999997</v>
      </c>
    </row>
    <row r="37" spans="1:12" x14ac:dyDescent="0.25">
      <c r="A37">
        <v>4427</v>
      </c>
      <c r="B37" t="s">
        <v>11718</v>
      </c>
      <c r="C37" t="s">
        <v>11719</v>
      </c>
      <c r="D37" t="s">
        <v>52</v>
      </c>
      <c r="E37" t="s">
        <v>21</v>
      </c>
      <c r="F37">
        <v>0.75</v>
      </c>
      <c r="G37" t="s">
        <v>52</v>
      </c>
      <c r="H37">
        <v>0.79856439040500005</v>
      </c>
      <c r="I37" t="s">
        <v>52</v>
      </c>
      <c r="J37">
        <f t="shared" si="0"/>
        <v>1</v>
      </c>
      <c r="K37">
        <f t="shared" si="1"/>
        <v>0</v>
      </c>
      <c r="L37">
        <v>0.39928219520199998</v>
      </c>
    </row>
    <row r="38" spans="1:12" x14ac:dyDescent="0.25">
      <c r="A38">
        <v>5706</v>
      </c>
      <c r="B38" t="s">
        <v>13226</v>
      </c>
      <c r="C38" t="s">
        <v>13227</v>
      </c>
      <c r="D38" t="s">
        <v>446</v>
      </c>
      <c r="E38" t="s">
        <v>446</v>
      </c>
      <c r="F38">
        <v>0.92</v>
      </c>
      <c r="G38" t="s">
        <v>446</v>
      </c>
      <c r="H38">
        <v>0.90020353237200001</v>
      </c>
      <c r="I38" t="s">
        <v>446</v>
      </c>
      <c r="J38">
        <f t="shared" si="0"/>
        <v>1</v>
      </c>
      <c r="K38">
        <f t="shared" si="1"/>
        <v>0</v>
      </c>
      <c r="L38">
        <v>0.91010176618600003</v>
      </c>
    </row>
    <row r="39" spans="1:12" x14ac:dyDescent="0.25">
      <c r="A39">
        <v>6232</v>
      </c>
      <c r="B39" t="s">
        <v>13425</v>
      </c>
      <c r="C39" t="s">
        <v>13426</v>
      </c>
      <c r="D39" t="s">
        <v>52</v>
      </c>
      <c r="E39" t="s">
        <v>10</v>
      </c>
      <c r="F39">
        <v>0.64</v>
      </c>
      <c r="G39" t="s">
        <v>21</v>
      </c>
      <c r="H39">
        <v>0.70172011567199999</v>
      </c>
      <c r="I39" t="s">
        <v>21</v>
      </c>
      <c r="J39">
        <f t="shared" si="0"/>
        <v>0</v>
      </c>
      <c r="K39">
        <f t="shared" si="1"/>
        <v>1</v>
      </c>
      <c r="L39">
        <v>0.35086005783599999</v>
      </c>
    </row>
    <row r="40" spans="1:12" x14ac:dyDescent="0.25">
      <c r="A40">
        <v>4678</v>
      </c>
      <c r="B40" t="s">
        <v>7803</v>
      </c>
      <c r="C40" t="s">
        <v>7804</v>
      </c>
      <c r="D40" t="s">
        <v>10</v>
      </c>
      <c r="E40" t="s">
        <v>129</v>
      </c>
      <c r="F40">
        <v>0.7</v>
      </c>
      <c r="G40" t="s">
        <v>10</v>
      </c>
      <c r="H40">
        <v>0.57903136555099999</v>
      </c>
      <c r="I40" t="s">
        <v>129</v>
      </c>
      <c r="J40">
        <f t="shared" si="0"/>
        <v>0</v>
      </c>
      <c r="K40">
        <f t="shared" si="1"/>
        <v>1</v>
      </c>
      <c r="L40">
        <v>0.35</v>
      </c>
    </row>
    <row r="41" spans="1:12" x14ac:dyDescent="0.25">
      <c r="A41">
        <v>2723</v>
      </c>
      <c r="B41" t="s">
        <v>3433</v>
      </c>
      <c r="C41" t="s">
        <v>584</v>
      </c>
      <c r="D41" t="s">
        <v>257</v>
      </c>
      <c r="E41" t="s">
        <v>257</v>
      </c>
      <c r="F41">
        <v>0.86</v>
      </c>
      <c r="G41" t="s">
        <v>257</v>
      </c>
      <c r="H41">
        <v>0.93682484824900003</v>
      </c>
      <c r="I41" t="s">
        <v>257</v>
      </c>
      <c r="J41">
        <f t="shared" si="0"/>
        <v>1</v>
      </c>
      <c r="K41">
        <f t="shared" si="1"/>
        <v>0</v>
      </c>
      <c r="L41">
        <v>0.898412424125</v>
      </c>
    </row>
    <row r="42" spans="1:12" x14ac:dyDescent="0.25">
      <c r="A42">
        <v>3373</v>
      </c>
      <c r="B42" t="s">
        <v>11454</v>
      </c>
      <c r="C42" t="s">
        <v>11235</v>
      </c>
      <c r="D42" t="s">
        <v>14</v>
      </c>
      <c r="E42" t="s">
        <v>14</v>
      </c>
      <c r="F42">
        <v>0.85</v>
      </c>
      <c r="G42" t="s">
        <v>14</v>
      </c>
      <c r="H42">
        <v>0.89191125580099995</v>
      </c>
      <c r="I42" t="s">
        <v>14</v>
      </c>
      <c r="J42">
        <f t="shared" si="0"/>
        <v>1</v>
      </c>
      <c r="K42">
        <f t="shared" si="1"/>
        <v>0</v>
      </c>
      <c r="L42">
        <v>0.87095562790100001</v>
      </c>
    </row>
    <row r="43" spans="1:12" x14ac:dyDescent="0.25">
      <c r="A43">
        <v>2490</v>
      </c>
      <c r="B43" t="s">
        <v>8073</v>
      </c>
      <c r="C43" t="s">
        <v>8074</v>
      </c>
      <c r="D43" t="s">
        <v>21</v>
      </c>
      <c r="E43" t="s">
        <v>21</v>
      </c>
      <c r="F43">
        <v>0.83</v>
      </c>
      <c r="G43" t="s">
        <v>21</v>
      </c>
      <c r="H43">
        <v>0.931115358462</v>
      </c>
      <c r="I43" t="s">
        <v>21</v>
      </c>
      <c r="J43">
        <f t="shared" si="0"/>
        <v>1</v>
      </c>
      <c r="K43">
        <f t="shared" si="1"/>
        <v>0</v>
      </c>
      <c r="L43">
        <v>0.88055767923100003</v>
      </c>
    </row>
    <row r="44" spans="1:12" x14ac:dyDescent="0.25">
      <c r="A44">
        <v>587</v>
      </c>
      <c r="B44" t="s">
        <v>4380</v>
      </c>
      <c r="C44" t="s">
        <v>4381</v>
      </c>
      <c r="D44" t="s">
        <v>52</v>
      </c>
      <c r="E44" t="s">
        <v>52</v>
      </c>
      <c r="F44">
        <v>0.88</v>
      </c>
      <c r="G44" t="s">
        <v>52</v>
      </c>
      <c r="H44">
        <v>0.94284054073000001</v>
      </c>
      <c r="I44" t="s">
        <v>52</v>
      </c>
      <c r="J44">
        <f t="shared" si="0"/>
        <v>1</v>
      </c>
      <c r="K44">
        <f t="shared" si="1"/>
        <v>0</v>
      </c>
      <c r="L44">
        <v>0.91142027036499995</v>
      </c>
    </row>
    <row r="45" spans="1:12" x14ac:dyDescent="0.25">
      <c r="A45">
        <v>5491</v>
      </c>
      <c r="B45" t="s">
        <v>8795</v>
      </c>
      <c r="C45" t="s">
        <v>8714</v>
      </c>
      <c r="D45" t="s">
        <v>34</v>
      </c>
      <c r="E45" t="s">
        <v>239</v>
      </c>
      <c r="F45">
        <v>0.77</v>
      </c>
      <c r="G45" t="s">
        <v>34</v>
      </c>
      <c r="H45">
        <v>0.71299441445300005</v>
      </c>
      <c r="I45" t="s">
        <v>239</v>
      </c>
      <c r="J45">
        <f t="shared" si="0"/>
        <v>0</v>
      </c>
      <c r="K45">
        <f t="shared" si="1"/>
        <v>1</v>
      </c>
      <c r="L45">
        <v>0.38500000000000001</v>
      </c>
    </row>
    <row r="46" spans="1:12" x14ac:dyDescent="0.25">
      <c r="A46">
        <v>1585</v>
      </c>
      <c r="B46" t="s">
        <v>13845</v>
      </c>
      <c r="C46" t="s">
        <v>13846</v>
      </c>
      <c r="D46" t="s">
        <v>257</v>
      </c>
      <c r="E46" t="s">
        <v>91</v>
      </c>
      <c r="F46">
        <v>0.69</v>
      </c>
      <c r="G46" t="s">
        <v>34</v>
      </c>
      <c r="H46">
        <v>0.34504331342700001</v>
      </c>
      <c r="I46" t="s">
        <v>91</v>
      </c>
      <c r="J46">
        <f t="shared" si="0"/>
        <v>0</v>
      </c>
      <c r="K46">
        <f t="shared" si="1"/>
        <v>1</v>
      </c>
      <c r="L46">
        <v>0.34499999999999997</v>
      </c>
    </row>
    <row r="47" spans="1:12" x14ac:dyDescent="0.25">
      <c r="A47">
        <v>4107</v>
      </c>
      <c r="B47" t="s">
        <v>5111</v>
      </c>
      <c r="C47" t="s">
        <v>5112</v>
      </c>
      <c r="D47" t="s">
        <v>52</v>
      </c>
      <c r="E47" t="s">
        <v>10</v>
      </c>
      <c r="F47">
        <v>0.75</v>
      </c>
      <c r="G47" t="s">
        <v>52</v>
      </c>
      <c r="H47">
        <v>0.94798790287800005</v>
      </c>
      <c r="I47" t="s">
        <v>52</v>
      </c>
      <c r="J47">
        <f t="shared" si="0"/>
        <v>1</v>
      </c>
      <c r="K47">
        <f t="shared" si="1"/>
        <v>0</v>
      </c>
      <c r="L47">
        <v>0.47399395143900003</v>
      </c>
    </row>
    <row r="48" spans="1:12" x14ac:dyDescent="0.25">
      <c r="A48">
        <v>5458</v>
      </c>
      <c r="B48" t="s">
        <v>13282</v>
      </c>
      <c r="C48" t="s">
        <v>13283</v>
      </c>
      <c r="D48" t="s">
        <v>52</v>
      </c>
      <c r="E48" t="s">
        <v>52</v>
      </c>
      <c r="F48">
        <v>0.73</v>
      </c>
      <c r="G48" t="s">
        <v>52</v>
      </c>
      <c r="H48">
        <v>0.163160097645</v>
      </c>
      <c r="I48" t="s">
        <v>52</v>
      </c>
      <c r="J48">
        <f t="shared" si="0"/>
        <v>1</v>
      </c>
      <c r="K48">
        <f t="shared" si="1"/>
        <v>0</v>
      </c>
      <c r="L48">
        <v>0.44658004882300001</v>
      </c>
    </row>
    <row r="49" spans="1:12" x14ac:dyDescent="0.25">
      <c r="A49">
        <v>5751</v>
      </c>
      <c r="B49" t="s">
        <v>8535</v>
      </c>
      <c r="C49" t="s">
        <v>8536</v>
      </c>
      <c r="D49" t="s">
        <v>10</v>
      </c>
      <c r="E49" t="s">
        <v>10</v>
      </c>
      <c r="F49">
        <v>0.83</v>
      </c>
      <c r="G49" t="s">
        <v>10</v>
      </c>
      <c r="H49">
        <v>0.94249061435799997</v>
      </c>
      <c r="I49" t="s">
        <v>10</v>
      </c>
      <c r="J49">
        <f t="shared" si="0"/>
        <v>1</v>
      </c>
      <c r="K49">
        <f t="shared" si="1"/>
        <v>0</v>
      </c>
      <c r="L49">
        <v>0.88624530717899996</v>
      </c>
    </row>
    <row r="50" spans="1:12" x14ac:dyDescent="0.25">
      <c r="A50">
        <v>4028</v>
      </c>
      <c r="B50" t="s">
        <v>10107</v>
      </c>
      <c r="C50" t="s">
        <v>10108</v>
      </c>
      <c r="D50" t="s">
        <v>21</v>
      </c>
      <c r="E50" t="s">
        <v>21</v>
      </c>
      <c r="F50">
        <v>0.77</v>
      </c>
      <c r="G50" t="s">
        <v>21</v>
      </c>
      <c r="H50">
        <v>0.94358433069000003</v>
      </c>
      <c r="I50" t="s">
        <v>21</v>
      </c>
      <c r="J50">
        <f t="shared" si="0"/>
        <v>1</v>
      </c>
      <c r="K50">
        <f t="shared" si="1"/>
        <v>0</v>
      </c>
      <c r="L50">
        <v>0.85679216534500002</v>
      </c>
    </row>
    <row r="51" spans="1:12" x14ac:dyDescent="0.25">
      <c r="A51">
        <v>4697</v>
      </c>
      <c r="B51" t="s">
        <v>2861</v>
      </c>
      <c r="C51" t="s">
        <v>2862</v>
      </c>
      <c r="D51" t="s">
        <v>21</v>
      </c>
      <c r="E51" t="s">
        <v>21</v>
      </c>
      <c r="F51">
        <v>0.74</v>
      </c>
      <c r="G51" t="s">
        <v>21</v>
      </c>
      <c r="H51">
        <v>0.94116845967899998</v>
      </c>
      <c r="I51" t="s">
        <v>21</v>
      </c>
      <c r="J51">
        <f t="shared" si="0"/>
        <v>1</v>
      </c>
      <c r="K51">
        <f t="shared" si="1"/>
        <v>0</v>
      </c>
      <c r="L51">
        <v>0.84058422984000003</v>
      </c>
    </row>
    <row r="52" spans="1:12" x14ac:dyDescent="0.25">
      <c r="A52">
        <v>1317</v>
      </c>
      <c r="B52" t="s">
        <v>9114</v>
      </c>
      <c r="C52" t="s">
        <v>9115</v>
      </c>
      <c r="D52" t="s">
        <v>10</v>
      </c>
      <c r="E52" t="s">
        <v>239</v>
      </c>
      <c r="F52">
        <v>0.7</v>
      </c>
      <c r="G52" t="s">
        <v>52</v>
      </c>
      <c r="H52">
        <v>0.85029547509699999</v>
      </c>
      <c r="I52" t="s">
        <v>52</v>
      </c>
      <c r="J52">
        <f t="shared" si="0"/>
        <v>0</v>
      </c>
      <c r="K52">
        <f t="shared" si="1"/>
        <v>1</v>
      </c>
      <c r="L52">
        <v>0.425147737548</v>
      </c>
    </row>
    <row r="53" spans="1:12" x14ac:dyDescent="0.25">
      <c r="A53">
        <v>1694</v>
      </c>
      <c r="B53" t="s">
        <v>6642</v>
      </c>
      <c r="C53" t="s">
        <v>6643</v>
      </c>
      <c r="D53" t="s">
        <v>52</v>
      </c>
      <c r="E53" t="s">
        <v>257</v>
      </c>
      <c r="F53">
        <v>0.86</v>
      </c>
      <c r="G53" t="s">
        <v>52</v>
      </c>
      <c r="H53">
        <v>0.63332237816299997</v>
      </c>
      <c r="I53" t="s">
        <v>257</v>
      </c>
      <c r="J53">
        <f t="shared" si="0"/>
        <v>0</v>
      </c>
      <c r="K53">
        <f t="shared" si="1"/>
        <v>1</v>
      </c>
      <c r="L53">
        <v>0.43</v>
      </c>
    </row>
    <row r="54" spans="1:12" x14ac:dyDescent="0.25">
      <c r="A54">
        <v>957</v>
      </c>
      <c r="B54" t="s">
        <v>9748</v>
      </c>
      <c r="C54" t="s">
        <v>9749</v>
      </c>
      <c r="D54" t="s">
        <v>21</v>
      </c>
      <c r="E54" t="s">
        <v>21</v>
      </c>
      <c r="F54">
        <v>0.8</v>
      </c>
      <c r="G54" t="s">
        <v>21</v>
      </c>
      <c r="H54">
        <v>0.97163067790900004</v>
      </c>
      <c r="I54" t="s">
        <v>21</v>
      </c>
      <c r="J54">
        <f t="shared" si="0"/>
        <v>1</v>
      </c>
      <c r="K54">
        <f t="shared" si="1"/>
        <v>0</v>
      </c>
      <c r="L54">
        <v>0.88581533895499998</v>
      </c>
    </row>
    <row r="55" spans="1:12" x14ac:dyDescent="0.25">
      <c r="A55">
        <v>2714</v>
      </c>
      <c r="B55" t="s">
        <v>11816</v>
      </c>
      <c r="C55" t="s">
        <v>11817</v>
      </c>
      <c r="D55" t="s">
        <v>34</v>
      </c>
      <c r="E55" t="s">
        <v>34</v>
      </c>
      <c r="F55">
        <v>0.73</v>
      </c>
      <c r="G55" t="s">
        <v>34</v>
      </c>
      <c r="H55">
        <v>0.78752655677500005</v>
      </c>
      <c r="I55" t="s">
        <v>34</v>
      </c>
      <c r="J55">
        <f t="shared" si="0"/>
        <v>1</v>
      </c>
      <c r="K55">
        <f t="shared" si="1"/>
        <v>0</v>
      </c>
      <c r="L55">
        <v>0.75876327838699997</v>
      </c>
    </row>
    <row r="56" spans="1:12" x14ac:dyDescent="0.25">
      <c r="A56">
        <v>879</v>
      </c>
      <c r="B56" t="s">
        <v>6551</v>
      </c>
      <c r="C56" t="s">
        <v>6552</v>
      </c>
      <c r="D56" t="s">
        <v>257</v>
      </c>
      <c r="E56" t="s">
        <v>257</v>
      </c>
      <c r="F56">
        <v>0.96</v>
      </c>
      <c r="G56" t="s">
        <v>257</v>
      </c>
      <c r="H56">
        <v>0.90777449788800002</v>
      </c>
      <c r="I56" t="s">
        <v>257</v>
      </c>
      <c r="J56">
        <f t="shared" si="0"/>
        <v>1</v>
      </c>
      <c r="K56">
        <f t="shared" si="1"/>
        <v>0</v>
      </c>
      <c r="L56">
        <v>0.93388724894399999</v>
      </c>
    </row>
    <row r="57" spans="1:12" x14ac:dyDescent="0.25">
      <c r="A57">
        <v>4332</v>
      </c>
      <c r="B57" t="s">
        <v>237</v>
      </c>
      <c r="C57" t="s">
        <v>238</v>
      </c>
      <c r="D57" t="s">
        <v>239</v>
      </c>
      <c r="E57" t="s">
        <v>239</v>
      </c>
      <c r="F57">
        <v>0.78</v>
      </c>
      <c r="G57" t="s">
        <v>239</v>
      </c>
      <c r="H57">
        <v>0.65894102833400003</v>
      </c>
      <c r="I57" t="s">
        <v>239</v>
      </c>
      <c r="J57">
        <f t="shared" si="0"/>
        <v>1</v>
      </c>
      <c r="K57">
        <f t="shared" si="1"/>
        <v>0</v>
      </c>
      <c r="L57">
        <v>0.71947051416700003</v>
      </c>
    </row>
    <row r="58" spans="1:12" x14ac:dyDescent="0.25">
      <c r="A58">
        <v>1296</v>
      </c>
      <c r="B58" t="s">
        <v>1175</v>
      </c>
      <c r="C58" t="s">
        <v>1176</v>
      </c>
      <c r="D58" t="s">
        <v>10</v>
      </c>
      <c r="E58" t="s">
        <v>116</v>
      </c>
      <c r="F58">
        <v>0.95</v>
      </c>
      <c r="G58" t="s">
        <v>10</v>
      </c>
      <c r="H58">
        <v>0.50279636553999996</v>
      </c>
      <c r="I58" t="s">
        <v>116</v>
      </c>
      <c r="J58">
        <f t="shared" si="0"/>
        <v>0</v>
      </c>
      <c r="K58">
        <f t="shared" si="1"/>
        <v>1</v>
      </c>
      <c r="L58">
        <v>0.47499999999999998</v>
      </c>
    </row>
    <row r="59" spans="1:12" x14ac:dyDescent="0.25">
      <c r="A59">
        <v>1486</v>
      </c>
      <c r="B59" t="s">
        <v>12918</v>
      </c>
      <c r="C59" t="s">
        <v>12919</v>
      </c>
      <c r="D59" t="s">
        <v>10</v>
      </c>
      <c r="E59" t="s">
        <v>10</v>
      </c>
      <c r="F59">
        <v>0.77</v>
      </c>
      <c r="G59" t="s">
        <v>10</v>
      </c>
      <c r="H59">
        <v>0.84014910433800005</v>
      </c>
      <c r="I59" t="s">
        <v>10</v>
      </c>
      <c r="J59">
        <f t="shared" si="0"/>
        <v>1</v>
      </c>
      <c r="K59">
        <f t="shared" si="1"/>
        <v>0</v>
      </c>
      <c r="L59">
        <v>0.80507455216900004</v>
      </c>
    </row>
    <row r="60" spans="1:12" x14ac:dyDescent="0.25">
      <c r="A60">
        <v>5041</v>
      </c>
      <c r="B60" t="s">
        <v>6337</v>
      </c>
      <c r="C60" t="s">
        <v>6338</v>
      </c>
      <c r="D60" t="s">
        <v>21</v>
      </c>
      <c r="E60" t="s">
        <v>21</v>
      </c>
      <c r="F60">
        <v>0.74</v>
      </c>
      <c r="G60" t="s">
        <v>21</v>
      </c>
      <c r="H60">
        <v>0.961929084637</v>
      </c>
      <c r="I60" t="s">
        <v>21</v>
      </c>
      <c r="J60">
        <f t="shared" si="0"/>
        <v>1</v>
      </c>
      <c r="K60">
        <f t="shared" si="1"/>
        <v>0</v>
      </c>
      <c r="L60">
        <v>0.85096454231899998</v>
      </c>
    </row>
    <row r="61" spans="1:12" x14ac:dyDescent="0.25">
      <c r="A61">
        <v>5309</v>
      </c>
      <c r="B61" t="s">
        <v>4399</v>
      </c>
      <c r="C61" t="s">
        <v>4400</v>
      </c>
      <c r="D61" t="s">
        <v>52</v>
      </c>
      <c r="E61" t="s">
        <v>52</v>
      </c>
      <c r="F61">
        <v>0.82</v>
      </c>
      <c r="G61" t="s">
        <v>52</v>
      </c>
      <c r="H61">
        <v>0.79585472919300004</v>
      </c>
      <c r="I61" t="s">
        <v>52</v>
      </c>
      <c r="J61">
        <f t="shared" si="0"/>
        <v>1</v>
      </c>
      <c r="K61">
        <f t="shared" si="1"/>
        <v>0</v>
      </c>
      <c r="L61">
        <v>0.80792736459600001</v>
      </c>
    </row>
    <row r="62" spans="1:12" x14ac:dyDescent="0.25">
      <c r="A62">
        <v>1871</v>
      </c>
      <c r="B62" t="s">
        <v>13768</v>
      </c>
      <c r="C62" t="s">
        <v>13769</v>
      </c>
      <c r="D62" t="s">
        <v>129</v>
      </c>
      <c r="E62" t="s">
        <v>129</v>
      </c>
      <c r="F62">
        <v>0.85</v>
      </c>
      <c r="G62" t="s">
        <v>129</v>
      </c>
      <c r="H62">
        <v>0.87701631784900003</v>
      </c>
      <c r="I62" t="s">
        <v>129</v>
      </c>
      <c r="J62">
        <f t="shared" si="0"/>
        <v>1</v>
      </c>
      <c r="K62">
        <f t="shared" si="1"/>
        <v>0</v>
      </c>
      <c r="L62">
        <v>0.86350815892499999</v>
      </c>
    </row>
    <row r="63" spans="1:12" x14ac:dyDescent="0.25">
      <c r="A63">
        <v>398</v>
      </c>
      <c r="B63" t="s">
        <v>7195</v>
      </c>
      <c r="C63" t="s">
        <v>7196</v>
      </c>
      <c r="D63" t="s">
        <v>446</v>
      </c>
      <c r="E63" t="s">
        <v>446</v>
      </c>
      <c r="F63">
        <v>0.77</v>
      </c>
      <c r="G63" t="s">
        <v>21</v>
      </c>
      <c r="H63">
        <v>0.58203413832200002</v>
      </c>
      <c r="I63" t="s">
        <v>446</v>
      </c>
      <c r="J63">
        <f t="shared" si="0"/>
        <v>1</v>
      </c>
      <c r="K63">
        <f t="shared" si="1"/>
        <v>0</v>
      </c>
      <c r="L63">
        <v>0.38500000000000001</v>
      </c>
    </row>
    <row r="64" spans="1:12" x14ac:dyDescent="0.25">
      <c r="A64">
        <v>2744</v>
      </c>
      <c r="B64" t="s">
        <v>7262</v>
      </c>
      <c r="C64" t="s">
        <v>7263</v>
      </c>
      <c r="D64" t="s">
        <v>10</v>
      </c>
      <c r="E64" t="s">
        <v>10</v>
      </c>
      <c r="F64">
        <v>0.69</v>
      </c>
      <c r="G64" t="s">
        <v>10</v>
      </c>
      <c r="H64">
        <v>0.90670070619999998</v>
      </c>
      <c r="I64" t="s">
        <v>10</v>
      </c>
      <c r="J64">
        <f t="shared" si="0"/>
        <v>1</v>
      </c>
      <c r="K64">
        <f t="shared" si="1"/>
        <v>0</v>
      </c>
      <c r="L64">
        <v>0.79835035310000002</v>
      </c>
    </row>
    <row r="65" spans="1:12" x14ac:dyDescent="0.25">
      <c r="A65">
        <v>4982</v>
      </c>
      <c r="B65" t="s">
        <v>8015</v>
      </c>
      <c r="C65" t="s">
        <v>8016</v>
      </c>
      <c r="D65" t="s">
        <v>129</v>
      </c>
      <c r="E65" t="s">
        <v>129</v>
      </c>
      <c r="F65">
        <v>0.99</v>
      </c>
      <c r="G65" t="s">
        <v>129</v>
      </c>
      <c r="H65">
        <v>0.61003588064100001</v>
      </c>
      <c r="I65" t="s">
        <v>129</v>
      </c>
      <c r="J65">
        <f t="shared" si="0"/>
        <v>1</v>
      </c>
      <c r="K65">
        <f t="shared" si="1"/>
        <v>0</v>
      </c>
      <c r="L65">
        <v>0.80001794031999995</v>
      </c>
    </row>
    <row r="66" spans="1:12" x14ac:dyDescent="0.25">
      <c r="A66">
        <v>1098</v>
      </c>
      <c r="B66" t="s">
        <v>5316</v>
      </c>
      <c r="C66" t="s">
        <v>5317</v>
      </c>
      <c r="D66" t="s">
        <v>91</v>
      </c>
      <c r="E66" t="s">
        <v>91</v>
      </c>
      <c r="F66">
        <v>0.93</v>
      </c>
      <c r="G66" t="s">
        <v>91</v>
      </c>
      <c r="H66">
        <v>0.80973204526700004</v>
      </c>
      <c r="I66" t="s">
        <v>91</v>
      </c>
      <c r="J66">
        <f t="shared" si="0"/>
        <v>1</v>
      </c>
      <c r="K66">
        <f t="shared" si="1"/>
        <v>0</v>
      </c>
      <c r="L66">
        <v>0.86986602263299995</v>
      </c>
    </row>
    <row r="67" spans="1:12" x14ac:dyDescent="0.25">
      <c r="A67">
        <v>1254</v>
      </c>
      <c r="B67" t="s">
        <v>7378</v>
      </c>
      <c r="C67" t="s">
        <v>4474</v>
      </c>
      <c r="D67" t="s">
        <v>239</v>
      </c>
      <c r="E67" t="s">
        <v>239</v>
      </c>
      <c r="F67">
        <v>0.9</v>
      </c>
      <c r="G67" t="s">
        <v>10</v>
      </c>
      <c r="H67">
        <v>0.70377909868400002</v>
      </c>
      <c r="I67" t="s">
        <v>239</v>
      </c>
      <c r="J67">
        <f t="shared" si="0"/>
        <v>1</v>
      </c>
      <c r="K67">
        <f t="shared" si="1"/>
        <v>0</v>
      </c>
      <c r="L67">
        <v>0.45</v>
      </c>
    </row>
    <row r="68" spans="1:12" x14ac:dyDescent="0.25">
      <c r="A68">
        <v>1361</v>
      </c>
      <c r="B68" t="s">
        <v>5190</v>
      </c>
      <c r="C68" t="s">
        <v>5191</v>
      </c>
      <c r="D68" t="s">
        <v>10</v>
      </c>
      <c r="E68" t="s">
        <v>10</v>
      </c>
      <c r="F68">
        <v>0.76</v>
      </c>
      <c r="G68" t="s">
        <v>10</v>
      </c>
      <c r="H68">
        <v>0.90873512836699999</v>
      </c>
      <c r="I68" t="s">
        <v>10</v>
      </c>
      <c r="J68">
        <f t="shared" si="0"/>
        <v>1</v>
      </c>
      <c r="K68">
        <f t="shared" si="1"/>
        <v>0</v>
      </c>
      <c r="L68">
        <v>0.83436756418299995</v>
      </c>
    </row>
    <row r="69" spans="1:12" x14ac:dyDescent="0.25">
      <c r="A69">
        <v>3462</v>
      </c>
      <c r="B69" t="s">
        <v>5591</v>
      </c>
      <c r="C69" t="s">
        <v>5592</v>
      </c>
      <c r="D69" t="s">
        <v>14900</v>
      </c>
      <c r="E69" t="s">
        <v>14900</v>
      </c>
      <c r="F69">
        <v>0.98</v>
      </c>
      <c r="G69" t="s">
        <v>129</v>
      </c>
      <c r="H69">
        <v>0.49110094899500001</v>
      </c>
      <c r="I69" t="s">
        <v>14900</v>
      </c>
      <c r="J69">
        <f t="shared" si="0"/>
        <v>1</v>
      </c>
      <c r="K69">
        <f t="shared" si="1"/>
        <v>0</v>
      </c>
      <c r="L69">
        <v>0.49</v>
      </c>
    </row>
    <row r="70" spans="1:12" x14ac:dyDescent="0.25">
      <c r="A70">
        <v>616</v>
      </c>
      <c r="B70" t="s">
        <v>14236</v>
      </c>
      <c r="C70" t="s">
        <v>557</v>
      </c>
      <c r="D70" t="s">
        <v>52</v>
      </c>
      <c r="E70" t="s">
        <v>52</v>
      </c>
      <c r="F70">
        <v>1</v>
      </c>
      <c r="G70" t="s">
        <v>52</v>
      </c>
      <c r="H70">
        <v>0.79885117985700005</v>
      </c>
      <c r="I70" t="s">
        <v>52</v>
      </c>
      <c r="J70">
        <f t="shared" si="0"/>
        <v>1</v>
      </c>
      <c r="K70">
        <f t="shared" si="1"/>
        <v>0</v>
      </c>
      <c r="L70">
        <v>0.89942558992800004</v>
      </c>
    </row>
    <row r="71" spans="1:12" x14ac:dyDescent="0.25">
      <c r="A71">
        <v>4775</v>
      </c>
      <c r="B71" t="s">
        <v>9877</v>
      </c>
      <c r="C71" t="s">
        <v>9878</v>
      </c>
      <c r="D71" t="s">
        <v>52</v>
      </c>
      <c r="E71" t="s">
        <v>52</v>
      </c>
      <c r="F71">
        <v>0.75</v>
      </c>
      <c r="G71" t="s">
        <v>52</v>
      </c>
      <c r="H71">
        <v>0.76792487681400001</v>
      </c>
      <c r="I71" t="s">
        <v>52</v>
      </c>
      <c r="J71">
        <f t="shared" si="0"/>
        <v>1</v>
      </c>
      <c r="K71">
        <f t="shared" si="1"/>
        <v>0</v>
      </c>
      <c r="L71">
        <v>0.75896243840699995</v>
      </c>
    </row>
    <row r="72" spans="1:12" x14ac:dyDescent="0.25">
      <c r="A72">
        <v>1990</v>
      </c>
      <c r="B72" t="s">
        <v>5369</v>
      </c>
      <c r="C72" t="s">
        <v>5370</v>
      </c>
      <c r="D72" t="s">
        <v>21</v>
      </c>
      <c r="E72" t="s">
        <v>21</v>
      </c>
      <c r="F72">
        <v>0.8</v>
      </c>
      <c r="G72" t="s">
        <v>21</v>
      </c>
      <c r="H72">
        <v>0.92876895315200003</v>
      </c>
      <c r="I72" t="s">
        <v>21</v>
      </c>
      <c r="J72">
        <f t="shared" si="0"/>
        <v>1</v>
      </c>
      <c r="K72">
        <f t="shared" si="1"/>
        <v>0</v>
      </c>
      <c r="L72">
        <v>0.86438447657600004</v>
      </c>
    </row>
    <row r="73" spans="1:12" x14ac:dyDescent="0.25">
      <c r="A73">
        <v>781</v>
      </c>
      <c r="B73" t="s">
        <v>9265</v>
      </c>
      <c r="C73" t="s">
        <v>1494</v>
      </c>
      <c r="D73" t="s">
        <v>257</v>
      </c>
      <c r="E73" t="s">
        <v>257</v>
      </c>
      <c r="F73">
        <v>0.87</v>
      </c>
      <c r="G73" t="s">
        <v>257</v>
      </c>
      <c r="H73">
        <v>0.93943393824599997</v>
      </c>
      <c r="I73" t="s">
        <v>257</v>
      </c>
      <c r="J73">
        <f t="shared" si="0"/>
        <v>1</v>
      </c>
      <c r="K73">
        <f t="shared" si="1"/>
        <v>0</v>
      </c>
      <c r="L73">
        <v>0.90471696912300004</v>
      </c>
    </row>
    <row r="74" spans="1:12" x14ac:dyDescent="0.25">
      <c r="A74">
        <v>5187</v>
      </c>
      <c r="B74" t="s">
        <v>8412</v>
      </c>
      <c r="C74" t="s">
        <v>8413</v>
      </c>
      <c r="D74" t="s">
        <v>10</v>
      </c>
      <c r="E74" t="s">
        <v>10</v>
      </c>
      <c r="F74">
        <v>1</v>
      </c>
      <c r="G74" t="s">
        <v>10</v>
      </c>
      <c r="H74">
        <v>0.56269336847399998</v>
      </c>
      <c r="I74" t="s">
        <v>10</v>
      </c>
      <c r="J74">
        <f t="shared" si="0"/>
        <v>1</v>
      </c>
      <c r="K74">
        <f t="shared" si="1"/>
        <v>0</v>
      </c>
      <c r="L74">
        <v>0.78134668423700004</v>
      </c>
    </row>
    <row r="75" spans="1:12" x14ac:dyDescent="0.25">
      <c r="A75">
        <v>1481</v>
      </c>
      <c r="B75" t="s">
        <v>13537</v>
      </c>
      <c r="C75" t="s">
        <v>13538</v>
      </c>
      <c r="D75" t="s">
        <v>10</v>
      </c>
      <c r="E75" t="s">
        <v>10</v>
      </c>
      <c r="F75">
        <v>0.75</v>
      </c>
      <c r="G75" t="s">
        <v>10</v>
      </c>
      <c r="H75">
        <v>0.93470593572000005</v>
      </c>
      <c r="I75" t="s">
        <v>10</v>
      </c>
      <c r="J75">
        <f t="shared" si="0"/>
        <v>1</v>
      </c>
      <c r="K75">
        <f t="shared" si="1"/>
        <v>0</v>
      </c>
      <c r="L75">
        <v>0.84235296786000002</v>
      </c>
    </row>
    <row r="76" spans="1:12" x14ac:dyDescent="0.25">
      <c r="A76">
        <v>1609</v>
      </c>
      <c r="B76" t="s">
        <v>13410</v>
      </c>
      <c r="C76" t="s">
        <v>13411</v>
      </c>
      <c r="D76" t="s">
        <v>446</v>
      </c>
      <c r="E76" t="s">
        <v>446</v>
      </c>
      <c r="F76">
        <v>0.76</v>
      </c>
      <c r="G76" t="s">
        <v>10</v>
      </c>
      <c r="H76">
        <v>0.37898532072800001</v>
      </c>
      <c r="I76" t="s">
        <v>446</v>
      </c>
      <c r="J76">
        <f t="shared" si="0"/>
        <v>1</v>
      </c>
      <c r="K76">
        <f t="shared" si="1"/>
        <v>0</v>
      </c>
      <c r="L76">
        <v>0.38</v>
      </c>
    </row>
    <row r="77" spans="1:12" x14ac:dyDescent="0.25">
      <c r="A77">
        <v>391</v>
      </c>
      <c r="B77" t="s">
        <v>10463</v>
      </c>
      <c r="C77" t="s">
        <v>10464</v>
      </c>
      <c r="D77" t="s">
        <v>446</v>
      </c>
      <c r="E77" t="s">
        <v>446</v>
      </c>
      <c r="F77">
        <v>0.76</v>
      </c>
      <c r="G77" t="s">
        <v>446</v>
      </c>
      <c r="H77">
        <v>0.97610943795100003</v>
      </c>
      <c r="I77" t="s">
        <v>446</v>
      </c>
      <c r="J77">
        <f t="shared" si="0"/>
        <v>1</v>
      </c>
      <c r="K77">
        <f t="shared" si="1"/>
        <v>0</v>
      </c>
      <c r="L77">
        <v>0.86805471897499997</v>
      </c>
    </row>
    <row r="78" spans="1:12" x14ac:dyDescent="0.25">
      <c r="A78">
        <v>4972</v>
      </c>
      <c r="B78" t="s">
        <v>4709</v>
      </c>
      <c r="C78" t="s">
        <v>4710</v>
      </c>
      <c r="D78" t="s">
        <v>21</v>
      </c>
      <c r="E78" t="s">
        <v>21</v>
      </c>
      <c r="F78">
        <v>0.91</v>
      </c>
      <c r="G78" t="s">
        <v>21</v>
      </c>
      <c r="H78">
        <v>0.98613088284799999</v>
      </c>
      <c r="I78" t="s">
        <v>21</v>
      </c>
      <c r="J78">
        <f t="shared" si="0"/>
        <v>1</v>
      </c>
      <c r="K78">
        <f t="shared" si="1"/>
        <v>0</v>
      </c>
      <c r="L78">
        <v>0.94806544142399996</v>
      </c>
    </row>
    <row r="79" spans="1:12" x14ac:dyDescent="0.25">
      <c r="A79">
        <v>1908</v>
      </c>
      <c r="B79" t="s">
        <v>14860</v>
      </c>
      <c r="C79" t="s">
        <v>14861</v>
      </c>
      <c r="D79" t="s">
        <v>21</v>
      </c>
      <c r="E79" t="s">
        <v>446</v>
      </c>
      <c r="F79">
        <v>0.77</v>
      </c>
      <c r="G79" t="s">
        <v>21</v>
      </c>
      <c r="H79">
        <v>0.94219350022500004</v>
      </c>
      <c r="I79" t="s">
        <v>21</v>
      </c>
      <c r="J79">
        <f t="shared" si="0"/>
        <v>1</v>
      </c>
      <c r="K79">
        <f t="shared" si="1"/>
        <v>0</v>
      </c>
      <c r="L79">
        <v>0.47109675011300001</v>
      </c>
    </row>
    <row r="80" spans="1:12" x14ac:dyDescent="0.25">
      <c r="A80">
        <v>867</v>
      </c>
      <c r="B80" t="s">
        <v>888</v>
      </c>
      <c r="C80" t="s">
        <v>889</v>
      </c>
      <c r="D80" t="s">
        <v>257</v>
      </c>
      <c r="E80" t="s">
        <v>257</v>
      </c>
      <c r="F80">
        <v>0.98</v>
      </c>
      <c r="G80" t="s">
        <v>257</v>
      </c>
      <c r="H80">
        <v>0.89184617000400002</v>
      </c>
      <c r="I80" t="s">
        <v>257</v>
      </c>
      <c r="J80">
        <f t="shared" si="0"/>
        <v>1</v>
      </c>
      <c r="K80">
        <f t="shared" si="1"/>
        <v>0</v>
      </c>
      <c r="L80">
        <v>0.93592308500200005</v>
      </c>
    </row>
    <row r="81" spans="1:12" x14ac:dyDescent="0.25">
      <c r="A81">
        <v>6032</v>
      </c>
      <c r="B81" t="s">
        <v>2639</v>
      </c>
      <c r="C81" t="s">
        <v>2640</v>
      </c>
      <c r="D81" t="s">
        <v>10</v>
      </c>
      <c r="E81" t="s">
        <v>257</v>
      </c>
      <c r="F81">
        <v>0.66</v>
      </c>
      <c r="G81" t="s">
        <v>10</v>
      </c>
      <c r="H81">
        <v>0.74252975972400004</v>
      </c>
      <c r="I81" t="s">
        <v>10</v>
      </c>
      <c r="J81">
        <f t="shared" si="0"/>
        <v>1</v>
      </c>
      <c r="K81">
        <f t="shared" si="1"/>
        <v>0</v>
      </c>
      <c r="L81">
        <v>0.37126487986200002</v>
      </c>
    </row>
    <row r="82" spans="1:12" x14ac:dyDescent="0.25">
      <c r="A82">
        <v>661</v>
      </c>
      <c r="B82" t="s">
        <v>4823</v>
      </c>
      <c r="C82" t="s">
        <v>4824</v>
      </c>
      <c r="D82" t="s">
        <v>52</v>
      </c>
      <c r="E82" t="s">
        <v>52</v>
      </c>
      <c r="F82">
        <v>0.85</v>
      </c>
      <c r="G82" t="s">
        <v>52</v>
      </c>
      <c r="H82">
        <v>0.87970657406399999</v>
      </c>
      <c r="I82" t="s">
        <v>52</v>
      </c>
      <c r="J82">
        <f t="shared" si="0"/>
        <v>1</v>
      </c>
      <c r="K82">
        <f t="shared" si="1"/>
        <v>0</v>
      </c>
      <c r="L82">
        <v>0.86485328703200004</v>
      </c>
    </row>
    <row r="83" spans="1:12" x14ac:dyDescent="0.25">
      <c r="A83">
        <v>85</v>
      </c>
      <c r="B83" t="s">
        <v>12049</v>
      </c>
      <c r="C83" t="s">
        <v>12050</v>
      </c>
      <c r="D83" t="s">
        <v>129</v>
      </c>
      <c r="E83" t="s">
        <v>129</v>
      </c>
      <c r="F83">
        <v>0.84</v>
      </c>
      <c r="G83" t="s">
        <v>129</v>
      </c>
      <c r="H83">
        <v>0.799063655195</v>
      </c>
      <c r="I83" t="s">
        <v>129</v>
      </c>
      <c r="J83">
        <f t="shared" ref="J83:J146" si="2">IF(I83=D83, 1, 0)</f>
        <v>1</v>
      </c>
      <c r="K83">
        <f t="shared" ref="K83:K146" si="3">IF(I83=D83, 0, 1)</f>
        <v>0</v>
      </c>
      <c r="L83">
        <v>0.81953182759700005</v>
      </c>
    </row>
    <row r="84" spans="1:12" x14ac:dyDescent="0.25">
      <c r="A84">
        <v>4869</v>
      </c>
      <c r="B84" t="s">
        <v>3125</v>
      </c>
      <c r="C84" t="s">
        <v>3126</v>
      </c>
      <c r="D84" t="s">
        <v>34</v>
      </c>
      <c r="E84" t="s">
        <v>34</v>
      </c>
      <c r="F84">
        <v>0.79</v>
      </c>
      <c r="G84" t="s">
        <v>34</v>
      </c>
      <c r="H84">
        <v>0.71274366790699994</v>
      </c>
      <c r="I84" t="s">
        <v>34</v>
      </c>
      <c r="J84">
        <f t="shared" si="2"/>
        <v>1</v>
      </c>
      <c r="K84">
        <f t="shared" si="3"/>
        <v>0</v>
      </c>
      <c r="L84">
        <v>0.75137183395399998</v>
      </c>
    </row>
    <row r="85" spans="1:12" x14ac:dyDescent="0.25">
      <c r="A85">
        <v>3519</v>
      </c>
      <c r="B85" t="s">
        <v>6979</v>
      </c>
      <c r="C85" t="s">
        <v>6980</v>
      </c>
      <c r="D85" t="s">
        <v>21</v>
      </c>
      <c r="E85" t="s">
        <v>21</v>
      </c>
      <c r="F85">
        <v>0.96</v>
      </c>
      <c r="G85" t="s">
        <v>21</v>
      </c>
      <c r="H85">
        <v>0.91504250011999999</v>
      </c>
      <c r="I85" t="s">
        <v>21</v>
      </c>
      <c r="J85">
        <f t="shared" si="2"/>
        <v>1</v>
      </c>
      <c r="K85">
        <f t="shared" si="3"/>
        <v>0</v>
      </c>
      <c r="L85">
        <v>0.93752125005999998</v>
      </c>
    </row>
    <row r="86" spans="1:12" x14ac:dyDescent="0.25">
      <c r="A86">
        <v>3491</v>
      </c>
      <c r="B86" t="s">
        <v>10226</v>
      </c>
      <c r="C86" t="s">
        <v>10227</v>
      </c>
      <c r="D86" t="s">
        <v>21</v>
      </c>
      <c r="E86" t="s">
        <v>21</v>
      </c>
      <c r="F86">
        <v>0.74</v>
      </c>
      <c r="G86" t="s">
        <v>21</v>
      </c>
      <c r="H86">
        <v>0.96934801095599998</v>
      </c>
      <c r="I86" t="s">
        <v>21</v>
      </c>
      <c r="J86">
        <f t="shared" si="2"/>
        <v>1</v>
      </c>
      <c r="K86">
        <f t="shared" si="3"/>
        <v>0</v>
      </c>
      <c r="L86">
        <v>0.85467400547799999</v>
      </c>
    </row>
    <row r="87" spans="1:12" x14ac:dyDescent="0.25">
      <c r="A87">
        <v>898</v>
      </c>
      <c r="B87" t="s">
        <v>1807</v>
      </c>
      <c r="C87" t="s">
        <v>1808</v>
      </c>
      <c r="D87" t="s">
        <v>21</v>
      </c>
      <c r="E87" t="s">
        <v>21</v>
      </c>
      <c r="F87">
        <v>0.68</v>
      </c>
      <c r="G87" t="s">
        <v>21</v>
      </c>
      <c r="H87">
        <v>0.96618566590699995</v>
      </c>
      <c r="I87" t="s">
        <v>21</v>
      </c>
      <c r="J87">
        <f t="shared" si="2"/>
        <v>1</v>
      </c>
      <c r="K87">
        <f t="shared" si="3"/>
        <v>0</v>
      </c>
      <c r="L87">
        <v>0.82309283295400004</v>
      </c>
    </row>
    <row r="88" spans="1:12" x14ac:dyDescent="0.25">
      <c r="A88">
        <v>3975</v>
      </c>
      <c r="B88" t="s">
        <v>14567</v>
      </c>
      <c r="C88" t="s">
        <v>5543</v>
      </c>
      <c r="D88" t="s">
        <v>52</v>
      </c>
      <c r="E88" t="s">
        <v>52</v>
      </c>
      <c r="F88">
        <v>0.94</v>
      </c>
      <c r="G88" t="s">
        <v>52</v>
      </c>
      <c r="H88">
        <v>0.85729065050300002</v>
      </c>
      <c r="I88" t="s">
        <v>52</v>
      </c>
      <c r="J88">
        <f t="shared" si="2"/>
        <v>1</v>
      </c>
      <c r="K88">
        <f t="shared" si="3"/>
        <v>0</v>
      </c>
      <c r="L88">
        <v>0.89864532525100005</v>
      </c>
    </row>
    <row r="89" spans="1:12" x14ac:dyDescent="0.25">
      <c r="A89">
        <v>3525</v>
      </c>
      <c r="B89" t="s">
        <v>1030</v>
      </c>
      <c r="C89" t="s">
        <v>1031</v>
      </c>
      <c r="D89" t="s">
        <v>21</v>
      </c>
      <c r="E89" t="s">
        <v>21</v>
      </c>
      <c r="F89">
        <v>0.82</v>
      </c>
      <c r="G89" t="s">
        <v>21</v>
      </c>
      <c r="H89">
        <v>0.94658902164600001</v>
      </c>
      <c r="I89" t="s">
        <v>21</v>
      </c>
      <c r="J89">
        <f t="shared" si="2"/>
        <v>1</v>
      </c>
      <c r="K89">
        <f t="shared" si="3"/>
        <v>0</v>
      </c>
      <c r="L89">
        <v>0.88329451082300003</v>
      </c>
    </row>
    <row r="90" spans="1:12" x14ac:dyDescent="0.25">
      <c r="A90">
        <v>3248</v>
      </c>
      <c r="B90" t="s">
        <v>4449</v>
      </c>
      <c r="C90" t="s">
        <v>4450</v>
      </c>
      <c r="D90" t="s">
        <v>34</v>
      </c>
      <c r="E90" t="s">
        <v>34</v>
      </c>
      <c r="F90">
        <v>0.83</v>
      </c>
      <c r="G90" t="s">
        <v>34</v>
      </c>
      <c r="H90">
        <v>0.83383054706899995</v>
      </c>
      <c r="I90" t="s">
        <v>34</v>
      </c>
      <c r="J90">
        <f t="shared" si="2"/>
        <v>1</v>
      </c>
      <c r="K90">
        <f t="shared" si="3"/>
        <v>0</v>
      </c>
      <c r="L90">
        <v>0.83191527353399997</v>
      </c>
    </row>
    <row r="91" spans="1:12" x14ac:dyDescent="0.25">
      <c r="A91">
        <v>4006</v>
      </c>
      <c r="B91" t="s">
        <v>5442</v>
      </c>
      <c r="C91" t="s">
        <v>5443</v>
      </c>
      <c r="D91" t="s">
        <v>21</v>
      </c>
      <c r="E91" t="s">
        <v>21</v>
      </c>
      <c r="F91">
        <v>0.75</v>
      </c>
      <c r="G91" t="s">
        <v>21</v>
      </c>
      <c r="H91">
        <v>0.94574766149099998</v>
      </c>
      <c r="I91" t="s">
        <v>21</v>
      </c>
      <c r="J91">
        <f t="shared" si="2"/>
        <v>1</v>
      </c>
      <c r="K91">
        <f t="shared" si="3"/>
        <v>0</v>
      </c>
      <c r="L91">
        <v>0.847873830745</v>
      </c>
    </row>
    <row r="92" spans="1:12" x14ac:dyDescent="0.25">
      <c r="A92">
        <v>2122</v>
      </c>
      <c r="B92" t="s">
        <v>7568</v>
      </c>
      <c r="C92" t="s">
        <v>7569</v>
      </c>
      <c r="D92" t="s">
        <v>21</v>
      </c>
      <c r="E92" t="s">
        <v>21</v>
      </c>
      <c r="F92">
        <v>0.88</v>
      </c>
      <c r="G92" t="s">
        <v>21</v>
      </c>
      <c r="H92">
        <v>0.96335098772700001</v>
      </c>
      <c r="I92" t="s">
        <v>21</v>
      </c>
      <c r="J92">
        <f t="shared" si="2"/>
        <v>1</v>
      </c>
      <c r="K92">
        <f t="shared" si="3"/>
        <v>0</v>
      </c>
      <c r="L92">
        <v>0.92167549386299996</v>
      </c>
    </row>
    <row r="93" spans="1:12" x14ac:dyDescent="0.25">
      <c r="A93">
        <v>1210</v>
      </c>
      <c r="B93" t="s">
        <v>7985</v>
      </c>
      <c r="C93" t="s">
        <v>7986</v>
      </c>
      <c r="D93" t="s">
        <v>116</v>
      </c>
      <c r="E93" t="s">
        <v>116</v>
      </c>
      <c r="F93">
        <v>0.74</v>
      </c>
      <c r="G93" t="s">
        <v>116</v>
      </c>
      <c r="H93">
        <v>0.51446068286699997</v>
      </c>
      <c r="I93" t="s">
        <v>116</v>
      </c>
      <c r="J93">
        <f t="shared" si="2"/>
        <v>1</v>
      </c>
      <c r="K93">
        <f t="shared" si="3"/>
        <v>0</v>
      </c>
      <c r="L93">
        <v>0.62723034143300005</v>
      </c>
    </row>
    <row r="94" spans="1:12" x14ac:dyDescent="0.25">
      <c r="A94">
        <v>1251</v>
      </c>
      <c r="B94" t="s">
        <v>2313</v>
      </c>
      <c r="C94" t="s">
        <v>860</v>
      </c>
      <c r="D94" t="s">
        <v>116</v>
      </c>
      <c r="E94" t="s">
        <v>116</v>
      </c>
      <c r="F94">
        <v>0.88</v>
      </c>
      <c r="G94" t="s">
        <v>116</v>
      </c>
      <c r="H94">
        <v>0.471523032407</v>
      </c>
      <c r="I94" t="s">
        <v>116</v>
      </c>
      <c r="J94">
        <f t="shared" si="2"/>
        <v>1</v>
      </c>
      <c r="K94">
        <f t="shared" si="3"/>
        <v>0</v>
      </c>
      <c r="L94">
        <v>0.67576151620299996</v>
      </c>
    </row>
    <row r="95" spans="1:12" x14ac:dyDescent="0.25">
      <c r="A95">
        <v>2964</v>
      </c>
      <c r="B95" t="s">
        <v>6521</v>
      </c>
      <c r="C95" t="s">
        <v>6522</v>
      </c>
      <c r="D95" t="s">
        <v>10</v>
      </c>
      <c r="E95" t="s">
        <v>10</v>
      </c>
      <c r="F95">
        <v>0.86</v>
      </c>
      <c r="G95" t="s">
        <v>10</v>
      </c>
      <c r="H95">
        <v>0.94913732688999997</v>
      </c>
      <c r="I95" t="s">
        <v>10</v>
      </c>
      <c r="J95">
        <f t="shared" si="2"/>
        <v>1</v>
      </c>
      <c r="K95">
        <f t="shared" si="3"/>
        <v>0</v>
      </c>
      <c r="L95">
        <v>0.90456866344499998</v>
      </c>
    </row>
    <row r="96" spans="1:12" x14ac:dyDescent="0.25">
      <c r="A96">
        <v>1113</v>
      </c>
      <c r="B96" t="s">
        <v>13124</v>
      </c>
      <c r="C96" t="s">
        <v>13125</v>
      </c>
      <c r="D96" t="s">
        <v>21</v>
      </c>
      <c r="E96" t="s">
        <v>21</v>
      </c>
      <c r="F96">
        <v>0.86</v>
      </c>
      <c r="G96" t="s">
        <v>21</v>
      </c>
      <c r="H96">
        <v>0.94400439098400002</v>
      </c>
      <c r="I96" t="s">
        <v>21</v>
      </c>
      <c r="J96">
        <f t="shared" si="2"/>
        <v>1</v>
      </c>
      <c r="K96">
        <f t="shared" si="3"/>
        <v>0</v>
      </c>
      <c r="L96">
        <v>0.902002195492</v>
      </c>
    </row>
    <row r="97" spans="1:12" x14ac:dyDescent="0.25">
      <c r="A97">
        <v>1994</v>
      </c>
      <c r="B97" t="s">
        <v>4179</v>
      </c>
      <c r="C97" t="s">
        <v>4180</v>
      </c>
      <c r="D97" t="s">
        <v>21</v>
      </c>
      <c r="E97" t="s">
        <v>21</v>
      </c>
      <c r="F97">
        <v>0.89</v>
      </c>
      <c r="G97" t="s">
        <v>21</v>
      </c>
      <c r="H97">
        <v>0.91733312392499999</v>
      </c>
      <c r="I97" t="s">
        <v>21</v>
      </c>
      <c r="J97">
        <f t="shared" si="2"/>
        <v>1</v>
      </c>
      <c r="K97">
        <f t="shared" si="3"/>
        <v>0</v>
      </c>
      <c r="L97">
        <v>0.90366656196299999</v>
      </c>
    </row>
    <row r="98" spans="1:12" x14ac:dyDescent="0.25">
      <c r="A98">
        <v>5155</v>
      </c>
      <c r="B98" t="s">
        <v>11239</v>
      </c>
      <c r="C98" t="s">
        <v>11240</v>
      </c>
      <c r="D98" t="s">
        <v>10</v>
      </c>
      <c r="E98" t="s">
        <v>10</v>
      </c>
      <c r="F98">
        <v>0.75</v>
      </c>
      <c r="G98" t="s">
        <v>52</v>
      </c>
      <c r="H98">
        <v>0.66575175040199996</v>
      </c>
      <c r="I98" t="s">
        <v>10</v>
      </c>
      <c r="J98">
        <f t="shared" si="2"/>
        <v>1</v>
      </c>
      <c r="K98">
        <f t="shared" si="3"/>
        <v>0</v>
      </c>
      <c r="L98">
        <v>0.375</v>
      </c>
    </row>
    <row r="99" spans="1:12" x14ac:dyDescent="0.25">
      <c r="A99">
        <v>3838</v>
      </c>
      <c r="B99" t="s">
        <v>14570</v>
      </c>
      <c r="C99" t="s">
        <v>14571</v>
      </c>
      <c r="D99" t="s">
        <v>52</v>
      </c>
      <c r="E99" t="s">
        <v>52</v>
      </c>
      <c r="F99">
        <v>0.85</v>
      </c>
      <c r="G99" t="s">
        <v>52</v>
      </c>
      <c r="H99">
        <v>0.84666861581899999</v>
      </c>
      <c r="I99" t="s">
        <v>52</v>
      </c>
      <c r="J99">
        <f t="shared" si="2"/>
        <v>1</v>
      </c>
      <c r="K99">
        <f t="shared" si="3"/>
        <v>0</v>
      </c>
      <c r="L99">
        <v>0.84833430790999997</v>
      </c>
    </row>
    <row r="100" spans="1:12" x14ac:dyDescent="0.25">
      <c r="A100">
        <v>4655</v>
      </c>
      <c r="B100" t="s">
        <v>12045</v>
      </c>
      <c r="C100" t="s">
        <v>12046</v>
      </c>
      <c r="D100" t="s">
        <v>129</v>
      </c>
      <c r="E100" t="s">
        <v>129</v>
      </c>
      <c r="F100">
        <v>0.86</v>
      </c>
      <c r="G100" t="s">
        <v>129</v>
      </c>
      <c r="H100">
        <v>0.57143640275899998</v>
      </c>
      <c r="I100" t="s">
        <v>129</v>
      </c>
      <c r="J100">
        <f t="shared" si="2"/>
        <v>1</v>
      </c>
      <c r="K100">
        <f t="shared" si="3"/>
        <v>0</v>
      </c>
      <c r="L100">
        <v>0.71571820137999997</v>
      </c>
    </row>
    <row r="101" spans="1:12" x14ac:dyDescent="0.25">
      <c r="A101">
        <v>3493</v>
      </c>
      <c r="B101" t="s">
        <v>3284</v>
      </c>
      <c r="C101" t="s">
        <v>3285</v>
      </c>
      <c r="D101" t="s">
        <v>21</v>
      </c>
      <c r="E101" t="s">
        <v>21</v>
      </c>
      <c r="F101">
        <v>0.68</v>
      </c>
      <c r="G101" t="s">
        <v>21</v>
      </c>
      <c r="H101">
        <v>0.72106280908800002</v>
      </c>
      <c r="I101" t="s">
        <v>21</v>
      </c>
      <c r="J101">
        <f t="shared" si="2"/>
        <v>1</v>
      </c>
      <c r="K101">
        <f t="shared" si="3"/>
        <v>0</v>
      </c>
      <c r="L101">
        <v>0.70053140454399998</v>
      </c>
    </row>
    <row r="102" spans="1:12" x14ac:dyDescent="0.25">
      <c r="A102">
        <v>3283</v>
      </c>
      <c r="B102" t="s">
        <v>7102</v>
      </c>
      <c r="C102" t="s">
        <v>7103</v>
      </c>
      <c r="D102" t="s">
        <v>617</v>
      </c>
      <c r="E102" t="s">
        <v>617</v>
      </c>
      <c r="F102">
        <v>0.79</v>
      </c>
      <c r="G102" t="s">
        <v>617</v>
      </c>
      <c r="H102">
        <v>0.418645590209</v>
      </c>
      <c r="I102" t="s">
        <v>617</v>
      </c>
      <c r="J102">
        <f t="shared" si="2"/>
        <v>1</v>
      </c>
      <c r="K102">
        <f t="shared" si="3"/>
        <v>0</v>
      </c>
      <c r="L102">
        <v>0.60432279510499998</v>
      </c>
    </row>
    <row r="103" spans="1:12" x14ac:dyDescent="0.25">
      <c r="A103">
        <v>1437</v>
      </c>
      <c r="B103" t="s">
        <v>2004</v>
      </c>
      <c r="C103" t="s">
        <v>2005</v>
      </c>
      <c r="D103" t="s">
        <v>10</v>
      </c>
      <c r="E103" t="s">
        <v>52</v>
      </c>
      <c r="F103">
        <v>0.72</v>
      </c>
      <c r="G103" t="s">
        <v>10</v>
      </c>
      <c r="H103">
        <v>0.611100272354</v>
      </c>
      <c r="I103" t="s">
        <v>52</v>
      </c>
      <c r="J103">
        <f t="shared" si="2"/>
        <v>0</v>
      </c>
      <c r="K103">
        <f t="shared" si="3"/>
        <v>1</v>
      </c>
      <c r="L103">
        <v>0.36</v>
      </c>
    </row>
    <row r="104" spans="1:12" x14ac:dyDescent="0.25">
      <c r="A104">
        <v>3789</v>
      </c>
      <c r="B104" t="s">
        <v>5786</v>
      </c>
      <c r="C104" t="s">
        <v>5787</v>
      </c>
      <c r="D104" t="s">
        <v>10</v>
      </c>
      <c r="E104" t="s">
        <v>10</v>
      </c>
      <c r="F104">
        <v>0.73</v>
      </c>
      <c r="G104" t="s">
        <v>10</v>
      </c>
      <c r="H104">
        <v>0.89423237363800001</v>
      </c>
      <c r="I104" t="s">
        <v>10</v>
      </c>
      <c r="J104">
        <f t="shared" si="2"/>
        <v>1</v>
      </c>
      <c r="K104">
        <f t="shared" si="3"/>
        <v>0</v>
      </c>
      <c r="L104">
        <v>0.812116186819</v>
      </c>
    </row>
    <row r="105" spans="1:12" x14ac:dyDescent="0.25">
      <c r="A105">
        <v>5927</v>
      </c>
      <c r="B105" t="s">
        <v>819</v>
      </c>
      <c r="C105" t="s">
        <v>820</v>
      </c>
      <c r="D105" t="s">
        <v>10</v>
      </c>
      <c r="E105" t="s">
        <v>10</v>
      </c>
      <c r="F105">
        <v>0.73</v>
      </c>
      <c r="G105" t="s">
        <v>10</v>
      </c>
      <c r="H105">
        <v>0.82088638354999999</v>
      </c>
      <c r="I105" t="s">
        <v>10</v>
      </c>
      <c r="J105">
        <f t="shared" si="2"/>
        <v>1</v>
      </c>
      <c r="K105">
        <f t="shared" si="3"/>
        <v>0</v>
      </c>
      <c r="L105">
        <v>0.77544319177499998</v>
      </c>
    </row>
    <row r="106" spans="1:12" x14ac:dyDescent="0.25">
      <c r="A106">
        <v>598</v>
      </c>
      <c r="B106" t="s">
        <v>11873</v>
      </c>
      <c r="C106" t="s">
        <v>11874</v>
      </c>
      <c r="D106" t="s">
        <v>52</v>
      </c>
      <c r="E106" t="s">
        <v>52</v>
      </c>
      <c r="F106">
        <v>0.79</v>
      </c>
      <c r="G106" t="s">
        <v>52</v>
      </c>
      <c r="H106">
        <v>0.59647166526399997</v>
      </c>
      <c r="I106" t="s">
        <v>52</v>
      </c>
      <c r="J106">
        <f t="shared" si="2"/>
        <v>1</v>
      </c>
      <c r="K106">
        <f t="shared" si="3"/>
        <v>0</v>
      </c>
      <c r="L106">
        <v>0.69323583263199995</v>
      </c>
    </row>
    <row r="107" spans="1:12" x14ac:dyDescent="0.25">
      <c r="A107">
        <v>617</v>
      </c>
      <c r="B107" t="s">
        <v>11171</v>
      </c>
      <c r="C107" t="s">
        <v>11172</v>
      </c>
      <c r="D107" t="s">
        <v>52</v>
      </c>
      <c r="E107" t="s">
        <v>52</v>
      </c>
      <c r="F107">
        <v>0.94</v>
      </c>
      <c r="G107" t="s">
        <v>52</v>
      </c>
      <c r="H107">
        <v>0.83528041636399997</v>
      </c>
      <c r="I107" t="s">
        <v>52</v>
      </c>
      <c r="J107">
        <f t="shared" si="2"/>
        <v>1</v>
      </c>
      <c r="K107">
        <f t="shared" si="3"/>
        <v>0</v>
      </c>
      <c r="L107">
        <v>0.88764020818199996</v>
      </c>
    </row>
    <row r="108" spans="1:12" x14ac:dyDescent="0.25">
      <c r="A108">
        <v>2586</v>
      </c>
      <c r="B108" t="s">
        <v>2686</v>
      </c>
      <c r="C108" t="s">
        <v>2687</v>
      </c>
      <c r="D108" t="s">
        <v>21</v>
      </c>
      <c r="E108" t="s">
        <v>21</v>
      </c>
      <c r="F108">
        <v>0.84</v>
      </c>
      <c r="G108" t="s">
        <v>21</v>
      </c>
      <c r="H108">
        <v>0.88632346494199998</v>
      </c>
      <c r="I108" t="s">
        <v>21</v>
      </c>
      <c r="J108">
        <f t="shared" si="2"/>
        <v>1</v>
      </c>
      <c r="K108">
        <f t="shared" si="3"/>
        <v>0</v>
      </c>
      <c r="L108">
        <v>0.86316173247100003</v>
      </c>
    </row>
    <row r="109" spans="1:12" x14ac:dyDescent="0.25">
      <c r="A109">
        <v>1722</v>
      </c>
      <c r="B109" t="s">
        <v>12629</v>
      </c>
      <c r="C109" t="s">
        <v>12630</v>
      </c>
      <c r="D109" t="s">
        <v>446</v>
      </c>
      <c r="E109" t="s">
        <v>446</v>
      </c>
      <c r="F109">
        <v>0.72</v>
      </c>
      <c r="G109" t="s">
        <v>21</v>
      </c>
      <c r="H109">
        <v>0.82454406828600002</v>
      </c>
      <c r="I109" t="s">
        <v>21</v>
      </c>
      <c r="J109">
        <f t="shared" si="2"/>
        <v>0</v>
      </c>
      <c r="K109">
        <f t="shared" si="3"/>
        <v>1</v>
      </c>
      <c r="L109">
        <v>0.41227203414300001</v>
      </c>
    </row>
    <row r="110" spans="1:12" x14ac:dyDescent="0.25">
      <c r="A110">
        <v>2467</v>
      </c>
      <c r="B110" t="s">
        <v>4011</v>
      </c>
      <c r="C110" t="s">
        <v>4012</v>
      </c>
      <c r="D110" t="s">
        <v>239</v>
      </c>
      <c r="E110" t="s">
        <v>239</v>
      </c>
      <c r="F110">
        <v>1</v>
      </c>
      <c r="G110" t="s">
        <v>239</v>
      </c>
      <c r="H110">
        <v>0.85427292115999998</v>
      </c>
      <c r="I110" t="s">
        <v>239</v>
      </c>
      <c r="J110">
        <f t="shared" si="2"/>
        <v>1</v>
      </c>
      <c r="K110">
        <f t="shared" si="3"/>
        <v>0</v>
      </c>
      <c r="L110">
        <v>0.92713646057999999</v>
      </c>
    </row>
    <row r="111" spans="1:12" x14ac:dyDescent="0.25">
      <c r="A111">
        <v>1898</v>
      </c>
      <c r="B111" t="s">
        <v>11053</v>
      </c>
      <c r="C111" t="s">
        <v>11054</v>
      </c>
      <c r="D111" t="s">
        <v>21</v>
      </c>
      <c r="E111" t="s">
        <v>21</v>
      </c>
      <c r="F111">
        <v>0.98</v>
      </c>
      <c r="G111" t="s">
        <v>21</v>
      </c>
      <c r="H111">
        <v>0.71930492965000004</v>
      </c>
      <c r="I111" t="s">
        <v>21</v>
      </c>
      <c r="J111">
        <f t="shared" si="2"/>
        <v>1</v>
      </c>
      <c r="K111">
        <f t="shared" si="3"/>
        <v>0</v>
      </c>
      <c r="L111">
        <v>0.84965246482500001</v>
      </c>
    </row>
    <row r="112" spans="1:12" x14ac:dyDescent="0.25">
      <c r="A112">
        <v>4717</v>
      </c>
      <c r="B112" t="s">
        <v>3523</v>
      </c>
      <c r="C112" t="s">
        <v>3524</v>
      </c>
      <c r="D112" t="s">
        <v>42</v>
      </c>
      <c r="E112" t="s">
        <v>42</v>
      </c>
      <c r="F112">
        <v>0.92</v>
      </c>
      <c r="G112" t="s">
        <v>42</v>
      </c>
      <c r="H112">
        <v>0.81129833437700005</v>
      </c>
      <c r="I112" t="s">
        <v>42</v>
      </c>
      <c r="J112">
        <f t="shared" si="2"/>
        <v>1</v>
      </c>
      <c r="K112">
        <f t="shared" si="3"/>
        <v>0</v>
      </c>
      <c r="L112">
        <v>0.86564916718899998</v>
      </c>
    </row>
    <row r="113" spans="1:12" x14ac:dyDescent="0.25">
      <c r="A113">
        <v>284</v>
      </c>
      <c r="B113" t="s">
        <v>14178</v>
      </c>
      <c r="C113" t="s">
        <v>12093</v>
      </c>
      <c r="D113" t="s">
        <v>129</v>
      </c>
      <c r="E113" t="s">
        <v>129</v>
      </c>
      <c r="F113">
        <v>0.97</v>
      </c>
      <c r="G113" t="s">
        <v>129</v>
      </c>
      <c r="H113">
        <v>0.65517034387999995</v>
      </c>
      <c r="I113" t="s">
        <v>129</v>
      </c>
      <c r="J113">
        <f t="shared" si="2"/>
        <v>1</v>
      </c>
      <c r="K113">
        <f t="shared" si="3"/>
        <v>0</v>
      </c>
      <c r="L113">
        <v>0.81258517194000002</v>
      </c>
    </row>
    <row r="114" spans="1:12" x14ac:dyDescent="0.25">
      <c r="A114">
        <v>545</v>
      </c>
      <c r="B114" t="s">
        <v>14360</v>
      </c>
      <c r="C114" t="s">
        <v>14361</v>
      </c>
      <c r="D114" t="s">
        <v>129</v>
      </c>
      <c r="E114" t="s">
        <v>129</v>
      </c>
      <c r="F114">
        <v>0.98</v>
      </c>
      <c r="G114" t="s">
        <v>129</v>
      </c>
      <c r="H114">
        <v>0.87611664530099997</v>
      </c>
      <c r="I114" t="s">
        <v>129</v>
      </c>
      <c r="J114">
        <f t="shared" si="2"/>
        <v>1</v>
      </c>
      <c r="K114">
        <f t="shared" si="3"/>
        <v>0</v>
      </c>
      <c r="L114">
        <v>0.92805832264999999</v>
      </c>
    </row>
    <row r="115" spans="1:12" x14ac:dyDescent="0.25">
      <c r="A115">
        <v>5</v>
      </c>
      <c r="B115" t="s">
        <v>1139</v>
      </c>
      <c r="C115" t="s">
        <v>1140</v>
      </c>
      <c r="D115" t="s">
        <v>68</v>
      </c>
      <c r="E115" t="s">
        <v>68</v>
      </c>
      <c r="F115">
        <v>0.91</v>
      </c>
      <c r="G115" t="s">
        <v>68</v>
      </c>
      <c r="H115">
        <v>0.76971481531499997</v>
      </c>
      <c r="I115" t="s">
        <v>68</v>
      </c>
      <c r="J115">
        <f t="shared" si="2"/>
        <v>1</v>
      </c>
      <c r="K115">
        <f t="shared" si="3"/>
        <v>0</v>
      </c>
      <c r="L115">
        <v>0.83985740765799999</v>
      </c>
    </row>
    <row r="116" spans="1:12" x14ac:dyDescent="0.25">
      <c r="A116">
        <v>1802</v>
      </c>
      <c r="B116" t="s">
        <v>12316</v>
      </c>
      <c r="C116" t="s">
        <v>12317</v>
      </c>
      <c r="D116" t="s">
        <v>34</v>
      </c>
      <c r="E116" t="s">
        <v>34</v>
      </c>
      <c r="F116">
        <v>0.83</v>
      </c>
      <c r="G116" t="s">
        <v>34</v>
      </c>
      <c r="H116">
        <v>0.71516825392299999</v>
      </c>
      <c r="I116" t="s">
        <v>34</v>
      </c>
      <c r="J116">
        <f t="shared" si="2"/>
        <v>1</v>
      </c>
      <c r="K116">
        <f t="shared" si="3"/>
        <v>0</v>
      </c>
      <c r="L116">
        <v>0.77258412696099998</v>
      </c>
    </row>
    <row r="117" spans="1:12" x14ac:dyDescent="0.25">
      <c r="A117">
        <v>2302</v>
      </c>
      <c r="B117" t="s">
        <v>8068</v>
      </c>
      <c r="C117" t="s">
        <v>8069</v>
      </c>
      <c r="D117" t="s">
        <v>185</v>
      </c>
      <c r="E117" t="s">
        <v>10</v>
      </c>
      <c r="F117">
        <v>0.68</v>
      </c>
      <c r="G117" t="s">
        <v>185</v>
      </c>
      <c r="H117">
        <v>0.52447882493999998</v>
      </c>
      <c r="I117" t="s">
        <v>10</v>
      </c>
      <c r="J117">
        <f t="shared" si="2"/>
        <v>0</v>
      </c>
      <c r="K117">
        <f t="shared" si="3"/>
        <v>1</v>
      </c>
      <c r="L117">
        <v>0.34</v>
      </c>
    </row>
    <row r="118" spans="1:12" x14ac:dyDescent="0.25">
      <c r="A118">
        <v>2257</v>
      </c>
      <c r="B118" t="s">
        <v>8353</v>
      </c>
      <c r="C118" t="s">
        <v>8354</v>
      </c>
      <c r="D118" t="s">
        <v>21</v>
      </c>
      <c r="E118" t="s">
        <v>21</v>
      </c>
      <c r="F118">
        <v>0.87</v>
      </c>
      <c r="G118" t="s">
        <v>21</v>
      </c>
      <c r="H118">
        <v>0.868163360966</v>
      </c>
      <c r="I118" t="s">
        <v>21</v>
      </c>
      <c r="J118">
        <f t="shared" si="2"/>
        <v>1</v>
      </c>
      <c r="K118">
        <f t="shared" si="3"/>
        <v>0</v>
      </c>
      <c r="L118">
        <v>0.86908168048300005</v>
      </c>
    </row>
    <row r="119" spans="1:12" x14ac:dyDescent="0.25">
      <c r="A119">
        <v>5149</v>
      </c>
      <c r="B119" t="s">
        <v>12799</v>
      </c>
      <c r="C119" t="s">
        <v>12800</v>
      </c>
      <c r="D119" t="s">
        <v>21</v>
      </c>
      <c r="E119" t="s">
        <v>21</v>
      </c>
      <c r="F119">
        <v>0.7</v>
      </c>
      <c r="G119" t="s">
        <v>21</v>
      </c>
      <c r="H119">
        <v>0.67562787224800003</v>
      </c>
      <c r="I119" t="s">
        <v>21</v>
      </c>
      <c r="J119">
        <f t="shared" si="2"/>
        <v>1</v>
      </c>
      <c r="K119">
        <f t="shared" si="3"/>
        <v>0</v>
      </c>
      <c r="L119">
        <v>0.68781393612399999</v>
      </c>
    </row>
    <row r="120" spans="1:12" x14ac:dyDescent="0.25">
      <c r="A120">
        <v>1301</v>
      </c>
      <c r="B120" t="s">
        <v>4277</v>
      </c>
      <c r="C120" t="s">
        <v>4278</v>
      </c>
      <c r="D120" t="s">
        <v>10</v>
      </c>
      <c r="E120" t="s">
        <v>129</v>
      </c>
      <c r="F120">
        <v>0.76</v>
      </c>
      <c r="G120" t="s">
        <v>10</v>
      </c>
      <c r="H120">
        <v>0.80885627417499995</v>
      </c>
      <c r="I120" t="s">
        <v>10</v>
      </c>
      <c r="J120">
        <f t="shared" si="2"/>
        <v>1</v>
      </c>
      <c r="K120">
        <f t="shared" si="3"/>
        <v>0</v>
      </c>
      <c r="L120">
        <v>0.40442813708800002</v>
      </c>
    </row>
    <row r="121" spans="1:12" x14ac:dyDescent="0.25">
      <c r="A121">
        <v>3012</v>
      </c>
      <c r="B121" t="s">
        <v>1561</v>
      </c>
      <c r="C121" t="s">
        <v>1356</v>
      </c>
      <c r="D121" t="s">
        <v>52</v>
      </c>
      <c r="E121" t="s">
        <v>52</v>
      </c>
      <c r="F121">
        <v>0.97</v>
      </c>
      <c r="G121" t="s">
        <v>52</v>
      </c>
      <c r="H121">
        <v>0.96020006302100003</v>
      </c>
      <c r="I121" t="s">
        <v>52</v>
      </c>
      <c r="J121">
        <f t="shared" si="2"/>
        <v>1</v>
      </c>
      <c r="K121">
        <f t="shared" si="3"/>
        <v>0</v>
      </c>
      <c r="L121">
        <v>0.96510003151099999</v>
      </c>
    </row>
    <row r="122" spans="1:12" x14ac:dyDescent="0.25">
      <c r="A122">
        <v>4178</v>
      </c>
      <c r="B122" t="s">
        <v>13827</v>
      </c>
      <c r="C122" t="s">
        <v>13828</v>
      </c>
      <c r="D122" t="s">
        <v>21</v>
      </c>
      <c r="E122" t="s">
        <v>21</v>
      </c>
      <c r="F122">
        <v>0.92</v>
      </c>
      <c r="G122" t="s">
        <v>21</v>
      </c>
      <c r="H122">
        <v>0.96084296373</v>
      </c>
      <c r="I122" t="s">
        <v>21</v>
      </c>
      <c r="J122">
        <f t="shared" si="2"/>
        <v>1</v>
      </c>
      <c r="K122">
        <f t="shared" si="3"/>
        <v>0</v>
      </c>
      <c r="L122">
        <v>0.94042148186499996</v>
      </c>
    </row>
    <row r="123" spans="1:12" x14ac:dyDescent="0.25">
      <c r="A123">
        <v>1241</v>
      </c>
      <c r="B123" t="s">
        <v>9049</v>
      </c>
      <c r="C123" t="s">
        <v>9050</v>
      </c>
      <c r="D123" t="s">
        <v>34</v>
      </c>
      <c r="E123" t="s">
        <v>239</v>
      </c>
      <c r="F123">
        <v>0.73</v>
      </c>
      <c r="G123" t="s">
        <v>10</v>
      </c>
      <c r="H123">
        <v>0.62758282870899995</v>
      </c>
      <c r="I123" t="s">
        <v>239</v>
      </c>
      <c r="J123">
        <f t="shared" si="2"/>
        <v>0</v>
      </c>
      <c r="K123">
        <f t="shared" si="3"/>
        <v>1</v>
      </c>
      <c r="L123">
        <v>0.36499999999999999</v>
      </c>
    </row>
    <row r="124" spans="1:12" x14ac:dyDescent="0.25">
      <c r="A124">
        <v>4212</v>
      </c>
      <c r="B124" t="s">
        <v>11672</v>
      </c>
      <c r="C124" t="s">
        <v>10942</v>
      </c>
      <c r="D124" t="s">
        <v>21</v>
      </c>
      <c r="E124" t="s">
        <v>21</v>
      </c>
      <c r="F124">
        <v>1</v>
      </c>
      <c r="G124" t="s">
        <v>21</v>
      </c>
      <c r="H124">
        <v>0.94845049748700005</v>
      </c>
      <c r="I124" t="s">
        <v>21</v>
      </c>
      <c r="J124">
        <f t="shared" si="2"/>
        <v>1</v>
      </c>
      <c r="K124">
        <f t="shared" si="3"/>
        <v>0</v>
      </c>
      <c r="L124">
        <v>0.97422524874399996</v>
      </c>
    </row>
    <row r="125" spans="1:12" x14ac:dyDescent="0.25">
      <c r="A125">
        <v>5411</v>
      </c>
      <c r="B125" t="s">
        <v>10359</v>
      </c>
      <c r="C125" t="s">
        <v>10360</v>
      </c>
      <c r="D125" t="s">
        <v>52</v>
      </c>
      <c r="E125" t="s">
        <v>52</v>
      </c>
      <c r="F125">
        <v>0.96</v>
      </c>
      <c r="G125" t="s">
        <v>52</v>
      </c>
      <c r="H125">
        <v>0.92055114275299998</v>
      </c>
      <c r="I125" t="s">
        <v>52</v>
      </c>
      <c r="J125">
        <f t="shared" si="2"/>
        <v>1</v>
      </c>
      <c r="K125">
        <f t="shared" si="3"/>
        <v>0</v>
      </c>
      <c r="L125">
        <v>0.94027557137700002</v>
      </c>
    </row>
    <row r="126" spans="1:12" x14ac:dyDescent="0.25">
      <c r="A126">
        <v>1248</v>
      </c>
      <c r="B126" t="s">
        <v>7501</v>
      </c>
      <c r="C126" t="s">
        <v>7502</v>
      </c>
      <c r="D126" t="s">
        <v>239</v>
      </c>
      <c r="E126" t="s">
        <v>10</v>
      </c>
      <c r="F126">
        <v>0.77</v>
      </c>
      <c r="G126" t="s">
        <v>10</v>
      </c>
      <c r="H126">
        <v>0.51363423987699997</v>
      </c>
      <c r="I126" t="s">
        <v>10</v>
      </c>
      <c r="J126">
        <f t="shared" si="2"/>
        <v>0</v>
      </c>
      <c r="K126">
        <f t="shared" si="3"/>
        <v>1</v>
      </c>
      <c r="L126">
        <v>0.64181711993799995</v>
      </c>
    </row>
    <row r="127" spans="1:12" x14ac:dyDescent="0.25">
      <c r="A127">
        <v>2092</v>
      </c>
      <c r="B127" t="s">
        <v>9116</v>
      </c>
      <c r="C127" t="s">
        <v>9117</v>
      </c>
      <c r="D127" t="s">
        <v>21</v>
      </c>
      <c r="E127" t="s">
        <v>21</v>
      </c>
      <c r="F127">
        <v>0.85</v>
      </c>
      <c r="G127" t="s">
        <v>21</v>
      </c>
      <c r="H127">
        <v>0.95216320220200001</v>
      </c>
      <c r="I127" t="s">
        <v>21</v>
      </c>
      <c r="J127">
        <f t="shared" si="2"/>
        <v>1</v>
      </c>
      <c r="K127">
        <f t="shared" si="3"/>
        <v>0</v>
      </c>
      <c r="L127">
        <v>0.901081601101</v>
      </c>
    </row>
    <row r="128" spans="1:12" x14ac:dyDescent="0.25">
      <c r="A128">
        <v>3523</v>
      </c>
      <c r="B128" t="s">
        <v>9108</v>
      </c>
      <c r="C128" t="s">
        <v>9109</v>
      </c>
      <c r="D128" t="s">
        <v>21</v>
      </c>
      <c r="E128" t="s">
        <v>21</v>
      </c>
      <c r="F128">
        <v>0.9</v>
      </c>
      <c r="G128" t="s">
        <v>21</v>
      </c>
      <c r="H128">
        <v>0.86689617211100001</v>
      </c>
      <c r="I128" t="s">
        <v>21</v>
      </c>
      <c r="J128">
        <f t="shared" si="2"/>
        <v>1</v>
      </c>
      <c r="K128">
        <f t="shared" si="3"/>
        <v>0</v>
      </c>
      <c r="L128">
        <v>0.883448086056</v>
      </c>
    </row>
    <row r="129" spans="1:12" x14ac:dyDescent="0.25">
      <c r="A129">
        <v>2655</v>
      </c>
      <c r="B129" t="s">
        <v>3356</v>
      </c>
      <c r="C129" t="s">
        <v>3357</v>
      </c>
      <c r="D129" t="s">
        <v>34</v>
      </c>
      <c r="E129" t="s">
        <v>503</v>
      </c>
      <c r="F129">
        <v>0.71</v>
      </c>
      <c r="G129" t="s">
        <v>34</v>
      </c>
      <c r="H129">
        <v>0.84304357568599997</v>
      </c>
      <c r="I129" t="s">
        <v>34</v>
      </c>
      <c r="J129">
        <f t="shared" si="2"/>
        <v>1</v>
      </c>
      <c r="K129">
        <f t="shared" si="3"/>
        <v>0</v>
      </c>
      <c r="L129">
        <v>0.42152178784299998</v>
      </c>
    </row>
    <row r="130" spans="1:12" x14ac:dyDescent="0.25">
      <c r="A130">
        <v>4467</v>
      </c>
      <c r="B130" t="s">
        <v>2010</v>
      </c>
      <c r="C130" t="s">
        <v>2011</v>
      </c>
      <c r="D130" t="s">
        <v>10</v>
      </c>
      <c r="E130" t="s">
        <v>129</v>
      </c>
      <c r="F130">
        <v>0.71</v>
      </c>
      <c r="G130" t="s">
        <v>10</v>
      </c>
      <c r="H130">
        <v>0.885357522063</v>
      </c>
      <c r="I130" t="s">
        <v>10</v>
      </c>
      <c r="J130">
        <f t="shared" si="2"/>
        <v>1</v>
      </c>
      <c r="K130">
        <f t="shared" si="3"/>
        <v>0</v>
      </c>
      <c r="L130">
        <v>0.44267876103199999</v>
      </c>
    </row>
    <row r="131" spans="1:12" x14ac:dyDescent="0.25">
      <c r="A131">
        <v>3062</v>
      </c>
      <c r="B131" t="s">
        <v>12516</v>
      </c>
      <c r="C131" t="s">
        <v>12517</v>
      </c>
      <c r="D131" t="s">
        <v>52</v>
      </c>
      <c r="E131" t="s">
        <v>91</v>
      </c>
      <c r="F131">
        <v>0.73</v>
      </c>
      <c r="G131" t="s">
        <v>52</v>
      </c>
      <c r="H131">
        <v>0.163160097645</v>
      </c>
      <c r="I131" t="s">
        <v>91</v>
      </c>
      <c r="J131">
        <f t="shared" si="2"/>
        <v>0</v>
      </c>
      <c r="K131">
        <f t="shared" si="3"/>
        <v>1</v>
      </c>
      <c r="L131">
        <v>0.36499999999999999</v>
      </c>
    </row>
    <row r="132" spans="1:12" x14ac:dyDescent="0.25">
      <c r="A132">
        <v>6122</v>
      </c>
      <c r="B132" t="s">
        <v>12703</v>
      </c>
      <c r="C132" t="s">
        <v>12704</v>
      </c>
      <c r="D132" t="s">
        <v>34</v>
      </c>
      <c r="E132" t="s">
        <v>34</v>
      </c>
      <c r="F132">
        <v>0.85</v>
      </c>
      <c r="G132" t="s">
        <v>34</v>
      </c>
      <c r="H132">
        <v>0.89541434743799997</v>
      </c>
      <c r="I132" t="s">
        <v>34</v>
      </c>
      <c r="J132">
        <f t="shared" si="2"/>
        <v>1</v>
      </c>
      <c r="K132">
        <f t="shared" si="3"/>
        <v>0</v>
      </c>
      <c r="L132">
        <v>0.87270717371899997</v>
      </c>
    </row>
    <row r="133" spans="1:12" x14ac:dyDescent="0.25">
      <c r="A133">
        <v>1612</v>
      </c>
      <c r="B133" t="s">
        <v>6519</v>
      </c>
      <c r="C133" t="s">
        <v>6520</v>
      </c>
      <c r="D133" t="s">
        <v>257</v>
      </c>
      <c r="E133" t="s">
        <v>257</v>
      </c>
      <c r="F133">
        <v>0.89</v>
      </c>
      <c r="G133" t="s">
        <v>257</v>
      </c>
      <c r="H133">
        <v>0.89024643582899998</v>
      </c>
      <c r="I133" t="s">
        <v>257</v>
      </c>
      <c r="J133">
        <f t="shared" si="2"/>
        <v>1</v>
      </c>
      <c r="K133">
        <f t="shared" si="3"/>
        <v>0</v>
      </c>
      <c r="L133">
        <v>0.89012321791399995</v>
      </c>
    </row>
    <row r="134" spans="1:12" x14ac:dyDescent="0.25">
      <c r="A134">
        <v>5066</v>
      </c>
      <c r="B134" t="s">
        <v>6846</v>
      </c>
      <c r="C134" t="s">
        <v>6847</v>
      </c>
      <c r="D134" t="s">
        <v>10</v>
      </c>
      <c r="E134" t="s">
        <v>10</v>
      </c>
      <c r="F134">
        <v>0.72</v>
      </c>
      <c r="G134" t="s">
        <v>10</v>
      </c>
      <c r="H134">
        <v>0.89929355575600001</v>
      </c>
      <c r="I134" t="s">
        <v>10</v>
      </c>
      <c r="J134">
        <f t="shared" si="2"/>
        <v>1</v>
      </c>
      <c r="K134">
        <f t="shared" si="3"/>
        <v>0</v>
      </c>
      <c r="L134">
        <v>0.80964677787799999</v>
      </c>
    </row>
    <row r="135" spans="1:12" x14ac:dyDescent="0.25">
      <c r="A135">
        <v>3760</v>
      </c>
      <c r="B135" t="s">
        <v>14155</v>
      </c>
      <c r="C135" t="s">
        <v>14156</v>
      </c>
      <c r="D135" t="s">
        <v>52</v>
      </c>
      <c r="E135" t="s">
        <v>52</v>
      </c>
      <c r="F135">
        <v>0.79</v>
      </c>
      <c r="G135" t="s">
        <v>52</v>
      </c>
      <c r="H135">
        <v>0.96896524971200004</v>
      </c>
      <c r="I135" t="s">
        <v>52</v>
      </c>
      <c r="J135">
        <f t="shared" si="2"/>
        <v>1</v>
      </c>
      <c r="K135">
        <f t="shared" si="3"/>
        <v>0</v>
      </c>
      <c r="L135">
        <v>0.87948262485600004</v>
      </c>
    </row>
    <row r="136" spans="1:12" x14ac:dyDescent="0.25">
      <c r="A136">
        <v>821</v>
      </c>
      <c r="B136" t="s">
        <v>12991</v>
      </c>
      <c r="C136" t="s">
        <v>12992</v>
      </c>
      <c r="D136" t="s">
        <v>257</v>
      </c>
      <c r="E136" t="s">
        <v>257</v>
      </c>
      <c r="F136">
        <v>0.75</v>
      </c>
      <c r="G136" t="s">
        <v>257</v>
      </c>
      <c r="H136">
        <v>0.86043359045599999</v>
      </c>
      <c r="I136" t="s">
        <v>257</v>
      </c>
      <c r="J136">
        <f t="shared" si="2"/>
        <v>1</v>
      </c>
      <c r="K136">
        <f t="shared" si="3"/>
        <v>0</v>
      </c>
      <c r="L136">
        <v>0.80521679522800005</v>
      </c>
    </row>
    <row r="137" spans="1:12" x14ac:dyDescent="0.25">
      <c r="A137">
        <v>2199</v>
      </c>
      <c r="B137" t="s">
        <v>8002</v>
      </c>
      <c r="C137" t="s">
        <v>8003</v>
      </c>
      <c r="D137" t="s">
        <v>21</v>
      </c>
      <c r="E137" t="s">
        <v>21</v>
      </c>
      <c r="F137">
        <v>0.76</v>
      </c>
      <c r="G137" t="s">
        <v>21</v>
      </c>
      <c r="H137">
        <v>0.88028316901000003</v>
      </c>
      <c r="I137" t="s">
        <v>21</v>
      </c>
      <c r="J137">
        <f t="shared" si="2"/>
        <v>1</v>
      </c>
      <c r="K137">
        <f t="shared" si="3"/>
        <v>0</v>
      </c>
      <c r="L137">
        <v>0.82014158450499997</v>
      </c>
    </row>
    <row r="138" spans="1:12" x14ac:dyDescent="0.25">
      <c r="A138">
        <v>2520</v>
      </c>
      <c r="B138" t="s">
        <v>8021</v>
      </c>
      <c r="C138" t="s">
        <v>8022</v>
      </c>
      <c r="D138" t="s">
        <v>21</v>
      </c>
      <c r="E138" t="s">
        <v>21</v>
      </c>
      <c r="F138">
        <v>0.93</v>
      </c>
      <c r="G138" t="s">
        <v>21</v>
      </c>
      <c r="H138">
        <v>0.88851665639699995</v>
      </c>
      <c r="I138" t="s">
        <v>21</v>
      </c>
      <c r="J138">
        <f t="shared" si="2"/>
        <v>1</v>
      </c>
      <c r="K138">
        <f t="shared" si="3"/>
        <v>0</v>
      </c>
      <c r="L138">
        <v>0.90925832819800001</v>
      </c>
    </row>
    <row r="139" spans="1:12" x14ac:dyDescent="0.25">
      <c r="A139">
        <v>3335</v>
      </c>
      <c r="B139" t="s">
        <v>6754</v>
      </c>
      <c r="C139" t="s">
        <v>6755</v>
      </c>
      <c r="D139" t="s">
        <v>116</v>
      </c>
      <c r="E139" t="s">
        <v>617</v>
      </c>
      <c r="F139">
        <v>0.73</v>
      </c>
      <c r="G139" t="s">
        <v>52</v>
      </c>
      <c r="H139">
        <v>0.69181900762600002</v>
      </c>
      <c r="I139" t="s">
        <v>617</v>
      </c>
      <c r="J139">
        <f t="shared" si="2"/>
        <v>0</v>
      </c>
      <c r="K139">
        <f t="shared" si="3"/>
        <v>1</v>
      </c>
      <c r="L139">
        <v>0.36499999999999999</v>
      </c>
    </row>
    <row r="140" spans="1:12" x14ac:dyDescent="0.25">
      <c r="A140">
        <v>4850</v>
      </c>
      <c r="B140" t="s">
        <v>7543</v>
      </c>
      <c r="C140" t="s">
        <v>7544</v>
      </c>
      <c r="D140" t="s">
        <v>10</v>
      </c>
      <c r="E140" t="s">
        <v>10</v>
      </c>
      <c r="F140">
        <v>0.76</v>
      </c>
      <c r="G140" t="s">
        <v>10</v>
      </c>
      <c r="H140">
        <v>0.94979303465599996</v>
      </c>
      <c r="I140" t="s">
        <v>10</v>
      </c>
      <c r="J140">
        <f t="shared" si="2"/>
        <v>1</v>
      </c>
      <c r="K140">
        <f t="shared" si="3"/>
        <v>0</v>
      </c>
      <c r="L140">
        <v>0.85489651732799998</v>
      </c>
    </row>
    <row r="141" spans="1:12" x14ac:dyDescent="0.25">
      <c r="A141">
        <v>407</v>
      </c>
      <c r="B141" t="s">
        <v>2143</v>
      </c>
      <c r="C141" t="s">
        <v>2144</v>
      </c>
      <c r="D141" t="s">
        <v>446</v>
      </c>
      <c r="E141" t="s">
        <v>446</v>
      </c>
      <c r="F141">
        <v>0.88</v>
      </c>
      <c r="G141" t="s">
        <v>446</v>
      </c>
      <c r="H141">
        <v>0.89455156325999996</v>
      </c>
      <c r="I141" t="s">
        <v>446</v>
      </c>
      <c r="J141">
        <f t="shared" si="2"/>
        <v>1</v>
      </c>
      <c r="K141">
        <f t="shared" si="3"/>
        <v>0</v>
      </c>
      <c r="L141">
        <v>0.88727578162999998</v>
      </c>
    </row>
    <row r="142" spans="1:12" x14ac:dyDescent="0.25">
      <c r="A142">
        <v>5815</v>
      </c>
      <c r="B142" t="s">
        <v>3972</v>
      </c>
      <c r="C142" t="s">
        <v>3973</v>
      </c>
      <c r="D142" t="s">
        <v>10</v>
      </c>
      <c r="E142" t="s">
        <v>10</v>
      </c>
      <c r="F142">
        <v>0.75</v>
      </c>
      <c r="G142" t="s">
        <v>10</v>
      </c>
      <c r="H142">
        <v>0.73645138005099997</v>
      </c>
      <c r="I142" t="s">
        <v>10</v>
      </c>
      <c r="J142">
        <f t="shared" si="2"/>
        <v>1</v>
      </c>
      <c r="K142">
        <f t="shared" si="3"/>
        <v>0</v>
      </c>
      <c r="L142">
        <v>0.74322569002500005</v>
      </c>
    </row>
    <row r="143" spans="1:12" x14ac:dyDescent="0.25">
      <c r="A143">
        <v>4740</v>
      </c>
      <c r="B143" t="s">
        <v>10850</v>
      </c>
      <c r="C143" t="s">
        <v>10851</v>
      </c>
      <c r="D143" t="s">
        <v>21</v>
      </c>
      <c r="E143" t="s">
        <v>21</v>
      </c>
      <c r="F143">
        <v>0.81</v>
      </c>
      <c r="G143" t="s">
        <v>21</v>
      </c>
      <c r="H143">
        <v>0.669804850979</v>
      </c>
      <c r="I143" t="s">
        <v>21</v>
      </c>
      <c r="J143">
        <f t="shared" si="2"/>
        <v>1</v>
      </c>
      <c r="K143">
        <f t="shared" si="3"/>
        <v>0</v>
      </c>
      <c r="L143">
        <v>0.73990242548899998</v>
      </c>
    </row>
    <row r="144" spans="1:12" x14ac:dyDescent="0.25">
      <c r="A144">
        <v>2717</v>
      </c>
      <c r="B144" t="s">
        <v>13383</v>
      </c>
      <c r="C144" t="s">
        <v>13384</v>
      </c>
      <c r="D144" t="s">
        <v>617</v>
      </c>
      <c r="E144" t="s">
        <v>617</v>
      </c>
      <c r="F144">
        <v>0.7</v>
      </c>
      <c r="G144" t="s">
        <v>617</v>
      </c>
      <c r="H144">
        <v>0.79481982638600002</v>
      </c>
      <c r="I144" t="s">
        <v>617</v>
      </c>
      <c r="J144">
        <f t="shared" si="2"/>
        <v>1</v>
      </c>
      <c r="K144">
        <f t="shared" si="3"/>
        <v>0</v>
      </c>
      <c r="L144">
        <v>0.74740991319299999</v>
      </c>
    </row>
    <row r="145" spans="1:12" x14ac:dyDescent="0.25">
      <c r="A145">
        <v>2756</v>
      </c>
      <c r="B145" t="s">
        <v>50</v>
      </c>
      <c r="C145" t="s">
        <v>51</v>
      </c>
      <c r="D145" t="s">
        <v>52</v>
      </c>
      <c r="E145" t="s">
        <v>52</v>
      </c>
      <c r="F145">
        <v>0.7</v>
      </c>
      <c r="G145" t="s">
        <v>10</v>
      </c>
      <c r="H145">
        <v>0.86324052835300003</v>
      </c>
      <c r="I145" t="s">
        <v>10</v>
      </c>
      <c r="J145">
        <f t="shared" si="2"/>
        <v>0</v>
      </c>
      <c r="K145">
        <f t="shared" si="3"/>
        <v>1</v>
      </c>
      <c r="L145">
        <v>0.43162026417600002</v>
      </c>
    </row>
    <row r="146" spans="1:12" x14ac:dyDescent="0.25">
      <c r="A146">
        <v>3183</v>
      </c>
      <c r="B146" t="s">
        <v>5181</v>
      </c>
      <c r="C146" t="s">
        <v>5182</v>
      </c>
      <c r="D146" t="s">
        <v>42</v>
      </c>
      <c r="E146" t="s">
        <v>42</v>
      </c>
      <c r="F146">
        <v>0.78</v>
      </c>
      <c r="G146" t="s">
        <v>42</v>
      </c>
      <c r="H146">
        <v>0.70371973511100006</v>
      </c>
      <c r="I146" t="s">
        <v>42</v>
      </c>
      <c r="J146">
        <f t="shared" si="2"/>
        <v>1</v>
      </c>
      <c r="K146">
        <f t="shared" si="3"/>
        <v>0</v>
      </c>
      <c r="L146">
        <v>0.741859867555</v>
      </c>
    </row>
    <row r="147" spans="1:12" x14ac:dyDescent="0.25">
      <c r="A147">
        <v>5945</v>
      </c>
      <c r="B147" t="s">
        <v>13094</v>
      </c>
      <c r="C147" t="s">
        <v>13095</v>
      </c>
      <c r="D147" t="s">
        <v>446</v>
      </c>
      <c r="E147" t="s">
        <v>446</v>
      </c>
      <c r="F147">
        <v>0.88</v>
      </c>
      <c r="G147" t="s">
        <v>446</v>
      </c>
      <c r="H147">
        <v>0.62301562298900004</v>
      </c>
      <c r="I147" t="s">
        <v>446</v>
      </c>
      <c r="J147">
        <f t="shared" ref="J147:J210" si="4">IF(I147=D147, 1, 0)</f>
        <v>1</v>
      </c>
      <c r="K147">
        <f t="shared" ref="K147:K210" si="5">IF(I147=D147, 0, 1)</f>
        <v>0</v>
      </c>
      <c r="L147">
        <v>0.75150781149400003</v>
      </c>
    </row>
    <row r="148" spans="1:12" x14ac:dyDescent="0.25">
      <c r="A148">
        <v>4738</v>
      </c>
      <c r="B148" t="s">
        <v>8215</v>
      </c>
      <c r="C148" t="s">
        <v>8216</v>
      </c>
      <c r="D148" t="s">
        <v>52</v>
      </c>
      <c r="E148" t="s">
        <v>52</v>
      </c>
      <c r="F148">
        <v>0.73</v>
      </c>
      <c r="G148" t="s">
        <v>52</v>
      </c>
      <c r="H148">
        <v>0.85549346698100004</v>
      </c>
      <c r="I148" t="s">
        <v>52</v>
      </c>
      <c r="J148">
        <f t="shared" si="4"/>
        <v>1</v>
      </c>
      <c r="K148">
        <f t="shared" si="5"/>
        <v>0</v>
      </c>
      <c r="L148">
        <v>0.79274673349000002</v>
      </c>
    </row>
    <row r="149" spans="1:12" x14ac:dyDescent="0.25">
      <c r="A149">
        <v>5925</v>
      </c>
      <c r="B149" t="s">
        <v>9466</v>
      </c>
      <c r="C149" t="s">
        <v>9467</v>
      </c>
      <c r="D149" t="s">
        <v>21</v>
      </c>
      <c r="E149" t="s">
        <v>21</v>
      </c>
      <c r="F149">
        <v>0.96</v>
      </c>
      <c r="G149" t="s">
        <v>21</v>
      </c>
      <c r="H149">
        <v>0.97438223610300001</v>
      </c>
      <c r="I149" t="s">
        <v>21</v>
      </c>
      <c r="J149">
        <f t="shared" si="4"/>
        <v>1</v>
      </c>
      <c r="K149">
        <f t="shared" si="5"/>
        <v>0</v>
      </c>
      <c r="L149">
        <v>0.967191118051</v>
      </c>
    </row>
    <row r="150" spans="1:12" x14ac:dyDescent="0.25">
      <c r="A150">
        <v>5715</v>
      </c>
      <c r="B150" t="s">
        <v>11936</v>
      </c>
      <c r="C150" t="s">
        <v>11937</v>
      </c>
      <c r="D150" t="s">
        <v>21</v>
      </c>
      <c r="E150" t="s">
        <v>21</v>
      </c>
      <c r="F150">
        <v>0.85</v>
      </c>
      <c r="G150" t="s">
        <v>21</v>
      </c>
      <c r="H150">
        <v>0.957868699273</v>
      </c>
      <c r="I150" t="s">
        <v>21</v>
      </c>
      <c r="J150">
        <f t="shared" si="4"/>
        <v>1</v>
      </c>
      <c r="K150">
        <f t="shared" si="5"/>
        <v>0</v>
      </c>
      <c r="L150">
        <v>0.90393434963700003</v>
      </c>
    </row>
    <row r="151" spans="1:12" x14ac:dyDescent="0.25">
      <c r="A151">
        <v>3742</v>
      </c>
      <c r="B151" t="s">
        <v>5598</v>
      </c>
      <c r="C151" t="s">
        <v>5599</v>
      </c>
      <c r="D151" t="s">
        <v>21</v>
      </c>
      <c r="E151" t="s">
        <v>21</v>
      </c>
      <c r="F151">
        <v>0.97</v>
      </c>
      <c r="G151" t="s">
        <v>21</v>
      </c>
      <c r="H151">
        <v>0.74945052816699997</v>
      </c>
      <c r="I151" t="s">
        <v>21</v>
      </c>
      <c r="J151">
        <f t="shared" si="4"/>
        <v>1</v>
      </c>
      <c r="K151">
        <f t="shared" si="5"/>
        <v>0</v>
      </c>
      <c r="L151">
        <v>0.85972526408399996</v>
      </c>
    </row>
    <row r="152" spans="1:12" x14ac:dyDescent="0.25">
      <c r="A152">
        <v>1865</v>
      </c>
      <c r="B152" t="s">
        <v>10774</v>
      </c>
      <c r="C152" t="s">
        <v>10775</v>
      </c>
      <c r="D152" t="s">
        <v>446</v>
      </c>
      <c r="E152" t="s">
        <v>446</v>
      </c>
      <c r="F152">
        <v>0.92</v>
      </c>
      <c r="G152" t="s">
        <v>446</v>
      </c>
      <c r="H152">
        <v>0.86813827766399998</v>
      </c>
      <c r="I152" t="s">
        <v>446</v>
      </c>
      <c r="J152">
        <f t="shared" si="4"/>
        <v>1</v>
      </c>
      <c r="K152">
        <f t="shared" si="5"/>
        <v>0</v>
      </c>
      <c r="L152">
        <v>0.89406913883200001</v>
      </c>
    </row>
    <row r="153" spans="1:12" x14ac:dyDescent="0.25">
      <c r="A153">
        <v>207</v>
      </c>
      <c r="B153" t="s">
        <v>11875</v>
      </c>
      <c r="C153" t="s">
        <v>11876</v>
      </c>
      <c r="D153" t="s">
        <v>129</v>
      </c>
      <c r="E153" t="s">
        <v>129</v>
      </c>
      <c r="F153">
        <v>0.94</v>
      </c>
      <c r="G153" t="s">
        <v>129</v>
      </c>
      <c r="H153">
        <v>0.80937453368199996</v>
      </c>
      <c r="I153" t="s">
        <v>129</v>
      </c>
      <c r="J153">
        <f t="shared" si="4"/>
        <v>1</v>
      </c>
      <c r="K153">
        <f t="shared" si="5"/>
        <v>0</v>
      </c>
      <c r="L153">
        <v>0.87468726684099996</v>
      </c>
    </row>
    <row r="154" spans="1:12" x14ac:dyDescent="0.25">
      <c r="A154">
        <v>5237</v>
      </c>
      <c r="B154" t="s">
        <v>11994</v>
      </c>
      <c r="C154" t="s">
        <v>11995</v>
      </c>
      <c r="D154" t="s">
        <v>496</v>
      </c>
      <c r="E154" t="s">
        <v>496</v>
      </c>
      <c r="F154">
        <v>0.8</v>
      </c>
      <c r="G154" t="s">
        <v>496</v>
      </c>
      <c r="H154">
        <v>0.818770967982</v>
      </c>
      <c r="I154" t="s">
        <v>496</v>
      </c>
      <c r="J154">
        <f t="shared" si="4"/>
        <v>1</v>
      </c>
      <c r="K154">
        <f t="shared" si="5"/>
        <v>0</v>
      </c>
      <c r="L154">
        <v>0.80938548399099997</v>
      </c>
    </row>
    <row r="155" spans="1:12" x14ac:dyDescent="0.25">
      <c r="A155">
        <v>303</v>
      </c>
      <c r="B155" t="s">
        <v>4939</v>
      </c>
      <c r="C155" t="s">
        <v>4940</v>
      </c>
      <c r="D155" t="s">
        <v>129</v>
      </c>
      <c r="E155" t="s">
        <v>129</v>
      </c>
      <c r="F155">
        <v>0.97</v>
      </c>
      <c r="G155" t="s">
        <v>129</v>
      </c>
      <c r="H155">
        <v>0.75812095260500001</v>
      </c>
      <c r="I155" t="s">
        <v>129</v>
      </c>
      <c r="J155">
        <f t="shared" si="4"/>
        <v>1</v>
      </c>
      <c r="K155">
        <f t="shared" si="5"/>
        <v>0</v>
      </c>
      <c r="L155">
        <v>0.864060476302</v>
      </c>
    </row>
    <row r="156" spans="1:12" x14ac:dyDescent="0.25">
      <c r="A156">
        <v>4216</v>
      </c>
      <c r="B156" t="s">
        <v>10423</v>
      </c>
      <c r="C156" t="s">
        <v>10424</v>
      </c>
      <c r="D156" t="s">
        <v>21</v>
      </c>
      <c r="E156" t="s">
        <v>21</v>
      </c>
      <c r="F156">
        <v>0.91</v>
      </c>
      <c r="G156" t="s">
        <v>21</v>
      </c>
      <c r="H156">
        <v>0.96189116825700005</v>
      </c>
      <c r="I156" t="s">
        <v>21</v>
      </c>
      <c r="J156">
        <f t="shared" si="4"/>
        <v>1</v>
      </c>
      <c r="K156">
        <f t="shared" si="5"/>
        <v>0</v>
      </c>
      <c r="L156">
        <v>0.93594558412899997</v>
      </c>
    </row>
    <row r="157" spans="1:12" x14ac:dyDescent="0.25">
      <c r="A157">
        <v>2993</v>
      </c>
      <c r="B157" t="s">
        <v>6107</v>
      </c>
      <c r="C157" t="s">
        <v>6108</v>
      </c>
      <c r="D157" t="s">
        <v>14</v>
      </c>
      <c r="E157" t="s">
        <v>14</v>
      </c>
      <c r="F157">
        <v>0.97</v>
      </c>
      <c r="G157" t="s">
        <v>14</v>
      </c>
      <c r="H157">
        <v>0.90228796637300002</v>
      </c>
      <c r="I157" t="s">
        <v>14</v>
      </c>
      <c r="J157">
        <f t="shared" si="4"/>
        <v>1</v>
      </c>
      <c r="K157">
        <f t="shared" si="5"/>
        <v>0</v>
      </c>
      <c r="L157">
        <v>0.93614398318699998</v>
      </c>
    </row>
    <row r="158" spans="1:12" x14ac:dyDescent="0.25">
      <c r="A158">
        <v>3410</v>
      </c>
      <c r="B158" t="s">
        <v>2730</v>
      </c>
      <c r="C158" t="s">
        <v>2731</v>
      </c>
      <c r="D158" t="s">
        <v>21</v>
      </c>
      <c r="E158" t="s">
        <v>129</v>
      </c>
      <c r="F158">
        <v>0.69</v>
      </c>
      <c r="G158" t="s">
        <v>21</v>
      </c>
      <c r="H158">
        <v>0.89699635397499999</v>
      </c>
      <c r="I158" t="s">
        <v>21</v>
      </c>
      <c r="J158">
        <f t="shared" si="4"/>
        <v>1</v>
      </c>
      <c r="K158">
        <f t="shared" si="5"/>
        <v>0</v>
      </c>
      <c r="L158">
        <v>0.44849817698799999</v>
      </c>
    </row>
    <row r="159" spans="1:12" x14ac:dyDescent="0.25">
      <c r="A159">
        <v>1459</v>
      </c>
      <c r="B159" t="s">
        <v>4912</v>
      </c>
      <c r="C159" t="s">
        <v>4913</v>
      </c>
      <c r="D159" t="s">
        <v>10</v>
      </c>
      <c r="E159" t="s">
        <v>257</v>
      </c>
      <c r="F159">
        <v>0.83</v>
      </c>
      <c r="G159" t="s">
        <v>10</v>
      </c>
      <c r="H159">
        <v>0.63198576180900001</v>
      </c>
      <c r="I159" t="s">
        <v>257</v>
      </c>
      <c r="J159">
        <f t="shared" si="4"/>
        <v>0</v>
      </c>
      <c r="K159">
        <f t="shared" si="5"/>
        <v>1</v>
      </c>
      <c r="L159">
        <v>0.41499999999999998</v>
      </c>
    </row>
    <row r="160" spans="1:12" x14ac:dyDescent="0.25">
      <c r="A160">
        <v>91</v>
      </c>
      <c r="B160" t="s">
        <v>14228</v>
      </c>
      <c r="C160" t="s">
        <v>14229</v>
      </c>
      <c r="D160" t="s">
        <v>129</v>
      </c>
      <c r="E160" t="s">
        <v>129</v>
      </c>
      <c r="F160">
        <v>0.9</v>
      </c>
      <c r="G160" t="s">
        <v>129</v>
      </c>
      <c r="H160">
        <v>0.77213019046999998</v>
      </c>
      <c r="I160" t="s">
        <v>129</v>
      </c>
      <c r="J160">
        <f t="shared" si="4"/>
        <v>1</v>
      </c>
      <c r="K160">
        <f t="shared" si="5"/>
        <v>0</v>
      </c>
      <c r="L160">
        <v>0.83606509523500006</v>
      </c>
    </row>
    <row r="161" spans="1:12" x14ac:dyDescent="0.25">
      <c r="A161">
        <v>4964</v>
      </c>
      <c r="B161" t="s">
        <v>8819</v>
      </c>
      <c r="C161" t="s">
        <v>8820</v>
      </c>
      <c r="D161" t="s">
        <v>10</v>
      </c>
      <c r="E161" t="s">
        <v>257</v>
      </c>
      <c r="F161">
        <v>0.71</v>
      </c>
      <c r="G161" t="s">
        <v>34</v>
      </c>
      <c r="H161">
        <v>0.41265820688299998</v>
      </c>
      <c r="I161" t="s">
        <v>257</v>
      </c>
      <c r="J161">
        <f t="shared" si="4"/>
        <v>0</v>
      </c>
      <c r="K161">
        <f t="shared" si="5"/>
        <v>1</v>
      </c>
      <c r="L161">
        <v>0.35499999999999998</v>
      </c>
    </row>
    <row r="162" spans="1:12" x14ac:dyDescent="0.25">
      <c r="A162">
        <v>4475</v>
      </c>
      <c r="B162" t="s">
        <v>9554</v>
      </c>
      <c r="C162" t="s">
        <v>9555</v>
      </c>
      <c r="D162" t="s">
        <v>21</v>
      </c>
      <c r="E162" t="s">
        <v>21</v>
      </c>
      <c r="F162">
        <v>0.66</v>
      </c>
      <c r="G162" t="s">
        <v>129</v>
      </c>
      <c r="H162">
        <v>0.666295124367</v>
      </c>
      <c r="I162" t="s">
        <v>129</v>
      </c>
      <c r="J162">
        <f t="shared" si="4"/>
        <v>0</v>
      </c>
      <c r="K162">
        <f t="shared" si="5"/>
        <v>1</v>
      </c>
      <c r="L162">
        <v>0.33314756218300001</v>
      </c>
    </row>
    <row r="163" spans="1:12" x14ac:dyDescent="0.25">
      <c r="A163">
        <v>1900</v>
      </c>
      <c r="B163" t="s">
        <v>9960</v>
      </c>
      <c r="C163" t="s">
        <v>9961</v>
      </c>
      <c r="D163" t="s">
        <v>21</v>
      </c>
      <c r="E163" t="s">
        <v>21</v>
      </c>
      <c r="F163">
        <v>1</v>
      </c>
      <c r="G163" t="s">
        <v>21</v>
      </c>
      <c r="H163">
        <v>0.70028752060400001</v>
      </c>
      <c r="I163" t="s">
        <v>21</v>
      </c>
      <c r="J163">
        <f t="shared" si="4"/>
        <v>1</v>
      </c>
      <c r="K163">
        <f t="shared" si="5"/>
        <v>0</v>
      </c>
      <c r="L163">
        <v>0.85014376030200001</v>
      </c>
    </row>
    <row r="164" spans="1:12" x14ac:dyDescent="0.25">
      <c r="A164">
        <v>5302</v>
      </c>
      <c r="B164" t="s">
        <v>518</v>
      </c>
      <c r="C164" t="s">
        <v>519</v>
      </c>
      <c r="D164" t="s">
        <v>520</v>
      </c>
      <c r="E164" t="s">
        <v>10</v>
      </c>
      <c r="F164">
        <v>0.75</v>
      </c>
      <c r="G164" t="s">
        <v>520</v>
      </c>
      <c r="H164">
        <v>0.37498840450999998</v>
      </c>
      <c r="I164" t="s">
        <v>10</v>
      </c>
      <c r="J164">
        <f t="shared" si="4"/>
        <v>0</v>
      </c>
      <c r="K164">
        <f t="shared" si="5"/>
        <v>1</v>
      </c>
      <c r="L164">
        <v>0.375</v>
      </c>
    </row>
    <row r="165" spans="1:12" x14ac:dyDescent="0.25">
      <c r="A165">
        <v>2201</v>
      </c>
      <c r="B165" t="s">
        <v>14264</v>
      </c>
      <c r="C165" t="s">
        <v>2259</v>
      </c>
      <c r="D165" t="s">
        <v>52</v>
      </c>
      <c r="E165" t="s">
        <v>52</v>
      </c>
      <c r="F165">
        <v>0.96</v>
      </c>
      <c r="G165" t="s">
        <v>52</v>
      </c>
      <c r="H165">
        <v>0.94611075864399996</v>
      </c>
      <c r="I165" t="s">
        <v>52</v>
      </c>
      <c r="J165">
        <f t="shared" si="4"/>
        <v>1</v>
      </c>
      <c r="K165">
        <f t="shared" si="5"/>
        <v>0</v>
      </c>
      <c r="L165">
        <v>0.95305537932200002</v>
      </c>
    </row>
    <row r="166" spans="1:12" x14ac:dyDescent="0.25">
      <c r="A166">
        <v>1881</v>
      </c>
      <c r="B166" t="s">
        <v>8926</v>
      </c>
      <c r="C166" t="s">
        <v>8927</v>
      </c>
      <c r="D166" t="s">
        <v>239</v>
      </c>
      <c r="E166" t="s">
        <v>239</v>
      </c>
      <c r="F166">
        <v>0.73</v>
      </c>
      <c r="G166" t="s">
        <v>239</v>
      </c>
      <c r="H166">
        <v>0.77167789799999997</v>
      </c>
      <c r="I166" t="s">
        <v>239</v>
      </c>
      <c r="J166">
        <f t="shared" si="4"/>
        <v>1</v>
      </c>
      <c r="K166">
        <f t="shared" si="5"/>
        <v>0</v>
      </c>
      <c r="L166">
        <v>0.75083894900000003</v>
      </c>
    </row>
    <row r="167" spans="1:12" x14ac:dyDescent="0.25">
      <c r="A167">
        <v>5590</v>
      </c>
      <c r="B167" t="s">
        <v>1194</v>
      </c>
      <c r="C167" t="s">
        <v>1195</v>
      </c>
      <c r="D167" t="s">
        <v>21</v>
      </c>
      <c r="E167" t="s">
        <v>21</v>
      </c>
      <c r="F167">
        <v>0.98</v>
      </c>
      <c r="G167" t="s">
        <v>129</v>
      </c>
      <c r="H167">
        <v>0.42339104110999998</v>
      </c>
      <c r="I167" t="s">
        <v>21</v>
      </c>
      <c r="J167">
        <f t="shared" si="4"/>
        <v>1</v>
      </c>
      <c r="K167">
        <f t="shared" si="5"/>
        <v>0</v>
      </c>
      <c r="L167">
        <v>0.49</v>
      </c>
    </row>
    <row r="168" spans="1:12" x14ac:dyDescent="0.25">
      <c r="A168">
        <v>3667</v>
      </c>
      <c r="B168" t="s">
        <v>10579</v>
      </c>
      <c r="C168" t="s">
        <v>10580</v>
      </c>
      <c r="D168" t="s">
        <v>10</v>
      </c>
      <c r="E168" t="s">
        <v>10</v>
      </c>
      <c r="F168">
        <v>0.67</v>
      </c>
      <c r="G168" t="s">
        <v>10</v>
      </c>
      <c r="H168">
        <v>0.51234681897800005</v>
      </c>
      <c r="I168" t="s">
        <v>10</v>
      </c>
      <c r="J168">
        <f t="shared" si="4"/>
        <v>1</v>
      </c>
      <c r="K168">
        <f t="shared" si="5"/>
        <v>0</v>
      </c>
      <c r="L168">
        <v>0.59117340948899999</v>
      </c>
    </row>
    <row r="169" spans="1:12" x14ac:dyDescent="0.25">
      <c r="A169">
        <v>6130</v>
      </c>
      <c r="B169" t="s">
        <v>8191</v>
      </c>
      <c r="C169" t="s">
        <v>8192</v>
      </c>
      <c r="D169" t="s">
        <v>21</v>
      </c>
      <c r="E169" t="s">
        <v>21</v>
      </c>
      <c r="F169">
        <v>0.92</v>
      </c>
      <c r="G169" t="s">
        <v>21</v>
      </c>
      <c r="H169">
        <v>0.94284938038999999</v>
      </c>
      <c r="I169" t="s">
        <v>21</v>
      </c>
      <c r="J169">
        <f t="shared" si="4"/>
        <v>1</v>
      </c>
      <c r="K169">
        <f t="shared" si="5"/>
        <v>0</v>
      </c>
      <c r="L169">
        <v>0.93142469019499996</v>
      </c>
    </row>
    <row r="170" spans="1:12" x14ac:dyDescent="0.25">
      <c r="A170">
        <v>2778</v>
      </c>
      <c r="B170" t="s">
        <v>12324</v>
      </c>
      <c r="C170" t="s">
        <v>12325</v>
      </c>
      <c r="D170" t="s">
        <v>52</v>
      </c>
      <c r="E170" t="s">
        <v>52</v>
      </c>
      <c r="F170">
        <v>0.73</v>
      </c>
      <c r="G170" t="s">
        <v>52</v>
      </c>
      <c r="H170">
        <v>0.96982494348899995</v>
      </c>
      <c r="I170" t="s">
        <v>52</v>
      </c>
      <c r="J170">
        <f t="shared" si="4"/>
        <v>1</v>
      </c>
      <c r="K170">
        <f t="shared" si="5"/>
        <v>0</v>
      </c>
      <c r="L170">
        <v>0.84991247174399998</v>
      </c>
    </row>
    <row r="171" spans="1:12" x14ac:dyDescent="0.25">
      <c r="A171">
        <v>4393</v>
      </c>
      <c r="B171" t="s">
        <v>9868</v>
      </c>
      <c r="C171" t="s">
        <v>9869</v>
      </c>
      <c r="D171" t="s">
        <v>1203</v>
      </c>
      <c r="E171" t="s">
        <v>52</v>
      </c>
      <c r="F171">
        <v>0.75</v>
      </c>
      <c r="G171" t="s">
        <v>52</v>
      </c>
      <c r="H171">
        <v>0.25078192409400002</v>
      </c>
      <c r="I171" t="s">
        <v>52</v>
      </c>
      <c r="J171">
        <f t="shared" si="4"/>
        <v>0</v>
      </c>
      <c r="K171">
        <f t="shared" si="5"/>
        <v>1</v>
      </c>
      <c r="L171">
        <v>0.50039096204699995</v>
      </c>
    </row>
    <row r="172" spans="1:12" x14ac:dyDescent="0.25">
      <c r="A172">
        <v>455</v>
      </c>
      <c r="B172" t="s">
        <v>14618</v>
      </c>
      <c r="C172" t="s">
        <v>14619</v>
      </c>
      <c r="D172" t="s">
        <v>446</v>
      </c>
      <c r="E172" t="s">
        <v>446</v>
      </c>
      <c r="F172">
        <v>0.81</v>
      </c>
      <c r="G172" t="s">
        <v>446</v>
      </c>
      <c r="H172">
        <v>0.91125453648800003</v>
      </c>
      <c r="I172" t="s">
        <v>446</v>
      </c>
      <c r="J172">
        <f t="shared" si="4"/>
        <v>1</v>
      </c>
      <c r="K172">
        <f t="shared" si="5"/>
        <v>0</v>
      </c>
      <c r="L172">
        <v>0.86062726824400004</v>
      </c>
    </row>
    <row r="173" spans="1:12" x14ac:dyDescent="0.25">
      <c r="A173">
        <v>4748</v>
      </c>
      <c r="B173" t="s">
        <v>608</v>
      </c>
      <c r="C173" t="s">
        <v>609</v>
      </c>
      <c r="D173" t="s">
        <v>10</v>
      </c>
      <c r="E173" t="s">
        <v>10</v>
      </c>
      <c r="F173">
        <v>0.73</v>
      </c>
      <c r="G173" t="s">
        <v>10</v>
      </c>
      <c r="H173">
        <v>0.84755564525799998</v>
      </c>
      <c r="I173" t="s">
        <v>10</v>
      </c>
      <c r="J173">
        <f t="shared" si="4"/>
        <v>1</v>
      </c>
      <c r="K173">
        <f t="shared" si="5"/>
        <v>0</v>
      </c>
      <c r="L173">
        <v>0.78877782262899998</v>
      </c>
    </row>
    <row r="174" spans="1:12" x14ac:dyDescent="0.25">
      <c r="A174">
        <v>4232</v>
      </c>
      <c r="B174" t="s">
        <v>3942</v>
      </c>
      <c r="C174" t="s">
        <v>3943</v>
      </c>
      <c r="D174" t="s">
        <v>21</v>
      </c>
      <c r="E174" t="s">
        <v>21</v>
      </c>
      <c r="F174">
        <v>0.85</v>
      </c>
      <c r="G174" t="s">
        <v>21</v>
      </c>
      <c r="H174">
        <v>0.95952863583900005</v>
      </c>
      <c r="I174" t="s">
        <v>21</v>
      </c>
      <c r="J174">
        <f t="shared" si="4"/>
        <v>1</v>
      </c>
      <c r="K174">
        <f t="shared" si="5"/>
        <v>0</v>
      </c>
      <c r="L174">
        <v>0.90476431791900003</v>
      </c>
    </row>
    <row r="175" spans="1:12" x14ac:dyDescent="0.25">
      <c r="A175">
        <v>4247</v>
      </c>
      <c r="B175" t="s">
        <v>11854</v>
      </c>
      <c r="C175" t="s">
        <v>11855</v>
      </c>
      <c r="D175" t="s">
        <v>10</v>
      </c>
      <c r="E175" t="s">
        <v>10</v>
      </c>
      <c r="F175">
        <v>0.74</v>
      </c>
      <c r="G175" t="s">
        <v>10</v>
      </c>
      <c r="H175">
        <v>0.96000877918799998</v>
      </c>
      <c r="I175" t="s">
        <v>10</v>
      </c>
      <c r="J175">
        <f t="shared" si="4"/>
        <v>1</v>
      </c>
      <c r="K175">
        <f t="shared" si="5"/>
        <v>0</v>
      </c>
      <c r="L175">
        <v>0.85000438959400004</v>
      </c>
    </row>
    <row r="176" spans="1:12" x14ac:dyDescent="0.25">
      <c r="A176">
        <v>1979</v>
      </c>
      <c r="B176" t="s">
        <v>14756</v>
      </c>
      <c r="C176" t="s">
        <v>14757</v>
      </c>
      <c r="D176" t="s">
        <v>91</v>
      </c>
      <c r="E176" t="s">
        <v>10</v>
      </c>
      <c r="F176">
        <v>0.72</v>
      </c>
      <c r="G176" t="s">
        <v>91</v>
      </c>
      <c r="H176">
        <v>0.48923427922599999</v>
      </c>
      <c r="I176" t="s">
        <v>10</v>
      </c>
      <c r="J176">
        <f t="shared" si="4"/>
        <v>0</v>
      </c>
      <c r="K176">
        <f t="shared" si="5"/>
        <v>1</v>
      </c>
      <c r="L176">
        <v>0.36</v>
      </c>
    </row>
    <row r="177" spans="1:12" x14ac:dyDescent="0.25">
      <c r="A177">
        <v>2880</v>
      </c>
      <c r="B177" t="s">
        <v>13993</v>
      </c>
      <c r="C177" t="s">
        <v>13994</v>
      </c>
      <c r="D177" t="s">
        <v>52</v>
      </c>
      <c r="E177" t="s">
        <v>446</v>
      </c>
      <c r="F177">
        <v>0.7</v>
      </c>
      <c r="G177" t="s">
        <v>52</v>
      </c>
      <c r="H177">
        <v>0.83319435896500005</v>
      </c>
      <c r="I177" t="s">
        <v>52</v>
      </c>
      <c r="J177">
        <f t="shared" si="4"/>
        <v>1</v>
      </c>
      <c r="K177">
        <f t="shared" si="5"/>
        <v>0</v>
      </c>
      <c r="L177">
        <v>0.41659717948300001</v>
      </c>
    </row>
    <row r="178" spans="1:12" x14ac:dyDescent="0.25">
      <c r="A178">
        <v>2358</v>
      </c>
      <c r="B178" t="s">
        <v>13952</v>
      </c>
      <c r="C178" t="s">
        <v>13953</v>
      </c>
      <c r="D178" t="s">
        <v>21</v>
      </c>
      <c r="E178" t="s">
        <v>21</v>
      </c>
      <c r="F178">
        <v>0.75</v>
      </c>
      <c r="G178" t="s">
        <v>21</v>
      </c>
      <c r="H178">
        <v>0.97196806328499996</v>
      </c>
      <c r="I178" t="s">
        <v>21</v>
      </c>
      <c r="J178">
        <f t="shared" si="4"/>
        <v>1</v>
      </c>
      <c r="K178">
        <f t="shared" si="5"/>
        <v>0</v>
      </c>
      <c r="L178">
        <v>0.86098403164299997</v>
      </c>
    </row>
    <row r="179" spans="1:12" x14ac:dyDescent="0.25">
      <c r="A179">
        <v>4779</v>
      </c>
      <c r="B179" t="s">
        <v>14102</v>
      </c>
      <c r="C179" t="s">
        <v>14103</v>
      </c>
      <c r="D179" t="s">
        <v>52</v>
      </c>
      <c r="E179" t="s">
        <v>52</v>
      </c>
      <c r="F179">
        <v>0.81</v>
      </c>
      <c r="G179" t="s">
        <v>52</v>
      </c>
      <c r="H179">
        <v>0.96323729096999999</v>
      </c>
      <c r="I179" t="s">
        <v>52</v>
      </c>
      <c r="J179">
        <f t="shared" si="4"/>
        <v>1</v>
      </c>
      <c r="K179">
        <f t="shared" si="5"/>
        <v>0</v>
      </c>
      <c r="L179">
        <v>0.88661864548500002</v>
      </c>
    </row>
    <row r="180" spans="1:12" x14ac:dyDescent="0.25">
      <c r="A180">
        <v>1084</v>
      </c>
      <c r="B180" t="s">
        <v>3084</v>
      </c>
      <c r="C180" t="s">
        <v>3085</v>
      </c>
      <c r="D180" t="s">
        <v>91</v>
      </c>
      <c r="E180" t="s">
        <v>52</v>
      </c>
      <c r="F180">
        <v>0.73</v>
      </c>
      <c r="G180" t="s">
        <v>91</v>
      </c>
      <c r="H180">
        <v>0.34520593903000002</v>
      </c>
      <c r="I180" t="s">
        <v>52</v>
      </c>
      <c r="J180">
        <f t="shared" si="4"/>
        <v>0</v>
      </c>
      <c r="K180">
        <f t="shared" si="5"/>
        <v>1</v>
      </c>
      <c r="L180">
        <v>0.36499999999999999</v>
      </c>
    </row>
    <row r="181" spans="1:12" x14ac:dyDescent="0.25">
      <c r="A181">
        <v>2306</v>
      </c>
      <c r="B181" t="s">
        <v>9940</v>
      </c>
      <c r="C181" t="s">
        <v>9941</v>
      </c>
      <c r="D181" t="s">
        <v>21</v>
      </c>
      <c r="E181" t="s">
        <v>21</v>
      </c>
      <c r="F181">
        <v>0.84</v>
      </c>
      <c r="G181" t="s">
        <v>10</v>
      </c>
      <c r="H181">
        <v>0.48687136969200001</v>
      </c>
      <c r="I181" t="s">
        <v>21</v>
      </c>
      <c r="J181">
        <f t="shared" si="4"/>
        <v>1</v>
      </c>
      <c r="K181">
        <f t="shared" si="5"/>
        <v>0</v>
      </c>
      <c r="L181">
        <v>0.42</v>
      </c>
    </row>
    <row r="182" spans="1:12" x14ac:dyDescent="0.25">
      <c r="A182">
        <v>5526</v>
      </c>
      <c r="B182" t="s">
        <v>10147</v>
      </c>
      <c r="C182" t="s">
        <v>10148</v>
      </c>
      <c r="D182" t="s">
        <v>21</v>
      </c>
      <c r="E182" t="s">
        <v>21</v>
      </c>
      <c r="F182">
        <v>0.97</v>
      </c>
      <c r="G182" t="s">
        <v>21</v>
      </c>
      <c r="H182">
        <v>0.97370888799400002</v>
      </c>
      <c r="I182" t="s">
        <v>21</v>
      </c>
      <c r="J182">
        <f t="shared" si="4"/>
        <v>1</v>
      </c>
      <c r="K182">
        <f t="shared" si="5"/>
        <v>0</v>
      </c>
      <c r="L182">
        <v>0.97185444399700005</v>
      </c>
    </row>
    <row r="183" spans="1:12" x14ac:dyDescent="0.25">
      <c r="A183">
        <v>5389</v>
      </c>
      <c r="B183" t="s">
        <v>13910</v>
      </c>
      <c r="C183" t="s">
        <v>13911</v>
      </c>
      <c r="D183" t="s">
        <v>52</v>
      </c>
      <c r="E183" t="s">
        <v>52</v>
      </c>
      <c r="F183">
        <v>0.95</v>
      </c>
      <c r="G183" t="s">
        <v>52</v>
      </c>
      <c r="H183">
        <v>0.93923683499099997</v>
      </c>
      <c r="I183" t="s">
        <v>52</v>
      </c>
      <c r="J183">
        <f t="shared" si="4"/>
        <v>1</v>
      </c>
      <c r="K183">
        <f t="shared" si="5"/>
        <v>0</v>
      </c>
      <c r="L183">
        <v>0.94461841749499997</v>
      </c>
    </row>
    <row r="184" spans="1:12" x14ac:dyDescent="0.25">
      <c r="A184">
        <v>5718</v>
      </c>
      <c r="B184" t="s">
        <v>8570</v>
      </c>
      <c r="C184" t="s">
        <v>8571</v>
      </c>
      <c r="D184" t="s">
        <v>21</v>
      </c>
      <c r="E184" t="s">
        <v>21</v>
      </c>
      <c r="F184">
        <v>0.89</v>
      </c>
      <c r="G184" t="s">
        <v>21</v>
      </c>
      <c r="H184">
        <v>0.531637084461</v>
      </c>
      <c r="I184" t="s">
        <v>21</v>
      </c>
      <c r="J184">
        <f t="shared" si="4"/>
        <v>1</v>
      </c>
      <c r="K184">
        <f t="shared" si="5"/>
        <v>0</v>
      </c>
      <c r="L184">
        <v>0.71081854222999996</v>
      </c>
    </row>
    <row r="185" spans="1:12" x14ac:dyDescent="0.25">
      <c r="A185">
        <v>2730</v>
      </c>
      <c r="B185" t="s">
        <v>10660</v>
      </c>
      <c r="C185" t="s">
        <v>10661</v>
      </c>
      <c r="D185" t="s">
        <v>239</v>
      </c>
      <c r="E185" t="s">
        <v>52</v>
      </c>
      <c r="F185">
        <v>0.72</v>
      </c>
      <c r="G185" t="s">
        <v>10</v>
      </c>
      <c r="H185">
        <v>0.66602622990399996</v>
      </c>
      <c r="I185" t="s">
        <v>52</v>
      </c>
      <c r="J185">
        <f t="shared" si="4"/>
        <v>0</v>
      </c>
      <c r="K185">
        <f t="shared" si="5"/>
        <v>1</v>
      </c>
      <c r="L185">
        <v>0.36</v>
      </c>
    </row>
    <row r="186" spans="1:12" x14ac:dyDescent="0.25">
      <c r="A186">
        <v>145</v>
      </c>
      <c r="B186" t="s">
        <v>4062</v>
      </c>
      <c r="C186" t="s">
        <v>4063</v>
      </c>
      <c r="D186" t="s">
        <v>129</v>
      </c>
      <c r="E186" t="s">
        <v>129</v>
      </c>
      <c r="F186">
        <v>0.76</v>
      </c>
      <c r="G186" t="s">
        <v>129</v>
      </c>
      <c r="H186">
        <v>0.94717960714399996</v>
      </c>
      <c r="I186" t="s">
        <v>129</v>
      </c>
      <c r="J186">
        <f t="shared" si="4"/>
        <v>1</v>
      </c>
      <c r="K186">
        <f t="shared" si="5"/>
        <v>0</v>
      </c>
      <c r="L186">
        <v>0.85358980357199998</v>
      </c>
    </row>
    <row r="187" spans="1:12" x14ac:dyDescent="0.25">
      <c r="A187">
        <v>5618</v>
      </c>
      <c r="B187" t="s">
        <v>14713</v>
      </c>
      <c r="C187" t="s">
        <v>14714</v>
      </c>
      <c r="D187" t="s">
        <v>21</v>
      </c>
      <c r="E187" t="s">
        <v>21</v>
      </c>
      <c r="F187">
        <v>0.89</v>
      </c>
      <c r="G187" t="s">
        <v>21</v>
      </c>
      <c r="H187">
        <v>0.96340778202800004</v>
      </c>
      <c r="I187" t="s">
        <v>21</v>
      </c>
      <c r="J187">
        <f t="shared" si="4"/>
        <v>1</v>
      </c>
      <c r="K187">
        <f t="shared" si="5"/>
        <v>0</v>
      </c>
      <c r="L187">
        <v>0.92670389101399997</v>
      </c>
    </row>
    <row r="188" spans="1:12" x14ac:dyDescent="0.25">
      <c r="A188">
        <v>690</v>
      </c>
      <c r="B188" t="s">
        <v>12680</v>
      </c>
      <c r="C188" t="s">
        <v>12681</v>
      </c>
      <c r="D188" t="s">
        <v>257</v>
      </c>
      <c r="E188" t="s">
        <v>257</v>
      </c>
      <c r="F188">
        <v>0.91</v>
      </c>
      <c r="G188" t="s">
        <v>257</v>
      </c>
      <c r="H188">
        <v>0.91252404667099996</v>
      </c>
      <c r="I188" t="s">
        <v>257</v>
      </c>
      <c r="J188">
        <f t="shared" si="4"/>
        <v>1</v>
      </c>
      <c r="K188">
        <f t="shared" si="5"/>
        <v>0</v>
      </c>
      <c r="L188">
        <v>0.91126202333499995</v>
      </c>
    </row>
    <row r="189" spans="1:12" x14ac:dyDescent="0.25">
      <c r="A189">
        <v>2488</v>
      </c>
      <c r="B189" t="s">
        <v>8909</v>
      </c>
      <c r="C189" t="s">
        <v>8910</v>
      </c>
      <c r="D189" t="s">
        <v>21</v>
      </c>
      <c r="E189" t="s">
        <v>21</v>
      </c>
      <c r="F189">
        <v>0.95</v>
      </c>
      <c r="G189" t="s">
        <v>21</v>
      </c>
      <c r="H189">
        <v>0.87283847973899997</v>
      </c>
      <c r="I189" t="s">
        <v>21</v>
      </c>
      <c r="J189">
        <f t="shared" si="4"/>
        <v>1</v>
      </c>
      <c r="K189">
        <f t="shared" si="5"/>
        <v>0</v>
      </c>
      <c r="L189">
        <v>0.91141923986899998</v>
      </c>
    </row>
    <row r="190" spans="1:12" x14ac:dyDescent="0.25">
      <c r="A190">
        <v>5658</v>
      </c>
      <c r="B190" t="s">
        <v>14214</v>
      </c>
      <c r="C190" t="s">
        <v>14215</v>
      </c>
      <c r="D190" t="s">
        <v>21</v>
      </c>
      <c r="E190" t="s">
        <v>21</v>
      </c>
      <c r="F190">
        <v>0.95</v>
      </c>
      <c r="G190" t="s">
        <v>21</v>
      </c>
      <c r="H190">
        <v>0.97935949545500001</v>
      </c>
      <c r="I190" t="s">
        <v>21</v>
      </c>
      <c r="J190">
        <f t="shared" si="4"/>
        <v>1</v>
      </c>
      <c r="K190">
        <f t="shared" si="5"/>
        <v>0</v>
      </c>
      <c r="L190">
        <v>0.96467974772700005</v>
      </c>
    </row>
    <row r="191" spans="1:12" x14ac:dyDescent="0.25">
      <c r="A191">
        <v>2228</v>
      </c>
      <c r="B191" t="s">
        <v>5167</v>
      </c>
      <c r="C191" t="s">
        <v>5168</v>
      </c>
      <c r="D191" t="s">
        <v>91</v>
      </c>
      <c r="E191" t="s">
        <v>52</v>
      </c>
      <c r="F191">
        <v>0.73</v>
      </c>
      <c r="G191" t="s">
        <v>91</v>
      </c>
      <c r="H191">
        <v>0.65188913829200001</v>
      </c>
      <c r="I191" t="s">
        <v>52</v>
      </c>
      <c r="J191">
        <f t="shared" si="4"/>
        <v>0</v>
      </c>
      <c r="K191">
        <f t="shared" si="5"/>
        <v>1</v>
      </c>
      <c r="L191">
        <v>0.36499999999999999</v>
      </c>
    </row>
    <row r="192" spans="1:12" x14ac:dyDescent="0.25">
      <c r="A192">
        <v>2168</v>
      </c>
      <c r="B192" t="s">
        <v>3554</v>
      </c>
      <c r="C192" t="s">
        <v>3555</v>
      </c>
      <c r="D192" t="s">
        <v>21</v>
      </c>
      <c r="E192" t="s">
        <v>21</v>
      </c>
      <c r="F192">
        <v>0.86</v>
      </c>
      <c r="G192" t="s">
        <v>21</v>
      </c>
      <c r="H192">
        <v>0.89429965737499995</v>
      </c>
      <c r="I192" t="s">
        <v>21</v>
      </c>
      <c r="J192">
        <f t="shared" si="4"/>
        <v>1</v>
      </c>
      <c r="K192">
        <f t="shared" si="5"/>
        <v>0</v>
      </c>
      <c r="L192">
        <v>0.87714982868799996</v>
      </c>
    </row>
    <row r="193" spans="1:12" x14ac:dyDescent="0.25">
      <c r="A193">
        <v>2696</v>
      </c>
      <c r="B193" t="s">
        <v>13939</v>
      </c>
      <c r="C193" t="s">
        <v>13940</v>
      </c>
      <c r="D193" t="s">
        <v>21</v>
      </c>
      <c r="E193" t="s">
        <v>1203</v>
      </c>
      <c r="F193">
        <v>0.84</v>
      </c>
      <c r="G193" t="s">
        <v>91</v>
      </c>
      <c r="H193">
        <v>0.17682124384199999</v>
      </c>
      <c r="I193" t="s">
        <v>1203</v>
      </c>
      <c r="J193">
        <f t="shared" si="4"/>
        <v>0</v>
      </c>
      <c r="K193">
        <f t="shared" si="5"/>
        <v>1</v>
      </c>
      <c r="L193">
        <v>0.42</v>
      </c>
    </row>
    <row r="194" spans="1:12" x14ac:dyDescent="0.25">
      <c r="A194">
        <v>5283</v>
      </c>
      <c r="B194" t="s">
        <v>13045</v>
      </c>
      <c r="C194" t="s">
        <v>13046</v>
      </c>
      <c r="D194" t="s">
        <v>10</v>
      </c>
      <c r="E194" t="s">
        <v>52</v>
      </c>
      <c r="F194">
        <v>0.69</v>
      </c>
      <c r="G194" t="s">
        <v>10</v>
      </c>
      <c r="H194">
        <v>0.61746256135400002</v>
      </c>
      <c r="I194" t="s">
        <v>52</v>
      </c>
      <c r="J194">
        <f t="shared" si="4"/>
        <v>0</v>
      </c>
      <c r="K194">
        <f t="shared" si="5"/>
        <v>1</v>
      </c>
      <c r="L194">
        <v>0.34499999999999997</v>
      </c>
    </row>
    <row r="195" spans="1:12" x14ac:dyDescent="0.25">
      <c r="A195">
        <v>6055</v>
      </c>
      <c r="B195" t="s">
        <v>14219</v>
      </c>
      <c r="C195" t="s">
        <v>14220</v>
      </c>
      <c r="D195" t="s">
        <v>52</v>
      </c>
      <c r="E195" t="s">
        <v>52</v>
      </c>
      <c r="F195">
        <v>0.98</v>
      </c>
      <c r="G195" t="s">
        <v>52</v>
      </c>
      <c r="H195">
        <v>0.72144446811600005</v>
      </c>
      <c r="I195" t="s">
        <v>52</v>
      </c>
      <c r="J195">
        <f t="shared" si="4"/>
        <v>1</v>
      </c>
      <c r="K195">
        <f t="shared" si="5"/>
        <v>0</v>
      </c>
      <c r="L195">
        <v>0.85072223405799996</v>
      </c>
    </row>
    <row r="196" spans="1:12" x14ac:dyDescent="0.25">
      <c r="A196">
        <v>1824</v>
      </c>
      <c r="B196" t="s">
        <v>9140</v>
      </c>
      <c r="C196" t="s">
        <v>9141</v>
      </c>
      <c r="D196" t="s">
        <v>129</v>
      </c>
      <c r="E196" t="s">
        <v>129</v>
      </c>
      <c r="F196">
        <v>0.81</v>
      </c>
      <c r="G196" t="s">
        <v>129</v>
      </c>
      <c r="H196">
        <v>0.66252843419999996</v>
      </c>
      <c r="I196" t="s">
        <v>129</v>
      </c>
      <c r="J196">
        <f t="shared" si="4"/>
        <v>1</v>
      </c>
      <c r="K196">
        <f t="shared" si="5"/>
        <v>0</v>
      </c>
      <c r="L196">
        <v>0.73626421710000001</v>
      </c>
    </row>
    <row r="197" spans="1:12" x14ac:dyDescent="0.25">
      <c r="A197">
        <v>1850</v>
      </c>
      <c r="B197" t="s">
        <v>3954</v>
      </c>
      <c r="C197" t="s">
        <v>3955</v>
      </c>
      <c r="D197" t="s">
        <v>21</v>
      </c>
      <c r="E197" t="s">
        <v>21</v>
      </c>
      <c r="F197">
        <v>0.95</v>
      </c>
      <c r="G197" t="s">
        <v>129</v>
      </c>
      <c r="H197">
        <v>0.42339104110999998</v>
      </c>
      <c r="I197" t="s">
        <v>21</v>
      </c>
      <c r="J197">
        <f t="shared" si="4"/>
        <v>1</v>
      </c>
      <c r="K197">
        <f t="shared" si="5"/>
        <v>0</v>
      </c>
      <c r="L197">
        <v>0.47499999999999998</v>
      </c>
    </row>
    <row r="198" spans="1:12" x14ac:dyDescent="0.25">
      <c r="A198">
        <v>2020</v>
      </c>
      <c r="B198" t="s">
        <v>13849</v>
      </c>
      <c r="C198" t="s">
        <v>1550</v>
      </c>
      <c r="D198" t="s">
        <v>52</v>
      </c>
      <c r="E198" t="s">
        <v>52</v>
      </c>
      <c r="F198">
        <v>0.93</v>
      </c>
      <c r="G198" t="s">
        <v>52</v>
      </c>
      <c r="H198">
        <v>0.87050661313</v>
      </c>
      <c r="I198" t="s">
        <v>52</v>
      </c>
      <c r="J198">
        <f t="shared" si="4"/>
        <v>1</v>
      </c>
      <c r="K198">
        <f t="shared" si="5"/>
        <v>0</v>
      </c>
      <c r="L198">
        <v>0.90025330656500002</v>
      </c>
    </row>
    <row r="199" spans="1:12" x14ac:dyDescent="0.25">
      <c r="A199">
        <v>4859</v>
      </c>
      <c r="B199" t="s">
        <v>14323</v>
      </c>
      <c r="C199" t="s">
        <v>14324</v>
      </c>
      <c r="D199" t="s">
        <v>21</v>
      </c>
      <c r="E199" t="s">
        <v>21</v>
      </c>
      <c r="F199">
        <v>0.93</v>
      </c>
      <c r="G199" t="s">
        <v>21</v>
      </c>
      <c r="H199">
        <v>0.94258736256200004</v>
      </c>
      <c r="I199" t="s">
        <v>21</v>
      </c>
      <c r="J199">
        <f t="shared" si="4"/>
        <v>1</v>
      </c>
      <c r="K199">
        <f t="shared" si="5"/>
        <v>0</v>
      </c>
      <c r="L199">
        <v>0.93629368128099999</v>
      </c>
    </row>
    <row r="200" spans="1:12" x14ac:dyDescent="0.25">
      <c r="A200">
        <v>2962</v>
      </c>
      <c r="B200" t="s">
        <v>6259</v>
      </c>
      <c r="C200" t="s">
        <v>6260</v>
      </c>
      <c r="D200" t="s">
        <v>10</v>
      </c>
      <c r="E200" t="s">
        <v>10</v>
      </c>
      <c r="F200">
        <v>0.96</v>
      </c>
      <c r="G200" t="s">
        <v>10</v>
      </c>
      <c r="H200">
        <v>0.88041102749699995</v>
      </c>
      <c r="I200" t="s">
        <v>10</v>
      </c>
      <c r="J200">
        <f t="shared" si="4"/>
        <v>1</v>
      </c>
      <c r="K200">
        <f t="shared" si="5"/>
        <v>0</v>
      </c>
      <c r="L200">
        <v>0.92020551374799997</v>
      </c>
    </row>
    <row r="201" spans="1:12" x14ac:dyDescent="0.25">
      <c r="A201">
        <v>3728</v>
      </c>
      <c r="B201" t="s">
        <v>4121</v>
      </c>
      <c r="C201" t="s">
        <v>4122</v>
      </c>
      <c r="D201" t="s">
        <v>21</v>
      </c>
      <c r="E201" t="s">
        <v>21</v>
      </c>
      <c r="F201">
        <v>0.85</v>
      </c>
      <c r="G201" t="s">
        <v>21</v>
      </c>
      <c r="H201">
        <v>0.94317860972800005</v>
      </c>
      <c r="I201" t="s">
        <v>21</v>
      </c>
      <c r="J201">
        <f t="shared" si="4"/>
        <v>1</v>
      </c>
      <c r="K201">
        <f t="shared" si="5"/>
        <v>0</v>
      </c>
      <c r="L201">
        <v>0.89658930486400001</v>
      </c>
    </row>
    <row r="202" spans="1:12" x14ac:dyDescent="0.25">
      <c r="A202">
        <v>2796</v>
      </c>
      <c r="B202" t="s">
        <v>14549</v>
      </c>
      <c r="C202" t="s">
        <v>14550</v>
      </c>
      <c r="D202" t="s">
        <v>52</v>
      </c>
      <c r="E202" t="s">
        <v>52</v>
      </c>
      <c r="F202">
        <v>0.75</v>
      </c>
      <c r="G202" t="s">
        <v>52</v>
      </c>
      <c r="H202">
        <v>0.90891190774899999</v>
      </c>
      <c r="I202" t="s">
        <v>52</v>
      </c>
      <c r="J202">
        <f t="shared" si="4"/>
        <v>1</v>
      </c>
      <c r="K202">
        <f t="shared" si="5"/>
        <v>0</v>
      </c>
      <c r="L202">
        <v>0.82945595387399995</v>
      </c>
    </row>
    <row r="203" spans="1:12" x14ac:dyDescent="0.25">
      <c r="A203">
        <v>2734</v>
      </c>
      <c r="B203" t="s">
        <v>395</v>
      </c>
      <c r="C203" t="s">
        <v>396</v>
      </c>
      <c r="D203" t="s">
        <v>239</v>
      </c>
      <c r="E203" t="s">
        <v>239</v>
      </c>
      <c r="F203">
        <v>0.79</v>
      </c>
      <c r="G203" t="s">
        <v>239</v>
      </c>
      <c r="H203">
        <v>0.44804817372299999</v>
      </c>
      <c r="I203" t="s">
        <v>239</v>
      </c>
      <c r="J203">
        <f t="shared" si="4"/>
        <v>1</v>
      </c>
      <c r="K203">
        <f t="shared" si="5"/>
        <v>0</v>
      </c>
      <c r="L203">
        <v>0.61902408686199994</v>
      </c>
    </row>
    <row r="204" spans="1:12" x14ac:dyDescent="0.25">
      <c r="A204">
        <v>2892</v>
      </c>
      <c r="B204" t="s">
        <v>13483</v>
      </c>
      <c r="C204" t="s">
        <v>13484</v>
      </c>
      <c r="D204" t="s">
        <v>52</v>
      </c>
      <c r="E204" t="s">
        <v>52</v>
      </c>
      <c r="F204">
        <v>0.86</v>
      </c>
      <c r="G204" t="s">
        <v>257</v>
      </c>
      <c r="H204">
        <v>0.49146474761100001</v>
      </c>
      <c r="I204" t="s">
        <v>52</v>
      </c>
      <c r="J204">
        <f t="shared" si="4"/>
        <v>1</v>
      </c>
      <c r="K204">
        <f t="shared" si="5"/>
        <v>0</v>
      </c>
      <c r="L204">
        <v>0.43</v>
      </c>
    </row>
    <row r="205" spans="1:12" x14ac:dyDescent="0.25">
      <c r="A205">
        <v>4281</v>
      </c>
      <c r="B205" t="s">
        <v>8853</v>
      </c>
      <c r="C205" t="s">
        <v>8854</v>
      </c>
      <c r="D205" t="s">
        <v>10</v>
      </c>
      <c r="E205" t="s">
        <v>10</v>
      </c>
      <c r="F205">
        <v>0.73</v>
      </c>
      <c r="G205" t="s">
        <v>10</v>
      </c>
      <c r="H205">
        <v>0.53521820514600005</v>
      </c>
      <c r="I205" t="s">
        <v>10</v>
      </c>
      <c r="J205">
        <f t="shared" si="4"/>
        <v>1</v>
      </c>
      <c r="K205">
        <f t="shared" si="5"/>
        <v>0</v>
      </c>
      <c r="L205">
        <v>0.63260910257299996</v>
      </c>
    </row>
    <row r="206" spans="1:12" x14ac:dyDescent="0.25">
      <c r="A206">
        <v>5965</v>
      </c>
      <c r="B206" t="s">
        <v>12057</v>
      </c>
      <c r="C206" t="s">
        <v>6132</v>
      </c>
      <c r="D206" t="s">
        <v>129</v>
      </c>
      <c r="E206" t="s">
        <v>129</v>
      </c>
      <c r="F206">
        <v>0.97</v>
      </c>
      <c r="G206" t="s">
        <v>129</v>
      </c>
      <c r="H206">
        <v>0.85374560988100001</v>
      </c>
      <c r="I206" t="s">
        <v>129</v>
      </c>
      <c r="J206">
        <f t="shared" si="4"/>
        <v>1</v>
      </c>
      <c r="K206">
        <f t="shared" si="5"/>
        <v>0</v>
      </c>
      <c r="L206">
        <v>0.91187280494099998</v>
      </c>
    </row>
    <row r="207" spans="1:12" x14ac:dyDescent="0.25">
      <c r="A207">
        <v>5415</v>
      </c>
      <c r="B207" t="s">
        <v>12791</v>
      </c>
      <c r="C207" t="s">
        <v>2765</v>
      </c>
      <c r="D207" t="s">
        <v>34</v>
      </c>
      <c r="E207" t="s">
        <v>34</v>
      </c>
      <c r="F207">
        <v>0.83</v>
      </c>
      <c r="G207" t="s">
        <v>34</v>
      </c>
      <c r="H207">
        <v>0.83606842373400003</v>
      </c>
      <c r="I207" t="s">
        <v>34</v>
      </c>
      <c r="J207">
        <f t="shared" si="4"/>
        <v>1</v>
      </c>
      <c r="K207">
        <f t="shared" si="5"/>
        <v>0</v>
      </c>
      <c r="L207">
        <v>0.833034211867</v>
      </c>
    </row>
    <row r="208" spans="1:12" x14ac:dyDescent="0.25">
      <c r="A208">
        <v>6074</v>
      </c>
      <c r="B208" t="s">
        <v>8928</v>
      </c>
      <c r="C208" t="s">
        <v>8929</v>
      </c>
      <c r="D208" t="s">
        <v>116</v>
      </c>
      <c r="E208" t="s">
        <v>52</v>
      </c>
      <c r="F208">
        <v>0.81</v>
      </c>
      <c r="G208" t="s">
        <v>52</v>
      </c>
      <c r="H208">
        <v>0.49586702826000001</v>
      </c>
      <c r="I208" t="s">
        <v>52</v>
      </c>
      <c r="J208">
        <f t="shared" si="4"/>
        <v>0</v>
      </c>
      <c r="K208">
        <f t="shared" si="5"/>
        <v>1</v>
      </c>
      <c r="L208">
        <v>0.65293351413</v>
      </c>
    </row>
    <row r="209" spans="1:12" x14ac:dyDescent="0.25">
      <c r="A209">
        <v>5710</v>
      </c>
      <c r="B209" t="s">
        <v>10806</v>
      </c>
      <c r="C209" t="s">
        <v>10807</v>
      </c>
      <c r="D209" t="s">
        <v>21</v>
      </c>
      <c r="E209" t="s">
        <v>21</v>
      </c>
      <c r="F209">
        <v>0.76</v>
      </c>
      <c r="G209" t="s">
        <v>21</v>
      </c>
      <c r="H209">
        <v>0.712654322989</v>
      </c>
      <c r="I209" t="s">
        <v>21</v>
      </c>
      <c r="J209">
        <f t="shared" si="4"/>
        <v>1</v>
      </c>
      <c r="K209">
        <f t="shared" si="5"/>
        <v>0</v>
      </c>
      <c r="L209">
        <v>0.73632716149499999</v>
      </c>
    </row>
    <row r="210" spans="1:12" x14ac:dyDescent="0.25">
      <c r="A210">
        <v>932</v>
      </c>
      <c r="B210" t="s">
        <v>13798</v>
      </c>
      <c r="C210" t="s">
        <v>13799</v>
      </c>
      <c r="D210" t="s">
        <v>21</v>
      </c>
      <c r="E210" t="s">
        <v>129</v>
      </c>
      <c r="F210">
        <v>0.77</v>
      </c>
      <c r="G210" t="s">
        <v>10</v>
      </c>
      <c r="H210">
        <v>0.64642519014599997</v>
      </c>
      <c r="I210" t="s">
        <v>129</v>
      </c>
      <c r="J210">
        <f t="shared" si="4"/>
        <v>0</v>
      </c>
      <c r="K210">
        <f t="shared" si="5"/>
        <v>1</v>
      </c>
      <c r="L210">
        <v>0.38500000000000001</v>
      </c>
    </row>
    <row r="211" spans="1:12" x14ac:dyDescent="0.25">
      <c r="A211">
        <v>4756</v>
      </c>
      <c r="B211" t="s">
        <v>13673</v>
      </c>
      <c r="C211" t="s">
        <v>13674</v>
      </c>
      <c r="D211" t="s">
        <v>52</v>
      </c>
      <c r="E211" t="s">
        <v>52</v>
      </c>
      <c r="F211">
        <v>0.75</v>
      </c>
      <c r="G211" t="s">
        <v>21</v>
      </c>
      <c r="H211">
        <v>0.76106296084500002</v>
      </c>
      <c r="I211" t="s">
        <v>21</v>
      </c>
      <c r="J211">
        <f t="shared" ref="J211:J274" si="6">IF(I211=D211, 1, 0)</f>
        <v>0</v>
      </c>
      <c r="K211">
        <f t="shared" ref="K211:K274" si="7">IF(I211=D211, 0, 1)</f>
        <v>1</v>
      </c>
      <c r="L211">
        <v>0.380531480423</v>
      </c>
    </row>
    <row r="212" spans="1:12" x14ac:dyDescent="0.25">
      <c r="A212">
        <v>2558</v>
      </c>
      <c r="B212" t="s">
        <v>1330</v>
      </c>
      <c r="C212" t="s">
        <v>1331</v>
      </c>
      <c r="D212" t="s">
        <v>21</v>
      </c>
      <c r="E212" t="s">
        <v>21</v>
      </c>
      <c r="F212">
        <v>0.86</v>
      </c>
      <c r="G212" t="s">
        <v>21</v>
      </c>
      <c r="H212">
        <v>0.84529014922900003</v>
      </c>
      <c r="I212" t="s">
        <v>21</v>
      </c>
      <c r="J212">
        <f t="shared" si="6"/>
        <v>1</v>
      </c>
      <c r="K212">
        <f t="shared" si="7"/>
        <v>0</v>
      </c>
      <c r="L212">
        <v>0.85264507461500005</v>
      </c>
    </row>
    <row r="213" spans="1:12" x14ac:dyDescent="0.25">
      <c r="A213">
        <v>3668</v>
      </c>
      <c r="B213" t="s">
        <v>5674</v>
      </c>
      <c r="C213" t="s">
        <v>5675</v>
      </c>
      <c r="D213" t="s">
        <v>10</v>
      </c>
      <c r="E213" t="s">
        <v>10</v>
      </c>
      <c r="F213">
        <v>0.81</v>
      </c>
      <c r="G213" t="s">
        <v>10</v>
      </c>
      <c r="H213">
        <v>0.86072054125200004</v>
      </c>
      <c r="I213" t="s">
        <v>10</v>
      </c>
      <c r="J213">
        <f t="shared" si="6"/>
        <v>1</v>
      </c>
      <c r="K213">
        <f t="shared" si="7"/>
        <v>0</v>
      </c>
      <c r="L213">
        <v>0.83536027062600005</v>
      </c>
    </row>
    <row r="214" spans="1:12" x14ac:dyDescent="0.25">
      <c r="A214">
        <v>4762</v>
      </c>
      <c r="B214" t="s">
        <v>6449</v>
      </c>
      <c r="C214" t="s">
        <v>5328</v>
      </c>
      <c r="D214" t="s">
        <v>52</v>
      </c>
      <c r="E214" t="s">
        <v>52</v>
      </c>
      <c r="F214">
        <v>0.93</v>
      </c>
      <c r="G214" t="s">
        <v>52</v>
      </c>
      <c r="H214">
        <v>0.94738786416599996</v>
      </c>
      <c r="I214" t="s">
        <v>52</v>
      </c>
      <c r="J214">
        <f t="shared" si="6"/>
        <v>1</v>
      </c>
      <c r="K214">
        <f t="shared" si="7"/>
        <v>0</v>
      </c>
      <c r="L214">
        <v>0.938693932083</v>
      </c>
    </row>
    <row r="215" spans="1:12" x14ac:dyDescent="0.25">
      <c r="A215">
        <v>1743</v>
      </c>
      <c r="B215" t="s">
        <v>14525</v>
      </c>
      <c r="C215" t="s">
        <v>14526</v>
      </c>
      <c r="D215" t="s">
        <v>129</v>
      </c>
      <c r="E215" t="s">
        <v>129</v>
      </c>
      <c r="F215">
        <v>0.82</v>
      </c>
      <c r="G215" t="s">
        <v>129</v>
      </c>
      <c r="H215">
        <v>0.73425792119400002</v>
      </c>
      <c r="I215" t="s">
        <v>129</v>
      </c>
      <c r="J215">
        <f t="shared" si="6"/>
        <v>1</v>
      </c>
      <c r="K215">
        <f t="shared" si="7"/>
        <v>0</v>
      </c>
      <c r="L215">
        <v>0.77712896059699998</v>
      </c>
    </row>
    <row r="216" spans="1:12" x14ac:dyDescent="0.25">
      <c r="A216">
        <v>5478</v>
      </c>
      <c r="B216" t="s">
        <v>14683</v>
      </c>
      <c r="C216" t="s">
        <v>10243</v>
      </c>
      <c r="D216" t="s">
        <v>52</v>
      </c>
      <c r="E216" t="s">
        <v>52</v>
      </c>
      <c r="F216">
        <v>0.69</v>
      </c>
      <c r="G216" t="s">
        <v>52</v>
      </c>
      <c r="H216">
        <v>0.93187543105500004</v>
      </c>
      <c r="I216" t="s">
        <v>52</v>
      </c>
      <c r="J216">
        <f t="shared" si="6"/>
        <v>1</v>
      </c>
      <c r="K216">
        <f t="shared" si="7"/>
        <v>0</v>
      </c>
      <c r="L216">
        <v>0.810937715527</v>
      </c>
    </row>
    <row r="217" spans="1:12" x14ac:dyDescent="0.25">
      <c r="A217">
        <v>6145</v>
      </c>
      <c r="B217" t="s">
        <v>2275</v>
      </c>
      <c r="C217" t="s">
        <v>2276</v>
      </c>
      <c r="D217" t="s">
        <v>10</v>
      </c>
      <c r="E217" t="s">
        <v>52</v>
      </c>
      <c r="F217">
        <v>0.76</v>
      </c>
      <c r="G217" t="s">
        <v>10</v>
      </c>
      <c r="H217">
        <v>0.91455827641499998</v>
      </c>
      <c r="I217" t="s">
        <v>10</v>
      </c>
      <c r="J217">
        <f t="shared" si="6"/>
        <v>1</v>
      </c>
      <c r="K217">
        <f t="shared" si="7"/>
        <v>0</v>
      </c>
      <c r="L217">
        <v>0.457279138207</v>
      </c>
    </row>
    <row r="218" spans="1:12" x14ac:dyDescent="0.25">
      <c r="A218">
        <v>138</v>
      </c>
      <c r="B218" t="s">
        <v>14304</v>
      </c>
      <c r="C218" t="s">
        <v>14305</v>
      </c>
      <c r="D218" t="s">
        <v>129</v>
      </c>
      <c r="E218" t="s">
        <v>129</v>
      </c>
      <c r="F218">
        <v>0.97</v>
      </c>
      <c r="G218" t="s">
        <v>129</v>
      </c>
      <c r="H218">
        <v>0.79511595646900002</v>
      </c>
      <c r="I218" t="s">
        <v>129</v>
      </c>
      <c r="J218">
        <f t="shared" si="6"/>
        <v>1</v>
      </c>
      <c r="K218">
        <f t="shared" si="7"/>
        <v>0</v>
      </c>
      <c r="L218">
        <v>0.88255797823399995</v>
      </c>
    </row>
    <row r="219" spans="1:12" x14ac:dyDescent="0.25">
      <c r="A219">
        <v>1675</v>
      </c>
      <c r="B219" t="s">
        <v>12458</v>
      </c>
      <c r="C219" t="s">
        <v>12459</v>
      </c>
      <c r="D219" t="s">
        <v>52</v>
      </c>
      <c r="E219" t="s">
        <v>21</v>
      </c>
      <c r="F219">
        <v>0.73</v>
      </c>
      <c r="G219" t="s">
        <v>52</v>
      </c>
      <c r="H219">
        <v>0.92192008909500001</v>
      </c>
      <c r="I219" t="s">
        <v>52</v>
      </c>
      <c r="J219">
        <f t="shared" si="6"/>
        <v>1</v>
      </c>
      <c r="K219">
        <f t="shared" si="7"/>
        <v>0</v>
      </c>
      <c r="L219">
        <v>0.46096004454700001</v>
      </c>
    </row>
    <row r="220" spans="1:12" x14ac:dyDescent="0.25">
      <c r="A220">
        <v>5263</v>
      </c>
      <c r="B220" t="s">
        <v>5312</v>
      </c>
      <c r="C220" t="s">
        <v>5313</v>
      </c>
      <c r="D220" t="s">
        <v>257</v>
      </c>
      <c r="E220" t="s">
        <v>257</v>
      </c>
      <c r="F220">
        <v>0.85</v>
      </c>
      <c r="G220" t="s">
        <v>257</v>
      </c>
      <c r="H220">
        <v>0.67413210784099997</v>
      </c>
      <c r="I220" t="s">
        <v>257</v>
      </c>
      <c r="J220">
        <f t="shared" si="6"/>
        <v>1</v>
      </c>
      <c r="K220">
        <f t="shared" si="7"/>
        <v>0</v>
      </c>
      <c r="L220">
        <v>0.76206605392100002</v>
      </c>
    </row>
    <row r="221" spans="1:12" x14ac:dyDescent="0.25">
      <c r="A221">
        <v>2111</v>
      </c>
      <c r="B221" t="s">
        <v>12569</v>
      </c>
      <c r="C221" t="s">
        <v>12570</v>
      </c>
      <c r="D221" t="s">
        <v>496</v>
      </c>
      <c r="E221" t="s">
        <v>496</v>
      </c>
      <c r="F221">
        <v>0.95</v>
      </c>
      <c r="G221" t="s">
        <v>52</v>
      </c>
      <c r="H221">
        <v>0.57750802694299996</v>
      </c>
      <c r="I221" t="s">
        <v>496</v>
      </c>
      <c r="J221">
        <f t="shared" si="6"/>
        <v>1</v>
      </c>
      <c r="K221">
        <f t="shared" si="7"/>
        <v>0</v>
      </c>
      <c r="L221">
        <v>0.47499999999999998</v>
      </c>
    </row>
    <row r="222" spans="1:12" x14ac:dyDescent="0.25">
      <c r="A222">
        <v>4267</v>
      </c>
      <c r="B222" t="s">
        <v>8763</v>
      </c>
      <c r="C222" t="s">
        <v>8764</v>
      </c>
      <c r="D222" t="s">
        <v>10</v>
      </c>
      <c r="E222" t="s">
        <v>52</v>
      </c>
      <c r="F222">
        <v>0.7</v>
      </c>
      <c r="G222" t="s">
        <v>10</v>
      </c>
      <c r="H222">
        <v>0.61000274870600002</v>
      </c>
      <c r="I222" t="s">
        <v>52</v>
      </c>
      <c r="J222">
        <f t="shared" si="6"/>
        <v>0</v>
      </c>
      <c r="K222">
        <f t="shared" si="7"/>
        <v>1</v>
      </c>
      <c r="L222">
        <v>0.35</v>
      </c>
    </row>
    <row r="223" spans="1:12" x14ac:dyDescent="0.25">
      <c r="A223">
        <v>6052</v>
      </c>
      <c r="B223" t="s">
        <v>12620</v>
      </c>
      <c r="C223" t="s">
        <v>6820</v>
      </c>
      <c r="D223" t="s">
        <v>52</v>
      </c>
      <c r="E223" t="s">
        <v>52</v>
      </c>
      <c r="F223">
        <v>0.73</v>
      </c>
      <c r="G223" t="s">
        <v>52</v>
      </c>
      <c r="H223">
        <v>0.75362584082999995</v>
      </c>
      <c r="I223" t="s">
        <v>52</v>
      </c>
      <c r="J223">
        <f t="shared" si="6"/>
        <v>1</v>
      </c>
      <c r="K223">
        <f t="shared" si="7"/>
        <v>0</v>
      </c>
      <c r="L223">
        <v>0.74181292041500002</v>
      </c>
    </row>
    <row r="224" spans="1:12" x14ac:dyDescent="0.25">
      <c r="A224">
        <v>4408</v>
      </c>
      <c r="B224" t="s">
        <v>9688</v>
      </c>
      <c r="C224" t="s">
        <v>9689</v>
      </c>
      <c r="D224" t="s">
        <v>10</v>
      </c>
      <c r="E224" t="s">
        <v>10</v>
      </c>
      <c r="F224">
        <v>0.69</v>
      </c>
      <c r="G224" t="s">
        <v>10</v>
      </c>
      <c r="H224">
        <v>0.84361902120599996</v>
      </c>
      <c r="I224" t="s">
        <v>10</v>
      </c>
      <c r="J224">
        <f t="shared" si="6"/>
        <v>1</v>
      </c>
      <c r="K224">
        <f t="shared" si="7"/>
        <v>0</v>
      </c>
      <c r="L224">
        <v>0.76680951060299996</v>
      </c>
    </row>
    <row r="225" spans="1:12" x14ac:dyDescent="0.25">
      <c r="A225">
        <v>308</v>
      </c>
      <c r="B225" t="s">
        <v>13168</v>
      </c>
      <c r="C225" t="s">
        <v>13169</v>
      </c>
      <c r="D225" t="s">
        <v>129</v>
      </c>
      <c r="E225" t="s">
        <v>129</v>
      </c>
      <c r="F225">
        <v>0.95</v>
      </c>
      <c r="G225" t="s">
        <v>129</v>
      </c>
      <c r="H225">
        <v>0.88934696057899998</v>
      </c>
      <c r="I225" t="s">
        <v>129</v>
      </c>
      <c r="J225">
        <f t="shared" si="6"/>
        <v>1</v>
      </c>
      <c r="K225">
        <f t="shared" si="7"/>
        <v>0</v>
      </c>
      <c r="L225">
        <v>0.91967348028999996</v>
      </c>
    </row>
    <row r="226" spans="1:12" x14ac:dyDescent="0.25">
      <c r="A226">
        <v>3998</v>
      </c>
      <c r="B226" t="s">
        <v>6851</v>
      </c>
      <c r="C226" t="s">
        <v>6852</v>
      </c>
      <c r="D226" t="s">
        <v>257</v>
      </c>
      <c r="E226" t="s">
        <v>257</v>
      </c>
      <c r="F226">
        <v>0.75</v>
      </c>
      <c r="G226" t="s">
        <v>257</v>
      </c>
      <c r="H226">
        <v>0.94891369749800003</v>
      </c>
      <c r="I226" t="s">
        <v>257</v>
      </c>
      <c r="J226">
        <f t="shared" si="6"/>
        <v>1</v>
      </c>
      <c r="K226">
        <f t="shared" si="7"/>
        <v>0</v>
      </c>
      <c r="L226">
        <v>0.84945684874899996</v>
      </c>
    </row>
    <row r="227" spans="1:12" x14ac:dyDescent="0.25">
      <c r="A227">
        <v>5780</v>
      </c>
      <c r="B227" t="s">
        <v>5482</v>
      </c>
      <c r="C227" t="s">
        <v>5483</v>
      </c>
      <c r="D227" t="s">
        <v>21</v>
      </c>
      <c r="E227" t="s">
        <v>21</v>
      </c>
      <c r="F227">
        <v>0.9</v>
      </c>
      <c r="G227" t="s">
        <v>21</v>
      </c>
      <c r="H227">
        <v>0.96457735787300003</v>
      </c>
      <c r="I227" t="s">
        <v>21</v>
      </c>
      <c r="J227">
        <f t="shared" si="6"/>
        <v>1</v>
      </c>
      <c r="K227">
        <f t="shared" si="7"/>
        <v>0</v>
      </c>
      <c r="L227">
        <v>0.93228867893599998</v>
      </c>
    </row>
    <row r="228" spans="1:12" x14ac:dyDescent="0.25">
      <c r="A228">
        <v>1619</v>
      </c>
      <c r="B228" t="s">
        <v>9180</v>
      </c>
      <c r="C228" t="s">
        <v>9181</v>
      </c>
      <c r="D228" t="s">
        <v>257</v>
      </c>
      <c r="E228" t="s">
        <v>257</v>
      </c>
      <c r="F228">
        <v>0.85</v>
      </c>
      <c r="G228" t="s">
        <v>52</v>
      </c>
      <c r="H228">
        <v>0.58745901772200004</v>
      </c>
      <c r="I228" t="s">
        <v>257</v>
      </c>
      <c r="J228">
        <f t="shared" si="6"/>
        <v>1</v>
      </c>
      <c r="K228">
        <f t="shared" si="7"/>
        <v>0</v>
      </c>
      <c r="L228">
        <v>0.42499999999999999</v>
      </c>
    </row>
    <row r="229" spans="1:12" x14ac:dyDescent="0.25">
      <c r="A229">
        <v>5888</v>
      </c>
      <c r="B229" t="s">
        <v>6205</v>
      </c>
      <c r="C229" t="s">
        <v>6206</v>
      </c>
      <c r="D229" t="s">
        <v>52</v>
      </c>
      <c r="E229" t="s">
        <v>52</v>
      </c>
      <c r="F229">
        <v>0.89</v>
      </c>
      <c r="G229" t="s">
        <v>52</v>
      </c>
      <c r="H229">
        <v>0.84690644472499998</v>
      </c>
      <c r="I229" t="s">
        <v>52</v>
      </c>
      <c r="J229">
        <f t="shared" si="6"/>
        <v>1</v>
      </c>
      <c r="K229">
        <f t="shared" si="7"/>
        <v>0</v>
      </c>
      <c r="L229">
        <v>0.86845322236300004</v>
      </c>
    </row>
    <row r="230" spans="1:12" x14ac:dyDescent="0.25">
      <c r="A230">
        <v>3282</v>
      </c>
      <c r="B230" t="s">
        <v>11439</v>
      </c>
      <c r="C230" t="s">
        <v>11440</v>
      </c>
      <c r="D230" t="s">
        <v>21</v>
      </c>
      <c r="E230" t="s">
        <v>116</v>
      </c>
      <c r="F230">
        <v>0.69</v>
      </c>
      <c r="G230" t="s">
        <v>21</v>
      </c>
      <c r="H230">
        <v>0.84474677706800005</v>
      </c>
      <c r="I230" t="s">
        <v>21</v>
      </c>
      <c r="J230">
        <f t="shared" si="6"/>
        <v>1</v>
      </c>
      <c r="K230">
        <f t="shared" si="7"/>
        <v>0</v>
      </c>
      <c r="L230">
        <v>0.42237338853400003</v>
      </c>
    </row>
    <row r="231" spans="1:12" x14ac:dyDescent="0.25">
      <c r="A231">
        <v>4037</v>
      </c>
      <c r="B231" t="s">
        <v>9833</v>
      </c>
      <c r="C231" t="s">
        <v>9834</v>
      </c>
      <c r="D231" t="s">
        <v>21</v>
      </c>
      <c r="E231" t="s">
        <v>21</v>
      </c>
      <c r="F231">
        <v>0.89</v>
      </c>
      <c r="G231" t="s">
        <v>21</v>
      </c>
      <c r="H231">
        <v>0.96108416037699995</v>
      </c>
      <c r="I231" t="s">
        <v>21</v>
      </c>
      <c r="J231">
        <f t="shared" si="6"/>
        <v>1</v>
      </c>
      <c r="K231">
        <f t="shared" si="7"/>
        <v>0</v>
      </c>
      <c r="L231">
        <v>0.92554208018799999</v>
      </c>
    </row>
    <row r="232" spans="1:12" x14ac:dyDescent="0.25">
      <c r="A232">
        <v>184</v>
      </c>
      <c r="B232" t="s">
        <v>13084</v>
      </c>
      <c r="C232" t="s">
        <v>13085</v>
      </c>
      <c r="D232" t="s">
        <v>129</v>
      </c>
      <c r="E232" t="s">
        <v>129</v>
      </c>
      <c r="F232">
        <v>0.87</v>
      </c>
      <c r="G232" t="s">
        <v>129</v>
      </c>
      <c r="H232">
        <v>0.77288739333400003</v>
      </c>
      <c r="I232" t="s">
        <v>129</v>
      </c>
      <c r="J232">
        <f t="shared" si="6"/>
        <v>1</v>
      </c>
      <c r="K232">
        <f t="shared" si="7"/>
        <v>0</v>
      </c>
      <c r="L232">
        <v>0.82144369666700001</v>
      </c>
    </row>
    <row r="233" spans="1:12" x14ac:dyDescent="0.25">
      <c r="A233">
        <v>3463</v>
      </c>
      <c r="B233" t="s">
        <v>10019</v>
      </c>
      <c r="C233" t="s">
        <v>10020</v>
      </c>
      <c r="D233" t="s">
        <v>21</v>
      </c>
      <c r="E233" t="s">
        <v>21</v>
      </c>
      <c r="F233">
        <v>0.83</v>
      </c>
      <c r="G233" t="s">
        <v>21</v>
      </c>
      <c r="H233">
        <v>0.94994280207000004</v>
      </c>
      <c r="I233" t="s">
        <v>21</v>
      </c>
      <c r="J233">
        <f t="shared" si="6"/>
        <v>1</v>
      </c>
      <c r="K233">
        <f t="shared" si="7"/>
        <v>0</v>
      </c>
      <c r="L233">
        <v>0.88997140103500005</v>
      </c>
    </row>
    <row r="234" spans="1:12" x14ac:dyDescent="0.25">
      <c r="A234">
        <v>3177</v>
      </c>
      <c r="B234" t="s">
        <v>7627</v>
      </c>
      <c r="C234" t="s">
        <v>7628</v>
      </c>
      <c r="D234" t="s">
        <v>10</v>
      </c>
      <c r="E234" t="s">
        <v>10</v>
      </c>
      <c r="F234">
        <v>0.79</v>
      </c>
      <c r="G234" t="s">
        <v>10</v>
      </c>
      <c r="H234">
        <v>0.50626030001300004</v>
      </c>
      <c r="I234" t="s">
        <v>10</v>
      </c>
      <c r="J234">
        <f t="shared" si="6"/>
        <v>1</v>
      </c>
      <c r="K234">
        <f t="shared" si="7"/>
        <v>0</v>
      </c>
      <c r="L234">
        <v>0.64813015000700003</v>
      </c>
    </row>
    <row r="235" spans="1:12" x14ac:dyDescent="0.25">
      <c r="A235">
        <v>1029</v>
      </c>
      <c r="B235" t="s">
        <v>11210</v>
      </c>
      <c r="C235" t="s">
        <v>11211</v>
      </c>
      <c r="D235" t="s">
        <v>21</v>
      </c>
      <c r="E235" t="s">
        <v>21</v>
      </c>
      <c r="F235">
        <v>0.82</v>
      </c>
      <c r="G235" t="s">
        <v>21</v>
      </c>
      <c r="H235">
        <v>0.94318737807499997</v>
      </c>
      <c r="I235" t="s">
        <v>21</v>
      </c>
      <c r="J235">
        <f t="shared" si="6"/>
        <v>1</v>
      </c>
      <c r="K235">
        <f t="shared" si="7"/>
        <v>0</v>
      </c>
      <c r="L235">
        <v>0.88159368903799995</v>
      </c>
    </row>
    <row r="236" spans="1:12" x14ac:dyDescent="0.25">
      <c r="A236">
        <v>4827</v>
      </c>
      <c r="B236" t="s">
        <v>9095</v>
      </c>
      <c r="C236" t="s">
        <v>9096</v>
      </c>
      <c r="D236" t="s">
        <v>10</v>
      </c>
      <c r="E236" t="s">
        <v>10</v>
      </c>
      <c r="F236">
        <v>0.72</v>
      </c>
      <c r="G236" t="s">
        <v>10</v>
      </c>
      <c r="H236">
        <v>0.75229406526499998</v>
      </c>
      <c r="I236" t="s">
        <v>10</v>
      </c>
      <c r="J236">
        <f t="shared" si="6"/>
        <v>1</v>
      </c>
      <c r="K236">
        <f t="shared" si="7"/>
        <v>0</v>
      </c>
      <c r="L236">
        <v>0.73614703263199999</v>
      </c>
    </row>
    <row r="237" spans="1:12" x14ac:dyDescent="0.25">
      <c r="A237">
        <v>1097</v>
      </c>
      <c r="B237" t="s">
        <v>12303</v>
      </c>
      <c r="C237" t="s">
        <v>12304</v>
      </c>
      <c r="D237" t="s">
        <v>91</v>
      </c>
      <c r="E237" t="s">
        <v>116</v>
      </c>
      <c r="F237">
        <v>0.69</v>
      </c>
      <c r="G237" t="s">
        <v>91</v>
      </c>
      <c r="H237">
        <v>0.35675089524100001</v>
      </c>
      <c r="I237" t="s">
        <v>116</v>
      </c>
      <c r="J237">
        <f t="shared" si="6"/>
        <v>0</v>
      </c>
      <c r="K237">
        <f t="shared" si="7"/>
        <v>1</v>
      </c>
      <c r="L237">
        <v>0.34499999999999997</v>
      </c>
    </row>
    <row r="238" spans="1:12" x14ac:dyDescent="0.25">
      <c r="A238">
        <v>3729</v>
      </c>
      <c r="B238" t="s">
        <v>14456</v>
      </c>
      <c r="C238" t="s">
        <v>14457</v>
      </c>
      <c r="D238" t="s">
        <v>52</v>
      </c>
      <c r="E238" t="s">
        <v>52</v>
      </c>
      <c r="F238">
        <v>0.76</v>
      </c>
      <c r="G238" t="s">
        <v>52</v>
      </c>
      <c r="H238">
        <v>0.94973177545300003</v>
      </c>
      <c r="I238" t="s">
        <v>52</v>
      </c>
      <c r="J238">
        <f t="shared" si="6"/>
        <v>1</v>
      </c>
      <c r="K238">
        <f t="shared" si="7"/>
        <v>0</v>
      </c>
      <c r="L238">
        <v>0.85486588772700001</v>
      </c>
    </row>
    <row r="239" spans="1:12" x14ac:dyDescent="0.25">
      <c r="A239">
        <v>1392</v>
      </c>
      <c r="B239" t="s">
        <v>10740</v>
      </c>
      <c r="C239" t="s">
        <v>3146</v>
      </c>
      <c r="D239" t="s">
        <v>10</v>
      </c>
      <c r="E239" t="s">
        <v>10</v>
      </c>
      <c r="F239">
        <v>0.98</v>
      </c>
      <c r="G239" t="s">
        <v>10</v>
      </c>
      <c r="H239">
        <v>0.83196272323800002</v>
      </c>
      <c r="I239" t="s">
        <v>10</v>
      </c>
      <c r="J239">
        <f t="shared" si="6"/>
        <v>1</v>
      </c>
      <c r="K239">
        <f t="shared" si="7"/>
        <v>0</v>
      </c>
      <c r="L239">
        <v>0.905981361619</v>
      </c>
    </row>
    <row r="240" spans="1:12" x14ac:dyDescent="0.25">
      <c r="A240">
        <v>1213</v>
      </c>
      <c r="B240" t="s">
        <v>4333</v>
      </c>
      <c r="C240" t="s">
        <v>61</v>
      </c>
      <c r="D240" t="s">
        <v>239</v>
      </c>
      <c r="E240" t="s">
        <v>239</v>
      </c>
      <c r="F240">
        <v>0.76</v>
      </c>
      <c r="G240" t="s">
        <v>239</v>
      </c>
      <c r="H240">
        <v>0.61077579802699999</v>
      </c>
      <c r="I240" t="s">
        <v>239</v>
      </c>
      <c r="J240">
        <f t="shared" si="6"/>
        <v>1</v>
      </c>
      <c r="K240">
        <f t="shared" si="7"/>
        <v>0</v>
      </c>
      <c r="L240">
        <v>0.68538789901399999</v>
      </c>
    </row>
    <row r="241" spans="1:12" x14ac:dyDescent="0.25">
      <c r="A241">
        <v>609</v>
      </c>
      <c r="B241" t="s">
        <v>5161</v>
      </c>
      <c r="C241" t="s">
        <v>5162</v>
      </c>
      <c r="D241" t="s">
        <v>52</v>
      </c>
      <c r="E241" t="s">
        <v>52</v>
      </c>
      <c r="F241">
        <v>0.9</v>
      </c>
      <c r="G241" t="s">
        <v>52</v>
      </c>
      <c r="H241">
        <v>0.94689985630899998</v>
      </c>
      <c r="I241" t="s">
        <v>52</v>
      </c>
      <c r="J241">
        <f t="shared" si="6"/>
        <v>1</v>
      </c>
      <c r="K241">
        <f t="shared" si="7"/>
        <v>0</v>
      </c>
      <c r="L241">
        <v>0.92344992815500004</v>
      </c>
    </row>
    <row r="242" spans="1:12" x14ac:dyDescent="0.25">
      <c r="A242">
        <v>5481</v>
      </c>
      <c r="B242" t="s">
        <v>12277</v>
      </c>
      <c r="C242" t="s">
        <v>12278</v>
      </c>
      <c r="D242" t="s">
        <v>52</v>
      </c>
      <c r="E242" t="s">
        <v>239</v>
      </c>
      <c r="F242">
        <v>0.7</v>
      </c>
      <c r="G242" t="s">
        <v>52</v>
      </c>
      <c r="H242">
        <v>0.95383275221700003</v>
      </c>
      <c r="I242" t="s">
        <v>52</v>
      </c>
      <c r="J242">
        <f t="shared" si="6"/>
        <v>1</v>
      </c>
      <c r="K242">
        <f t="shared" si="7"/>
        <v>0</v>
      </c>
      <c r="L242">
        <v>0.47691637610799997</v>
      </c>
    </row>
    <row r="243" spans="1:12" x14ac:dyDescent="0.25">
      <c r="A243">
        <v>3028</v>
      </c>
      <c r="B243" t="s">
        <v>10490</v>
      </c>
      <c r="C243" t="s">
        <v>10491</v>
      </c>
      <c r="D243" t="s">
        <v>42</v>
      </c>
      <c r="E243" t="s">
        <v>42</v>
      </c>
      <c r="F243">
        <v>0.74</v>
      </c>
      <c r="G243" t="s">
        <v>42</v>
      </c>
      <c r="H243">
        <v>0.58329922891700003</v>
      </c>
      <c r="I243" t="s">
        <v>42</v>
      </c>
      <c r="J243">
        <f t="shared" si="6"/>
        <v>1</v>
      </c>
      <c r="K243">
        <f t="shared" si="7"/>
        <v>0</v>
      </c>
      <c r="L243">
        <v>0.66164961445899995</v>
      </c>
    </row>
    <row r="244" spans="1:12" x14ac:dyDescent="0.25">
      <c r="A244">
        <v>3681</v>
      </c>
      <c r="B244" t="s">
        <v>5540</v>
      </c>
      <c r="C244" t="s">
        <v>5541</v>
      </c>
      <c r="D244" t="s">
        <v>10</v>
      </c>
      <c r="E244" t="s">
        <v>10</v>
      </c>
      <c r="F244">
        <v>0.83</v>
      </c>
      <c r="G244" t="s">
        <v>10</v>
      </c>
      <c r="H244">
        <v>0.77800743877</v>
      </c>
      <c r="I244" t="s">
        <v>10</v>
      </c>
      <c r="J244">
        <f t="shared" si="6"/>
        <v>1</v>
      </c>
      <c r="K244">
        <f t="shared" si="7"/>
        <v>0</v>
      </c>
      <c r="L244">
        <v>0.80400371938500004</v>
      </c>
    </row>
    <row r="245" spans="1:12" x14ac:dyDescent="0.25">
      <c r="A245">
        <v>3586</v>
      </c>
      <c r="B245" t="s">
        <v>12491</v>
      </c>
      <c r="C245" t="s">
        <v>4067</v>
      </c>
      <c r="D245" t="s">
        <v>52</v>
      </c>
      <c r="E245" t="s">
        <v>52</v>
      </c>
      <c r="F245">
        <v>0.9</v>
      </c>
      <c r="G245" t="s">
        <v>257</v>
      </c>
      <c r="H245">
        <v>0.703253787917</v>
      </c>
      <c r="I245" t="s">
        <v>52</v>
      </c>
      <c r="J245">
        <f t="shared" si="6"/>
        <v>1</v>
      </c>
      <c r="K245">
        <f t="shared" si="7"/>
        <v>0</v>
      </c>
      <c r="L245">
        <v>0.45</v>
      </c>
    </row>
    <row r="246" spans="1:12" x14ac:dyDescent="0.25">
      <c r="A246">
        <v>4682</v>
      </c>
      <c r="B246" t="s">
        <v>12388</v>
      </c>
      <c r="C246" t="s">
        <v>12389</v>
      </c>
      <c r="D246" t="s">
        <v>52</v>
      </c>
      <c r="E246" t="s">
        <v>52</v>
      </c>
      <c r="F246">
        <v>0.73</v>
      </c>
      <c r="G246" t="s">
        <v>52</v>
      </c>
      <c r="H246">
        <v>0.92014884081600001</v>
      </c>
      <c r="I246" t="s">
        <v>52</v>
      </c>
      <c r="J246">
        <f t="shared" si="6"/>
        <v>1</v>
      </c>
      <c r="K246">
        <f t="shared" si="7"/>
        <v>0</v>
      </c>
      <c r="L246">
        <v>0.82507442040800005</v>
      </c>
    </row>
    <row r="247" spans="1:12" x14ac:dyDescent="0.25">
      <c r="A247">
        <v>4051</v>
      </c>
      <c r="B247" t="s">
        <v>13080</v>
      </c>
      <c r="C247" t="s">
        <v>13081</v>
      </c>
      <c r="D247" t="s">
        <v>52</v>
      </c>
      <c r="E247" t="s">
        <v>52</v>
      </c>
      <c r="F247">
        <v>0.95</v>
      </c>
      <c r="G247" t="s">
        <v>52</v>
      </c>
      <c r="H247">
        <v>0.49206874095899999</v>
      </c>
      <c r="I247" t="s">
        <v>52</v>
      </c>
      <c r="J247">
        <f t="shared" si="6"/>
        <v>1</v>
      </c>
      <c r="K247">
        <f t="shared" si="7"/>
        <v>0</v>
      </c>
      <c r="L247">
        <v>0.72103437047899999</v>
      </c>
    </row>
    <row r="248" spans="1:12" x14ac:dyDescent="0.25">
      <c r="A248">
        <v>2324</v>
      </c>
      <c r="B248" t="s">
        <v>10535</v>
      </c>
      <c r="C248" t="s">
        <v>10536</v>
      </c>
      <c r="D248" t="s">
        <v>21</v>
      </c>
      <c r="E248" t="s">
        <v>21</v>
      </c>
      <c r="F248">
        <v>0.74</v>
      </c>
      <c r="G248" t="s">
        <v>21</v>
      </c>
      <c r="H248">
        <v>0.52172131034400004</v>
      </c>
      <c r="I248" t="s">
        <v>21</v>
      </c>
      <c r="J248">
        <f t="shared" si="6"/>
        <v>1</v>
      </c>
      <c r="K248">
        <f t="shared" si="7"/>
        <v>0</v>
      </c>
      <c r="L248">
        <v>0.63086065517199996</v>
      </c>
    </row>
    <row r="249" spans="1:12" x14ac:dyDescent="0.25">
      <c r="A249">
        <v>4413</v>
      </c>
      <c r="B249" t="s">
        <v>5977</v>
      </c>
      <c r="C249" t="s">
        <v>5978</v>
      </c>
      <c r="D249" t="s">
        <v>14</v>
      </c>
      <c r="E249" t="s">
        <v>14</v>
      </c>
      <c r="F249">
        <v>0.95</v>
      </c>
      <c r="G249" t="s">
        <v>14</v>
      </c>
      <c r="H249">
        <v>0.89890429328099997</v>
      </c>
      <c r="I249" t="s">
        <v>14</v>
      </c>
      <c r="J249">
        <f t="shared" si="6"/>
        <v>1</v>
      </c>
      <c r="K249">
        <f t="shared" si="7"/>
        <v>0</v>
      </c>
      <c r="L249">
        <v>0.92445214663999997</v>
      </c>
    </row>
    <row r="250" spans="1:12" x14ac:dyDescent="0.25">
      <c r="A250">
        <v>2323</v>
      </c>
      <c r="B250" t="s">
        <v>12176</v>
      </c>
      <c r="C250" t="s">
        <v>12177</v>
      </c>
      <c r="D250" t="s">
        <v>14</v>
      </c>
      <c r="E250" t="s">
        <v>14</v>
      </c>
      <c r="F250">
        <v>0.95</v>
      </c>
      <c r="G250" t="s">
        <v>14</v>
      </c>
      <c r="H250">
        <v>0.88481361719399998</v>
      </c>
      <c r="I250" t="s">
        <v>14</v>
      </c>
      <c r="J250">
        <f t="shared" si="6"/>
        <v>1</v>
      </c>
      <c r="K250">
        <f t="shared" si="7"/>
        <v>0</v>
      </c>
      <c r="L250">
        <v>0.91740680859699997</v>
      </c>
    </row>
    <row r="251" spans="1:12" x14ac:dyDescent="0.25">
      <c r="A251">
        <v>4796</v>
      </c>
      <c r="B251" t="s">
        <v>14408</v>
      </c>
      <c r="C251" t="s">
        <v>14409</v>
      </c>
      <c r="D251" t="s">
        <v>68</v>
      </c>
      <c r="E251" t="s">
        <v>68</v>
      </c>
      <c r="F251">
        <v>0.74</v>
      </c>
      <c r="G251" t="s">
        <v>68</v>
      </c>
      <c r="H251">
        <v>0.66478439185600002</v>
      </c>
      <c r="I251" t="s">
        <v>68</v>
      </c>
      <c r="J251">
        <f t="shared" si="6"/>
        <v>1</v>
      </c>
      <c r="K251">
        <f t="shared" si="7"/>
        <v>0</v>
      </c>
      <c r="L251">
        <v>0.70239219592799995</v>
      </c>
    </row>
    <row r="252" spans="1:12" x14ac:dyDescent="0.25">
      <c r="A252">
        <v>2602</v>
      </c>
      <c r="B252" t="s">
        <v>10172</v>
      </c>
      <c r="C252" t="s">
        <v>10173</v>
      </c>
      <c r="D252" t="s">
        <v>116</v>
      </c>
      <c r="E252" t="s">
        <v>116</v>
      </c>
      <c r="F252">
        <v>0.81</v>
      </c>
      <c r="G252" t="s">
        <v>52</v>
      </c>
      <c r="H252">
        <v>0.61270101681400002</v>
      </c>
      <c r="I252" t="s">
        <v>116</v>
      </c>
      <c r="J252">
        <f t="shared" si="6"/>
        <v>1</v>
      </c>
      <c r="K252">
        <f t="shared" si="7"/>
        <v>0</v>
      </c>
      <c r="L252">
        <v>0.40500000000000003</v>
      </c>
    </row>
    <row r="253" spans="1:12" x14ac:dyDescent="0.25">
      <c r="A253">
        <v>35</v>
      </c>
      <c r="B253" t="s">
        <v>13307</v>
      </c>
      <c r="C253" t="s">
        <v>13308</v>
      </c>
      <c r="D253" t="s">
        <v>68</v>
      </c>
      <c r="E253" t="s">
        <v>68</v>
      </c>
      <c r="F253">
        <v>0.81</v>
      </c>
      <c r="G253" t="s">
        <v>68</v>
      </c>
      <c r="H253">
        <v>0.58667496866699997</v>
      </c>
      <c r="I253" t="s">
        <v>68</v>
      </c>
      <c r="J253">
        <f t="shared" si="6"/>
        <v>1</v>
      </c>
      <c r="K253">
        <f t="shared" si="7"/>
        <v>0</v>
      </c>
      <c r="L253">
        <v>0.698337484334</v>
      </c>
    </row>
    <row r="254" spans="1:12" x14ac:dyDescent="0.25">
      <c r="A254">
        <v>3959</v>
      </c>
      <c r="B254" t="s">
        <v>13671</v>
      </c>
      <c r="C254" t="s">
        <v>13672</v>
      </c>
      <c r="D254" t="s">
        <v>21</v>
      </c>
      <c r="E254" t="s">
        <v>21</v>
      </c>
      <c r="F254">
        <v>0.89</v>
      </c>
      <c r="G254" t="s">
        <v>21</v>
      </c>
      <c r="H254">
        <v>0.94106981141099999</v>
      </c>
      <c r="I254" t="s">
        <v>21</v>
      </c>
      <c r="J254">
        <f t="shared" si="6"/>
        <v>1</v>
      </c>
      <c r="K254">
        <f t="shared" si="7"/>
        <v>0</v>
      </c>
      <c r="L254">
        <v>0.91553490570600005</v>
      </c>
    </row>
    <row r="255" spans="1:12" x14ac:dyDescent="0.25">
      <c r="A255">
        <v>342</v>
      </c>
      <c r="B255" t="s">
        <v>3147</v>
      </c>
      <c r="C255" t="s">
        <v>3148</v>
      </c>
      <c r="D255" t="s">
        <v>129</v>
      </c>
      <c r="E255" t="s">
        <v>129</v>
      </c>
      <c r="F255">
        <v>0.89</v>
      </c>
      <c r="G255" t="s">
        <v>129</v>
      </c>
      <c r="H255">
        <v>0.71589556354100004</v>
      </c>
      <c r="I255" t="s">
        <v>129</v>
      </c>
      <c r="J255">
        <f t="shared" si="6"/>
        <v>1</v>
      </c>
      <c r="K255">
        <f t="shared" si="7"/>
        <v>0</v>
      </c>
      <c r="L255">
        <v>0.80294778177000004</v>
      </c>
    </row>
    <row r="256" spans="1:12" x14ac:dyDescent="0.25">
      <c r="A256">
        <v>2291</v>
      </c>
      <c r="B256" t="s">
        <v>5955</v>
      </c>
      <c r="C256" t="s">
        <v>5956</v>
      </c>
      <c r="D256" t="s">
        <v>239</v>
      </c>
      <c r="E256" t="s">
        <v>239</v>
      </c>
      <c r="F256">
        <v>0.85</v>
      </c>
      <c r="G256" t="s">
        <v>239</v>
      </c>
      <c r="H256">
        <v>0.88310018706299998</v>
      </c>
      <c r="I256" t="s">
        <v>239</v>
      </c>
      <c r="J256">
        <f t="shared" si="6"/>
        <v>1</v>
      </c>
      <c r="K256">
        <f t="shared" si="7"/>
        <v>0</v>
      </c>
      <c r="L256">
        <v>0.86655009353099999</v>
      </c>
    </row>
    <row r="257" spans="1:12" x14ac:dyDescent="0.25">
      <c r="A257">
        <v>2908</v>
      </c>
      <c r="B257" t="s">
        <v>12455</v>
      </c>
      <c r="C257" t="s">
        <v>12456</v>
      </c>
      <c r="D257" t="s">
        <v>10</v>
      </c>
      <c r="E257" t="s">
        <v>10</v>
      </c>
      <c r="F257">
        <v>0.95</v>
      </c>
      <c r="G257" t="s">
        <v>10</v>
      </c>
      <c r="H257">
        <v>0.85694269179500004</v>
      </c>
      <c r="I257" t="s">
        <v>10</v>
      </c>
      <c r="J257">
        <f t="shared" si="6"/>
        <v>1</v>
      </c>
      <c r="K257">
        <f t="shared" si="7"/>
        <v>0</v>
      </c>
      <c r="L257">
        <v>0.90347134589800004</v>
      </c>
    </row>
    <row r="258" spans="1:12" x14ac:dyDescent="0.25">
      <c r="A258">
        <v>4927</v>
      </c>
      <c r="B258" t="s">
        <v>14437</v>
      </c>
      <c r="C258" t="s">
        <v>14438</v>
      </c>
      <c r="D258" t="s">
        <v>34</v>
      </c>
      <c r="E258" t="s">
        <v>34</v>
      </c>
      <c r="F258">
        <v>0.85</v>
      </c>
      <c r="G258" t="s">
        <v>34</v>
      </c>
      <c r="H258">
        <v>0.90447356358499997</v>
      </c>
      <c r="I258" t="s">
        <v>34</v>
      </c>
      <c r="J258">
        <f t="shared" si="6"/>
        <v>1</v>
      </c>
      <c r="K258">
        <f t="shared" si="7"/>
        <v>0</v>
      </c>
      <c r="L258">
        <v>0.87723678179300002</v>
      </c>
    </row>
    <row r="259" spans="1:12" x14ac:dyDescent="0.25">
      <c r="A259">
        <v>5903</v>
      </c>
      <c r="B259" t="s">
        <v>644</v>
      </c>
      <c r="C259" t="s">
        <v>645</v>
      </c>
      <c r="D259" t="s">
        <v>21</v>
      </c>
      <c r="E259" t="s">
        <v>21</v>
      </c>
      <c r="F259">
        <v>0.98</v>
      </c>
      <c r="G259" t="s">
        <v>21</v>
      </c>
      <c r="H259">
        <v>0.97952804241699998</v>
      </c>
      <c r="I259" t="s">
        <v>21</v>
      </c>
      <c r="J259">
        <f t="shared" si="6"/>
        <v>1</v>
      </c>
      <c r="K259">
        <f t="shared" si="7"/>
        <v>0</v>
      </c>
      <c r="L259">
        <v>0.97976402120899997</v>
      </c>
    </row>
    <row r="260" spans="1:12" x14ac:dyDescent="0.25">
      <c r="A260">
        <v>1234</v>
      </c>
      <c r="B260" t="s">
        <v>1877</v>
      </c>
      <c r="C260" t="s">
        <v>1878</v>
      </c>
      <c r="D260" t="s">
        <v>239</v>
      </c>
      <c r="E260" t="s">
        <v>239</v>
      </c>
      <c r="F260">
        <v>0.86</v>
      </c>
      <c r="G260" t="s">
        <v>239</v>
      </c>
      <c r="H260">
        <v>0.86891883840200002</v>
      </c>
      <c r="I260" t="s">
        <v>239</v>
      </c>
      <c r="J260">
        <f t="shared" si="6"/>
        <v>1</v>
      </c>
      <c r="K260">
        <f t="shared" si="7"/>
        <v>0</v>
      </c>
      <c r="L260">
        <v>0.864459419201</v>
      </c>
    </row>
    <row r="261" spans="1:12" x14ac:dyDescent="0.25">
      <c r="A261">
        <v>1367</v>
      </c>
      <c r="B261" t="s">
        <v>3958</v>
      </c>
      <c r="C261" t="s">
        <v>3959</v>
      </c>
      <c r="D261" t="s">
        <v>10</v>
      </c>
      <c r="E261" t="s">
        <v>10</v>
      </c>
      <c r="F261">
        <v>0.94</v>
      </c>
      <c r="G261" t="s">
        <v>10</v>
      </c>
      <c r="H261">
        <v>0.56223275527399996</v>
      </c>
      <c r="I261" t="s">
        <v>10</v>
      </c>
      <c r="J261">
        <f t="shared" si="6"/>
        <v>1</v>
      </c>
      <c r="K261">
        <f t="shared" si="7"/>
        <v>0</v>
      </c>
      <c r="L261">
        <v>0.75111637763700001</v>
      </c>
    </row>
    <row r="262" spans="1:12" x14ac:dyDescent="0.25">
      <c r="A262">
        <v>447</v>
      </c>
      <c r="B262" t="s">
        <v>10480</v>
      </c>
      <c r="C262" t="s">
        <v>10481</v>
      </c>
      <c r="D262" t="s">
        <v>446</v>
      </c>
      <c r="E262" t="s">
        <v>446</v>
      </c>
      <c r="F262">
        <v>0.94</v>
      </c>
      <c r="G262" t="s">
        <v>446</v>
      </c>
      <c r="H262">
        <v>0.90484497811999998</v>
      </c>
      <c r="I262" t="s">
        <v>446</v>
      </c>
      <c r="J262">
        <f t="shared" si="6"/>
        <v>1</v>
      </c>
      <c r="K262">
        <f t="shared" si="7"/>
        <v>0</v>
      </c>
      <c r="L262">
        <v>0.92242248906000002</v>
      </c>
    </row>
    <row r="263" spans="1:12" x14ac:dyDescent="0.25">
      <c r="A263">
        <v>1789</v>
      </c>
      <c r="B263" t="s">
        <v>8725</v>
      </c>
      <c r="C263" t="s">
        <v>8726</v>
      </c>
      <c r="D263" t="s">
        <v>21</v>
      </c>
      <c r="E263" t="s">
        <v>21</v>
      </c>
      <c r="F263">
        <v>0.88</v>
      </c>
      <c r="G263" t="s">
        <v>21</v>
      </c>
      <c r="H263">
        <v>0.93257123520600005</v>
      </c>
      <c r="I263" t="s">
        <v>21</v>
      </c>
      <c r="J263">
        <f t="shared" si="6"/>
        <v>1</v>
      </c>
      <c r="K263">
        <f t="shared" si="7"/>
        <v>0</v>
      </c>
      <c r="L263">
        <v>0.90628561760299997</v>
      </c>
    </row>
    <row r="264" spans="1:12" x14ac:dyDescent="0.25">
      <c r="A264">
        <v>5713</v>
      </c>
      <c r="B264" t="s">
        <v>3040</v>
      </c>
      <c r="C264" t="s">
        <v>3041</v>
      </c>
      <c r="D264" t="s">
        <v>1604</v>
      </c>
      <c r="E264" t="s">
        <v>14</v>
      </c>
      <c r="F264">
        <v>0.97</v>
      </c>
      <c r="G264" t="s">
        <v>14</v>
      </c>
      <c r="H264">
        <v>0.52592749101400005</v>
      </c>
      <c r="I264" t="s">
        <v>14</v>
      </c>
      <c r="J264">
        <f t="shared" si="6"/>
        <v>0</v>
      </c>
      <c r="K264">
        <f t="shared" si="7"/>
        <v>1</v>
      </c>
      <c r="L264">
        <v>0.74796374550699996</v>
      </c>
    </row>
    <row r="265" spans="1:12" x14ac:dyDescent="0.25">
      <c r="A265">
        <v>5136</v>
      </c>
      <c r="B265" t="s">
        <v>10714</v>
      </c>
      <c r="C265" t="s">
        <v>10715</v>
      </c>
      <c r="D265" t="s">
        <v>257</v>
      </c>
      <c r="E265" t="s">
        <v>239</v>
      </c>
      <c r="F265">
        <v>0.74</v>
      </c>
      <c r="G265" t="s">
        <v>52</v>
      </c>
      <c r="H265">
        <v>0.880346546354</v>
      </c>
      <c r="I265" t="s">
        <v>52</v>
      </c>
      <c r="J265">
        <f t="shared" si="6"/>
        <v>0</v>
      </c>
      <c r="K265">
        <f t="shared" si="7"/>
        <v>1</v>
      </c>
      <c r="L265">
        <v>0.440173273177</v>
      </c>
    </row>
    <row r="266" spans="1:12" x14ac:dyDescent="0.25">
      <c r="A266">
        <v>3897</v>
      </c>
      <c r="B266" t="s">
        <v>7251</v>
      </c>
      <c r="C266" t="s">
        <v>7252</v>
      </c>
      <c r="D266" t="s">
        <v>21</v>
      </c>
      <c r="E266" t="s">
        <v>21</v>
      </c>
      <c r="F266">
        <v>0.87</v>
      </c>
      <c r="G266" t="s">
        <v>21</v>
      </c>
      <c r="H266">
        <v>0.96991308679199995</v>
      </c>
      <c r="I266" t="s">
        <v>21</v>
      </c>
      <c r="J266">
        <f t="shared" si="6"/>
        <v>1</v>
      </c>
      <c r="K266">
        <f t="shared" si="7"/>
        <v>0</v>
      </c>
      <c r="L266">
        <v>0.91995654339599997</v>
      </c>
    </row>
    <row r="267" spans="1:12" x14ac:dyDescent="0.25">
      <c r="A267">
        <v>6085</v>
      </c>
      <c r="B267" t="s">
        <v>13561</v>
      </c>
      <c r="C267" t="s">
        <v>227</v>
      </c>
      <c r="D267" t="s">
        <v>52</v>
      </c>
      <c r="E267" t="s">
        <v>52</v>
      </c>
      <c r="F267">
        <v>0.97</v>
      </c>
      <c r="G267" t="s">
        <v>52</v>
      </c>
      <c r="H267">
        <v>0.69274593321900002</v>
      </c>
      <c r="I267" t="s">
        <v>52</v>
      </c>
      <c r="J267">
        <f t="shared" si="6"/>
        <v>1</v>
      </c>
      <c r="K267">
        <f t="shared" si="7"/>
        <v>0</v>
      </c>
      <c r="L267">
        <v>0.83137296660899995</v>
      </c>
    </row>
    <row r="268" spans="1:12" x14ac:dyDescent="0.25">
      <c r="A268">
        <v>3524</v>
      </c>
      <c r="B268" t="s">
        <v>2373</v>
      </c>
      <c r="C268" t="s">
        <v>2374</v>
      </c>
      <c r="D268" t="s">
        <v>21</v>
      </c>
      <c r="E268" t="s">
        <v>21</v>
      </c>
      <c r="F268">
        <v>0.78</v>
      </c>
      <c r="G268" t="s">
        <v>21</v>
      </c>
      <c r="H268">
        <v>0.96273277870999996</v>
      </c>
      <c r="I268" t="s">
        <v>21</v>
      </c>
      <c r="J268">
        <f t="shared" si="6"/>
        <v>1</v>
      </c>
      <c r="K268">
        <f t="shared" si="7"/>
        <v>0</v>
      </c>
      <c r="L268">
        <v>0.87136638935499999</v>
      </c>
    </row>
    <row r="269" spans="1:12" x14ac:dyDescent="0.25">
      <c r="A269">
        <v>4097</v>
      </c>
      <c r="B269" t="s">
        <v>13811</v>
      </c>
      <c r="C269" t="s">
        <v>13812</v>
      </c>
      <c r="D269" t="s">
        <v>21</v>
      </c>
      <c r="E269" t="s">
        <v>21</v>
      </c>
      <c r="F269">
        <v>0.9</v>
      </c>
      <c r="G269" t="s">
        <v>21</v>
      </c>
      <c r="H269">
        <v>0.88020498242900003</v>
      </c>
      <c r="I269" t="s">
        <v>21</v>
      </c>
      <c r="J269">
        <f t="shared" si="6"/>
        <v>1</v>
      </c>
      <c r="K269">
        <f t="shared" si="7"/>
        <v>0</v>
      </c>
      <c r="L269">
        <v>0.89010249121499996</v>
      </c>
    </row>
    <row r="270" spans="1:12" x14ac:dyDescent="0.25">
      <c r="A270">
        <v>64</v>
      </c>
      <c r="B270" t="s">
        <v>14163</v>
      </c>
      <c r="C270" t="s">
        <v>14164</v>
      </c>
      <c r="D270" t="s">
        <v>68</v>
      </c>
      <c r="E270" t="s">
        <v>68</v>
      </c>
      <c r="F270">
        <v>0.83</v>
      </c>
      <c r="G270" t="s">
        <v>68</v>
      </c>
      <c r="H270">
        <v>0.76708656872000003</v>
      </c>
      <c r="I270" t="s">
        <v>68</v>
      </c>
      <c r="J270">
        <f t="shared" si="6"/>
        <v>1</v>
      </c>
      <c r="K270">
        <f t="shared" si="7"/>
        <v>0</v>
      </c>
      <c r="L270">
        <v>0.79854328435999999</v>
      </c>
    </row>
    <row r="271" spans="1:12" x14ac:dyDescent="0.25">
      <c r="A271">
        <v>482</v>
      </c>
      <c r="B271" t="s">
        <v>1551</v>
      </c>
      <c r="C271" t="s">
        <v>1552</v>
      </c>
      <c r="D271" t="s">
        <v>446</v>
      </c>
      <c r="E271" t="s">
        <v>446</v>
      </c>
      <c r="F271">
        <v>0.97</v>
      </c>
      <c r="G271" t="s">
        <v>446</v>
      </c>
      <c r="H271">
        <v>0.94325482250199999</v>
      </c>
      <c r="I271" t="s">
        <v>446</v>
      </c>
      <c r="J271">
        <f t="shared" si="6"/>
        <v>1</v>
      </c>
      <c r="K271">
        <f t="shared" si="7"/>
        <v>0</v>
      </c>
      <c r="L271">
        <v>0.95662741125100004</v>
      </c>
    </row>
    <row r="272" spans="1:12" x14ac:dyDescent="0.25">
      <c r="A272">
        <v>2209</v>
      </c>
      <c r="B272" t="s">
        <v>13896</v>
      </c>
      <c r="C272" t="s">
        <v>13897</v>
      </c>
      <c r="D272" t="s">
        <v>21</v>
      </c>
      <c r="E272" t="s">
        <v>21</v>
      </c>
      <c r="F272">
        <v>0.72</v>
      </c>
      <c r="G272" t="s">
        <v>21</v>
      </c>
      <c r="H272">
        <v>0.94139154464300001</v>
      </c>
      <c r="I272" t="s">
        <v>21</v>
      </c>
      <c r="J272">
        <f t="shared" si="6"/>
        <v>1</v>
      </c>
      <c r="K272">
        <f t="shared" si="7"/>
        <v>0</v>
      </c>
      <c r="L272">
        <v>0.830695772321</v>
      </c>
    </row>
    <row r="273" spans="1:12" x14ac:dyDescent="0.25">
      <c r="A273">
        <v>6208</v>
      </c>
      <c r="B273" t="s">
        <v>14732</v>
      </c>
      <c r="C273" t="s">
        <v>14733</v>
      </c>
      <c r="D273" t="s">
        <v>21</v>
      </c>
      <c r="E273" t="s">
        <v>21</v>
      </c>
      <c r="F273">
        <v>0.97</v>
      </c>
      <c r="G273" t="s">
        <v>129</v>
      </c>
      <c r="H273">
        <v>0.66735654237200004</v>
      </c>
      <c r="I273" t="s">
        <v>21</v>
      </c>
      <c r="J273">
        <f t="shared" si="6"/>
        <v>1</v>
      </c>
      <c r="K273">
        <f t="shared" si="7"/>
        <v>0</v>
      </c>
      <c r="L273">
        <v>0.48499999999999999</v>
      </c>
    </row>
    <row r="274" spans="1:12" x14ac:dyDescent="0.25">
      <c r="A274">
        <v>3837</v>
      </c>
      <c r="B274" t="s">
        <v>2876</v>
      </c>
      <c r="C274" t="s">
        <v>2877</v>
      </c>
      <c r="D274" t="s">
        <v>21</v>
      </c>
      <c r="E274" t="s">
        <v>21</v>
      </c>
      <c r="F274">
        <v>0.76</v>
      </c>
      <c r="G274" t="s">
        <v>21</v>
      </c>
      <c r="H274">
        <v>0.95411622405600005</v>
      </c>
      <c r="I274" t="s">
        <v>21</v>
      </c>
      <c r="J274">
        <f t="shared" si="6"/>
        <v>1</v>
      </c>
      <c r="K274">
        <f t="shared" si="7"/>
        <v>0</v>
      </c>
      <c r="L274">
        <v>0.85705811202799997</v>
      </c>
    </row>
    <row r="275" spans="1:12" x14ac:dyDescent="0.25">
      <c r="A275">
        <v>1039</v>
      </c>
      <c r="B275" t="s">
        <v>6159</v>
      </c>
      <c r="C275" t="s">
        <v>6160</v>
      </c>
      <c r="D275" t="s">
        <v>21</v>
      </c>
      <c r="E275" t="s">
        <v>21</v>
      </c>
      <c r="F275">
        <v>0.93</v>
      </c>
      <c r="G275" t="s">
        <v>21</v>
      </c>
      <c r="H275">
        <v>0.940341596035</v>
      </c>
      <c r="I275" t="s">
        <v>21</v>
      </c>
      <c r="J275">
        <f t="shared" ref="J275:J338" si="8">IF(I275=D275, 1, 0)</f>
        <v>1</v>
      </c>
      <c r="K275">
        <f t="shared" ref="K275:K338" si="9">IF(I275=D275, 0, 1)</f>
        <v>0</v>
      </c>
      <c r="L275">
        <v>0.93517079801699998</v>
      </c>
    </row>
    <row r="276" spans="1:12" x14ac:dyDescent="0.25">
      <c r="A276">
        <v>788</v>
      </c>
      <c r="B276" t="s">
        <v>1510</v>
      </c>
      <c r="C276" t="s">
        <v>1511</v>
      </c>
      <c r="D276" t="s">
        <v>257</v>
      </c>
      <c r="E276" t="s">
        <v>257</v>
      </c>
      <c r="F276">
        <v>0.95</v>
      </c>
      <c r="G276" t="s">
        <v>257</v>
      </c>
      <c r="H276">
        <v>0.85290940347400002</v>
      </c>
      <c r="I276" t="s">
        <v>257</v>
      </c>
      <c r="J276">
        <f t="shared" si="8"/>
        <v>1</v>
      </c>
      <c r="K276">
        <f t="shared" si="9"/>
        <v>0</v>
      </c>
      <c r="L276">
        <v>0.90145470173700004</v>
      </c>
    </row>
    <row r="277" spans="1:12" x14ac:dyDescent="0.25">
      <c r="A277">
        <v>2849</v>
      </c>
      <c r="B277" t="s">
        <v>3044</v>
      </c>
      <c r="C277" t="s">
        <v>3045</v>
      </c>
      <c r="D277" t="s">
        <v>52</v>
      </c>
      <c r="E277" t="s">
        <v>257</v>
      </c>
      <c r="F277">
        <v>0.68</v>
      </c>
      <c r="G277" t="s">
        <v>257</v>
      </c>
      <c r="H277">
        <v>0.63267786071900001</v>
      </c>
      <c r="I277" t="s">
        <v>257</v>
      </c>
      <c r="J277">
        <f t="shared" si="8"/>
        <v>0</v>
      </c>
      <c r="K277">
        <f t="shared" si="9"/>
        <v>1</v>
      </c>
      <c r="L277">
        <v>0.65633893036000002</v>
      </c>
    </row>
    <row r="278" spans="1:12" x14ac:dyDescent="0.25">
      <c r="A278">
        <v>6058</v>
      </c>
      <c r="B278" t="s">
        <v>13350</v>
      </c>
      <c r="C278" t="s">
        <v>13351</v>
      </c>
      <c r="D278" t="s">
        <v>52</v>
      </c>
      <c r="E278" t="s">
        <v>52</v>
      </c>
      <c r="F278">
        <v>0.83</v>
      </c>
      <c r="G278" t="s">
        <v>52</v>
      </c>
      <c r="H278">
        <v>0.96293279574299995</v>
      </c>
      <c r="I278" t="s">
        <v>52</v>
      </c>
      <c r="J278">
        <f t="shared" si="8"/>
        <v>1</v>
      </c>
      <c r="K278">
        <f t="shared" si="9"/>
        <v>0</v>
      </c>
      <c r="L278">
        <v>0.896466397872</v>
      </c>
    </row>
    <row r="279" spans="1:12" x14ac:dyDescent="0.25">
      <c r="A279">
        <v>5986</v>
      </c>
      <c r="B279" t="s">
        <v>14820</v>
      </c>
      <c r="C279" t="s">
        <v>14821</v>
      </c>
      <c r="D279" t="s">
        <v>21</v>
      </c>
      <c r="E279" t="s">
        <v>129</v>
      </c>
      <c r="F279">
        <v>0.78</v>
      </c>
      <c r="G279" t="s">
        <v>21</v>
      </c>
      <c r="H279">
        <v>0.47648374922699999</v>
      </c>
      <c r="I279" t="s">
        <v>129</v>
      </c>
      <c r="J279">
        <f t="shared" si="8"/>
        <v>0</v>
      </c>
      <c r="K279">
        <f t="shared" si="9"/>
        <v>1</v>
      </c>
      <c r="L279">
        <v>0.39</v>
      </c>
    </row>
    <row r="280" spans="1:12" x14ac:dyDescent="0.25">
      <c r="A280">
        <v>3881</v>
      </c>
      <c r="B280" t="s">
        <v>121</v>
      </c>
      <c r="C280" t="s">
        <v>122</v>
      </c>
      <c r="D280" t="s">
        <v>21</v>
      </c>
      <c r="E280" t="s">
        <v>21</v>
      </c>
      <c r="F280">
        <v>0.93</v>
      </c>
      <c r="G280" t="s">
        <v>21</v>
      </c>
      <c r="H280">
        <v>0.94086966073699996</v>
      </c>
      <c r="I280" t="s">
        <v>21</v>
      </c>
      <c r="J280">
        <f t="shared" si="8"/>
        <v>1</v>
      </c>
      <c r="K280">
        <f t="shared" si="9"/>
        <v>0</v>
      </c>
      <c r="L280">
        <v>0.93543483036800001</v>
      </c>
    </row>
    <row r="281" spans="1:12" x14ac:dyDescent="0.25">
      <c r="A281">
        <v>2844</v>
      </c>
      <c r="B281" t="s">
        <v>11035</v>
      </c>
      <c r="C281" t="s">
        <v>11036</v>
      </c>
      <c r="D281" t="s">
        <v>14</v>
      </c>
      <c r="E281" t="s">
        <v>14</v>
      </c>
      <c r="F281">
        <v>0.87</v>
      </c>
      <c r="G281" t="s">
        <v>10</v>
      </c>
      <c r="H281">
        <v>0.37736837169800003</v>
      </c>
      <c r="I281" t="s">
        <v>14</v>
      </c>
      <c r="J281">
        <f t="shared" si="8"/>
        <v>1</v>
      </c>
      <c r="K281">
        <f t="shared" si="9"/>
        <v>0</v>
      </c>
      <c r="L281">
        <v>0.435</v>
      </c>
    </row>
    <row r="282" spans="1:12" x14ac:dyDescent="0.25">
      <c r="A282">
        <v>4624</v>
      </c>
      <c r="B282" t="s">
        <v>1127</v>
      </c>
      <c r="C282" t="s">
        <v>1128</v>
      </c>
      <c r="D282" t="s">
        <v>42</v>
      </c>
      <c r="E282" t="s">
        <v>68</v>
      </c>
      <c r="F282">
        <v>0.73</v>
      </c>
      <c r="G282" t="s">
        <v>42</v>
      </c>
      <c r="H282">
        <v>0.81437776279700003</v>
      </c>
      <c r="I282" t="s">
        <v>42</v>
      </c>
      <c r="J282">
        <f t="shared" si="8"/>
        <v>1</v>
      </c>
      <c r="K282">
        <f t="shared" si="9"/>
        <v>0</v>
      </c>
      <c r="L282">
        <v>0.407188881399</v>
      </c>
    </row>
    <row r="283" spans="1:12" x14ac:dyDescent="0.25">
      <c r="A283">
        <v>6063</v>
      </c>
      <c r="B283" t="s">
        <v>9002</v>
      </c>
      <c r="C283" t="s">
        <v>9003</v>
      </c>
      <c r="D283" t="s">
        <v>10</v>
      </c>
      <c r="E283" t="s">
        <v>239</v>
      </c>
      <c r="F283">
        <v>0.85</v>
      </c>
      <c r="G283" t="s">
        <v>10</v>
      </c>
      <c r="H283">
        <v>0.86547797189300002</v>
      </c>
      <c r="I283" t="s">
        <v>10</v>
      </c>
      <c r="J283">
        <f t="shared" si="8"/>
        <v>1</v>
      </c>
      <c r="K283">
        <f t="shared" si="9"/>
        <v>0</v>
      </c>
      <c r="L283">
        <v>0.43273898594600002</v>
      </c>
    </row>
    <row r="284" spans="1:12" x14ac:dyDescent="0.25">
      <c r="A284">
        <v>5693</v>
      </c>
      <c r="B284" t="s">
        <v>14551</v>
      </c>
      <c r="C284" t="s">
        <v>14552</v>
      </c>
      <c r="D284" t="s">
        <v>129</v>
      </c>
      <c r="E284" t="s">
        <v>129</v>
      </c>
      <c r="F284">
        <v>0.98</v>
      </c>
      <c r="G284" t="s">
        <v>129</v>
      </c>
      <c r="H284">
        <v>0.61109108041100002</v>
      </c>
      <c r="I284" t="s">
        <v>129</v>
      </c>
      <c r="J284">
        <f t="shared" si="8"/>
        <v>1</v>
      </c>
      <c r="K284">
        <f t="shared" si="9"/>
        <v>0</v>
      </c>
      <c r="L284">
        <v>0.79554554020599999</v>
      </c>
    </row>
    <row r="285" spans="1:12" x14ac:dyDescent="0.25">
      <c r="A285">
        <v>4182</v>
      </c>
      <c r="B285" t="s">
        <v>4087</v>
      </c>
      <c r="C285" t="s">
        <v>4088</v>
      </c>
      <c r="D285" t="s">
        <v>21</v>
      </c>
      <c r="E285" t="s">
        <v>21</v>
      </c>
      <c r="F285">
        <v>0.74</v>
      </c>
      <c r="G285" t="s">
        <v>21</v>
      </c>
      <c r="H285">
        <v>0.55493427393100003</v>
      </c>
      <c r="I285" t="s">
        <v>21</v>
      </c>
      <c r="J285">
        <f t="shared" si="8"/>
        <v>1</v>
      </c>
      <c r="K285">
        <f t="shared" si="9"/>
        <v>0</v>
      </c>
      <c r="L285">
        <v>0.647467136966</v>
      </c>
    </row>
    <row r="286" spans="1:12" x14ac:dyDescent="0.25">
      <c r="A286">
        <v>4270</v>
      </c>
      <c r="B286" t="s">
        <v>12007</v>
      </c>
      <c r="C286" t="s">
        <v>12008</v>
      </c>
      <c r="D286" t="s">
        <v>129</v>
      </c>
      <c r="E286" t="s">
        <v>129</v>
      </c>
      <c r="F286">
        <v>0.92</v>
      </c>
      <c r="G286" t="s">
        <v>129</v>
      </c>
      <c r="H286">
        <v>0.72259853437400001</v>
      </c>
      <c r="I286" t="s">
        <v>129</v>
      </c>
      <c r="J286">
        <f t="shared" si="8"/>
        <v>1</v>
      </c>
      <c r="K286">
        <f t="shared" si="9"/>
        <v>0</v>
      </c>
      <c r="L286">
        <v>0.82129926718699997</v>
      </c>
    </row>
    <row r="287" spans="1:12" x14ac:dyDescent="0.25">
      <c r="A287">
        <v>2650</v>
      </c>
      <c r="B287" t="s">
        <v>11711</v>
      </c>
      <c r="C287" t="s">
        <v>11712</v>
      </c>
      <c r="D287" t="s">
        <v>52</v>
      </c>
      <c r="E287" t="s">
        <v>52</v>
      </c>
      <c r="F287">
        <v>0.82</v>
      </c>
      <c r="G287" t="s">
        <v>52</v>
      </c>
      <c r="H287">
        <v>0.80659484600200004</v>
      </c>
      <c r="I287" t="s">
        <v>52</v>
      </c>
      <c r="J287">
        <f t="shared" si="8"/>
        <v>1</v>
      </c>
      <c r="K287">
        <f t="shared" si="9"/>
        <v>0</v>
      </c>
      <c r="L287">
        <v>0.81329742300100005</v>
      </c>
    </row>
    <row r="288" spans="1:12" x14ac:dyDescent="0.25">
      <c r="A288">
        <v>4776</v>
      </c>
      <c r="B288" t="s">
        <v>2140</v>
      </c>
      <c r="C288" t="s">
        <v>2141</v>
      </c>
      <c r="D288" t="s">
        <v>52</v>
      </c>
      <c r="E288" t="s">
        <v>52</v>
      </c>
      <c r="F288">
        <v>0.72</v>
      </c>
      <c r="G288" t="s">
        <v>52</v>
      </c>
      <c r="H288">
        <v>0.79289887030299999</v>
      </c>
      <c r="I288" t="s">
        <v>52</v>
      </c>
      <c r="J288">
        <f t="shared" si="8"/>
        <v>1</v>
      </c>
      <c r="K288">
        <f t="shared" si="9"/>
        <v>0</v>
      </c>
      <c r="L288">
        <v>0.75644943515100005</v>
      </c>
    </row>
    <row r="289" spans="1:12" x14ac:dyDescent="0.25">
      <c r="A289">
        <v>1600</v>
      </c>
      <c r="B289" t="s">
        <v>361</v>
      </c>
      <c r="C289" t="s">
        <v>362</v>
      </c>
      <c r="D289" t="s">
        <v>10</v>
      </c>
      <c r="E289" t="s">
        <v>10</v>
      </c>
      <c r="F289">
        <v>0.71</v>
      </c>
      <c r="G289" t="s">
        <v>52</v>
      </c>
      <c r="H289">
        <v>0.449774694822</v>
      </c>
      <c r="I289" t="s">
        <v>10</v>
      </c>
      <c r="J289">
        <f t="shared" si="8"/>
        <v>1</v>
      </c>
      <c r="K289">
        <f t="shared" si="9"/>
        <v>0</v>
      </c>
      <c r="L289">
        <v>0.35499999999999998</v>
      </c>
    </row>
    <row r="290" spans="1:12" x14ac:dyDescent="0.25">
      <c r="A290">
        <v>4446</v>
      </c>
      <c r="B290" t="s">
        <v>2760</v>
      </c>
      <c r="C290" t="s">
        <v>2761</v>
      </c>
      <c r="D290" t="s">
        <v>52</v>
      </c>
      <c r="E290" t="s">
        <v>52</v>
      </c>
      <c r="F290">
        <v>0.84</v>
      </c>
      <c r="G290" t="s">
        <v>52</v>
      </c>
      <c r="H290">
        <v>0.94595606982199998</v>
      </c>
      <c r="I290" t="s">
        <v>52</v>
      </c>
      <c r="J290">
        <f t="shared" si="8"/>
        <v>1</v>
      </c>
      <c r="K290">
        <f t="shared" si="9"/>
        <v>0</v>
      </c>
      <c r="L290">
        <v>0.89297803491100003</v>
      </c>
    </row>
    <row r="291" spans="1:12" x14ac:dyDescent="0.25">
      <c r="A291">
        <v>2579</v>
      </c>
      <c r="B291" t="s">
        <v>10205</v>
      </c>
      <c r="C291" t="s">
        <v>10206</v>
      </c>
      <c r="D291" t="s">
        <v>21</v>
      </c>
      <c r="E291" t="s">
        <v>21</v>
      </c>
      <c r="F291">
        <v>0.85</v>
      </c>
      <c r="G291" t="s">
        <v>52</v>
      </c>
      <c r="H291">
        <v>0.48664328171100002</v>
      </c>
      <c r="I291" t="s">
        <v>21</v>
      </c>
      <c r="J291">
        <f t="shared" si="8"/>
        <v>1</v>
      </c>
      <c r="K291">
        <f t="shared" si="9"/>
        <v>0</v>
      </c>
      <c r="L291">
        <v>0.42499999999999999</v>
      </c>
    </row>
    <row r="292" spans="1:12" x14ac:dyDescent="0.25">
      <c r="A292">
        <v>1770</v>
      </c>
      <c r="B292" t="s">
        <v>14181</v>
      </c>
      <c r="C292" t="s">
        <v>14182</v>
      </c>
      <c r="D292" t="s">
        <v>52</v>
      </c>
      <c r="E292" t="s">
        <v>52</v>
      </c>
      <c r="F292">
        <v>0.87</v>
      </c>
      <c r="G292" t="s">
        <v>52</v>
      </c>
      <c r="H292">
        <v>0.98494705722200004</v>
      </c>
      <c r="I292" t="s">
        <v>52</v>
      </c>
      <c r="J292">
        <f t="shared" si="8"/>
        <v>1</v>
      </c>
      <c r="K292">
        <f t="shared" si="9"/>
        <v>0</v>
      </c>
      <c r="L292">
        <v>0.92747352861099996</v>
      </c>
    </row>
    <row r="293" spans="1:12" x14ac:dyDescent="0.25">
      <c r="A293">
        <v>1879</v>
      </c>
      <c r="B293" t="s">
        <v>12504</v>
      </c>
      <c r="C293" t="s">
        <v>12505</v>
      </c>
      <c r="D293" t="s">
        <v>239</v>
      </c>
      <c r="E293" t="s">
        <v>239</v>
      </c>
      <c r="F293">
        <v>0.84</v>
      </c>
      <c r="G293" t="s">
        <v>10</v>
      </c>
      <c r="H293">
        <v>0.48416819401400002</v>
      </c>
      <c r="I293" t="s">
        <v>239</v>
      </c>
      <c r="J293">
        <f t="shared" si="8"/>
        <v>1</v>
      </c>
      <c r="K293">
        <f t="shared" si="9"/>
        <v>0</v>
      </c>
      <c r="L293">
        <v>0.42</v>
      </c>
    </row>
    <row r="294" spans="1:12" x14ac:dyDescent="0.25">
      <c r="A294">
        <v>1206</v>
      </c>
      <c r="B294" t="s">
        <v>9449</v>
      </c>
      <c r="C294" t="s">
        <v>9450</v>
      </c>
      <c r="D294" t="s">
        <v>116</v>
      </c>
      <c r="E294" t="s">
        <v>116</v>
      </c>
      <c r="F294">
        <v>0.8</v>
      </c>
      <c r="G294" t="s">
        <v>91</v>
      </c>
      <c r="H294">
        <v>0.55282934602599998</v>
      </c>
      <c r="I294" t="s">
        <v>116</v>
      </c>
      <c r="J294">
        <f t="shared" si="8"/>
        <v>1</v>
      </c>
      <c r="K294">
        <f t="shared" si="9"/>
        <v>0</v>
      </c>
      <c r="L294">
        <v>0.4</v>
      </c>
    </row>
    <row r="295" spans="1:12" x14ac:dyDescent="0.25">
      <c r="A295">
        <v>180</v>
      </c>
      <c r="B295" t="s">
        <v>13128</v>
      </c>
      <c r="C295" t="s">
        <v>13129</v>
      </c>
      <c r="D295" t="s">
        <v>129</v>
      </c>
      <c r="E295" t="s">
        <v>129</v>
      </c>
      <c r="F295">
        <v>0.97</v>
      </c>
      <c r="G295" t="s">
        <v>129</v>
      </c>
      <c r="H295">
        <v>0.96060942667600002</v>
      </c>
      <c r="I295" t="s">
        <v>129</v>
      </c>
      <c r="J295">
        <f t="shared" si="8"/>
        <v>1</v>
      </c>
      <c r="K295">
        <f t="shared" si="9"/>
        <v>0</v>
      </c>
      <c r="L295">
        <v>0.96530471333800005</v>
      </c>
    </row>
    <row r="296" spans="1:12" x14ac:dyDescent="0.25">
      <c r="A296">
        <v>356</v>
      </c>
      <c r="B296" t="s">
        <v>7711</v>
      </c>
      <c r="C296" t="s">
        <v>7712</v>
      </c>
      <c r="D296" t="s">
        <v>446</v>
      </c>
      <c r="E296" t="s">
        <v>446</v>
      </c>
      <c r="F296">
        <v>0.84</v>
      </c>
      <c r="G296" t="s">
        <v>446</v>
      </c>
      <c r="H296">
        <v>0.85878430971499997</v>
      </c>
      <c r="I296" t="s">
        <v>446</v>
      </c>
      <c r="J296">
        <f t="shared" si="8"/>
        <v>1</v>
      </c>
      <c r="K296">
        <f t="shared" si="9"/>
        <v>0</v>
      </c>
      <c r="L296">
        <v>0.84939215485800001</v>
      </c>
    </row>
    <row r="297" spans="1:12" x14ac:dyDescent="0.25">
      <c r="A297">
        <v>2925</v>
      </c>
      <c r="B297" t="s">
        <v>11741</v>
      </c>
      <c r="C297" t="s">
        <v>11742</v>
      </c>
      <c r="D297" t="s">
        <v>496</v>
      </c>
      <c r="E297" t="s">
        <v>52</v>
      </c>
      <c r="F297">
        <v>0.8</v>
      </c>
      <c r="G297" t="s">
        <v>52</v>
      </c>
      <c r="H297">
        <v>0.163160097645</v>
      </c>
      <c r="I297" t="s">
        <v>52</v>
      </c>
      <c r="J297">
        <f t="shared" si="8"/>
        <v>0</v>
      </c>
      <c r="K297">
        <f t="shared" si="9"/>
        <v>1</v>
      </c>
      <c r="L297">
        <v>0.48158004882299998</v>
      </c>
    </row>
    <row r="298" spans="1:12" x14ac:dyDescent="0.25">
      <c r="A298">
        <v>4933</v>
      </c>
      <c r="B298" t="s">
        <v>14016</v>
      </c>
      <c r="C298" t="s">
        <v>14017</v>
      </c>
      <c r="D298" t="s">
        <v>10</v>
      </c>
      <c r="E298" t="s">
        <v>10</v>
      </c>
      <c r="F298">
        <v>0.74</v>
      </c>
      <c r="G298" t="s">
        <v>10</v>
      </c>
      <c r="H298">
        <v>0.92936564237399999</v>
      </c>
      <c r="I298" t="s">
        <v>10</v>
      </c>
      <c r="J298">
        <f t="shared" si="8"/>
        <v>1</v>
      </c>
      <c r="K298">
        <f t="shared" si="9"/>
        <v>0</v>
      </c>
      <c r="L298">
        <v>0.83468282118699999</v>
      </c>
    </row>
    <row r="299" spans="1:12" x14ac:dyDescent="0.25">
      <c r="A299">
        <v>1233</v>
      </c>
      <c r="B299" t="s">
        <v>2530</v>
      </c>
      <c r="C299" t="s">
        <v>2531</v>
      </c>
      <c r="D299" t="s">
        <v>239</v>
      </c>
      <c r="E299" t="s">
        <v>239</v>
      </c>
      <c r="F299">
        <v>0.78</v>
      </c>
      <c r="G299" t="s">
        <v>239</v>
      </c>
      <c r="H299">
        <v>0.86284711549100002</v>
      </c>
      <c r="I299" t="s">
        <v>239</v>
      </c>
      <c r="J299">
        <f t="shared" si="8"/>
        <v>1</v>
      </c>
      <c r="K299">
        <f t="shared" si="9"/>
        <v>0</v>
      </c>
      <c r="L299">
        <v>0.82142355774599995</v>
      </c>
    </row>
    <row r="300" spans="1:12" x14ac:dyDescent="0.25">
      <c r="A300">
        <v>2895</v>
      </c>
      <c r="B300" t="s">
        <v>8831</v>
      </c>
      <c r="C300" t="s">
        <v>7867</v>
      </c>
      <c r="D300" t="s">
        <v>52</v>
      </c>
      <c r="E300" t="s">
        <v>52</v>
      </c>
      <c r="F300">
        <v>0.98</v>
      </c>
      <c r="G300" t="s">
        <v>52</v>
      </c>
      <c r="H300">
        <v>0.92077476812500003</v>
      </c>
      <c r="I300" t="s">
        <v>52</v>
      </c>
      <c r="J300">
        <f t="shared" si="8"/>
        <v>1</v>
      </c>
      <c r="K300">
        <f t="shared" si="9"/>
        <v>0</v>
      </c>
      <c r="L300">
        <v>0.95038738406300005</v>
      </c>
    </row>
    <row r="301" spans="1:12" x14ac:dyDescent="0.25">
      <c r="A301">
        <v>3213</v>
      </c>
      <c r="B301" t="s">
        <v>4296</v>
      </c>
      <c r="C301" t="s">
        <v>4297</v>
      </c>
      <c r="D301" t="s">
        <v>10</v>
      </c>
      <c r="E301" t="s">
        <v>185</v>
      </c>
      <c r="F301">
        <v>0.71</v>
      </c>
      <c r="G301" t="s">
        <v>10</v>
      </c>
      <c r="H301">
        <v>0.82096854973400002</v>
      </c>
      <c r="I301" t="s">
        <v>10</v>
      </c>
      <c r="J301">
        <f t="shared" si="8"/>
        <v>1</v>
      </c>
      <c r="K301">
        <f t="shared" si="9"/>
        <v>0</v>
      </c>
      <c r="L301">
        <v>0.41048427486700001</v>
      </c>
    </row>
    <row r="302" spans="1:12" x14ac:dyDescent="0.25">
      <c r="A302">
        <v>1442</v>
      </c>
      <c r="B302" t="s">
        <v>11450</v>
      </c>
      <c r="C302" t="s">
        <v>11451</v>
      </c>
      <c r="D302" t="s">
        <v>10</v>
      </c>
      <c r="E302" t="s">
        <v>10</v>
      </c>
      <c r="F302">
        <v>0.88</v>
      </c>
      <c r="G302" t="s">
        <v>10</v>
      </c>
      <c r="H302">
        <v>0.534179323368</v>
      </c>
      <c r="I302" t="s">
        <v>10</v>
      </c>
      <c r="J302">
        <f t="shared" si="8"/>
        <v>1</v>
      </c>
      <c r="K302">
        <f t="shared" si="9"/>
        <v>0</v>
      </c>
      <c r="L302">
        <v>0.707089661684</v>
      </c>
    </row>
    <row r="303" spans="1:12" x14ac:dyDescent="0.25">
      <c r="A303">
        <v>3256</v>
      </c>
      <c r="B303" t="s">
        <v>11476</v>
      </c>
      <c r="C303" t="s">
        <v>11477</v>
      </c>
      <c r="D303" t="s">
        <v>21</v>
      </c>
      <c r="E303" t="s">
        <v>129</v>
      </c>
      <c r="F303">
        <v>0.83</v>
      </c>
      <c r="G303" t="s">
        <v>129</v>
      </c>
      <c r="H303">
        <v>0.87361380460799998</v>
      </c>
      <c r="I303" t="s">
        <v>129</v>
      </c>
      <c r="J303">
        <f t="shared" si="8"/>
        <v>0</v>
      </c>
      <c r="K303">
        <f t="shared" si="9"/>
        <v>1</v>
      </c>
      <c r="L303">
        <v>0.85180690230400002</v>
      </c>
    </row>
    <row r="304" spans="1:12" x14ac:dyDescent="0.25">
      <c r="A304">
        <v>5247</v>
      </c>
      <c r="B304" t="s">
        <v>7110</v>
      </c>
      <c r="C304" t="s">
        <v>7111</v>
      </c>
      <c r="D304" t="s">
        <v>257</v>
      </c>
      <c r="E304" t="s">
        <v>257</v>
      </c>
      <c r="F304">
        <v>0.81</v>
      </c>
      <c r="G304" t="s">
        <v>257</v>
      </c>
      <c r="H304">
        <v>0.89035518544400005</v>
      </c>
      <c r="I304" t="s">
        <v>257</v>
      </c>
      <c r="J304">
        <f t="shared" si="8"/>
        <v>1</v>
      </c>
      <c r="K304">
        <f t="shared" si="9"/>
        <v>0</v>
      </c>
      <c r="L304">
        <v>0.850177592722</v>
      </c>
    </row>
    <row r="305" spans="1:12" x14ac:dyDescent="0.25">
      <c r="A305">
        <v>3369</v>
      </c>
      <c r="B305" t="s">
        <v>8066</v>
      </c>
      <c r="C305" t="s">
        <v>8067</v>
      </c>
      <c r="D305" t="s">
        <v>496</v>
      </c>
      <c r="E305" t="s">
        <v>496</v>
      </c>
      <c r="F305">
        <v>0.73</v>
      </c>
      <c r="G305" t="s">
        <v>496</v>
      </c>
      <c r="H305">
        <v>0.4993139063</v>
      </c>
      <c r="I305" t="s">
        <v>496</v>
      </c>
      <c r="J305">
        <f t="shared" si="8"/>
        <v>1</v>
      </c>
      <c r="K305">
        <f t="shared" si="9"/>
        <v>0</v>
      </c>
      <c r="L305">
        <v>0.61465695315000002</v>
      </c>
    </row>
    <row r="306" spans="1:12" x14ac:dyDescent="0.25">
      <c r="A306">
        <v>1698</v>
      </c>
      <c r="B306" t="s">
        <v>7127</v>
      </c>
      <c r="C306" t="s">
        <v>7128</v>
      </c>
      <c r="D306" t="s">
        <v>52</v>
      </c>
      <c r="E306" t="s">
        <v>52</v>
      </c>
      <c r="F306">
        <v>0.62</v>
      </c>
      <c r="G306" t="s">
        <v>52</v>
      </c>
      <c r="H306">
        <v>0.809150718996</v>
      </c>
      <c r="I306" t="s">
        <v>52</v>
      </c>
      <c r="J306">
        <f t="shared" si="8"/>
        <v>1</v>
      </c>
      <c r="K306">
        <f t="shared" si="9"/>
        <v>0</v>
      </c>
      <c r="L306">
        <v>0.714575359498</v>
      </c>
    </row>
    <row r="307" spans="1:12" x14ac:dyDescent="0.25">
      <c r="A307">
        <v>2215</v>
      </c>
      <c r="B307" t="s">
        <v>14632</v>
      </c>
      <c r="C307" t="s">
        <v>10782</v>
      </c>
      <c r="D307" t="s">
        <v>10</v>
      </c>
      <c r="E307" t="s">
        <v>10</v>
      </c>
      <c r="F307">
        <v>0.75</v>
      </c>
      <c r="G307" t="s">
        <v>10</v>
      </c>
      <c r="H307">
        <v>0.83665387451200002</v>
      </c>
      <c r="I307" t="s">
        <v>10</v>
      </c>
      <c r="J307">
        <f t="shared" si="8"/>
        <v>1</v>
      </c>
      <c r="K307">
        <f t="shared" si="9"/>
        <v>0</v>
      </c>
      <c r="L307">
        <v>0.79332693725600001</v>
      </c>
    </row>
    <row r="308" spans="1:12" x14ac:dyDescent="0.25">
      <c r="A308">
        <v>2930</v>
      </c>
      <c r="B308" t="s">
        <v>13033</v>
      </c>
      <c r="C308" t="s">
        <v>13034</v>
      </c>
      <c r="D308" t="s">
        <v>52</v>
      </c>
      <c r="E308" t="s">
        <v>52</v>
      </c>
      <c r="F308">
        <v>0.79</v>
      </c>
      <c r="G308" t="s">
        <v>52</v>
      </c>
      <c r="H308">
        <v>0.35684500555999998</v>
      </c>
      <c r="I308" t="s">
        <v>52</v>
      </c>
      <c r="J308">
        <f t="shared" si="8"/>
        <v>1</v>
      </c>
      <c r="K308">
        <f t="shared" si="9"/>
        <v>0</v>
      </c>
      <c r="L308">
        <v>0.57342250277999995</v>
      </c>
    </row>
    <row r="309" spans="1:12" x14ac:dyDescent="0.25">
      <c r="A309">
        <v>5378</v>
      </c>
      <c r="B309" t="s">
        <v>7133</v>
      </c>
      <c r="C309" t="s">
        <v>7134</v>
      </c>
      <c r="D309" t="s">
        <v>14</v>
      </c>
      <c r="E309" t="s">
        <v>14</v>
      </c>
      <c r="F309">
        <v>0.86</v>
      </c>
      <c r="G309" t="s">
        <v>14</v>
      </c>
      <c r="H309">
        <v>0.61404326122399999</v>
      </c>
      <c r="I309" t="s">
        <v>14</v>
      </c>
      <c r="J309">
        <f t="shared" si="8"/>
        <v>1</v>
      </c>
      <c r="K309">
        <f t="shared" si="9"/>
        <v>0</v>
      </c>
      <c r="L309">
        <v>0.73702163061199999</v>
      </c>
    </row>
    <row r="310" spans="1:12" x14ac:dyDescent="0.25">
      <c r="A310">
        <v>4041</v>
      </c>
      <c r="B310" t="s">
        <v>13193</v>
      </c>
      <c r="C310" t="s">
        <v>13194</v>
      </c>
      <c r="D310" t="s">
        <v>21</v>
      </c>
      <c r="E310" t="s">
        <v>21</v>
      </c>
      <c r="F310">
        <v>0.91</v>
      </c>
      <c r="G310" t="s">
        <v>21</v>
      </c>
      <c r="H310">
        <v>0.95507493371300001</v>
      </c>
      <c r="I310" t="s">
        <v>21</v>
      </c>
      <c r="J310">
        <f t="shared" si="8"/>
        <v>1</v>
      </c>
      <c r="K310">
        <f t="shared" si="9"/>
        <v>0</v>
      </c>
      <c r="L310">
        <v>0.93253746685700001</v>
      </c>
    </row>
    <row r="311" spans="1:12" x14ac:dyDescent="0.25">
      <c r="A311">
        <v>919</v>
      </c>
      <c r="B311" t="s">
        <v>9760</v>
      </c>
      <c r="C311" t="s">
        <v>9761</v>
      </c>
      <c r="D311" t="s">
        <v>21</v>
      </c>
      <c r="E311" t="s">
        <v>21</v>
      </c>
      <c r="F311">
        <v>0.91</v>
      </c>
      <c r="G311" t="s">
        <v>21</v>
      </c>
      <c r="H311">
        <v>0.945760197784</v>
      </c>
      <c r="I311" t="s">
        <v>21</v>
      </c>
      <c r="J311">
        <f t="shared" si="8"/>
        <v>1</v>
      </c>
      <c r="K311">
        <f t="shared" si="9"/>
        <v>0</v>
      </c>
      <c r="L311">
        <v>0.92788009889199996</v>
      </c>
    </row>
    <row r="312" spans="1:12" x14ac:dyDescent="0.25">
      <c r="A312">
        <v>306</v>
      </c>
      <c r="B312" t="s">
        <v>12209</v>
      </c>
      <c r="C312" t="s">
        <v>12210</v>
      </c>
      <c r="D312" t="s">
        <v>129</v>
      </c>
      <c r="E312" t="s">
        <v>129</v>
      </c>
      <c r="F312">
        <v>0.96</v>
      </c>
      <c r="G312" t="s">
        <v>129</v>
      </c>
      <c r="H312">
        <v>0.86387596720899995</v>
      </c>
      <c r="I312" t="s">
        <v>129</v>
      </c>
      <c r="J312">
        <f t="shared" si="8"/>
        <v>1</v>
      </c>
      <c r="K312">
        <f t="shared" si="9"/>
        <v>0</v>
      </c>
      <c r="L312">
        <v>0.91193798360400002</v>
      </c>
    </row>
    <row r="313" spans="1:12" x14ac:dyDescent="0.25">
      <c r="A313">
        <v>5209</v>
      </c>
      <c r="B313" t="s">
        <v>13774</v>
      </c>
      <c r="C313" t="s">
        <v>13775</v>
      </c>
      <c r="D313" t="s">
        <v>10</v>
      </c>
      <c r="E313" t="s">
        <v>10</v>
      </c>
      <c r="F313">
        <v>0.93</v>
      </c>
      <c r="G313" t="s">
        <v>10</v>
      </c>
      <c r="H313">
        <v>0.92050022663800002</v>
      </c>
      <c r="I313" t="s">
        <v>10</v>
      </c>
      <c r="J313">
        <f t="shared" si="8"/>
        <v>1</v>
      </c>
      <c r="K313">
        <f t="shared" si="9"/>
        <v>0</v>
      </c>
      <c r="L313">
        <v>0.92525011331899998</v>
      </c>
    </row>
    <row r="314" spans="1:12" x14ac:dyDescent="0.25">
      <c r="A314">
        <v>409</v>
      </c>
      <c r="B314" t="s">
        <v>14287</v>
      </c>
      <c r="C314" t="s">
        <v>1850</v>
      </c>
      <c r="D314" t="s">
        <v>446</v>
      </c>
      <c r="E314" t="s">
        <v>446</v>
      </c>
      <c r="F314">
        <v>0.99</v>
      </c>
      <c r="G314" t="s">
        <v>446</v>
      </c>
      <c r="H314">
        <v>0.95373899538399998</v>
      </c>
      <c r="I314" t="s">
        <v>446</v>
      </c>
      <c r="J314">
        <f t="shared" si="8"/>
        <v>1</v>
      </c>
      <c r="K314">
        <f t="shared" si="9"/>
        <v>0</v>
      </c>
      <c r="L314">
        <v>0.97186949769200004</v>
      </c>
    </row>
    <row r="315" spans="1:12" x14ac:dyDescent="0.25">
      <c r="A315">
        <v>2793</v>
      </c>
      <c r="B315" t="s">
        <v>11258</v>
      </c>
      <c r="C315" t="s">
        <v>1222</v>
      </c>
      <c r="D315" t="s">
        <v>21</v>
      </c>
      <c r="E315" t="s">
        <v>52</v>
      </c>
      <c r="F315">
        <v>0.85</v>
      </c>
      <c r="G315" t="s">
        <v>21</v>
      </c>
      <c r="H315">
        <v>0.63674033926200002</v>
      </c>
      <c r="I315" t="s">
        <v>52</v>
      </c>
      <c r="J315">
        <f t="shared" si="8"/>
        <v>0</v>
      </c>
      <c r="K315">
        <f t="shared" si="9"/>
        <v>1</v>
      </c>
      <c r="L315">
        <v>0.42499999999999999</v>
      </c>
    </row>
    <row r="316" spans="1:12" x14ac:dyDescent="0.25">
      <c r="A316">
        <v>6138</v>
      </c>
      <c r="B316" t="s">
        <v>3347</v>
      </c>
      <c r="C316" t="s">
        <v>3348</v>
      </c>
      <c r="D316" t="s">
        <v>21</v>
      </c>
      <c r="E316" t="s">
        <v>21</v>
      </c>
      <c r="F316">
        <v>0.89</v>
      </c>
      <c r="G316" t="s">
        <v>21</v>
      </c>
      <c r="H316">
        <v>0.944713124465</v>
      </c>
      <c r="I316" t="s">
        <v>21</v>
      </c>
      <c r="J316">
        <f t="shared" si="8"/>
        <v>1</v>
      </c>
      <c r="K316">
        <f t="shared" si="9"/>
        <v>0</v>
      </c>
      <c r="L316">
        <v>0.91735656223200002</v>
      </c>
    </row>
    <row r="317" spans="1:12" x14ac:dyDescent="0.25">
      <c r="A317">
        <v>5586</v>
      </c>
      <c r="B317" t="s">
        <v>10366</v>
      </c>
      <c r="C317" t="s">
        <v>10367</v>
      </c>
      <c r="D317" t="s">
        <v>10</v>
      </c>
      <c r="E317" t="s">
        <v>129</v>
      </c>
      <c r="F317">
        <v>0.71</v>
      </c>
      <c r="G317" t="s">
        <v>10</v>
      </c>
      <c r="H317">
        <v>0.95936046613299997</v>
      </c>
      <c r="I317" t="s">
        <v>10</v>
      </c>
      <c r="J317">
        <f t="shared" si="8"/>
        <v>1</v>
      </c>
      <c r="K317">
        <f t="shared" si="9"/>
        <v>0</v>
      </c>
      <c r="L317">
        <v>0.47968023306599999</v>
      </c>
    </row>
    <row r="318" spans="1:12" x14ac:dyDescent="0.25">
      <c r="A318">
        <v>952</v>
      </c>
      <c r="B318" t="s">
        <v>12074</v>
      </c>
      <c r="C318" t="s">
        <v>12075</v>
      </c>
      <c r="D318" t="s">
        <v>21</v>
      </c>
      <c r="E318" t="s">
        <v>21</v>
      </c>
      <c r="F318">
        <v>0.85</v>
      </c>
      <c r="G318" t="s">
        <v>21</v>
      </c>
      <c r="H318">
        <v>0.96803346114800004</v>
      </c>
      <c r="I318" t="s">
        <v>21</v>
      </c>
      <c r="J318">
        <f t="shared" si="8"/>
        <v>1</v>
      </c>
      <c r="K318">
        <f t="shared" si="9"/>
        <v>0</v>
      </c>
      <c r="L318">
        <v>0.90901673057400001</v>
      </c>
    </row>
    <row r="319" spans="1:12" x14ac:dyDescent="0.25">
      <c r="A319">
        <v>3451</v>
      </c>
      <c r="B319" t="s">
        <v>7413</v>
      </c>
      <c r="C319" t="s">
        <v>7414</v>
      </c>
      <c r="D319" t="s">
        <v>21</v>
      </c>
      <c r="E319" t="s">
        <v>21</v>
      </c>
      <c r="F319">
        <v>0.98</v>
      </c>
      <c r="G319" t="s">
        <v>21</v>
      </c>
      <c r="H319">
        <v>0.96245413631099996</v>
      </c>
      <c r="I319" t="s">
        <v>21</v>
      </c>
      <c r="J319">
        <f t="shared" si="8"/>
        <v>1</v>
      </c>
      <c r="K319">
        <f t="shared" si="9"/>
        <v>0</v>
      </c>
      <c r="L319">
        <v>0.97122706815600002</v>
      </c>
    </row>
    <row r="320" spans="1:12" x14ac:dyDescent="0.25">
      <c r="A320">
        <v>6084</v>
      </c>
      <c r="B320" t="s">
        <v>2314</v>
      </c>
      <c r="C320" t="s">
        <v>2315</v>
      </c>
      <c r="D320" t="s">
        <v>21</v>
      </c>
      <c r="E320" t="s">
        <v>21</v>
      </c>
      <c r="F320">
        <v>0.8</v>
      </c>
      <c r="G320" t="s">
        <v>21</v>
      </c>
      <c r="H320">
        <v>0.62920705589699999</v>
      </c>
      <c r="I320" t="s">
        <v>21</v>
      </c>
      <c r="J320">
        <f t="shared" si="8"/>
        <v>1</v>
      </c>
      <c r="K320">
        <f t="shared" si="9"/>
        <v>0</v>
      </c>
      <c r="L320">
        <v>0.71460352794799997</v>
      </c>
    </row>
    <row r="321" spans="1:12" x14ac:dyDescent="0.25">
      <c r="A321">
        <v>1287</v>
      </c>
      <c r="B321" t="s">
        <v>765</v>
      </c>
      <c r="C321" t="s">
        <v>766</v>
      </c>
      <c r="D321" t="s">
        <v>10</v>
      </c>
      <c r="E321" t="s">
        <v>116</v>
      </c>
      <c r="F321">
        <v>0.9</v>
      </c>
      <c r="G321" t="s">
        <v>10</v>
      </c>
      <c r="H321">
        <v>0.78206370261299996</v>
      </c>
      <c r="I321" t="s">
        <v>116</v>
      </c>
      <c r="J321">
        <f t="shared" si="8"/>
        <v>0</v>
      </c>
      <c r="K321">
        <f t="shared" si="9"/>
        <v>1</v>
      </c>
      <c r="L321">
        <v>0.45</v>
      </c>
    </row>
    <row r="322" spans="1:12" x14ac:dyDescent="0.25">
      <c r="A322">
        <v>4860</v>
      </c>
      <c r="B322" t="s">
        <v>11445</v>
      </c>
      <c r="C322" t="s">
        <v>11446</v>
      </c>
      <c r="D322" t="s">
        <v>21</v>
      </c>
      <c r="E322" t="s">
        <v>21</v>
      </c>
      <c r="F322">
        <v>0.91</v>
      </c>
      <c r="G322" t="s">
        <v>21</v>
      </c>
      <c r="H322">
        <v>0.95983167023000004</v>
      </c>
      <c r="I322" t="s">
        <v>21</v>
      </c>
      <c r="J322">
        <f t="shared" si="8"/>
        <v>1</v>
      </c>
      <c r="K322">
        <f t="shared" si="9"/>
        <v>0</v>
      </c>
      <c r="L322">
        <v>0.93491583511499998</v>
      </c>
    </row>
    <row r="323" spans="1:12" x14ac:dyDescent="0.25">
      <c r="A323">
        <v>374</v>
      </c>
      <c r="B323" t="s">
        <v>4160</v>
      </c>
      <c r="C323" t="s">
        <v>4161</v>
      </c>
      <c r="D323" t="s">
        <v>446</v>
      </c>
      <c r="E323" t="s">
        <v>446</v>
      </c>
      <c r="F323">
        <v>0.86</v>
      </c>
      <c r="G323" t="s">
        <v>446</v>
      </c>
      <c r="H323">
        <v>0.73939404811800002</v>
      </c>
      <c r="I323" t="s">
        <v>446</v>
      </c>
      <c r="J323">
        <f t="shared" si="8"/>
        <v>1</v>
      </c>
      <c r="K323">
        <f t="shared" si="9"/>
        <v>0</v>
      </c>
      <c r="L323">
        <v>0.79969702405900001</v>
      </c>
    </row>
    <row r="324" spans="1:12" x14ac:dyDescent="0.25">
      <c r="A324">
        <v>1461</v>
      </c>
      <c r="B324" t="s">
        <v>14299</v>
      </c>
      <c r="C324" t="s">
        <v>14300</v>
      </c>
      <c r="D324" t="s">
        <v>10</v>
      </c>
      <c r="E324" t="s">
        <v>257</v>
      </c>
      <c r="F324">
        <v>0.73</v>
      </c>
      <c r="G324" t="s">
        <v>10</v>
      </c>
      <c r="H324">
        <v>0.92203791850399996</v>
      </c>
      <c r="I324" t="s">
        <v>10</v>
      </c>
      <c r="J324">
        <f t="shared" si="8"/>
        <v>1</v>
      </c>
      <c r="K324">
        <f t="shared" si="9"/>
        <v>0</v>
      </c>
      <c r="L324">
        <v>0.46101895925199998</v>
      </c>
    </row>
    <row r="325" spans="1:12" x14ac:dyDescent="0.25">
      <c r="A325">
        <v>314</v>
      </c>
      <c r="B325" t="s">
        <v>12092</v>
      </c>
      <c r="C325" t="s">
        <v>12093</v>
      </c>
      <c r="D325" t="s">
        <v>129</v>
      </c>
      <c r="E325" t="s">
        <v>129</v>
      </c>
      <c r="F325">
        <v>0.97</v>
      </c>
      <c r="G325" t="s">
        <v>129</v>
      </c>
      <c r="H325">
        <v>0.65517034387999995</v>
      </c>
      <c r="I325" t="s">
        <v>129</v>
      </c>
      <c r="J325">
        <f t="shared" si="8"/>
        <v>1</v>
      </c>
      <c r="K325">
        <f t="shared" si="9"/>
        <v>0</v>
      </c>
      <c r="L325">
        <v>0.81258517194000002</v>
      </c>
    </row>
    <row r="326" spans="1:12" x14ac:dyDescent="0.25">
      <c r="A326">
        <v>1785</v>
      </c>
      <c r="B326" t="s">
        <v>12359</v>
      </c>
      <c r="C326" t="s">
        <v>12360</v>
      </c>
      <c r="D326" t="s">
        <v>21</v>
      </c>
      <c r="E326" t="s">
        <v>21</v>
      </c>
      <c r="F326">
        <v>0.95</v>
      </c>
      <c r="G326" t="s">
        <v>21</v>
      </c>
      <c r="H326">
        <v>0.97528741773600003</v>
      </c>
      <c r="I326" t="s">
        <v>21</v>
      </c>
      <c r="J326">
        <f t="shared" si="8"/>
        <v>1</v>
      </c>
      <c r="K326">
        <f t="shared" si="9"/>
        <v>0</v>
      </c>
      <c r="L326">
        <v>0.96264370886799999</v>
      </c>
    </row>
    <row r="327" spans="1:12" x14ac:dyDescent="0.25">
      <c r="A327">
        <v>3669</v>
      </c>
      <c r="B327" t="s">
        <v>4896</v>
      </c>
      <c r="C327" t="s">
        <v>4897</v>
      </c>
      <c r="D327" t="s">
        <v>10</v>
      </c>
      <c r="E327" t="s">
        <v>10</v>
      </c>
      <c r="F327">
        <v>0.86</v>
      </c>
      <c r="G327" t="s">
        <v>10</v>
      </c>
      <c r="H327">
        <v>0.69973218615599997</v>
      </c>
      <c r="I327" t="s">
        <v>10</v>
      </c>
      <c r="J327">
        <f t="shared" si="8"/>
        <v>1</v>
      </c>
      <c r="K327">
        <f t="shared" si="9"/>
        <v>0</v>
      </c>
      <c r="L327">
        <v>0.77986609307800003</v>
      </c>
    </row>
    <row r="328" spans="1:12" x14ac:dyDescent="0.25">
      <c r="A328">
        <v>5477</v>
      </c>
      <c r="B328" t="s">
        <v>13526</v>
      </c>
      <c r="C328" t="s">
        <v>13527</v>
      </c>
      <c r="D328" t="s">
        <v>52</v>
      </c>
      <c r="E328" t="s">
        <v>52</v>
      </c>
      <c r="F328">
        <v>0.72</v>
      </c>
      <c r="G328" t="s">
        <v>52</v>
      </c>
      <c r="H328">
        <v>0.86788431022599999</v>
      </c>
      <c r="I328" t="s">
        <v>52</v>
      </c>
      <c r="J328">
        <f t="shared" si="8"/>
        <v>1</v>
      </c>
      <c r="K328">
        <f t="shared" si="9"/>
        <v>0</v>
      </c>
      <c r="L328">
        <v>0.79394215511300004</v>
      </c>
    </row>
    <row r="329" spans="1:12" x14ac:dyDescent="0.25">
      <c r="A329">
        <v>2179</v>
      </c>
      <c r="B329" t="s">
        <v>12554</v>
      </c>
      <c r="C329" t="s">
        <v>12555</v>
      </c>
      <c r="D329" t="s">
        <v>21</v>
      </c>
      <c r="E329" t="s">
        <v>21</v>
      </c>
      <c r="F329">
        <v>0.89</v>
      </c>
      <c r="G329" t="s">
        <v>21</v>
      </c>
      <c r="H329">
        <v>0.97528118554900001</v>
      </c>
      <c r="I329" t="s">
        <v>21</v>
      </c>
      <c r="J329">
        <f t="shared" si="8"/>
        <v>1</v>
      </c>
      <c r="K329">
        <f t="shared" si="9"/>
        <v>0</v>
      </c>
      <c r="L329">
        <v>0.93264059277400002</v>
      </c>
    </row>
    <row r="330" spans="1:12" x14ac:dyDescent="0.25">
      <c r="A330">
        <v>499</v>
      </c>
      <c r="B330" t="s">
        <v>10099</v>
      </c>
      <c r="C330" t="s">
        <v>10100</v>
      </c>
      <c r="D330" t="s">
        <v>446</v>
      </c>
      <c r="E330" t="s">
        <v>446</v>
      </c>
      <c r="F330">
        <v>0.86</v>
      </c>
      <c r="G330" t="s">
        <v>446</v>
      </c>
      <c r="H330">
        <v>0.87773301493699996</v>
      </c>
      <c r="I330" t="s">
        <v>446</v>
      </c>
      <c r="J330">
        <f t="shared" si="8"/>
        <v>1</v>
      </c>
      <c r="K330">
        <f t="shared" si="9"/>
        <v>0</v>
      </c>
      <c r="L330">
        <v>0.86886650746899996</v>
      </c>
    </row>
    <row r="331" spans="1:12" x14ac:dyDescent="0.25">
      <c r="A331">
        <v>41</v>
      </c>
      <c r="B331" t="s">
        <v>14260</v>
      </c>
      <c r="C331" t="s">
        <v>14261</v>
      </c>
      <c r="D331" t="s">
        <v>68</v>
      </c>
      <c r="E331" t="s">
        <v>68</v>
      </c>
      <c r="F331">
        <v>0.71</v>
      </c>
      <c r="G331" t="s">
        <v>68</v>
      </c>
      <c r="H331">
        <v>0.74353835804599999</v>
      </c>
      <c r="I331" t="s">
        <v>68</v>
      </c>
      <c r="J331">
        <f t="shared" si="8"/>
        <v>1</v>
      </c>
      <c r="K331">
        <f t="shared" si="9"/>
        <v>0</v>
      </c>
      <c r="L331">
        <v>0.72676917902299998</v>
      </c>
    </row>
    <row r="332" spans="1:12" x14ac:dyDescent="0.25">
      <c r="A332">
        <v>5958</v>
      </c>
      <c r="B332" t="s">
        <v>2542</v>
      </c>
      <c r="C332" t="s">
        <v>2543</v>
      </c>
      <c r="D332" t="s">
        <v>21</v>
      </c>
      <c r="E332" t="s">
        <v>21</v>
      </c>
      <c r="F332">
        <v>0.83</v>
      </c>
      <c r="G332" t="s">
        <v>21</v>
      </c>
      <c r="H332">
        <v>0.92943549592999997</v>
      </c>
      <c r="I332" t="s">
        <v>21</v>
      </c>
      <c r="J332">
        <f t="shared" si="8"/>
        <v>1</v>
      </c>
      <c r="K332">
        <f t="shared" si="9"/>
        <v>0</v>
      </c>
      <c r="L332">
        <v>0.87971774796500002</v>
      </c>
    </row>
    <row r="333" spans="1:12" x14ac:dyDescent="0.25">
      <c r="A333">
        <v>2595</v>
      </c>
      <c r="B333" t="s">
        <v>6698</v>
      </c>
      <c r="C333" t="s">
        <v>6699</v>
      </c>
      <c r="D333" t="s">
        <v>503</v>
      </c>
      <c r="E333" t="s">
        <v>129</v>
      </c>
      <c r="F333">
        <v>0.71</v>
      </c>
      <c r="G333" t="s">
        <v>10</v>
      </c>
      <c r="H333">
        <v>0.57924020731899994</v>
      </c>
      <c r="I333" t="s">
        <v>129</v>
      </c>
      <c r="J333">
        <f t="shared" si="8"/>
        <v>0</v>
      </c>
      <c r="K333">
        <f t="shared" si="9"/>
        <v>1</v>
      </c>
      <c r="L333">
        <v>0.35499999999999998</v>
      </c>
    </row>
    <row r="334" spans="1:12" x14ac:dyDescent="0.25">
      <c r="A334">
        <v>3588</v>
      </c>
      <c r="B334" t="s">
        <v>14107</v>
      </c>
      <c r="C334" t="s">
        <v>14108</v>
      </c>
      <c r="D334" t="s">
        <v>52</v>
      </c>
      <c r="E334" t="s">
        <v>52</v>
      </c>
      <c r="F334">
        <v>0.87</v>
      </c>
      <c r="G334" t="s">
        <v>52</v>
      </c>
      <c r="H334">
        <v>0.81577370085500001</v>
      </c>
      <c r="I334" t="s">
        <v>52</v>
      </c>
      <c r="J334">
        <f t="shared" si="8"/>
        <v>1</v>
      </c>
      <c r="K334">
        <f t="shared" si="9"/>
        <v>0</v>
      </c>
      <c r="L334">
        <v>0.84288685042800005</v>
      </c>
    </row>
    <row r="335" spans="1:12" x14ac:dyDescent="0.25">
      <c r="A335">
        <v>5285</v>
      </c>
      <c r="B335" t="s">
        <v>7650</v>
      </c>
      <c r="C335" t="s">
        <v>7651</v>
      </c>
      <c r="D335" t="s">
        <v>116</v>
      </c>
      <c r="E335" t="s">
        <v>116</v>
      </c>
      <c r="F335">
        <v>0.87</v>
      </c>
      <c r="G335" t="s">
        <v>10</v>
      </c>
      <c r="H335">
        <v>0.70064338745099997</v>
      </c>
      <c r="I335" t="s">
        <v>116</v>
      </c>
      <c r="J335">
        <f t="shared" si="8"/>
        <v>1</v>
      </c>
      <c r="K335">
        <f t="shared" si="9"/>
        <v>0</v>
      </c>
      <c r="L335">
        <v>0.435</v>
      </c>
    </row>
    <row r="336" spans="1:12" x14ac:dyDescent="0.25">
      <c r="A336">
        <v>839</v>
      </c>
      <c r="B336" t="s">
        <v>1037</v>
      </c>
      <c r="C336" t="s">
        <v>1038</v>
      </c>
      <c r="D336" t="s">
        <v>257</v>
      </c>
      <c r="E336" t="s">
        <v>257</v>
      </c>
      <c r="F336">
        <v>0.86</v>
      </c>
      <c r="G336" t="s">
        <v>257</v>
      </c>
      <c r="H336">
        <v>0.89103912739199997</v>
      </c>
      <c r="I336" t="s">
        <v>257</v>
      </c>
      <c r="J336">
        <f t="shared" si="8"/>
        <v>1</v>
      </c>
      <c r="K336">
        <f t="shared" si="9"/>
        <v>0</v>
      </c>
      <c r="L336">
        <v>0.87551956369600004</v>
      </c>
    </row>
    <row r="337" spans="1:12" x14ac:dyDescent="0.25">
      <c r="A337">
        <v>4388</v>
      </c>
      <c r="B337" t="s">
        <v>12651</v>
      </c>
      <c r="C337" t="s">
        <v>12652</v>
      </c>
      <c r="D337" t="s">
        <v>52</v>
      </c>
      <c r="E337" t="s">
        <v>129</v>
      </c>
      <c r="F337">
        <v>0.65</v>
      </c>
      <c r="G337" t="s">
        <v>52</v>
      </c>
      <c r="H337">
        <v>0.46356282506599999</v>
      </c>
      <c r="I337" t="s">
        <v>129</v>
      </c>
      <c r="J337">
        <f t="shared" si="8"/>
        <v>0</v>
      </c>
      <c r="K337">
        <f t="shared" si="9"/>
        <v>1</v>
      </c>
      <c r="L337">
        <v>0.32500000000000001</v>
      </c>
    </row>
    <row r="338" spans="1:12" x14ac:dyDescent="0.25">
      <c r="A338">
        <v>2197</v>
      </c>
      <c r="B338" t="s">
        <v>12072</v>
      </c>
      <c r="C338" t="s">
        <v>12073</v>
      </c>
      <c r="D338" t="s">
        <v>52</v>
      </c>
      <c r="E338" t="s">
        <v>52</v>
      </c>
      <c r="F338">
        <v>0.96</v>
      </c>
      <c r="G338" t="s">
        <v>52</v>
      </c>
      <c r="H338">
        <v>0.85741922623199995</v>
      </c>
      <c r="I338" t="s">
        <v>52</v>
      </c>
      <c r="J338">
        <f t="shared" si="8"/>
        <v>1</v>
      </c>
      <c r="K338">
        <f t="shared" si="9"/>
        <v>0</v>
      </c>
      <c r="L338">
        <v>0.90870961311599996</v>
      </c>
    </row>
    <row r="339" spans="1:12" x14ac:dyDescent="0.25">
      <c r="A339">
        <v>5832</v>
      </c>
      <c r="B339" t="s">
        <v>13744</v>
      </c>
      <c r="C339" t="s">
        <v>13745</v>
      </c>
      <c r="D339" t="s">
        <v>52</v>
      </c>
      <c r="E339" t="s">
        <v>52</v>
      </c>
      <c r="F339">
        <v>0.94</v>
      </c>
      <c r="G339" t="s">
        <v>52</v>
      </c>
      <c r="H339">
        <v>0.80967371806400001</v>
      </c>
      <c r="I339" t="s">
        <v>52</v>
      </c>
      <c r="J339">
        <f t="shared" ref="J339:J402" si="10">IF(I339=D339, 1, 0)</f>
        <v>1</v>
      </c>
      <c r="K339">
        <f t="shared" ref="K339:K402" si="11">IF(I339=D339, 0, 1)</f>
        <v>0</v>
      </c>
      <c r="L339">
        <v>0.87483685903200004</v>
      </c>
    </row>
    <row r="340" spans="1:12" x14ac:dyDescent="0.25">
      <c r="A340">
        <v>675</v>
      </c>
      <c r="B340" t="s">
        <v>306</v>
      </c>
      <c r="C340" t="s">
        <v>307</v>
      </c>
      <c r="D340" t="s">
        <v>257</v>
      </c>
      <c r="E340" t="s">
        <v>257</v>
      </c>
      <c r="F340">
        <v>0.83</v>
      </c>
      <c r="G340" t="s">
        <v>52</v>
      </c>
      <c r="H340">
        <v>0.163160097645</v>
      </c>
      <c r="I340" t="s">
        <v>257</v>
      </c>
      <c r="J340">
        <f t="shared" si="10"/>
        <v>1</v>
      </c>
      <c r="K340">
        <f t="shared" si="11"/>
        <v>0</v>
      </c>
      <c r="L340">
        <v>0.41499999999999998</v>
      </c>
    </row>
    <row r="341" spans="1:12" x14ac:dyDescent="0.25">
      <c r="A341">
        <v>2760</v>
      </c>
      <c r="B341" t="s">
        <v>11813</v>
      </c>
      <c r="C341" t="s">
        <v>8669</v>
      </c>
      <c r="D341" t="s">
        <v>52</v>
      </c>
      <c r="E341" t="s">
        <v>52</v>
      </c>
      <c r="F341">
        <v>0.72</v>
      </c>
      <c r="G341" t="s">
        <v>52</v>
      </c>
      <c r="H341">
        <v>0.88850013243199999</v>
      </c>
      <c r="I341" t="s">
        <v>52</v>
      </c>
      <c r="J341">
        <f t="shared" si="10"/>
        <v>1</v>
      </c>
      <c r="K341">
        <f t="shared" si="11"/>
        <v>0</v>
      </c>
      <c r="L341">
        <v>0.80425006621600004</v>
      </c>
    </row>
    <row r="342" spans="1:12" x14ac:dyDescent="0.25">
      <c r="A342">
        <v>3812</v>
      </c>
      <c r="B342" t="s">
        <v>14700</v>
      </c>
      <c r="C342" t="s">
        <v>14701</v>
      </c>
      <c r="D342" t="s">
        <v>10</v>
      </c>
      <c r="E342" t="s">
        <v>14</v>
      </c>
      <c r="F342">
        <v>0.71</v>
      </c>
      <c r="G342" t="s">
        <v>10</v>
      </c>
      <c r="H342">
        <v>0.91049008187299996</v>
      </c>
      <c r="I342" t="s">
        <v>10</v>
      </c>
      <c r="J342">
        <f t="shared" si="10"/>
        <v>1</v>
      </c>
      <c r="K342">
        <f t="shared" si="11"/>
        <v>0</v>
      </c>
      <c r="L342">
        <v>0.45524504093599999</v>
      </c>
    </row>
    <row r="343" spans="1:12" x14ac:dyDescent="0.25">
      <c r="A343">
        <v>3140</v>
      </c>
      <c r="B343" t="s">
        <v>14124</v>
      </c>
      <c r="C343" t="s">
        <v>14125</v>
      </c>
      <c r="D343" t="s">
        <v>496</v>
      </c>
      <c r="E343" t="s">
        <v>496</v>
      </c>
      <c r="F343">
        <v>0.92</v>
      </c>
      <c r="G343" t="s">
        <v>496</v>
      </c>
      <c r="H343">
        <v>0.67003741645899995</v>
      </c>
      <c r="I343" t="s">
        <v>496</v>
      </c>
      <c r="J343">
        <f t="shared" si="10"/>
        <v>1</v>
      </c>
      <c r="K343">
        <f t="shared" si="11"/>
        <v>0</v>
      </c>
      <c r="L343">
        <v>0.79501870822999998</v>
      </c>
    </row>
    <row r="344" spans="1:12" x14ac:dyDescent="0.25">
      <c r="A344">
        <v>3427</v>
      </c>
      <c r="B344" t="s">
        <v>2921</v>
      </c>
      <c r="C344" t="s">
        <v>2922</v>
      </c>
      <c r="D344" t="s">
        <v>21</v>
      </c>
      <c r="E344" t="s">
        <v>21</v>
      </c>
      <c r="F344">
        <v>0.9</v>
      </c>
      <c r="G344" t="s">
        <v>21</v>
      </c>
      <c r="H344">
        <v>0.97550793264299995</v>
      </c>
      <c r="I344" t="s">
        <v>21</v>
      </c>
      <c r="J344">
        <f t="shared" si="10"/>
        <v>1</v>
      </c>
      <c r="K344">
        <f t="shared" si="11"/>
        <v>0</v>
      </c>
      <c r="L344">
        <v>0.93775396632100005</v>
      </c>
    </row>
    <row r="345" spans="1:12" x14ac:dyDescent="0.25">
      <c r="A345">
        <v>1308</v>
      </c>
      <c r="B345" t="s">
        <v>12695</v>
      </c>
      <c r="C345" t="s">
        <v>12696</v>
      </c>
      <c r="D345" t="s">
        <v>10</v>
      </c>
      <c r="E345" t="s">
        <v>10</v>
      </c>
      <c r="F345">
        <v>0.78</v>
      </c>
      <c r="G345" t="s">
        <v>10</v>
      </c>
      <c r="H345">
        <v>0.93504579529200005</v>
      </c>
      <c r="I345" t="s">
        <v>10</v>
      </c>
      <c r="J345">
        <f t="shared" si="10"/>
        <v>1</v>
      </c>
      <c r="K345">
        <f t="shared" si="11"/>
        <v>0</v>
      </c>
      <c r="L345">
        <v>0.85752289764599998</v>
      </c>
    </row>
    <row r="346" spans="1:12" x14ac:dyDescent="0.25">
      <c r="A346">
        <v>3455</v>
      </c>
      <c r="B346" t="s">
        <v>12076</v>
      </c>
      <c r="C346" t="s">
        <v>12077</v>
      </c>
      <c r="D346" t="s">
        <v>21</v>
      </c>
      <c r="E346" t="s">
        <v>21</v>
      </c>
      <c r="F346">
        <v>0.82</v>
      </c>
      <c r="G346" t="s">
        <v>21</v>
      </c>
      <c r="H346">
        <v>0.96884950058099994</v>
      </c>
      <c r="I346" t="s">
        <v>21</v>
      </c>
      <c r="J346">
        <f t="shared" si="10"/>
        <v>1</v>
      </c>
      <c r="K346">
        <f t="shared" si="11"/>
        <v>0</v>
      </c>
      <c r="L346">
        <v>0.89442475029099999</v>
      </c>
    </row>
    <row r="347" spans="1:12" x14ac:dyDescent="0.25">
      <c r="A347">
        <v>3847</v>
      </c>
      <c r="B347" t="s">
        <v>14074</v>
      </c>
      <c r="C347" t="s">
        <v>14075</v>
      </c>
      <c r="D347" t="s">
        <v>10</v>
      </c>
      <c r="E347" t="s">
        <v>10</v>
      </c>
      <c r="F347">
        <v>0.9</v>
      </c>
      <c r="G347" t="s">
        <v>10</v>
      </c>
      <c r="H347">
        <v>0.85017511585500005</v>
      </c>
      <c r="I347" t="s">
        <v>10</v>
      </c>
      <c r="J347">
        <f t="shared" si="10"/>
        <v>1</v>
      </c>
      <c r="K347">
        <f t="shared" si="11"/>
        <v>0</v>
      </c>
      <c r="L347">
        <v>0.87508755792699999</v>
      </c>
    </row>
    <row r="348" spans="1:12" x14ac:dyDescent="0.25">
      <c r="A348">
        <v>3243</v>
      </c>
      <c r="B348" t="s">
        <v>14267</v>
      </c>
      <c r="C348" t="s">
        <v>14268</v>
      </c>
      <c r="D348" t="s">
        <v>14</v>
      </c>
      <c r="E348" t="s">
        <v>42</v>
      </c>
      <c r="F348">
        <v>0.74</v>
      </c>
      <c r="G348" t="s">
        <v>14</v>
      </c>
      <c r="H348">
        <v>0.38758672640399999</v>
      </c>
      <c r="I348" t="s">
        <v>42</v>
      </c>
      <c r="J348">
        <f t="shared" si="10"/>
        <v>0</v>
      </c>
      <c r="K348">
        <f t="shared" si="11"/>
        <v>1</v>
      </c>
      <c r="L348">
        <v>0.37</v>
      </c>
    </row>
    <row r="349" spans="1:12" x14ac:dyDescent="0.25">
      <c r="A349">
        <v>1872</v>
      </c>
      <c r="B349" t="s">
        <v>13927</v>
      </c>
      <c r="C349" t="s">
        <v>13928</v>
      </c>
      <c r="D349" t="s">
        <v>21</v>
      </c>
      <c r="E349" t="s">
        <v>52</v>
      </c>
      <c r="F349">
        <v>0.67</v>
      </c>
      <c r="G349" t="s">
        <v>21</v>
      </c>
      <c r="H349">
        <v>0.94880978207300004</v>
      </c>
      <c r="I349" t="s">
        <v>21</v>
      </c>
      <c r="J349">
        <f t="shared" si="10"/>
        <v>1</v>
      </c>
      <c r="K349">
        <f t="shared" si="11"/>
        <v>0</v>
      </c>
      <c r="L349">
        <v>0.47440489103700001</v>
      </c>
    </row>
    <row r="350" spans="1:12" x14ac:dyDescent="0.25">
      <c r="A350">
        <v>6073</v>
      </c>
      <c r="B350" t="s">
        <v>8815</v>
      </c>
      <c r="C350" t="s">
        <v>8816</v>
      </c>
      <c r="D350" t="s">
        <v>10</v>
      </c>
      <c r="E350" t="s">
        <v>116</v>
      </c>
      <c r="F350">
        <v>0.82</v>
      </c>
      <c r="G350" t="s">
        <v>10</v>
      </c>
      <c r="H350">
        <v>0.69796141419000002</v>
      </c>
      <c r="I350" t="s">
        <v>116</v>
      </c>
      <c r="J350">
        <f t="shared" si="10"/>
        <v>0</v>
      </c>
      <c r="K350">
        <f t="shared" si="11"/>
        <v>1</v>
      </c>
      <c r="L350">
        <v>0.41</v>
      </c>
    </row>
    <row r="351" spans="1:12" x14ac:dyDescent="0.25">
      <c r="A351">
        <v>1997</v>
      </c>
      <c r="B351" t="s">
        <v>12078</v>
      </c>
      <c r="C351" t="s">
        <v>12079</v>
      </c>
      <c r="D351" t="s">
        <v>21</v>
      </c>
      <c r="E351" t="s">
        <v>21</v>
      </c>
      <c r="F351">
        <v>0.75</v>
      </c>
      <c r="G351" t="s">
        <v>21</v>
      </c>
      <c r="H351">
        <v>0.94038647615799997</v>
      </c>
      <c r="I351" t="s">
        <v>21</v>
      </c>
      <c r="J351">
        <f t="shared" si="10"/>
        <v>1</v>
      </c>
      <c r="K351">
        <f t="shared" si="11"/>
        <v>0</v>
      </c>
      <c r="L351">
        <v>0.84519323807900004</v>
      </c>
    </row>
    <row r="352" spans="1:12" x14ac:dyDescent="0.25">
      <c r="A352">
        <v>4918</v>
      </c>
      <c r="B352" t="s">
        <v>732</v>
      </c>
      <c r="C352" t="s">
        <v>733</v>
      </c>
      <c r="D352" t="s">
        <v>34</v>
      </c>
      <c r="E352" t="s">
        <v>34</v>
      </c>
      <c r="F352">
        <v>0.8</v>
      </c>
      <c r="G352" t="s">
        <v>34</v>
      </c>
      <c r="H352">
        <v>0.86543042231699996</v>
      </c>
      <c r="I352" t="s">
        <v>34</v>
      </c>
      <c r="J352">
        <f t="shared" si="10"/>
        <v>1</v>
      </c>
      <c r="K352">
        <f t="shared" si="11"/>
        <v>0</v>
      </c>
      <c r="L352">
        <v>0.83271521115799996</v>
      </c>
    </row>
    <row r="353" spans="1:12" x14ac:dyDescent="0.25">
      <c r="A353">
        <v>4816</v>
      </c>
      <c r="B353" t="s">
        <v>4490</v>
      </c>
      <c r="C353" t="s">
        <v>4491</v>
      </c>
      <c r="D353" t="s">
        <v>10</v>
      </c>
      <c r="E353" t="s">
        <v>52</v>
      </c>
      <c r="F353">
        <v>0.72</v>
      </c>
      <c r="G353" t="s">
        <v>10</v>
      </c>
      <c r="H353">
        <v>0.80603213402999996</v>
      </c>
      <c r="I353" t="s">
        <v>10</v>
      </c>
      <c r="J353">
        <f t="shared" si="10"/>
        <v>1</v>
      </c>
      <c r="K353">
        <f t="shared" si="11"/>
        <v>0</v>
      </c>
      <c r="L353">
        <v>0.40301606701499998</v>
      </c>
    </row>
    <row r="354" spans="1:12" x14ac:dyDescent="0.25">
      <c r="A354">
        <v>6153</v>
      </c>
      <c r="B354" t="s">
        <v>9100</v>
      </c>
      <c r="C354" t="s">
        <v>9101</v>
      </c>
      <c r="D354" t="s">
        <v>34</v>
      </c>
      <c r="E354" t="s">
        <v>42</v>
      </c>
      <c r="F354">
        <v>0.7</v>
      </c>
      <c r="G354" t="s">
        <v>34</v>
      </c>
      <c r="H354">
        <v>0.80080835947700002</v>
      </c>
      <c r="I354" t="s">
        <v>34</v>
      </c>
      <c r="J354">
        <f t="shared" si="10"/>
        <v>1</v>
      </c>
      <c r="K354">
        <f t="shared" si="11"/>
        <v>0</v>
      </c>
      <c r="L354">
        <v>0.40040417973800002</v>
      </c>
    </row>
    <row r="355" spans="1:12" x14ac:dyDescent="0.25">
      <c r="A355">
        <v>5843</v>
      </c>
      <c r="B355" t="s">
        <v>893</v>
      </c>
      <c r="C355" t="s">
        <v>894</v>
      </c>
      <c r="D355" t="s">
        <v>21</v>
      </c>
      <c r="E355" t="s">
        <v>21</v>
      </c>
      <c r="F355">
        <v>0.94</v>
      </c>
      <c r="G355" t="s">
        <v>21</v>
      </c>
      <c r="H355">
        <v>0.92928580027499996</v>
      </c>
      <c r="I355" t="s">
        <v>21</v>
      </c>
      <c r="J355">
        <f t="shared" si="10"/>
        <v>1</v>
      </c>
      <c r="K355">
        <f t="shared" si="11"/>
        <v>0</v>
      </c>
      <c r="L355">
        <v>0.934642900138</v>
      </c>
    </row>
    <row r="356" spans="1:12" x14ac:dyDescent="0.25">
      <c r="A356">
        <v>1578</v>
      </c>
      <c r="B356" t="s">
        <v>2605</v>
      </c>
      <c r="C356" t="s">
        <v>2606</v>
      </c>
      <c r="D356" t="s">
        <v>10</v>
      </c>
      <c r="E356" t="s">
        <v>257</v>
      </c>
      <c r="F356">
        <v>0.71</v>
      </c>
      <c r="G356" t="s">
        <v>10</v>
      </c>
      <c r="H356">
        <v>0.93465796669300005</v>
      </c>
      <c r="I356" t="s">
        <v>10</v>
      </c>
      <c r="J356">
        <f t="shared" si="10"/>
        <v>1</v>
      </c>
      <c r="K356">
        <f t="shared" si="11"/>
        <v>0</v>
      </c>
      <c r="L356">
        <v>0.46732898334599998</v>
      </c>
    </row>
    <row r="357" spans="1:12" x14ac:dyDescent="0.25">
      <c r="A357">
        <v>5755</v>
      </c>
      <c r="B357" t="s">
        <v>13464</v>
      </c>
      <c r="C357" t="s">
        <v>809</v>
      </c>
      <c r="D357" t="s">
        <v>14</v>
      </c>
      <c r="E357" t="s">
        <v>14</v>
      </c>
      <c r="F357">
        <v>0.94</v>
      </c>
      <c r="G357" t="s">
        <v>14</v>
      </c>
      <c r="H357">
        <v>0.88481361524900004</v>
      </c>
      <c r="I357" t="s">
        <v>14</v>
      </c>
      <c r="J357">
        <f t="shared" si="10"/>
        <v>1</v>
      </c>
      <c r="K357">
        <f t="shared" si="11"/>
        <v>0</v>
      </c>
      <c r="L357">
        <v>0.91240680762399995</v>
      </c>
    </row>
    <row r="358" spans="1:12" x14ac:dyDescent="0.25">
      <c r="A358">
        <v>3409</v>
      </c>
      <c r="B358" t="s">
        <v>10855</v>
      </c>
      <c r="C358" t="s">
        <v>5679</v>
      </c>
      <c r="D358" t="s">
        <v>21</v>
      </c>
      <c r="E358" t="s">
        <v>21</v>
      </c>
      <c r="F358">
        <v>0.77</v>
      </c>
      <c r="G358" t="s">
        <v>21</v>
      </c>
      <c r="H358">
        <v>0.94943979096700004</v>
      </c>
      <c r="I358" t="s">
        <v>21</v>
      </c>
      <c r="J358">
        <f t="shared" si="10"/>
        <v>1</v>
      </c>
      <c r="K358">
        <f t="shared" si="11"/>
        <v>0</v>
      </c>
      <c r="L358">
        <v>0.85971989548399996</v>
      </c>
    </row>
    <row r="359" spans="1:12" x14ac:dyDescent="0.25">
      <c r="A359">
        <v>5091</v>
      </c>
      <c r="B359" t="s">
        <v>3885</v>
      </c>
      <c r="C359" t="s">
        <v>3886</v>
      </c>
      <c r="D359" t="s">
        <v>21</v>
      </c>
      <c r="E359" t="s">
        <v>21</v>
      </c>
      <c r="F359">
        <v>0.85</v>
      </c>
      <c r="G359" t="s">
        <v>21</v>
      </c>
      <c r="H359">
        <v>0.97241674184500004</v>
      </c>
      <c r="I359" t="s">
        <v>21</v>
      </c>
      <c r="J359">
        <f t="shared" si="10"/>
        <v>1</v>
      </c>
      <c r="K359">
        <f t="shared" si="11"/>
        <v>0</v>
      </c>
      <c r="L359">
        <v>0.91120837092200002</v>
      </c>
    </row>
    <row r="360" spans="1:12" x14ac:dyDescent="0.25">
      <c r="A360">
        <v>5156</v>
      </c>
      <c r="B360" t="s">
        <v>4261</v>
      </c>
      <c r="C360" t="s">
        <v>4262</v>
      </c>
      <c r="D360" t="s">
        <v>10</v>
      </c>
      <c r="E360" t="s">
        <v>116</v>
      </c>
      <c r="F360">
        <v>0.73</v>
      </c>
      <c r="G360" t="s">
        <v>52</v>
      </c>
      <c r="H360">
        <v>0.92825149377399996</v>
      </c>
      <c r="I360" t="s">
        <v>52</v>
      </c>
      <c r="J360">
        <f t="shared" si="10"/>
        <v>0</v>
      </c>
      <c r="K360">
        <f t="shared" si="11"/>
        <v>1</v>
      </c>
      <c r="L360">
        <v>0.46412574688699998</v>
      </c>
    </row>
    <row r="361" spans="1:12" x14ac:dyDescent="0.25">
      <c r="A361">
        <v>2645</v>
      </c>
      <c r="B361" t="s">
        <v>12131</v>
      </c>
      <c r="C361" t="s">
        <v>12132</v>
      </c>
      <c r="D361" t="s">
        <v>243</v>
      </c>
      <c r="E361" t="s">
        <v>52</v>
      </c>
      <c r="F361">
        <v>0.72</v>
      </c>
      <c r="G361" t="s">
        <v>52</v>
      </c>
      <c r="H361">
        <v>0.191984725578</v>
      </c>
      <c r="I361" t="s">
        <v>52</v>
      </c>
      <c r="J361">
        <f t="shared" si="10"/>
        <v>0</v>
      </c>
      <c r="K361">
        <f t="shared" si="11"/>
        <v>1</v>
      </c>
      <c r="L361">
        <v>0.45599236278900002</v>
      </c>
    </row>
    <row r="362" spans="1:12" x14ac:dyDescent="0.25">
      <c r="A362">
        <v>4443</v>
      </c>
      <c r="B362" t="s">
        <v>4287</v>
      </c>
      <c r="C362" t="s">
        <v>4288</v>
      </c>
      <c r="D362" t="s">
        <v>185</v>
      </c>
      <c r="E362" t="s">
        <v>21</v>
      </c>
      <c r="F362">
        <v>0.74</v>
      </c>
      <c r="G362" t="s">
        <v>34</v>
      </c>
      <c r="H362">
        <v>0.60544385322100003</v>
      </c>
      <c r="I362" t="s">
        <v>21</v>
      </c>
      <c r="J362">
        <f t="shared" si="10"/>
        <v>0</v>
      </c>
      <c r="K362">
        <f t="shared" si="11"/>
        <v>1</v>
      </c>
      <c r="L362">
        <v>0.37</v>
      </c>
    </row>
    <row r="363" spans="1:12" x14ac:dyDescent="0.25">
      <c r="A363">
        <v>1529</v>
      </c>
      <c r="B363" t="s">
        <v>4268</v>
      </c>
      <c r="C363" t="s">
        <v>4269</v>
      </c>
      <c r="D363" t="s">
        <v>10</v>
      </c>
      <c r="E363" t="s">
        <v>52</v>
      </c>
      <c r="F363">
        <v>0.7</v>
      </c>
      <c r="G363" t="s">
        <v>10</v>
      </c>
      <c r="H363">
        <v>0.701634043416</v>
      </c>
      <c r="I363" t="s">
        <v>10</v>
      </c>
      <c r="J363">
        <f t="shared" si="10"/>
        <v>1</v>
      </c>
      <c r="K363">
        <f t="shared" si="11"/>
        <v>0</v>
      </c>
      <c r="L363">
        <v>0.350817021708</v>
      </c>
    </row>
    <row r="364" spans="1:12" x14ac:dyDescent="0.25">
      <c r="A364">
        <v>1809</v>
      </c>
      <c r="B364" t="s">
        <v>7337</v>
      </c>
      <c r="C364" t="s">
        <v>7338</v>
      </c>
      <c r="D364" t="s">
        <v>21</v>
      </c>
      <c r="E364" t="s">
        <v>446</v>
      </c>
      <c r="F364">
        <v>0.79</v>
      </c>
      <c r="G364" t="s">
        <v>21</v>
      </c>
      <c r="H364">
        <v>0.88083316193799999</v>
      </c>
      <c r="I364" t="s">
        <v>21</v>
      </c>
      <c r="J364">
        <f t="shared" si="10"/>
        <v>1</v>
      </c>
      <c r="K364">
        <f t="shared" si="11"/>
        <v>0</v>
      </c>
      <c r="L364">
        <v>0.44041658096899999</v>
      </c>
    </row>
    <row r="365" spans="1:12" x14ac:dyDescent="0.25">
      <c r="A365">
        <v>836</v>
      </c>
      <c r="B365" t="s">
        <v>14796</v>
      </c>
      <c r="C365" t="s">
        <v>14797</v>
      </c>
      <c r="D365" t="s">
        <v>257</v>
      </c>
      <c r="E365" t="s">
        <v>257</v>
      </c>
      <c r="F365">
        <v>0.89</v>
      </c>
      <c r="G365" t="s">
        <v>257</v>
      </c>
      <c r="H365">
        <v>0.94072212131699995</v>
      </c>
      <c r="I365" t="s">
        <v>257</v>
      </c>
      <c r="J365">
        <f t="shared" si="10"/>
        <v>1</v>
      </c>
      <c r="K365">
        <f t="shared" si="11"/>
        <v>0</v>
      </c>
      <c r="L365">
        <v>0.91536106065800005</v>
      </c>
    </row>
    <row r="366" spans="1:12" x14ac:dyDescent="0.25">
      <c r="A366">
        <v>5789</v>
      </c>
      <c r="B366" t="s">
        <v>12506</v>
      </c>
      <c r="C366" t="s">
        <v>12507</v>
      </c>
      <c r="D366" t="s">
        <v>10</v>
      </c>
      <c r="E366" t="s">
        <v>617</v>
      </c>
      <c r="F366">
        <v>0.83</v>
      </c>
      <c r="G366" t="s">
        <v>34</v>
      </c>
      <c r="H366">
        <v>0.391928765332</v>
      </c>
      <c r="I366" t="s">
        <v>617</v>
      </c>
      <c r="J366">
        <f t="shared" si="10"/>
        <v>0</v>
      </c>
      <c r="K366">
        <f t="shared" si="11"/>
        <v>1</v>
      </c>
      <c r="L366">
        <v>0.41499999999999998</v>
      </c>
    </row>
    <row r="367" spans="1:12" x14ac:dyDescent="0.25">
      <c r="A367">
        <v>4191</v>
      </c>
      <c r="B367" t="s">
        <v>13728</v>
      </c>
      <c r="C367" t="s">
        <v>13729</v>
      </c>
      <c r="D367" t="s">
        <v>21</v>
      </c>
      <c r="E367" t="s">
        <v>21</v>
      </c>
      <c r="F367">
        <v>0.96</v>
      </c>
      <c r="G367" t="s">
        <v>21</v>
      </c>
      <c r="H367">
        <v>0.881081423488</v>
      </c>
      <c r="I367" t="s">
        <v>21</v>
      </c>
      <c r="J367">
        <f t="shared" si="10"/>
        <v>1</v>
      </c>
      <c r="K367">
        <f t="shared" si="11"/>
        <v>0</v>
      </c>
      <c r="L367">
        <v>0.92054071174399998</v>
      </c>
    </row>
    <row r="368" spans="1:12" x14ac:dyDescent="0.25">
      <c r="A368">
        <v>2871</v>
      </c>
      <c r="B368" t="s">
        <v>12116</v>
      </c>
      <c r="C368" t="s">
        <v>12117</v>
      </c>
      <c r="D368" t="s">
        <v>52</v>
      </c>
      <c r="E368" t="s">
        <v>52</v>
      </c>
      <c r="F368">
        <v>0.85</v>
      </c>
      <c r="G368" t="s">
        <v>52</v>
      </c>
      <c r="H368">
        <v>0.83757751899900001</v>
      </c>
      <c r="I368" t="s">
        <v>52</v>
      </c>
      <c r="J368">
        <f t="shared" si="10"/>
        <v>1</v>
      </c>
      <c r="K368">
        <f t="shared" si="11"/>
        <v>0</v>
      </c>
      <c r="L368">
        <v>0.84378875949900001</v>
      </c>
    </row>
    <row r="369" spans="1:12" x14ac:dyDescent="0.25">
      <c r="A369">
        <v>2794</v>
      </c>
      <c r="B369" t="s">
        <v>1515</v>
      </c>
      <c r="C369" t="s">
        <v>1516</v>
      </c>
      <c r="D369" t="s">
        <v>21</v>
      </c>
      <c r="E369" t="s">
        <v>52</v>
      </c>
      <c r="F369">
        <v>0.76</v>
      </c>
      <c r="G369" t="s">
        <v>52</v>
      </c>
      <c r="H369">
        <v>0.79639695038000002</v>
      </c>
      <c r="I369" t="s">
        <v>52</v>
      </c>
      <c r="J369">
        <f t="shared" si="10"/>
        <v>0</v>
      </c>
      <c r="K369">
        <f t="shared" si="11"/>
        <v>1</v>
      </c>
      <c r="L369">
        <v>0.77819847518999996</v>
      </c>
    </row>
    <row r="370" spans="1:12" x14ac:dyDescent="0.25">
      <c r="A370">
        <v>3555</v>
      </c>
      <c r="B370" t="s">
        <v>12933</v>
      </c>
      <c r="C370" t="s">
        <v>12934</v>
      </c>
      <c r="D370" t="s">
        <v>34</v>
      </c>
      <c r="E370" t="s">
        <v>34</v>
      </c>
      <c r="F370">
        <v>0.85</v>
      </c>
      <c r="G370" t="s">
        <v>34</v>
      </c>
      <c r="H370">
        <v>0.83863536293600005</v>
      </c>
      <c r="I370" t="s">
        <v>34</v>
      </c>
      <c r="J370">
        <f t="shared" si="10"/>
        <v>1</v>
      </c>
      <c r="K370">
        <f t="shared" si="11"/>
        <v>0</v>
      </c>
      <c r="L370">
        <v>0.84431768146800001</v>
      </c>
    </row>
    <row r="371" spans="1:12" x14ac:dyDescent="0.25">
      <c r="A371">
        <v>759</v>
      </c>
      <c r="B371" t="s">
        <v>12883</v>
      </c>
      <c r="C371" t="s">
        <v>425</v>
      </c>
      <c r="D371" t="s">
        <v>257</v>
      </c>
      <c r="E371" t="s">
        <v>257</v>
      </c>
      <c r="F371">
        <v>0.93</v>
      </c>
      <c r="G371" t="s">
        <v>257</v>
      </c>
      <c r="H371">
        <v>0.80915542793100004</v>
      </c>
      <c r="I371" t="s">
        <v>257</v>
      </c>
      <c r="J371">
        <f t="shared" si="10"/>
        <v>1</v>
      </c>
      <c r="K371">
        <f t="shared" si="11"/>
        <v>0</v>
      </c>
      <c r="L371">
        <v>0.86957771396500005</v>
      </c>
    </row>
    <row r="372" spans="1:12" x14ac:dyDescent="0.25">
      <c r="A372">
        <v>4841</v>
      </c>
      <c r="B372" t="s">
        <v>3197</v>
      </c>
      <c r="C372" t="s">
        <v>3198</v>
      </c>
      <c r="D372" t="s">
        <v>10</v>
      </c>
      <c r="E372" t="s">
        <v>10</v>
      </c>
      <c r="F372">
        <v>0.82</v>
      </c>
      <c r="G372" t="s">
        <v>10</v>
      </c>
      <c r="H372">
        <v>0.79326961894799997</v>
      </c>
      <c r="I372" t="s">
        <v>10</v>
      </c>
      <c r="J372">
        <f t="shared" si="10"/>
        <v>1</v>
      </c>
      <c r="K372">
        <f t="shared" si="11"/>
        <v>0</v>
      </c>
      <c r="L372">
        <v>0.80663480947400001</v>
      </c>
    </row>
    <row r="373" spans="1:12" x14ac:dyDescent="0.25">
      <c r="A373">
        <v>25</v>
      </c>
      <c r="B373" t="s">
        <v>13437</v>
      </c>
      <c r="C373" t="s">
        <v>13438</v>
      </c>
      <c r="D373" t="s">
        <v>68</v>
      </c>
      <c r="E373" t="s">
        <v>68</v>
      </c>
      <c r="F373">
        <v>0.84</v>
      </c>
      <c r="G373" t="s">
        <v>68</v>
      </c>
      <c r="H373">
        <v>0.87023247792900005</v>
      </c>
      <c r="I373" t="s">
        <v>68</v>
      </c>
      <c r="J373">
        <f t="shared" si="10"/>
        <v>1</v>
      </c>
      <c r="K373">
        <f t="shared" si="11"/>
        <v>0</v>
      </c>
      <c r="L373">
        <v>0.855116238965</v>
      </c>
    </row>
    <row r="374" spans="1:12" x14ac:dyDescent="0.25">
      <c r="A374">
        <v>2361</v>
      </c>
      <c r="B374" t="s">
        <v>7126</v>
      </c>
      <c r="C374" t="s">
        <v>4018</v>
      </c>
      <c r="D374" t="s">
        <v>21</v>
      </c>
      <c r="E374" t="s">
        <v>21</v>
      </c>
      <c r="F374">
        <v>1</v>
      </c>
      <c r="G374" t="s">
        <v>21</v>
      </c>
      <c r="H374">
        <v>0.96864247170999995</v>
      </c>
      <c r="I374" t="s">
        <v>21</v>
      </c>
      <c r="J374">
        <f t="shared" si="10"/>
        <v>1</v>
      </c>
      <c r="K374">
        <f t="shared" si="11"/>
        <v>0</v>
      </c>
      <c r="L374">
        <v>0.98432123585499998</v>
      </c>
    </row>
    <row r="375" spans="1:12" x14ac:dyDescent="0.25">
      <c r="A375">
        <v>414</v>
      </c>
      <c r="B375" t="s">
        <v>8618</v>
      </c>
      <c r="C375" t="s">
        <v>8619</v>
      </c>
      <c r="D375" t="s">
        <v>446</v>
      </c>
      <c r="E375" t="s">
        <v>446</v>
      </c>
      <c r="F375">
        <v>0.94</v>
      </c>
      <c r="G375" t="s">
        <v>446</v>
      </c>
      <c r="H375">
        <v>0.86966410843599995</v>
      </c>
      <c r="I375" t="s">
        <v>446</v>
      </c>
      <c r="J375">
        <f t="shared" si="10"/>
        <v>1</v>
      </c>
      <c r="K375">
        <f t="shared" si="11"/>
        <v>0</v>
      </c>
      <c r="L375">
        <v>0.90483205421799995</v>
      </c>
    </row>
    <row r="376" spans="1:12" x14ac:dyDescent="0.25">
      <c r="A376">
        <v>4390</v>
      </c>
      <c r="B376" t="s">
        <v>2164</v>
      </c>
      <c r="C376" t="s">
        <v>2165</v>
      </c>
      <c r="D376" t="s">
        <v>1203</v>
      </c>
      <c r="E376" t="s">
        <v>116</v>
      </c>
      <c r="F376">
        <v>0.72</v>
      </c>
      <c r="G376" t="s">
        <v>239</v>
      </c>
      <c r="H376">
        <v>0.38628497765800002</v>
      </c>
      <c r="I376" t="s">
        <v>116</v>
      </c>
      <c r="J376">
        <f t="shared" si="10"/>
        <v>0</v>
      </c>
      <c r="K376">
        <f t="shared" si="11"/>
        <v>1</v>
      </c>
      <c r="L376">
        <v>0.36</v>
      </c>
    </row>
    <row r="377" spans="1:12" x14ac:dyDescent="0.25">
      <c r="A377">
        <v>1799</v>
      </c>
      <c r="B377" t="s">
        <v>13487</v>
      </c>
      <c r="C377" t="s">
        <v>13488</v>
      </c>
      <c r="D377" t="s">
        <v>21</v>
      </c>
      <c r="E377" t="s">
        <v>21</v>
      </c>
      <c r="F377">
        <v>0.75</v>
      </c>
      <c r="G377" t="s">
        <v>21</v>
      </c>
      <c r="H377">
        <v>0.95207941415800001</v>
      </c>
      <c r="I377" t="s">
        <v>21</v>
      </c>
      <c r="J377">
        <f t="shared" si="10"/>
        <v>1</v>
      </c>
      <c r="K377">
        <f t="shared" si="11"/>
        <v>0</v>
      </c>
      <c r="L377">
        <v>0.85103970707900001</v>
      </c>
    </row>
    <row r="378" spans="1:12" x14ac:dyDescent="0.25">
      <c r="A378">
        <v>4421</v>
      </c>
      <c r="B378" t="s">
        <v>3001</v>
      </c>
      <c r="C378" t="s">
        <v>1221</v>
      </c>
      <c r="D378" t="s">
        <v>52</v>
      </c>
      <c r="E378" t="s">
        <v>52</v>
      </c>
      <c r="F378">
        <v>0.88</v>
      </c>
      <c r="G378" t="s">
        <v>21</v>
      </c>
      <c r="H378">
        <v>0.79532035658400002</v>
      </c>
      <c r="I378" t="s">
        <v>52</v>
      </c>
      <c r="J378">
        <f t="shared" si="10"/>
        <v>1</v>
      </c>
      <c r="K378">
        <f t="shared" si="11"/>
        <v>0</v>
      </c>
      <c r="L378">
        <v>0.44</v>
      </c>
    </row>
    <row r="379" spans="1:12" x14ac:dyDescent="0.25">
      <c r="A379">
        <v>5938</v>
      </c>
      <c r="B379" t="s">
        <v>14427</v>
      </c>
      <c r="C379" t="s">
        <v>14428</v>
      </c>
      <c r="D379" t="s">
        <v>10</v>
      </c>
      <c r="E379" t="s">
        <v>42</v>
      </c>
      <c r="F379">
        <v>0.72</v>
      </c>
      <c r="G379" t="s">
        <v>10</v>
      </c>
      <c r="H379">
        <v>0.93636838621600005</v>
      </c>
      <c r="I379" t="s">
        <v>10</v>
      </c>
      <c r="J379">
        <f t="shared" si="10"/>
        <v>1</v>
      </c>
      <c r="K379">
        <f t="shared" si="11"/>
        <v>0</v>
      </c>
      <c r="L379">
        <v>0.46818419310800002</v>
      </c>
    </row>
    <row r="380" spans="1:12" x14ac:dyDescent="0.25">
      <c r="A380">
        <v>3810</v>
      </c>
      <c r="B380" t="s">
        <v>11486</v>
      </c>
      <c r="C380" t="s">
        <v>11487</v>
      </c>
      <c r="D380" t="s">
        <v>10</v>
      </c>
      <c r="E380" t="s">
        <v>10</v>
      </c>
      <c r="F380">
        <v>0.76</v>
      </c>
      <c r="G380" t="s">
        <v>10</v>
      </c>
      <c r="H380">
        <v>0.87707328622000003</v>
      </c>
      <c r="I380" t="s">
        <v>10</v>
      </c>
      <c r="J380">
        <f t="shared" si="10"/>
        <v>1</v>
      </c>
      <c r="K380">
        <f t="shared" si="11"/>
        <v>0</v>
      </c>
      <c r="L380">
        <v>0.81853664310999996</v>
      </c>
    </row>
    <row r="381" spans="1:12" x14ac:dyDescent="0.25">
      <c r="A381">
        <v>3913</v>
      </c>
      <c r="B381" t="s">
        <v>559</v>
      </c>
      <c r="C381" t="s">
        <v>560</v>
      </c>
      <c r="D381" t="s">
        <v>14</v>
      </c>
      <c r="E381" t="s">
        <v>14</v>
      </c>
      <c r="F381">
        <v>0.95</v>
      </c>
      <c r="G381" t="s">
        <v>14</v>
      </c>
      <c r="H381">
        <v>0.77516823505800003</v>
      </c>
      <c r="I381" t="s">
        <v>14</v>
      </c>
      <c r="J381">
        <f t="shared" si="10"/>
        <v>1</v>
      </c>
      <c r="K381">
        <f t="shared" si="11"/>
        <v>0</v>
      </c>
      <c r="L381">
        <v>0.86258411752899999</v>
      </c>
    </row>
    <row r="382" spans="1:12" x14ac:dyDescent="0.25">
      <c r="A382">
        <v>5093</v>
      </c>
      <c r="B382" t="s">
        <v>5493</v>
      </c>
      <c r="C382" t="s">
        <v>5494</v>
      </c>
      <c r="D382" t="s">
        <v>257</v>
      </c>
      <c r="E382" t="s">
        <v>257</v>
      </c>
      <c r="F382">
        <v>0.78</v>
      </c>
      <c r="G382" t="s">
        <v>257</v>
      </c>
      <c r="H382">
        <v>0.45683894907400002</v>
      </c>
      <c r="I382" t="s">
        <v>257</v>
      </c>
      <c r="J382">
        <f t="shared" si="10"/>
        <v>1</v>
      </c>
      <c r="K382">
        <f t="shared" si="11"/>
        <v>0</v>
      </c>
      <c r="L382">
        <v>0.61841947453699997</v>
      </c>
    </row>
    <row r="383" spans="1:12" x14ac:dyDescent="0.25">
      <c r="A383">
        <v>1621</v>
      </c>
      <c r="B383" t="s">
        <v>13354</v>
      </c>
      <c r="C383" t="s">
        <v>1295</v>
      </c>
      <c r="D383" t="s">
        <v>257</v>
      </c>
      <c r="E383" t="s">
        <v>257</v>
      </c>
      <c r="F383">
        <v>1</v>
      </c>
      <c r="G383" t="s">
        <v>257</v>
      </c>
      <c r="H383">
        <v>0.89024643582899998</v>
      </c>
      <c r="I383" t="s">
        <v>257</v>
      </c>
      <c r="J383">
        <f t="shared" si="10"/>
        <v>1</v>
      </c>
      <c r="K383">
        <f t="shared" si="11"/>
        <v>0</v>
      </c>
      <c r="L383">
        <v>0.945123217914</v>
      </c>
    </row>
    <row r="384" spans="1:12" x14ac:dyDescent="0.25">
      <c r="A384">
        <v>4987</v>
      </c>
      <c r="B384" t="s">
        <v>5716</v>
      </c>
      <c r="C384" t="s">
        <v>5717</v>
      </c>
      <c r="D384" t="s">
        <v>21</v>
      </c>
      <c r="E384" t="s">
        <v>129</v>
      </c>
      <c r="F384">
        <v>0.76</v>
      </c>
      <c r="G384" t="s">
        <v>21</v>
      </c>
      <c r="H384">
        <v>0.54329979743099999</v>
      </c>
      <c r="I384" t="s">
        <v>129</v>
      </c>
      <c r="J384">
        <f t="shared" si="10"/>
        <v>0</v>
      </c>
      <c r="K384">
        <f t="shared" si="11"/>
        <v>1</v>
      </c>
      <c r="L384">
        <v>0.38</v>
      </c>
    </row>
    <row r="385" spans="1:12" x14ac:dyDescent="0.25">
      <c r="A385">
        <v>3425</v>
      </c>
      <c r="B385" t="s">
        <v>12892</v>
      </c>
      <c r="C385" t="s">
        <v>1810</v>
      </c>
      <c r="D385" t="s">
        <v>21</v>
      </c>
      <c r="E385" t="s">
        <v>21</v>
      </c>
      <c r="F385">
        <v>0.91</v>
      </c>
      <c r="G385" t="s">
        <v>21</v>
      </c>
      <c r="H385">
        <v>0.92791957232900002</v>
      </c>
      <c r="I385" t="s">
        <v>21</v>
      </c>
      <c r="J385">
        <f t="shared" si="10"/>
        <v>1</v>
      </c>
      <c r="K385">
        <f t="shared" si="11"/>
        <v>0</v>
      </c>
      <c r="L385">
        <v>0.91895978616399998</v>
      </c>
    </row>
    <row r="386" spans="1:12" x14ac:dyDescent="0.25">
      <c r="A386">
        <v>4527</v>
      </c>
      <c r="B386" t="s">
        <v>5809</v>
      </c>
      <c r="C386" t="s">
        <v>5810</v>
      </c>
      <c r="D386" t="s">
        <v>10</v>
      </c>
      <c r="E386" t="s">
        <v>10</v>
      </c>
      <c r="F386">
        <v>0.77</v>
      </c>
      <c r="G386" t="s">
        <v>10</v>
      </c>
      <c r="H386">
        <v>0.74297515631300004</v>
      </c>
      <c r="I386" t="s">
        <v>10</v>
      </c>
      <c r="J386">
        <f t="shared" si="10"/>
        <v>1</v>
      </c>
      <c r="K386">
        <f t="shared" si="11"/>
        <v>0</v>
      </c>
      <c r="L386">
        <v>0.75648757815699996</v>
      </c>
    </row>
    <row r="387" spans="1:12" x14ac:dyDescent="0.25">
      <c r="A387">
        <v>3162</v>
      </c>
      <c r="B387" t="s">
        <v>4992</v>
      </c>
      <c r="C387" t="s">
        <v>4993</v>
      </c>
      <c r="D387" t="s">
        <v>21</v>
      </c>
      <c r="E387" t="s">
        <v>21</v>
      </c>
      <c r="F387">
        <v>0.92</v>
      </c>
      <c r="G387" t="s">
        <v>21</v>
      </c>
      <c r="H387">
        <v>0.85535830496800003</v>
      </c>
      <c r="I387" t="s">
        <v>21</v>
      </c>
      <c r="J387">
        <f t="shared" si="10"/>
        <v>1</v>
      </c>
      <c r="K387">
        <f t="shared" si="11"/>
        <v>0</v>
      </c>
      <c r="L387">
        <v>0.88767915248399998</v>
      </c>
    </row>
    <row r="388" spans="1:12" x14ac:dyDescent="0.25">
      <c r="A388">
        <v>1742</v>
      </c>
      <c r="B388" t="s">
        <v>2914</v>
      </c>
      <c r="C388" t="s">
        <v>2915</v>
      </c>
      <c r="D388" t="s">
        <v>129</v>
      </c>
      <c r="E388" t="s">
        <v>129</v>
      </c>
      <c r="F388">
        <v>0.95</v>
      </c>
      <c r="G388" t="s">
        <v>129</v>
      </c>
      <c r="H388">
        <v>0.62412310404799998</v>
      </c>
      <c r="I388" t="s">
        <v>129</v>
      </c>
      <c r="J388">
        <f t="shared" si="10"/>
        <v>1</v>
      </c>
      <c r="K388">
        <f t="shared" si="11"/>
        <v>0</v>
      </c>
      <c r="L388">
        <v>0.78706155202399997</v>
      </c>
    </row>
    <row r="389" spans="1:12" x14ac:dyDescent="0.25">
      <c r="A389">
        <v>671</v>
      </c>
      <c r="B389" t="s">
        <v>1538</v>
      </c>
      <c r="C389" t="s">
        <v>1539</v>
      </c>
      <c r="D389" t="s">
        <v>257</v>
      </c>
      <c r="E389" t="s">
        <v>257</v>
      </c>
      <c r="F389">
        <v>0.92</v>
      </c>
      <c r="G389" t="s">
        <v>257</v>
      </c>
      <c r="H389">
        <v>0.82515752398099995</v>
      </c>
      <c r="I389" t="s">
        <v>257</v>
      </c>
      <c r="J389">
        <f t="shared" si="10"/>
        <v>1</v>
      </c>
      <c r="K389">
        <f t="shared" si="11"/>
        <v>0</v>
      </c>
      <c r="L389">
        <v>0.87257876198999995</v>
      </c>
    </row>
    <row r="390" spans="1:12" x14ac:dyDescent="0.25">
      <c r="A390">
        <v>4574</v>
      </c>
      <c r="B390" t="s">
        <v>14221</v>
      </c>
      <c r="C390" t="s">
        <v>14222</v>
      </c>
      <c r="D390" t="s">
        <v>129</v>
      </c>
      <c r="E390" t="s">
        <v>129</v>
      </c>
      <c r="F390">
        <v>0.92</v>
      </c>
      <c r="G390" t="s">
        <v>129</v>
      </c>
      <c r="H390">
        <v>0.84734551851399997</v>
      </c>
      <c r="I390" t="s">
        <v>129</v>
      </c>
      <c r="J390">
        <f t="shared" si="10"/>
        <v>1</v>
      </c>
      <c r="K390">
        <f t="shared" si="11"/>
        <v>0</v>
      </c>
      <c r="L390">
        <v>0.88367275925699995</v>
      </c>
    </row>
    <row r="391" spans="1:12" x14ac:dyDescent="0.25">
      <c r="A391">
        <v>3813</v>
      </c>
      <c r="B391" t="s">
        <v>14736</v>
      </c>
      <c r="C391" t="s">
        <v>2694</v>
      </c>
      <c r="D391" t="s">
        <v>52</v>
      </c>
      <c r="E391" t="s">
        <v>52</v>
      </c>
      <c r="F391">
        <v>1</v>
      </c>
      <c r="G391" t="s">
        <v>52</v>
      </c>
      <c r="H391">
        <v>0.950579670642</v>
      </c>
      <c r="I391" t="s">
        <v>52</v>
      </c>
      <c r="J391">
        <f t="shared" si="10"/>
        <v>1</v>
      </c>
      <c r="K391">
        <f t="shared" si="11"/>
        <v>0</v>
      </c>
      <c r="L391">
        <v>0.975289835321</v>
      </c>
    </row>
    <row r="392" spans="1:12" x14ac:dyDescent="0.25">
      <c r="A392">
        <v>3870</v>
      </c>
      <c r="B392" t="s">
        <v>4986</v>
      </c>
      <c r="C392" t="s">
        <v>4987</v>
      </c>
      <c r="D392" t="s">
        <v>21</v>
      </c>
      <c r="E392" t="s">
        <v>21</v>
      </c>
      <c r="F392">
        <v>1</v>
      </c>
      <c r="G392" t="s">
        <v>21</v>
      </c>
      <c r="H392">
        <v>0.97215333076699995</v>
      </c>
      <c r="I392" t="s">
        <v>21</v>
      </c>
      <c r="J392">
        <f t="shared" si="10"/>
        <v>1</v>
      </c>
      <c r="K392">
        <f t="shared" si="11"/>
        <v>0</v>
      </c>
      <c r="L392">
        <v>0.98607666538399996</v>
      </c>
    </row>
    <row r="393" spans="1:12" x14ac:dyDescent="0.25">
      <c r="A393">
        <v>2086</v>
      </c>
      <c r="B393" t="s">
        <v>13794</v>
      </c>
      <c r="C393" t="s">
        <v>13795</v>
      </c>
      <c r="D393" t="s">
        <v>10</v>
      </c>
      <c r="E393" t="s">
        <v>116</v>
      </c>
      <c r="F393">
        <v>0.77</v>
      </c>
      <c r="G393" t="s">
        <v>10</v>
      </c>
      <c r="H393">
        <v>0.86782131583099997</v>
      </c>
      <c r="I393" t="s">
        <v>10</v>
      </c>
      <c r="J393">
        <f t="shared" si="10"/>
        <v>1</v>
      </c>
      <c r="K393">
        <f t="shared" si="11"/>
        <v>0</v>
      </c>
      <c r="L393">
        <v>0.433910657915</v>
      </c>
    </row>
    <row r="394" spans="1:12" x14ac:dyDescent="0.25">
      <c r="A394">
        <v>2033</v>
      </c>
      <c r="B394" t="s">
        <v>13778</v>
      </c>
      <c r="C394" t="s">
        <v>13779</v>
      </c>
      <c r="D394" t="s">
        <v>34</v>
      </c>
      <c r="E394" t="s">
        <v>34</v>
      </c>
      <c r="F394">
        <v>0.88</v>
      </c>
      <c r="G394" t="s">
        <v>34</v>
      </c>
      <c r="H394">
        <v>0.76794000117899996</v>
      </c>
      <c r="I394" t="s">
        <v>34</v>
      </c>
      <c r="J394">
        <f t="shared" si="10"/>
        <v>1</v>
      </c>
      <c r="K394">
        <f t="shared" si="11"/>
        <v>0</v>
      </c>
      <c r="L394">
        <v>0.82397000059000003</v>
      </c>
    </row>
    <row r="395" spans="1:12" x14ac:dyDescent="0.25">
      <c r="A395">
        <v>1561</v>
      </c>
      <c r="B395" t="s">
        <v>7314</v>
      </c>
      <c r="C395" t="s">
        <v>7315</v>
      </c>
      <c r="D395" t="s">
        <v>10</v>
      </c>
      <c r="E395" t="s">
        <v>10</v>
      </c>
      <c r="F395">
        <v>0.9</v>
      </c>
      <c r="G395" t="s">
        <v>10</v>
      </c>
      <c r="H395">
        <v>0.77456762339899998</v>
      </c>
      <c r="I395" t="s">
        <v>10</v>
      </c>
      <c r="J395">
        <f t="shared" si="10"/>
        <v>1</v>
      </c>
      <c r="K395">
        <f t="shared" si="11"/>
        <v>0</v>
      </c>
      <c r="L395">
        <v>0.83728381169900001</v>
      </c>
    </row>
    <row r="396" spans="1:12" x14ac:dyDescent="0.25">
      <c r="A396">
        <v>4457</v>
      </c>
      <c r="B396" t="s">
        <v>5707</v>
      </c>
      <c r="C396" t="s">
        <v>5708</v>
      </c>
      <c r="D396" t="s">
        <v>10</v>
      </c>
      <c r="E396" t="s">
        <v>10</v>
      </c>
      <c r="F396">
        <v>0.79</v>
      </c>
      <c r="G396" t="s">
        <v>10</v>
      </c>
      <c r="H396">
        <v>0.87607187579500001</v>
      </c>
      <c r="I396" t="s">
        <v>10</v>
      </c>
      <c r="J396">
        <f t="shared" si="10"/>
        <v>1</v>
      </c>
      <c r="K396">
        <f t="shared" si="11"/>
        <v>0</v>
      </c>
      <c r="L396">
        <v>0.83303593789800001</v>
      </c>
    </row>
    <row r="397" spans="1:12" x14ac:dyDescent="0.25">
      <c r="A397">
        <v>5154</v>
      </c>
      <c r="B397" t="s">
        <v>14468</v>
      </c>
      <c r="C397" t="s">
        <v>14469</v>
      </c>
      <c r="D397" t="s">
        <v>10</v>
      </c>
      <c r="E397" t="s">
        <v>10</v>
      </c>
      <c r="F397">
        <v>0.97</v>
      </c>
      <c r="G397" t="s">
        <v>10</v>
      </c>
      <c r="H397">
        <v>0.79985081531799995</v>
      </c>
      <c r="I397" t="s">
        <v>10</v>
      </c>
      <c r="J397">
        <f t="shared" si="10"/>
        <v>1</v>
      </c>
      <c r="K397">
        <f t="shared" si="11"/>
        <v>0</v>
      </c>
      <c r="L397">
        <v>0.88492540765899996</v>
      </c>
    </row>
    <row r="398" spans="1:12" x14ac:dyDescent="0.25">
      <c r="A398">
        <v>1959</v>
      </c>
      <c r="B398" t="s">
        <v>9499</v>
      </c>
      <c r="C398" t="s">
        <v>9500</v>
      </c>
      <c r="D398" t="s">
        <v>21</v>
      </c>
      <c r="E398" t="s">
        <v>21</v>
      </c>
      <c r="F398">
        <v>0.94</v>
      </c>
      <c r="G398" t="s">
        <v>21</v>
      </c>
      <c r="H398">
        <v>0.97394081378499997</v>
      </c>
      <c r="I398" t="s">
        <v>21</v>
      </c>
      <c r="J398">
        <f t="shared" si="10"/>
        <v>1</v>
      </c>
      <c r="K398">
        <f t="shared" si="11"/>
        <v>0</v>
      </c>
      <c r="L398">
        <v>0.95697040689199997</v>
      </c>
    </row>
    <row r="399" spans="1:12" x14ac:dyDescent="0.25">
      <c r="A399">
        <v>2935</v>
      </c>
      <c r="B399" t="s">
        <v>14464</v>
      </c>
      <c r="C399" t="s">
        <v>14465</v>
      </c>
      <c r="D399" t="s">
        <v>34</v>
      </c>
      <c r="E399" t="s">
        <v>34</v>
      </c>
      <c r="F399">
        <v>0.81</v>
      </c>
      <c r="G399" t="s">
        <v>34</v>
      </c>
      <c r="H399">
        <v>0.92027099668099999</v>
      </c>
      <c r="I399" t="s">
        <v>34</v>
      </c>
      <c r="J399">
        <f t="shared" si="10"/>
        <v>1</v>
      </c>
      <c r="K399">
        <f t="shared" si="11"/>
        <v>0</v>
      </c>
      <c r="L399">
        <v>0.86513549834000003</v>
      </c>
    </row>
    <row r="400" spans="1:12" x14ac:dyDescent="0.25">
      <c r="A400">
        <v>786</v>
      </c>
      <c r="B400" t="s">
        <v>2594</v>
      </c>
      <c r="C400" t="s">
        <v>2595</v>
      </c>
      <c r="D400" t="s">
        <v>257</v>
      </c>
      <c r="E400" t="s">
        <v>52</v>
      </c>
      <c r="F400">
        <v>0.82</v>
      </c>
      <c r="G400" t="s">
        <v>257</v>
      </c>
      <c r="H400">
        <v>0.91450044487100002</v>
      </c>
      <c r="I400" t="s">
        <v>257</v>
      </c>
      <c r="J400">
        <f t="shared" si="10"/>
        <v>1</v>
      </c>
      <c r="K400">
        <f t="shared" si="11"/>
        <v>0</v>
      </c>
      <c r="L400">
        <v>0.45725022243500002</v>
      </c>
    </row>
    <row r="401" spans="1:12" x14ac:dyDescent="0.25">
      <c r="A401">
        <v>3064</v>
      </c>
      <c r="B401" t="s">
        <v>11885</v>
      </c>
      <c r="C401" t="s">
        <v>11886</v>
      </c>
      <c r="D401" t="s">
        <v>21</v>
      </c>
      <c r="E401" t="s">
        <v>21</v>
      </c>
      <c r="F401">
        <v>0.92</v>
      </c>
      <c r="G401" t="s">
        <v>21</v>
      </c>
      <c r="H401">
        <v>0.96893324475999998</v>
      </c>
      <c r="I401" t="s">
        <v>21</v>
      </c>
      <c r="J401">
        <f t="shared" si="10"/>
        <v>1</v>
      </c>
      <c r="K401">
        <f t="shared" si="11"/>
        <v>0</v>
      </c>
      <c r="L401">
        <v>0.94446662238000001</v>
      </c>
    </row>
    <row r="402" spans="1:12" x14ac:dyDescent="0.25">
      <c r="A402">
        <v>2648</v>
      </c>
      <c r="B402" t="s">
        <v>12081</v>
      </c>
      <c r="C402" t="s">
        <v>12082</v>
      </c>
      <c r="D402" t="s">
        <v>185</v>
      </c>
      <c r="E402" t="s">
        <v>10</v>
      </c>
      <c r="F402">
        <v>0.74</v>
      </c>
      <c r="G402" t="s">
        <v>10</v>
      </c>
      <c r="H402">
        <v>0.68986616712799997</v>
      </c>
      <c r="I402" t="s">
        <v>10</v>
      </c>
      <c r="J402">
        <f t="shared" si="10"/>
        <v>0</v>
      </c>
      <c r="K402">
        <f t="shared" si="11"/>
        <v>1</v>
      </c>
      <c r="L402">
        <v>0.71493308356399998</v>
      </c>
    </row>
    <row r="403" spans="1:12" x14ac:dyDescent="0.25">
      <c r="A403">
        <v>3271</v>
      </c>
      <c r="B403" t="s">
        <v>8905</v>
      </c>
      <c r="C403" t="s">
        <v>8906</v>
      </c>
      <c r="D403" t="s">
        <v>52</v>
      </c>
      <c r="E403" t="s">
        <v>1203</v>
      </c>
      <c r="F403">
        <v>0.94</v>
      </c>
      <c r="G403" t="s">
        <v>10</v>
      </c>
      <c r="H403">
        <v>0.24223969751300001</v>
      </c>
      <c r="I403" t="s">
        <v>1203</v>
      </c>
      <c r="J403">
        <f t="shared" ref="J403:J466" si="12">IF(I403=D403, 1, 0)</f>
        <v>0</v>
      </c>
      <c r="K403">
        <f t="shared" ref="K403:K466" si="13">IF(I403=D403, 0, 1)</f>
        <v>1</v>
      </c>
      <c r="L403">
        <v>0.47</v>
      </c>
    </row>
    <row r="404" spans="1:12" x14ac:dyDescent="0.25">
      <c r="A404">
        <v>3473</v>
      </c>
      <c r="B404" t="s">
        <v>1435</v>
      </c>
      <c r="C404" t="s">
        <v>1436</v>
      </c>
      <c r="D404" t="s">
        <v>21</v>
      </c>
      <c r="E404" t="s">
        <v>21</v>
      </c>
      <c r="F404">
        <v>0.87</v>
      </c>
      <c r="G404" t="s">
        <v>21</v>
      </c>
      <c r="H404">
        <v>0.92424212482199997</v>
      </c>
      <c r="I404" t="s">
        <v>21</v>
      </c>
      <c r="J404">
        <f t="shared" si="12"/>
        <v>1</v>
      </c>
      <c r="K404">
        <f t="shared" si="13"/>
        <v>0</v>
      </c>
      <c r="L404">
        <v>0.89712106241099998</v>
      </c>
    </row>
    <row r="405" spans="1:12" x14ac:dyDescent="0.25">
      <c r="A405">
        <v>3101</v>
      </c>
      <c r="B405" t="s">
        <v>11060</v>
      </c>
      <c r="C405" t="s">
        <v>11061</v>
      </c>
      <c r="D405" t="s">
        <v>617</v>
      </c>
      <c r="E405" t="s">
        <v>617</v>
      </c>
      <c r="F405">
        <v>0.74</v>
      </c>
      <c r="G405" t="s">
        <v>617</v>
      </c>
      <c r="H405">
        <v>0.86403263418300003</v>
      </c>
      <c r="I405" t="s">
        <v>617</v>
      </c>
      <c r="J405">
        <f t="shared" si="12"/>
        <v>1</v>
      </c>
      <c r="K405">
        <f t="shared" si="13"/>
        <v>0</v>
      </c>
      <c r="L405">
        <v>0.80201631709099996</v>
      </c>
    </row>
    <row r="406" spans="1:12" x14ac:dyDescent="0.25">
      <c r="A406">
        <v>566</v>
      </c>
      <c r="B406" t="s">
        <v>13800</v>
      </c>
      <c r="C406" t="s">
        <v>2919</v>
      </c>
      <c r="D406" t="s">
        <v>52</v>
      </c>
      <c r="E406" t="s">
        <v>52</v>
      </c>
      <c r="F406">
        <v>0.96</v>
      </c>
      <c r="G406" t="s">
        <v>52</v>
      </c>
      <c r="H406">
        <v>0.78117205879399998</v>
      </c>
      <c r="I406" t="s">
        <v>52</v>
      </c>
      <c r="J406">
        <f t="shared" si="12"/>
        <v>1</v>
      </c>
      <c r="K406">
        <f t="shared" si="13"/>
        <v>0</v>
      </c>
      <c r="L406">
        <v>0.87058602939700003</v>
      </c>
    </row>
    <row r="407" spans="1:12" x14ac:dyDescent="0.25">
      <c r="A407">
        <v>1116</v>
      </c>
      <c r="B407" t="s">
        <v>2000</v>
      </c>
      <c r="C407" t="s">
        <v>2001</v>
      </c>
      <c r="D407" t="s">
        <v>91</v>
      </c>
      <c r="E407" t="s">
        <v>91</v>
      </c>
      <c r="F407">
        <v>0.92</v>
      </c>
      <c r="G407" t="s">
        <v>91</v>
      </c>
      <c r="H407">
        <v>0.79019218451499995</v>
      </c>
      <c r="I407" t="s">
        <v>91</v>
      </c>
      <c r="J407">
        <f t="shared" si="12"/>
        <v>1</v>
      </c>
      <c r="K407">
        <f t="shared" si="13"/>
        <v>0</v>
      </c>
      <c r="L407">
        <v>0.85509609225700001</v>
      </c>
    </row>
    <row r="408" spans="1:12" x14ac:dyDescent="0.25">
      <c r="A408">
        <v>2153</v>
      </c>
      <c r="B408" t="s">
        <v>1623</v>
      </c>
      <c r="C408" t="s">
        <v>1624</v>
      </c>
      <c r="D408" t="s">
        <v>21</v>
      </c>
      <c r="E408" t="s">
        <v>21</v>
      </c>
      <c r="F408">
        <v>0.84</v>
      </c>
      <c r="G408" t="s">
        <v>21</v>
      </c>
      <c r="H408">
        <v>0.812248061292</v>
      </c>
      <c r="I408" t="s">
        <v>21</v>
      </c>
      <c r="J408">
        <f t="shared" si="12"/>
        <v>1</v>
      </c>
      <c r="K408">
        <f t="shared" si="13"/>
        <v>0</v>
      </c>
      <c r="L408">
        <v>0.82612403064600004</v>
      </c>
    </row>
    <row r="409" spans="1:12" x14ac:dyDescent="0.25">
      <c r="A409">
        <v>5508</v>
      </c>
      <c r="B409" t="s">
        <v>14565</v>
      </c>
      <c r="C409" t="s">
        <v>14566</v>
      </c>
      <c r="D409" t="s">
        <v>129</v>
      </c>
      <c r="E409" t="s">
        <v>129</v>
      </c>
      <c r="F409">
        <v>0.9</v>
      </c>
      <c r="G409" t="s">
        <v>129</v>
      </c>
      <c r="H409">
        <v>0.90026574493599998</v>
      </c>
      <c r="I409" t="s">
        <v>129</v>
      </c>
      <c r="J409">
        <f t="shared" si="12"/>
        <v>1</v>
      </c>
      <c r="K409">
        <f t="shared" si="13"/>
        <v>0</v>
      </c>
      <c r="L409">
        <v>0.900132872468</v>
      </c>
    </row>
    <row r="410" spans="1:12" x14ac:dyDescent="0.25">
      <c r="A410">
        <v>5063</v>
      </c>
      <c r="B410" t="s">
        <v>4002</v>
      </c>
      <c r="C410" t="s">
        <v>4003</v>
      </c>
      <c r="D410" t="s">
        <v>10</v>
      </c>
      <c r="E410" t="s">
        <v>10</v>
      </c>
      <c r="F410">
        <v>0.72</v>
      </c>
      <c r="G410" t="s">
        <v>10</v>
      </c>
      <c r="H410">
        <v>0.91003791605999995</v>
      </c>
      <c r="I410" t="s">
        <v>10</v>
      </c>
      <c r="J410">
        <f t="shared" si="12"/>
        <v>1</v>
      </c>
      <c r="K410">
        <f t="shared" si="13"/>
        <v>0</v>
      </c>
      <c r="L410">
        <v>0.81501895803000002</v>
      </c>
    </row>
    <row r="411" spans="1:12" x14ac:dyDescent="0.25">
      <c r="A411">
        <v>3089</v>
      </c>
      <c r="B411" t="s">
        <v>8781</v>
      </c>
      <c r="C411" t="s">
        <v>8782</v>
      </c>
      <c r="D411" t="s">
        <v>10</v>
      </c>
      <c r="E411" t="s">
        <v>10</v>
      </c>
      <c r="F411">
        <v>0.72</v>
      </c>
      <c r="G411" t="s">
        <v>10</v>
      </c>
      <c r="H411">
        <v>0.90089277375999999</v>
      </c>
      <c r="I411" t="s">
        <v>10</v>
      </c>
      <c r="J411">
        <f t="shared" si="12"/>
        <v>1</v>
      </c>
      <c r="K411">
        <f t="shared" si="13"/>
        <v>0</v>
      </c>
      <c r="L411">
        <v>0.81044638688000004</v>
      </c>
    </row>
    <row r="412" spans="1:12" x14ac:dyDescent="0.25">
      <c r="A412">
        <v>2035</v>
      </c>
      <c r="B412" t="s">
        <v>12855</v>
      </c>
      <c r="C412" t="s">
        <v>12856</v>
      </c>
      <c r="D412" t="s">
        <v>185</v>
      </c>
      <c r="E412" t="s">
        <v>185</v>
      </c>
      <c r="F412">
        <v>1</v>
      </c>
      <c r="G412" t="s">
        <v>185</v>
      </c>
      <c r="H412">
        <v>0.89871271436699995</v>
      </c>
      <c r="I412" t="s">
        <v>185</v>
      </c>
      <c r="J412">
        <f t="shared" si="12"/>
        <v>1</v>
      </c>
      <c r="K412">
        <f t="shared" si="13"/>
        <v>0</v>
      </c>
      <c r="L412">
        <v>0.94935635718400002</v>
      </c>
    </row>
    <row r="413" spans="1:12" x14ac:dyDescent="0.25">
      <c r="A413">
        <v>646</v>
      </c>
      <c r="B413" t="s">
        <v>7094</v>
      </c>
      <c r="C413" t="s">
        <v>7095</v>
      </c>
      <c r="D413" t="s">
        <v>52</v>
      </c>
      <c r="E413" t="s">
        <v>52</v>
      </c>
      <c r="F413">
        <v>0.9</v>
      </c>
      <c r="G413" t="s">
        <v>52</v>
      </c>
      <c r="H413">
        <v>0.78117205879399998</v>
      </c>
      <c r="I413" t="s">
        <v>52</v>
      </c>
      <c r="J413">
        <f t="shared" si="12"/>
        <v>1</v>
      </c>
      <c r="K413">
        <f t="shared" si="13"/>
        <v>0</v>
      </c>
      <c r="L413">
        <v>0.840586029397</v>
      </c>
    </row>
    <row r="414" spans="1:12" x14ac:dyDescent="0.25">
      <c r="A414">
        <v>1364</v>
      </c>
      <c r="B414" t="s">
        <v>6926</v>
      </c>
      <c r="C414" t="s">
        <v>6927</v>
      </c>
      <c r="D414" t="s">
        <v>10</v>
      </c>
      <c r="E414" t="s">
        <v>10</v>
      </c>
      <c r="F414">
        <v>0.95</v>
      </c>
      <c r="G414" t="s">
        <v>10</v>
      </c>
      <c r="H414">
        <v>0.92087150820100006</v>
      </c>
      <c r="I414" t="s">
        <v>10</v>
      </c>
      <c r="J414">
        <f t="shared" si="12"/>
        <v>1</v>
      </c>
      <c r="K414">
        <f t="shared" si="13"/>
        <v>0</v>
      </c>
      <c r="L414">
        <v>0.93543575410000002</v>
      </c>
    </row>
    <row r="415" spans="1:12" x14ac:dyDescent="0.25">
      <c r="A415">
        <v>489</v>
      </c>
      <c r="B415" t="s">
        <v>9238</v>
      </c>
      <c r="C415" t="s">
        <v>482</v>
      </c>
      <c r="D415" t="s">
        <v>446</v>
      </c>
      <c r="E415" t="s">
        <v>446</v>
      </c>
      <c r="F415">
        <v>1</v>
      </c>
      <c r="G415" t="s">
        <v>446</v>
      </c>
      <c r="H415">
        <v>0.93384564901099998</v>
      </c>
      <c r="I415" t="s">
        <v>446</v>
      </c>
      <c r="J415">
        <f t="shared" si="12"/>
        <v>1</v>
      </c>
      <c r="K415">
        <f t="shared" si="13"/>
        <v>0</v>
      </c>
      <c r="L415">
        <v>0.966922824505</v>
      </c>
    </row>
    <row r="416" spans="1:12" x14ac:dyDescent="0.25">
      <c r="A416">
        <v>4184</v>
      </c>
      <c r="B416" t="s">
        <v>8057</v>
      </c>
      <c r="C416" t="s">
        <v>8058</v>
      </c>
      <c r="D416" t="s">
        <v>21</v>
      </c>
      <c r="E416" t="s">
        <v>21</v>
      </c>
      <c r="F416">
        <v>0.93</v>
      </c>
      <c r="G416" t="s">
        <v>21</v>
      </c>
      <c r="H416">
        <v>0.92207105375300003</v>
      </c>
      <c r="I416" t="s">
        <v>21</v>
      </c>
      <c r="J416">
        <f t="shared" si="12"/>
        <v>1</v>
      </c>
      <c r="K416">
        <f t="shared" si="13"/>
        <v>0</v>
      </c>
      <c r="L416">
        <v>0.92603552687699997</v>
      </c>
    </row>
    <row r="417" spans="1:12" x14ac:dyDescent="0.25">
      <c r="A417">
        <v>5004</v>
      </c>
      <c r="B417" t="s">
        <v>5478</v>
      </c>
      <c r="C417" t="s">
        <v>5479</v>
      </c>
      <c r="D417" t="s">
        <v>21</v>
      </c>
      <c r="E417" t="s">
        <v>21</v>
      </c>
      <c r="F417">
        <v>0.91</v>
      </c>
      <c r="G417" t="s">
        <v>21</v>
      </c>
      <c r="H417">
        <v>0.95524613635900002</v>
      </c>
      <c r="I417" t="s">
        <v>21</v>
      </c>
      <c r="J417">
        <f t="shared" si="12"/>
        <v>1</v>
      </c>
      <c r="K417">
        <f t="shared" si="13"/>
        <v>0</v>
      </c>
      <c r="L417">
        <v>0.93262306817999996</v>
      </c>
    </row>
    <row r="418" spans="1:12" x14ac:dyDescent="0.25">
      <c r="A418">
        <v>5875</v>
      </c>
      <c r="B418" t="s">
        <v>12021</v>
      </c>
      <c r="C418" t="s">
        <v>12022</v>
      </c>
      <c r="D418" t="s">
        <v>52</v>
      </c>
      <c r="E418" t="s">
        <v>52</v>
      </c>
      <c r="F418">
        <v>0.98</v>
      </c>
      <c r="G418" t="s">
        <v>52</v>
      </c>
      <c r="H418">
        <v>0.84349822748199998</v>
      </c>
      <c r="I418" t="s">
        <v>52</v>
      </c>
      <c r="J418">
        <f t="shared" si="12"/>
        <v>1</v>
      </c>
      <c r="K418">
        <f t="shared" si="13"/>
        <v>0</v>
      </c>
      <c r="L418">
        <v>0.91174911374099998</v>
      </c>
    </row>
    <row r="419" spans="1:12" x14ac:dyDescent="0.25">
      <c r="A419">
        <v>5893</v>
      </c>
      <c r="B419" t="s">
        <v>11761</v>
      </c>
      <c r="C419" t="s">
        <v>11762</v>
      </c>
      <c r="D419" t="s">
        <v>42</v>
      </c>
      <c r="E419" t="s">
        <v>42</v>
      </c>
      <c r="F419">
        <v>0.95</v>
      </c>
      <c r="G419" t="s">
        <v>42</v>
      </c>
      <c r="H419">
        <v>0.62224980937200003</v>
      </c>
      <c r="I419" t="s">
        <v>42</v>
      </c>
      <c r="J419">
        <f t="shared" si="12"/>
        <v>1</v>
      </c>
      <c r="K419">
        <f t="shared" si="13"/>
        <v>0</v>
      </c>
      <c r="L419">
        <v>0.78612490468600005</v>
      </c>
    </row>
    <row r="420" spans="1:12" x14ac:dyDescent="0.25">
      <c r="A420">
        <v>1121</v>
      </c>
      <c r="B420" t="s">
        <v>11392</v>
      </c>
      <c r="C420" t="s">
        <v>11393</v>
      </c>
      <c r="D420" t="s">
        <v>91</v>
      </c>
      <c r="E420" t="s">
        <v>91</v>
      </c>
      <c r="F420">
        <v>0.83</v>
      </c>
      <c r="G420" t="s">
        <v>91</v>
      </c>
      <c r="H420">
        <v>0.79019218451499995</v>
      </c>
      <c r="I420" t="s">
        <v>91</v>
      </c>
      <c r="J420">
        <f t="shared" si="12"/>
        <v>1</v>
      </c>
      <c r="K420">
        <f t="shared" si="13"/>
        <v>0</v>
      </c>
      <c r="L420">
        <v>0.81009609225699997</v>
      </c>
    </row>
    <row r="421" spans="1:12" x14ac:dyDescent="0.25">
      <c r="A421">
        <v>1171</v>
      </c>
      <c r="B421" t="s">
        <v>12985</v>
      </c>
      <c r="C421" t="s">
        <v>12986</v>
      </c>
      <c r="D421" t="s">
        <v>116</v>
      </c>
      <c r="E421" t="s">
        <v>116</v>
      </c>
      <c r="F421">
        <v>0.76</v>
      </c>
      <c r="G421" t="s">
        <v>116</v>
      </c>
      <c r="H421">
        <v>0.88678070341799997</v>
      </c>
      <c r="I421" t="s">
        <v>116</v>
      </c>
      <c r="J421">
        <f t="shared" si="12"/>
        <v>1</v>
      </c>
      <c r="K421">
        <f t="shared" si="13"/>
        <v>0</v>
      </c>
      <c r="L421">
        <v>0.82339035170899999</v>
      </c>
    </row>
    <row r="422" spans="1:12" x14ac:dyDescent="0.25">
      <c r="A422">
        <v>2391</v>
      </c>
      <c r="B422" t="s">
        <v>5354</v>
      </c>
      <c r="C422" t="s">
        <v>442</v>
      </c>
      <c r="D422" t="s">
        <v>21</v>
      </c>
      <c r="E422" t="s">
        <v>21</v>
      </c>
      <c r="F422">
        <v>1</v>
      </c>
      <c r="G422" t="s">
        <v>21</v>
      </c>
      <c r="H422">
        <v>0.93523243832199998</v>
      </c>
      <c r="I422" t="s">
        <v>21</v>
      </c>
      <c r="J422">
        <f t="shared" si="12"/>
        <v>1</v>
      </c>
      <c r="K422">
        <f t="shared" si="13"/>
        <v>0</v>
      </c>
      <c r="L422">
        <v>0.96761621916100005</v>
      </c>
    </row>
    <row r="423" spans="1:12" x14ac:dyDescent="0.25">
      <c r="A423">
        <v>4223</v>
      </c>
      <c r="B423" t="s">
        <v>11206</v>
      </c>
      <c r="C423" t="s">
        <v>11207</v>
      </c>
      <c r="D423" t="s">
        <v>10</v>
      </c>
      <c r="E423" t="s">
        <v>257</v>
      </c>
      <c r="F423">
        <v>0.87</v>
      </c>
      <c r="G423" t="s">
        <v>257</v>
      </c>
      <c r="H423">
        <v>0.641712322675</v>
      </c>
      <c r="I423" t="s">
        <v>257</v>
      </c>
      <c r="J423">
        <f t="shared" si="12"/>
        <v>0</v>
      </c>
      <c r="K423">
        <f t="shared" si="13"/>
        <v>1</v>
      </c>
      <c r="L423">
        <v>0.75585616133699995</v>
      </c>
    </row>
    <row r="424" spans="1:12" x14ac:dyDescent="0.25">
      <c r="A424">
        <v>3800</v>
      </c>
      <c r="B424" t="s">
        <v>4634</v>
      </c>
      <c r="C424" t="s">
        <v>4635</v>
      </c>
      <c r="D424" t="s">
        <v>21</v>
      </c>
      <c r="E424" t="s">
        <v>21</v>
      </c>
      <c r="F424">
        <v>0.84</v>
      </c>
      <c r="G424" t="s">
        <v>21</v>
      </c>
      <c r="H424">
        <v>0.90103308435200002</v>
      </c>
      <c r="I424" t="s">
        <v>21</v>
      </c>
      <c r="J424">
        <f t="shared" si="12"/>
        <v>1</v>
      </c>
      <c r="K424">
        <f t="shared" si="13"/>
        <v>0</v>
      </c>
      <c r="L424">
        <v>0.87051654217600005</v>
      </c>
    </row>
    <row r="425" spans="1:12" x14ac:dyDescent="0.25">
      <c r="A425">
        <v>5559</v>
      </c>
      <c r="B425" t="s">
        <v>12597</v>
      </c>
      <c r="C425" t="s">
        <v>12598</v>
      </c>
      <c r="D425" t="s">
        <v>21</v>
      </c>
      <c r="E425" t="s">
        <v>21</v>
      </c>
      <c r="F425">
        <v>0.79</v>
      </c>
      <c r="G425" t="s">
        <v>21</v>
      </c>
      <c r="H425">
        <v>0.935642029278</v>
      </c>
      <c r="I425" t="s">
        <v>21</v>
      </c>
      <c r="J425">
        <f t="shared" si="12"/>
        <v>1</v>
      </c>
      <c r="K425">
        <f t="shared" si="13"/>
        <v>0</v>
      </c>
      <c r="L425">
        <v>0.86282101463899996</v>
      </c>
    </row>
    <row r="426" spans="1:12" x14ac:dyDescent="0.25">
      <c r="A426">
        <v>1911</v>
      </c>
      <c r="B426" t="s">
        <v>13658</v>
      </c>
      <c r="C426" t="s">
        <v>13659</v>
      </c>
      <c r="D426" t="s">
        <v>21</v>
      </c>
      <c r="E426" t="s">
        <v>21</v>
      </c>
      <c r="F426">
        <v>0.91</v>
      </c>
      <c r="G426" t="s">
        <v>21</v>
      </c>
      <c r="H426">
        <v>0.95515826724499997</v>
      </c>
      <c r="I426" t="s">
        <v>21</v>
      </c>
      <c r="J426">
        <f t="shared" si="12"/>
        <v>1</v>
      </c>
      <c r="K426">
        <f t="shared" si="13"/>
        <v>0</v>
      </c>
      <c r="L426">
        <v>0.93257913362199996</v>
      </c>
    </row>
    <row r="427" spans="1:12" x14ac:dyDescent="0.25">
      <c r="A427">
        <v>1158</v>
      </c>
      <c r="B427" t="s">
        <v>9847</v>
      </c>
      <c r="C427" t="s">
        <v>9848</v>
      </c>
      <c r="D427" t="s">
        <v>116</v>
      </c>
      <c r="E427" t="s">
        <v>116</v>
      </c>
      <c r="F427">
        <v>0.85</v>
      </c>
      <c r="G427" t="s">
        <v>257</v>
      </c>
      <c r="H427">
        <v>0.53130859177199996</v>
      </c>
      <c r="I427" t="s">
        <v>116</v>
      </c>
      <c r="J427">
        <f t="shared" si="12"/>
        <v>1</v>
      </c>
      <c r="K427">
        <f t="shared" si="13"/>
        <v>0</v>
      </c>
      <c r="L427">
        <v>0.42499999999999999</v>
      </c>
    </row>
    <row r="428" spans="1:12" x14ac:dyDescent="0.25">
      <c r="A428">
        <v>5788</v>
      </c>
      <c r="B428" t="s">
        <v>12876</v>
      </c>
      <c r="C428" t="s">
        <v>12877</v>
      </c>
      <c r="D428" t="s">
        <v>52</v>
      </c>
      <c r="E428" t="s">
        <v>52</v>
      </c>
      <c r="F428">
        <v>0.71</v>
      </c>
      <c r="G428" t="s">
        <v>52</v>
      </c>
      <c r="H428">
        <v>0.56784057024400003</v>
      </c>
      <c r="I428" t="s">
        <v>52</v>
      </c>
      <c r="J428">
        <f t="shared" si="12"/>
        <v>1</v>
      </c>
      <c r="K428">
        <f t="shared" si="13"/>
        <v>0</v>
      </c>
      <c r="L428">
        <v>0.63892028512200005</v>
      </c>
    </row>
    <row r="429" spans="1:12" x14ac:dyDescent="0.25">
      <c r="A429">
        <v>903</v>
      </c>
      <c r="B429" t="s">
        <v>7955</v>
      </c>
      <c r="C429" t="s">
        <v>2652</v>
      </c>
      <c r="D429" t="s">
        <v>21</v>
      </c>
      <c r="E429" t="s">
        <v>21</v>
      </c>
      <c r="F429">
        <v>1</v>
      </c>
      <c r="G429" t="s">
        <v>21</v>
      </c>
      <c r="H429">
        <v>0.61246932226700002</v>
      </c>
      <c r="I429" t="s">
        <v>21</v>
      </c>
      <c r="J429">
        <f t="shared" si="12"/>
        <v>1</v>
      </c>
      <c r="K429">
        <f t="shared" si="13"/>
        <v>0</v>
      </c>
      <c r="L429">
        <v>0.806234661134</v>
      </c>
    </row>
    <row r="430" spans="1:12" x14ac:dyDescent="0.25">
      <c r="A430">
        <v>2429</v>
      </c>
      <c r="B430" t="s">
        <v>14088</v>
      </c>
      <c r="C430" t="s">
        <v>14089</v>
      </c>
      <c r="D430" t="s">
        <v>91</v>
      </c>
      <c r="E430" t="s">
        <v>91</v>
      </c>
      <c r="F430">
        <v>0.98</v>
      </c>
      <c r="G430" t="s">
        <v>91</v>
      </c>
      <c r="H430">
        <v>0.77776541190100001</v>
      </c>
      <c r="I430" t="s">
        <v>91</v>
      </c>
      <c r="J430">
        <f t="shared" si="12"/>
        <v>1</v>
      </c>
      <c r="K430">
        <f t="shared" si="13"/>
        <v>0</v>
      </c>
      <c r="L430">
        <v>0.87888270595100004</v>
      </c>
    </row>
    <row r="431" spans="1:12" x14ac:dyDescent="0.25">
      <c r="A431">
        <v>2976</v>
      </c>
      <c r="B431" t="s">
        <v>8741</v>
      </c>
      <c r="C431" t="s">
        <v>8742</v>
      </c>
      <c r="D431" t="s">
        <v>10</v>
      </c>
      <c r="E431" t="s">
        <v>10</v>
      </c>
      <c r="F431">
        <v>0.7</v>
      </c>
      <c r="G431" t="s">
        <v>52</v>
      </c>
      <c r="H431">
        <v>0.163160097645</v>
      </c>
      <c r="I431" t="s">
        <v>10</v>
      </c>
      <c r="J431">
        <f t="shared" si="12"/>
        <v>1</v>
      </c>
      <c r="K431">
        <f t="shared" si="13"/>
        <v>0</v>
      </c>
      <c r="L431">
        <v>0.35</v>
      </c>
    </row>
    <row r="432" spans="1:12" x14ac:dyDescent="0.25">
      <c r="A432">
        <v>4911</v>
      </c>
      <c r="B432" t="s">
        <v>13519</v>
      </c>
      <c r="C432" t="s">
        <v>13520</v>
      </c>
      <c r="D432" t="s">
        <v>10</v>
      </c>
      <c r="E432" t="s">
        <v>129</v>
      </c>
      <c r="F432">
        <v>0.7</v>
      </c>
      <c r="G432" t="s">
        <v>10</v>
      </c>
      <c r="H432">
        <v>0.88482268166699996</v>
      </c>
      <c r="I432" t="s">
        <v>10</v>
      </c>
      <c r="J432">
        <f t="shared" si="12"/>
        <v>1</v>
      </c>
      <c r="K432">
        <f t="shared" si="13"/>
        <v>0</v>
      </c>
      <c r="L432">
        <v>0.44241134083400002</v>
      </c>
    </row>
    <row r="433" spans="1:12" x14ac:dyDescent="0.25">
      <c r="A433">
        <v>3582</v>
      </c>
      <c r="B433" t="s">
        <v>10781</v>
      </c>
      <c r="C433" t="s">
        <v>10782</v>
      </c>
      <c r="D433" t="s">
        <v>10</v>
      </c>
      <c r="E433" t="s">
        <v>91</v>
      </c>
      <c r="F433">
        <v>0.69</v>
      </c>
      <c r="G433" t="s">
        <v>10</v>
      </c>
      <c r="H433">
        <v>0.83665387451200002</v>
      </c>
      <c r="I433" t="s">
        <v>10</v>
      </c>
      <c r="J433">
        <f t="shared" si="12"/>
        <v>1</v>
      </c>
      <c r="K433">
        <f t="shared" si="13"/>
        <v>0</v>
      </c>
      <c r="L433">
        <v>0.41832693725600001</v>
      </c>
    </row>
    <row r="434" spans="1:12" x14ac:dyDescent="0.25">
      <c r="A434">
        <v>4702</v>
      </c>
      <c r="B434" t="s">
        <v>1219</v>
      </c>
      <c r="C434" t="s">
        <v>1220</v>
      </c>
      <c r="D434" t="s">
        <v>21</v>
      </c>
      <c r="E434" t="s">
        <v>21</v>
      </c>
      <c r="F434">
        <v>0.7</v>
      </c>
      <c r="G434" t="s">
        <v>21</v>
      </c>
      <c r="H434">
        <v>0.89217683887699994</v>
      </c>
      <c r="I434" t="s">
        <v>21</v>
      </c>
      <c r="J434">
        <f t="shared" si="12"/>
        <v>1</v>
      </c>
      <c r="K434">
        <f t="shared" si="13"/>
        <v>0</v>
      </c>
      <c r="L434">
        <v>0.79608841943899999</v>
      </c>
    </row>
    <row r="435" spans="1:12" x14ac:dyDescent="0.25">
      <c r="A435">
        <v>2224</v>
      </c>
      <c r="B435" t="s">
        <v>4215</v>
      </c>
      <c r="C435" t="s">
        <v>4216</v>
      </c>
      <c r="D435" t="s">
        <v>21</v>
      </c>
      <c r="E435" t="s">
        <v>21</v>
      </c>
      <c r="F435">
        <v>0.72</v>
      </c>
      <c r="G435" t="s">
        <v>21</v>
      </c>
      <c r="H435">
        <v>0.95448440889999997</v>
      </c>
      <c r="I435" t="s">
        <v>21</v>
      </c>
      <c r="J435">
        <f t="shared" si="12"/>
        <v>1</v>
      </c>
      <c r="K435">
        <f t="shared" si="13"/>
        <v>0</v>
      </c>
      <c r="L435">
        <v>0.83724220444999997</v>
      </c>
    </row>
    <row r="436" spans="1:12" x14ac:dyDescent="0.25">
      <c r="A436">
        <v>4008</v>
      </c>
      <c r="B436" t="s">
        <v>11664</v>
      </c>
      <c r="C436" t="s">
        <v>11665</v>
      </c>
      <c r="D436" t="s">
        <v>52</v>
      </c>
      <c r="E436" t="s">
        <v>91</v>
      </c>
      <c r="F436">
        <v>0.69</v>
      </c>
      <c r="G436" t="s">
        <v>52</v>
      </c>
      <c r="H436">
        <v>0.91229229598700001</v>
      </c>
      <c r="I436" t="s">
        <v>52</v>
      </c>
      <c r="J436">
        <f t="shared" si="12"/>
        <v>1</v>
      </c>
      <c r="K436">
        <f t="shared" si="13"/>
        <v>0</v>
      </c>
      <c r="L436">
        <v>0.45614614799300002</v>
      </c>
    </row>
    <row r="437" spans="1:12" x14ac:dyDescent="0.25">
      <c r="A437">
        <v>5980</v>
      </c>
      <c r="B437" t="s">
        <v>9168</v>
      </c>
      <c r="C437" t="s">
        <v>9169</v>
      </c>
      <c r="D437" t="s">
        <v>21</v>
      </c>
      <c r="E437" t="s">
        <v>21</v>
      </c>
      <c r="F437">
        <v>0.91</v>
      </c>
      <c r="G437" t="s">
        <v>129</v>
      </c>
      <c r="H437">
        <v>0.52896302368799997</v>
      </c>
      <c r="I437" t="s">
        <v>21</v>
      </c>
      <c r="J437">
        <f t="shared" si="12"/>
        <v>1</v>
      </c>
      <c r="K437">
        <f t="shared" si="13"/>
        <v>0</v>
      </c>
      <c r="L437">
        <v>0.45500000000000002</v>
      </c>
    </row>
    <row r="438" spans="1:12" x14ac:dyDescent="0.25">
      <c r="A438">
        <v>4036</v>
      </c>
      <c r="B438" t="s">
        <v>10708</v>
      </c>
      <c r="C438" t="s">
        <v>9834</v>
      </c>
      <c r="D438" t="s">
        <v>21</v>
      </c>
      <c r="E438" t="s">
        <v>21</v>
      </c>
      <c r="F438">
        <v>0.94</v>
      </c>
      <c r="G438" t="s">
        <v>21</v>
      </c>
      <c r="H438">
        <v>0.96108416037699995</v>
      </c>
      <c r="I438" t="s">
        <v>21</v>
      </c>
      <c r="J438">
        <f t="shared" si="12"/>
        <v>1</v>
      </c>
      <c r="K438">
        <f t="shared" si="13"/>
        <v>0</v>
      </c>
      <c r="L438">
        <v>0.95054208018800002</v>
      </c>
    </row>
    <row r="439" spans="1:12" x14ac:dyDescent="0.25">
      <c r="A439">
        <v>1516</v>
      </c>
      <c r="B439" t="s">
        <v>12823</v>
      </c>
      <c r="C439" t="s">
        <v>12824</v>
      </c>
      <c r="D439" t="s">
        <v>10</v>
      </c>
      <c r="E439" t="s">
        <v>257</v>
      </c>
      <c r="F439">
        <v>0.76</v>
      </c>
      <c r="G439" t="s">
        <v>10</v>
      </c>
      <c r="H439">
        <v>0.934259465382</v>
      </c>
      <c r="I439" t="s">
        <v>10</v>
      </c>
      <c r="J439">
        <f t="shared" si="12"/>
        <v>1</v>
      </c>
      <c r="K439">
        <f t="shared" si="13"/>
        <v>0</v>
      </c>
      <c r="L439">
        <v>0.467129732691</v>
      </c>
    </row>
    <row r="440" spans="1:12" x14ac:dyDescent="0.25">
      <c r="A440">
        <v>687</v>
      </c>
      <c r="B440" t="s">
        <v>10883</v>
      </c>
      <c r="C440" t="s">
        <v>10884</v>
      </c>
      <c r="D440" t="s">
        <v>257</v>
      </c>
      <c r="E440" t="s">
        <v>257</v>
      </c>
      <c r="F440">
        <v>0.84</v>
      </c>
      <c r="G440" t="s">
        <v>257</v>
      </c>
      <c r="H440">
        <v>0.81025896552099996</v>
      </c>
      <c r="I440" t="s">
        <v>257</v>
      </c>
      <c r="J440">
        <f t="shared" si="12"/>
        <v>1</v>
      </c>
      <c r="K440">
        <f t="shared" si="13"/>
        <v>0</v>
      </c>
      <c r="L440">
        <v>0.82512948275999998</v>
      </c>
    </row>
    <row r="441" spans="1:12" x14ac:dyDescent="0.25">
      <c r="A441">
        <v>4558</v>
      </c>
      <c r="B441" t="s">
        <v>4132</v>
      </c>
      <c r="C441" t="s">
        <v>4133</v>
      </c>
      <c r="D441" t="s">
        <v>42</v>
      </c>
      <c r="E441" t="s">
        <v>21</v>
      </c>
      <c r="F441">
        <v>0.73</v>
      </c>
      <c r="G441" t="s">
        <v>42</v>
      </c>
      <c r="H441">
        <v>0.76532868527800002</v>
      </c>
      <c r="I441" t="s">
        <v>42</v>
      </c>
      <c r="J441">
        <f t="shared" si="12"/>
        <v>1</v>
      </c>
      <c r="K441">
        <f t="shared" si="13"/>
        <v>0</v>
      </c>
      <c r="L441">
        <v>0.38266434263900001</v>
      </c>
    </row>
    <row r="442" spans="1:12" x14ac:dyDescent="0.25">
      <c r="A442">
        <v>526</v>
      </c>
      <c r="B442" t="s">
        <v>14639</v>
      </c>
      <c r="C442" t="s">
        <v>1335</v>
      </c>
      <c r="D442" t="s">
        <v>52</v>
      </c>
      <c r="E442" t="s">
        <v>52</v>
      </c>
      <c r="F442">
        <v>0.92</v>
      </c>
      <c r="G442" t="s">
        <v>52</v>
      </c>
      <c r="H442">
        <v>0.78117205879399998</v>
      </c>
      <c r="I442" t="s">
        <v>52</v>
      </c>
      <c r="J442">
        <f t="shared" si="12"/>
        <v>1</v>
      </c>
      <c r="K442">
        <f t="shared" si="13"/>
        <v>0</v>
      </c>
      <c r="L442">
        <v>0.85058602939700001</v>
      </c>
    </row>
    <row r="443" spans="1:12" x14ac:dyDescent="0.25">
      <c r="A443">
        <v>2513</v>
      </c>
      <c r="B443" t="s">
        <v>11983</v>
      </c>
      <c r="C443" t="s">
        <v>11984</v>
      </c>
      <c r="D443" t="s">
        <v>52</v>
      </c>
      <c r="E443" t="s">
        <v>91</v>
      </c>
      <c r="F443">
        <v>0.78</v>
      </c>
      <c r="G443" t="s">
        <v>52</v>
      </c>
      <c r="H443">
        <v>0.83443796926900005</v>
      </c>
      <c r="I443" t="s">
        <v>52</v>
      </c>
      <c r="J443">
        <f t="shared" si="12"/>
        <v>1</v>
      </c>
      <c r="K443">
        <f t="shared" si="13"/>
        <v>0</v>
      </c>
      <c r="L443">
        <v>0.41721898463399998</v>
      </c>
    </row>
    <row r="444" spans="1:12" x14ac:dyDescent="0.25">
      <c r="A444">
        <v>2031</v>
      </c>
      <c r="B444" t="s">
        <v>13818</v>
      </c>
      <c r="C444" t="s">
        <v>6613</v>
      </c>
      <c r="D444" t="s">
        <v>34</v>
      </c>
      <c r="E444" t="s">
        <v>34</v>
      </c>
      <c r="F444">
        <v>1</v>
      </c>
      <c r="G444" t="s">
        <v>34</v>
      </c>
      <c r="H444">
        <v>0.823660804907</v>
      </c>
      <c r="I444" t="s">
        <v>34</v>
      </c>
      <c r="J444">
        <f t="shared" si="12"/>
        <v>1</v>
      </c>
      <c r="K444">
        <f t="shared" si="13"/>
        <v>0</v>
      </c>
      <c r="L444">
        <v>0.91183040245299996</v>
      </c>
    </row>
    <row r="445" spans="1:12" x14ac:dyDescent="0.25">
      <c r="A445">
        <v>5917</v>
      </c>
      <c r="B445" t="s">
        <v>10559</v>
      </c>
      <c r="C445" t="s">
        <v>10560</v>
      </c>
      <c r="D445" t="s">
        <v>21</v>
      </c>
      <c r="E445" t="s">
        <v>21</v>
      </c>
      <c r="F445">
        <v>0.88</v>
      </c>
      <c r="G445" t="s">
        <v>21</v>
      </c>
      <c r="H445">
        <v>0.84105479148200002</v>
      </c>
      <c r="I445" t="s">
        <v>21</v>
      </c>
      <c r="J445">
        <f t="shared" si="12"/>
        <v>1</v>
      </c>
      <c r="K445">
        <f t="shared" si="13"/>
        <v>0</v>
      </c>
      <c r="L445">
        <v>0.86052739574100001</v>
      </c>
    </row>
    <row r="446" spans="1:12" x14ac:dyDescent="0.25">
      <c r="A446">
        <v>2876</v>
      </c>
      <c r="B446" t="s">
        <v>13809</v>
      </c>
      <c r="C446" t="s">
        <v>13810</v>
      </c>
      <c r="D446" t="s">
        <v>42</v>
      </c>
      <c r="E446" t="s">
        <v>42</v>
      </c>
      <c r="F446">
        <v>0.89</v>
      </c>
      <c r="G446" t="s">
        <v>42</v>
      </c>
      <c r="H446">
        <v>0.82788990855</v>
      </c>
      <c r="I446" t="s">
        <v>42</v>
      </c>
      <c r="J446">
        <f t="shared" si="12"/>
        <v>1</v>
      </c>
      <c r="K446">
        <f t="shared" si="13"/>
        <v>0</v>
      </c>
      <c r="L446">
        <v>0.85894495427499995</v>
      </c>
    </row>
    <row r="447" spans="1:12" x14ac:dyDescent="0.25">
      <c r="A447">
        <v>2060</v>
      </c>
      <c r="B447" t="s">
        <v>5570</v>
      </c>
      <c r="C447" t="s">
        <v>5571</v>
      </c>
      <c r="D447" t="s">
        <v>21</v>
      </c>
      <c r="E447" t="s">
        <v>21</v>
      </c>
      <c r="F447">
        <v>0.97</v>
      </c>
      <c r="G447" t="s">
        <v>21</v>
      </c>
      <c r="H447">
        <v>0.96318376077199996</v>
      </c>
      <c r="I447" t="s">
        <v>21</v>
      </c>
      <c r="J447">
        <f t="shared" si="12"/>
        <v>1</v>
      </c>
      <c r="K447">
        <f t="shared" si="13"/>
        <v>0</v>
      </c>
      <c r="L447">
        <v>0.96659188038599997</v>
      </c>
    </row>
    <row r="448" spans="1:12" x14ac:dyDescent="0.25">
      <c r="A448">
        <v>4538</v>
      </c>
      <c r="B448" t="s">
        <v>14435</v>
      </c>
      <c r="C448" t="s">
        <v>14436</v>
      </c>
      <c r="D448" t="s">
        <v>10</v>
      </c>
      <c r="E448" t="s">
        <v>10</v>
      </c>
      <c r="F448">
        <v>0.69</v>
      </c>
      <c r="G448" t="s">
        <v>10</v>
      </c>
      <c r="H448">
        <v>0.89325608037299997</v>
      </c>
      <c r="I448" t="s">
        <v>10</v>
      </c>
      <c r="J448">
        <f t="shared" si="12"/>
        <v>1</v>
      </c>
      <c r="K448">
        <f t="shared" si="13"/>
        <v>0</v>
      </c>
      <c r="L448">
        <v>0.79162804018699995</v>
      </c>
    </row>
    <row r="449" spans="1:12" x14ac:dyDescent="0.25">
      <c r="A449">
        <v>2750</v>
      </c>
      <c r="B449" t="s">
        <v>2301</v>
      </c>
      <c r="C449" t="s">
        <v>869</v>
      </c>
      <c r="D449" t="s">
        <v>52</v>
      </c>
      <c r="E449" t="s">
        <v>52</v>
      </c>
      <c r="F449">
        <v>0.85</v>
      </c>
      <c r="G449" t="s">
        <v>52</v>
      </c>
      <c r="H449">
        <v>0.82721202330200005</v>
      </c>
      <c r="I449" t="s">
        <v>52</v>
      </c>
      <c r="J449">
        <f t="shared" si="12"/>
        <v>1</v>
      </c>
      <c r="K449">
        <f t="shared" si="13"/>
        <v>0</v>
      </c>
      <c r="L449">
        <v>0.83860601165100002</v>
      </c>
    </row>
    <row r="450" spans="1:12" x14ac:dyDescent="0.25">
      <c r="A450">
        <v>1341</v>
      </c>
      <c r="B450" t="s">
        <v>14097</v>
      </c>
      <c r="C450" t="s">
        <v>14098</v>
      </c>
      <c r="D450" t="s">
        <v>10</v>
      </c>
      <c r="E450" t="s">
        <v>10</v>
      </c>
      <c r="F450">
        <v>0.95</v>
      </c>
      <c r="G450" t="s">
        <v>10</v>
      </c>
      <c r="H450">
        <v>0.95509169798799998</v>
      </c>
      <c r="I450" t="s">
        <v>10</v>
      </c>
      <c r="J450">
        <f t="shared" si="12"/>
        <v>1</v>
      </c>
      <c r="K450">
        <f t="shared" si="13"/>
        <v>0</v>
      </c>
      <c r="L450">
        <v>0.95254584899399997</v>
      </c>
    </row>
    <row r="451" spans="1:12" x14ac:dyDescent="0.25">
      <c r="A451">
        <v>2312</v>
      </c>
      <c r="B451" t="s">
        <v>3405</v>
      </c>
      <c r="C451" t="s">
        <v>3406</v>
      </c>
      <c r="D451" t="s">
        <v>21</v>
      </c>
      <c r="E451" t="s">
        <v>21</v>
      </c>
      <c r="F451">
        <v>0.85</v>
      </c>
      <c r="G451" t="s">
        <v>21</v>
      </c>
      <c r="H451">
        <v>0.76861547584699996</v>
      </c>
      <c r="I451" t="s">
        <v>21</v>
      </c>
      <c r="J451">
        <f t="shared" si="12"/>
        <v>1</v>
      </c>
      <c r="K451">
        <f t="shared" si="13"/>
        <v>0</v>
      </c>
      <c r="L451">
        <v>0.80930773792300004</v>
      </c>
    </row>
    <row r="452" spans="1:12" x14ac:dyDescent="0.25">
      <c r="A452">
        <v>5053</v>
      </c>
      <c r="B452" t="s">
        <v>12284</v>
      </c>
      <c r="C452" t="s">
        <v>12285</v>
      </c>
      <c r="D452" t="s">
        <v>10</v>
      </c>
      <c r="E452" t="s">
        <v>10</v>
      </c>
      <c r="F452">
        <v>0.79</v>
      </c>
      <c r="G452" t="s">
        <v>10</v>
      </c>
      <c r="H452">
        <v>0.86294192010199999</v>
      </c>
      <c r="I452" t="s">
        <v>10</v>
      </c>
      <c r="J452">
        <f t="shared" si="12"/>
        <v>1</v>
      </c>
      <c r="K452">
        <f t="shared" si="13"/>
        <v>0</v>
      </c>
      <c r="L452">
        <v>0.82647096005099996</v>
      </c>
    </row>
    <row r="453" spans="1:12" x14ac:dyDescent="0.25">
      <c r="A453">
        <v>2735</v>
      </c>
      <c r="B453" t="s">
        <v>1591</v>
      </c>
      <c r="C453" t="s">
        <v>1592</v>
      </c>
      <c r="D453" t="s">
        <v>239</v>
      </c>
      <c r="E453" t="s">
        <v>129</v>
      </c>
      <c r="F453">
        <v>0.69</v>
      </c>
      <c r="G453" t="s">
        <v>239</v>
      </c>
      <c r="H453">
        <v>0.90095590281299998</v>
      </c>
      <c r="I453" t="s">
        <v>239</v>
      </c>
      <c r="J453">
        <f t="shared" si="12"/>
        <v>1</v>
      </c>
      <c r="K453">
        <f t="shared" si="13"/>
        <v>0</v>
      </c>
      <c r="L453">
        <v>0.45047795140699998</v>
      </c>
    </row>
    <row r="454" spans="1:12" x14ac:dyDescent="0.25">
      <c r="A454">
        <v>1082</v>
      </c>
      <c r="B454" t="s">
        <v>9047</v>
      </c>
      <c r="C454" t="s">
        <v>9048</v>
      </c>
      <c r="D454" t="s">
        <v>91</v>
      </c>
      <c r="E454" t="s">
        <v>257</v>
      </c>
      <c r="F454">
        <v>0.75</v>
      </c>
      <c r="G454" t="s">
        <v>68</v>
      </c>
      <c r="H454">
        <v>0.47665867439100001</v>
      </c>
      <c r="I454" t="s">
        <v>257</v>
      </c>
      <c r="J454">
        <f t="shared" si="12"/>
        <v>0</v>
      </c>
      <c r="K454">
        <f t="shared" si="13"/>
        <v>1</v>
      </c>
      <c r="L454">
        <v>0.375</v>
      </c>
    </row>
    <row r="455" spans="1:12" x14ac:dyDescent="0.25">
      <c r="A455">
        <v>6220</v>
      </c>
      <c r="B455" t="s">
        <v>11455</v>
      </c>
      <c r="C455" t="s">
        <v>11456</v>
      </c>
      <c r="D455" t="s">
        <v>34</v>
      </c>
      <c r="E455" t="s">
        <v>257</v>
      </c>
      <c r="F455">
        <v>0.71</v>
      </c>
      <c r="G455" t="s">
        <v>52</v>
      </c>
      <c r="H455">
        <v>0.163160097645</v>
      </c>
      <c r="I455" t="s">
        <v>257</v>
      </c>
      <c r="J455">
        <f t="shared" si="12"/>
        <v>0</v>
      </c>
      <c r="K455">
        <f t="shared" si="13"/>
        <v>1</v>
      </c>
      <c r="L455">
        <v>0.35499999999999998</v>
      </c>
    </row>
    <row r="456" spans="1:12" x14ac:dyDescent="0.25">
      <c r="A456">
        <v>4553</v>
      </c>
      <c r="B456" t="s">
        <v>12974</v>
      </c>
      <c r="C456" t="s">
        <v>12975</v>
      </c>
      <c r="D456" t="s">
        <v>21</v>
      </c>
      <c r="E456" t="s">
        <v>21</v>
      </c>
      <c r="F456">
        <v>0.88</v>
      </c>
      <c r="G456" t="s">
        <v>21</v>
      </c>
      <c r="H456">
        <v>0.92339902684099995</v>
      </c>
      <c r="I456" t="s">
        <v>21</v>
      </c>
      <c r="J456">
        <f t="shared" si="12"/>
        <v>1</v>
      </c>
      <c r="K456">
        <f t="shared" si="13"/>
        <v>0</v>
      </c>
      <c r="L456">
        <v>0.90169951341999999</v>
      </c>
    </row>
    <row r="457" spans="1:12" x14ac:dyDescent="0.25">
      <c r="A457">
        <v>3702</v>
      </c>
      <c r="B457" t="s">
        <v>3024</v>
      </c>
      <c r="C457" t="s">
        <v>3025</v>
      </c>
      <c r="D457" t="s">
        <v>14</v>
      </c>
      <c r="E457" t="s">
        <v>14</v>
      </c>
      <c r="F457">
        <v>0.72</v>
      </c>
      <c r="G457" t="s">
        <v>14</v>
      </c>
      <c r="H457">
        <v>0.85391394951800004</v>
      </c>
      <c r="I457" t="s">
        <v>14</v>
      </c>
      <c r="J457">
        <f t="shared" si="12"/>
        <v>1</v>
      </c>
      <c r="K457">
        <f t="shared" si="13"/>
        <v>0</v>
      </c>
      <c r="L457">
        <v>0.78695697475899995</v>
      </c>
    </row>
    <row r="458" spans="1:12" x14ac:dyDescent="0.25">
      <c r="A458">
        <v>1684</v>
      </c>
      <c r="B458" t="s">
        <v>12711</v>
      </c>
      <c r="C458" t="s">
        <v>1369</v>
      </c>
      <c r="D458" t="s">
        <v>52</v>
      </c>
      <c r="E458" t="s">
        <v>257</v>
      </c>
      <c r="F458">
        <v>0.94</v>
      </c>
      <c r="G458" t="s">
        <v>52</v>
      </c>
      <c r="H458">
        <v>0.56960017495600002</v>
      </c>
      <c r="I458" t="s">
        <v>257</v>
      </c>
      <c r="J458">
        <f t="shared" si="12"/>
        <v>0</v>
      </c>
      <c r="K458">
        <f t="shared" si="13"/>
        <v>1</v>
      </c>
      <c r="L458">
        <v>0.47</v>
      </c>
    </row>
    <row r="459" spans="1:12" x14ac:dyDescent="0.25">
      <c r="A459">
        <v>319</v>
      </c>
      <c r="B459" t="s">
        <v>14581</v>
      </c>
      <c r="C459" t="s">
        <v>1557</v>
      </c>
      <c r="D459" t="s">
        <v>129</v>
      </c>
      <c r="E459" t="s">
        <v>129</v>
      </c>
      <c r="F459">
        <v>1</v>
      </c>
      <c r="G459" t="s">
        <v>129</v>
      </c>
      <c r="H459">
        <v>0.78507609422900004</v>
      </c>
      <c r="I459" t="s">
        <v>129</v>
      </c>
      <c r="J459">
        <f t="shared" si="12"/>
        <v>1</v>
      </c>
      <c r="K459">
        <f t="shared" si="13"/>
        <v>0</v>
      </c>
      <c r="L459">
        <v>0.89253804711399998</v>
      </c>
    </row>
    <row r="460" spans="1:12" x14ac:dyDescent="0.25">
      <c r="A460">
        <v>3040</v>
      </c>
      <c r="B460" t="s">
        <v>12825</v>
      </c>
      <c r="C460" t="s">
        <v>12826</v>
      </c>
      <c r="D460" t="s">
        <v>10</v>
      </c>
      <c r="E460" t="s">
        <v>10</v>
      </c>
      <c r="F460">
        <v>0.85</v>
      </c>
      <c r="G460" t="s">
        <v>10</v>
      </c>
      <c r="H460">
        <v>0.92022236929500001</v>
      </c>
      <c r="I460" t="s">
        <v>10</v>
      </c>
      <c r="J460">
        <f t="shared" si="12"/>
        <v>1</v>
      </c>
      <c r="K460">
        <f t="shared" si="13"/>
        <v>0</v>
      </c>
      <c r="L460">
        <v>0.885111184647</v>
      </c>
    </row>
    <row r="461" spans="1:12" x14ac:dyDescent="0.25">
      <c r="A461">
        <v>3910</v>
      </c>
      <c r="B461" t="s">
        <v>14022</v>
      </c>
      <c r="C461" t="s">
        <v>14023</v>
      </c>
      <c r="D461" t="s">
        <v>21</v>
      </c>
      <c r="E461" t="s">
        <v>21</v>
      </c>
      <c r="F461">
        <v>0.91</v>
      </c>
      <c r="G461" t="s">
        <v>21</v>
      </c>
      <c r="H461">
        <v>0.925709780067</v>
      </c>
      <c r="I461" t="s">
        <v>21</v>
      </c>
      <c r="J461">
        <f t="shared" si="12"/>
        <v>1</v>
      </c>
      <c r="K461">
        <f t="shared" si="13"/>
        <v>0</v>
      </c>
      <c r="L461">
        <v>0.917854890034</v>
      </c>
    </row>
    <row r="462" spans="1:12" x14ac:dyDescent="0.25">
      <c r="A462">
        <v>3903</v>
      </c>
      <c r="B462" t="s">
        <v>11705</v>
      </c>
      <c r="C462" t="s">
        <v>11706</v>
      </c>
      <c r="D462" t="s">
        <v>52</v>
      </c>
      <c r="E462" t="s">
        <v>21</v>
      </c>
      <c r="F462">
        <v>0.77</v>
      </c>
      <c r="G462" t="s">
        <v>52</v>
      </c>
      <c r="H462">
        <v>0.92161029894699997</v>
      </c>
      <c r="I462" t="s">
        <v>52</v>
      </c>
      <c r="J462">
        <f t="shared" si="12"/>
        <v>1</v>
      </c>
      <c r="K462">
        <f t="shared" si="13"/>
        <v>0</v>
      </c>
      <c r="L462">
        <v>0.460805149473</v>
      </c>
    </row>
    <row r="463" spans="1:12" x14ac:dyDescent="0.25">
      <c r="A463">
        <v>1973</v>
      </c>
      <c r="B463" t="s">
        <v>3853</v>
      </c>
      <c r="C463" t="s">
        <v>3854</v>
      </c>
      <c r="D463" t="s">
        <v>21</v>
      </c>
      <c r="E463" t="s">
        <v>21</v>
      </c>
      <c r="F463">
        <v>0.87</v>
      </c>
      <c r="G463" t="s">
        <v>21</v>
      </c>
      <c r="H463">
        <v>0.96987921657099996</v>
      </c>
      <c r="I463" t="s">
        <v>21</v>
      </c>
      <c r="J463">
        <f t="shared" si="12"/>
        <v>1</v>
      </c>
      <c r="K463">
        <f t="shared" si="13"/>
        <v>0</v>
      </c>
      <c r="L463">
        <v>0.91993960828499999</v>
      </c>
    </row>
    <row r="464" spans="1:12" x14ac:dyDescent="0.25">
      <c r="A464">
        <v>66</v>
      </c>
      <c r="B464" t="s">
        <v>11673</v>
      </c>
      <c r="C464" t="s">
        <v>11674</v>
      </c>
      <c r="D464" t="s">
        <v>68</v>
      </c>
      <c r="E464" t="s">
        <v>68</v>
      </c>
      <c r="F464">
        <v>0.7</v>
      </c>
      <c r="G464" t="s">
        <v>68</v>
      </c>
      <c r="H464">
        <v>0.77268564495799996</v>
      </c>
      <c r="I464" t="s">
        <v>68</v>
      </c>
      <c r="J464">
        <f t="shared" si="12"/>
        <v>1</v>
      </c>
      <c r="K464">
        <f t="shared" si="13"/>
        <v>0</v>
      </c>
      <c r="L464">
        <v>0.73634282247899996</v>
      </c>
    </row>
    <row r="465" spans="1:12" x14ac:dyDescent="0.25">
      <c r="A465">
        <v>1627</v>
      </c>
      <c r="B465" t="s">
        <v>14279</v>
      </c>
      <c r="C465" t="s">
        <v>14280</v>
      </c>
      <c r="D465" t="s">
        <v>52</v>
      </c>
      <c r="E465" t="s">
        <v>52</v>
      </c>
      <c r="F465">
        <v>0.93</v>
      </c>
      <c r="G465" t="s">
        <v>52</v>
      </c>
      <c r="H465">
        <v>0.58745901772200004</v>
      </c>
      <c r="I465" t="s">
        <v>52</v>
      </c>
      <c r="J465">
        <f t="shared" si="12"/>
        <v>1</v>
      </c>
      <c r="K465">
        <f t="shared" si="13"/>
        <v>0</v>
      </c>
      <c r="L465">
        <v>0.75872950886099999</v>
      </c>
    </row>
    <row r="466" spans="1:12" x14ac:dyDescent="0.25">
      <c r="A466">
        <v>6159</v>
      </c>
      <c r="B466" t="s">
        <v>13115</v>
      </c>
      <c r="C466" t="s">
        <v>13116</v>
      </c>
      <c r="D466" t="s">
        <v>21</v>
      </c>
      <c r="E466" t="s">
        <v>21</v>
      </c>
      <c r="F466">
        <v>0.97</v>
      </c>
      <c r="G466" t="s">
        <v>21</v>
      </c>
      <c r="H466">
        <v>0.97760424252199996</v>
      </c>
      <c r="I466" t="s">
        <v>21</v>
      </c>
      <c r="J466">
        <f t="shared" si="12"/>
        <v>1</v>
      </c>
      <c r="K466">
        <f t="shared" si="13"/>
        <v>0</v>
      </c>
      <c r="L466">
        <v>0.97380212126099996</v>
      </c>
    </row>
    <row r="467" spans="1:12" x14ac:dyDescent="0.25">
      <c r="A467">
        <v>5353</v>
      </c>
      <c r="B467" t="s">
        <v>14005</v>
      </c>
      <c r="C467" t="s">
        <v>14006</v>
      </c>
      <c r="D467" t="s">
        <v>52</v>
      </c>
      <c r="E467" t="s">
        <v>52</v>
      </c>
      <c r="F467">
        <v>0.77</v>
      </c>
      <c r="G467" t="s">
        <v>52</v>
      </c>
      <c r="H467">
        <v>0.80864841999199999</v>
      </c>
      <c r="I467" t="s">
        <v>52</v>
      </c>
      <c r="J467">
        <f t="shared" ref="J467:J530" si="14">IF(I467=D467, 1, 0)</f>
        <v>1</v>
      </c>
      <c r="K467">
        <f t="shared" ref="K467:K530" si="15">IF(I467=D467, 0, 1)</f>
        <v>0</v>
      </c>
      <c r="L467">
        <v>0.78932420999599995</v>
      </c>
    </row>
    <row r="468" spans="1:12" x14ac:dyDescent="0.25">
      <c r="A468">
        <v>257</v>
      </c>
      <c r="B468" t="s">
        <v>11066</v>
      </c>
      <c r="C468" t="s">
        <v>11067</v>
      </c>
      <c r="D468" t="s">
        <v>21</v>
      </c>
      <c r="E468" t="s">
        <v>21</v>
      </c>
      <c r="F468">
        <v>0.84</v>
      </c>
      <c r="G468" t="s">
        <v>21</v>
      </c>
      <c r="H468">
        <v>0.97194945850100001</v>
      </c>
      <c r="I468" t="s">
        <v>21</v>
      </c>
      <c r="J468">
        <f t="shared" si="14"/>
        <v>1</v>
      </c>
      <c r="K468">
        <f t="shared" si="15"/>
        <v>0</v>
      </c>
      <c r="L468">
        <v>0.90597472925</v>
      </c>
    </row>
    <row r="469" spans="1:12" x14ac:dyDescent="0.25">
      <c r="A469">
        <v>5146</v>
      </c>
      <c r="B469" t="s">
        <v>9537</v>
      </c>
      <c r="C469" t="s">
        <v>9538</v>
      </c>
      <c r="D469" t="s">
        <v>21</v>
      </c>
      <c r="E469" t="s">
        <v>21</v>
      </c>
      <c r="F469">
        <v>0.83</v>
      </c>
      <c r="G469" t="s">
        <v>21</v>
      </c>
      <c r="H469">
        <v>0.66795689014699999</v>
      </c>
      <c r="I469" t="s">
        <v>21</v>
      </c>
      <c r="J469">
        <f t="shared" si="14"/>
        <v>1</v>
      </c>
      <c r="K469">
        <f t="shared" si="15"/>
        <v>0</v>
      </c>
      <c r="L469">
        <v>0.74897844507400002</v>
      </c>
    </row>
    <row r="470" spans="1:12" x14ac:dyDescent="0.25">
      <c r="A470">
        <v>1974</v>
      </c>
      <c r="B470" t="s">
        <v>5660</v>
      </c>
      <c r="C470" t="s">
        <v>5661</v>
      </c>
      <c r="D470" t="s">
        <v>21</v>
      </c>
      <c r="E470" t="s">
        <v>21</v>
      </c>
      <c r="F470">
        <v>1</v>
      </c>
      <c r="G470" t="s">
        <v>21</v>
      </c>
      <c r="H470">
        <v>0.94985644518400003</v>
      </c>
      <c r="I470" t="s">
        <v>21</v>
      </c>
      <c r="J470">
        <f t="shared" si="14"/>
        <v>1</v>
      </c>
      <c r="K470">
        <f t="shared" si="15"/>
        <v>0</v>
      </c>
      <c r="L470">
        <v>0.97492822259199996</v>
      </c>
    </row>
    <row r="471" spans="1:12" x14ac:dyDescent="0.25">
      <c r="A471">
        <v>5238</v>
      </c>
      <c r="B471" t="s">
        <v>9579</v>
      </c>
      <c r="C471" t="s">
        <v>9580</v>
      </c>
      <c r="D471" t="s">
        <v>10</v>
      </c>
      <c r="E471" t="s">
        <v>10</v>
      </c>
      <c r="F471">
        <v>0.7</v>
      </c>
      <c r="G471" t="s">
        <v>10</v>
      </c>
      <c r="H471">
        <v>0.80517277276999999</v>
      </c>
      <c r="I471" t="s">
        <v>10</v>
      </c>
      <c r="J471">
        <f t="shared" si="14"/>
        <v>1</v>
      </c>
      <c r="K471">
        <f t="shared" si="15"/>
        <v>0</v>
      </c>
      <c r="L471">
        <v>0.75258638638499997</v>
      </c>
    </row>
    <row r="472" spans="1:12" x14ac:dyDescent="0.25">
      <c r="A472">
        <v>1439</v>
      </c>
      <c r="B472" t="s">
        <v>9051</v>
      </c>
      <c r="C472" t="s">
        <v>9052</v>
      </c>
      <c r="D472" t="s">
        <v>10</v>
      </c>
      <c r="E472" t="s">
        <v>21</v>
      </c>
      <c r="F472">
        <v>0.69</v>
      </c>
      <c r="G472" t="s">
        <v>10</v>
      </c>
      <c r="H472">
        <v>0.43750776226499999</v>
      </c>
      <c r="I472" t="s">
        <v>21</v>
      </c>
      <c r="J472">
        <f t="shared" si="14"/>
        <v>0</v>
      </c>
      <c r="K472">
        <f t="shared" si="15"/>
        <v>1</v>
      </c>
      <c r="L472">
        <v>0.34499999999999997</v>
      </c>
    </row>
    <row r="473" spans="1:12" x14ac:dyDescent="0.25">
      <c r="A473">
        <v>5633</v>
      </c>
      <c r="B473" t="s">
        <v>8172</v>
      </c>
      <c r="C473" t="s">
        <v>8173</v>
      </c>
      <c r="D473" t="s">
        <v>21</v>
      </c>
      <c r="E473" t="s">
        <v>21</v>
      </c>
      <c r="F473">
        <v>0.95</v>
      </c>
      <c r="G473" t="s">
        <v>21</v>
      </c>
      <c r="H473">
        <v>0.96925720620400002</v>
      </c>
      <c r="I473" t="s">
        <v>21</v>
      </c>
      <c r="J473">
        <f t="shared" si="14"/>
        <v>1</v>
      </c>
      <c r="K473">
        <f t="shared" si="15"/>
        <v>0</v>
      </c>
      <c r="L473">
        <v>0.95962860310200004</v>
      </c>
    </row>
    <row r="474" spans="1:12" x14ac:dyDescent="0.25">
      <c r="A474">
        <v>3914</v>
      </c>
      <c r="B474" t="s">
        <v>6212</v>
      </c>
      <c r="C474" t="s">
        <v>6213</v>
      </c>
      <c r="D474" t="s">
        <v>14</v>
      </c>
      <c r="E474" t="s">
        <v>14</v>
      </c>
      <c r="F474">
        <v>0.98</v>
      </c>
      <c r="G474" t="s">
        <v>14</v>
      </c>
      <c r="H474">
        <v>0.77516823505800003</v>
      </c>
      <c r="I474" t="s">
        <v>14</v>
      </c>
      <c r="J474">
        <f t="shared" si="14"/>
        <v>1</v>
      </c>
      <c r="K474">
        <f t="shared" si="15"/>
        <v>0</v>
      </c>
      <c r="L474">
        <v>0.87758411752900001</v>
      </c>
    </row>
    <row r="475" spans="1:12" x14ac:dyDescent="0.25">
      <c r="A475">
        <v>5427</v>
      </c>
      <c r="B475" t="s">
        <v>14728</v>
      </c>
      <c r="C475" t="s">
        <v>14729</v>
      </c>
      <c r="D475" t="s">
        <v>42</v>
      </c>
      <c r="E475" t="s">
        <v>10</v>
      </c>
      <c r="F475">
        <v>0.72</v>
      </c>
      <c r="G475" t="s">
        <v>42</v>
      </c>
      <c r="H475">
        <v>0.84153899115700004</v>
      </c>
      <c r="I475" t="s">
        <v>42</v>
      </c>
      <c r="J475">
        <f t="shared" si="14"/>
        <v>1</v>
      </c>
      <c r="K475">
        <f t="shared" si="15"/>
        <v>0</v>
      </c>
      <c r="L475">
        <v>0.42076949557900001</v>
      </c>
    </row>
    <row r="476" spans="1:12" x14ac:dyDescent="0.25">
      <c r="A476">
        <v>5636</v>
      </c>
      <c r="B476" t="s">
        <v>9068</v>
      </c>
      <c r="C476" t="s">
        <v>9069</v>
      </c>
      <c r="D476" t="s">
        <v>21</v>
      </c>
      <c r="E476" t="s">
        <v>21</v>
      </c>
      <c r="F476">
        <v>0.83</v>
      </c>
      <c r="G476" t="s">
        <v>21</v>
      </c>
      <c r="H476">
        <v>0.89551646262600004</v>
      </c>
      <c r="I476" t="s">
        <v>21</v>
      </c>
      <c r="J476">
        <f t="shared" si="14"/>
        <v>1</v>
      </c>
      <c r="K476">
        <f t="shared" si="15"/>
        <v>0</v>
      </c>
      <c r="L476">
        <v>0.862758231313</v>
      </c>
    </row>
    <row r="477" spans="1:12" x14ac:dyDescent="0.25">
      <c r="A477">
        <v>1821</v>
      </c>
      <c r="B477" t="s">
        <v>11407</v>
      </c>
      <c r="C477" t="s">
        <v>11408</v>
      </c>
      <c r="D477" t="s">
        <v>21</v>
      </c>
      <c r="E477" t="s">
        <v>21</v>
      </c>
      <c r="F477">
        <v>0.88</v>
      </c>
      <c r="G477" t="s">
        <v>21</v>
      </c>
      <c r="H477">
        <v>0.787433346985</v>
      </c>
      <c r="I477" t="s">
        <v>21</v>
      </c>
      <c r="J477">
        <f t="shared" si="14"/>
        <v>1</v>
      </c>
      <c r="K477">
        <f t="shared" si="15"/>
        <v>0</v>
      </c>
      <c r="L477">
        <v>0.83371667349199996</v>
      </c>
    </row>
    <row r="478" spans="1:12" x14ac:dyDescent="0.25">
      <c r="A478">
        <v>5396</v>
      </c>
      <c r="B478" t="s">
        <v>6819</v>
      </c>
      <c r="C478" t="s">
        <v>6820</v>
      </c>
      <c r="D478" t="s">
        <v>52</v>
      </c>
      <c r="E478" t="s">
        <v>52</v>
      </c>
      <c r="F478">
        <v>0.92</v>
      </c>
      <c r="G478" t="s">
        <v>52</v>
      </c>
      <c r="H478">
        <v>0.75362584082999995</v>
      </c>
      <c r="I478" t="s">
        <v>52</v>
      </c>
      <c r="J478">
        <f t="shared" si="14"/>
        <v>1</v>
      </c>
      <c r="K478">
        <f t="shared" si="15"/>
        <v>0</v>
      </c>
      <c r="L478">
        <v>0.83681292041499999</v>
      </c>
    </row>
    <row r="479" spans="1:12" x14ac:dyDescent="0.25">
      <c r="A479">
        <v>221</v>
      </c>
      <c r="B479" t="s">
        <v>14130</v>
      </c>
      <c r="C479" t="s">
        <v>14131</v>
      </c>
      <c r="D479" t="s">
        <v>129</v>
      </c>
      <c r="E479" t="s">
        <v>129</v>
      </c>
      <c r="F479">
        <v>0.76</v>
      </c>
      <c r="G479" t="s">
        <v>129</v>
      </c>
      <c r="H479">
        <v>0.81844808011900005</v>
      </c>
      <c r="I479" t="s">
        <v>129</v>
      </c>
      <c r="J479">
        <f t="shared" si="14"/>
        <v>1</v>
      </c>
      <c r="K479">
        <f t="shared" si="15"/>
        <v>0</v>
      </c>
      <c r="L479">
        <v>0.78922404006000002</v>
      </c>
    </row>
    <row r="480" spans="1:12" x14ac:dyDescent="0.25">
      <c r="A480">
        <v>4635</v>
      </c>
      <c r="B480" t="s">
        <v>14555</v>
      </c>
      <c r="C480" t="s">
        <v>14556</v>
      </c>
      <c r="D480" t="s">
        <v>129</v>
      </c>
      <c r="E480" t="s">
        <v>21</v>
      </c>
      <c r="F480">
        <v>0.91</v>
      </c>
      <c r="G480" t="s">
        <v>129</v>
      </c>
      <c r="H480">
        <v>0.69031833652100005</v>
      </c>
      <c r="I480" t="s">
        <v>21</v>
      </c>
      <c r="J480">
        <f t="shared" si="14"/>
        <v>0</v>
      </c>
      <c r="K480">
        <f t="shared" si="15"/>
        <v>1</v>
      </c>
      <c r="L480">
        <v>0.45500000000000002</v>
      </c>
    </row>
    <row r="481" spans="1:12" x14ac:dyDescent="0.25">
      <c r="A481">
        <v>3468</v>
      </c>
      <c r="B481" t="s">
        <v>6702</v>
      </c>
      <c r="C481" t="s">
        <v>6703</v>
      </c>
      <c r="D481" t="s">
        <v>21</v>
      </c>
      <c r="E481" t="s">
        <v>21</v>
      </c>
      <c r="F481">
        <v>0.71</v>
      </c>
      <c r="G481" t="s">
        <v>21</v>
      </c>
      <c r="H481">
        <v>0.94860014445499996</v>
      </c>
      <c r="I481" t="s">
        <v>21</v>
      </c>
      <c r="J481">
        <f t="shared" si="14"/>
        <v>1</v>
      </c>
      <c r="K481">
        <f t="shared" si="15"/>
        <v>0</v>
      </c>
      <c r="L481">
        <v>0.82930007222699997</v>
      </c>
    </row>
    <row r="482" spans="1:12" x14ac:dyDescent="0.25">
      <c r="A482">
        <v>2996</v>
      </c>
      <c r="B482" t="s">
        <v>14038</v>
      </c>
      <c r="C482" t="s">
        <v>14039</v>
      </c>
      <c r="D482" t="s">
        <v>52</v>
      </c>
      <c r="E482" t="s">
        <v>257</v>
      </c>
      <c r="F482">
        <v>0.86</v>
      </c>
      <c r="G482" t="s">
        <v>52</v>
      </c>
      <c r="H482">
        <v>0.69331304185300002</v>
      </c>
      <c r="I482" t="s">
        <v>257</v>
      </c>
      <c r="J482">
        <f t="shared" si="14"/>
        <v>0</v>
      </c>
      <c r="K482">
        <f t="shared" si="15"/>
        <v>1</v>
      </c>
      <c r="L482">
        <v>0.43</v>
      </c>
    </row>
    <row r="483" spans="1:12" x14ac:dyDescent="0.25">
      <c r="A483">
        <v>4473</v>
      </c>
      <c r="B483" t="s">
        <v>13018</v>
      </c>
      <c r="C483" t="s">
        <v>13019</v>
      </c>
      <c r="D483" t="s">
        <v>21</v>
      </c>
      <c r="E483" t="s">
        <v>21</v>
      </c>
      <c r="F483">
        <v>0.9</v>
      </c>
      <c r="G483" t="s">
        <v>21</v>
      </c>
      <c r="H483">
        <v>0.55249769991700004</v>
      </c>
      <c r="I483" t="s">
        <v>21</v>
      </c>
      <c r="J483">
        <f t="shared" si="14"/>
        <v>1</v>
      </c>
      <c r="K483">
        <f t="shared" si="15"/>
        <v>0</v>
      </c>
      <c r="L483">
        <v>0.72624884995899996</v>
      </c>
    </row>
    <row r="484" spans="1:12" x14ac:dyDescent="0.25">
      <c r="A484">
        <v>2309</v>
      </c>
      <c r="B484" t="s">
        <v>13049</v>
      </c>
      <c r="C484" t="s">
        <v>13050</v>
      </c>
      <c r="D484" t="s">
        <v>10</v>
      </c>
      <c r="E484" t="s">
        <v>21</v>
      </c>
      <c r="F484">
        <v>0.78</v>
      </c>
      <c r="G484" t="s">
        <v>129</v>
      </c>
      <c r="H484">
        <v>0.33406570528700003</v>
      </c>
      <c r="I484" t="s">
        <v>21</v>
      </c>
      <c r="J484">
        <f t="shared" si="14"/>
        <v>0</v>
      </c>
      <c r="K484">
        <f t="shared" si="15"/>
        <v>1</v>
      </c>
      <c r="L484">
        <v>0.39</v>
      </c>
    </row>
    <row r="485" spans="1:12" x14ac:dyDescent="0.25">
      <c r="A485">
        <v>153</v>
      </c>
      <c r="B485" t="s">
        <v>1547</v>
      </c>
      <c r="C485" t="s">
        <v>1548</v>
      </c>
      <c r="D485" t="s">
        <v>129</v>
      </c>
      <c r="E485" t="s">
        <v>129</v>
      </c>
      <c r="F485">
        <v>0.82</v>
      </c>
      <c r="G485" t="s">
        <v>129</v>
      </c>
      <c r="H485">
        <v>0.88629652384099999</v>
      </c>
      <c r="I485" t="s">
        <v>129</v>
      </c>
      <c r="J485">
        <f t="shared" si="14"/>
        <v>1</v>
      </c>
      <c r="K485">
        <f t="shared" si="15"/>
        <v>0</v>
      </c>
      <c r="L485">
        <v>0.85314826192000004</v>
      </c>
    </row>
    <row r="486" spans="1:12" x14ac:dyDescent="0.25">
      <c r="A486">
        <v>1648</v>
      </c>
      <c r="B486" t="s">
        <v>2458</v>
      </c>
      <c r="C486" t="s">
        <v>2459</v>
      </c>
      <c r="D486" t="s">
        <v>257</v>
      </c>
      <c r="E486" t="s">
        <v>52</v>
      </c>
      <c r="F486">
        <v>0.9</v>
      </c>
      <c r="G486" t="s">
        <v>21</v>
      </c>
      <c r="H486">
        <v>0.38503171847200002</v>
      </c>
      <c r="I486" t="s">
        <v>52</v>
      </c>
      <c r="J486">
        <f t="shared" si="14"/>
        <v>0</v>
      </c>
      <c r="K486">
        <f t="shared" si="15"/>
        <v>1</v>
      </c>
      <c r="L486">
        <v>0.45</v>
      </c>
    </row>
    <row r="487" spans="1:12" x14ac:dyDescent="0.25">
      <c r="A487">
        <v>6213</v>
      </c>
      <c r="B487" t="s">
        <v>14410</v>
      </c>
      <c r="C487" t="s">
        <v>14411</v>
      </c>
      <c r="D487" t="s">
        <v>185</v>
      </c>
      <c r="E487" t="s">
        <v>257</v>
      </c>
      <c r="F487">
        <v>0.7</v>
      </c>
      <c r="G487" t="s">
        <v>185</v>
      </c>
      <c r="H487">
        <v>0.44180923416700002</v>
      </c>
      <c r="I487" t="s">
        <v>257</v>
      </c>
      <c r="J487">
        <f t="shared" si="14"/>
        <v>0</v>
      </c>
      <c r="K487">
        <f t="shared" si="15"/>
        <v>1</v>
      </c>
      <c r="L487">
        <v>0.35</v>
      </c>
    </row>
    <row r="488" spans="1:12" x14ac:dyDescent="0.25">
      <c r="A488">
        <v>2379</v>
      </c>
      <c r="B488" t="s">
        <v>9277</v>
      </c>
      <c r="C488" t="s">
        <v>5663</v>
      </c>
      <c r="D488" t="s">
        <v>21</v>
      </c>
      <c r="E488" t="s">
        <v>21</v>
      </c>
      <c r="F488">
        <v>0.93</v>
      </c>
      <c r="G488" t="s">
        <v>21</v>
      </c>
      <c r="H488">
        <v>0.96478439261299997</v>
      </c>
      <c r="I488" t="s">
        <v>21</v>
      </c>
      <c r="J488">
        <f t="shared" si="14"/>
        <v>1</v>
      </c>
      <c r="K488">
        <f t="shared" si="15"/>
        <v>0</v>
      </c>
      <c r="L488">
        <v>0.947392196307</v>
      </c>
    </row>
    <row r="489" spans="1:12" x14ac:dyDescent="0.25">
      <c r="A489">
        <v>5951</v>
      </c>
      <c r="B489" t="s">
        <v>3412</v>
      </c>
      <c r="C489" t="s">
        <v>3413</v>
      </c>
      <c r="D489" t="s">
        <v>21</v>
      </c>
      <c r="E489" t="s">
        <v>21</v>
      </c>
      <c r="F489">
        <v>0.79</v>
      </c>
      <c r="G489" t="s">
        <v>21</v>
      </c>
      <c r="H489">
        <v>0.84290058204600005</v>
      </c>
      <c r="I489" t="s">
        <v>21</v>
      </c>
      <c r="J489">
        <f t="shared" si="14"/>
        <v>1</v>
      </c>
      <c r="K489">
        <f t="shared" si="15"/>
        <v>0</v>
      </c>
      <c r="L489">
        <v>0.81645029102300004</v>
      </c>
    </row>
    <row r="490" spans="1:12" x14ac:dyDescent="0.25">
      <c r="A490">
        <v>5147</v>
      </c>
      <c r="B490" t="s">
        <v>5804</v>
      </c>
      <c r="C490" t="s">
        <v>5805</v>
      </c>
      <c r="D490" t="s">
        <v>21</v>
      </c>
      <c r="E490" t="s">
        <v>21</v>
      </c>
      <c r="F490">
        <v>0.94</v>
      </c>
      <c r="G490" t="s">
        <v>21</v>
      </c>
      <c r="H490">
        <v>0.965114635364</v>
      </c>
      <c r="I490" t="s">
        <v>21</v>
      </c>
      <c r="J490">
        <f t="shared" si="14"/>
        <v>1</v>
      </c>
      <c r="K490">
        <f t="shared" si="15"/>
        <v>0</v>
      </c>
      <c r="L490">
        <v>0.95255731768200003</v>
      </c>
    </row>
    <row r="491" spans="1:12" x14ac:dyDescent="0.25">
      <c r="A491">
        <v>5137</v>
      </c>
      <c r="B491" t="s">
        <v>14358</v>
      </c>
      <c r="C491" t="s">
        <v>14359</v>
      </c>
      <c r="D491" t="s">
        <v>496</v>
      </c>
      <c r="E491" t="s">
        <v>496</v>
      </c>
      <c r="F491">
        <v>0.62</v>
      </c>
      <c r="G491" t="s">
        <v>52</v>
      </c>
      <c r="H491">
        <v>0.22003011128899999</v>
      </c>
      <c r="I491" t="s">
        <v>496</v>
      </c>
      <c r="J491">
        <f t="shared" si="14"/>
        <v>1</v>
      </c>
      <c r="K491">
        <f t="shared" si="15"/>
        <v>0</v>
      </c>
      <c r="L491">
        <v>0.31</v>
      </c>
    </row>
    <row r="492" spans="1:12" x14ac:dyDescent="0.25">
      <c r="A492">
        <v>6214</v>
      </c>
      <c r="B492" t="s">
        <v>10095</v>
      </c>
      <c r="C492" t="s">
        <v>10096</v>
      </c>
      <c r="D492" t="s">
        <v>21</v>
      </c>
      <c r="E492" t="s">
        <v>21</v>
      </c>
      <c r="F492">
        <v>0.88</v>
      </c>
      <c r="G492" t="s">
        <v>21</v>
      </c>
      <c r="H492">
        <v>0.95806312041800001</v>
      </c>
      <c r="I492" t="s">
        <v>21</v>
      </c>
      <c r="J492">
        <f t="shared" si="14"/>
        <v>1</v>
      </c>
      <c r="K492">
        <f t="shared" si="15"/>
        <v>0</v>
      </c>
      <c r="L492">
        <v>0.91903156020900001</v>
      </c>
    </row>
    <row r="493" spans="1:12" x14ac:dyDescent="0.25">
      <c r="A493">
        <v>3453</v>
      </c>
      <c r="B493" t="s">
        <v>10263</v>
      </c>
      <c r="C493" t="s">
        <v>10264</v>
      </c>
      <c r="D493" t="s">
        <v>21</v>
      </c>
      <c r="E493" t="s">
        <v>21</v>
      </c>
      <c r="F493">
        <v>0.96</v>
      </c>
      <c r="G493" t="s">
        <v>21</v>
      </c>
      <c r="H493">
        <v>0.95515826901699996</v>
      </c>
      <c r="I493" t="s">
        <v>21</v>
      </c>
      <c r="J493">
        <f t="shared" si="14"/>
        <v>1</v>
      </c>
      <c r="K493">
        <f t="shared" si="15"/>
        <v>0</v>
      </c>
      <c r="L493">
        <v>0.95757913450900001</v>
      </c>
    </row>
    <row r="494" spans="1:12" x14ac:dyDescent="0.25">
      <c r="A494">
        <v>2222</v>
      </c>
      <c r="B494" t="s">
        <v>13506</v>
      </c>
      <c r="C494" t="s">
        <v>13507</v>
      </c>
      <c r="D494" t="s">
        <v>21</v>
      </c>
      <c r="E494" t="s">
        <v>21</v>
      </c>
      <c r="F494">
        <v>0.89</v>
      </c>
      <c r="G494" t="s">
        <v>21</v>
      </c>
      <c r="H494">
        <v>0.71566376891000005</v>
      </c>
      <c r="I494" t="s">
        <v>21</v>
      </c>
      <c r="J494">
        <f t="shared" si="14"/>
        <v>1</v>
      </c>
      <c r="K494">
        <f t="shared" si="15"/>
        <v>0</v>
      </c>
      <c r="L494">
        <v>0.80283188445499998</v>
      </c>
    </row>
    <row r="495" spans="1:12" x14ac:dyDescent="0.25">
      <c r="A495">
        <v>3048</v>
      </c>
      <c r="B495" t="s">
        <v>1375</v>
      </c>
      <c r="C495" t="s">
        <v>1376</v>
      </c>
      <c r="D495" t="s">
        <v>21</v>
      </c>
      <c r="E495" t="s">
        <v>21</v>
      </c>
      <c r="F495">
        <v>0.77</v>
      </c>
      <c r="G495" t="s">
        <v>21</v>
      </c>
      <c r="H495">
        <v>0.54105743056400002</v>
      </c>
      <c r="I495" t="s">
        <v>21</v>
      </c>
      <c r="J495">
        <f t="shared" si="14"/>
        <v>1</v>
      </c>
      <c r="K495">
        <f t="shared" si="15"/>
        <v>0</v>
      </c>
      <c r="L495">
        <v>0.65552871528199996</v>
      </c>
    </row>
    <row r="496" spans="1:12" x14ac:dyDescent="0.25">
      <c r="A496">
        <v>5576</v>
      </c>
      <c r="B496" t="s">
        <v>8155</v>
      </c>
      <c r="C496" t="s">
        <v>8156</v>
      </c>
      <c r="D496" t="s">
        <v>10</v>
      </c>
      <c r="E496" t="s">
        <v>10</v>
      </c>
      <c r="F496">
        <v>0.76</v>
      </c>
      <c r="G496" t="s">
        <v>10</v>
      </c>
      <c r="H496">
        <v>0.92010785240699999</v>
      </c>
      <c r="I496" t="s">
        <v>10</v>
      </c>
      <c r="J496">
        <f t="shared" si="14"/>
        <v>1</v>
      </c>
      <c r="K496">
        <f t="shared" si="15"/>
        <v>0</v>
      </c>
      <c r="L496">
        <v>0.84005392620300001</v>
      </c>
    </row>
    <row r="497" spans="1:12" x14ac:dyDescent="0.25">
      <c r="A497">
        <v>5779</v>
      </c>
      <c r="B497" t="s">
        <v>14140</v>
      </c>
      <c r="C497" t="s">
        <v>14141</v>
      </c>
      <c r="D497" t="s">
        <v>21</v>
      </c>
      <c r="E497" t="s">
        <v>21</v>
      </c>
      <c r="F497">
        <v>0.8</v>
      </c>
      <c r="G497" t="s">
        <v>21</v>
      </c>
      <c r="H497">
        <v>0.97094236916300003</v>
      </c>
      <c r="I497" t="s">
        <v>21</v>
      </c>
      <c r="J497">
        <f t="shared" si="14"/>
        <v>1</v>
      </c>
      <c r="K497">
        <f t="shared" si="15"/>
        <v>0</v>
      </c>
      <c r="L497">
        <v>0.88547118458100005</v>
      </c>
    </row>
    <row r="498" spans="1:12" x14ac:dyDescent="0.25">
      <c r="A498">
        <v>5999</v>
      </c>
      <c r="B498" t="s">
        <v>4591</v>
      </c>
      <c r="C498" t="s">
        <v>4592</v>
      </c>
      <c r="D498" t="s">
        <v>21</v>
      </c>
      <c r="E498" t="s">
        <v>21</v>
      </c>
      <c r="F498">
        <v>0.89</v>
      </c>
      <c r="G498" t="s">
        <v>21</v>
      </c>
      <c r="H498">
        <v>0.88049318562000001</v>
      </c>
      <c r="I498" t="s">
        <v>21</v>
      </c>
      <c r="J498">
        <f t="shared" si="14"/>
        <v>1</v>
      </c>
      <c r="K498">
        <f t="shared" si="15"/>
        <v>0</v>
      </c>
      <c r="L498">
        <v>0.88524659280999995</v>
      </c>
    </row>
    <row r="499" spans="1:12" x14ac:dyDescent="0.25">
      <c r="A499">
        <v>6260</v>
      </c>
      <c r="B499" t="s">
        <v>1094</v>
      </c>
      <c r="C499" t="s">
        <v>1095</v>
      </c>
      <c r="D499" t="s">
        <v>34</v>
      </c>
      <c r="E499" t="s">
        <v>34</v>
      </c>
      <c r="F499">
        <v>0.73</v>
      </c>
      <c r="G499" t="s">
        <v>52</v>
      </c>
      <c r="H499">
        <v>0.486495312204</v>
      </c>
      <c r="I499" t="s">
        <v>34</v>
      </c>
      <c r="J499">
        <f t="shared" si="14"/>
        <v>1</v>
      </c>
      <c r="K499">
        <f t="shared" si="15"/>
        <v>0</v>
      </c>
      <c r="L499">
        <v>0.36499999999999999</v>
      </c>
    </row>
    <row r="500" spans="1:12" x14ac:dyDescent="0.25">
      <c r="A500">
        <v>5107</v>
      </c>
      <c r="B500" t="s">
        <v>7098</v>
      </c>
      <c r="C500" t="s">
        <v>7099</v>
      </c>
      <c r="D500" t="s">
        <v>21</v>
      </c>
      <c r="E500" t="s">
        <v>21</v>
      </c>
      <c r="F500">
        <v>0.97</v>
      </c>
      <c r="G500" t="s">
        <v>21</v>
      </c>
      <c r="H500">
        <v>0.87887796769299997</v>
      </c>
      <c r="I500" t="s">
        <v>21</v>
      </c>
      <c r="J500">
        <f t="shared" si="14"/>
        <v>1</v>
      </c>
      <c r="K500">
        <f t="shared" si="15"/>
        <v>0</v>
      </c>
      <c r="L500">
        <v>0.92443898384699996</v>
      </c>
    </row>
    <row r="501" spans="1:12" x14ac:dyDescent="0.25">
      <c r="A501">
        <v>676</v>
      </c>
      <c r="B501" t="s">
        <v>11998</v>
      </c>
      <c r="C501" t="s">
        <v>11999</v>
      </c>
      <c r="D501" t="s">
        <v>257</v>
      </c>
      <c r="E501" t="s">
        <v>257</v>
      </c>
      <c r="F501">
        <v>0.79</v>
      </c>
      <c r="G501" t="s">
        <v>10</v>
      </c>
      <c r="H501">
        <v>0.55861619927299999</v>
      </c>
      <c r="I501" t="s">
        <v>257</v>
      </c>
      <c r="J501">
        <f t="shared" si="14"/>
        <v>1</v>
      </c>
      <c r="K501">
        <f t="shared" si="15"/>
        <v>0</v>
      </c>
      <c r="L501">
        <v>0.39500000000000002</v>
      </c>
    </row>
    <row r="502" spans="1:12" x14ac:dyDescent="0.25">
      <c r="A502">
        <v>191</v>
      </c>
      <c r="B502" t="s">
        <v>12573</v>
      </c>
      <c r="C502" t="s">
        <v>12574</v>
      </c>
      <c r="D502" t="s">
        <v>129</v>
      </c>
      <c r="E502" t="s">
        <v>129</v>
      </c>
      <c r="F502">
        <v>0.97</v>
      </c>
      <c r="G502" t="s">
        <v>129</v>
      </c>
      <c r="H502">
        <v>0.85805168596500003</v>
      </c>
      <c r="I502" t="s">
        <v>129</v>
      </c>
      <c r="J502">
        <f t="shared" si="14"/>
        <v>1</v>
      </c>
      <c r="K502">
        <f t="shared" si="15"/>
        <v>0</v>
      </c>
      <c r="L502">
        <v>0.91402584298199996</v>
      </c>
    </row>
    <row r="503" spans="1:12" x14ac:dyDescent="0.25">
      <c r="A503">
        <v>4937</v>
      </c>
      <c r="B503" t="s">
        <v>6966</v>
      </c>
      <c r="C503" t="s">
        <v>6967</v>
      </c>
      <c r="D503" t="s">
        <v>52</v>
      </c>
      <c r="E503" t="s">
        <v>52</v>
      </c>
      <c r="F503">
        <v>0.95</v>
      </c>
      <c r="G503" t="s">
        <v>52</v>
      </c>
      <c r="H503">
        <v>0.98569592950700002</v>
      </c>
      <c r="I503" t="s">
        <v>52</v>
      </c>
      <c r="J503">
        <f t="shared" si="14"/>
        <v>1</v>
      </c>
      <c r="K503">
        <f t="shared" si="15"/>
        <v>0</v>
      </c>
      <c r="L503">
        <v>0.96784796475299995</v>
      </c>
    </row>
    <row r="504" spans="1:12" x14ac:dyDescent="0.25">
      <c r="A504">
        <v>1691</v>
      </c>
      <c r="B504" t="s">
        <v>13505</v>
      </c>
      <c r="C504" t="s">
        <v>613</v>
      </c>
      <c r="D504" t="s">
        <v>52</v>
      </c>
      <c r="E504" t="s">
        <v>52</v>
      </c>
      <c r="F504">
        <v>0.92</v>
      </c>
      <c r="G504" t="s">
        <v>52</v>
      </c>
      <c r="H504">
        <v>0.58745901772200004</v>
      </c>
      <c r="I504" t="s">
        <v>52</v>
      </c>
      <c r="J504">
        <f t="shared" si="14"/>
        <v>1</v>
      </c>
      <c r="K504">
        <f t="shared" si="15"/>
        <v>0</v>
      </c>
      <c r="L504">
        <v>0.75372950886099999</v>
      </c>
    </row>
    <row r="505" spans="1:12" x14ac:dyDescent="0.25">
      <c r="A505">
        <v>5194</v>
      </c>
      <c r="B505" t="s">
        <v>4442</v>
      </c>
      <c r="C505" t="s">
        <v>4443</v>
      </c>
      <c r="D505" t="s">
        <v>21</v>
      </c>
      <c r="E505" t="s">
        <v>21</v>
      </c>
      <c r="F505">
        <v>0.85</v>
      </c>
      <c r="G505" t="s">
        <v>21</v>
      </c>
      <c r="H505">
        <v>0.96956824624100002</v>
      </c>
      <c r="I505" t="s">
        <v>21</v>
      </c>
      <c r="J505">
        <f t="shared" si="14"/>
        <v>1</v>
      </c>
      <c r="K505">
        <f t="shared" si="15"/>
        <v>0</v>
      </c>
      <c r="L505">
        <v>0.90978412312099999</v>
      </c>
    </row>
    <row r="506" spans="1:12" x14ac:dyDescent="0.25">
      <c r="A506">
        <v>1123</v>
      </c>
      <c r="B506" t="s">
        <v>9591</v>
      </c>
      <c r="C506" t="s">
        <v>9592</v>
      </c>
      <c r="D506" t="s">
        <v>91</v>
      </c>
      <c r="E506" t="s">
        <v>91</v>
      </c>
      <c r="F506">
        <v>0.96</v>
      </c>
      <c r="G506" t="s">
        <v>91</v>
      </c>
      <c r="H506">
        <v>0.80997450334599996</v>
      </c>
      <c r="I506" t="s">
        <v>91</v>
      </c>
      <c r="J506">
        <f t="shared" si="14"/>
        <v>1</v>
      </c>
      <c r="K506">
        <f t="shared" si="15"/>
        <v>0</v>
      </c>
      <c r="L506">
        <v>0.88498725167299996</v>
      </c>
    </row>
    <row r="507" spans="1:12" x14ac:dyDescent="0.25">
      <c r="A507">
        <v>2789</v>
      </c>
      <c r="B507" t="s">
        <v>4582</v>
      </c>
      <c r="C507" t="s">
        <v>4583</v>
      </c>
      <c r="D507" t="s">
        <v>52</v>
      </c>
      <c r="E507" t="s">
        <v>52</v>
      </c>
      <c r="F507">
        <v>0.77</v>
      </c>
      <c r="G507" t="s">
        <v>52</v>
      </c>
      <c r="H507">
        <v>0.91590155728699996</v>
      </c>
      <c r="I507" t="s">
        <v>52</v>
      </c>
      <c r="J507">
        <f t="shared" si="14"/>
        <v>1</v>
      </c>
      <c r="K507">
        <f t="shared" si="15"/>
        <v>0</v>
      </c>
      <c r="L507">
        <v>0.84295077864400003</v>
      </c>
    </row>
    <row r="508" spans="1:12" x14ac:dyDescent="0.25">
      <c r="A508">
        <v>4512</v>
      </c>
      <c r="B508" t="s">
        <v>8602</v>
      </c>
      <c r="C508" t="s">
        <v>8603</v>
      </c>
      <c r="D508" t="s">
        <v>21</v>
      </c>
      <c r="E508" t="s">
        <v>21</v>
      </c>
      <c r="F508">
        <v>0.85</v>
      </c>
      <c r="G508" t="s">
        <v>21</v>
      </c>
      <c r="H508">
        <v>0.85596090570100003</v>
      </c>
      <c r="I508" t="s">
        <v>21</v>
      </c>
      <c r="J508">
        <f t="shared" si="14"/>
        <v>1</v>
      </c>
      <c r="K508">
        <f t="shared" si="15"/>
        <v>0</v>
      </c>
      <c r="L508">
        <v>0.85298045285000001</v>
      </c>
    </row>
    <row r="509" spans="1:12" x14ac:dyDescent="0.25">
      <c r="A509">
        <v>1535</v>
      </c>
      <c r="B509" t="s">
        <v>9205</v>
      </c>
      <c r="C509" t="s">
        <v>9206</v>
      </c>
      <c r="D509" t="s">
        <v>10</v>
      </c>
      <c r="E509" t="s">
        <v>10</v>
      </c>
      <c r="F509">
        <v>0.88</v>
      </c>
      <c r="G509" t="s">
        <v>10</v>
      </c>
      <c r="H509">
        <v>0.80862760876399997</v>
      </c>
      <c r="I509" t="s">
        <v>10</v>
      </c>
      <c r="J509">
        <f t="shared" si="14"/>
        <v>1</v>
      </c>
      <c r="K509">
        <f t="shared" si="15"/>
        <v>0</v>
      </c>
      <c r="L509">
        <v>0.84431380438199999</v>
      </c>
    </row>
    <row r="510" spans="1:12" x14ac:dyDescent="0.25">
      <c r="A510">
        <v>4730</v>
      </c>
      <c r="B510" t="s">
        <v>11826</v>
      </c>
      <c r="C510" t="s">
        <v>11827</v>
      </c>
      <c r="D510" t="s">
        <v>52</v>
      </c>
      <c r="E510" t="s">
        <v>52</v>
      </c>
      <c r="F510">
        <v>0.89</v>
      </c>
      <c r="G510" t="s">
        <v>52</v>
      </c>
      <c r="H510">
        <v>0.88716366042499994</v>
      </c>
      <c r="I510" t="s">
        <v>52</v>
      </c>
      <c r="J510">
        <f t="shared" si="14"/>
        <v>1</v>
      </c>
      <c r="K510">
        <f t="shared" si="15"/>
        <v>0</v>
      </c>
      <c r="L510">
        <v>0.88858183021199999</v>
      </c>
    </row>
    <row r="511" spans="1:12" x14ac:dyDescent="0.25">
      <c r="A511">
        <v>2500</v>
      </c>
      <c r="B511" t="s">
        <v>6079</v>
      </c>
      <c r="C511" t="s">
        <v>6080</v>
      </c>
      <c r="D511" t="s">
        <v>21</v>
      </c>
      <c r="E511" t="s">
        <v>21</v>
      </c>
      <c r="F511">
        <v>0.77</v>
      </c>
      <c r="G511" t="s">
        <v>21</v>
      </c>
      <c r="H511">
        <v>0.94553473004300004</v>
      </c>
      <c r="I511" t="s">
        <v>21</v>
      </c>
      <c r="J511">
        <f t="shared" si="14"/>
        <v>1</v>
      </c>
      <c r="K511">
        <f t="shared" si="15"/>
        <v>0</v>
      </c>
      <c r="L511">
        <v>0.85776736502100004</v>
      </c>
    </row>
    <row r="512" spans="1:12" x14ac:dyDescent="0.25">
      <c r="A512">
        <v>3250</v>
      </c>
      <c r="B512" t="s">
        <v>9339</v>
      </c>
      <c r="C512" t="s">
        <v>9340</v>
      </c>
      <c r="D512" t="s">
        <v>185</v>
      </c>
      <c r="E512" t="s">
        <v>185</v>
      </c>
      <c r="F512">
        <v>0.87</v>
      </c>
      <c r="G512" t="s">
        <v>185</v>
      </c>
      <c r="H512">
        <v>0.88033220292100001</v>
      </c>
      <c r="I512" t="s">
        <v>185</v>
      </c>
      <c r="J512">
        <f t="shared" si="14"/>
        <v>1</v>
      </c>
      <c r="K512">
        <f t="shared" si="15"/>
        <v>0</v>
      </c>
      <c r="L512">
        <v>0.87516610145999996</v>
      </c>
    </row>
    <row r="513" spans="1:12" x14ac:dyDescent="0.25">
      <c r="A513">
        <v>5484</v>
      </c>
      <c r="B513" t="s">
        <v>9936</v>
      </c>
      <c r="C513" t="s">
        <v>9937</v>
      </c>
      <c r="D513" t="s">
        <v>14</v>
      </c>
      <c r="E513" t="s">
        <v>52</v>
      </c>
      <c r="F513">
        <v>0.75</v>
      </c>
      <c r="G513" t="s">
        <v>14</v>
      </c>
      <c r="H513">
        <v>0.94012987402399995</v>
      </c>
      <c r="I513" t="s">
        <v>14</v>
      </c>
      <c r="J513">
        <f t="shared" si="14"/>
        <v>1</v>
      </c>
      <c r="K513">
        <f t="shared" si="15"/>
        <v>0</v>
      </c>
      <c r="L513">
        <v>0.47006493701199997</v>
      </c>
    </row>
    <row r="514" spans="1:12" x14ac:dyDescent="0.25">
      <c r="A514">
        <v>2158</v>
      </c>
      <c r="B514" t="s">
        <v>14262</v>
      </c>
      <c r="C514" t="s">
        <v>14263</v>
      </c>
      <c r="D514" t="s">
        <v>10</v>
      </c>
      <c r="E514" t="s">
        <v>10</v>
      </c>
      <c r="F514">
        <v>0.92</v>
      </c>
      <c r="G514" t="s">
        <v>10</v>
      </c>
      <c r="H514">
        <v>0.91140811967199997</v>
      </c>
      <c r="I514" t="s">
        <v>10</v>
      </c>
      <c r="J514">
        <f t="shared" si="14"/>
        <v>1</v>
      </c>
      <c r="K514">
        <f t="shared" si="15"/>
        <v>0</v>
      </c>
      <c r="L514">
        <v>0.91570405983600001</v>
      </c>
    </row>
    <row r="515" spans="1:12" x14ac:dyDescent="0.25">
      <c r="A515">
        <v>943</v>
      </c>
      <c r="B515" t="s">
        <v>4412</v>
      </c>
      <c r="C515" t="s">
        <v>4413</v>
      </c>
      <c r="D515" t="s">
        <v>21</v>
      </c>
      <c r="E515" t="s">
        <v>21</v>
      </c>
      <c r="F515">
        <v>0.82</v>
      </c>
      <c r="G515" t="s">
        <v>21</v>
      </c>
      <c r="H515">
        <v>0.97463013984000002</v>
      </c>
      <c r="I515" t="s">
        <v>21</v>
      </c>
      <c r="J515">
        <f t="shared" si="14"/>
        <v>1</v>
      </c>
      <c r="K515">
        <f t="shared" si="15"/>
        <v>0</v>
      </c>
      <c r="L515">
        <v>0.89731506991999999</v>
      </c>
    </row>
    <row r="516" spans="1:12" x14ac:dyDescent="0.25">
      <c r="A516">
        <v>1854</v>
      </c>
      <c r="B516" t="s">
        <v>14401</v>
      </c>
      <c r="C516" t="s">
        <v>9606</v>
      </c>
      <c r="D516" t="s">
        <v>52</v>
      </c>
      <c r="E516" t="s">
        <v>52</v>
      </c>
      <c r="F516">
        <v>0.84</v>
      </c>
      <c r="G516" t="s">
        <v>52</v>
      </c>
      <c r="H516">
        <v>0.76868891311599996</v>
      </c>
      <c r="I516" t="s">
        <v>52</v>
      </c>
      <c r="J516">
        <f t="shared" si="14"/>
        <v>1</v>
      </c>
      <c r="K516">
        <f t="shared" si="15"/>
        <v>0</v>
      </c>
      <c r="L516">
        <v>0.80434445655800002</v>
      </c>
    </row>
    <row r="517" spans="1:12" x14ac:dyDescent="0.25">
      <c r="A517">
        <v>1981</v>
      </c>
      <c r="B517" t="s">
        <v>6841</v>
      </c>
      <c r="C517" t="s">
        <v>6842</v>
      </c>
      <c r="D517" t="s">
        <v>21</v>
      </c>
      <c r="E517" t="s">
        <v>21</v>
      </c>
      <c r="F517">
        <v>0.92</v>
      </c>
      <c r="G517" t="s">
        <v>21</v>
      </c>
      <c r="H517">
        <v>0.93541898907700005</v>
      </c>
      <c r="I517" t="s">
        <v>21</v>
      </c>
      <c r="J517">
        <f t="shared" si="14"/>
        <v>1</v>
      </c>
      <c r="K517">
        <f t="shared" si="15"/>
        <v>0</v>
      </c>
      <c r="L517">
        <v>0.927709494538</v>
      </c>
    </row>
    <row r="518" spans="1:12" x14ac:dyDescent="0.25">
      <c r="A518">
        <v>6068</v>
      </c>
      <c r="B518" t="s">
        <v>5536</v>
      </c>
      <c r="C518" t="s">
        <v>1286</v>
      </c>
      <c r="D518" t="s">
        <v>10</v>
      </c>
      <c r="E518" t="s">
        <v>10</v>
      </c>
      <c r="F518">
        <v>0.92</v>
      </c>
      <c r="G518" t="s">
        <v>10</v>
      </c>
      <c r="H518">
        <v>0.766094570478</v>
      </c>
      <c r="I518" t="s">
        <v>10</v>
      </c>
      <c r="J518">
        <f t="shared" si="14"/>
        <v>1</v>
      </c>
      <c r="K518">
        <f t="shared" si="15"/>
        <v>0</v>
      </c>
      <c r="L518">
        <v>0.84304728523899997</v>
      </c>
    </row>
    <row r="519" spans="1:12" x14ac:dyDescent="0.25">
      <c r="A519">
        <v>4737</v>
      </c>
      <c r="B519" t="s">
        <v>8000</v>
      </c>
      <c r="C519" t="s">
        <v>8001</v>
      </c>
      <c r="D519" t="s">
        <v>52</v>
      </c>
      <c r="E519" t="s">
        <v>52</v>
      </c>
      <c r="F519">
        <v>0.78</v>
      </c>
      <c r="G519" t="s">
        <v>52</v>
      </c>
      <c r="H519">
        <v>0.91496139169900004</v>
      </c>
      <c r="I519" t="s">
        <v>52</v>
      </c>
      <c r="J519">
        <f t="shared" si="14"/>
        <v>1</v>
      </c>
      <c r="K519">
        <f t="shared" si="15"/>
        <v>0</v>
      </c>
      <c r="L519">
        <v>0.84748069584899999</v>
      </c>
    </row>
    <row r="520" spans="1:12" x14ac:dyDescent="0.25">
      <c r="A520">
        <v>1617</v>
      </c>
      <c r="B520" t="s">
        <v>13379</v>
      </c>
      <c r="C520" t="s">
        <v>13380</v>
      </c>
      <c r="D520" t="s">
        <v>257</v>
      </c>
      <c r="E520" t="s">
        <v>10</v>
      </c>
      <c r="F520">
        <v>0.74</v>
      </c>
      <c r="G520" t="s">
        <v>257</v>
      </c>
      <c r="H520">
        <v>0.377994775615</v>
      </c>
      <c r="I520" t="s">
        <v>10</v>
      </c>
      <c r="J520">
        <f t="shared" si="14"/>
        <v>0</v>
      </c>
      <c r="K520">
        <f t="shared" si="15"/>
        <v>1</v>
      </c>
      <c r="L520">
        <v>0.37</v>
      </c>
    </row>
    <row r="521" spans="1:12" x14ac:dyDescent="0.25">
      <c r="A521">
        <v>5690</v>
      </c>
      <c r="B521" t="s">
        <v>3646</v>
      </c>
      <c r="C521" t="s">
        <v>3647</v>
      </c>
      <c r="D521" t="s">
        <v>21</v>
      </c>
      <c r="E521" t="s">
        <v>21</v>
      </c>
      <c r="F521">
        <v>0.78</v>
      </c>
      <c r="G521" t="s">
        <v>52</v>
      </c>
      <c r="H521">
        <v>0.53587731250000004</v>
      </c>
      <c r="I521" t="s">
        <v>21</v>
      </c>
      <c r="J521">
        <f t="shared" si="14"/>
        <v>1</v>
      </c>
      <c r="K521">
        <f t="shared" si="15"/>
        <v>0</v>
      </c>
      <c r="L521">
        <v>0.39</v>
      </c>
    </row>
    <row r="522" spans="1:12" x14ac:dyDescent="0.25">
      <c r="A522">
        <v>36</v>
      </c>
      <c r="B522" t="s">
        <v>12955</v>
      </c>
      <c r="C522" t="s">
        <v>1852</v>
      </c>
      <c r="D522" t="s">
        <v>68</v>
      </c>
      <c r="E522" t="s">
        <v>68</v>
      </c>
      <c r="F522">
        <v>0.94</v>
      </c>
      <c r="G522" t="s">
        <v>68</v>
      </c>
      <c r="H522">
        <v>0.62994321519499996</v>
      </c>
      <c r="I522" t="s">
        <v>68</v>
      </c>
      <c r="J522">
        <f t="shared" si="14"/>
        <v>1</v>
      </c>
      <c r="K522">
        <f t="shared" si="15"/>
        <v>0</v>
      </c>
      <c r="L522">
        <v>0.784971607598</v>
      </c>
    </row>
    <row r="523" spans="1:12" x14ac:dyDescent="0.25">
      <c r="A523">
        <v>5288</v>
      </c>
      <c r="B523" t="s">
        <v>13043</v>
      </c>
      <c r="C523" t="s">
        <v>13044</v>
      </c>
      <c r="D523" t="s">
        <v>52</v>
      </c>
      <c r="E523" t="s">
        <v>34</v>
      </c>
      <c r="F523">
        <v>0.71</v>
      </c>
      <c r="G523" t="s">
        <v>52</v>
      </c>
      <c r="H523">
        <v>0.92193279177099996</v>
      </c>
      <c r="I523" t="s">
        <v>52</v>
      </c>
      <c r="J523">
        <f t="shared" si="14"/>
        <v>1</v>
      </c>
      <c r="K523">
        <f t="shared" si="15"/>
        <v>0</v>
      </c>
      <c r="L523">
        <v>0.46096639588499999</v>
      </c>
    </row>
    <row r="524" spans="1:12" x14ac:dyDescent="0.25">
      <c r="A524">
        <v>2700</v>
      </c>
      <c r="B524" t="s">
        <v>10352</v>
      </c>
      <c r="C524" t="s">
        <v>10353</v>
      </c>
      <c r="D524" t="s">
        <v>10</v>
      </c>
      <c r="E524" t="s">
        <v>10</v>
      </c>
      <c r="F524">
        <v>0.71</v>
      </c>
      <c r="G524" t="s">
        <v>10</v>
      </c>
      <c r="H524">
        <v>0.68744846535699999</v>
      </c>
      <c r="I524" t="s">
        <v>10</v>
      </c>
      <c r="J524">
        <f t="shared" si="14"/>
        <v>1</v>
      </c>
      <c r="K524">
        <f t="shared" si="15"/>
        <v>0</v>
      </c>
      <c r="L524">
        <v>0.69872423267899997</v>
      </c>
    </row>
    <row r="525" spans="1:12" x14ac:dyDescent="0.25">
      <c r="A525">
        <v>2147</v>
      </c>
      <c r="B525" t="s">
        <v>10467</v>
      </c>
      <c r="C525" t="s">
        <v>7168</v>
      </c>
      <c r="D525" t="s">
        <v>10</v>
      </c>
      <c r="E525" t="s">
        <v>10</v>
      </c>
      <c r="F525">
        <v>0.81</v>
      </c>
      <c r="G525" t="s">
        <v>10</v>
      </c>
      <c r="H525">
        <v>0.86521634754599996</v>
      </c>
      <c r="I525" t="s">
        <v>10</v>
      </c>
      <c r="J525">
        <f t="shared" si="14"/>
        <v>1</v>
      </c>
      <c r="K525">
        <f t="shared" si="15"/>
        <v>0</v>
      </c>
      <c r="L525">
        <v>0.83760817377300001</v>
      </c>
    </row>
    <row r="526" spans="1:12" x14ac:dyDescent="0.25">
      <c r="A526">
        <v>3110</v>
      </c>
      <c r="B526" t="s">
        <v>8337</v>
      </c>
      <c r="C526" t="s">
        <v>8338</v>
      </c>
      <c r="D526" t="s">
        <v>21</v>
      </c>
      <c r="E526" t="s">
        <v>52</v>
      </c>
      <c r="F526">
        <v>0.83</v>
      </c>
      <c r="G526" t="s">
        <v>52</v>
      </c>
      <c r="H526">
        <v>0.57989702625299999</v>
      </c>
      <c r="I526" t="s">
        <v>52</v>
      </c>
      <c r="J526">
        <f t="shared" si="14"/>
        <v>0</v>
      </c>
      <c r="K526">
        <f t="shared" si="15"/>
        <v>1</v>
      </c>
      <c r="L526">
        <v>0.70494851312600004</v>
      </c>
    </row>
    <row r="527" spans="1:12" x14ac:dyDescent="0.25">
      <c r="A527">
        <v>2939</v>
      </c>
      <c r="B527" t="s">
        <v>12392</v>
      </c>
      <c r="C527" t="s">
        <v>12393</v>
      </c>
      <c r="D527" t="s">
        <v>52</v>
      </c>
      <c r="E527" t="s">
        <v>52</v>
      </c>
      <c r="F527">
        <v>0.81</v>
      </c>
      <c r="G527" t="s">
        <v>52</v>
      </c>
      <c r="H527">
        <v>0.966837969741</v>
      </c>
      <c r="I527" t="s">
        <v>52</v>
      </c>
      <c r="J527">
        <f t="shared" si="14"/>
        <v>1</v>
      </c>
      <c r="K527">
        <f t="shared" si="15"/>
        <v>0</v>
      </c>
      <c r="L527">
        <v>0.88841898487100002</v>
      </c>
    </row>
    <row r="528" spans="1:12" x14ac:dyDescent="0.25">
      <c r="A528">
        <v>4313</v>
      </c>
      <c r="B528" t="s">
        <v>13295</v>
      </c>
      <c r="C528" t="s">
        <v>13296</v>
      </c>
      <c r="D528" t="s">
        <v>52</v>
      </c>
      <c r="E528" t="s">
        <v>52</v>
      </c>
      <c r="F528">
        <v>0.84</v>
      </c>
      <c r="G528" t="s">
        <v>52</v>
      </c>
      <c r="H528">
        <v>0.93454117284000005</v>
      </c>
      <c r="I528" t="s">
        <v>52</v>
      </c>
      <c r="J528">
        <f t="shared" si="14"/>
        <v>1</v>
      </c>
      <c r="K528">
        <f t="shared" si="15"/>
        <v>0</v>
      </c>
      <c r="L528">
        <v>0.88727058642000001</v>
      </c>
    </row>
    <row r="529" spans="1:12" x14ac:dyDescent="0.25">
      <c r="A529">
        <v>5010</v>
      </c>
      <c r="B529" t="s">
        <v>4201</v>
      </c>
      <c r="C529" t="s">
        <v>4202</v>
      </c>
      <c r="D529" t="s">
        <v>21</v>
      </c>
      <c r="E529" t="s">
        <v>21</v>
      </c>
      <c r="F529">
        <v>0.74</v>
      </c>
      <c r="G529" t="s">
        <v>21</v>
      </c>
      <c r="H529">
        <v>0.90071023328300004</v>
      </c>
      <c r="I529" t="s">
        <v>21</v>
      </c>
      <c r="J529">
        <f t="shared" si="14"/>
        <v>1</v>
      </c>
      <c r="K529">
        <f t="shared" si="15"/>
        <v>0</v>
      </c>
      <c r="L529">
        <v>0.82035511664100003</v>
      </c>
    </row>
    <row r="530" spans="1:12" x14ac:dyDescent="0.25">
      <c r="A530">
        <v>4177</v>
      </c>
      <c r="B530" t="s">
        <v>4334</v>
      </c>
      <c r="C530" t="s">
        <v>4335</v>
      </c>
      <c r="D530" t="s">
        <v>21</v>
      </c>
      <c r="E530" t="s">
        <v>21</v>
      </c>
      <c r="F530">
        <v>0.95</v>
      </c>
      <c r="G530" t="s">
        <v>21</v>
      </c>
      <c r="H530">
        <v>0.96979462000500005</v>
      </c>
      <c r="I530" t="s">
        <v>21</v>
      </c>
      <c r="J530">
        <f t="shared" si="14"/>
        <v>1</v>
      </c>
      <c r="K530">
        <f t="shared" si="15"/>
        <v>0</v>
      </c>
      <c r="L530">
        <v>0.95989731000300005</v>
      </c>
    </row>
    <row r="531" spans="1:12" x14ac:dyDescent="0.25">
      <c r="A531">
        <v>1071</v>
      </c>
      <c r="B531" t="s">
        <v>12118</v>
      </c>
      <c r="C531" t="s">
        <v>12119</v>
      </c>
      <c r="D531" t="s">
        <v>446</v>
      </c>
      <c r="E531" t="s">
        <v>446</v>
      </c>
      <c r="F531">
        <v>0.87</v>
      </c>
      <c r="G531" t="s">
        <v>446</v>
      </c>
      <c r="H531">
        <v>0.67245299488499999</v>
      </c>
      <c r="I531" t="s">
        <v>446</v>
      </c>
      <c r="J531">
        <f t="shared" ref="J531:J594" si="16">IF(I531=D531, 1, 0)</f>
        <v>1</v>
      </c>
      <c r="K531">
        <f t="shared" ref="K531:K594" si="17">IF(I531=D531, 0, 1)</f>
        <v>0</v>
      </c>
      <c r="L531">
        <v>0.77122649744299998</v>
      </c>
    </row>
    <row r="532" spans="1:12" x14ac:dyDescent="0.25">
      <c r="A532">
        <v>4336</v>
      </c>
      <c r="B532" t="s">
        <v>9443</v>
      </c>
      <c r="C532" t="s">
        <v>9444</v>
      </c>
      <c r="D532" t="s">
        <v>91</v>
      </c>
      <c r="E532" t="s">
        <v>10</v>
      </c>
      <c r="F532">
        <v>0.75</v>
      </c>
      <c r="G532" t="s">
        <v>91</v>
      </c>
      <c r="H532">
        <v>0.40911771177700001</v>
      </c>
      <c r="I532" t="s">
        <v>10</v>
      </c>
      <c r="J532">
        <f t="shared" si="16"/>
        <v>0</v>
      </c>
      <c r="K532">
        <f t="shared" si="17"/>
        <v>1</v>
      </c>
      <c r="L532">
        <v>0.375</v>
      </c>
    </row>
    <row r="533" spans="1:12" x14ac:dyDescent="0.25">
      <c r="A533">
        <v>1472</v>
      </c>
      <c r="B533" t="s">
        <v>1691</v>
      </c>
      <c r="C533" t="s">
        <v>1692</v>
      </c>
      <c r="D533" t="s">
        <v>10</v>
      </c>
      <c r="E533" t="s">
        <v>10</v>
      </c>
      <c r="F533">
        <v>0.81</v>
      </c>
      <c r="G533" t="s">
        <v>10</v>
      </c>
      <c r="H533">
        <v>0.95809519457900005</v>
      </c>
      <c r="I533" t="s">
        <v>10</v>
      </c>
      <c r="J533">
        <f t="shared" si="16"/>
        <v>1</v>
      </c>
      <c r="K533">
        <f t="shared" si="17"/>
        <v>0</v>
      </c>
      <c r="L533">
        <v>0.88404759729000004</v>
      </c>
    </row>
    <row r="534" spans="1:12" x14ac:dyDescent="0.25">
      <c r="A534">
        <v>4342</v>
      </c>
      <c r="B534" t="s">
        <v>14829</v>
      </c>
      <c r="C534" t="s">
        <v>14830</v>
      </c>
      <c r="D534" t="s">
        <v>21</v>
      </c>
      <c r="E534" t="s">
        <v>21</v>
      </c>
      <c r="F534">
        <v>0.79</v>
      </c>
      <c r="G534" t="s">
        <v>21</v>
      </c>
      <c r="H534">
        <v>0.92728935115099997</v>
      </c>
      <c r="I534" t="s">
        <v>21</v>
      </c>
      <c r="J534">
        <f t="shared" si="16"/>
        <v>1</v>
      </c>
      <c r="K534">
        <f t="shared" si="17"/>
        <v>0</v>
      </c>
      <c r="L534">
        <v>0.85864467557500002</v>
      </c>
    </row>
    <row r="535" spans="1:12" x14ac:dyDescent="0.25">
      <c r="A535">
        <v>6082</v>
      </c>
      <c r="B535" t="s">
        <v>14356</v>
      </c>
      <c r="C535" t="s">
        <v>14357</v>
      </c>
      <c r="D535" t="s">
        <v>10</v>
      </c>
      <c r="E535" t="s">
        <v>10</v>
      </c>
      <c r="F535">
        <v>0.76</v>
      </c>
      <c r="G535" t="s">
        <v>10</v>
      </c>
      <c r="H535">
        <v>0.922475860082</v>
      </c>
      <c r="I535" t="s">
        <v>10</v>
      </c>
      <c r="J535">
        <f t="shared" si="16"/>
        <v>1</v>
      </c>
      <c r="K535">
        <f t="shared" si="17"/>
        <v>0</v>
      </c>
      <c r="L535">
        <v>0.841237930041</v>
      </c>
    </row>
    <row r="536" spans="1:12" x14ac:dyDescent="0.25">
      <c r="A536">
        <v>4889</v>
      </c>
      <c r="B536" t="s">
        <v>13495</v>
      </c>
      <c r="C536" t="s">
        <v>13496</v>
      </c>
      <c r="D536" t="s">
        <v>21</v>
      </c>
      <c r="E536" t="s">
        <v>21</v>
      </c>
      <c r="F536">
        <v>0.97</v>
      </c>
      <c r="G536" t="s">
        <v>21</v>
      </c>
      <c r="H536">
        <v>0.96193459979700002</v>
      </c>
      <c r="I536" t="s">
        <v>21</v>
      </c>
      <c r="J536">
        <f t="shared" si="16"/>
        <v>1</v>
      </c>
      <c r="K536">
        <f t="shared" si="17"/>
        <v>0</v>
      </c>
      <c r="L536">
        <v>0.96596729989899999</v>
      </c>
    </row>
    <row r="537" spans="1:12" x14ac:dyDescent="0.25">
      <c r="A537">
        <v>5266</v>
      </c>
      <c r="B537" t="s">
        <v>4348</v>
      </c>
      <c r="C537" t="s">
        <v>2738</v>
      </c>
      <c r="D537" t="s">
        <v>52</v>
      </c>
      <c r="E537" t="s">
        <v>52</v>
      </c>
      <c r="F537">
        <v>0.94</v>
      </c>
      <c r="G537" t="s">
        <v>52</v>
      </c>
      <c r="H537">
        <v>0.89765416365700001</v>
      </c>
      <c r="I537" t="s">
        <v>52</v>
      </c>
      <c r="J537">
        <f t="shared" si="16"/>
        <v>1</v>
      </c>
      <c r="K537">
        <f t="shared" si="17"/>
        <v>0</v>
      </c>
      <c r="L537">
        <v>0.91882708182799999</v>
      </c>
    </row>
    <row r="538" spans="1:12" x14ac:dyDescent="0.25">
      <c r="A538">
        <v>665</v>
      </c>
      <c r="B538" t="s">
        <v>11073</v>
      </c>
      <c r="C538" t="s">
        <v>1761</v>
      </c>
      <c r="D538" t="s">
        <v>52</v>
      </c>
      <c r="E538" t="s">
        <v>52</v>
      </c>
      <c r="F538">
        <v>0.91</v>
      </c>
      <c r="G538" t="s">
        <v>52</v>
      </c>
      <c r="H538">
        <v>0.90495959255699998</v>
      </c>
      <c r="I538" t="s">
        <v>52</v>
      </c>
      <c r="J538">
        <f t="shared" si="16"/>
        <v>1</v>
      </c>
      <c r="K538">
        <f t="shared" si="17"/>
        <v>0</v>
      </c>
      <c r="L538">
        <v>0.90747979627800002</v>
      </c>
    </row>
    <row r="539" spans="1:12" x14ac:dyDescent="0.25">
      <c r="A539">
        <v>5806</v>
      </c>
      <c r="B539" t="s">
        <v>9998</v>
      </c>
      <c r="C539" t="s">
        <v>9999</v>
      </c>
      <c r="D539" t="s">
        <v>21</v>
      </c>
      <c r="E539" t="s">
        <v>21</v>
      </c>
      <c r="F539">
        <v>0.89</v>
      </c>
      <c r="G539" t="s">
        <v>21</v>
      </c>
      <c r="H539">
        <v>0.48920220657399999</v>
      </c>
      <c r="I539" t="s">
        <v>21</v>
      </c>
      <c r="J539">
        <f t="shared" si="16"/>
        <v>1</v>
      </c>
      <c r="K539">
        <f t="shared" si="17"/>
        <v>0</v>
      </c>
      <c r="L539">
        <v>0.68960110328699997</v>
      </c>
    </row>
    <row r="540" spans="1:12" x14ac:dyDescent="0.25">
      <c r="A540">
        <v>6294</v>
      </c>
      <c r="B540" t="s">
        <v>3950</v>
      </c>
      <c r="C540" t="s">
        <v>3951</v>
      </c>
      <c r="D540" t="s">
        <v>91</v>
      </c>
      <c r="E540" t="s">
        <v>91</v>
      </c>
      <c r="F540">
        <v>0.83</v>
      </c>
      <c r="G540" t="s">
        <v>91</v>
      </c>
      <c r="H540">
        <v>0.652454417289</v>
      </c>
      <c r="I540" t="s">
        <v>91</v>
      </c>
      <c r="J540">
        <f t="shared" si="16"/>
        <v>1</v>
      </c>
      <c r="K540">
        <f t="shared" si="17"/>
        <v>0</v>
      </c>
      <c r="L540">
        <v>0.74122720864400005</v>
      </c>
    </row>
    <row r="541" spans="1:12" x14ac:dyDescent="0.25">
      <c r="A541">
        <v>4076</v>
      </c>
      <c r="B541" t="s">
        <v>6243</v>
      </c>
      <c r="C541" t="s">
        <v>6244</v>
      </c>
      <c r="D541" t="s">
        <v>116</v>
      </c>
      <c r="E541" t="s">
        <v>116</v>
      </c>
      <c r="F541">
        <v>0.8</v>
      </c>
      <c r="G541" t="s">
        <v>116</v>
      </c>
      <c r="H541">
        <v>0.77618811711000002</v>
      </c>
      <c r="I541" t="s">
        <v>116</v>
      </c>
      <c r="J541">
        <f t="shared" si="16"/>
        <v>1</v>
      </c>
      <c r="K541">
        <f t="shared" si="17"/>
        <v>0</v>
      </c>
      <c r="L541">
        <v>0.78809405855500003</v>
      </c>
    </row>
    <row r="542" spans="1:12" x14ac:dyDescent="0.25">
      <c r="A542">
        <v>5643</v>
      </c>
      <c r="B542" t="s">
        <v>8537</v>
      </c>
      <c r="C542" t="s">
        <v>8538</v>
      </c>
      <c r="D542" t="s">
        <v>10</v>
      </c>
      <c r="E542" t="s">
        <v>52</v>
      </c>
      <c r="F542">
        <v>0.72</v>
      </c>
      <c r="G542" t="s">
        <v>10</v>
      </c>
      <c r="H542">
        <v>0.81872105663899997</v>
      </c>
      <c r="I542" t="s">
        <v>10</v>
      </c>
      <c r="J542">
        <f t="shared" si="16"/>
        <v>1</v>
      </c>
      <c r="K542">
        <f t="shared" si="17"/>
        <v>0</v>
      </c>
      <c r="L542">
        <v>0.40936052831899999</v>
      </c>
    </row>
    <row r="543" spans="1:12" x14ac:dyDescent="0.25">
      <c r="A543">
        <v>5901</v>
      </c>
      <c r="B543" t="s">
        <v>6438</v>
      </c>
      <c r="C543" t="s">
        <v>6439</v>
      </c>
      <c r="D543" t="s">
        <v>10</v>
      </c>
      <c r="E543" t="s">
        <v>10</v>
      </c>
      <c r="F543">
        <v>0.71</v>
      </c>
      <c r="G543" t="s">
        <v>10</v>
      </c>
      <c r="H543">
        <v>0.85129364967200005</v>
      </c>
      <c r="I543" t="s">
        <v>10</v>
      </c>
      <c r="J543">
        <f t="shared" si="16"/>
        <v>1</v>
      </c>
      <c r="K543">
        <f t="shared" si="17"/>
        <v>0</v>
      </c>
      <c r="L543">
        <v>0.78064682483600001</v>
      </c>
    </row>
    <row r="544" spans="1:12" x14ac:dyDescent="0.25">
      <c r="A544">
        <v>4794</v>
      </c>
      <c r="B544" t="s">
        <v>10097</v>
      </c>
      <c r="C544" t="s">
        <v>10098</v>
      </c>
      <c r="D544" t="s">
        <v>446</v>
      </c>
      <c r="E544" t="s">
        <v>446</v>
      </c>
      <c r="F544">
        <v>0.78</v>
      </c>
      <c r="G544" t="s">
        <v>21</v>
      </c>
      <c r="H544">
        <v>0.49790091571900003</v>
      </c>
      <c r="I544" t="s">
        <v>446</v>
      </c>
      <c r="J544">
        <f t="shared" si="16"/>
        <v>1</v>
      </c>
      <c r="K544">
        <f t="shared" si="17"/>
        <v>0</v>
      </c>
      <c r="L544">
        <v>0.39</v>
      </c>
    </row>
    <row r="545" spans="1:12" x14ac:dyDescent="0.25">
      <c r="A545">
        <v>4531</v>
      </c>
      <c r="B545" t="s">
        <v>11137</v>
      </c>
      <c r="C545" t="s">
        <v>11138</v>
      </c>
      <c r="D545" t="s">
        <v>91</v>
      </c>
      <c r="E545" t="s">
        <v>10</v>
      </c>
      <c r="F545">
        <v>0.73</v>
      </c>
      <c r="G545" t="s">
        <v>52</v>
      </c>
      <c r="H545">
        <v>0.65267983546899999</v>
      </c>
      <c r="I545" t="s">
        <v>10</v>
      </c>
      <c r="J545">
        <f t="shared" si="16"/>
        <v>0</v>
      </c>
      <c r="K545">
        <f t="shared" si="17"/>
        <v>1</v>
      </c>
      <c r="L545">
        <v>0.36499999999999999</v>
      </c>
    </row>
    <row r="546" spans="1:12" x14ac:dyDescent="0.25">
      <c r="A546">
        <v>3997</v>
      </c>
      <c r="B546" t="s">
        <v>3945</v>
      </c>
      <c r="C546" t="s">
        <v>3946</v>
      </c>
      <c r="D546" t="s">
        <v>21</v>
      </c>
      <c r="E546" t="s">
        <v>21</v>
      </c>
      <c r="F546">
        <v>0.85</v>
      </c>
      <c r="G546" t="s">
        <v>21</v>
      </c>
      <c r="H546">
        <v>0.91064071159299997</v>
      </c>
      <c r="I546" t="s">
        <v>21</v>
      </c>
      <c r="J546">
        <f t="shared" si="16"/>
        <v>1</v>
      </c>
      <c r="K546">
        <f t="shared" si="17"/>
        <v>0</v>
      </c>
      <c r="L546">
        <v>0.88032035579599999</v>
      </c>
    </row>
    <row r="547" spans="1:12" x14ac:dyDescent="0.25">
      <c r="A547">
        <v>3893</v>
      </c>
      <c r="B547" t="s">
        <v>406</v>
      </c>
      <c r="C547" t="s">
        <v>407</v>
      </c>
      <c r="D547" t="s">
        <v>21</v>
      </c>
      <c r="E547" t="s">
        <v>21</v>
      </c>
      <c r="F547">
        <v>0.93</v>
      </c>
      <c r="G547" t="s">
        <v>21</v>
      </c>
      <c r="H547">
        <v>0.97609639025999995</v>
      </c>
      <c r="I547" t="s">
        <v>21</v>
      </c>
      <c r="J547">
        <f t="shared" si="16"/>
        <v>1</v>
      </c>
      <c r="K547">
        <f t="shared" si="17"/>
        <v>0</v>
      </c>
      <c r="L547">
        <v>0.95304819513000005</v>
      </c>
    </row>
    <row r="548" spans="1:12" x14ac:dyDescent="0.25">
      <c r="A548">
        <v>2767</v>
      </c>
      <c r="B548" t="s">
        <v>13090</v>
      </c>
      <c r="C548" t="s">
        <v>13091</v>
      </c>
      <c r="D548" t="s">
        <v>52</v>
      </c>
      <c r="E548" t="s">
        <v>52</v>
      </c>
      <c r="F548">
        <v>0.69</v>
      </c>
      <c r="G548" t="s">
        <v>10</v>
      </c>
      <c r="H548">
        <v>0.93840058232300005</v>
      </c>
      <c r="I548" t="s">
        <v>10</v>
      </c>
      <c r="J548">
        <f t="shared" si="16"/>
        <v>0</v>
      </c>
      <c r="K548">
        <f t="shared" si="17"/>
        <v>1</v>
      </c>
      <c r="L548">
        <v>0.46920029116200002</v>
      </c>
    </row>
    <row r="549" spans="1:12" x14ac:dyDescent="0.25">
      <c r="A549">
        <v>5152</v>
      </c>
      <c r="B549" t="s">
        <v>2112</v>
      </c>
      <c r="C549" t="s">
        <v>2113</v>
      </c>
      <c r="D549" t="s">
        <v>21</v>
      </c>
      <c r="E549" t="s">
        <v>21</v>
      </c>
      <c r="F549">
        <v>0.77</v>
      </c>
      <c r="G549" t="s">
        <v>21</v>
      </c>
      <c r="H549">
        <v>0.90174455809099996</v>
      </c>
      <c r="I549" t="s">
        <v>21</v>
      </c>
      <c r="J549">
        <f t="shared" si="16"/>
        <v>1</v>
      </c>
      <c r="K549">
        <f t="shared" si="17"/>
        <v>0</v>
      </c>
      <c r="L549">
        <v>0.83587227904500006</v>
      </c>
    </row>
    <row r="550" spans="1:12" x14ac:dyDescent="0.25">
      <c r="A550">
        <v>1436</v>
      </c>
      <c r="B550" t="s">
        <v>12104</v>
      </c>
      <c r="C550" t="s">
        <v>12105</v>
      </c>
      <c r="D550" t="s">
        <v>10</v>
      </c>
      <c r="E550" t="s">
        <v>10</v>
      </c>
      <c r="F550">
        <v>0.74</v>
      </c>
      <c r="G550" t="s">
        <v>10</v>
      </c>
      <c r="H550">
        <v>0.89517811979299999</v>
      </c>
      <c r="I550" t="s">
        <v>10</v>
      </c>
      <c r="J550">
        <f t="shared" si="16"/>
        <v>1</v>
      </c>
      <c r="K550">
        <f t="shared" si="17"/>
        <v>0</v>
      </c>
      <c r="L550">
        <v>0.81758905989700004</v>
      </c>
    </row>
    <row r="551" spans="1:12" x14ac:dyDescent="0.25">
      <c r="A551">
        <v>3395</v>
      </c>
      <c r="B551" t="s">
        <v>8213</v>
      </c>
      <c r="C551" t="s">
        <v>8214</v>
      </c>
      <c r="D551" t="s">
        <v>91</v>
      </c>
      <c r="E551" t="s">
        <v>91</v>
      </c>
      <c r="F551">
        <v>0.85</v>
      </c>
      <c r="G551" t="s">
        <v>91</v>
      </c>
      <c r="H551">
        <v>0.83852165439899995</v>
      </c>
      <c r="I551" t="s">
        <v>91</v>
      </c>
      <c r="J551">
        <f t="shared" si="16"/>
        <v>1</v>
      </c>
      <c r="K551">
        <f t="shared" si="17"/>
        <v>0</v>
      </c>
      <c r="L551">
        <v>0.84426082719999995</v>
      </c>
    </row>
    <row r="552" spans="1:12" x14ac:dyDescent="0.25">
      <c r="A552">
        <v>4642</v>
      </c>
      <c r="B552" t="s">
        <v>13238</v>
      </c>
      <c r="C552" t="s">
        <v>13239</v>
      </c>
      <c r="D552" t="s">
        <v>21</v>
      </c>
      <c r="E552" t="s">
        <v>21</v>
      </c>
      <c r="F552">
        <v>0.99</v>
      </c>
      <c r="G552" t="s">
        <v>21</v>
      </c>
      <c r="H552">
        <v>0.62061641538699996</v>
      </c>
      <c r="I552" t="s">
        <v>21</v>
      </c>
      <c r="J552">
        <f t="shared" si="16"/>
        <v>1</v>
      </c>
      <c r="K552">
        <f t="shared" si="17"/>
        <v>0</v>
      </c>
      <c r="L552">
        <v>0.80530820769300004</v>
      </c>
    </row>
    <row r="553" spans="1:12" x14ac:dyDescent="0.25">
      <c r="A553">
        <v>6037</v>
      </c>
      <c r="B553" t="s">
        <v>10056</v>
      </c>
      <c r="C553" t="s">
        <v>10057</v>
      </c>
      <c r="D553" t="s">
        <v>10</v>
      </c>
      <c r="E553" t="s">
        <v>10</v>
      </c>
      <c r="F553">
        <v>0.87</v>
      </c>
      <c r="G553" t="s">
        <v>10</v>
      </c>
      <c r="H553">
        <v>0.93270298300400001</v>
      </c>
      <c r="I553" t="s">
        <v>10</v>
      </c>
      <c r="J553">
        <f t="shared" si="16"/>
        <v>1</v>
      </c>
      <c r="K553">
        <f t="shared" si="17"/>
        <v>0</v>
      </c>
      <c r="L553">
        <v>0.901351491502</v>
      </c>
    </row>
    <row r="554" spans="1:12" x14ac:dyDescent="0.25">
      <c r="A554">
        <v>5872</v>
      </c>
      <c r="B554" t="s">
        <v>13363</v>
      </c>
      <c r="C554" t="s">
        <v>13364</v>
      </c>
      <c r="D554" t="s">
        <v>52</v>
      </c>
      <c r="E554" t="s">
        <v>52</v>
      </c>
      <c r="F554">
        <v>0.78</v>
      </c>
      <c r="G554" t="s">
        <v>52</v>
      </c>
      <c r="H554">
        <v>0.87959401776099999</v>
      </c>
      <c r="I554" t="s">
        <v>52</v>
      </c>
      <c r="J554">
        <f t="shared" si="16"/>
        <v>1</v>
      </c>
      <c r="K554">
        <f t="shared" si="17"/>
        <v>0</v>
      </c>
      <c r="L554">
        <v>0.82979700888100005</v>
      </c>
    </row>
    <row r="555" spans="1:12" x14ac:dyDescent="0.25">
      <c r="A555">
        <v>3735</v>
      </c>
      <c r="B555" t="s">
        <v>11784</v>
      </c>
      <c r="C555" t="s">
        <v>11785</v>
      </c>
      <c r="D555" t="s">
        <v>239</v>
      </c>
      <c r="E555" t="s">
        <v>239</v>
      </c>
      <c r="F555">
        <v>0.82</v>
      </c>
      <c r="G555" t="s">
        <v>239</v>
      </c>
      <c r="H555">
        <v>0.69260121042300005</v>
      </c>
      <c r="I555" t="s">
        <v>239</v>
      </c>
      <c r="J555">
        <f t="shared" si="16"/>
        <v>1</v>
      </c>
      <c r="K555">
        <f t="shared" si="17"/>
        <v>0</v>
      </c>
      <c r="L555">
        <v>0.75630060521099995</v>
      </c>
    </row>
    <row r="556" spans="1:12" x14ac:dyDescent="0.25">
      <c r="A556">
        <v>503</v>
      </c>
      <c r="B556" t="s">
        <v>13722</v>
      </c>
      <c r="C556" t="s">
        <v>13723</v>
      </c>
      <c r="D556" t="s">
        <v>446</v>
      </c>
      <c r="E556" t="s">
        <v>446</v>
      </c>
      <c r="F556">
        <v>0.82</v>
      </c>
      <c r="G556" t="s">
        <v>446</v>
      </c>
      <c r="H556">
        <v>0.97650434988799995</v>
      </c>
      <c r="I556" t="s">
        <v>446</v>
      </c>
      <c r="J556">
        <f t="shared" si="16"/>
        <v>1</v>
      </c>
      <c r="K556">
        <f t="shared" si="17"/>
        <v>0</v>
      </c>
      <c r="L556">
        <v>0.898252174944</v>
      </c>
    </row>
    <row r="557" spans="1:12" x14ac:dyDescent="0.25">
      <c r="A557">
        <v>3863</v>
      </c>
      <c r="B557" t="s">
        <v>9401</v>
      </c>
      <c r="C557" t="s">
        <v>9402</v>
      </c>
      <c r="D557" t="s">
        <v>10</v>
      </c>
      <c r="E557" t="s">
        <v>10</v>
      </c>
      <c r="F557">
        <v>0.71</v>
      </c>
      <c r="G557" t="s">
        <v>10</v>
      </c>
      <c r="H557">
        <v>0.70385918482999998</v>
      </c>
      <c r="I557" t="s">
        <v>10</v>
      </c>
      <c r="J557">
        <f t="shared" si="16"/>
        <v>1</v>
      </c>
      <c r="K557">
        <f t="shared" si="17"/>
        <v>0</v>
      </c>
      <c r="L557">
        <v>0.70692959241499997</v>
      </c>
    </row>
    <row r="558" spans="1:12" x14ac:dyDescent="0.25">
      <c r="A558">
        <v>4094</v>
      </c>
      <c r="B558" t="s">
        <v>14644</v>
      </c>
      <c r="C558" t="s">
        <v>14645</v>
      </c>
      <c r="D558" t="s">
        <v>21</v>
      </c>
      <c r="E558" t="s">
        <v>21</v>
      </c>
      <c r="F558">
        <v>0.92</v>
      </c>
      <c r="G558" t="s">
        <v>21</v>
      </c>
      <c r="H558">
        <v>0.96653594082000005</v>
      </c>
      <c r="I558" t="s">
        <v>21</v>
      </c>
      <c r="J558">
        <f t="shared" si="16"/>
        <v>1</v>
      </c>
      <c r="K558">
        <f t="shared" si="17"/>
        <v>0</v>
      </c>
      <c r="L558">
        <v>0.94326797040999999</v>
      </c>
    </row>
    <row r="559" spans="1:12" x14ac:dyDescent="0.25">
      <c r="A559">
        <v>2139</v>
      </c>
      <c r="B559" t="s">
        <v>12240</v>
      </c>
      <c r="C559" t="s">
        <v>12241</v>
      </c>
      <c r="D559" t="s">
        <v>21</v>
      </c>
      <c r="E559" t="s">
        <v>21</v>
      </c>
      <c r="F559">
        <v>0.89</v>
      </c>
      <c r="G559" t="s">
        <v>21</v>
      </c>
      <c r="H559">
        <v>0.96018923257400002</v>
      </c>
      <c r="I559" t="s">
        <v>21</v>
      </c>
      <c r="J559">
        <f t="shared" si="16"/>
        <v>1</v>
      </c>
      <c r="K559">
        <f t="shared" si="17"/>
        <v>0</v>
      </c>
      <c r="L559">
        <v>0.92509461628699996</v>
      </c>
    </row>
    <row r="560" spans="1:12" x14ac:dyDescent="0.25">
      <c r="A560">
        <v>4855</v>
      </c>
      <c r="B560" t="s">
        <v>2739</v>
      </c>
      <c r="C560" t="s">
        <v>2740</v>
      </c>
      <c r="D560" t="s">
        <v>21</v>
      </c>
      <c r="E560" t="s">
        <v>21</v>
      </c>
      <c r="F560">
        <v>0.9</v>
      </c>
      <c r="G560" t="s">
        <v>21</v>
      </c>
      <c r="H560">
        <v>0.97521864328399999</v>
      </c>
      <c r="I560" t="s">
        <v>21</v>
      </c>
      <c r="J560">
        <f t="shared" si="16"/>
        <v>1</v>
      </c>
      <c r="K560">
        <f t="shared" si="17"/>
        <v>0</v>
      </c>
      <c r="L560">
        <v>0.93760932164199995</v>
      </c>
    </row>
    <row r="561" spans="1:12" x14ac:dyDescent="0.25">
      <c r="A561">
        <v>1863</v>
      </c>
      <c r="B561" t="s">
        <v>14527</v>
      </c>
      <c r="C561" t="s">
        <v>14528</v>
      </c>
      <c r="D561" t="s">
        <v>496</v>
      </c>
      <c r="E561" t="s">
        <v>496</v>
      </c>
      <c r="F561">
        <v>0.71</v>
      </c>
      <c r="G561" t="s">
        <v>496</v>
      </c>
      <c r="H561">
        <v>0.45302899845200001</v>
      </c>
      <c r="I561" t="s">
        <v>496</v>
      </c>
      <c r="J561">
        <f t="shared" si="16"/>
        <v>1</v>
      </c>
      <c r="K561">
        <f t="shared" si="17"/>
        <v>0</v>
      </c>
      <c r="L561">
        <v>0.58151449922599996</v>
      </c>
    </row>
    <row r="562" spans="1:12" x14ac:dyDescent="0.25">
      <c r="A562">
        <v>2482</v>
      </c>
      <c r="B562" t="s">
        <v>7043</v>
      </c>
      <c r="C562" t="s">
        <v>7044</v>
      </c>
      <c r="D562" t="s">
        <v>503</v>
      </c>
      <c r="E562" t="s">
        <v>503</v>
      </c>
      <c r="F562">
        <v>0.98</v>
      </c>
      <c r="G562" t="s">
        <v>10</v>
      </c>
      <c r="H562">
        <v>0.74852211766900001</v>
      </c>
      <c r="I562" t="s">
        <v>503</v>
      </c>
      <c r="J562">
        <f t="shared" si="16"/>
        <v>1</v>
      </c>
      <c r="K562">
        <f t="shared" si="17"/>
        <v>0</v>
      </c>
      <c r="L562">
        <v>0.49</v>
      </c>
    </row>
    <row r="563" spans="1:12" x14ac:dyDescent="0.25">
      <c r="A563">
        <v>4147</v>
      </c>
      <c r="B563" t="s">
        <v>8688</v>
      </c>
      <c r="C563" t="s">
        <v>8689</v>
      </c>
      <c r="D563" t="s">
        <v>10</v>
      </c>
      <c r="E563" t="s">
        <v>52</v>
      </c>
      <c r="F563">
        <v>0.69</v>
      </c>
      <c r="G563" t="s">
        <v>10</v>
      </c>
      <c r="H563">
        <v>0.69153300553499997</v>
      </c>
      <c r="I563" t="s">
        <v>10</v>
      </c>
      <c r="J563">
        <f t="shared" si="16"/>
        <v>1</v>
      </c>
      <c r="K563">
        <f t="shared" si="17"/>
        <v>0</v>
      </c>
      <c r="L563">
        <v>0.34576650276799997</v>
      </c>
    </row>
    <row r="564" spans="1:12" x14ac:dyDescent="0.25">
      <c r="A564">
        <v>2616</v>
      </c>
      <c r="B564" t="s">
        <v>6993</v>
      </c>
      <c r="C564" t="s">
        <v>6994</v>
      </c>
      <c r="D564" t="s">
        <v>503</v>
      </c>
      <c r="E564" t="s">
        <v>52</v>
      </c>
      <c r="F564">
        <v>0.68</v>
      </c>
      <c r="G564" t="s">
        <v>10</v>
      </c>
      <c r="H564">
        <v>0.30703500107499998</v>
      </c>
      <c r="I564" t="s">
        <v>52</v>
      </c>
      <c r="J564">
        <f t="shared" si="16"/>
        <v>0</v>
      </c>
      <c r="K564">
        <f t="shared" si="17"/>
        <v>1</v>
      </c>
      <c r="L564">
        <v>0.34</v>
      </c>
    </row>
    <row r="565" spans="1:12" x14ac:dyDescent="0.25">
      <c r="A565">
        <v>5354</v>
      </c>
      <c r="B565" t="s">
        <v>8524</v>
      </c>
      <c r="C565" t="s">
        <v>8525</v>
      </c>
      <c r="D565" t="s">
        <v>14</v>
      </c>
      <c r="E565" t="s">
        <v>14</v>
      </c>
      <c r="F565">
        <v>0.84</v>
      </c>
      <c r="G565" t="s">
        <v>14</v>
      </c>
      <c r="H565">
        <v>0.87057503573999995</v>
      </c>
      <c r="I565" t="s">
        <v>14</v>
      </c>
      <c r="J565">
        <f t="shared" si="16"/>
        <v>1</v>
      </c>
      <c r="K565">
        <f t="shared" si="17"/>
        <v>0</v>
      </c>
      <c r="L565">
        <v>0.85528751787000001</v>
      </c>
    </row>
    <row r="566" spans="1:12" x14ac:dyDescent="0.25">
      <c r="A566">
        <v>1952</v>
      </c>
      <c r="B566" t="s">
        <v>9533</v>
      </c>
      <c r="C566" t="s">
        <v>9534</v>
      </c>
      <c r="D566" t="s">
        <v>21</v>
      </c>
      <c r="E566" t="s">
        <v>21</v>
      </c>
      <c r="F566">
        <v>0.77</v>
      </c>
      <c r="G566" t="s">
        <v>21</v>
      </c>
      <c r="H566">
        <v>0.94240069585599995</v>
      </c>
      <c r="I566" t="s">
        <v>21</v>
      </c>
      <c r="J566">
        <f t="shared" si="16"/>
        <v>1</v>
      </c>
      <c r="K566">
        <f t="shared" si="17"/>
        <v>0</v>
      </c>
      <c r="L566">
        <v>0.85620034792800004</v>
      </c>
    </row>
    <row r="567" spans="1:12" x14ac:dyDescent="0.25">
      <c r="A567">
        <v>1273</v>
      </c>
      <c r="B567" t="s">
        <v>9398</v>
      </c>
      <c r="C567" t="s">
        <v>6193</v>
      </c>
      <c r="D567" t="s">
        <v>116</v>
      </c>
      <c r="E567" t="s">
        <v>116</v>
      </c>
      <c r="F567">
        <v>0.88</v>
      </c>
      <c r="G567" t="s">
        <v>116</v>
      </c>
      <c r="H567">
        <v>0.89375866426899997</v>
      </c>
      <c r="I567" t="s">
        <v>116</v>
      </c>
      <c r="J567">
        <f t="shared" si="16"/>
        <v>1</v>
      </c>
      <c r="K567">
        <f t="shared" si="17"/>
        <v>0</v>
      </c>
      <c r="L567">
        <v>0.88687933213500003</v>
      </c>
    </row>
    <row r="568" spans="1:12" x14ac:dyDescent="0.25">
      <c r="A568">
        <v>2088</v>
      </c>
      <c r="B568" t="s">
        <v>12445</v>
      </c>
      <c r="C568" t="s">
        <v>12446</v>
      </c>
      <c r="D568" t="s">
        <v>129</v>
      </c>
      <c r="E568" t="s">
        <v>129</v>
      </c>
      <c r="F568">
        <v>0.96</v>
      </c>
      <c r="G568" t="s">
        <v>129</v>
      </c>
      <c r="H568">
        <v>0.86055064371400003</v>
      </c>
      <c r="I568" t="s">
        <v>129</v>
      </c>
      <c r="J568">
        <f t="shared" si="16"/>
        <v>1</v>
      </c>
      <c r="K568">
        <f t="shared" si="17"/>
        <v>0</v>
      </c>
      <c r="L568">
        <v>0.910275321857</v>
      </c>
    </row>
    <row r="569" spans="1:12" x14ac:dyDescent="0.25">
      <c r="A569">
        <v>68</v>
      </c>
      <c r="B569" t="s">
        <v>11880</v>
      </c>
      <c r="C569" t="s">
        <v>7214</v>
      </c>
      <c r="D569" t="s">
        <v>68</v>
      </c>
      <c r="E569" t="s">
        <v>68</v>
      </c>
      <c r="F569">
        <v>0.95</v>
      </c>
      <c r="G569" t="s">
        <v>68</v>
      </c>
      <c r="H569">
        <v>0.70379612137100001</v>
      </c>
      <c r="I569" t="s">
        <v>68</v>
      </c>
      <c r="J569">
        <f t="shared" si="16"/>
        <v>1</v>
      </c>
      <c r="K569">
        <f t="shared" si="17"/>
        <v>0</v>
      </c>
      <c r="L569">
        <v>0.82689806068600002</v>
      </c>
    </row>
    <row r="570" spans="1:12" x14ac:dyDescent="0.25">
      <c r="A570">
        <v>868</v>
      </c>
      <c r="B570" t="s">
        <v>12112</v>
      </c>
      <c r="C570" t="s">
        <v>12113</v>
      </c>
      <c r="D570" t="s">
        <v>257</v>
      </c>
      <c r="E570" t="s">
        <v>257</v>
      </c>
      <c r="F570">
        <v>0.89</v>
      </c>
      <c r="G570" t="s">
        <v>257</v>
      </c>
      <c r="H570">
        <v>0.77315928353300001</v>
      </c>
      <c r="I570" t="s">
        <v>257</v>
      </c>
      <c r="J570">
        <f t="shared" si="16"/>
        <v>1</v>
      </c>
      <c r="K570">
        <f t="shared" si="17"/>
        <v>0</v>
      </c>
      <c r="L570">
        <v>0.83157964176599997</v>
      </c>
    </row>
    <row r="571" spans="1:12" x14ac:dyDescent="0.25">
      <c r="A571">
        <v>6207</v>
      </c>
      <c r="B571" t="s">
        <v>12051</v>
      </c>
      <c r="C571" t="s">
        <v>12052</v>
      </c>
      <c r="D571" t="s">
        <v>21</v>
      </c>
      <c r="E571" t="s">
        <v>21</v>
      </c>
      <c r="F571">
        <v>0.95</v>
      </c>
      <c r="G571" t="s">
        <v>129</v>
      </c>
      <c r="H571">
        <v>0.49592016819599999</v>
      </c>
      <c r="I571" t="s">
        <v>21</v>
      </c>
      <c r="J571">
        <f t="shared" si="16"/>
        <v>1</v>
      </c>
      <c r="K571">
        <f t="shared" si="17"/>
        <v>0</v>
      </c>
      <c r="L571">
        <v>0.47499999999999998</v>
      </c>
    </row>
    <row r="572" spans="1:12" x14ac:dyDescent="0.25">
      <c r="A572">
        <v>1111</v>
      </c>
      <c r="B572" t="s">
        <v>8531</v>
      </c>
      <c r="C572" t="s">
        <v>8532</v>
      </c>
      <c r="D572" t="s">
        <v>91</v>
      </c>
      <c r="E572" t="s">
        <v>91</v>
      </c>
      <c r="F572">
        <v>0.69</v>
      </c>
      <c r="G572" t="s">
        <v>91</v>
      </c>
      <c r="H572">
        <v>0.60913590717999999</v>
      </c>
      <c r="I572" t="s">
        <v>91</v>
      </c>
      <c r="J572">
        <f t="shared" si="16"/>
        <v>1</v>
      </c>
      <c r="K572">
        <f t="shared" si="17"/>
        <v>0</v>
      </c>
      <c r="L572">
        <v>0.64956795358999997</v>
      </c>
    </row>
    <row r="573" spans="1:12" x14ac:dyDescent="0.25">
      <c r="A573">
        <v>5705</v>
      </c>
      <c r="B573" t="s">
        <v>12017</v>
      </c>
      <c r="C573" t="s">
        <v>12018</v>
      </c>
      <c r="D573" t="s">
        <v>52</v>
      </c>
      <c r="E573" t="s">
        <v>52</v>
      </c>
      <c r="F573">
        <v>0.84</v>
      </c>
      <c r="G573" t="s">
        <v>52</v>
      </c>
      <c r="H573">
        <v>0.91184669096199999</v>
      </c>
      <c r="I573" t="s">
        <v>52</v>
      </c>
      <c r="J573">
        <f t="shared" si="16"/>
        <v>1</v>
      </c>
      <c r="K573">
        <f t="shared" si="17"/>
        <v>0</v>
      </c>
      <c r="L573">
        <v>0.87592334548100004</v>
      </c>
    </row>
    <row r="574" spans="1:12" x14ac:dyDescent="0.25">
      <c r="A574">
        <v>1772</v>
      </c>
      <c r="B574" t="s">
        <v>11390</v>
      </c>
      <c r="C574" t="s">
        <v>11391</v>
      </c>
      <c r="D574" t="s">
        <v>68</v>
      </c>
      <c r="E574" t="s">
        <v>68</v>
      </c>
      <c r="F574">
        <v>0.75</v>
      </c>
      <c r="G574" t="s">
        <v>68</v>
      </c>
      <c r="H574">
        <v>0.896355983445</v>
      </c>
      <c r="I574" t="s">
        <v>68</v>
      </c>
      <c r="J574">
        <f t="shared" si="16"/>
        <v>1</v>
      </c>
      <c r="K574">
        <f t="shared" si="17"/>
        <v>0</v>
      </c>
      <c r="L574">
        <v>0.82317799172200001</v>
      </c>
    </row>
    <row r="575" spans="1:12" x14ac:dyDescent="0.25">
      <c r="A575">
        <v>873</v>
      </c>
      <c r="B575" t="s">
        <v>5495</v>
      </c>
      <c r="C575" t="s">
        <v>2303</v>
      </c>
      <c r="D575" t="s">
        <v>257</v>
      </c>
      <c r="E575" t="s">
        <v>257</v>
      </c>
      <c r="F575">
        <v>1</v>
      </c>
      <c r="G575" t="s">
        <v>257</v>
      </c>
      <c r="H575">
        <v>0.84973810150899998</v>
      </c>
      <c r="I575" t="s">
        <v>257</v>
      </c>
      <c r="J575">
        <f t="shared" si="16"/>
        <v>1</v>
      </c>
      <c r="K575">
        <f t="shared" si="17"/>
        <v>0</v>
      </c>
      <c r="L575">
        <v>0.92486905075400005</v>
      </c>
    </row>
    <row r="576" spans="1:12" x14ac:dyDescent="0.25">
      <c r="A576">
        <v>5035</v>
      </c>
      <c r="B576" t="s">
        <v>5740</v>
      </c>
      <c r="C576" t="s">
        <v>5741</v>
      </c>
      <c r="D576" t="s">
        <v>21</v>
      </c>
      <c r="E576" t="s">
        <v>21</v>
      </c>
      <c r="F576">
        <v>0.88</v>
      </c>
      <c r="G576" t="s">
        <v>21</v>
      </c>
      <c r="H576">
        <v>0.92496199315399996</v>
      </c>
      <c r="I576" t="s">
        <v>21</v>
      </c>
      <c r="J576">
        <f t="shared" si="16"/>
        <v>1</v>
      </c>
      <c r="K576">
        <f t="shared" si="17"/>
        <v>0</v>
      </c>
      <c r="L576">
        <v>0.90248099657699998</v>
      </c>
    </row>
    <row r="577" spans="1:12" x14ac:dyDescent="0.25">
      <c r="A577">
        <v>4487</v>
      </c>
      <c r="B577" t="s">
        <v>8429</v>
      </c>
      <c r="C577" t="s">
        <v>8430</v>
      </c>
      <c r="D577" t="s">
        <v>21</v>
      </c>
      <c r="E577" t="s">
        <v>21</v>
      </c>
      <c r="F577">
        <v>0.86</v>
      </c>
      <c r="G577" t="s">
        <v>21</v>
      </c>
      <c r="H577">
        <v>0.94703816190599999</v>
      </c>
      <c r="I577" t="s">
        <v>21</v>
      </c>
      <c r="J577">
        <f t="shared" si="16"/>
        <v>1</v>
      </c>
      <c r="K577">
        <f t="shared" si="17"/>
        <v>0</v>
      </c>
      <c r="L577">
        <v>0.90351908095300004</v>
      </c>
    </row>
    <row r="578" spans="1:12" x14ac:dyDescent="0.25">
      <c r="A578">
        <v>810</v>
      </c>
      <c r="B578" t="s">
        <v>5630</v>
      </c>
      <c r="C578" t="s">
        <v>5631</v>
      </c>
      <c r="D578" t="s">
        <v>257</v>
      </c>
      <c r="E578" t="s">
        <v>257</v>
      </c>
      <c r="F578">
        <v>0.74</v>
      </c>
      <c r="G578" t="s">
        <v>257</v>
      </c>
      <c r="H578">
        <v>0.83750783525000005</v>
      </c>
      <c r="I578" t="s">
        <v>257</v>
      </c>
      <c r="J578">
        <f t="shared" si="16"/>
        <v>1</v>
      </c>
      <c r="K578">
        <f t="shared" si="17"/>
        <v>0</v>
      </c>
      <c r="L578">
        <v>0.78875391762500002</v>
      </c>
    </row>
    <row r="579" spans="1:12" x14ac:dyDescent="0.25">
      <c r="A579">
        <v>2374</v>
      </c>
      <c r="B579" t="s">
        <v>6430</v>
      </c>
      <c r="C579" t="s">
        <v>6431</v>
      </c>
      <c r="D579" t="s">
        <v>10</v>
      </c>
      <c r="E579" t="s">
        <v>10</v>
      </c>
      <c r="F579">
        <v>0.77</v>
      </c>
      <c r="G579" t="s">
        <v>10</v>
      </c>
      <c r="H579">
        <v>0.91123151396199997</v>
      </c>
      <c r="I579" t="s">
        <v>10</v>
      </c>
      <c r="J579">
        <f t="shared" si="16"/>
        <v>1</v>
      </c>
      <c r="K579">
        <f t="shared" si="17"/>
        <v>0</v>
      </c>
      <c r="L579">
        <v>0.840615756981</v>
      </c>
    </row>
    <row r="580" spans="1:12" x14ac:dyDescent="0.25">
      <c r="A580">
        <v>87</v>
      </c>
      <c r="B580" t="s">
        <v>14716</v>
      </c>
      <c r="C580" t="s">
        <v>14717</v>
      </c>
      <c r="D580" t="s">
        <v>129</v>
      </c>
      <c r="E580" t="s">
        <v>129</v>
      </c>
      <c r="F580">
        <v>0.91</v>
      </c>
      <c r="G580" t="s">
        <v>129</v>
      </c>
      <c r="H580">
        <v>0.75636984564300003</v>
      </c>
      <c r="I580" t="s">
        <v>129</v>
      </c>
      <c r="J580">
        <f t="shared" si="16"/>
        <v>1</v>
      </c>
      <c r="K580">
        <f t="shared" si="17"/>
        <v>0</v>
      </c>
      <c r="L580">
        <v>0.83318492282199996</v>
      </c>
    </row>
    <row r="581" spans="1:12" x14ac:dyDescent="0.25">
      <c r="A581">
        <v>5471</v>
      </c>
      <c r="B581" t="s">
        <v>453</v>
      </c>
      <c r="C581" t="s">
        <v>454</v>
      </c>
      <c r="D581" t="s">
        <v>257</v>
      </c>
      <c r="E581" t="s">
        <v>257</v>
      </c>
      <c r="F581">
        <v>0.81</v>
      </c>
      <c r="G581" t="s">
        <v>257</v>
      </c>
      <c r="H581">
        <v>0.92316572563599997</v>
      </c>
      <c r="I581" t="s">
        <v>257</v>
      </c>
      <c r="J581">
        <f t="shared" si="16"/>
        <v>1</v>
      </c>
      <c r="K581">
        <f t="shared" si="17"/>
        <v>0</v>
      </c>
      <c r="L581">
        <v>0.86658286281800001</v>
      </c>
    </row>
    <row r="582" spans="1:12" x14ac:dyDescent="0.25">
      <c r="A582">
        <v>593</v>
      </c>
      <c r="B582" t="s">
        <v>2484</v>
      </c>
      <c r="C582" t="s">
        <v>2485</v>
      </c>
      <c r="D582" t="s">
        <v>52</v>
      </c>
      <c r="E582" t="s">
        <v>52</v>
      </c>
      <c r="F582">
        <v>0.81</v>
      </c>
      <c r="G582" t="s">
        <v>52</v>
      </c>
      <c r="H582">
        <v>0.77964765874300002</v>
      </c>
      <c r="I582" t="s">
        <v>52</v>
      </c>
      <c r="J582">
        <f t="shared" si="16"/>
        <v>1</v>
      </c>
      <c r="K582">
        <f t="shared" si="17"/>
        <v>0</v>
      </c>
      <c r="L582">
        <v>0.79482382937100005</v>
      </c>
    </row>
    <row r="583" spans="1:12" x14ac:dyDescent="0.25">
      <c r="A583">
        <v>1849</v>
      </c>
      <c r="B583" t="s">
        <v>13276</v>
      </c>
      <c r="C583" t="s">
        <v>13277</v>
      </c>
      <c r="D583" t="s">
        <v>239</v>
      </c>
      <c r="E583" t="s">
        <v>239</v>
      </c>
      <c r="F583">
        <v>0.75</v>
      </c>
      <c r="G583" t="s">
        <v>239</v>
      </c>
      <c r="H583">
        <v>0.88451373023000002</v>
      </c>
      <c r="I583" t="s">
        <v>239</v>
      </c>
      <c r="J583">
        <f t="shared" si="16"/>
        <v>1</v>
      </c>
      <c r="K583">
        <f t="shared" si="17"/>
        <v>0</v>
      </c>
      <c r="L583">
        <v>0.81725686511499995</v>
      </c>
    </row>
    <row r="584" spans="1:12" x14ac:dyDescent="0.25">
      <c r="A584">
        <v>768</v>
      </c>
      <c r="B584" t="s">
        <v>10858</v>
      </c>
      <c r="C584" t="s">
        <v>2286</v>
      </c>
      <c r="D584" t="s">
        <v>257</v>
      </c>
      <c r="E584" t="s">
        <v>257</v>
      </c>
      <c r="F584">
        <v>0.94</v>
      </c>
      <c r="G584" t="s">
        <v>257</v>
      </c>
      <c r="H584">
        <v>0.95692347915599996</v>
      </c>
      <c r="I584" t="s">
        <v>257</v>
      </c>
      <c r="J584">
        <f t="shared" si="16"/>
        <v>1</v>
      </c>
      <c r="K584">
        <f t="shared" si="17"/>
        <v>0</v>
      </c>
      <c r="L584">
        <v>0.94846173957799995</v>
      </c>
    </row>
    <row r="585" spans="1:12" x14ac:dyDescent="0.25">
      <c r="A585">
        <v>1910</v>
      </c>
      <c r="B585" t="s">
        <v>11861</v>
      </c>
      <c r="C585" t="s">
        <v>11862</v>
      </c>
      <c r="D585" t="s">
        <v>21</v>
      </c>
      <c r="E585" t="s">
        <v>21</v>
      </c>
      <c r="F585">
        <v>0.78</v>
      </c>
      <c r="G585" t="s">
        <v>21</v>
      </c>
      <c r="H585">
        <v>0.94272587464299995</v>
      </c>
      <c r="I585" t="s">
        <v>21</v>
      </c>
      <c r="J585">
        <f t="shared" si="16"/>
        <v>1</v>
      </c>
      <c r="K585">
        <f t="shared" si="17"/>
        <v>0</v>
      </c>
      <c r="L585">
        <v>0.861362937321</v>
      </c>
    </row>
    <row r="586" spans="1:12" x14ac:dyDescent="0.25">
      <c r="A586">
        <v>3892</v>
      </c>
      <c r="B586" t="s">
        <v>13702</v>
      </c>
      <c r="C586" t="s">
        <v>13703</v>
      </c>
      <c r="D586" t="s">
        <v>21</v>
      </c>
      <c r="E586" t="s">
        <v>21</v>
      </c>
      <c r="F586">
        <v>0.96</v>
      </c>
      <c r="G586" t="s">
        <v>21</v>
      </c>
      <c r="H586">
        <v>0.96555705524500002</v>
      </c>
      <c r="I586" t="s">
        <v>21</v>
      </c>
      <c r="J586">
        <f t="shared" si="16"/>
        <v>1</v>
      </c>
      <c r="K586">
        <f t="shared" si="17"/>
        <v>0</v>
      </c>
      <c r="L586">
        <v>0.962778527622</v>
      </c>
    </row>
    <row r="587" spans="1:12" x14ac:dyDescent="0.25">
      <c r="A587">
        <v>2003</v>
      </c>
      <c r="B587" t="s">
        <v>8437</v>
      </c>
      <c r="C587" t="s">
        <v>8438</v>
      </c>
      <c r="D587" t="s">
        <v>185</v>
      </c>
      <c r="E587" t="s">
        <v>185</v>
      </c>
      <c r="F587">
        <v>0.78</v>
      </c>
      <c r="G587" t="s">
        <v>52</v>
      </c>
      <c r="H587">
        <v>0.44139042623300001</v>
      </c>
      <c r="I587" t="s">
        <v>185</v>
      </c>
      <c r="J587">
        <f t="shared" si="16"/>
        <v>1</v>
      </c>
      <c r="K587">
        <f t="shared" si="17"/>
        <v>0</v>
      </c>
      <c r="L587">
        <v>0.39</v>
      </c>
    </row>
    <row r="588" spans="1:12" x14ac:dyDescent="0.25">
      <c r="A588">
        <v>223</v>
      </c>
      <c r="B588" t="s">
        <v>12242</v>
      </c>
      <c r="C588" t="s">
        <v>12243</v>
      </c>
      <c r="D588" t="s">
        <v>129</v>
      </c>
      <c r="E588" t="s">
        <v>129</v>
      </c>
      <c r="F588">
        <v>0.75</v>
      </c>
      <c r="G588" t="s">
        <v>129</v>
      </c>
      <c r="H588">
        <v>0.873331754696</v>
      </c>
      <c r="I588" t="s">
        <v>129</v>
      </c>
      <c r="J588">
        <f t="shared" si="16"/>
        <v>1</v>
      </c>
      <c r="K588">
        <f t="shared" si="17"/>
        <v>0</v>
      </c>
      <c r="L588">
        <v>0.811665877348</v>
      </c>
    </row>
    <row r="589" spans="1:12" x14ac:dyDescent="0.25">
      <c r="A589">
        <v>1327</v>
      </c>
      <c r="B589" t="s">
        <v>11926</v>
      </c>
      <c r="C589" t="s">
        <v>11927</v>
      </c>
      <c r="D589" t="s">
        <v>10</v>
      </c>
      <c r="E589" t="s">
        <v>10</v>
      </c>
      <c r="F589">
        <v>0.82</v>
      </c>
      <c r="G589" t="s">
        <v>10</v>
      </c>
      <c r="H589">
        <v>0.85600621050600001</v>
      </c>
      <c r="I589" t="s">
        <v>10</v>
      </c>
      <c r="J589">
        <f t="shared" si="16"/>
        <v>1</v>
      </c>
      <c r="K589">
        <f t="shared" si="17"/>
        <v>0</v>
      </c>
      <c r="L589">
        <v>0.83800310525300004</v>
      </c>
    </row>
    <row r="590" spans="1:12" x14ac:dyDescent="0.25">
      <c r="A590">
        <v>3311</v>
      </c>
      <c r="B590" t="s">
        <v>4040</v>
      </c>
      <c r="C590" t="s">
        <v>4041</v>
      </c>
      <c r="D590" t="s">
        <v>21</v>
      </c>
      <c r="E590" t="s">
        <v>21</v>
      </c>
      <c r="F590">
        <v>0.71</v>
      </c>
      <c r="G590" t="s">
        <v>52</v>
      </c>
      <c r="H590">
        <v>0.49079865672900003</v>
      </c>
      <c r="I590" t="s">
        <v>21</v>
      </c>
      <c r="J590">
        <f t="shared" si="16"/>
        <v>1</v>
      </c>
      <c r="K590">
        <f t="shared" si="17"/>
        <v>0</v>
      </c>
      <c r="L590">
        <v>0.35499999999999998</v>
      </c>
    </row>
    <row r="591" spans="1:12" x14ac:dyDescent="0.25">
      <c r="A591">
        <v>1</v>
      </c>
      <c r="B591" t="s">
        <v>1883</v>
      </c>
      <c r="C591" t="s">
        <v>1884</v>
      </c>
      <c r="D591" t="s">
        <v>68</v>
      </c>
      <c r="E591" t="s">
        <v>68</v>
      </c>
      <c r="F591">
        <v>0.74</v>
      </c>
      <c r="G591" t="s">
        <v>10</v>
      </c>
      <c r="H591">
        <v>0.50973886091599996</v>
      </c>
      <c r="I591" t="s">
        <v>68</v>
      </c>
      <c r="J591">
        <f t="shared" si="16"/>
        <v>1</v>
      </c>
      <c r="K591">
        <f t="shared" si="17"/>
        <v>0</v>
      </c>
      <c r="L591">
        <v>0.37</v>
      </c>
    </row>
    <row r="592" spans="1:12" x14ac:dyDescent="0.25">
      <c r="A592">
        <v>1890</v>
      </c>
      <c r="B592" t="s">
        <v>2420</v>
      </c>
      <c r="C592" t="s">
        <v>2421</v>
      </c>
      <c r="D592" t="s">
        <v>52</v>
      </c>
      <c r="E592" t="s">
        <v>52</v>
      </c>
      <c r="F592">
        <v>0.95</v>
      </c>
      <c r="G592" t="s">
        <v>52</v>
      </c>
      <c r="H592">
        <v>0.903051595486</v>
      </c>
      <c r="I592" t="s">
        <v>52</v>
      </c>
      <c r="J592">
        <f t="shared" si="16"/>
        <v>1</v>
      </c>
      <c r="K592">
        <f t="shared" si="17"/>
        <v>0</v>
      </c>
      <c r="L592">
        <v>0.92652579774300003</v>
      </c>
    </row>
    <row r="593" spans="1:12" x14ac:dyDescent="0.25">
      <c r="A593">
        <v>5662</v>
      </c>
      <c r="B593" t="s">
        <v>14296</v>
      </c>
      <c r="C593" t="s">
        <v>14297</v>
      </c>
      <c r="D593" t="s">
        <v>21</v>
      </c>
      <c r="E593" t="s">
        <v>21</v>
      </c>
      <c r="F593">
        <v>0.97</v>
      </c>
      <c r="G593" t="s">
        <v>21</v>
      </c>
      <c r="H593">
        <v>0.97543460206999999</v>
      </c>
      <c r="I593" t="s">
        <v>21</v>
      </c>
      <c r="J593">
        <f t="shared" si="16"/>
        <v>1</v>
      </c>
      <c r="K593">
        <f t="shared" si="17"/>
        <v>0</v>
      </c>
      <c r="L593">
        <v>0.97271730103499998</v>
      </c>
    </row>
    <row r="594" spans="1:12" x14ac:dyDescent="0.25">
      <c r="A594">
        <v>4580</v>
      </c>
      <c r="B594" t="s">
        <v>3676</v>
      </c>
      <c r="C594" t="s">
        <v>3677</v>
      </c>
      <c r="D594" t="s">
        <v>10</v>
      </c>
      <c r="E594" t="s">
        <v>10</v>
      </c>
      <c r="F594">
        <v>0.72</v>
      </c>
      <c r="G594" t="s">
        <v>10</v>
      </c>
      <c r="H594">
        <v>0.67141363567099999</v>
      </c>
      <c r="I594" t="s">
        <v>10</v>
      </c>
      <c r="J594">
        <f t="shared" si="16"/>
        <v>1</v>
      </c>
      <c r="K594">
        <f t="shared" si="17"/>
        <v>0</v>
      </c>
      <c r="L594">
        <v>0.69570681783499999</v>
      </c>
    </row>
    <row r="595" spans="1:12" x14ac:dyDescent="0.25">
      <c r="A595">
        <v>3556</v>
      </c>
      <c r="B595" t="s">
        <v>11163</v>
      </c>
      <c r="C595" t="s">
        <v>11164</v>
      </c>
      <c r="D595" t="s">
        <v>10</v>
      </c>
      <c r="E595" t="s">
        <v>10</v>
      </c>
      <c r="F595">
        <v>0.62</v>
      </c>
      <c r="G595" t="s">
        <v>10</v>
      </c>
      <c r="H595">
        <v>0.76692973106999995</v>
      </c>
      <c r="I595" t="s">
        <v>10</v>
      </c>
      <c r="J595">
        <f t="shared" ref="J595:J658" si="18">IF(I595=D595, 1, 0)</f>
        <v>1</v>
      </c>
      <c r="K595">
        <f t="shared" ref="K595:K658" si="19">IF(I595=D595, 0, 1)</f>
        <v>0</v>
      </c>
      <c r="L595">
        <v>0.69346486553499997</v>
      </c>
    </row>
    <row r="596" spans="1:12" x14ac:dyDescent="0.25">
      <c r="A596">
        <v>4623</v>
      </c>
      <c r="B596" t="s">
        <v>9082</v>
      </c>
      <c r="C596" t="s">
        <v>9083</v>
      </c>
      <c r="D596" t="s">
        <v>42</v>
      </c>
      <c r="E596" t="s">
        <v>129</v>
      </c>
      <c r="F596">
        <v>0.7</v>
      </c>
      <c r="G596" t="s">
        <v>42</v>
      </c>
      <c r="H596">
        <v>0.84605934018899998</v>
      </c>
      <c r="I596" t="s">
        <v>42</v>
      </c>
      <c r="J596">
        <f t="shared" si="18"/>
        <v>1</v>
      </c>
      <c r="K596">
        <f t="shared" si="19"/>
        <v>0</v>
      </c>
      <c r="L596">
        <v>0.423029670094</v>
      </c>
    </row>
    <row r="597" spans="1:12" x14ac:dyDescent="0.25">
      <c r="A597">
        <v>3750</v>
      </c>
      <c r="B597" t="s">
        <v>3262</v>
      </c>
      <c r="C597" t="s">
        <v>3263</v>
      </c>
      <c r="D597" t="s">
        <v>21</v>
      </c>
      <c r="E597" t="s">
        <v>21</v>
      </c>
      <c r="F597">
        <v>0.86</v>
      </c>
      <c r="G597" t="s">
        <v>21</v>
      </c>
      <c r="H597">
        <v>0.97442125506599997</v>
      </c>
      <c r="I597" t="s">
        <v>21</v>
      </c>
      <c r="J597">
        <f t="shared" si="18"/>
        <v>1</v>
      </c>
      <c r="K597">
        <f t="shared" si="19"/>
        <v>0</v>
      </c>
      <c r="L597">
        <v>0.91721062753299998</v>
      </c>
    </row>
    <row r="598" spans="1:12" x14ac:dyDescent="0.25">
      <c r="A598">
        <v>2260</v>
      </c>
      <c r="B598" t="s">
        <v>12475</v>
      </c>
      <c r="C598" t="s">
        <v>12476</v>
      </c>
      <c r="D598" t="s">
        <v>21</v>
      </c>
      <c r="E598" t="s">
        <v>21</v>
      </c>
      <c r="F598">
        <v>0.87</v>
      </c>
      <c r="G598" t="s">
        <v>52</v>
      </c>
      <c r="H598">
        <v>0.67225373878399997</v>
      </c>
      <c r="I598" t="s">
        <v>21</v>
      </c>
      <c r="J598">
        <f t="shared" si="18"/>
        <v>1</v>
      </c>
      <c r="K598">
        <f t="shared" si="19"/>
        <v>0</v>
      </c>
      <c r="L598">
        <v>0.435</v>
      </c>
    </row>
    <row r="599" spans="1:12" x14ac:dyDescent="0.25">
      <c r="A599">
        <v>5024</v>
      </c>
      <c r="B599" t="s">
        <v>12336</v>
      </c>
      <c r="C599" t="s">
        <v>12337</v>
      </c>
      <c r="D599" t="s">
        <v>21</v>
      </c>
      <c r="E599" t="s">
        <v>129</v>
      </c>
      <c r="F599">
        <v>0.75</v>
      </c>
      <c r="G599" t="s">
        <v>21</v>
      </c>
      <c r="H599">
        <v>0.97625302622300003</v>
      </c>
      <c r="I599" t="s">
        <v>21</v>
      </c>
      <c r="J599">
        <f t="shared" si="18"/>
        <v>1</v>
      </c>
      <c r="K599">
        <f t="shared" si="19"/>
        <v>0</v>
      </c>
      <c r="L599">
        <v>0.488126513112</v>
      </c>
    </row>
    <row r="600" spans="1:12" x14ac:dyDescent="0.25">
      <c r="A600">
        <v>859</v>
      </c>
      <c r="B600" t="s">
        <v>2160</v>
      </c>
      <c r="C600" t="s">
        <v>2161</v>
      </c>
      <c r="D600" t="s">
        <v>257</v>
      </c>
      <c r="E600" t="s">
        <v>257</v>
      </c>
      <c r="F600">
        <v>0.83</v>
      </c>
      <c r="G600" t="s">
        <v>257</v>
      </c>
      <c r="H600">
        <v>0.90777449788800002</v>
      </c>
      <c r="I600" t="s">
        <v>257</v>
      </c>
      <c r="J600">
        <f t="shared" si="18"/>
        <v>1</v>
      </c>
      <c r="K600">
        <f t="shared" si="19"/>
        <v>0</v>
      </c>
      <c r="L600">
        <v>0.86888724894400005</v>
      </c>
    </row>
    <row r="601" spans="1:12" x14ac:dyDescent="0.25">
      <c r="A601">
        <v>3744</v>
      </c>
      <c r="B601" t="s">
        <v>6257</v>
      </c>
      <c r="C601" t="s">
        <v>6258</v>
      </c>
      <c r="D601" t="s">
        <v>21</v>
      </c>
      <c r="E601" t="s">
        <v>21</v>
      </c>
      <c r="F601">
        <v>0.97</v>
      </c>
      <c r="G601" t="s">
        <v>21</v>
      </c>
      <c r="H601">
        <v>0.88200758715200001</v>
      </c>
      <c r="I601" t="s">
        <v>21</v>
      </c>
      <c r="J601">
        <f t="shared" si="18"/>
        <v>1</v>
      </c>
      <c r="K601">
        <f t="shared" si="19"/>
        <v>0</v>
      </c>
      <c r="L601">
        <v>0.92600379357600004</v>
      </c>
    </row>
    <row r="602" spans="1:12" x14ac:dyDescent="0.25">
      <c r="A602">
        <v>615</v>
      </c>
      <c r="B602" t="s">
        <v>13445</v>
      </c>
      <c r="C602" t="s">
        <v>7301</v>
      </c>
      <c r="D602" t="s">
        <v>52</v>
      </c>
      <c r="E602" t="s">
        <v>52</v>
      </c>
      <c r="F602">
        <v>0.94</v>
      </c>
      <c r="G602" t="s">
        <v>52</v>
      </c>
      <c r="H602">
        <v>0.84045821097499995</v>
      </c>
      <c r="I602" t="s">
        <v>52</v>
      </c>
      <c r="J602">
        <f t="shared" si="18"/>
        <v>1</v>
      </c>
      <c r="K602">
        <f t="shared" si="19"/>
        <v>0</v>
      </c>
      <c r="L602">
        <v>0.89022910548800005</v>
      </c>
    </row>
    <row r="603" spans="1:12" x14ac:dyDescent="0.25">
      <c r="A603">
        <v>1130</v>
      </c>
      <c r="B603" t="s">
        <v>13280</v>
      </c>
      <c r="C603" t="s">
        <v>3687</v>
      </c>
      <c r="D603" t="s">
        <v>91</v>
      </c>
      <c r="E603" t="s">
        <v>91</v>
      </c>
      <c r="F603">
        <v>0.92</v>
      </c>
      <c r="G603" t="s">
        <v>91</v>
      </c>
      <c r="H603">
        <v>0.884530335236</v>
      </c>
      <c r="I603" t="s">
        <v>91</v>
      </c>
      <c r="J603">
        <f t="shared" si="18"/>
        <v>1</v>
      </c>
      <c r="K603">
        <f t="shared" si="19"/>
        <v>0</v>
      </c>
      <c r="L603">
        <v>0.90226516761800002</v>
      </c>
    </row>
    <row r="604" spans="1:12" x14ac:dyDescent="0.25">
      <c r="A604">
        <v>5819</v>
      </c>
      <c r="B604" t="s">
        <v>7661</v>
      </c>
      <c r="C604" t="s">
        <v>7662</v>
      </c>
      <c r="D604" t="s">
        <v>21</v>
      </c>
      <c r="E604" t="s">
        <v>52</v>
      </c>
      <c r="F604">
        <v>0.86</v>
      </c>
      <c r="G604" t="s">
        <v>52</v>
      </c>
      <c r="H604">
        <v>0.88273327172399996</v>
      </c>
      <c r="I604" t="s">
        <v>52</v>
      </c>
      <c r="J604">
        <f t="shared" si="18"/>
        <v>0</v>
      </c>
      <c r="K604">
        <f t="shared" si="19"/>
        <v>1</v>
      </c>
      <c r="L604">
        <v>0.87136663586200003</v>
      </c>
    </row>
    <row r="605" spans="1:12" x14ac:dyDescent="0.25">
      <c r="A605">
        <v>2978</v>
      </c>
      <c r="B605" t="s">
        <v>4593</v>
      </c>
      <c r="C605" t="s">
        <v>4594</v>
      </c>
      <c r="D605" t="s">
        <v>10</v>
      </c>
      <c r="E605" t="s">
        <v>185</v>
      </c>
      <c r="F605">
        <v>0.7</v>
      </c>
      <c r="G605" t="s">
        <v>91</v>
      </c>
      <c r="H605">
        <v>0.36086225735999999</v>
      </c>
      <c r="I605" t="s">
        <v>185</v>
      </c>
      <c r="J605">
        <f t="shared" si="18"/>
        <v>0</v>
      </c>
      <c r="K605">
        <f t="shared" si="19"/>
        <v>1</v>
      </c>
      <c r="L605">
        <v>0.35</v>
      </c>
    </row>
    <row r="606" spans="1:12" x14ac:dyDescent="0.25">
      <c r="A606">
        <v>4276</v>
      </c>
      <c r="B606" t="s">
        <v>462</v>
      </c>
      <c r="C606" t="s">
        <v>463</v>
      </c>
      <c r="D606" t="s">
        <v>10</v>
      </c>
      <c r="E606" t="s">
        <v>10</v>
      </c>
      <c r="F606">
        <v>0.69</v>
      </c>
      <c r="G606" t="s">
        <v>10</v>
      </c>
      <c r="H606">
        <v>0.82863259309799997</v>
      </c>
      <c r="I606" t="s">
        <v>10</v>
      </c>
      <c r="J606">
        <f t="shared" si="18"/>
        <v>1</v>
      </c>
      <c r="K606">
        <f t="shared" si="19"/>
        <v>0</v>
      </c>
      <c r="L606">
        <v>0.75931629654900001</v>
      </c>
    </row>
    <row r="607" spans="1:12" x14ac:dyDescent="0.25">
      <c r="A607">
        <v>5635</v>
      </c>
      <c r="B607" t="s">
        <v>8344</v>
      </c>
      <c r="C607" t="s">
        <v>8345</v>
      </c>
      <c r="D607" t="s">
        <v>21</v>
      </c>
      <c r="E607" t="s">
        <v>21</v>
      </c>
      <c r="F607">
        <v>0.84</v>
      </c>
      <c r="G607" t="s">
        <v>21</v>
      </c>
      <c r="H607">
        <v>0.87058286941899998</v>
      </c>
      <c r="I607" t="s">
        <v>21</v>
      </c>
      <c r="J607">
        <f t="shared" si="18"/>
        <v>1</v>
      </c>
      <c r="K607">
        <f t="shared" si="19"/>
        <v>0</v>
      </c>
      <c r="L607">
        <v>0.85529143471000002</v>
      </c>
    </row>
    <row r="608" spans="1:12" x14ac:dyDescent="0.25">
      <c r="A608">
        <v>2145</v>
      </c>
      <c r="B608" t="s">
        <v>8971</v>
      </c>
      <c r="C608" t="s">
        <v>8972</v>
      </c>
      <c r="D608" t="s">
        <v>21</v>
      </c>
      <c r="E608" t="s">
        <v>52</v>
      </c>
      <c r="F608">
        <v>0.75</v>
      </c>
      <c r="G608" t="s">
        <v>21</v>
      </c>
      <c r="H608">
        <v>0.93584892614699999</v>
      </c>
      <c r="I608" t="s">
        <v>21</v>
      </c>
      <c r="J608">
        <f t="shared" si="18"/>
        <v>1</v>
      </c>
      <c r="K608">
        <f t="shared" si="19"/>
        <v>0</v>
      </c>
      <c r="L608">
        <v>0.46792446307300001</v>
      </c>
    </row>
    <row r="609" spans="1:12" x14ac:dyDescent="0.25">
      <c r="A609">
        <v>553</v>
      </c>
      <c r="B609" t="s">
        <v>14650</v>
      </c>
      <c r="C609" t="s">
        <v>9252</v>
      </c>
      <c r="D609" t="s">
        <v>52</v>
      </c>
      <c r="E609" t="s">
        <v>52</v>
      </c>
      <c r="F609">
        <v>0.94</v>
      </c>
      <c r="G609" t="s">
        <v>52</v>
      </c>
      <c r="H609">
        <v>0.84612483888699996</v>
      </c>
      <c r="I609" t="s">
        <v>52</v>
      </c>
      <c r="J609">
        <f t="shared" si="18"/>
        <v>1</v>
      </c>
      <c r="K609">
        <f t="shared" si="19"/>
        <v>0</v>
      </c>
      <c r="L609">
        <v>0.89306241944300002</v>
      </c>
    </row>
    <row r="610" spans="1:12" x14ac:dyDescent="0.25">
      <c r="A610">
        <v>3804</v>
      </c>
      <c r="B610" t="s">
        <v>12371</v>
      </c>
      <c r="C610" t="s">
        <v>12372</v>
      </c>
      <c r="D610" t="s">
        <v>21</v>
      </c>
      <c r="E610" t="s">
        <v>21</v>
      </c>
      <c r="F610">
        <v>0.72</v>
      </c>
      <c r="G610" t="s">
        <v>21</v>
      </c>
      <c r="H610">
        <v>0.88503865311100005</v>
      </c>
      <c r="I610" t="s">
        <v>21</v>
      </c>
      <c r="J610">
        <f t="shared" si="18"/>
        <v>1</v>
      </c>
      <c r="K610">
        <f t="shared" si="19"/>
        <v>0</v>
      </c>
      <c r="L610">
        <v>0.802519326556</v>
      </c>
    </row>
    <row r="611" spans="1:12" x14ac:dyDescent="0.25">
      <c r="A611">
        <v>6243</v>
      </c>
      <c r="B611" t="s">
        <v>8893</v>
      </c>
      <c r="C611" t="s">
        <v>8894</v>
      </c>
      <c r="D611" t="s">
        <v>10</v>
      </c>
      <c r="E611" t="s">
        <v>10</v>
      </c>
      <c r="F611">
        <v>0.81</v>
      </c>
      <c r="G611" t="s">
        <v>10</v>
      </c>
      <c r="H611">
        <v>0.85534237582100003</v>
      </c>
      <c r="I611" t="s">
        <v>10</v>
      </c>
      <c r="J611">
        <f t="shared" si="18"/>
        <v>1</v>
      </c>
      <c r="K611">
        <f t="shared" si="19"/>
        <v>0</v>
      </c>
      <c r="L611">
        <v>0.83267118791000005</v>
      </c>
    </row>
    <row r="612" spans="1:12" x14ac:dyDescent="0.25">
      <c r="A612">
        <v>4346</v>
      </c>
      <c r="B612" t="s">
        <v>11040</v>
      </c>
      <c r="C612" t="s">
        <v>11041</v>
      </c>
      <c r="D612" t="s">
        <v>10</v>
      </c>
      <c r="E612" t="s">
        <v>239</v>
      </c>
      <c r="F612">
        <v>0.75</v>
      </c>
      <c r="G612" t="s">
        <v>52</v>
      </c>
      <c r="H612">
        <v>0.74237060462799997</v>
      </c>
      <c r="I612" t="s">
        <v>239</v>
      </c>
      <c r="J612">
        <f t="shared" si="18"/>
        <v>0</v>
      </c>
      <c r="K612">
        <f t="shared" si="19"/>
        <v>1</v>
      </c>
      <c r="L612">
        <v>0.375</v>
      </c>
    </row>
    <row r="613" spans="1:12" x14ac:dyDescent="0.25">
      <c r="A613">
        <v>4477</v>
      </c>
      <c r="B613" t="s">
        <v>9556</v>
      </c>
      <c r="C613" t="s">
        <v>9557</v>
      </c>
      <c r="D613" t="s">
        <v>10</v>
      </c>
      <c r="E613" t="s">
        <v>446</v>
      </c>
      <c r="F613">
        <v>0.7</v>
      </c>
      <c r="G613" t="s">
        <v>10</v>
      </c>
      <c r="H613">
        <v>0.85405609035200003</v>
      </c>
      <c r="I613" t="s">
        <v>10</v>
      </c>
      <c r="J613">
        <f t="shared" si="18"/>
        <v>1</v>
      </c>
      <c r="K613">
        <f t="shared" si="19"/>
        <v>0</v>
      </c>
      <c r="L613">
        <v>0.42702804517600002</v>
      </c>
    </row>
    <row r="614" spans="1:12" x14ac:dyDescent="0.25">
      <c r="A614">
        <v>4863</v>
      </c>
      <c r="B614" t="s">
        <v>9473</v>
      </c>
      <c r="C614" t="s">
        <v>9474</v>
      </c>
      <c r="D614" t="s">
        <v>21</v>
      </c>
      <c r="E614" t="s">
        <v>21</v>
      </c>
      <c r="F614">
        <v>0.9</v>
      </c>
      <c r="G614" t="s">
        <v>21</v>
      </c>
      <c r="H614">
        <v>0.97304796514000003</v>
      </c>
      <c r="I614" t="s">
        <v>21</v>
      </c>
      <c r="J614">
        <f t="shared" si="18"/>
        <v>1</v>
      </c>
      <c r="K614">
        <f t="shared" si="19"/>
        <v>0</v>
      </c>
      <c r="L614">
        <v>0.93652398257000002</v>
      </c>
    </row>
    <row r="615" spans="1:12" x14ac:dyDescent="0.25">
      <c r="A615">
        <v>5120</v>
      </c>
      <c r="B615" t="s">
        <v>949</v>
      </c>
      <c r="C615" t="s">
        <v>950</v>
      </c>
      <c r="D615" t="s">
        <v>21</v>
      </c>
      <c r="E615" t="s">
        <v>21</v>
      </c>
      <c r="F615">
        <v>0.94</v>
      </c>
      <c r="G615" t="s">
        <v>21</v>
      </c>
      <c r="H615">
        <v>0.97643841526599995</v>
      </c>
      <c r="I615" t="s">
        <v>21</v>
      </c>
      <c r="J615">
        <f t="shared" si="18"/>
        <v>1</v>
      </c>
      <c r="K615">
        <f t="shared" si="19"/>
        <v>0</v>
      </c>
      <c r="L615">
        <v>0.95821920763299995</v>
      </c>
    </row>
    <row r="616" spans="1:12" x14ac:dyDescent="0.25">
      <c r="A616">
        <v>1668</v>
      </c>
      <c r="B616" t="s">
        <v>14578</v>
      </c>
      <c r="C616" t="s">
        <v>4903</v>
      </c>
      <c r="D616" t="s">
        <v>52</v>
      </c>
      <c r="E616" t="s">
        <v>52</v>
      </c>
      <c r="F616">
        <v>0.92</v>
      </c>
      <c r="G616" t="s">
        <v>52</v>
      </c>
      <c r="H616">
        <v>0.85098921645100001</v>
      </c>
      <c r="I616" t="s">
        <v>52</v>
      </c>
      <c r="J616">
        <f t="shared" si="18"/>
        <v>1</v>
      </c>
      <c r="K616">
        <f t="shared" si="19"/>
        <v>0</v>
      </c>
      <c r="L616">
        <v>0.88549460822600001</v>
      </c>
    </row>
    <row r="617" spans="1:12" x14ac:dyDescent="0.25">
      <c r="A617">
        <v>6034</v>
      </c>
      <c r="B617" t="s">
        <v>13170</v>
      </c>
      <c r="C617" t="s">
        <v>13171</v>
      </c>
      <c r="D617" t="s">
        <v>10</v>
      </c>
      <c r="E617" t="s">
        <v>10</v>
      </c>
      <c r="F617">
        <v>0.98</v>
      </c>
      <c r="G617" t="s">
        <v>10</v>
      </c>
      <c r="H617">
        <v>0.88233150864300003</v>
      </c>
      <c r="I617" t="s">
        <v>10</v>
      </c>
      <c r="J617">
        <f t="shared" si="18"/>
        <v>1</v>
      </c>
      <c r="K617">
        <f t="shared" si="19"/>
        <v>0</v>
      </c>
      <c r="L617">
        <v>0.93116575432199999</v>
      </c>
    </row>
    <row r="618" spans="1:12" x14ac:dyDescent="0.25">
      <c r="A618">
        <v>2104</v>
      </c>
      <c r="B618" t="s">
        <v>10830</v>
      </c>
      <c r="C618" t="s">
        <v>9094</v>
      </c>
      <c r="D618" t="s">
        <v>52</v>
      </c>
      <c r="E618" t="s">
        <v>52</v>
      </c>
      <c r="F618">
        <v>0.9</v>
      </c>
      <c r="G618" t="s">
        <v>52</v>
      </c>
      <c r="H618">
        <v>0.94595606982199998</v>
      </c>
      <c r="I618" t="s">
        <v>52</v>
      </c>
      <c r="J618">
        <f t="shared" si="18"/>
        <v>1</v>
      </c>
      <c r="K618">
        <f t="shared" si="19"/>
        <v>0</v>
      </c>
      <c r="L618">
        <v>0.92297803491099994</v>
      </c>
    </row>
    <row r="619" spans="1:12" x14ac:dyDescent="0.25">
      <c r="A619">
        <v>5369</v>
      </c>
      <c r="B619" t="s">
        <v>11804</v>
      </c>
      <c r="C619" t="s">
        <v>11805</v>
      </c>
      <c r="D619" t="s">
        <v>52</v>
      </c>
      <c r="E619" t="s">
        <v>52</v>
      </c>
      <c r="F619">
        <v>0.82</v>
      </c>
      <c r="G619" t="s">
        <v>52</v>
      </c>
      <c r="H619">
        <v>0.88670161749400001</v>
      </c>
      <c r="I619" t="s">
        <v>52</v>
      </c>
      <c r="J619">
        <f t="shared" si="18"/>
        <v>1</v>
      </c>
      <c r="K619">
        <f t="shared" si="19"/>
        <v>0</v>
      </c>
      <c r="L619">
        <v>0.85335080874699998</v>
      </c>
    </row>
    <row r="620" spans="1:12" x14ac:dyDescent="0.25">
      <c r="A620">
        <v>5827</v>
      </c>
      <c r="B620" t="s">
        <v>4102</v>
      </c>
      <c r="C620" t="s">
        <v>4103</v>
      </c>
      <c r="D620" t="s">
        <v>10</v>
      </c>
      <c r="E620" t="s">
        <v>10</v>
      </c>
      <c r="F620">
        <v>0.97</v>
      </c>
      <c r="G620" t="s">
        <v>10</v>
      </c>
      <c r="H620">
        <v>0.82859312048900002</v>
      </c>
      <c r="I620" t="s">
        <v>10</v>
      </c>
      <c r="J620">
        <f t="shared" si="18"/>
        <v>1</v>
      </c>
      <c r="K620">
        <f t="shared" si="19"/>
        <v>0</v>
      </c>
      <c r="L620">
        <v>0.89929656024500004</v>
      </c>
    </row>
    <row r="621" spans="1:12" x14ac:dyDescent="0.25">
      <c r="A621">
        <v>3235</v>
      </c>
      <c r="B621" t="s">
        <v>8086</v>
      </c>
      <c r="C621" t="s">
        <v>8087</v>
      </c>
      <c r="D621" t="s">
        <v>239</v>
      </c>
      <c r="E621" t="s">
        <v>239</v>
      </c>
      <c r="F621">
        <v>0.81</v>
      </c>
      <c r="G621" t="s">
        <v>239</v>
      </c>
      <c r="H621">
        <v>0.81631424388499996</v>
      </c>
      <c r="I621" t="s">
        <v>239</v>
      </c>
      <c r="J621">
        <f t="shared" si="18"/>
        <v>1</v>
      </c>
      <c r="K621">
        <f t="shared" si="19"/>
        <v>0</v>
      </c>
      <c r="L621">
        <v>0.81315712194199996</v>
      </c>
    </row>
    <row r="622" spans="1:12" x14ac:dyDescent="0.25">
      <c r="A622">
        <v>4960</v>
      </c>
      <c r="B622" t="s">
        <v>14684</v>
      </c>
      <c r="C622" t="s">
        <v>14685</v>
      </c>
      <c r="D622" t="s">
        <v>52</v>
      </c>
      <c r="E622" t="s">
        <v>52</v>
      </c>
      <c r="F622">
        <v>0.97</v>
      </c>
      <c r="G622" t="s">
        <v>52</v>
      </c>
      <c r="H622">
        <v>0.91164932051600001</v>
      </c>
      <c r="I622" t="s">
        <v>52</v>
      </c>
      <c r="J622">
        <f t="shared" si="18"/>
        <v>1</v>
      </c>
      <c r="K622">
        <f t="shared" si="19"/>
        <v>0</v>
      </c>
      <c r="L622">
        <v>0.94082466025800005</v>
      </c>
    </row>
    <row r="623" spans="1:12" x14ac:dyDescent="0.25">
      <c r="A623">
        <v>850</v>
      </c>
      <c r="B623" t="s">
        <v>12640</v>
      </c>
      <c r="C623" t="s">
        <v>12641</v>
      </c>
      <c r="D623" t="s">
        <v>257</v>
      </c>
      <c r="E623" t="s">
        <v>257</v>
      </c>
      <c r="F623">
        <v>0.9</v>
      </c>
      <c r="G623" t="s">
        <v>257</v>
      </c>
      <c r="H623">
        <v>0.70500220305399997</v>
      </c>
      <c r="I623" t="s">
        <v>257</v>
      </c>
      <c r="J623">
        <f t="shared" si="18"/>
        <v>1</v>
      </c>
      <c r="K623">
        <f t="shared" si="19"/>
        <v>0</v>
      </c>
      <c r="L623">
        <v>0.80250110152700005</v>
      </c>
    </row>
    <row r="624" spans="1:12" x14ac:dyDescent="0.25">
      <c r="A624">
        <v>744</v>
      </c>
      <c r="B624" t="s">
        <v>12150</v>
      </c>
      <c r="C624" t="s">
        <v>1494</v>
      </c>
      <c r="D624" t="s">
        <v>257</v>
      </c>
      <c r="E624" t="s">
        <v>257</v>
      </c>
      <c r="F624">
        <v>0.98</v>
      </c>
      <c r="G624" t="s">
        <v>257</v>
      </c>
      <c r="H624">
        <v>0.93943393824599997</v>
      </c>
      <c r="I624" t="s">
        <v>257</v>
      </c>
      <c r="J624">
        <f t="shared" si="18"/>
        <v>1</v>
      </c>
      <c r="K624">
        <f t="shared" si="19"/>
        <v>0</v>
      </c>
      <c r="L624">
        <v>0.95971696912299997</v>
      </c>
    </row>
    <row r="625" spans="1:12" x14ac:dyDescent="0.25">
      <c r="A625">
        <v>648</v>
      </c>
      <c r="B625" t="s">
        <v>3760</v>
      </c>
      <c r="C625" t="s">
        <v>3761</v>
      </c>
      <c r="D625" t="s">
        <v>52</v>
      </c>
      <c r="E625" t="s">
        <v>52</v>
      </c>
      <c r="F625">
        <v>0.88</v>
      </c>
      <c r="G625" t="s">
        <v>52</v>
      </c>
      <c r="H625">
        <v>0.81606398923400003</v>
      </c>
      <c r="I625" t="s">
        <v>52</v>
      </c>
      <c r="J625">
        <f t="shared" si="18"/>
        <v>1</v>
      </c>
      <c r="K625">
        <f t="shared" si="19"/>
        <v>0</v>
      </c>
      <c r="L625">
        <v>0.84803199461699996</v>
      </c>
    </row>
    <row r="626" spans="1:12" x14ac:dyDescent="0.25">
      <c r="A626">
        <v>3442</v>
      </c>
      <c r="B626" t="s">
        <v>1712</v>
      </c>
      <c r="C626" t="s">
        <v>1713</v>
      </c>
      <c r="D626" t="s">
        <v>21</v>
      </c>
      <c r="E626" t="s">
        <v>52</v>
      </c>
      <c r="F626">
        <v>0.77</v>
      </c>
      <c r="G626" t="s">
        <v>21</v>
      </c>
      <c r="H626">
        <v>0.90799688681500001</v>
      </c>
      <c r="I626" t="s">
        <v>21</v>
      </c>
      <c r="J626">
        <f t="shared" si="18"/>
        <v>1</v>
      </c>
      <c r="K626">
        <f t="shared" si="19"/>
        <v>0</v>
      </c>
      <c r="L626">
        <v>0.453998443408</v>
      </c>
    </row>
    <row r="627" spans="1:12" x14ac:dyDescent="0.25">
      <c r="A627">
        <v>2091</v>
      </c>
      <c r="B627" t="s">
        <v>11860</v>
      </c>
      <c r="C627" t="s">
        <v>4427</v>
      </c>
      <c r="D627" t="s">
        <v>52</v>
      </c>
      <c r="E627" t="s">
        <v>52</v>
      </c>
      <c r="F627">
        <v>0.97</v>
      </c>
      <c r="G627" t="s">
        <v>52</v>
      </c>
      <c r="H627">
        <v>0.92296051656</v>
      </c>
      <c r="I627" t="s">
        <v>52</v>
      </c>
      <c r="J627">
        <f t="shared" si="18"/>
        <v>1</v>
      </c>
      <c r="K627">
        <f t="shared" si="19"/>
        <v>0</v>
      </c>
      <c r="L627">
        <v>0.94648025828000004</v>
      </c>
    </row>
    <row r="628" spans="1:12" x14ac:dyDescent="0.25">
      <c r="A628">
        <v>6289</v>
      </c>
      <c r="B628" t="s">
        <v>13082</v>
      </c>
      <c r="C628" t="s">
        <v>13083</v>
      </c>
      <c r="D628" t="s">
        <v>52</v>
      </c>
      <c r="E628" t="s">
        <v>91</v>
      </c>
      <c r="F628">
        <v>0.77</v>
      </c>
      <c r="G628" t="s">
        <v>52</v>
      </c>
      <c r="H628">
        <v>0.87322643477200002</v>
      </c>
      <c r="I628" t="s">
        <v>52</v>
      </c>
      <c r="J628">
        <f t="shared" si="18"/>
        <v>1</v>
      </c>
      <c r="K628">
        <f t="shared" si="19"/>
        <v>0</v>
      </c>
      <c r="L628">
        <v>0.43661321738600001</v>
      </c>
    </row>
    <row r="629" spans="1:12" x14ac:dyDescent="0.25">
      <c r="A629">
        <v>5099</v>
      </c>
      <c r="B629" t="s">
        <v>9948</v>
      </c>
      <c r="C629" t="s">
        <v>9949</v>
      </c>
      <c r="D629" t="s">
        <v>21</v>
      </c>
      <c r="E629" t="s">
        <v>21</v>
      </c>
      <c r="F629">
        <v>0.95</v>
      </c>
      <c r="G629" t="s">
        <v>21</v>
      </c>
      <c r="H629">
        <v>0.97125085771200004</v>
      </c>
      <c r="I629" t="s">
        <v>21</v>
      </c>
      <c r="J629">
        <f t="shared" si="18"/>
        <v>1</v>
      </c>
      <c r="K629">
        <f t="shared" si="19"/>
        <v>0</v>
      </c>
      <c r="L629">
        <v>0.960625428856</v>
      </c>
    </row>
    <row r="630" spans="1:12" x14ac:dyDescent="0.25">
      <c r="A630">
        <v>1156</v>
      </c>
      <c r="B630" t="s">
        <v>11216</v>
      </c>
      <c r="C630" t="s">
        <v>10789</v>
      </c>
      <c r="D630" t="s">
        <v>116</v>
      </c>
      <c r="E630" t="s">
        <v>116</v>
      </c>
      <c r="F630">
        <v>1</v>
      </c>
      <c r="G630" t="s">
        <v>116</v>
      </c>
      <c r="H630">
        <v>0.81361206875400005</v>
      </c>
      <c r="I630" t="s">
        <v>116</v>
      </c>
      <c r="J630">
        <f t="shared" si="18"/>
        <v>1</v>
      </c>
      <c r="K630">
        <f t="shared" si="19"/>
        <v>0</v>
      </c>
      <c r="L630">
        <v>0.90680603437700003</v>
      </c>
    </row>
    <row r="631" spans="1:12" x14ac:dyDescent="0.25">
      <c r="A631">
        <v>1510</v>
      </c>
      <c r="B631" t="s">
        <v>2339</v>
      </c>
      <c r="C631" t="s">
        <v>2340</v>
      </c>
      <c r="D631" t="s">
        <v>10</v>
      </c>
      <c r="E631" t="s">
        <v>10</v>
      </c>
      <c r="F631">
        <v>0.74</v>
      </c>
      <c r="G631" t="s">
        <v>10</v>
      </c>
      <c r="H631">
        <v>0.72543502513500002</v>
      </c>
      <c r="I631" t="s">
        <v>10</v>
      </c>
      <c r="J631">
        <f t="shared" si="18"/>
        <v>1</v>
      </c>
      <c r="K631">
        <f t="shared" si="19"/>
        <v>0</v>
      </c>
      <c r="L631">
        <v>0.732717512568</v>
      </c>
    </row>
    <row r="632" spans="1:12" x14ac:dyDescent="0.25">
      <c r="A632">
        <v>4619</v>
      </c>
      <c r="B632" t="s">
        <v>808</v>
      </c>
      <c r="C632" t="s">
        <v>809</v>
      </c>
      <c r="D632" t="s">
        <v>14</v>
      </c>
      <c r="E632" t="s">
        <v>14</v>
      </c>
      <c r="F632">
        <v>0.94</v>
      </c>
      <c r="G632" t="s">
        <v>14</v>
      </c>
      <c r="H632">
        <v>0.88481361524900004</v>
      </c>
      <c r="I632" t="s">
        <v>14</v>
      </c>
      <c r="J632">
        <f t="shared" si="18"/>
        <v>1</v>
      </c>
      <c r="K632">
        <f t="shared" si="19"/>
        <v>0</v>
      </c>
      <c r="L632">
        <v>0.91240680762399995</v>
      </c>
    </row>
    <row r="633" spans="1:12" x14ac:dyDescent="0.25">
      <c r="A633">
        <v>6280</v>
      </c>
      <c r="B633" t="s">
        <v>10374</v>
      </c>
      <c r="C633" t="s">
        <v>10375</v>
      </c>
      <c r="D633" t="s">
        <v>21</v>
      </c>
      <c r="E633" t="s">
        <v>21</v>
      </c>
      <c r="F633">
        <v>0.96</v>
      </c>
      <c r="G633" t="s">
        <v>21</v>
      </c>
      <c r="H633">
        <v>0.94384877453899996</v>
      </c>
      <c r="I633" t="s">
        <v>21</v>
      </c>
      <c r="J633">
        <f t="shared" si="18"/>
        <v>1</v>
      </c>
      <c r="K633">
        <f t="shared" si="19"/>
        <v>0</v>
      </c>
      <c r="L633">
        <v>0.95192438726999995</v>
      </c>
    </row>
    <row r="634" spans="1:12" x14ac:dyDescent="0.25">
      <c r="A634">
        <v>819</v>
      </c>
      <c r="B634" t="s">
        <v>4821</v>
      </c>
      <c r="C634" t="s">
        <v>4822</v>
      </c>
      <c r="D634" t="s">
        <v>257</v>
      </c>
      <c r="E634" t="s">
        <v>257</v>
      </c>
      <c r="F634">
        <v>0.81</v>
      </c>
      <c r="G634" t="s">
        <v>257</v>
      </c>
      <c r="H634">
        <v>0.87706292851300005</v>
      </c>
      <c r="I634" t="s">
        <v>257</v>
      </c>
      <c r="J634">
        <f t="shared" si="18"/>
        <v>1</v>
      </c>
      <c r="K634">
        <f t="shared" si="19"/>
        <v>0</v>
      </c>
      <c r="L634">
        <v>0.84353146425600001</v>
      </c>
    </row>
    <row r="635" spans="1:12" x14ac:dyDescent="0.25">
      <c r="A635">
        <v>4883</v>
      </c>
      <c r="B635" t="s">
        <v>14111</v>
      </c>
      <c r="C635" t="s">
        <v>14112</v>
      </c>
      <c r="D635" t="s">
        <v>52</v>
      </c>
      <c r="E635" t="s">
        <v>52</v>
      </c>
      <c r="F635">
        <v>0.71</v>
      </c>
      <c r="G635" t="s">
        <v>52</v>
      </c>
      <c r="H635">
        <v>0.88923263861400004</v>
      </c>
      <c r="I635" t="s">
        <v>52</v>
      </c>
      <c r="J635">
        <f t="shared" si="18"/>
        <v>1</v>
      </c>
      <c r="K635">
        <f t="shared" si="19"/>
        <v>0</v>
      </c>
      <c r="L635">
        <v>0.79961631930699995</v>
      </c>
    </row>
    <row r="636" spans="1:12" x14ac:dyDescent="0.25">
      <c r="A636">
        <v>1142</v>
      </c>
      <c r="B636" t="s">
        <v>7541</v>
      </c>
      <c r="C636" t="s">
        <v>7542</v>
      </c>
      <c r="D636" t="s">
        <v>116</v>
      </c>
      <c r="E636" t="s">
        <v>116</v>
      </c>
      <c r="F636">
        <v>0.73</v>
      </c>
      <c r="G636" t="s">
        <v>116</v>
      </c>
      <c r="H636">
        <v>0.81851141338599998</v>
      </c>
      <c r="I636" t="s">
        <v>116</v>
      </c>
      <c r="J636">
        <f t="shared" si="18"/>
        <v>1</v>
      </c>
      <c r="K636">
        <f t="shared" si="19"/>
        <v>0</v>
      </c>
      <c r="L636">
        <v>0.77425570669300003</v>
      </c>
    </row>
    <row r="637" spans="1:12" x14ac:dyDescent="0.25">
      <c r="A637">
        <v>4185</v>
      </c>
      <c r="B637" t="s">
        <v>6527</v>
      </c>
      <c r="C637" t="s">
        <v>6528</v>
      </c>
      <c r="D637" t="s">
        <v>10</v>
      </c>
      <c r="E637" t="s">
        <v>52</v>
      </c>
      <c r="F637">
        <v>0.82</v>
      </c>
      <c r="G637" t="s">
        <v>21</v>
      </c>
      <c r="H637">
        <v>0.57337810128599997</v>
      </c>
      <c r="I637" t="s">
        <v>52</v>
      </c>
      <c r="J637">
        <f t="shared" si="18"/>
        <v>0</v>
      </c>
      <c r="K637">
        <f t="shared" si="19"/>
        <v>1</v>
      </c>
      <c r="L637">
        <v>0.41</v>
      </c>
    </row>
    <row r="638" spans="1:12" x14ac:dyDescent="0.25">
      <c r="A638">
        <v>3392</v>
      </c>
      <c r="B638" t="s">
        <v>13929</v>
      </c>
      <c r="C638" t="s">
        <v>13930</v>
      </c>
      <c r="D638" t="s">
        <v>91</v>
      </c>
      <c r="E638" t="s">
        <v>91</v>
      </c>
      <c r="F638">
        <v>0.74</v>
      </c>
      <c r="G638" t="s">
        <v>91</v>
      </c>
      <c r="H638">
        <v>0.84928737454199998</v>
      </c>
      <c r="I638" t="s">
        <v>91</v>
      </c>
      <c r="J638">
        <f t="shared" si="18"/>
        <v>1</v>
      </c>
      <c r="K638">
        <f t="shared" si="19"/>
        <v>0</v>
      </c>
      <c r="L638">
        <v>0.79464368727099999</v>
      </c>
    </row>
    <row r="639" spans="1:12" x14ac:dyDescent="0.25">
      <c r="A639">
        <v>3965</v>
      </c>
      <c r="B639" t="s">
        <v>12264</v>
      </c>
      <c r="C639" t="s">
        <v>12265</v>
      </c>
      <c r="D639" t="s">
        <v>52</v>
      </c>
      <c r="E639" t="s">
        <v>496</v>
      </c>
      <c r="F639">
        <v>0.78</v>
      </c>
      <c r="G639" t="s">
        <v>52</v>
      </c>
      <c r="H639">
        <v>0.93129600228300002</v>
      </c>
      <c r="I639" t="s">
        <v>52</v>
      </c>
      <c r="J639">
        <f t="shared" si="18"/>
        <v>1</v>
      </c>
      <c r="K639">
        <f t="shared" si="19"/>
        <v>0</v>
      </c>
      <c r="L639">
        <v>0.46564800114100002</v>
      </c>
    </row>
    <row r="640" spans="1:12" x14ac:dyDescent="0.25">
      <c r="A640">
        <v>3107</v>
      </c>
      <c r="B640" t="s">
        <v>13835</v>
      </c>
      <c r="C640" t="s">
        <v>13836</v>
      </c>
      <c r="D640" t="s">
        <v>496</v>
      </c>
      <c r="E640" t="s">
        <v>496</v>
      </c>
      <c r="F640">
        <v>0.85</v>
      </c>
      <c r="G640" t="s">
        <v>52</v>
      </c>
      <c r="H640">
        <v>0.81961740536000005</v>
      </c>
      <c r="I640" t="s">
        <v>496</v>
      </c>
      <c r="J640">
        <f t="shared" si="18"/>
        <v>1</v>
      </c>
      <c r="K640">
        <f t="shared" si="19"/>
        <v>0</v>
      </c>
      <c r="L640">
        <v>0.42499999999999999</v>
      </c>
    </row>
    <row r="641" spans="1:12" x14ac:dyDescent="0.25">
      <c r="A641">
        <v>1527</v>
      </c>
      <c r="B641" t="s">
        <v>4517</v>
      </c>
      <c r="C641" t="s">
        <v>4518</v>
      </c>
      <c r="D641" t="s">
        <v>10</v>
      </c>
      <c r="E641" t="s">
        <v>68</v>
      </c>
      <c r="F641">
        <v>0.68</v>
      </c>
      <c r="G641" t="s">
        <v>21</v>
      </c>
      <c r="H641">
        <v>0.39177158570199999</v>
      </c>
      <c r="I641" t="s">
        <v>68</v>
      </c>
      <c r="J641">
        <f t="shared" si="18"/>
        <v>0</v>
      </c>
      <c r="K641">
        <f t="shared" si="19"/>
        <v>1</v>
      </c>
      <c r="L641">
        <v>0.34</v>
      </c>
    </row>
    <row r="642" spans="1:12" x14ac:dyDescent="0.25">
      <c r="A642">
        <v>6039</v>
      </c>
      <c r="B642" t="s">
        <v>3470</v>
      </c>
      <c r="C642" t="s">
        <v>3471</v>
      </c>
      <c r="D642" t="s">
        <v>10</v>
      </c>
      <c r="E642" t="s">
        <v>10</v>
      </c>
      <c r="F642">
        <v>0.97</v>
      </c>
      <c r="G642" t="s">
        <v>10</v>
      </c>
      <c r="H642">
        <v>0.93301162323599995</v>
      </c>
      <c r="I642" t="s">
        <v>10</v>
      </c>
      <c r="J642">
        <f t="shared" si="18"/>
        <v>1</v>
      </c>
      <c r="K642">
        <f t="shared" si="19"/>
        <v>0</v>
      </c>
      <c r="L642">
        <v>0.95150581161799996</v>
      </c>
    </row>
    <row r="643" spans="1:12" x14ac:dyDescent="0.25">
      <c r="A643">
        <v>2287</v>
      </c>
      <c r="B643" t="s">
        <v>9669</v>
      </c>
      <c r="C643" t="s">
        <v>9670</v>
      </c>
      <c r="D643" t="s">
        <v>34</v>
      </c>
      <c r="E643" t="s">
        <v>34</v>
      </c>
      <c r="F643">
        <v>0.72</v>
      </c>
      <c r="G643" t="s">
        <v>34</v>
      </c>
      <c r="H643">
        <v>0.67226747174000001</v>
      </c>
      <c r="I643" t="s">
        <v>34</v>
      </c>
      <c r="J643">
        <f t="shared" si="18"/>
        <v>1</v>
      </c>
      <c r="K643">
        <f t="shared" si="19"/>
        <v>0</v>
      </c>
      <c r="L643">
        <v>0.69613373587000005</v>
      </c>
    </row>
    <row r="644" spans="1:12" x14ac:dyDescent="0.25">
      <c r="A644">
        <v>3916</v>
      </c>
      <c r="B644" t="s">
        <v>5913</v>
      </c>
      <c r="C644" t="s">
        <v>5914</v>
      </c>
      <c r="D644" t="s">
        <v>52</v>
      </c>
      <c r="E644" t="s">
        <v>52</v>
      </c>
      <c r="F644">
        <v>0.68</v>
      </c>
      <c r="G644" t="s">
        <v>52</v>
      </c>
      <c r="H644">
        <v>0.86424125210900005</v>
      </c>
      <c r="I644" t="s">
        <v>52</v>
      </c>
      <c r="J644">
        <f t="shared" si="18"/>
        <v>1</v>
      </c>
      <c r="K644">
        <f t="shared" si="19"/>
        <v>0</v>
      </c>
      <c r="L644">
        <v>0.772120626054</v>
      </c>
    </row>
    <row r="645" spans="1:12" x14ac:dyDescent="0.25">
      <c r="A645">
        <v>1408</v>
      </c>
      <c r="B645" t="s">
        <v>8025</v>
      </c>
      <c r="C645" t="s">
        <v>8026</v>
      </c>
      <c r="D645" t="s">
        <v>10</v>
      </c>
      <c r="E645" t="s">
        <v>68</v>
      </c>
      <c r="F645">
        <v>0.8</v>
      </c>
      <c r="G645" t="s">
        <v>10</v>
      </c>
      <c r="H645">
        <v>0.747759814488</v>
      </c>
      <c r="I645" t="s">
        <v>68</v>
      </c>
      <c r="J645">
        <f t="shared" si="18"/>
        <v>0</v>
      </c>
      <c r="K645">
        <f t="shared" si="19"/>
        <v>1</v>
      </c>
      <c r="L645">
        <v>0.4</v>
      </c>
    </row>
    <row r="646" spans="1:12" x14ac:dyDescent="0.25">
      <c r="A646">
        <v>1700</v>
      </c>
      <c r="B646" t="s">
        <v>14702</v>
      </c>
      <c r="C646" t="s">
        <v>10997</v>
      </c>
      <c r="D646" t="s">
        <v>10</v>
      </c>
      <c r="E646" t="s">
        <v>10</v>
      </c>
      <c r="F646">
        <v>1</v>
      </c>
      <c r="G646" t="s">
        <v>10</v>
      </c>
      <c r="H646">
        <v>0.51252178053899999</v>
      </c>
      <c r="I646" t="s">
        <v>10</v>
      </c>
      <c r="J646">
        <f t="shared" si="18"/>
        <v>1</v>
      </c>
      <c r="K646">
        <f t="shared" si="19"/>
        <v>0</v>
      </c>
      <c r="L646">
        <v>0.75626089026999999</v>
      </c>
    </row>
    <row r="647" spans="1:12" x14ac:dyDescent="0.25">
      <c r="A647">
        <v>3941</v>
      </c>
      <c r="B647" t="s">
        <v>104</v>
      </c>
      <c r="C647" t="s">
        <v>105</v>
      </c>
      <c r="D647" t="s">
        <v>52</v>
      </c>
      <c r="E647" t="s">
        <v>52</v>
      </c>
      <c r="F647">
        <v>0.93</v>
      </c>
      <c r="G647" t="s">
        <v>52</v>
      </c>
      <c r="H647">
        <v>0.87683233537600003</v>
      </c>
      <c r="I647" t="s">
        <v>52</v>
      </c>
      <c r="J647">
        <f t="shared" si="18"/>
        <v>1</v>
      </c>
      <c r="K647">
        <f t="shared" si="19"/>
        <v>0</v>
      </c>
      <c r="L647">
        <v>0.90341616768800004</v>
      </c>
    </row>
    <row r="648" spans="1:12" x14ac:dyDescent="0.25">
      <c r="A648">
        <v>1632</v>
      </c>
      <c r="B648" t="s">
        <v>12987</v>
      </c>
      <c r="C648" t="s">
        <v>12988</v>
      </c>
      <c r="D648" t="s">
        <v>257</v>
      </c>
      <c r="E648" t="s">
        <v>10</v>
      </c>
      <c r="F648">
        <v>0.82</v>
      </c>
      <c r="G648" t="s">
        <v>257</v>
      </c>
      <c r="H648">
        <v>0.51787613190100001</v>
      </c>
      <c r="I648" t="s">
        <v>10</v>
      </c>
      <c r="J648">
        <f t="shared" si="18"/>
        <v>0</v>
      </c>
      <c r="K648">
        <f t="shared" si="19"/>
        <v>1</v>
      </c>
      <c r="L648">
        <v>0.41</v>
      </c>
    </row>
    <row r="649" spans="1:12" x14ac:dyDescent="0.25">
      <c r="A649">
        <v>6050</v>
      </c>
      <c r="B649" t="s">
        <v>5637</v>
      </c>
      <c r="C649" t="s">
        <v>5638</v>
      </c>
      <c r="D649" t="s">
        <v>52</v>
      </c>
      <c r="E649" t="s">
        <v>52</v>
      </c>
      <c r="F649">
        <v>0.89</v>
      </c>
      <c r="G649" t="s">
        <v>52</v>
      </c>
      <c r="H649">
        <v>0.87890887062599998</v>
      </c>
      <c r="I649" t="s">
        <v>52</v>
      </c>
      <c r="J649">
        <f t="shared" si="18"/>
        <v>1</v>
      </c>
      <c r="K649">
        <f t="shared" si="19"/>
        <v>0</v>
      </c>
      <c r="L649">
        <v>0.88445443531300005</v>
      </c>
    </row>
    <row r="650" spans="1:12" x14ac:dyDescent="0.25">
      <c r="A650">
        <v>5332</v>
      </c>
      <c r="B650" t="s">
        <v>2796</v>
      </c>
      <c r="C650" t="s">
        <v>2797</v>
      </c>
      <c r="D650" t="s">
        <v>116</v>
      </c>
      <c r="E650" t="s">
        <v>116</v>
      </c>
      <c r="F650">
        <v>0.82</v>
      </c>
      <c r="G650" t="s">
        <v>116</v>
      </c>
      <c r="H650">
        <v>0.74064806817100004</v>
      </c>
      <c r="I650" t="s">
        <v>116</v>
      </c>
      <c r="J650">
        <f t="shared" si="18"/>
        <v>1</v>
      </c>
      <c r="K650">
        <f t="shared" si="19"/>
        <v>0</v>
      </c>
      <c r="L650">
        <v>0.78032403408499995</v>
      </c>
    </row>
    <row r="651" spans="1:12" x14ac:dyDescent="0.25">
      <c r="A651">
        <v>1375</v>
      </c>
      <c r="B651" t="s">
        <v>4492</v>
      </c>
      <c r="C651" t="s">
        <v>4493</v>
      </c>
      <c r="D651" t="s">
        <v>10</v>
      </c>
      <c r="E651" t="s">
        <v>129</v>
      </c>
      <c r="F651">
        <v>0.69</v>
      </c>
      <c r="G651" t="s">
        <v>10</v>
      </c>
      <c r="H651">
        <v>0.91916322901799996</v>
      </c>
      <c r="I651" t="s">
        <v>10</v>
      </c>
      <c r="J651">
        <f t="shared" si="18"/>
        <v>1</v>
      </c>
      <c r="K651">
        <f t="shared" si="19"/>
        <v>0</v>
      </c>
      <c r="L651">
        <v>0.45958161450899998</v>
      </c>
    </row>
    <row r="652" spans="1:12" x14ac:dyDescent="0.25">
      <c r="A652">
        <v>1268</v>
      </c>
      <c r="B652" t="s">
        <v>12457</v>
      </c>
      <c r="C652" t="s">
        <v>4810</v>
      </c>
      <c r="D652" t="s">
        <v>116</v>
      </c>
      <c r="E652" t="s">
        <v>116</v>
      </c>
      <c r="F652">
        <v>0.95</v>
      </c>
      <c r="G652" t="s">
        <v>116</v>
      </c>
      <c r="H652">
        <v>0.87283617148399995</v>
      </c>
      <c r="I652" t="s">
        <v>116</v>
      </c>
      <c r="J652">
        <f t="shared" si="18"/>
        <v>1</v>
      </c>
      <c r="K652">
        <f t="shared" si="19"/>
        <v>0</v>
      </c>
      <c r="L652">
        <v>0.91141808574200001</v>
      </c>
    </row>
    <row r="653" spans="1:12" x14ac:dyDescent="0.25">
      <c r="A653">
        <v>5930</v>
      </c>
      <c r="B653" t="s">
        <v>10925</v>
      </c>
      <c r="C653" t="s">
        <v>10926</v>
      </c>
      <c r="D653" t="s">
        <v>10</v>
      </c>
      <c r="E653" t="s">
        <v>52</v>
      </c>
      <c r="F653">
        <v>0.76</v>
      </c>
      <c r="G653" t="s">
        <v>10</v>
      </c>
      <c r="H653">
        <v>0.84147157345699997</v>
      </c>
      <c r="I653" t="s">
        <v>10</v>
      </c>
      <c r="J653">
        <f t="shared" si="18"/>
        <v>1</v>
      </c>
      <c r="K653">
        <f t="shared" si="19"/>
        <v>0</v>
      </c>
      <c r="L653">
        <v>0.42073578672799999</v>
      </c>
    </row>
    <row r="654" spans="1:12" x14ac:dyDescent="0.25">
      <c r="A654">
        <v>4080</v>
      </c>
      <c r="B654" t="s">
        <v>2843</v>
      </c>
      <c r="C654" t="s">
        <v>2844</v>
      </c>
      <c r="D654" t="s">
        <v>21</v>
      </c>
      <c r="E654" t="s">
        <v>21</v>
      </c>
      <c r="F654">
        <v>0.95</v>
      </c>
      <c r="G654" t="s">
        <v>21</v>
      </c>
      <c r="H654">
        <v>0.95310399264099999</v>
      </c>
      <c r="I654" t="s">
        <v>21</v>
      </c>
      <c r="J654">
        <f t="shared" si="18"/>
        <v>1</v>
      </c>
      <c r="K654">
        <f t="shared" si="19"/>
        <v>0</v>
      </c>
      <c r="L654">
        <v>0.95155199632099996</v>
      </c>
    </row>
    <row r="655" spans="1:12" x14ac:dyDescent="0.25">
      <c r="A655">
        <v>4768</v>
      </c>
      <c r="B655" t="s">
        <v>12599</v>
      </c>
      <c r="C655" t="s">
        <v>10154</v>
      </c>
      <c r="D655" t="s">
        <v>52</v>
      </c>
      <c r="E655" t="s">
        <v>52</v>
      </c>
      <c r="F655">
        <v>0.95</v>
      </c>
      <c r="G655" t="s">
        <v>52</v>
      </c>
      <c r="H655">
        <v>0.89824010965800005</v>
      </c>
      <c r="I655" t="s">
        <v>52</v>
      </c>
      <c r="J655">
        <f t="shared" si="18"/>
        <v>1</v>
      </c>
      <c r="K655">
        <f t="shared" si="19"/>
        <v>0</v>
      </c>
      <c r="L655">
        <v>0.92412005482899995</v>
      </c>
    </row>
    <row r="656" spans="1:12" x14ac:dyDescent="0.25">
      <c r="A656">
        <v>1274</v>
      </c>
      <c r="B656" t="s">
        <v>12801</v>
      </c>
      <c r="C656" t="s">
        <v>12802</v>
      </c>
      <c r="D656" t="s">
        <v>116</v>
      </c>
      <c r="E656" t="s">
        <v>116</v>
      </c>
      <c r="F656">
        <v>0.8</v>
      </c>
      <c r="G656" t="s">
        <v>116</v>
      </c>
      <c r="H656">
        <v>0.56633517879700002</v>
      </c>
      <c r="I656" t="s">
        <v>116</v>
      </c>
      <c r="J656">
        <f t="shared" si="18"/>
        <v>1</v>
      </c>
      <c r="K656">
        <f t="shared" si="19"/>
        <v>0</v>
      </c>
      <c r="L656">
        <v>0.68316758939800004</v>
      </c>
    </row>
    <row r="657" spans="1:12" x14ac:dyDescent="0.25">
      <c r="A657">
        <v>4867</v>
      </c>
      <c r="B657" t="s">
        <v>4988</v>
      </c>
      <c r="C657" t="s">
        <v>4989</v>
      </c>
      <c r="D657" t="s">
        <v>21</v>
      </c>
      <c r="E657" t="s">
        <v>21</v>
      </c>
      <c r="F657">
        <v>0.82</v>
      </c>
      <c r="G657" t="s">
        <v>21</v>
      </c>
      <c r="H657">
        <v>0.97406532064399998</v>
      </c>
      <c r="I657" t="s">
        <v>21</v>
      </c>
      <c r="J657">
        <f t="shared" si="18"/>
        <v>1</v>
      </c>
      <c r="K657">
        <f t="shared" si="19"/>
        <v>0</v>
      </c>
      <c r="L657">
        <v>0.89703266032200002</v>
      </c>
    </row>
    <row r="658" spans="1:12" x14ac:dyDescent="0.25">
      <c r="A658">
        <v>4864</v>
      </c>
      <c r="B658" t="s">
        <v>14176</v>
      </c>
      <c r="C658" t="s">
        <v>14177</v>
      </c>
      <c r="D658" t="s">
        <v>21</v>
      </c>
      <c r="E658" t="s">
        <v>21</v>
      </c>
      <c r="F658">
        <v>0.83</v>
      </c>
      <c r="G658" t="s">
        <v>21</v>
      </c>
      <c r="H658">
        <v>0.95290015823700003</v>
      </c>
      <c r="I658" t="s">
        <v>21</v>
      </c>
      <c r="J658">
        <f t="shared" si="18"/>
        <v>1</v>
      </c>
      <c r="K658">
        <f t="shared" si="19"/>
        <v>0</v>
      </c>
      <c r="L658">
        <v>0.89145007911899998</v>
      </c>
    </row>
    <row r="659" spans="1:12" x14ac:dyDescent="0.25">
      <c r="A659">
        <v>277</v>
      </c>
      <c r="B659" t="s">
        <v>14493</v>
      </c>
      <c r="C659" t="s">
        <v>14494</v>
      </c>
      <c r="D659" t="s">
        <v>129</v>
      </c>
      <c r="E659" t="s">
        <v>129</v>
      </c>
      <c r="F659">
        <v>0.94</v>
      </c>
      <c r="G659" t="s">
        <v>129</v>
      </c>
      <c r="H659">
        <v>0.89613693645600001</v>
      </c>
      <c r="I659" t="s">
        <v>129</v>
      </c>
      <c r="J659">
        <f t="shared" ref="J659:J722" si="20">IF(I659=D659, 1, 0)</f>
        <v>1</v>
      </c>
      <c r="K659">
        <f t="shared" ref="K659:K722" si="21">IF(I659=D659, 0, 1)</f>
        <v>0</v>
      </c>
      <c r="L659">
        <v>0.91806846822800003</v>
      </c>
    </row>
    <row r="660" spans="1:12" x14ac:dyDescent="0.25">
      <c r="A660">
        <v>5866</v>
      </c>
      <c r="B660" t="s">
        <v>963</v>
      </c>
      <c r="C660" t="s">
        <v>964</v>
      </c>
      <c r="D660" t="s">
        <v>21</v>
      </c>
      <c r="E660" t="s">
        <v>21</v>
      </c>
      <c r="F660">
        <v>0.75</v>
      </c>
      <c r="G660" t="s">
        <v>21</v>
      </c>
      <c r="H660">
        <v>0.85852559267600004</v>
      </c>
      <c r="I660" t="s">
        <v>21</v>
      </c>
      <c r="J660">
        <f t="shared" si="20"/>
        <v>1</v>
      </c>
      <c r="K660">
        <f t="shared" si="21"/>
        <v>0</v>
      </c>
      <c r="L660">
        <v>0.80426279633800002</v>
      </c>
    </row>
    <row r="661" spans="1:12" x14ac:dyDescent="0.25">
      <c r="A661">
        <v>5150</v>
      </c>
      <c r="B661" t="s">
        <v>11581</v>
      </c>
      <c r="C661" t="s">
        <v>11582</v>
      </c>
      <c r="D661" t="s">
        <v>52</v>
      </c>
      <c r="E661" t="s">
        <v>52</v>
      </c>
      <c r="F661">
        <v>0.78</v>
      </c>
      <c r="G661" t="s">
        <v>52</v>
      </c>
      <c r="H661">
        <v>0.92035109338700005</v>
      </c>
      <c r="I661" t="s">
        <v>52</v>
      </c>
      <c r="J661">
        <f t="shared" si="20"/>
        <v>1</v>
      </c>
      <c r="K661">
        <f t="shared" si="21"/>
        <v>0</v>
      </c>
      <c r="L661">
        <v>0.85017554669399997</v>
      </c>
    </row>
    <row r="662" spans="1:12" x14ac:dyDescent="0.25">
      <c r="A662">
        <v>4846</v>
      </c>
      <c r="B662" t="s">
        <v>6004</v>
      </c>
      <c r="C662" t="s">
        <v>6005</v>
      </c>
      <c r="D662" t="s">
        <v>10</v>
      </c>
      <c r="E662" t="s">
        <v>10</v>
      </c>
      <c r="F662">
        <v>0.79</v>
      </c>
      <c r="G662" t="s">
        <v>10</v>
      </c>
      <c r="H662">
        <v>0.89056126751099995</v>
      </c>
      <c r="I662" t="s">
        <v>10</v>
      </c>
      <c r="J662">
        <f t="shared" si="20"/>
        <v>1</v>
      </c>
      <c r="K662">
        <f t="shared" si="21"/>
        <v>0</v>
      </c>
      <c r="L662">
        <v>0.84028063375499995</v>
      </c>
    </row>
    <row r="663" spans="1:12" x14ac:dyDescent="0.25">
      <c r="A663">
        <v>1884</v>
      </c>
      <c r="B663" t="s">
        <v>13203</v>
      </c>
      <c r="C663" t="s">
        <v>13204</v>
      </c>
      <c r="D663" t="s">
        <v>52</v>
      </c>
      <c r="E663" t="s">
        <v>52</v>
      </c>
      <c r="F663">
        <v>0.91</v>
      </c>
      <c r="G663" t="s">
        <v>52</v>
      </c>
      <c r="H663">
        <v>0.87455428815299996</v>
      </c>
      <c r="I663" t="s">
        <v>52</v>
      </c>
      <c r="J663">
        <f t="shared" si="20"/>
        <v>1</v>
      </c>
      <c r="K663">
        <f t="shared" si="21"/>
        <v>0</v>
      </c>
      <c r="L663">
        <v>0.89227714407699998</v>
      </c>
    </row>
    <row r="664" spans="1:12" x14ac:dyDescent="0.25">
      <c r="A664">
        <v>2679</v>
      </c>
      <c r="B664" t="s">
        <v>12275</v>
      </c>
      <c r="C664" t="s">
        <v>12276</v>
      </c>
      <c r="D664" t="s">
        <v>257</v>
      </c>
      <c r="E664" t="s">
        <v>257</v>
      </c>
      <c r="F664">
        <v>0.87</v>
      </c>
      <c r="G664" t="s">
        <v>257</v>
      </c>
      <c r="H664">
        <v>0.94421874235900005</v>
      </c>
      <c r="I664" t="s">
        <v>257</v>
      </c>
      <c r="J664">
        <f t="shared" si="20"/>
        <v>1</v>
      </c>
      <c r="K664">
        <f t="shared" si="21"/>
        <v>0</v>
      </c>
      <c r="L664">
        <v>0.90710937117900003</v>
      </c>
    </row>
    <row r="665" spans="1:12" x14ac:dyDescent="0.25">
      <c r="A665">
        <v>4777</v>
      </c>
      <c r="B665" t="s">
        <v>8632</v>
      </c>
      <c r="C665" t="s">
        <v>8633</v>
      </c>
      <c r="D665" t="s">
        <v>10</v>
      </c>
      <c r="E665" t="s">
        <v>10</v>
      </c>
      <c r="F665">
        <v>0.75</v>
      </c>
      <c r="G665" t="s">
        <v>10</v>
      </c>
      <c r="H665">
        <v>0.88077921753900001</v>
      </c>
      <c r="I665" t="s">
        <v>10</v>
      </c>
      <c r="J665">
        <f t="shared" si="20"/>
        <v>1</v>
      </c>
      <c r="K665">
        <f t="shared" si="21"/>
        <v>0</v>
      </c>
      <c r="L665">
        <v>0.81538960877</v>
      </c>
    </row>
    <row r="666" spans="1:12" x14ac:dyDescent="0.25">
      <c r="A666">
        <v>2915</v>
      </c>
      <c r="B666" t="s">
        <v>4557</v>
      </c>
      <c r="C666" t="s">
        <v>4558</v>
      </c>
      <c r="D666" t="s">
        <v>10</v>
      </c>
      <c r="E666" t="s">
        <v>34</v>
      </c>
      <c r="F666">
        <v>0.84</v>
      </c>
      <c r="G666" t="s">
        <v>239</v>
      </c>
      <c r="H666">
        <v>0.35804863596199998</v>
      </c>
      <c r="I666" t="s">
        <v>34</v>
      </c>
      <c r="J666">
        <f t="shared" si="20"/>
        <v>0</v>
      </c>
      <c r="K666">
        <f t="shared" si="21"/>
        <v>1</v>
      </c>
      <c r="L666">
        <v>0.42</v>
      </c>
    </row>
    <row r="667" spans="1:12" x14ac:dyDescent="0.25">
      <c r="A667">
        <v>1313</v>
      </c>
      <c r="B667" t="s">
        <v>349</v>
      </c>
      <c r="C667" t="s">
        <v>350</v>
      </c>
      <c r="D667" t="s">
        <v>10</v>
      </c>
      <c r="E667" t="s">
        <v>21</v>
      </c>
      <c r="F667">
        <v>1</v>
      </c>
      <c r="G667" t="s">
        <v>21</v>
      </c>
      <c r="H667">
        <v>0.81170568124300002</v>
      </c>
      <c r="I667" t="s">
        <v>21</v>
      </c>
      <c r="J667">
        <f t="shared" si="20"/>
        <v>0</v>
      </c>
      <c r="K667">
        <f t="shared" si="21"/>
        <v>1</v>
      </c>
      <c r="L667">
        <v>0.90585284062100002</v>
      </c>
    </row>
    <row r="668" spans="1:12" x14ac:dyDescent="0.25">
      <c r="A668">
        <v>6282</v>
      </c>
      <c r="B668" t="s">
        <v>8867</v>
      </c>
      <c r="C668" t="s">
        <v>8868</v>
      </c>
      <c r="D668" t="s">
        <v>21</v>
      </c>
      <c r="E668" t="s">
        <v>21</v>
      </c>
      <c r="F668">
        <v>0.97</v>
      </c>
      <c r="G668" t="s">
        <v>21</v>
      </c>
      <c r="H668">
        <v>0.87469357500300005</v>
      </c>
      <c r="I668" t="s">
        <v>21</v>
      </c>
      <c r="J668">
        <f t="shared" si="20"/>
        <v>1</v>
      </c>
      <c r="K668">
        <f t="shared" si="21"/>
        <v>0</v>
      </c>
      <c r="L668">
        <v>0.92234678750200005</v>
      </c>
    </row>
    <row r="669" spans="1:12" x14ac:dyDescent="0.25">
      <c r="A669">
        <v>18</v>
      </c>
      <c r="B669" t="s">
        <v>12536</v>
      </c>
      <c r="C669" t="s">
        <v>1508</v>
      </c>
      <c r="D669" t="s">
        <v>68</v>
      </c>
      <c r="E669" t="s">
        <v>68</v>
      </c>
      <c r="F669">
        <v>1</v>
      </c>
      <c r="G669" t="s">
        <v>68</v>
      </c>
      <c r="H669">
        <v>0.86425039474200005</v>
      </c>
      <c r="I669" t="s">
        <v>68</v>
      </c>
      <c r="J669">
        <f t="shared" si="20"/>
        <v>1</v>
      </c>
      <c r="K669">
        <f t="shared" si="21"/>
        <v>0</v>
      </c>
      <c r="L669">
        <v>0.93212519737099997</v>
      </c>
    </row>
    <row r="670" spans="1:12" x14ac:dyDescent="0.25">
      <c r="A670">
        <v>1819</v>
      </c>
      <c r="B670" t="s">
        <v>9058</v>
      </c>
      <c r="C670" t="s">
        <v>9059</v>
      </c>
      <c r="D670" t="s">
        <v>243</v>
      </c>
      <c r="E670" t="s">
        <v>91</v>
      </c>
      <c r="F670">
        <v>0.72</v>
      </c>
      <c r="G670" t="s">
        <v>10</v>
      </c>
      <c r="H670">
        <v>0.65274983994799995</v>
      </c>
      <c r="I670" t="s">
        <v>91</v>
      </c>
      <c r="J670">
        <f t="shared" si="20"/>
        <v>0</v>
      </c>
      <c r="K670">
        <f t="shared" si="21"/>
        <v>1</v>
      </c>
      <c r="L670">
        <v>0.36</v>
      </c>
    </row>
    <row r="671" spans="1:12" x14ac:dyDescent="0.25">
      <c r="A671">
        <v>2651</v>
      </c>
      <c r="B671" t="s">
        <v>2667</v>
      </c>
      <c r="C671" t="s">
        <v>2668</v>
      </c>
      <c r="D671" t="s">
        <v>34</v>
      </c>
      <c r="E671" t="s">
        <v>34</v>
      </c>
      <c r="F671">
        <v>0.85</v>
      </c>
      <c r="G671" t="s">
        <v>34</v>
      </c>
      <c r="H671">
        <v>0.69787202102500001</v>
      </c>
      <c r="I671" t="s">
        <v>34</v>
      </c>
      <c r="J671">
        <f t="shared" si="20"/>
        <v>1</v>
      </c>
      <c r="K671">
        <f t="shared" si="21"/>
        <v>0</v>
      </c>
      <c r="L671">
        <v>0.77393601051299998</v>
      </c>
    </row>
    <row r="672" spans="1:12" x14ac:dyDescent="0.25">
      <c r="A672">
        <v>140</v>
      </c>
      <c r="B672" t="s">
        <v>13074</v>
      </c>
      <c r="C672" t="s">
        <v>13075</v>
      </c>
      <c r="D672" t="s">
        <v>129</v>
      </c>
      <c r="E672" t="s">
        <v>129</v>
      </c>
      <c r="F672">
        <v>0.93</v>
      </c>
      <c r="G672" t="s">
        <v>129</v>
      </c>
      <c r="H672">
        <v>0.76972996912500002</v>
      </c>
      <c r="I672" t="s">
        <v>129</v>
      </c>
      <c r="J672">
        <f t="shared" si="20"/>
        <v>1</v>
      </c>
      <c r="K672">
        <f t="shared" si="21"/>
        <v>0</v>
      </c>
      <c r="L672">
        <v>0.84986498456299997</v>
      </c>
    </row>
    <row r="673" spans="1:12" x14ac:dyDescent="0.25">
      <c r="A673">
        <v>2960</v>
      </c>
      <c r="B673" t="s">
        <v>12215</v>
      </c>
      <c r="C673" t="s">
        <v>12216</v>
      </c>
      <c r="D673" t="s">
        <v>10</v>
      </c>
      <c r="E673" t="s">
        <v>52</v>
      </c>
      <c r="F673">
        <v>0.69</v>
      </c>
      <c r="G673" t="s">
        <v>10</v>
      </c>
      <c r="H673">
        <v>0.471117137834</v>
      </c>
      <c r="I673" t="s">
        <v>52</v>
      </c>
      <c r="J673">
        <f t="shared" si="20"/>
        <v>0</v>
      </c>
      <c r="K673">
        <f t="shared" si="21"/>
        <v>1</v>
      </c>
      <c r="L673">
        <v>0.34499999999999997</v>
      </c>
    </row>
    <row r="674" spans="1:12" x14ac:dyDescent="0.25">
      <c r="A674">
        <v>187</v>
      </c>
      <c r="B674" t="s">
        <v>13059</v>
      </c>
      <c r="C674" t="s">
        <v>13060</v>
      </c>
      <c r="D674" t="s">
        <v>129</v>
      </c>
      <c r="E674" t="s">
        <v>21</v>
      </c>
      <c r="F674">
        <v>0.82</v>
      </c>
      <c r="G674" t="s">
        <v>21</v>
      </c>
      <c r="H674">
        <v>0.641779003578</v>
      </c>
      <c r="I674" t="s">
        <v>21</v>
      </c>
      <c r="J674">
        <f t="shared" si="20"/>
        <v>0</v>
      </c>
      <c r="K674">
        <f t="shared" si="21"/>
        <v>1</v>
      </c>
      <c r="L674">
        <v>0.73088950178900003</v>
      </c>
    </row>
    <row r="675" spans="1:12" x14ac:dyDescent="0.25">
      <c r="A675">
        <v>2859</v>
      </c>
      <c r="B675" t="s">
        <v>4203</v>
      </c>
      <c r="C675" t="s">
        <v>4204</v>
      </c>
      <c r="D675" t="s">
        <v>21</v>
      </c>
      <c r="E675" t="s">
        <v>21</v>
      </c>
      <c r="F675">
        <v>0.68</v>
      </c>
      <c r="G675" t="s">
        <v>21</v>
      </c>
      <c r="H675">
        <v>0.59804818639599999</v>
      </c>
      <c r="I675" t="s">
        <v>21</v>
      </c>
      <c r="J675">
        <f t="shared" si="20"/>
        <v>1</v>
      </c>
      <c r="K675">
        <f t="shared" si="21"/>
        <v>0</v>
      </c>
      <c r="L675">
        <v>0.63902409319800002</v>
      </c>
    </row>
    <row r="676" spans="1:12" x14ac:dyDescent="0.25">
      <c r="A676">
        <v>4684</v>
      </c>
      <c r="B676" t="s">
        <v>4662</v>
      </c>
      <c r="C676" t="s">
        <v>4663</v>
      </c>
      <c r="D676" t="s">
        <v>10</v>
      </c>
      <c r="E676" t="s">
        <v>10</v>
      </c>
      <c r="F676">
        <v>0.74</v>
      </c>
      <c r="G676" t="s">
        <v>239</v>
      </c>
      <c r="H676">
        <v>0.44968362093999997</v>
      </c>
      <c r="I676" t="s">
        <v>10</v>
      </c>
      <c r="J676">
        <f t="shared" si="20"/>
        <v>1</v>
      </c>
      <c r="K676">
        <f t="shared" si="21"/>
        <v>0</v>
      </c>
      <c r="L676">
        <v>0.37</v>
      </c>
    </row>
    <row r="677" spans="1:12" x14ac:dyDescent="0.25">
      <c r="A677">
        <v>1643</v>
      </c>
      <c r="B677" t="s">
        <v>6115</v>
      </c>
      <c r="C677" t="s">
        <v>6116</v>
      </c>
      <c r="D677" t="s">
        <v>257</v>
      </c>
      <c r="E677" t="s">
        <v>257</v>
      </c>
      <c r="F677">
        <v>0.85</v>
      </c>
      <c r="G677" t="s">
        <v>257</v>
      </c>
      <c r="H677">
        <v>0.74831142959100005</v>
      </c>
      <c r="I677" t="s">
        <v>257</v>
      </c>
      <c r="J677">
        <f t="shared" si="20"/>
        <v>1</v>
      </c>
      <c r="K677">
        <f t="shared" si="21"/>
        <v>0</v>
      </c>
      <c r="L677">
        <v>0.79915571479500003</v>
      </c>
    </row>
    <row r="678" spans="1:12" x14ac:dyDescent="0.25">
      <c r="A678">
        <v>1218</v>
      </c>
      <c r="B678" t="s">
        <v>3138</v>
      </c>
      <c r="C678" t="s">
        <v>744</v>
      </c>
      <c r="D678" t="s">
        <v>239</v>
      </c>
      <c r="E678" t="s">
        <v>239</v>
      </c>
      <c r="F678">
        <v>1</v>
      </c>
      <c r="G678" t="s">
        <v>239</v>
      </c>
      <c r="H678">
        <v>0.82626349225899998</v>
      </c>
      <c r="I678" t="s">
        <v>239</v>
      </c>
      <c r="J678">
        <f t="shared" si="20"/>
        <v>1</v>
      </c>
      <c r="K678">
        <f t="shared" si="21"/>
        <v>0</v>
      </c>
      <c r="L678">
        <v>0.91313174613000003</v>
      </c>
    </row>
    <row r="679" spans="1:12" x14ac:dyDescent="0.25">
      <c r="A679">
        <v>2053</v>
      </c>
      <c r="B679" t="s">
        <v>10373</v>
      </c>
      <c r="C679" t="s">
        <v>1031</v>
      </c>
      <c r="D679" t="s">
        <v>21</v>
      </c>
      <c r="E679" t="s">
        <v>21</v>
      </c>
      <c r="F679">
        <v>0.96</v>
      </c>
      <c r="G679" t="s">
        <v>21</v>
      </c>
      <c r="H679">
        <v>0.94658902164600001</v>
      </c>
      <c r="I679" t="s">
        <v>21</v>
      </c>
      <c r="J679">
        <f t="shared" si="20"/>
        <v>1</v>
      </c>
      <c r="K679">
        <f t="shared" si="21"/>
        <v>0</v>
      </c>
      <c r="L679">
        <v>0.95329451082299999</v>
      </c>
    </row>
    <row r="680" spans="1:12" x14ac:dyDescent="0.25">
      <c r="A680">
        <v>4784</v>
      </c>
      <c r="B680" t="s">
        <v>11161</v>
      </c>
      <c r="C680" t="s">
        <v>11162</v>
      </c>
      <c r="D680" t="s">
        <v>52</v>
      </c>
      <c r="E680" t="s">
        <v>52</v>
      </c>
      <c r="F680">
        <v>0.83</v>
      </c>
      <c r="G680" t="s">
        <v>52</v>
      </c>
      <c r="H680">
        <v>0.50854235700200001</v>
      </c>
      <c r="I680" t="s">
        <v>52</v>
      </c>
      <c r="J680">
        <f t="shared" si="20"/>
        <v>1</v>
      </c>
      <c r="K680">
        <f t="shared" si="21"/>
        <v>0</v>
      </c>
      <c r="L680">
        <v>0.66927117850100004</v>
      </c>
    </row>
    <row r="681" spans="1:12" x14ac:dyDescent="0.25">
      <c r="A681">
        <v>558</v>
      </c>
      <c r="B681" t="s">
        <v>13337</v>
      </c>
      <c r="C681" t="s">
        <v>13338</v>
      </c>
      <c r="D681" t="s">
        <v>52</v>
      </c>
      <c r="E681" t="s">
        <v>52</v>
      </c>
      <c r="F681">
        <v>0.93</v>
      </c>
      <c r="G681" t="s">
        <v>52</v>
      </c>
      <c r="H681">
        <v>0.89300571287099995</v>
      </c>
      <c r="I681" t="s">
        <v>52</v>
      </c>
      <c r="J681">
        <f t="shared" si="20"/>
        <v>1</v>
      </c>
      <c r="K681">
        <f t="shared" si="21"/>
        <v>0</v>
      </c>
      <c r="L681">
        <v>0.91150285643600004</v>
      </c>
    </row>
    <row r="682" spans="1:12" x14ac:dyDescent="0.25">
      <c r="A682">
        <v>4044</v>
      </c>
      <c r="B682" t="s">
        <v>7595</v>
      </c>
      <c r="C682" t="s">
        <v>7596</v>
      </c>
      <c r="D682" t="s">
        <v>52</v>
      </c>
      <c r="E682" t="s">
        <v>10</v>
      </c>
      <c r="F682">
        <v>0.72</v>
      </c>
      <c r="G682" t="s">
        <v>52</v>
      </c>
      <c r="H682">
        <v>0.85241654956099999</v>
      </c>
      <c r="I682" t="s">
        <v>52</v>
      </c>
      <c r="J682">
        <f t="shared" si="20"/>
        <v>1</v>
      </c>
      <c r="K682">
        <f t="shared" si="21"/>
        <v>0</v>
      </c>
      <c r="L682">
        <v>0.42620827478000001</v>
      </c>
    </row>
    <row r="683" spans="1:12" x14ac:dyDescent="0.25">
      <c r="A683">
        <v>4436</v>
      </c>
      <c r="B683" t="s">
        <v>5519</v>
      </c>
      <c r="C683" t="s">
        <v>5520</v>
      </c>
      <c r="D683" t="s">
        <v>21</v>
      </c>
      <c r="E683" t="s">
        <v>34</v>
      </c>
      <c r="F683">
        <v>0.69</v>
      </c>
      <c r="G683" t="s">
        <v>21</v>
      </c>
      <c r="H683">
        <v>0.87804029910699999</v>
      </c>
      <c r="I683" t="s">
        <v>21</v>
      </c>
      <c r="J683">
        <f t="shared" si="20"/>
        <v>1</v>
      </c>
      <c r="K683">
        <f t="shared" si="21"/>
        <v>0</v>
      </c>
      <c r="L683">
        <v>0.43902014955399998</v>
      </c>
    </row>
    <row r="684" spans="1:12" x14ac:dyDescent="0.25">
      <c r="A684">
        <v>4749</v>
      </c>
      <c r="B684" t="s">
        <v>7643</v>
      </c>
      <c r="C684" t="s">
        <v>7644</v>
      </c>
      <c r="D684" t="s">
        <v>10</v>
      </c>
      <c r="E684" t="s">
        <v>10</v>
      </c>
      <c r="F684">
        <v>0.9</v>
      </c>
      <c r="G684" t="s">
        <v>10</v>
      </c>
      <c r="H684">
        <v>0.74963640528999997</v>
      </c>
      <c r="I684" t="s">
        <v>10</v>
      </c>
      <c r="J684">
        <f t="shared" si="20"/>
        <v>1</v>
      </c>
      <c r="K684">
        <f t="shared" si="21"/>
        <v>0</v>
      </c>
      <c r="L684">
        <v>0.82481820264500005</v>
      </c>
    </row>
    <row r="685" spans="1:12" x14ac:dyDescent="0.25">
      <c r="A685">
        <v>4802</v>
      </c>
      <c r="B685" t="s">
        <v>5964</v>
      </c>
      <c r="C685" t="s">
        <v>5965</v>
      </c>
      <c r="D685" t="s">
        <v>21</v>
      </c>
      <c r="E685" t="s">
        <v>21</v>
      </c>
      <c r="F685">
        <v>0.88</v>
      </c>
      <c r="G685" t="s">
        <v>21</v>
      </c>
      <c r="H685">
        <v>0.84319201856600001</v>
      </c>
      <c r="I685" t="s">
        <v>21</v>
      </c>
      <c r="J685">
        <f t="shared" si="20"/>
        <v>1</v>
      </c>
      <c r="K685">
        <f t="shared" si="21"/>
        <v>0</v>
      </c>
      <c r="L685">
        <v>0.86159600928299995</v>
      </c>
    </row>
    <row r="686" spans="1:12" x14ac:dyDescent="0.25">
      <c r="A686">
        <v>4529</v>
      </c>
      <c r="B686" t="s">
        <v>4629</v>
      </c>
      <c r="C686" t="s">
        <v>4630</v>
      </c>
      <c r="D686" t="s">
        <v>21</v>
      </c>
      <c r="E686" t="s">
        <v>21</v>
      </c>
      <c r="F686">
        <v>0.98</v>
      </c>
      <c r="G686" t="s">
        <v>21</v>
      </c>
      <c r="H686">
        <v>0.93247402960799997</v>
      </c>
      <c r="I686" t="s">
        <v>21</v>
      </c>
      <c r="J686">
        <f t="shared" si="20"/>
        <v>1</v>
      </c>
      <c r="K686">
        <f t="shared" si="21"/>
        <v>0</v>
      </c>
      <c r="L686">
        <v>0.95623701480400003</v>
      </c>
    </row>
    <row r="687" spans="1:12" x14ac:dyDescent="0.25">
      <c r="A687">
        <v>3841</v>
      </c>
      <c r="B687" t="s">
        <v>12512</v>
      </c>
      <c r="C687" t="s">
        <v>12513</v>
      </c>
      <c r="D687" t="s">
        <v>52</v>
      </c>
      <c r="E687" t="s">
        <v>10</v>
      </c>
      <c r="F687">
        <v>0.72</v>
      </c>
      <c r="G687" t="s">
        <v>52</v>
      </c>
      <c r="H687">
        <v>0.82623421568300004</v>
      </c>
      <c r="I687" t="s">
        <v>52</v>
      </c>
      <c r="J687">
        <f t="shared" si="20"/>
        <v>1</v>
      </c>
      <c r="K687">
        <f t="shared" si="21"/>
        <v>0</v>
      </c>
      <c r="L687">
        <v>0.41311710784099998</v>
      </c>
    </row>
    <row r="688" spans="1:12" x14ac:dyDescent="0.25">
      <c r="A688">
        <v>5793</v>
      </c>
      <c r="B688" t="s">
        <v>7776</v>
      </c>
      <c r="C688" t="s">
        <v>7777</v>
      </c>
      <c r="D688" t="s">
        <v>10</v>
      </c>
      <c r="E688" t="s">
        <v>52</v>
      </c>
      <c r="F688">
        <v>0.72</v>
      </c>
      <c r="G688" t="s">
        <v>10</v>
      </c>
      <c r="H688">
        <v>0.89248638441399997</v>
      </c>
      <c r="I688" t="s">
        <v>10</v>
      </c>
      <c r="J688">
        <f t="shared" si="20"/>
        <v>1</v>
      </c>
      <c r="K688">
        <f t="shared" si="21"/>
        <v>0</v>
      </c>
      <c r="L688">
        <v>0.44624319220699998</v>
      </c>
    </row>
    <row r="689" spans="1:12" x14ac:dyDescent="0.25">
      <c r="A689">
        <v>833</v>
      </c>
      <c r="B689" t="s">
        <v>13424</v>
      </c>
      <c r="C689" t="s">
        <v>6302</v>
      </c>
      <c r="D689" t="s">
        <v>257</v>
      </c>
      <c r="E689" t="s">
        <v>257</v>
      </c>
      <c r="F689">
        <v>0.9</v>
      </c>
      <c r="G689" t="s">
        <v>257</v>
      </c>
      <c r="H689">
        <v>0.88828836320000004</v>
      </c>
      <c r="I689" t="s">
        <v>257</v>
      </c>
      <c r="J689">
        <f t="shared" si="20"/>
        <v>1</v>
      </c>
      <c r="K689">
        <f t="shared" si="21"/>
        <v>0</v>
      </c>
      <c r="L689">
        <v>0.89414418159999998</v>
      </c>
    </row>
    <row r="690" spans="1:12" x14ac:dyDescent="0.25">
      <c r="A690">
        <v>4448</v>
      </c>
      <c r="B690" t="s">
        <v>14159</v>
      </c>
      <c r="C690" t="s">
        <v>14160</v>
      </c>
      <c r="D690" t="s">
        <v>42</v>
      </c>
      <c r="E690" t="s">
        <v>42</v>
      </c>
      <c r="F690">
        <v>0.85</v>
      </c>
      <c r="G690" t="s">
        <v>42</v>
      </c>
      <c r="H690">
        <v>0.470124524795</v>
      </c>
      <c r="I690" t="s">
        <v>42</v>
      </c>
      <c r="J690">
        <f t="shared" si="20"/>
        <v>1</v>
      </c>
      <c r="K690">
        <f t="shared" si="21"/>
        <v>0</v>
      </c>
      <c r="L690">
        <v>0.66006226239700005</v>
      </c>
    </row>
    <row r="691" spans="1:12" x14ac:dyDescent="0.25">
      <c r="A691">
        <v>852</v>
      </c>
      <c r="B691" t="s">
        <v>5187</v>
      </c>
      <c r="C691" t="s">
        <v>1511</v>
      </c>
      <c r="D691" t="s">
        <v>257</v>
      </c>
      <c r="E691" t="s">
        <v>257</v>
      </c>
      <c r="F691">
        <v>1</v>
      </c>
      <c r="G691" t="s">
        <v>257</v>
      </c>
      <c r="H691">
        <v>0.85290940347400002</v>
      </c>
      <c r="I691" t="s">
        <v>257</v>
      </c>
      <c r="J691">
        <f t="shared" si="20"/>
        <v>1</v>
      </c>
      <c r="K691">
        <f t="shared" si="21"/>
        <v>0</v>
      </c>
      <c r="L691">
        <v>0.92645470173699995</v>
      </c>
    </row>
    <row r="692" spans="1:12" x14ac:dyDescent="0.25">
      <c r="A692">
        <v>2319</v>
      </c>
      <c r="B692" t="s">
        <v>10836</v>
      </c>
      <c r="C692" t="s">
        <v>10837</v>
      </c>
      <c r="D692" t="s">
        <v>21</v>
      </c>
      <c r="E692" t="s">
        <v>21</v>
      </c>
      <c r="F692">
        <v>0.92</v>
      </c>
      <c r="G692" t="s">
        <v>21</v>
      </c>
      <c r="H692">
        <v>0.718074787534</v>
      </c>
      <c r="I692" t="s">
        <v>21</v>
      </c>
      <c r="J692">
        <f t="shared" si="20"/>
        <v>1</v>
      </c>
      <c r="K692">
        <f t="shared" si="21"/>
        <v>0</v>
      </c>
      <c r="L692">
        <v>0.81903739376700002</v>
      </c>
    </row>
    <row r="693" spans="1:12" x14ac:dyDescent="0.25">
      <c r="A693">
        <v>3294</v>
      </c>
      <c r="B693" t="s">
        <v>8027</v>
      </c>
      <c r="C693" t="s">
        <v>8028</v>
      </c>
      <c r="D693" t="s">
        <v>21</v>
      </c>
      <c r="E693" t="s">
        <v>21</v>
      </c>
      <c r="F693">
        <v>0.91</v>
      </c>
      <c r="G693" t="s">
        <v>21</v>
      </c>
      <c r="H693">
        <v>0.95104785444499995</v>
      </c>
      <c r="I693" t="s">
        <v>21</v>
      </c>
      <c r="J693">
        <f t="shared" si="20"/>
        <v>1</v>
      </c>
      <c r="K693">
        <f t="shared" si="21"/>
        <v>0</v>
      </c>
      <c r="L693">
        <v>0.93052392722199995</v>
      </c>
    </row>
    <row r="694" spans="1:12" x14ac:dyDescent="0.25">
      <c r="A694">
        <v>132</v>
      </c>
      <c r="B694" t="s">
        <v>13854</v>
      </c>
      <c r="C694" t="s">
        <v>13855</v>
      </c>
      <c r="D694" t="s">
        <v>129</v>
      </c>
      <c r="E694" t="s">
        <v>129</v>
      </c>
      <c r="F694">
        <v>0.9</v>
      </c>
      <c r="G694" t="s">
        <v>129</v>
      </c>
      <c r="H694">
        <v>0.716528059941</v>
      </c>
      <c r="I694" t="s">
        <v>129</v>
      </c>
      <c r="J694">
        <f t="shared" si="20"/>
        <v>1</v>
      </c>
      <c r="K694">
        <f t="shared" si="21"/>
        <v>0</v>
      </c>
      <c r="L694">
        <v>0.80826402997000002</v>
      </c>
    </row>
    <row r="695" spans="1:12" x14ac:dyDescent="0.25">
      <c r="A695">
        <v>3423</v>
      </c>
      <c r="B695" t="s">
        <v>9142</v>
      </c>
      <c r="C695" t="s">
        <v>9143</v>
      </c>
      <c r="D695" t="s">
        <v>21</v>
      </c>
      <c r="E695" t="s">
        <v>21</v>
      </c>
      <c r="F695">
        <v>0.75</v>
      </c>
      <c r="G695" t="s">
        <v>21</v>
      </c>
      <c r="H695">
        <v>0.96699623037000004</v>
      </c>
      <c r="I695" t="s">
        <v>21</v>
      </c>
      <c r="J695">
        <f t="shared" si="20"/>
        <v>1</v>
      </c>
      <c r="K695">
        <f t="shared" si="21"/>
        <v>0</v>
      </c>
      <c r="L695">
        <v>0.85849811518499997</v>
      </c>
    </row>
    <row r="696" spans="1:12" x14ac:dyDescent="0.25">
      <c r="A696">
        <v>4785</v>
      </c>
      <c r="B696" t="s">
        <v>9934</v>
      </c>
      <c r="C696" t="s">
        <v>9935</v>
      </c>
      <c r="D696" t="s">
        <v>257</v>
      </c>
      <c r="E696" t="s">
        <v>52</v>
      </c>
      <c r="F696">
        <v>0.85</v>
      </c>
      <c r="G696" t="s">
        <v>257</v>
      </c>
      <c r="H696">
        <v>0.75583409584899997</v>
      </c>
      <c r="I696" t="s">
        <v>52</v>
      </c>
      <c r="J696">
        <f t="shared" si="20"/>
        <v>0</v>
      </c>
      <c r="K696">
        <f t="shared" si="21"/>
        <v>1</v>
      </c>
      <c r="L696">
        <v>0.42499999999999999</v>
      </c>
    </row>
    <row r="697" spans="1:12" x14ac:dyDescent="0.25">
      <c r="A697">
        <v>486</v>
      </c>
      <c r="B697" t="s">
        <v>481</v>
      </c>
      <c r="C697" t="s">
        <v>482</v>
      </c>
      <c r="D697" t="s">
        <v>446</v>
      </c>
      <c r="E697" t="s">
        <v>446</v>
      </c>
      <c r="F697">
        <v>1</v>
      </c>
      <c r="G697" t="s">
        <v>446</v>
      </c>
      <c r="H697">
        <v>0.93384564901099998</v>
      </c>
      <c r="I697" t="s">
        <v>446</v>
      </c>
      <c r="J697">
        <f t="shared" si="20"/>
        <v>1</v>
      </c>
      <c r="K697">
        <f t="shared" si="21"/>
        <v>0</v>
      </c>
      <c r="L697">
        <v>0.966922824505</v>
      </c>
    </row>
    <row r="698" spans="1:12" x14ac:dyDescent="0.25">
      <c r="A698">
        <v>5195</v>
      </c>
      <c r="B698" t="s">
        <v>12996</v>
      </c>
      <c r="C698" t="s">
        <v>12997</v>
      </c>
      <c r="D698" t="s">
        <v>52</v>
      </c>
      <c r="E698" t="s">
        <v>52</v>
      </c>
      <c r="F698">
        <v>0.75</v>
      </c>
      <c r="G698" t="s">
        <v>52</v>
      </c>
      <c r="H698">
        <v>0.80971619837700004</v>
      </c>
      <c r="I698" t="s">
        <v>52</v>
      </c>
      <c r="J698">
        <f t="shared" si="20"/>
        <v>1</v>
      </c>
      <c r="K698">
        <f t="shared" si="21"/>
        <v>0</v>
      </c>
      <c r="L698">
        <v>0.77985809918899995</v>
      </c>
    </row>
    <row r="699" spans="1:12" x14ac:dyDescent="0.25">
      <c r="A699">
        <v>6172</v>
      </c>
      <c r="B699" t="s">
        <v>11423</v>
      </c>
      <c r="C699" t="s">
        <v>11424</v>
      </c>
      <c r="D699" t="s">
        <v>52</v>
      </c>
      <c r="E699" t="s">
        <v>52</v>
      </c>
      <c r="F699">
        <v>0.75</v>
      </c>
      <c r="G699" t="s">
        <v>52</v>
      </c>
      <c r="H699">
        <v>0.87409946302899999</v>
      </c>
      <c r="I699" t="s">
        <v>52</v>
      </c>
      <c r="J699">
        <f t="shared" si="20"/>
        <v>1</v>
      </c>
      <c r="K699">
        <f t="shared" si="21"/>
        <v>0</v>
      </c>
      <c r="L699">
        <v>0.81204973151500004</v>
      </c>
    </row>
    <row r="700" spans="1:12" x14ac:dyDescent="0.25">
      <c r="A700">
        <v>2373</v>
      </c>
      <c r="B700" t="s">
        <v>6662</v>
      </c>
      <c r="C700" t="s">
        <v>6663</v>
      </c>
      <c r="D700" t="s">
        <v>10</v>
      </c>
      <c r="E700" t="s">
        <v>10</v>
      </c>
      <c r="F700">
        <v>0.81</v>
      </c>
      <c r="G700" t="s">
        <v>10</v>
      </c>
      <c r="H700">
        <v>0.91416319324100004</v>
      </c>
      <c r="I700" t="s">
        <v>10</v>
      </c>
      <c r="J700">
        <f t="shared" si="20"/>
        <v>1</v>
      </c>
      <c r="K700">
        <f t="shared" si="21"/>
        <v>0</v>
      </c>
      <c r="L700">
        <v>0.86208159662100003</v>
      </c>
    </row>
    <row r="701" spans="1:12" x14ac:dyDescent="0.25">
      <c r="A701">
        <v>163</v>
      </c>
      <c r="B701" t="s">
        <v>13847</v>
      </c>
      <c r="C701" t="s">
        <v>13848</v>
      </c>
      <c r="D701" t="s">
        <v>129</v>
      </c>
      <c r="E701" t="s">
        <v>21</v>
      </c>
      <c r="F701">
        <v>0.82</v>
      </c>
      <c r="G701" t="s">
        <v>129</v>
      </c>
      <c r="H701">
        <v>0.94322548471000001</v>
      </c>
      <c r="I701" t="s">
        <v>129</v>
      </c>
      <c r="J701">
        <f t="shared" si="20"/>
        <v>1</v>
      </c>
      <c r="K701">
        <f t="shared" si="21"/>
        <v>0</v>
      </c>
      <c r="L701">
        <v>0.471612742355</v>
      </c>
    </row>
    <row r="702" spans="1:12" x14ac:dyDescent="0.25">
      <c r="A702">
        <v>2149</v>
      </c>
      <c r="B702" t="s">
        <v>13757</v>
      </c>
      <c r="C702" t="s">
        <v>13758</v>
      </c>
      <c r="D702" t="s">
        <v>21</v>
      </c>
      <c r="E702" t="s">
        <v>21</v>
      </c>
      <c r="F702">
        <v>0.81</v>
      </c>
      <c r="G702" t="s">
        <v>129</v>
      </c>
      <c r="H702">
        <v>0.52807629108200005</v>
      </c>
      <c r="I702" t="s">
        <v>21</v>
      </c>
      <c r="J702">
        <f t="shared" si="20"/>
        <v>1</v>
      </c>
      <c r="K702">
        <f t="shared" si="21"/>
        <v>0</v>
      </c>
      <c r="L702">
        <v>0.40500000000000003</v>
      </c>
    </row>
    <row r="703" spans="1:12" x14ac:dyDescent="0.25">
      <c r="A703">
        <v>6211</v>
      </c>
      <c r="B703" t="s">
        <v>10598</v>
      </c>
      <c r="C703" t="s">
        <v>10599</v>
      </c>
      <c r="D703" t="s">
        <v>10</v>
      </c>
      <c r="E703" t="s">
        <v>10</v>
      </c>
      <c r="F703">
        <v>0.72</v>
      </c>
      <c r="G703" t="s">
        <v>10</v>
      </c>
      <c r="H703">
        <v>0.86446550256599997</v>
      </c>
      <c r="I703" t="s">
        <v>10</v>
      </c>
      <c r="J703">
        <f t="shared" si="20"/>
        <v>1</v>
      </c>
      <c r="K703">
        <f t="shared" si="21"/>
        <v>0</v>
      </c>
      <c r="L703">
        <v>0.79223275128299997</v>
      </c>
    </row>
    <row r="704" spans="1:12" x14ac:dyDescent="0.25">
      <c r="A704">
        <v>1163</v>
      </c>
      <c r="B704" t="s">
        <v>5105</v>
      </c>
      <c r="C704" t="s">
        <v>5106</v>
      </c>
      <c r="D704" t="s">
        <v>116</v>
      </c>
      <c r="E704" t="s">
        <v>10</v>
      </c>
      <c r="F704">
        <v>0.66</v>
      </c>
      <c r="G704" t="s">
        <v>239</v>
      </c>
      <c r="H704">
        <v>0.51710007391799995</v>
      </c>
      <c r="I704" t="s">
        <v>10</v>
      </c>
      <c r="J704">
        <f t="shared" si="20"/>
        <v>0</v>
      </c>
      <c r="K704">
        <f t="shared" si="21"/>
        <v>1</v>
      </c>
      <c r="L704">
        <v>0.33</v>
      </c>
    </row>
    <row r="705" spans="1:12" x14ac:dyDescent="0.25">
      <c r="A705">
        <v>2663</v>
      </c>
      <c r="B705" t="s">
        <v>9472</v>
      </c>
      <c r="C705" t="s">
        <v>4192</v>
      </c>
      <c r="D705" t="s">
        <v>42</v>
      </c>
      <c r="E705" t="s">
        <v>42</v>
      </c>
      <c r="F705">
        <v>0.89</v>
      </c>
      <c r="G705" t="s">
        <v>42</v>
      </c>
      <c r="H705">
        <v>0.80586302937700005</v>
      </c>
      <c r="I705" t="s">
        <v>42</v>
      </c>
      <c r="J705">
        <f t="shared" si="20"/>
        <v>1</v>
      </c>
      <c r="K705">
        <f t="shared" si="21"/>
        <v>0</v>
      </c>
      <c r="L705">
        <v>0.84793151468899997</v>
      </c>
    </row>
    <row r="706" spans="1:12" x14ac:dyDescent="0.25">
      <c r="A706">
        <v>2300</v>
      </c>
      <c r="B706" t="s">
        <v>2087</v>
      </c>
      <c r="C706" t="s">
        <v>2088</v>
      </c>
      <c r="D706" t="s">
        <v>52</v>
      </c>
      <c r="E706" t="s">
        <v>52</v>
      </c>
      <c r="F706">
        <v>0.92</v>
      </c>
      <c r="G706" t="s">
        <v>52</v>
      </c>
      <c r="H706">
        <v>0.92817756747500002</v>
      </c>
      <c r="I706" t="s">
        <v>52</v>
      </c>
      <c r="J706">
        <f t="shared" si="20"/>
        <v>1</v>
      </c>
      <c r="K706">
        <f t="shared" si="21"/>
        <v>0</v>
      </c>
      <c r="L706">
        <v>0.92408878373799996</v>
      </c>
    </row>
    <row r="707" spans="1:12" x14ac:dyDescent="0.25">
      <c r="A707">
        <v>3073</v>
      </c>
      <c r="B707" t="s">
        <v>12831</v>
      </c>
      <c r="C707" t="s">
        <v>12832</v>
      </c>
      <c r="D707" t="s">
        <v>129</v>
      </c>
      <c r="E707" t="s">
        <v>129</v>
      </c>
      <c r="F707">
        <v>0.87</v>
      </c>
      <c r="G707" t="s">
        <v>129</v>
      </c>
      <c r="H707">
        <v>0.87486674802599995</v>
      </c>
      <c r="I707" t="s">
        <v>129</v>
      </c>
      <c r="J707">
        <f t="shared" si="20"/>
        <v>1</v>
      </c>
      <c r="K707">
        <f t="shared" si="21"/>
        <v>0</v>
      </c>
      <c r="L707">
        <v>0.87243337401300003</v>
      </c>
    </row>
    <row r="708" spans="1:12" x14ac:dyDescent="0.25">
      <c r="A708">
        <v>2242</v>
      </c>
      <c r="B708" t="s">
        <v>11759</v>
      </c>
      <c r="C708" t="s">
        <v>11760</v>
      </c>
      <c r="D708" t="s">
        <v>1604</v>
      </c>
      <c r="E708" t="s">
        <v>1604</v>
      </c>
      <c r="F708">
        <v>0.92</v>
      </c>
      <c r="G708" t="s">
        <v>1604</v>
      </c>
      <c r="H708">
        <v>0.51373157818399995</v>
      </c>
      <c r="I708" t="s">
        <v>1604</v>
      </c>
      <c r="J708">
        <f t="shared" si="20"/>
        <v>1</v>
      </c>
      <c r="K708">
        <f t="shared" si="21"/>
        <v>0</v>
      </c>
      <c r="L708">
        <v>0.71686578909200005</v>
      </c>
    </row>
    <row r="709" spans="1:12" x14ac:dyDescent="0.25">
      <c r="A709">
        <v>5502</v>
      </c>
      <c r="B709" t="s">
        <v>14816</v>
      </c>
      <c r="C709" t="s">
        <v>14817</v>
      </c>
      <c r="D709" t="s">
        <v>21</v>
      </c>
      <c r="E709" t="s">
        <v>21</v>
      </c>
      <c r="F709">
        <v>0.98</v>
      </c>
      <c r="G709" t="s">
        <v>21</v>
      </c>
      <c r="H709">
        <v>0.85403446735900002</v>
      </c>
      <c r="I709" t="s">
        <v>21</v>
      </c>
      <c r="J709">
        <f t="shared" si="20"/>
        <v>1</v>
      </c>
      <c r="K709">
        <f t="shared" si="21"/>
        <v>0</v>
      </c>
      <c r="L709">
        <v>0.91701723367999999</v>
      </c>
    </row>
    <row r="710" spans="1:12" x14ac:dyDescent="0.25">
      <c r="A710">
        <v>1445</v>
      </c>
      <c r="B710" t="s">
        <v>12221</v>
      </c>
      <c r="C710" t="s">
        <v>12222</v>
      </c>
      <c r="D710" t="s">
        <v>10</v>
      </c>
      <c r="E710" t="s">
        <v>10</v>
      </c>
      <c r="F710">
        <v>0.84</v>
      </c>
      <c r="G710" t="s">
        <v>10</v>
      </c>
      <c r="H710">
        <v>0.33647648816300002</v>
      </c>
      <c r="I710" t="s">
        <v>10</v>
      </c>
      <c r="J710">
        <f t="shared" si="20"/>
        <v>1</v>
      </c>
      <c r="K710">
        <f t="shared" si="21"/>
        <v>0</v>
      </c>
      <c r="L710">
        <v>0.58823824408199998</v>
      </c>
    </row>
    <row r="711" spans="1:12" x14ac:dyDescent="0.25">
      <c r="A711">
        <v>3938</v>
      </c>
      <c r="B711" t="s">
        <v>11996</v>
      </c>
      <c r="C711" t="s">
        <v>11997</v>
      </c>
      <c r="D711" t="s">
        <v>42</v>
      </c>
      <c r="E711" t="s">
        <v>42</v>
      </c>
      <c r="F711">
        <v>0.9</v>
      </c>
      <c r="G711" t="s">
        <v>42</v>
      </c>
      <c r="H711">
        <v>0.94516128422800005</v>
      </c>
      <c r="I711" t="s">
        <v>42</v>
      </c>
      <c r="J711">
        <f t="shared" si="20"/>
        <v>1</v>
      </c>
      <c r="K711">
        <f t="shared" si="21"/>
        <v>0</v>
      </c>
      <c r="L711">
        <v>0.92258064211400004</v>
      </c>
    </row>
    <row r="712" spans="1:12" x14ac:dyDescent="0.25">
      <c r="A712">
        <v>974</v>
      </c>
      <c r="B712" t="s">
        <v>1536</v>
      </c>
      <c r="C712" t="s">
        <v>1537</v>
      </c>
      <c r="D712" t="s">
        <v>21</v>
      </c>
      <c r="E712" t="s">
        <v>21</v>
      </c>
      <c r="F712">
        <v>0.81</v>
      </c>
      <c r="G712" t="s">
        <v>21</v>
      </c>
      <c r="H712">
        <v>0.95376816855799995</v>
      </c>
      <c r="I712" t="s">
        <v>21</v>
      </c>
      <c r="J712">
        <f t="shared" si="20"/>
        <v>1</v>
      </c>
      <c r="K712">
        <f t="shared" si="21"/>
        <v>0</v>
      </c>
      <c r="L712">
        <v>0.881884084279</v>
      </c>
    </row>
    <row r="713" spans="1:12" x14ac:dyDescent="0.25">
      <c r="A713">
        <v>1491</v>
      </c>
      <c r="B713" t="s">
        <v>14136</v>
      </c>
      <c r="C713" t="s">
        <v>14137</v>
      </c>
      <c r="D713" t="s">
        <v>10</v>
      </c>
      <c r="E713" t="s">
        <v>10</v>
      </c>
      <c r="F713">
        <v>0.72</v>
      </c>
      <c r="G713" t="s">
        <v>10</v>
      </c>
      <c r="H713">
        <v>0.89517811979299999</v>
      </c>
      <c r="I713" t="s">
        <v>10</v>
      </c>
      <c r="J713">
        <f t="shared" si="20"/>
        <v>1</v>
      </c>
      <c r="K713">
        <f t="shared" si="21"/>
        <v>0</v>
      </c>
      <c r="L713">
        <v>0.80758905989700003</v>
      </c>
    </row>
    <row r="714" spans="1:12" x14ac:dyDescent="0.25">
      <c r="A714">
        <v>5592</v>
      </c>
      <c r="B714" t="s">
        <v>4081</v>
      </c>
      <c r="C714" t="s">
        <v>4082</v>
      </c>
      <c r="D714" t="s">
        <v>21</v>
      </c>
      <c r="E714" t="s">
        <v>21</v>
      </c>
      <c r="F714">
        <v>0.85</v>
      </c>
      <c r="G714" t="s">
        <v>21</v>
      </c>
      <c r="H714">
        <v>0.955056758718</v>
      </c>
      <c r="I714" t="s">
        <v>21</v>
      </c>
      <c r="J714">
        <f t="shared" si="20"/>
        <v>1</v>
      </c>
      <c r="K714">
        <f t="shared" si="21"/>
        <v>0</v>
      </c>
      <c r="L714">
        <v>0.90252837935899999</v>
      </c>
    </row>
    <row r="715" spans="1:12" x14ac:dyDescent="0.25">
      <c r="A715">
        <v>3880</v>
      </c>
      <c r="B715" t="s">
        <v>5875</v>
      </c>
      <c r="C715" t="s">
        <v>5876</v>
      </c>
      <c r="D715" t="s">
        <v>21</v>
      </c>
      <c r="E715" t="s">
        <v>21</v>
      </c>
      <c r="F715">
        <v>0.83</v>
      </c>
      <c r="G715" t="s">
        <v>21</v>
      </c>
      <c r="H715">
        <v>0.94565736868799999</v>
      </c>
      <c r="I715" t="s">
        <v>21</v>
      </c>
      <c r="J715">
        <f t="shared" si="20"/>
        <v>1</v>
      </c>
      <c r="K715">
        <f t="shared" si="21"/>
        <v>0</v>
      </c>
      <c r="L715">
        <v>0.88782868434399997</v>
      </c>
    </row>
    <row r="716" spans="1:12" x14ac:dyDescent="0.25">
      <c r="A716">
        <v>2177</v>
      </c>
      <c r="B716" t="s">
        <v>12732</v>
      </c>
      <c r="C716" t="s">
        <v>12733</v>
      </c>
      <c r="D716" t="s">
        <v>10</v>
      </c>
      <c r="E716" t="s">
        <v>116</v>
      </c>
      <c r="F716">
        <v>0.64</v>
      </c>
      <c r="G716" t="s">
        <v>10</v>
      </c>
      <c r="H716">
        <v>0.85617684727800003</v>
      </c>
      <c r="I716" t="s">
        <v>10</v>
      </c>
      <c r="J716">
        <f t="shared" si="20"/>
        <v>1</v>
      </c>
      <c r="K716">
        <f t="shared" si="21"/>
        <v>0</v>
      </c>
      <c r="L716">
        <v>0.42808842363900002</v>
      </c>
    </row>
    <row r="717" spans="1:12" x14ac:dyDescent="0.25">
      <c r="A717">
        <v>6183</v>
      </c>
      <c r="B717" t="s">
        <v>7675</v>
      </c>
      <c r="C717" t="s">
        <v>7676</v>
      </c>
      <c r="D717" t="s">
        <v>21</v>
      </c>
      <c r="E717" t="s">
        <v>21</v>
      </c>
      <c r="F717">
        <v>0.94</v>
      </c>
      <c r="G717" t="s">
        <v>21</v>
      </c>
      <c r="H717">
        <v>0.92263054211899997</v>
      </c>
      <c r="I717" t="s">
        <v>21</v>
      </c>
      <c r="J717">
        <f t="shared" si="20"/>
        <v>1</v>
      </c>
      <c r="K717">
        <f t="shared" si="21"/>
        <v>0</v>
      </c>
      <c r="L717">
        <v>0.93131527106000001</v>
      </c>
    </row>
    <row r="718" spans="1:12" x14ac:dyDescent="0.25">
      <c r="A718">
        <v>998</v>
      </c>
      <c r="B718" t="s">
        <v>13121</v>
      </c>
      <c r="C718" t="s">
        <v>2618</v>
      </c>
      <c r="D718" t="s">
        <v>21</v>
      </c>
      <c r="E718" t="s">
        <v>21</v>
      </c>
      <c r="F718">
        <v>0.92</v>
      </c>
      <c r="G718" t="s">
        <v>21</v>
      </c>
      <c r="H718">
        <v>0.90807004823299997</v>
      </c>
      <c r="I718" t="s">
        <v>21</v>
      </c>
      <c r="J718">
        <f t="shared" si="20"/>
        <v>1</v>
      </c>
      <c r="K718">
        <f t="shared" si="21"/>
        <v>0</v>
      </c>
      <c r="L718">
        <v>0.91403502411699999</v>
      </c>
    </row>
    <row r="719" spans="1:12" x14ac:dyDescent="0.25">
      <c r="A719">
        <v>5299</v>
      </c>
      <c r="B719" t="s">
        <v>5080</v>
      </c>
      <c r="C719" t="s">
        <v>5081</v>
      </c>
      <c r="D719" t="s">
        <v>52</v>
      </c>
      <c r="E719" t="s">
        <v>52</v>
      </c>
      <c r="F719">
        <v>0.92</v>
      </c>
      <c r="G719" t="s">
        <v>52</v>
      </c>
      <c r="H719">
        <v>0.89774642319499998</v>
      </c>
      <c r="I719" t="s">
        <v>52</v>
      </c>
      <c r="J719">
        <f t="shared" si="20"/>
        <v>1</v>
      </c>
      <c r="K719">
        <f t="shared" si="21"/>
        <v>0</v>
      </c>
      <c r="L719">
        <v>0.90887321159800005</v>
      </c>
    </row>
    <row r="720" spans="1:12" x14ac:dyDescent="0.25">
      <c r="A720">
        <v>1034</v>
      </c>
      <c r="B720" t="s">
        <v>5985</v>
      </c>
      <c r="C720" t="s">
        <v>5986</v>
      </c>
      <c r="D720" t="s">
        <v>21</v>
      </c>
      <c r="E720" t="s">
        <v>21</v>
      </c>
      <c r="F720">
        <v>0.74</v>
      </c>
      <c r="G720" t="s">
        <v>21</v>
      </c>
      <c r="H720">
        <v>0.97364000380299998</v>
      </c>
      <c r="I720" t="s">
        <v>21</v>
      </c>
      <c r="J720">
        <f t="shared" si="20"/>
        <v>1</v>
      </c>
      <c r="K720">
        <f t="shared" si="21"/>
        <v>0</v>
      </c>
      <c r="L720">
        <v>0.85682000190200003</v>
      </c>
    </row>
    <row r="721" spans="1:12" x14ac:dyDescent="0.25">
      <c r="A721">
        <v>4921</v>
      </c>
      <c r="B721" t="s">
        <v>4069</v>
      </c>
      <c r="C721" t="s">
        <v>4070</v>
      </c>
      <c r="D721" t="s">
        <v>10</v>
      </c>
      <c r="E721" t="s">
        <v>10</v>
      </c>
      <c r="F721">
        <v>0.71</v>
      </c>
      <c r="G721" t="s">
        <v>10</v>
      </c>
      <c r="H721">
        <v>0.84706971959499999</v>
      </c>
      <c r="I721" t="s">
        <v>10</v>
      </c>
      <c r="J721">
        <f t="shared" si="20"/>
        <v>1</v>
      </c>
      <c r="K721">
        <f t="shared" si="21"/>
        <v>0</v>
      </c>
      <c r="L721">
        <v>0.77853485979699999</v>
      </c>
    </row>
    <row r="722" spans="1:12" x14ac:dyDescent="0.25">
      <c r="A722">
        <v>4722</v>
      </c>
      <c r="B722" t="s">
        <v>6666</v>
      </c>
      <c r="C722" t="s">
        <v>6667</v>
      </c>
      <c r="D722" t="s">
        <v>52</v>
      </c>
      <c r="E722" t="s">
        <v>129</v>
      </c>
      <c r="F722">
        <v>0.71</v>
      </c>
      <c r="G722" t="s">
        <v>52</v>
      </c>
      <c r="H722">
        <v>0.73097896221299996</v>
      </c>
      <c r="I722" t="s">
        <v>52</v>
      </c>
      <c r="J722">
        <f t="shared" si="20"/>
        <v>1</v>
      </c>
      <c r="K722">
        <f t="shared" si="21"/>
        <v>0</v>
      </c>
      <c r="L722">
        <v>0.36548948110700002</v>
      </c>
    </row>
    <row r="723" spans="1:12" x14ac:dyDescent="0.25">
      <c r="A723">
        <v>926</v>
      </c>
      <c r="B723" t="s">
        <v>2337</v>
      </c>
      <c r="C723" t="s">
        <v>2338</v>
      </c>
      <c r="D723" t="s">
        <v>21</v>
      </c>
      <c r="E723" t="s">
        <v>21</v>
      </c>
      <c r="F723">
        <v>0.73</v>
      </c>
      <c r="G723" t="s">
        <v>21</v>
      </c>
      <c r="H723">
        <v>0.90305515175600004</v>
      </c>
      <c r="I723" t="s">
        <v>21</v>
      </c>
      <c r="J723">
        <f t="shared" ref="J723:J786" si="22">IF(I723=D723, 1, 0)</f>
        <v>1</v>
      </c>
      <c r="K723">
        <f t="shared" ref="K723:K786" si="23">IF(I723=D723, 0, 1)</f>
        <v>0</v>
      </c>
      <c r="L723">
        <v>0.81652757587799996</v>
      </c>
    </row>
    <row r="724" spans="1:12" x14ac:dyDescent="0.25">
      <c r="A724">
        <v>2156</v>
      </c>
      <c r="B724" t="s">
        <v>9762</v>
      </c>
      <c r="C724" t="s">
        <v>9763</v>
      </c>
      <c r="D724" t="s">
        <v>239</v>
      </c>
      <c r="E724" t="s">
        <v>239</v>
      </c>
      <c r="F724">
        <v>0.86</v>
      </c>
      <c r="G724" t="s">
        <v>10</v>
      </c>
      <c r="H724">
        <v>0.76599257850500002</v>
      </c>
      <c r="I724" t="s">
        <v>239</v>
      </c>
      <c r="J724">
        <f t="shared" si="22"/>
        <v>1</v>
      </c>
      <c r="K724">
        <f t="shared" si="23"/>
        <v>0</v>
      </c>
      <c r="L724">
        <v>0.43</v>
      </c>
    </row>
    <row r="725" spans="1:12" x14ac:dyDescent="0.25">
      <c r="A725">
        <v>5974</v>
      </c>
      <c r="B725" t="s">
        <v>2713</v>
      </c>
      <c r="C725" t="s">
        <v>2714</v>
      </c>
      <c r="D725" t="s">
        <v>21</v>
      </c>
      <c r="E725" t="s">
        <v>21</v>
      </c>
      <c r="F725">
        <v>0.96</v>
      </c>
      <c r="G725" t="s">
        <v>21</v>
      </c>
      <c r="H725">
        <v>0.78004984912099995</v>
      </c>
      <c r="I725" t="s">
        <v>21</v>
      </c>
      <c r="J725">
        <f t="shared" si="22"/>
        <v>1</v>
      </c>
      <c r="K725">
        <f t="shared" si="23"/>
        <v>0</v>
      </c>
      <c r="L725">
        <v>0.870024924561</v>
      </c>
    </row>
    <row r="726" spans="1:12" x14ac:dyDescent="0.25">
      <c r="A726">
        <v>2656</v>
      </c>
      <c r="B726" t="s">
        <v>4560</v>
      </c>
      <c r="C726" t="s">
        <v>4561</v>
      </c>
      <c r="D726" t="s">
        <v>34</v>
      </c>
      <c r="E726" t="s">
        <v>257</v>
      </c>
      <c r="F726">
        <v>0.71</v>
      </c>
      <c r="G726" t="s">
        <v>34</v>
      </c>
      <c r="H726">
        <v>0.71019049172199999</v>
      </c>
      <c r="I726" t="s">
        <v>34</v>
      </c>
      <c r="J726">
        <f t="shared" si="22"/>
        <v>1</v>
      </c>
      <c r="K726">
        <f t="shared" si="23"/>
        <v>0</v>
      </c>
      <c r="L726">
        <v>0.355095245861</v>
      </c>
    </row>
    <row r="727" spans="1:12" x14ac:dyDescent="0.25">
      <c r="A727">
        <v>5376</v>
      </c>
      <c r="B727" t="s">
        <v>5545</v>
      </c>
      <c r="C727" t="s">
        <v>5546</v>
      </c>
      <c r="D727" t="s">
        <v>14</v>
      </c>
      <c r="E727" t="s">
        <v>14</v>
      </c>
      <c r="F727">
        <v>0.76</v>
      </c>
      <c r="G727" t="s">
        <v>14</v>
      </c>
      <c r="H727">
        <v>0.83997989437800002</v>
      </c>
      <c r="I727" t="s">
        <v>14</v>
      </c>
      <c r="J727">
        <f t="shared" si="22"/>
        <v>1</v>
      </c>
      <c r="K727">
        <f t="shared" si="23"/>
        <v>0</v>
      </c>
      <c r="L727">
        <v>0.79998994718899996</v>
      </c>
    </row>
    <row r="728" spans="1:12" x14ac:dyDescent="0.25">
      <c r="A728">
        <v>578</v>
      </c>
      <c r="B728" t="s">
        <v>13716</v>
      </c>
      <c r="C728" t="s">
        <v>13717</v>
      </c>
      <c r="D728" t="s">
        <v>52</v>
      </c>
      <c r="E728" t="s">
        <v>52</v>
      </c>
      <c r="F728">
        <v>0.96</v>
      </c>
      <c r="G728" t="s">
        <v>52</v>
      </c>
      <c r="H728">
        <v>0.90300967463899995</v>
      </c>
      <c r="I728" t="s">
        <v>52</v>
      </c>
      <c r="J728">
        <f t="shared" si="22"/>
        <v>1</v>
      </c>
      <c r="K728">
        <f t="shared" si="23"/>
        <v>0</v>
      </c>
      <c r="L728">
        <v>0.93150483732</v>
      </c>
    </row>
    <row r="729" spans="1:12" x14ac:dyDescent="0.25">
      <c r="A729">
        <v>2265</v>
      </c>
      <c r="B729" t="s">
        <v>9619</v>
      </c>
      <c r="C729" t="s">
        <v>9620</v>
      </c>
      <c r="D729" t="s">
        <v>34</v>
      </c>
      <c r="E729" t="s">
        <v>10</v>
      </c>
      <c r="F729">
        <v>0.69</v>
      </c>
      <c r="G729" t="s">
        <v>34</v>
      </c>
      <c r="H729">
        <v>0.381482174713</v>
      </c>
      <c r="I729" t="s">
        <v>10</v>
      </c>
      <c r="J729">
        <f t="shared" si="22"/>
        <v>0</v>
      </c>
      <c r="K729">
        <f t="shared" si="23"/>
        <v>1</v>
      </c>
      <c r="L729">
        <v>0.34499999999999997</v>
      </c>
    </row>
    <row r="730" spans="1:12" x14ac:dyDescent="0.25">
      <c r="A730">
        <v>1954</v>
      </c>
      <c r="B730" t="s">
        <v>6952</v>
      </c>
      <c r="C730" t="s">
        <v>6953</v>
      </c>
      <c r="D730" t="s">
        <v>14</v>
      </c>
      <c r="E730" t="s">
        <v>14</v>
      </c>
      <c r="F730">
        <v>0.79</v>
      </c>
      <c r="G730" t="s">
        <v>14</v>
      </c>
      <c r="H730">
        <v>0.70560420161199999</v>
      </c>
      <c r="I730" t="s">
        <v>14</v>
      </c>
      <c r="J730">
        <f t="shared" si="22"/>
        <v>1</v>
      </c>
      <c r="K730">
        <f t="shared" si="23"/>
        <v>0</v>
      </c>
      <c r="L730">
        <v>0.74780210080599996</v>
      </c>
    </row>
    <row r="731" spans="1:12" x14ac:dyDescent="0.25">
      <c r="A731">
        <v>6223</v>
      </c>
      <c r="B731" t="s">
        <v>5625</v>
      </c>
      <c r="C731" t="s">
        <v>5626</v>
      </c>
      <c r="D731" t="s">
        <v>10</v>
      </c>
      <c r="E731" t="s">
        <v>10</v>
      </c>
      <c r="F731">
        <v>0.92</v>
      </c>
      <c r="G731" t="s">
        <v>21</v>
      </c>
      <c r="H731">
        <v>0.456404046141</v>
      </c>
      <c r="I731" t="s">
        <v>10</v>
      </c>
      <c r="J731">
        <f t="shared" si="22"/>
        <v>1</v>
      </c>
      <c r="K731">
        <f t="shared" si="23"/>
        <v>0</v>
      </c>
      <c r="L731">
        <v>0.46</v>
      </c>
    </row>
    <row r="732" spans="1:12" x14ac:dyDescent="0.25">
      <c r="A732">
        <v>6212</v>
      </c>
      <c r="B732" t="s">
        <v>3449</v>
      </c>
      <c r="C732" t="s">
        <v>3450</v>
      </c>
      <c r="D732" t="s">
        <v>617</v>
      </c>
      <c r="E732" t="s">
        <v>185</v>
      </c>
      <c r="F732">
        <v>0.78</v>
      </c>
      <c r="G732" t="s">
        <v>52</v>
      </c>
      <c r="H732">
        <v>0.47278436923799999</v>
      </c>
      <c r="I732" t="s">
        <v>185</v>
      </c>
      <c r="J732">
        <f t="shared" si="22"/>
        <v>0</v>
      </c>
      <c r="K732">
        <f t="shared" si="23"/>
        <v>1</v>
      </c>
      <c r="L732">
        <v>0.39</v>
      </c>
    </row>
    <row r="733" spans="1:12" x14ac:dyDescent="0.25">
      <c r="A733">
        <v>5909</v>
      </c>
      <c r="B733" t="s">
        <v>8933</v>
      </c>
      <c r="C733" t="s">
        <v>8934</v>
      </c>
      <c r="D733" t="s">
        <v>91</v>
      </c>
      <c r="E733" t="s">
        <v>91</v>
      </c>
      <c r="F733">
        <v>0.92</v>
      </c>
      <c r="G733" t="s">
        <v>91</v>
      </c>
      <c r="H733">
        <v>0.79019218451499995</v>
      </c>
      <c r="I733" t="s">
        <v>91</v>
      </c>
      <c r="J733">
        <f t="shared" si="22"/>
        <v>1</v>
      </c>
      <c r="K733">
        <f t="shared" si="23"/>
        <v>0</v>
      </c>
      <c r="L733">
        <v>0.85509609225700001</v>
      </c>
    </row>
    <row r="734" spans="1:12" x14ac:dyDescent="0.25">
      <c r="A734">
        <v>6025</v>
      </c>
      <c r="B734" t="s">
        <v>14545</v>
      </c>
      <c r="C734" t="s">
        <v>14546</v>
      </c>
      <c r="D734" t="s">
        <v>52</v>
      </c>
      <c r="E734" t="s">
        <v>52</v>
      </c>
      <c r="F734">
        <v>0.81</v>
      </c>
      <c r="G734" t="s">
        <v>52</v>
      </c>
      <c r="H734">
        <v>0.751425004663</v>
      </c>
      <c r="I734" t="s">
        <v>52</v>
      </c>
      <c r="J734">
        <f t="shared" si="22"/>
        <v>1</v>
      </c>
      <c r="K734">
        <f t="shared" si="23"/>
        <v>0</v>
      </c>
      <c r="L734">
        <v>0.78071250233099998</v>
      </c>
    </row>
    <row r="735" spans="1:12" x14ac:dyDescent="0.25">
      <c r="A735">
        <v>5058</v>
      </c>
      <c r="B735" t="s">
        <v>10371</v>
      </c>
      <c r="C735" t="s">
        <v>10372</v>
      </c>
      <c r="D735" t="s">
        <v>10</v>
      </c>
      <c r="E735" t="s">
        <v>10</v>
      </c>
      <c r="F735">
        <v>0.8</v>
      </c>
      <c r="G735" t="s">
        <v>10</v>
      </c>
      <c r="H735">
        <v>0.92613183872299998</v>
      </c>
      <c r="I735" t="s">
        <v>10</v>
      </c>
      <c r="J735">
        <f t="shared" si="22"/>
        <v>1</v>
      </c>
      <c r="K735">
        <f t="shared" si="23"/>
        <v>0</v>
      </c>
      <c r="L735">
        <v>0.86306591936199994</v>
      </c>
    </row>
    <row r="736" spans="1:12" x14ac:dyDescent="0.25">
      <c r="A736">
        <v>3792</v>
      </c>
      <c r="B736" t="s">
        <v>13408</v>
      </c>
      <c r="C736" t="s">
        <v>13409</v>
      </c>
      <c r="D736" t="s">
        <v>52</v>
      </c>
      <c r="E736" t="s">
        <v>52</v>
      </c>
      <c r="F736">
        <v>0.85</v>
      </c>
      <c r="G736" t="s">
        <v>52</v>
      </c>
      <c r="H736">
        <v>0.975089563509</v>
      </c>
      <c r="I736" t="s">
        <v>52</v>
      </c>
      <c r="J736">
        <f t="shared" si="22"/>
        <v>1</v>
      </c>
      <c r="K736">
        <f t="shared" si="23"/>
        <v>0</v>
      </c>
      <c r="L736">
        <v>0.912544781754</v>
      </c>
    </row>
    <row r="737" spans="1:12" x14ac:dyDescent="0.25">
      <c r="A737">
        <v>3901</v>
      </c>
      <c r="B737" t="s">
        <v>9203</v>
      </c>
      <c r="C737" t="s">
        <v>9204</v>
      </c>
      <c r="D737" t="s">
        <v>42</v>
      </c>
      <c r="E737" t="s">
        <v>42</v>
      </c>
      <c r="F737">
        <v>0.72</v>
      </c>
      <c r="G737" t="s">
        <v>42</v>
      </c>
      <c r="H737">
        <v>0.61658029458300001</v>
      </c>
      <c r="I737" t="s">
        <v>42</v>
      </c>
      <c r="J737">
        <f t="shared" si="22"/>
        <v>1</v>
      </c>
      <c r="K737">
        <f t="shared" si="23"/>
        <v>0</v>
      </c>
      <c r="L737">
        <v>0.668290147291</v>
      </c>
    </row>
    <row r="738" spans="1:12" x14ac:dyDescent="0.25">
      <c r="A738">
        <v>415</v>
      </c>
      <c r="B738" t="s">
        <v>10443</v>
      </c>
      <c r="C738" t="s">
        <v>10444</v>
      </c>
      <c r="D738" t="s">
        <v>446</v>
      </c>
      <c r="E738" t="s">
        <v>91</v>
      </c>
      <c r="F738">
        <v>0.73</v>
      </c>
      <c r="G738" t="s">
        <v>446</v>
      </c>
      <c r="H738">
        <v>0.91785952200999998</v>
      </c>
      <c r="I738" t="s">
        <v>446</v>
      </c>
      <c r="J738">
        <f t="shared" si="22"/>
        <v>1</v>
      </c>
      <c r="K738">
        <f t="shared" si="23"/>
        <v>0</v>
      </c>
      <c r="L738">
        <v>0.45892976100499999</v>
      </c>
    </row>
    <row r="739" spans="1:12" x14ac:dyDescent="0.25">
      <c r="A739">
        <v>2056</v>
      </c>
      <c r="B739" t="s">
        <v>14288</v>
      </c>
      <c r="C739" t="s">
        <v>14289</v>
      </c>
      <c r="D739" t="s">
        <v>129</v>
      </c>
      <c r="E739" t="s">
        <v>129</v>
      </c>
      <c r="F739">
        <v>0.98</v>
      </c>
      <c r="G739" t="s">
        <v>129</v>
      </c>
      <c r="H739">
        <v>0.85310539090500004</v>
      </c>
      <c r="I739" t="s">
        <v>129</v>
      </c>
      <c r="J739">
        <f t="shared" si="22"/>
        <v>1</v>
      </c>
      <c r="K739">
        <f t="shared" si="23"/>
        <v>0</v>
      </c>
      <c r="L739">
        <v>0.91655269545200002</v>
      </c>
    </row>
    <row r="740" spans="1:12" x14ac:dyDescent="0.25">
      <c r="A740">
        <v>6185</v>
      </c>
      <c r="B740" t="s">
        <v>14308</v>
      </c>
      <c r="C740" t="s">
        <v>14309</v>
      </c>
      <c r="D740" t="s">
        <v>52</v>
      </c>
      <c r="E740" t="s">
        <v>239</v>
      </c>
      <c r="F740">
        <v>0.74</v>
      </c>
      <c r="G740" t="s">
        <v>52</v>
      </c>
      <c r="H740">
        <v>0.93687030334700006</v>
      </c>
      <c r="I740" t="s">
        <v>52</v>
      </c>
      <c r="J740">
        <f t="shared" si="22"/>
        <v>1</v>
      </c>
      <c r="K740">
        <f t="shared" si="23"/>
        <v>0</v>
      </c>
      <c r="L740">
        <v>0.46843515167400002</v>
      </c>
    </row>
    <row r="741" spans="1:12" x14ac:dyDescent="0.25">
      <c r="A741">
        <v>2297</v>
      </c>
      <c r="B741" t="s">
        <v>9147</v>
      </c>
      <c r="C741" t="s">
        <v>9148</v>
      </c>
      <c r="D741" t="s">
        <v>21</v>
      </c>
      <c r="E741" t="s">
        <v>257</v>
      </c>
      <c r="F741">
        <v>0.67</v>
      </c>
      <c r="G741" t="s">
        <v>10</v>
      </c>
      <c r="H741">
        <v>0.84819639682199999</v>
      </c>
      <c r="I741" t="s">
        <v>10</v>
      </c>
      <c r="J741">
        <f t="shared" si="22"/>
        <v>0</v>
      </c>
      <c r="K741">
        <f t="shared" si="23"/>
        <v>1</v>
      </c>
      <c r="L741">
        <v>0.42409819841099999</v>
      </c>
    </row>
    <row r="742" spans="1:12" x14ac:dyDescent="0.25">
      <c r="A742">
        <v>5820</v>
      </c>
      <c r="B742" t="s">
        <v>4829</v>
      </c>
      <c r="C742" t="s">
        <v>4830</v>
      </c>
      <c r="D742" t="s">
        <v>21</v>
      </c>
      <c r="E742" t="s">
        <v>52</v>
      </c>
      <c r="F742">
        <v>0.77</v>
      </c>
      <c r="G742" t="s">
        <v>21</v>
      </c>
      <c r="H742">
        <v>0.69825326262800003</v>
      </c>
      <c r="I742" t="s">
        <v>52</v>
      </c>
      <c r="J742">
        <f t="shared" si="22"/>
        <v>0</v>
      </c>
      <c r="K742">
        <f t="shared" si="23"/>
        <v>1</v>
      </c>
      <c r="L742">
        <v>0.38500000000000001</v>
      </c>
    </row>
    <row r="743" spans="1:12" x14ac:dyDescent="0.25">
      <c r="A743">
        <v>1960</v>
      </c>
      <c r="B743" t="s">
        <v>11004</v>
      </c>
      <c r="C743" t="s">
        <v>11005</v>
      </c>
      <c r="D743" t="s">
        <v>14</v>
      </c>
      <c r="E743" t="s">
        <v>14</v>
      </c>
      <c r="F743">
        <v>0.9</v>
      </c>
      <c r="G743" t="s">
        <v>239</v>
      </c>
      <c r="H743">
        <v>0.589554254078</v>
      </c>
      <c r="I743" t="s">
        <v>14</v>
      </c>
      <c r="J743">
        <f t="shared" si="22"/>
        <v>1</v>
      </c>
      <c r="K743">
        <f t="shared" si="23"/>
        <v>0</v>
      </c>
      <c r="L743">
        <v>0.45</v>
      </c>
    </row>
    <row r="744" spans="1:12" x14ac:dyDescent="0.25">
      <c r="A744">
        <v>4681</v>
      </c>
      <c r="B744" t="s">
        <v>10454</v>
      </c>
      <c r="C744" t="s">
        <v>10455</v>
      </c>
      <c r="D744" t="s">
        <v>10</v>
      </c>
      <c r="E744" t="s">
        <v>14</v>
      </c>
      <c r="F744">
        <v>0.73</v>
      </c>
      <c r="G744" t="s">
        <v>10</v>
      </c>
      <c r="H744">
        <v>0.76396588975799995</v>
      </c>
      <c r="I744" t="s">
        <v>10</v>
      </c>
      <c r="J744">
        <f t="shared" si="22"/>
        <v>1</v>
      </c>
      <c r="K744">
        <f t="shared" si="23"/>
        <v>0</v>
      </c>
      <c r="L744">
        <v>0.38198294487899997</v>
      </c>
    </row>
    <row r="745" spans="1:12" x14ac:dyDescent="0.25">
      <c r="A745">
        <v>3773</v>
      </c>
      <c r="B745" t="s">
        <v>19</v>
      </c>
      <c r="C745" t="s">
        <v>20</v>
      </c>
      <c r="D745" t="s">
        <v>21</v>
      </c>
      <c r="E745" t="s">
        <v>21</v>
      </c>
      <c r="F745">
        <v>0.96</v>
      </c>
      <c r="G745" t="s">
        <v>21</v>
      </c>
      <c r="H745">
        <v>0.95891800018600004</v>
      </c>
      <c r="I745" t="s">
        <v>21</v>
      </c>
      <c r="J745">
        <f t="shared" si="22"/>
        <v>1</v>
      </c>
      <c r="K745">
        <f t="shared" si="23"/>
        <v>0</v>
      </c>
      <c r="L745">
        <v>0.959459000093</v>
      </c>
    </row>
    <row r="746" spans="1:12" x14ac:dyDescent="0.25">
      <c r="A746">
        <v>5647</v>
      </c>
      <c r="B746" t="s">
        <v>7537</v>
      </c>
      <c r="C746" t="s">
        <v>7538</v>
      </c>
      <c r="D746" t="s">
        <v>21</v>
      </c>
      <c r="E746" t="s">
        <v>21</v>
      </c>
      <c r="F746">
        <v>0.98</v>
      </c>
      <c r="G746" t="s">
        <v>21</v>
      </c>
      <c r="H746">
        <v>0.95871915390700002</v>
      </c>
      <c r="I746" t="s">
        <v>21</v>
      </c>
      <c r="J746">
        <f t="shared" si="22"/>
        <v>1</v>
      </c>
      <c r="K746">
        <f t="shared" si="23"/>
        <v>0</v>
      </c>
      <c r="L746">
        <v>0.96935957695300001</v>
      </c>
    </row>
    <row r="747" spans="1:12" x14ac:dyDescent="0.25">
      <c r="A747">
        <v>2002</v>
      </c>
      <c r="B747" t="s">
        <v>12135</v>
      </c>
      <c r="C747" t="s">
        <v>12136</v>
      </c>
      <c r="D747" t="s">
        <v>21</v>
      </c>
      <c r="E747" t="s">
        <v>21</v>
      </c>
      <c r="F747">
        <v>1</v>
      </c>
      <c r="G747" t="s">
        <v>21</v>
      </c>
      <c r="H747">
        <v>0.93748084868299997</v>
      </c>
      <c r="I747" t="s">
        <v>21</v>
      </c>
      <c r="J747">
        <f t="shared" si="22"/>
        <v>1</v>
      </c>
      <c r="K747">
        <f t="shared" si="23"/>
        <v>0</v>
      </c>
      <c r="L747">
        <v>0.96874042434100005</v>
      </c>
    </row>
    <row r="748" spans="1:12" x14ac:dyDescent="0.25">
      <c r="A748">
        <v>5940</v>
      </c>
      <c r="B748" t="s">
        <v>12148</v>
      </c>
      <c r="C748" t="s">
        <v>1002</v>
      </c>
      <c r="D748" t="s">
        <v>10</v>
      </c>
      <c r="E748" t="s">
        <v>10</v>
      </c>
      <c r="F748">
        <v>0.8</v>
      </c>
      <c r="G748" t="s">
        <v>10</v>
      </c>
      <c r="H748">
        <v>0.80439543434399996</v>
      </c>
      <c r="I748" t="s">
        <v>10</v>
      </c>
      <c r="J748">
        <f t="shared" si="22"/>
        <v>1</v>
      </c>
      <c r="K748">
        <f t="shared" si="23"/>
        <v>0</v>
      </c>
      <c r="L748">
        <v>0.80219771717199995</v>
      </c>
    </row>
    <row r="749" spans="1:12" x14ac:dyDescent="0.25">
      <c r="A749">
        <v>1331</v>
      </c>
      <c r="B749" t="s">
        <v>13322</v>
      </c>
      <c r="C749" t="s">
        <v>13323</v>
      </c>
      <c r="D749" t="s">
        <v>10</v>
      </c>
      <c r="E749" t="s">
        <v>10</v>
      </c>
      <c r="F749">
        <v>0.76</v>
      </c>
      <c r="G749" t="s">
        <v>10</v>
      </c>
      <c r="H749">
        <v>0.84216604632199998</v>
      </c>
      <c r="I749" t="s">
        <v>10</v>
      </c>
      <c r="J749">
        <f t="shared" si="22"/>
        <v>1</v>
      </c>
      <c r="K749">
        <f t="shared" si="23"/>
        <v>0</v>
      </c>
      <c r="L749">
        <v>0.801083023161</v>
      </c>
    </row>
    <row r="750" spans="1:12" x14ac:dyDescent="0.25">
      <c r="A750">
        <v>3252</v>
      </c>
      <c r="B750" t="s">
        <v>9870</v>
      </c>
      <c r="C750" t="s">
        <v>9871</v>
      </c>
      <c r="D750" t="s">
        <v>617</v>
      </c>
      <c r="E750" t="s">
        <v>129</v>
      </c>
      <c r="F750">
        <v>0.69</v>
      </c>
      <c r="G750" t="s">
        <v>14</v>
      </c>
      <c r="H750">
        <v>0.41780504385400002</v>
      </c>
      <c r="I750" t="s">
        <v>129</v>
      </c>
      <c r="J750">
        <f t="shared" si="22"/>
        <v>0</v>
      </c>
      <c r="K750">
        <f t="shared" si="23"/>
        <v>1</v>
      </c>
      <c r="L750">
        <v>0.34499999999999997</v>
      </c>
    </row>
    <row r="751" spans="1:12" x14ac:dyDescent="0.25">
      <c r="A751">
        <v>3725</v>
      </c>
      <c r="B751" t="s">
        <v>4017</v>
      </c>
      <c r="C751" t="s">
        <v>4018</v>
      </c>
      <c r="D751" t="s">
        <v>21</v>
      </c>
      <c r="E751" t="s">
        <v>21</v>
      </c>
      <c r="F751">
        <v>0.96</v>
      </c>
      <c r="G751" t="s">
        <v>21</v>
      </c>
      <c r="H751">
        <v>0.96864247170999995</v>
      </c>
      <c r="I751" t="s">
        <v>21</v>
      </c>
      <c r="J751">
        <f t="shared" si="22"/>
        <v>1</v>
      </c>
      <c r="K751">
        <f t="shared" si="23"/>
        <v>0</v>
      </c>
      <c r="L751">
        <v>0.96432123585499996</v>
      </c>
    </row>
    <row r="752" spans="1:12" x14ac:dyDescent="0.25">
      <c r="A752">
        <v>1923</v>
      </c>
      <c r="B752" t="s">
        <v>10031</v>
      </c>
      <c r="C752" t="s">
        <v>10032</v>
      </c>
      <c r="D752" t="s">
        <v>21</v>
      </c>
      <c r="E752" t="s">
        <v>21</v>
      </c>
      <c r="F752">
        <v>0.81</v>
      </c>
      <c r="G752" t="s">
        <v>21</v>
      </c>
      <c r="H752">
        <v>0.93437971981500001</v>
      </c>
      <c r="I752" t="s">
        <v>21</v>
      </c>
      <c r="J752">
        <f t="shared" si="22"/>
        <v>1</v>
      </c>
      <c r="K752">
        <f t="shared" si="23"/>
        <v>0</v>
      </c>
      <c r="L752">
        <v>0.87218985990700004</v>
      </c>
    </row>
    <row r="753" spans="1:12" x14ac:dyDescent="0.25">
      <c r="A753">
        <v>2705</v>
      </c>
      <c r="B753" t="s">
        <v>5505</v>
      </c>
      <c r="C753" t="s">
        <v>5506</v>
      </c>
      <c r="D753" t="s">
        <v>34</v>
      </c>
      <c r="E753" t="s">
        <v>34</v>
      </c>
      <c r="F753">
        <v>0.8</v>
      </c>
      <c r="G753" t="s">
        <v>34</v>
      </c>
      <c r="H753">
        <v>0.80842106524799995</v>
      </c>
      <c r="I753" t="s">
        <v>34</v>
      </c>
      <c r="J753">
        <f t="shared" si="22"/>
        <v>1</v>
      </c>
      <c r="K753">
        <f t="shared" si="23"/>
        <v>0</v>
      </c>
      <c r="L753">
        <v>0.804210532624</v>
      </c>
    </row>
    <row r="754" spans="1:12" x14ac:dyDescent="0.25">
      <c r="A754">
        <v>4</v>
      </c>
      <c r="B754" t="s">
        <v>11716</v>
      </c>
      <c r="C754" t="s">
        <v>11717</v>
      </c>
      <c r="D754" t="s">
        <v>68</v>
      </c>
      <c r="E754" t="s">
        <v>68</v>
      </c>
      <c r="F754">
        <v>0.97</v>
      </c>
      <c r="G754" t="s">
        <v>68</v>
      </c>
      <c r="H754">
        <v>0.68672035094700001</v>
      </c>
      <c r="I754" t="s">
        <v>68</v>
      </c>
      <c r="J754">
        <f t="shared" si="22"/>
        <v>1</v>
      </c>
      <c r="K754">
        <f t="shared" si="23"/>
        <v>0</v>
      </c>
      <c r="L754">
        <v>0.828360175473</v>
      </c>
    </row>
    <row r="755" spans="1:12" x14ac:dyDescent="0.25">
      <c r="A755">
        <v>297</v>
      </c>
      <c r="B755" t="s">
        <v>13272</v>
      </c>
      <c r="C755" t="s">
        <v>13273</v>
      </c>
      <c r="D755" t="s">
        <v>129</v>
      </c>
      <c r="E755" t="s">
        <v>129</v>
      </c>
      <c r="F755">
        <v>0.9</v>
      </c>
      <c r="G755" t="s">
        <v>129</v>
      </c>
      <c r="H755">
        <v>0.84048338236300002</v>
      </c>
      <c r="I755" t="s">
        <v>129</v>
      </c>
      <c r="J755">
        <f t="shared" si="22"/>
        <v>1</v>
      </c>
      <c r="K755">
        <f t="shared" si="23"/>
        <v>0</v>
      </c>
      <c r="L755">
        <v>0.87024169118100003</v>
      </c>
    </row>
    <row r="756" spans="1:12" x14ac:dyDescent="0.25">
      <c r="A756">
        <v>5412</v>
      </c>
      <c r="B756" t="s">
        <v>13435</v>
      </c>
      <c r="C756" t="s">
        <v>13436</v>
      </c>
      <c r="D756" t="s">
        <v>52</v>
      </c>
      <c r="E756" t="s">
        <v>52</v>
      </c>
      <c r="F756">
        <v>0.9</v>
      </c>
      <c r="G756" t="s">
        <v>52</v>
      </c>
      <c r="H756">
        <v>0.91007729499199996</v>
      </c>
      <c r="I756" t="s">
        <v>52</v>
      </c>
      <c r="J756">
        <f t="shared" si="22"/>
        <v>1</v>
      </c>
      <c r="K756">
        <f t="shared" si="23"/>
        <v>0</v>
      </c>
      <c r="L756">
        <v>0.90503864749600005</v>
      </c>
    </row>
    <row r="757" spans="1:12" x14ac:dyDescent="0.25">
      <c r="A757">
        <v>5255</v>
      </c>
      <c r="B757" t="s">
        <v>8201</v>
      </c>
      <c r="C757" t="s">
        <v>7362</v>
      </c>
      <c r="D757" t="s">
        <v>52</v>
      </c>
      <c r="E757" t="s">
        <v>52</v>
      </c>
      <c r="F757">
        <v>0.93</v>
      </c>
      <c r="G757" t="s">
        <v>52</v>
      </c>
      <c r="H757">
        <v>0.93174881784399999</v>
      </c>
      <c r="I757" t="s">
        <v>52</v>
      </c>
      <c r="J757">
        <f t="shared" si="22"/>
        <v>1</v>
      </c>
      <c r="K757">
        <f t="shared" si="23"/>
        <v>0</v>
      </c>
      <c r="L757">
        <v>0.93087440892200002</v>
      </c>
    </row>
    <row r="758" spans="1:12" x14ac:dyDescent="0.25">
      <c r="A758">
        <v>2792</v>
      </c>
      <c r="B758" t="s">
        <v>13143</v>
      </c>
      <c r="C758" t="s">
        <v>10202</v>
      </c>
      <c r="D758" t="s">
        <v>21</v>
      </c>
      <c r="E758" t="s">
        <v>14</v>
      </c>
      <c r="F758">
        <v>0.69</v>
      </c>
      <c r="G758" t="s">
        <v>21</v>
      </c>
      <c r="H758">
        <v>0.84161952444699994</v>
      </c>
      <c r="I758" t="s">
        <v>21</v>
      </c>
      <c r="J758">
        <f t="shared" si="22"/>
        <v>1</v>
      </c>
      <c r="K758">
        <f t="shared" si="23"/>
        <v>0</v>
      </c>
      <c r="L758">
        <v>0.42080976222400002</v>
      </c>
    </row>
    <row r="759" spans="1:12" x14ac:dyDescent="0.25">
      <c r="A759">
        <v>2341</v>
      </c>
      <c r="B759" t="s">
        <v>6959</v>
      </c>
      <c r="C759" t="s">
        <v>6960</v>
      </c>
      <c r="D759" t="s">
        <v>14</v>
      </c>
      <c r="E759" t="s">
        <v>14</v>
      </c>
      <c r="F759">
        <v>0.91</v>
      </c>
      <c r="G759" t="s">
        <v>14</v>
      </c>
      <c r="H759">
        <v>0.84272117527900003</v>
      </c>
      <c r="I759" t="s">
        <v>14</v>
      </c>
      <c r="J759">
        <f t="shared" si="22"/>
        <v>1</v>
      </c>
      <c r="K759">
        <f t="shared" si="23"/>
        <v>0</v>
      </c>
      <c r="L759">
        <v>0.87636058764000002</v>
      </c>
    </row>
    <row r="760" spans="1:12" x14ac:dyDescent="0.25">
      <c r="A760">
        <v>492</v>
      </c>
      <c r="B760" t="s">
        <v>12161</v>
      </c>
      <c r="C760" t="s">
        <v>12162</v>
      </c>
      <c r="D760" t="s">
        <v>446</v>
      </c>
      <c r="E760" t="s">
        <v>446</v>
      </c>
      <c r="F760">
        <v>0.87</v>
      </c>
      <c r="G760" t="s">
        <v>446</v>
      </c>
      <c r="H760">
        <v>0.68544840280499997</v>
      </c>
      <c r="I760" t="s">
        <v>446</v>
      </c>
      <c r="J760">
        <f t="shared" si="22"/>
        <v>1</v>
      </c>
      <c r="K760">
        <f t="shared" si="23"/>
        <v>0</v>
      </c>
      <c r="L760">
        <v>0.77772420140300003</v>
      </c>
    </row>
    <row r="761" spans="1:12" x14ac:dyDescent="0.25">
      <c r="A761">
        <v>2897</v>
      </c>
      <c r="B761" t="s">
        <v>7866</v>
      </c>
      <c r="C761" t="s">
        <v>7867</v>
      </c>
      <c r="D761" t="s">
        <v>52</v>
      </c>
      <c r="E761" t="s">
        <v>52</v>
      </c>
      <c r="F761">
        <v>0.98</v>
      </c>
      <c r="G761" t="s">
        <v>52</v>
      </c>
      <c r="H761">
        <v>0.92077476812500003</v>
      </c>
      <c r="I761" t="s">
        <v>52</v>
      </c>
      <c r="J761">
        <f t="shared" si="22"/>
        <v>1</v>
      </c>
      <c r="K761">
        <f t="shared" si="23"/>
        <v>0</v>
      </c>
      <c r="L761">
        <v>0.95038738406300005</v>
      </c>
    </row>
    <row r="762" spans="1:12" x14ac:dyDescent="0.25">
      <c r="A762">
        <v>4726</v>
      </c>
      <c r="B762" t="s">
        <v>13770</v>
      </c>
      <c r="C762" t="s">
        <v>13771</v>
      </c>
      <c r="D762" t="s">
        <v>10</v>
      </c>
      <c r="E762" t="s">
        <v>52</v>
      </c>
      <c r="F762">
        <v>0.81</v>
      </c>
      <c r="G762" t="s">
        <v>10</v>
      </c>
      <c r="H762">
        <v>0.32935700750699998</v>
      </c>
      <c r="I762" t="s">
        <v>52</v>
      </c>
      <c r="J762">
        <f t="shared" si="22"/>
        <v>0</v>
      </c>
      <c r="K762">
        <f t="shared" si="23"/>
        <v>1</v>
      </c>
      <c r="L762">
        <v>0.40500000000000003</v>
      </c>
    </row>
    <row r="763" spans="1:12" x14ac:dyDescent="0.25">
      <c r="A763">
        <v>1853</v>
      </c>
      <c r="B763" t="s">
        <v>12330</v>
      </c>
      <c r="C763" t="s">
        <v>5551</v>
      </c>
      <c r="D763" t="s">
        <v>257</v>
      </c>
      <c r="E763" t="s">
        <v>257</v>
      </c>
      <c r="F763">
        <v>0.9</v>
      </c>
      <c r="G763" t="s">
        <v>52</v>
      </c>
      <c r="H763">
        <v>0.58114229337800005</v>
      </c>
      <c r="I763" t="s">
        <v>257</v>
      </c>
      <c r="J763">
        <f t="shared" si="22"/>
        <v>1</v>
      </c>
      <c r="K763">
        <f t="shared" si="23"/>
        <v>0</v>
      </c>
      <c r="L763">
        <v>0.45</v>
      </c>
    </row>
    <row r="764" spans="1:12" x14ac:dyDescent="0.25">
      <c r="A764">
        <v>1462</v>
      </c>
      <c r="B764" t="s">
        <v>1512</v>
      </c>
      <c r="C764" t="s">
        <v>1513</v>
      </c>
      <c r="D764" t="s">
        <v>10</v>
      </c>
      <c r="E764" t="s">
        <v>10</v>
      </c>
      <c r="F764">
        <v>0.79</v>
      </c>
      <c r="G764" t="s">
        <v>10</v>
      </c>
      <c r="H764">
        <v>0.79735846722799997</v>
      </c>
      <c r="I764" t="s">
        <v>10</v>
      </c>
      <c r="J764">
        <f t="shared" si="22"/>
        <v>1</v>
      </c>
      <c r="K764">
        <f t="shared" si="23"/>
        <v>0</v>
      </c>
      <c r="L764">
        <v>0.79367923361399995</v>
      </c>
    </row>
    <row r="765" spans="1:12" x14ac:dyDescent="0.25">
      <c r="A765">
        <v>4400</v>
      </c>
      <c r="B765" t="s">
        <v>6229</v>
      </c>
      <c r="C765" t="s">
        <v>6230</v>
      </c>
      <c r="D765" t="s">
        <v>10</v>
      </c>
      <c r="E765" t="s">
        <v>68</v>
      </c>
      <c r="F765">
        <v>0.67</v>
      </c>
      <c r="G765" t="s">
        <v>10</v>
      </c>
      <c r="H765">
        <v>0.876979580782</v>
      </c>
      <c r="I765" t="s">
        <v>10</v>
      </c>
      <c r="J765">
        <f t="shared" si="22"/>
        <v>1</v>
      </c>
      <c r="K765">
        <f t="shared" si="23"/>
        <v>0</v>
      </c>
      <c r="L765">
        <v>0.438489790391</v>
      </c>
    </row>
    <row r="766" spans="1:12" x14ac:dyDescent="0.25">
      <c r="A766">
        <v>3756</v>
      </c>
      <c r="B766" t="s">
        <v>11376</v>
      </c>
      <c r="C766" t="s">
        <v>3582</v>
      </c>
      <c r="D766" t="s">
        <v>52</v>
      </c>
      <c r="E766" t="s">
        <v>52</v>
      </c>
      <c r="F766">
        <v>0.93</v>
      </c>
      <c r="G766" t="s">
        <v>52</v>
      </c>
      <c r="H766">
        <v>0.91479056888800003</v>
      </c>
      <c r="I766" t="s">
        <v>52</v>
      </c>
      <c r="J766">
        <f t="shared" si="22"/>
        <v>1</v>
      </c>
      <c r="K766">
        <f t="shared" si="23"/>
        <v>0</v>
      </c>
      <c r="L766">
        <v>0.92239528444399999</v>
      </c>
    </row>
    <row r="767" spans="1:12" x14ac:dyDescent="0.25">
      <c r="A767">
        <v>3347</v>
      </c>
      <c r="B767" t="s">
        <v>5742</v>
      </c>
      <c r="C767" t="s">
        <v>5743</v>
      </c>
      <c r="D767" t="s">
        <v>34</v>
      </c>
      <c r="E767" t="s">
        <v>617</v>
      </c>
      <c r="F767">
        <v>0.76</v>
      </c>
      <c r="G767" t="s">
        <v>34</v>
      </c>
      <c r="H767">
        <v>0.56825493636799995</v>
      </c>
      <c r="I767" t="s">
        <v>617</v>
      </c>
      <c r="J767">
        <f t="shared" si="22"/>
        <v>0</v>
      </c>
      <c r="K767">
        <f t="shared" si="23"/>
        <v>1</v>
      </c>
      <c r="L767">
        <v>0.38</v>
      </c>
    </row>
    <row r="768" spans="1:12" x14ac:dyDescent="0.25">
      <c r="A768">
        <v>6295</v>
      </c>
      <c r="B768" t="s">
        <v>13974</v>
      </c>
      <c r="C768" t="s">
        <v>6672</v>
      </c>
      <c r="D768" t="s">
        <v>52</v>
      </c>
      <c r="E768" t="s">
        <v>52</v>
      </c>
      <c r="F768">
        <v>0.93</v>
      </c>
      <c r="G768" t="s">
        <v>52</v>
      </c>
      <c r="H768">
        <v>0.70470551248299995</v>
      </c>
      <c r="I768" t="s">
        <v>52</v>
      </c>
      <c r="J768">
        <f t="shared" si="22"/>
        <v>1</v>
      </c>
      <c r="K768">
        <f t="shared" si="23"/>
        <v>0</v>
      </c>
      <c r="L768">
        <v>0.81735275624199999</v>
      </c>
    </row>
    <row r="769" spans="1:12" x14ac:dyDescent="0.25">
      <c r="A769">
        <v>293</v>
      </c>
      <c r="B769" t="s">
        <v>12568</v>
      </c>
      <c r="C769" t="s">
        <v>11966</v>
      </c>
      <c r="D769" t="s">
        <v>129</v>
      </c>
      <c r="E769" t="s">
        <v>129</v>
      </c>
      <c r="F769">
        <v>0.97</v>
      </c>
      <c r="G769" t="s">
        <v>129</v>
      </c>
      <c r="H769">
        <v>0.78507609422900004</v>
      </c>
      <c r="I769" t="s">
        <v>129</v>
      </c>
      <c r="J769">
        <f t="shared" si="22"/>
        <v>1</v>
      </c>
      <c r="K769">
        <f t="shared" si="23"/>
        <v>0</v>
      </c>
      <c r="L769">
        <v>0.87753804711399996</v>
      </c>
    </row>
    <row r="770" spans="1:12" x14ac:dyDescent="0.25">
      <c r="A770">
        <v>1043</v>
      </c>
      <c r="B770" t="s">
        <v>12268</v>
      </c>
      <c r="C770" t="s">
        <v>8329</v>
      </c>
      <c r="D770" t="s">
        <v>21</v>
      </c>
      <c r="E770" t="s">
        <v>21</v>
      </c>
      <c r="F770">
        <v>1</v>
      </c>
      <c r="G770" t="s">
        <v>21</v>
      </c>
      <c r="H770">
        <v>0.96395132235400005</v>
      </c>
      <c r="I770" t="s">
        <v>21</v>
      </c>
      <c r="J770">
        <f t="shared" si="22"/>
        <v>1</v>
      </c>
      <c r="K770">
        <f t="shared" si="23"/>
        <v>0</v>
      </c>
      <c r="L770">
        <v>0.98197566117699997</v>
      </c>
    </row>
    <row r="771" spans="1:12" x14ac:dyDescent="0.25">
      <c r="A771">
        <v>6166</v>
      </c>
      <c r="B771" t="s">
        <v>11457</v>
      </c>
      <c r="C771" t="s">
        <v>11458</v>
      </c>
      <c r="D771" t="s">
        <v>21</v>
      </c>
      <c r="E771" t="s">
        <v>21</v>
      </c>
      <c r="F771">
        <v>0.98</v>
      </c>
      <c r="G771" t="s">
        <v>21</v>
      </c>
      <c r="H771">
        <v>0.77598326736000001</v>
      </c>
      <c r="I771" t="s">
        <v>21</v>
      </c>
      <c r="J771">
        <f t="shared" si="22"/>
        <v>1</v>
      </c>
      <c r="K771">
        <f t="shared" si="23"/>
        <v>0</v>
      </c>
      <c r="L771">
        <v>0.87799163367999999</v>
      </c>
    </row>
    <row r="772" spans="1:12" x14ac:dyDescent="0.25">
      <c r="A772">
        <v>416</v>
      </c>
      <c r="B772" t="s">
        <v>4303</v>
      </c>
      <c r="C772" t="s">
        <v>4304</v>
      </c>
      <c r="D772" t="s">
        <v>446</v>
      </c>
      <c r="E772" t="s">
        <v>446</v>
      </c>
      <c r="F772">
        <v>1</v>
      </c>
      <c r="G772" t="s">
        <v>446</v>
      </c>
      <c r="H772">
        <v>0.79669466251900001</v>
      </c>
      <c r="I772" t="s">
        <v>446</v>
      </c>
      <c r="J772">
        <f t="shared" si="22"/>
        <v>1</v>
      </c>
      <c r="K772">
        <f t="shared" si="23"/>
        <v>0</v>
      </c>
      <c r="L772">
        <v>0.89834733125999999</v>
      </c>
    </row>
    <row r="773" spans="1:12" x14ac:dyDescent="0.25">
      <c r="A773">
        <v>5510</v>
      </c>
      <c r="B773" t="s">
        <v>7840</v>
      </c>
      <c r="C773" t="s">
        <v>7841</v>
      </c>
      <c r="D773" t="s">
        <v>52</v>
      </c>
      <c r="E773" t="s">
        <v>52</v>
      </c>
      <c r="F773">
        <v>0.92</v>
      </c>
      <c r="G773" t="s">
        <v>52</v>
      </c>
      <c r="H773">
        <v>0.93745472858800005</v>
      </c>
      <c r="I773" t="s">
        <v>52</v>
      </c>
      <c r="J773">
        <f t="shared" si="22"/>
        <v>1</v>
      </c>
      <c r="K773">
        <f t="shared" si="23"/>
        <v>0</v>
      </c>
      <c r="L773">
        <v>0.92872736429400005</v>
      </c>
    </row>
    <row r="774" spans="1:12" x14ac:dyDescent="0.25">
      <c r="A774">
        <v>339</v>
      </c>
      <c r="B774" t="s">
        <v>12307</v>
      </c>
      <c r="C774" t="s">
        <v>12308</v>
      </c>
      <c r="D774" t="s">
        <v>129</v>
      </c>
      <c r="E774" t="s">
        <v>129</v>
      </c>
      <c r="F774">
        <v>0.93</v>
      </c>
      <c r="G774" t="s">
        <v>129</v>
      </c>
      <c r="H774">
        <v>0.43412686765399999</v>
      </c>
      <c r="I774" t="s">
        <v>129</v>
      </c>
      <c r="J774">
        <f t="shared" si="22"/>
        <v>1</v>
      </c>
      <c r="K774">
        <f t="shared" si="23"/>
        <v>0</v>
      </c>
      <c r="L774">
        <v>0.68206343382699997</v>
      </c>
    </row>
    <row r="775" spans="1:12" x14ac:dyDescent="0.25">
      <c r="A775">
        <v>5911</v>
      </c>
      <c r="B775" t="s">
        <v>11743</v>
      </c>
      <c r="C775" t="s">
        <v>11744</v>
      </c>
      <c r="D775" t="s">
        <v>91</v>
      </c>
      <c r="E775" t="s">
        <v>91</v>
      </c>
      <c r="F775">
        <v>0.87</v>
      </c>
      <c r="G775" t="s">
        <v>91</v>
      </c>
      <c r="H775">
        <v>0.79019218451499995</v>
      </c>
      <c r="I775" t="s">
        <v>91</v>
      </c>
      <c r="J775">
        <f t="shared" si="22"/>
        <v>1</v>
      </c>
      <c r="K775">
        <f t="shared" si="23"/>
        <v>0</v>
      </c>
      <c r="L775">
        <v>0.83009609225699998</v>
      </c>
    </row>
    <row r="776" spans="1:12" x14ac:dyDescent="0.25">
      <c r="A776">
        <v>2203</v>
      </c>
      <c r="B776" t="s">
        <v>4356</v>
      </c>
      <c r="C776" t="s">
        <v>4357</v>
      </c>
      <c r="D776" t="s">
        <v>21</v>
      </c>
      <c r="E776" t="s">
        <v>21</v>
      </c>
      <c r="F776">
        <v>0.92</v>
      </c>
      <c r="G776" t="s">
        <v>21</v>
      </c>
      <c r="H776">
        <v>0.97892745832000005</v>
      </c>
      <c r="I776" t="s">
        <v>21</v>
      </c>
      <c r="J776">
        <f t="shared" si="22"/>
        <v>1</v>
      </c>
      <c r="K776">
        <f t="shared" si="23"/>
        <v>0</v>
      </c>
      <c r="L776">
        <v>0.94946372915999999</v>
      </c>
    </row>
    <row r="777" spans="1:12" x14ac:dyDescent="0.25">
      <c r="A777">
        <v>4069</v>
      </c>
      <c r="B777" t="s">
        <v>4803</v>
      </c>
      <c r="C777" t="s">
        <v>4804</v>
      </c>
      <c r="D777" t="s">
        <v>129</v>
      </c>
      <c r="E777" t="s">
        <v>129</v>
      </c>
      <c r="F777">
        <v>0.98</v>
      </c>
      <c r="G777" t="s">
        <v>129</v>
      </c>
      <c r="H777">
        <v>0.73837467576899996</v>
      </c>
      <c r="I777" t="s">
        <v>129</v>
      </c>
      <c r="J777">
        <f t="shared" si="22"/>
        <v>1</v>
      </c>
      <c r="K777">
        <f t="shared" si="23"/>
        <v>0</v>
      </c>
      <c r="L777">
        <v>0.85918733788500001</v>
      </c>
    </row>
    <row r="778" spans="1:12" x14ac:dyDescent="0.25">
      <c r="A778">
        <v>4327</v>
      </c>
      <c r="B778" t="s">
        <v>5480</v>
      </c>
      <c r="C778" t="s">
        <v>5481</v>
      </c>
      <c r="D778" t="s">
        <v>239</v>
      </c>
      <c r="E778" t="s">
        <v>239</v>
      </c>
      <c r="F778">
        <v>0.78</v>
      </c>
      <c r="G778" t="s">
        <v>239</v>
      </c>
      <c r="H778">
        <v>0.75475452285900002</v>
      </c>
      <c r="I778" t="s">
        <v>239</v>
      </c>
      <c r="J778">
        <f t="shared" si="22"/>
        <v>1</v>
      </c>
      <c r="K778">
        <f t="shared" si="23"/>
        <v>0</v>
      </c>
      <c r="L778">
        <v>0.76737726142999996</v>
      </c>
    </row>
    <row r="779" spans="1:12" x14ac:dyDescent="0.25">
      <c r="A779">
        <v>4690</v>
      </c>
      <c r="B779" t="s">
        <v>12566</v>
      </c>
      <c r="C779" t="s">
        <v>12567</v>
      </c>
      <c r="D779" t="s">
        <v>21</v>
      </c>
      <c r="E779" t="s">
        <v>52</v>
      </c>
      <c r="F779">
        <v>0.7</v>
      </c>
      <c r="G779" t="s">
        <v>21</v>
      </c>
      <c r="H779">
        <v>0.88071754984999995</v>
      </c>
      <c r="I779" t="s">
        <v>21</v>
      </c>
      <c r="J779">
        <f t="shared" si="22"/>
        <v>1</v>
      </c>
      <c r="K779">
        <f t="shared" si="23"/>
        <v>0</v>
      </c>
      <c r="L779">
        <v>0.44035877492499997</v>
      </c>
    </row>
    <row r="780" spans="1:12" x14ac:dyDescent="0.25">
      <c r="A780">
        <v>4638</v>
      </c>
      <c r="B780" t="s">
        <v>13491</v>
      </c>
      <c r="C780" t="s">
        <v>13492</v>
      </c>
      <c r="D780" t="s">
        <v>496</v>
      </c>
      <c r="E780" t="s">
        <v>496</v>
      </c>
      <c r="F780">
        <v>0.81</v>
      </c>
      <c r="G780" t="s">
        <v>52</v>
      </c>
      <c r="H780">
        <v>0.53002465477600003</v>
      </c>
      <c r="I780" t="s">
        <v>496</v>
      </c>
      <c r="J780">
        <f t="shared" si="22"/>
        <v>1</v>
      </c>
      <c r="K780">
        <f t="shared" si="23"/>
        <v>0</v>
      </c>
      <c r="L780">
        <v>0.40500000000000003</v>
      </c>
    </row>
    <row r="781" spans="1:12" x14ac:dyDescent="0.25">
      <c r="A781">
        <v>3656</v>
      </c>
      <c r="B781" t="s">
        <v>7820</v>
      </c>
      <c r="C781" t="s">
        <v>7821</v>
      </c>
      <c r="D781" t="s">
        <v>10</v>
      </c>
      <c r="E781" t="s">
        <v>10</v>
      </c>
      <c r="F781">
        <v>0.71</v>
      </c>
      <c r="G781" t="s">
        <v>10</v>
      </c>
      <c r="H781">
        <v>0.77732090195199999</v>
      </c>
      <c r="I781" t="s">
        <v>10</v>
      </c>
      <c r="J781">
        <f t="shared" si="22"/>
        <v>1</v>
      </c>
      <c r="K781">
        <f t="shared" si="23"/>
        <v>0</v>
      </c>
      <c r="L781">
        <v>0.74366045097599998</v>
      </c>
    </row>
    <row r="782" spans="1:12" x14ac:dyDescent="0.25">
      <c r="A782">
        <v>2860</v>
      </c>
      <c r="B782" t="s">
        <v>8505</v>
      </c>
      <c r="C782" t="s">
        <v>8506</v>
      </c>
      <c r="D782" t="s">
        <v>52</v>
      </c>
      <c r="E782" t="s">
        <v>52</v>
      </c>
      <c r="F782">
        <v>0.84</v>
      </c>
      <c r="G782" t="s">
        <v>52</v>
      </c>
      <c r="H782">
        <v>0.97084733164799997</v>
      </c>
      <c r="I782" t="s">
        <v>52</v>
      </c>
      <c r="J782">
        <f t="shared" si="22"/>
        <v>1</v>
      </c>
      <c r="K782">
        <f t="shared" si="23"/>
        <v>0</v>
      </c>
      <c r="L782">
        <v>0.90542366582400002</v>
      </c>
    </row>
    <row r="783" spans="1:12" x14ac:dyDescent="0.25">
      <c r="A783">
        <v>2132</v>
      </c>
      <c r="B783" t="s">
        <v>12556</v>
      </c>
      <c r="C783" t="s">
        <v>12557</v>
      </c>
      <c r="D783" t="s">
        <v>10</v>
      </c>
      <c r="E783" t="s">
        <v>10</v>
      </c>
      <c r="F783">
        <v>0.77</v>
      </c>
      <c r="G783" t="s">
        <v>10</v>
      </c>
      <c r="H783">
        <v>0.764281051451</v>
      </c>
      <c r="I783" t="s">
        <v>10</v>
      </c>
      <c r="J783">
        <f t="shared" si="22"/>
        <v>1</v>
      </c>
      <c r="K783">
        <f t="shared" si="23"/>
        <v>0</v>
      </c>
      <c r="L783">
        <v>0.76714052572500002</v>
      </c>
    </row>
    <row r="784" spans="1:12" x14ac:dyDescent="0.25">
      <c r="A784">
        <v>1262</v>
      </c>
      <c r="B784" t="s">
        <v>7080</v>
      </c>
      <c r="C784" t="s">
        <v>2553</v>
      </c>
      <c r="D784" t="s">
        <v>116</v>
      </c>
      <c r="E784" t="s">
        <v>116</v>
      </c>
      <c r="F784">
        <v>0.84</v>
      </c>
      <c r="G784" t="s">
        <v>52</v>
      </c>
      <c r="H784">
        <v>0.561331073505</v>
      </c>
      <c r="I784" t="s">
        <v>116</v>
      </c>
      <c r="J784">
        <f t="shared" si="22"/>
        <v>1</v>
      </c>
      <c r="K784">
        <f t="shared" si="23"/>
        <v>0</v>
      </c>
      <c r="L784">
        <v>0.42</v>
      </c>
    </row>
    <row r="785" spans="1:12" x14ac:dyDescent="0.25">
      <c r="A785">
        <v>2806</v>
      </c>
      <c r="B785" t="s">
        <v>4740</v>
      </c>
      <c r="C785" t="s">
        <v>4741</v>
      </c>
      <c r="D785" t="s">
        <v>10</v>
      </c>
      <c r="E785" t="s">
        <v>10</v>
      </c>
      <c r="F785">
        <v>0.75</v>
      </c>
      <c r="G785" t="s">
        <v>10</v>
      </c>
      <c r="H785">
        <v>0.73425291941600002</v>
      </c>
      <c r="I785" t="s">
        <v>10</v>
      </c>
      <c r="J785">
        <f t="shared" si="22"/>
        <v>1</v>
      </c>
      <c r="K785">
        <f t="shared" si="23"/>
        <v>0</v>
      </c>
      <c r="L785">
        <v>0.74212645970799995</v>
      </c>
    </row>
    <row r="786" spans="1:12" x14ac:dyDescent="0.25">
      <c r="A786">
        <v>5995</v>
      </c>
      <c r="B786" t="s">
        <v>7355</v>
      </c>
      <c r="C786" t="s">
        <v>7356</v>
      </c>
      <c r="D786" t="s">
        <v>52</v>
      </c>
      <c r="E786" t="s">
        <v>34</v>
      </c>
      <c r="F786">
        <v>0.7</v>
      </c>
      <c r="G786" t="s">
        <v>52</v>
      </c>
      <c r="H786">
        <v>0.66783876723699998</v>
      </c>
      <c r="I786" t="s">
        <v>34</v>
      </c>
      <c r="J786">
        <f t="shared" si="22"/>
        <v>0</v>
      </c>
      <c r="K786">
        <f t="shared" si="23"/>
        <v>1</v>
      </c>
      <c r="L786">
        <v>0.35</v>
      </c>
    </row>
    <row r="787" spans="1:12" x14ac:dyDescent="0.25">
      <c r="A787">
        <v>3543</v>
      </c>
      <c r="B787" t="s">
        <v>5628</v>
      </c>
      <c r="C787" t="s">
        <v>5629</v>
      </c>
      <c r="D787" t="s">
        <v>21</v>
      </c>
      <c r="E787" t="s">
        <v>14900</v>
      </c>
      <c r="F787">
        <v>0.71</v>
      </c>
      <c r="G787" t="s">
        <v>21</v>
      </c>
      <c r="H787">
        <v>0.94856766291299999</v>
      </c>
      <c r="I787" t="s">
        <v>21</v>
      </c>
      <c r="J787">
        <f t="shared" ref="J787:J850" si="24">IF(I787=D787, 1, 0)</f>
        <v>1</v>
      </c>
      <c r="K787">
        <f t="shared" ref="K787:K850" si="25">IF(I787=D787, 0, 1)</f>
        <v>0</v>
      </c>
      <c r="L787">
        <v>0.47428383145699998</v>
      </c>
    </row>
    <row r="788" spans="1:12" x14ac:dyDescent="0.25">
      <c r="A788">
        <v>4701</v>
      </c>
      <c r="B788" t="s">
        <v>2150</v>
      </c>
      <c r="C788" t="s">
        <v>2151</v>
      </c>
      <c r="D788" t="s">
        <v>21</v>
      </c>
      <c r="E788" t="s">
        <v>21</v>
      </c>
      <c r="F788">
        <v>0.76</v>
      </c>
      <c r="G788" t="s">
        <v>21</v>
      </c>
      <c r="H788">
        <v>0.89222961050000005</v>
      </c>
      <c r="I788" t="s">
        <v>21</v>
      </c>
      <c r="J788">
        <f t="shared" si="24"/>
        <v>1</v>
      </c>
      <c r="K788">
        <f t="shared" si="25"/>
        <v>0</v>
      </c>
      <c r="L788">
        <v>0.82611480525000003</v>
      </c>
    </row>
    <row r="789" spans="1:12" x14ac:dyDescent="0.25">
      <c r="A789">
        <v>1176</v>
      </c>
      <c r="B789" t="s">
        <v>13839</v>
      </c>
      <c r="C789" t="s">
        <v>13840</v>
      </c>
      <c r="D789" t="s">
        <v>239</v>
      </c>
      <c r="E789" t="s">
        <v>239</v>
      </c>
      <c r="F789">
        <v>0.88</v>
      </c>
      <c r="G789" t="s">
        <v>10</v>
      </c>
      <c r="H789">
        <v>0.60718381581600001</v>
      </c>
      <c r="I789" t="s">
        <v>239</v>
      </c>
      <c r="J789">
        <f t="shared" si="24"/>
        <v>1</v>
      </c>
      <c r="K789">
        <f t="shared" si="25"/>
        <v>0</v>
      </c>
      <c r="L789">
        <v>0.44</v>
      </c>
    </row>
    <row r="790" spans="1:12" x14ac:dyDescent="0.25">
      <c r="A790">
        <v>2235</v>
      </c>
      <c r="B790" t="s">
        <v>13497</v>
      </c>
      <c r="C790" t="s">
        <v>13498</v>
      </c>
      <c r="D790" t="s">
        <v>129</v>
      </c>
      <c r="E790" t="s">
        <v>129</v>
      </c>
      <c r="F790">
        <v>0.74</v>
      </c>
      <c r="G790" t="s">
        <v>129</v>
      </c>
      <c r="H790">
        <v>0.69524074339800002</v>
      </c>
      <c r="I790" t="s">
        <v>129</v>
      </c>
      <c r="J790">
        <f t="shared" si="24"/>
        <v>1</v>
      </c>
      <c r="K790">
        <f t="shared" si="25"/>
        <v>0</v>
      </c>
      <c r="L790">
        <v>0.71762037169899995</v>
      </c>
    </row>
    <row r="791" spans="1:12" x14ac:dyDescent="0.25">
      <c r="A791">
        <v>331</v>
      </c>
      <c r="B791" t="s">
        <v>13109</v>
      </c>
      <c r="C791" t="s">
        <v>13110</v>
      </c>
      <c r="D791" t="s">
        <v>129</v>
      </c>
      <c r="E791" t="s">
        <v>129</v>
      </c>
      <c r="F791">
        <v>0.65</v>
      </c>
      <c r="G791" t="s">
        <v>129</v>
      </c>
      <c r="H791">
        <v>0.80186595885300005</v>
      </c>
      <c r="I791" t="s">
        <v>129</v>
      </c>
      <c r="J791">
        <f t="shared" si="24"/>
        <v>1</v>
      </c>
      <c r="K791">
        <f t="shared" si="25"/>
        <v>0</v>
      </c>
      <c r="L791">
        <v>0.72593297942699997</v>
      </c>
    </row>
    <row r="792" spans="1:12" x14ac:dyDescent="0.25">
      <c r="A792">
        <v>1701</v>
      </c>
      <c r="B792" t="s">
        <v>12421</v>
      </c>
      <c r="C792" t="s">
        <v>12422</v>
      </c>
      <c r="D792" t="s">
        <v>52</v>
      </c>
      <c r="E792" t="s">
        <v>52</v>
      </c>
      <c r="F792">
        <v>0.83</v>
      </c>
      <c r="G792" t="s">
        <v>257</v>
      </c>
      <c r="H792">
        <v>0.71485100659099998</v>
      </c>
      <c r="I792" t="s">
        <v>52</v>
      </c>
      <c r="J792">
        <f t="shared" si="24"/>
        <v>1</v>
      </c>
      <c r="K792">
        <f t="shared" si="25"/>
        <v>0</v>
      </c>
      <c r="L792">
        <v>0.41499999999999998</v>
      </c>
    </row>
    <row r="793" spans="1:12" x14ac:dyDescent="0.25">
      <c r="A793">
        <v>2640</v>
      </c>
      <c r="B793" t="s">
        <v>6227</v>
      </c>
      <c r="C793" t="s">
        <v>6228</v>
      </c>
      <c r="D793" t="s">
        <v>116</v>
      </c>
      <c r="E793" t="s">
        <v>14</v>
      </c>
      <c r="F793">
        <v>0.95</v>
      </c>
      <c r="G793" t="s">
        <v>14</v>
      </c>
      <c r="H793">
        <v>0.88635605531299999</v>
      </c>
      <c r="I793" t="s">
        <v>14</v>
      </c>
      <c r="J793">
        <f t="shared" si="24"/>
        <v>0</v>
      </c>
      <c r="K793">
        <f t="shared" si="25"/>
        <v>1</v>
      </c>
      <c r="L793">
        <v>0.91817802765699996</v>
      </c>
    </row>
    <row r="794" spans="1:12" x14ac:dyDescent="0.25">
      <c r="A794">
        <v>5627</v>
      </c>
      <c r="B794" t="s">
        <v>2617</v>
      </c>
      <c r="C794" t="s">
        <v>2618</v>
      </c>
      <c r="D794" t="s">
        <v>21</v>
      </c>
      <c r="E794" t="s">
        <v>21</v>
      </c>
      <c r="F794">
        <v>0.92</v>
      </c>
      <c r="G794" t="s">
        <v>21</v>
      </c>
      <c r="H794">
        <v>0.90807004823299997</v>
      </c>
      <c r="I794" t="s">
        <v>21</v>
      </c>
      <c r="J794">
        <f t="shared" si="24"/>
        <v>1</v>
      </c>
      <c r="K794">
        <f t="shared" si="25"/>
        <v>0</v>
      </c>
      <c r="L794">
        <v>0.91403502411699999</v>
      </c>
    </row>
    <row r="795" spans="1:12" x14ac:dyDescent="0.25">
      <c r="A795">
        <v>947</v>
      </c>
      <c r="B795" t="s">
        <v>2532</v>
      </c>
      <c r="C795" t="s">
        <v>2533</v>
      </c>
      <c r="D795" t="s">
        <v>257</v>
      </c>
      <c r="E795" t="s">
        <v>257</v>
      </c>
      <c r="F795">
        <v>0.86</v>
      </c>
      <c r="G795" t="s">
        <v>257</v>
      </c>
      <c r="H795">
        <v>0.916005070496</v>
      </c>
      <c r="I795" t="s">
        <v>257</v>
      </c>
      <c r="J795">
        <f t="shared" si="24"/>
        <v>1</v>
      </c>
      <c r="K795">
        <f t="shared" si="25"/>
        <v>0</v>
      </c>
      <c r="L795">
        <v>0.88800253524799999</v>
      </c>
    </row>
    <row r="796" spans="1:12" x14ac:dyDescent="0.25">
      <c r="A796">
        <v>3718</v>
      </c>
      <c r="B796" t="s">
        <v>9214</v>
      </c>
      <c r="C796" t="s">
        <v>3251</v>
      </c>
      <c r="D796" t="s">
        <v>52</v>
      </c>
      <c r="E796" t="s">
        <v>52</v>
      </c>
      <c r="F796">
        <v>0.87</v>
      </c>
      <c r="G796" t="s">
        <v>52</v>
      </c>
      <c r="H796">
        <v>0.93341824250500005</v>
      </c>
      <c r="I796" t="s">
        <v>52</v>
      </c>
      <c r="J796">
        <f t="shared" si="24"/>
        <v>1</v>
      </c>
      <c r="K796">
        <f t="shared" si="25"/>
        <v>0</v>
      </c>
      <c r="L796">
        <v>0.90170912125199998</v>
      </c>
    </row>
    <row r="797" spans="1:12" x14ac:dyDescent="0.25">
      <c r="A797">
        <v>5217</v>
      </c>
      <c r="B797" t="s">
        <v>3565</v>
      </c>
      <c r="C797" t="s">
        <v>3566</v>
      </c>
      <c r="D797" t="s">
        <v>21</v>
      </c>
      <c r="E797" t="s">
        <v>21</v>
      </c>
      <c r="F797">
        <v>0.86</v>
      </c>
      <c r="G797" t="s">
        <v>52</v>
      </c>
      <c r="H797">
        <v>0.54814523395299997</v>
      </c>
      <c r="I797" t="s">
        <v>21</v>
      </c>
      <c r="J797">
        <f t="shared" si="24"/>
        <v>1</v>
      </c>
      <c r="K797">
        <f t="shared" si="25"/>
        <v>0</v>
      </c>
      <c r="L797">
        <v>0.43</v>
      </c>
    </row>
    <row r="798" spans="1:12" x14ac:dyDescent="0.25">
      <c r="A798">
        <v>2906</v>
      </c>
      <c r="B798" t="s">
        <v>1422</v>
      </c>
      <c r="C798" t="s">
        <v>1423</v>
      </c>
      <c r="D798" t="s">
        <v>10</v>
      </c>
      <c r="E798" t="s">
        <v>10</v>
      </c>
      <c r="F798">
        <v>0.93</v>
      </c>
      <c r="G798" t="s">
        <v>10</v>
      </c>
      <c r="H798">
        <v>0.93304341556500003</v>
      </c>
      <c r="I798" t="s">
        <v>10</v>
      </c>
      <c r="J798">
        <f t="shared" si="24"/>
        <v>1</v>
      </c>
      <c r="K798">
        <f t="shared" si="25"/>
        <v>0</v>
      </c>
      <c r="L798">
        <v>0.93152170778300003</v>
      </c>
    </row>
    <row r="799" spans="1:12" x14ac:dyDescent="0.25">
      <c r="A799">
        <v>6314</v>
      </c>
      <c r="B799" t="s">
        <v>10236</v>
      </c>
      <c r="C799" t="s">
        <v>10237</v>
      </c>
      <c r="D799" t="s">
        <v>34</v>
      </c>
      <c r="E799" t="s">
        <v>14</v>
      </c>
      <c r="F799">
        <v>0.71</v>
      </c>
      <c r="G799" t="s">
        <v>34</v>
      </c>
      <c r="H799">
        <v>0.77335842566400004</v>
      </c>
      <c r="I799" t="s">
        <v>34</v>
      </c>
      <c r="J799">
        <f t="shared" si="24"/>
        <v>1</v>
      </c>
      <c r="K799">
        <f t="shared" si="25"/>
        <v>0</v>
      </c>
      <c r="L799">
        <v>0.38667921283200002</v>
      </c>
    </row>
    <row r="800" spans="1:12" x14ac:dyDescent="0.25">
      <c r="A800">
        <v>4633</v>
      </c>
      <c r="B800" t="s">
        <v>12562</v>
      </c>
      <c r="C800" t="s">
        <v>12563</v>
      </c>
      <c r="D800" t="s">
        <v>21</v>
      </c>
      <c r="E800" t="s">
        <v>129</v>
      </c>
      <c r="F800">
        <v>0.66</v>
      </c>
      <c r="G800" t="s">
        <v>129</v>
      </c>
      <c r="H800">
        <v>0.82075288693699999</v>
      </c>
      <c r="I800" t="s">
        <v>129</v>
      </c>
      <c r="J800">
        <f t="shared" si="24"/>
        <v>0</v>
      </c>
      <c r="K800">
        <f t="shared" si="25"/>
        <v>1</v>
      </c>
      <c r="L800">
        <v>0.74037644346800002</v>
      </c>
    </row>
    <row r="801" spans="1:12" x14ac:dyDescent="0.25">
      <c r="A801">
        <v>552</v>
      </c>
      <c r="B801" t="s">
        <v>1280</v>
      </c>
      <c r="C801" t="s">
        <v>1281</v>
      </c>
      <c r="D801" t="s">
        <v>52</v>
      </c>
      <c r="E801" t="s">
        <v>52</v>
      </c>
      <c r="F801">
        <v>0.88</v>
      </c>
      <c r="G801" t="s">
        <v>52</v>
      </c>
      <c r="H801">
        <v>0.91764434727800004</v>
      </c>
      <c r="I801" t="s">
        <v>52</v>
      </c>
      <c r="J801">
        <f t="shared" si="24"/>
        <v>1</v>
      </c>
      <c r="K801">
        <f t="shared" si="25"/>
        <v>0</v>
      </c>
      <c r="L801">
        <v>0.89882217363899997</v>
      </c>
    </row>
    <row r="802" spans="1:12" x14ac:dyDescent="0.25">
      <c r="A802">
        <v>2699</v>
      </c>
      <c r="B802" t="s">
        <v>9065</v>
      </c>
      <c r="C802" t="s">
        <v>9066</v>
      </c>
      <c r="D802" t="s">
        <v>21</v>
      </c>
      <c r="E802" t="s">
        <v>21</v>
      </c>
      <c r="F802">
        <v>0.71</v>
      </c>
      <c r="G802" t="s">
        <v>239</v>
      </c>
      <c r="H802">
        <v>0.418030272097</v>
      </c>
      <c r="I802" t="s">
        <v>21</v>
      </c>
      <c r="J802">
        <f t="shared" si="24"/>
        <v>1</v>
      </c>
      <c r="K802">
        <f t="shared" si="25"/>
        <v>0</v>
      </c>
      <c r="L802">
        <v>0.35499999999999998</v>
      </c>
    </row>
    <row r="803" spans="1:12" x14ac:dyDescent="0.25">
      <c r="A803">
        <v>6224</v>
      </c>
      <c r="B803" t="s">
        <v>3747</v>
      </c>
      <c r="C803" t="s">
        <v>3748</v>
      </c>
      <c r="D803" t="s">
        <v>10</v>
      </c>
      <c r="E803" t="s">
        <v>10</v>
      </c>
      <c r="F803">
        <v>0.87</v>
      </c>
      <c r="G803" t="s">
        <v>52</v>
      </c>
      <c r="H803">
        <v>0.86736355328799997</v>
      </c>
      <c r="I803" t="s">
        <v>10</v>
      </c>
      <c r="J803">
        <f t="shared" si="24"/>
        <v>1</v>
      </c>
      <c r="K803">
        <f t="shared" si="25"/>
        <v>0</v>
      </c>
      <c r="L803">
        <v>0.435</v>
      </c>
    </row>
    <row r="804" spans="1:12" x14ac:dyDescent="0.25">
      <c r="A804">
        <v>4181</v>
      </c>
      <c r="B804" t="s">
        <v>10006</v>
      </c>
      <c r="C804" t="s">
        <v>10007</v>
      </c>
      <c r="D804" t="s">
        <v>21</v>
      </c>
      <c r="E804" t="s">
        <v>52</v>
      </c>
      <c r="F804">
        <v>0.73</v>
      </c>
      <c r="G804" t="s">
        <v>21</v>
      </c>
      <c r="H804">
        <v>0.90900381292499999</v>
      </c>
      <c r="I804" t="s">
        <v>21</v>
      </c>
      <c r="J804">
        <f t="shared" si="24"/>
        <v>1</v>
      </c>
      <c r="K804">
        <f t="shared" si="25"/>
        <v>0</v>
      </c>
      <c r="L804">
        <v>0.45450190646299998</v>
      </c>
    </row>
    <row r="805" spans="1:12" x14ac:dyDescent="0.25">
      <c r="A805">
        <v>4503</v>
      </c>
      <c r="B805" t="s">
        <v>6584</v>
      </c>
      <c r="C805" t="s">
        <v>6585</v>
      </c>
      <c r="D805" t="s">
        <v>21</v>
      </c>
      <c r="E805" t="s">
        <v>52</v>
      </c>
      <c r="F805">
        <v>0.84</v>
      </c>
      <c r="G805" t="s">
        <v>21</v>
      </c>
      <c r="H805">
        <v>0.86498803027399995</v>
      </c>
      <c r="I805" t="s">
        <v>21</v>
      </c>
      <c r="J805">
        <f t="shared" si="24"/>
        <v>1</v>
      </c>
      <c r="K805">
        <f t="shared" si="25"/>
        <v>0</v>
      </c>
      <c r="L805">
        <v>0.43249401513699998</v>
      </c>
    </row>
    <row r="806" spans="1:12" x14ac:dyDescent="0.25">
      <c r="A806">
        <v>387</v>
      </c>
      <c r="B806" t="s">
        <v>3155</v>
      </c>
      <c r="C806" t="s">
        <v>3156</v>
      </c>
      <c r="D806" t="s">
        <v>446</v>
      </c>
      <c r="E806" t="s">
        <v>446</v>
      </c>
      <c r="F806">
        <v>0.94</v>
      </c>
      <c r="G806" t="s">
        <v>446</v>
      </c>
      <c r="H806">
        <v>0.73239232518899999</v>
      </c>
      <c r="I806" t="s">
        <v>446</v>
      </c>
      <c r="J806">
        <f t="shared" si="24"/>
        <v>1</v>
      </c>
      <c r="K806">
        <f t="shared" si="25"/>
        <v>0</v>
      </c>
      <c r="L806">
        <v>0.83619616259499996</v>
      </c>
    </row>
    <row r="807" spans="1:12" x14ac:dyDescent="0.25">
      <c r="A807">
        <v>6053</v>
      </c>
      <c r="B807" t="s">
        <v>6440</v>
      </c>
      <c r="C807" t="s">
        <v>6441</v>
      </c>
      <c r="D807" t="s">
        <v>10</v>
      </c>
      <c r="E807" t="s">
        <v>21</v>
      </c>
      <c r="F807">
        <v>0.68</v>
      </c>
      <c r="G807" t="s">
        <v>52</v>
      </c>
      <c r="H807">
        <v>0.77028112640500002</v>
      </c>
      <c r="I807" t="s">
        <v>52</v>
      </c>
      <c r="J807">
        <f t="shared" si="24"/>
        <v>0</v>
      </c>
      <c r="K807">
        <f t="shared" si="25"/>
        <v>1</v>
      </c>
      <c r="L807">
        <v>0.38514056320200002</v>
      </c>
    </row>
    <row r="808" spans="1:12" x14ac:dyDescent="0.25">
      <c r="A808">
        <v>2888</v>
      </c>
      <c r="B808" t="s">
        <v>13761</v>
      </c>
      <c r="C808" t="s">
        <v>13762</v>
      </c>
      <c r="D808" t="s">
        <v>52</v>
      </c>
      <c r="E808" t="s">
        <v>52</v>
      </c>
      <c r="F808">
        <v>0.73</v>
      </c>
      <c r="G808" t="s">
        <v>52</v>
      </c>
      <c r="H808">
        <v>0.68587537559300005</v>
      </c>
      <c r="I808" t="s">
        <v>52</v>
      </c>
      <c r="J808">
        <f t="shared" si="24"/>
        <v>1</v>
      </c>
      <c r="K808">
        <f t="shared" si="25"/>
        <v>0</v>
      </c>
      <c r="L808">
        <v>0.70793768779599997</v>
      </c>
    </row>
    <row r="809" spans="1:12" x14ac:dyDescent="0.25">
      <c r="A809">
        <v>4360</v>
      </c>
      <c r="B809" t="s">
        <v>2299</v>
      </c>
      <c r="C809" t="s">
        <v>2300</v>
      </c>
      <c r="D809" t="s">
        <v>243</v>
      </c>
      <c r="E809" t="s">
        <v>10</v>
      </c>
      <c r="F809">
        <v>0.7</v>
      </c>
      <c r="G809" t="s">
        <v>91</v>
      </c>
      <c r="H809">
        <v>0.74904496685699995</v>
      </c>
      <c r="I809" t="s">
        <v>91</v>
      </c>
      <c r="J809">
        <f t="shared" si="24"/>
        <v>0</v>
      </c>
      <c r="K809">
        <f t="shared" si="25"/>
        <v>1</v>
      </c>
      <c r="L809">
        <v>0.37452248342900002</v>
      </c>
    </row>
    <row r="810" spans="1:12" x14ac:dyDescent="0.25">
      <c r="A810">
        <v>3404</v>
      </c>
      <c r="B810" t="s">
        <v>4408</v>
      </c>
      <c r="C810" t="s">
        <v>4409</v>
      </c>
      <c r="D810" t="s">
        <v>21</v>
      </c>
      <c r="E810" t="s">
        <v>21</v>
      </c>
      <c r="F810">
        <v>0.88</v>
      </c>
      <c r="G810" t="s">
        <v>21</v>
      </c>
      <c r="H810">
        <v>0.97293487726600003</v>
      </c>
      <c r="I810" t="s">
        <v>21</v>
      </c>
      <c r="J810">
        <f t="shared" si="24"/>
        <v>1</v>
      </c>
      <c r="K810">
        <f t="shared" si="25"/>
        <v>0</v>
      </c>
      <c r="L810">
        <v>0.92646743863299996</v>
      </c>
    </row>
    <row r="811" spans="1:12" x14ac:dyDescent="0.25">
      <c r="A811">
        <v>3385</v>
      </c>
      <c r="B811" t="s">
        <v>10425</v>
      </c>
      <c r="C811" t="s">
        <v>953</v>
      </c>
      <c r="D811" t="s">
        <v>52</v>
      </c>
      <c r="E811" t="s">
        <v>52</v>
      </c>
      <c r="F811">
        <v>1</v>
      </c>
      <c r="G811" t="s">
        <v>52</v>
      </c>
      <c r="H811">
        <v>0.91355553543000001</v>
      </c>
      <c r="I811" t="s">
        <v>52</v>
      </c>
      <c r="J811">
        <f t="shared" si="24"/>
        <v>1</v>
      </c>
      <c r="K811">
        <f t="shared" si="25"/>
        <v>0</v>
      </c>
      <c r="L811">
        <v>0.956777767715</v>
      </c>
    </row>
    <row r="812" spans="1:12" x14ac:dyDescent="0.25">
      <c r="A812">
        <v>3953</v>
      </c>
      <c r="B812" t="s">
        <v>7830</v>
      </c>
      <c r="C812" t="s">
        <v>7831</v>
      </c>
      <c r="D812" t="s">
        <v>21</v>
      </c>
      <c r="E812" t="s">
        <v>52</v>
      </c>
      <c r="F812">
        <v>0.72</v>
      </c>
      <c r="G812" t="s">
        <v>21</v>
      </c>
      <c r="H812">
        <v>0.91728032982499996</v>
      </c>
      <c r="I812" t="s">
        <v>21</v>
      </c>
      <c r="J812">
        <f t="shared" si="24"/>
        <v>1</v>
      </c>
      <c r="K812">
        <f t="shared" si="25"/>
        <v>0</v>
      </c>
      <c r="L812">
        <v>0.45864016491300003</v>
      </c>
    </row>
    <row r="813" spans="1:12" x14ac:dyDescent="0.25">
      <c r="A813">
        <v>5023</v>
      </c>
      <c r="B813" t="s">
        <v>9706</v>
      </c>
      <c r="C813" t="s">
        <v>9707</v>
      </c>
      <c r="D813" t="s">
        <v>21</v>
      </c>
      <c r="E813" t="s">
        <v>21</v>
      </c>
      <c r="F813">
        <v>0.76</v>
      </c>
      <c r="G813" t="s">
        <v>21</v>
      </c>
      <c r="H813">
        <v>0.96573522851399995</v>
      </c>
      <c r="I813" t="s">
        <v>21</v>
      </c>
      <c r="J813">
        <f t="shared" si="24"/>
        <v>1</v>
      </c>
      <c r="K813">
        <f t="shared" si="25"/>
        <v>0</v>
      </c>
      <c r="L813">
        <v>0.86286761425699998</v>
      </c>
    </row>
    <row r="814" spans="1:12" x14ac:dyDescent="0.25">
      <c r="A814">
        <v>5046</v>
      </c>
      <c r="B814" t="s">
        <v>7749</v>
      </c>
      <c r="C814" t="s">
        <v>7750</v>
      </c>
      <c r="D814" t="s">
        <v>185</v>
      </c>
      <c r="E814" t="s">
        <v>185</v>
      </c>
      <c r="F814">
        <v>0.86</v>
      </c>
      <c r="G814" t="s">
        <v>185</v>
      </c>
      <c r="H814">
        <v>0.49980554681700001</v>
      </c>
      <c r="I814" t="s">
        <v>185</v>
      </c>
      <c r="J814">
        <f t="shared" si="24"/>
        <v>1</v>
      </c>
      <c r="K814">
        <f t="shared" si="25"/>
        <v>0</v>
      </c>
      <c r="L814">
        <v>0.67990277340799998</v>
      </c>
    </row>
    <row r="815" spans="1:12" x14ac:dyDescent="0.25">
      <c r="A815">
        <v>6308</v>
      </c>
      <c r="B815" t="s">
        <v>6760</v>
      </c>
      <c r="C815" t="s">
        <v>6761</v>
      </c>
      <c r="D815" t="s">
        <v>21</v>
      </c>
      <c r="E815" t="s">
        <v>21</v>
      </c>
      <c r="F815">
        <v>0.9</v>
      </c>
      <c r="G815" t="s">
        <v>21</v>
      </c>
      <c r="H815">
        <v>0.90317503588600001</v>
      </c>
      <c r="I815" t="s">
        <v>21</v>
      </c>
      <c r="J815">
        <f t="shared" si="24"/>
        <v>1</v>
      </c>
      <c r="K815">
        <f t="shared" si="25"/>
        <v>0</v>
      </c>
      <c r="L815">
        <v>0.90158751794299996</v>
      </c>
    </row>
    <row r="816" spans="1:12" x14ac:dyDescent="0.25">
      <c r="A816">
        <v>5463</v>
      </c>
      <c r="B816" t="s">
        <v>14101</v>
      </c>
      <c r="C816" t="s">
        <v>4874</v>
      </c>
      <c r="D816" t="s">
        <v>52</v>
      </c>
      <c r="E816" t="s">
        <v>52</v>
      </c>
      <c r="F816">
        <v>0.77</v>
      </c>
      <c r="G816" t="s">
        <v>52</v>
      </c>
      <c r="H816">
        <v>0.85474431723800004</v>
      </c>
      <c r="I816" t="s">
        <v>52</v>
      </c>
      <c r="J816">
        <f t="shared" si="24"/>
        <v>1</v>
      </c>
      <c r="K816">
        <f t="shared" si="25"/>
        <v>0</v>
      </c>
      <c r="L816">
        <v>0.81237215861900003</v>
      </c>
    </row>
    <row r="817" spans="1:12" x14ac:dyDescent="0.25">
      <c r="A817">
        <v>4613</v>
      </c>
      <c r="B817" t="s">
        <v>13945</v>
      </c>
      <c r="C817" t="s">
        <v>13946</v>
      </c>
      <c r="D817" t="s">
        <v>34</v>
      </c>
      <c r="E817" t="s">
        <v>34</v>
      </c>
      <c r="F817">
        <v>0.68</v>
      </c>
      <c r="G817" t="s">
        <v>34</v>
      </c>
      <c r="H817">
        <v>0.52757522030699999</v>
      </c>
      <c r="I817" t="s">
        <v>34</v>
      </c>
      <c r="J817">
        <f t="shared" si="24"/>
        <v>1</v>
      </c>
      <c r="K817">
        <f t="shared" si="25"/>
        <v>0</v>
      </c>
      <c r="L817">
        <v>0.60378761015299998</v>
      </c>
    </row>
    <row r="818" spans="1:12" x14ac:dyDescent="0.25">
      <c r="A818">
        <v>644</v>
      </c>
      <c r="B818" t="s">
        <v>6053</v>
      </c>
      <c r="C818" t="s">
        <v>6054</v>
      </c>
      <c r="D818" t="s">
        <v>52</v>
      </c>
      <c r="E818" t="s">
        <v>52</v>
      </c>
      <c r="F818">
        <v>0.92</v>
      </c>
      <c r="G818" t="s">
        <v>21</v>
      </c>
      <c r="H818">
        <v>0.48378649489999997</v>
      </c>
      <c r="I818" t="s">
        <v>52</v>
      </c>
      <c r="J818">
        <f t="shared" si="24"/>
        <v>1</v>
      </c>
      <c r="K818">
        <f t="shared" si="25"/>
        <v>0</v>
      </c>
      <c r="L818">
        <v>0.46</v>
      </c>
    </row>
    <row r="819" spans="1:12" x14ac:dyDescent="0.25">
      <c r="A819">
        <v>346</v>
      </c>
      <c r="B819" t="s">
        <v>12340</v>
      </c>
      <c r="C819" t="s">
        <v>12341</v>
      </c>
      <c r="D819" t="s">
        <v>129</v>
      </c>
      <c r="E819" t="s">
        <v>129</v>
      </c>
      <c r="F819">
        <v>0.95</v>
      </c>
      <c r="G819" t="s">
        <v>129</v>
      </c>
      <c r="H819">
        <v>0.84234940914400003</v>
      </c>
      <c r="I819" t="s">
        <v>129</v>
      </c>
      <c r="J819">
        <f t="shared" si="24"/>
        <v>1</v>
      </c>
      <c r="K819">
        <f t="shared" si="25"/>
        <v>0</v>
      </c>
      <c r="L819">
        <v>0.89617470457199999</v>
      </c>
    </row>
    <row r="820" spans="1:12" x14ac:dyDescent="0.25">
      <c r="A820">
        <v>1054</v>
      </c>
      <c r="B820" t="s">
        <v>13313</v>
      </c>
      <c r="C820" t="s">
        <v>13314</v>
      </c>
      <c r="D820" t="s">
        <v>21</v>
      </c>
      <c r="E820" t="s">
        <v>21</v>
      </c>
      <c r="F820">
        <v>0.87</v>
      </c>
      <c r="G820" t="s">
        <v>21</v>
      </c>
      <c r="H820">
        <v>0.89874615092599996</v>
      </c>
      <c r="I820" t="s">
        <v>21</v>
      </c>
      <c r="J820">
        <f t="shared" si="24"/>
        <v>1</v>
      </c>
      <c r="K820">
        <f t="shared" si="25"/>
        <v>0</v>
      </c>
      <c r="L820">
        <v>0.88437307546300004</v>
      </c>
    </row>
    <row r="821" spans="1:12" x14ac:dyDescent="0.25">
      <c r="A821">
        <v>5915</v>
      </c>
      <c r="B821" t="s">
        <v>7129</v>
      </c>
      <c r="C821" t="s">
        <v>7130</v>
      </c>
      <c r="D821" t="s">
        <v>91</v>
      </c>
      <c r="E821" t="s">
        <v>91</v>
      </c>
      <c r="F821">
        <v>0.81</v>
      </c>
      <c r="G821" t="s">
        <v>91</v>
      </c>
      <c r="H821">
        <v>0.79019218451499995</v>
      </c>
      <c r="I821" t="s">
        <v>91</v>
      </c>
      <c r="J821">
        <f t="shared" si="24"/>
        <v>1</v>
      </c>
      <c r="K821">
        <f t="shared" si="25"/>
        <v>0</v>
      </c>
      <c r="L821">
        <v>0.80009609225699996</v>
      </c>
    </row>
    <row r="822" spans="1:12" x14ac:dyDescent="0.25">
      <c r="A822">
        <v>4310</v>
      </c>
      <c r="B822" t="s">
        <v>14776</v>
      </c>
      <c r="C822" t="s">
        <v>1731</v>
      </c>
      <c r="D822" t="s">
        <v>52</v>
      </c>
      <c r="E822" t="s">
        <v>52</v>
      </c>
      <c r="F822">
        <v>0.78</v>
      </c>
      <c r="G822" t="s">
        <v>52</v>
      </c>
      <c r="H822">
        <v>0.93900922999699998</v>
      </c>
      <c r="I822" t="s">
        <v>52</v>
      </c>
      <c r="J822">
        <f t="shared" si="24"/>
        <v>1</v>
      </c>
      <c r="K822">
        <f t="shared" si="25"/>
        <v>0</v>
      </c>
      <c r="L822">
        <v>0.85950461499800002</v>
      </c>
    </row>
    <row r="823" spans="1:12" x14ac:dyDescent="0.25">
      <c r="A823">
        <v>5899</v>
      </c>
      <c r="B823" t="s">
        <v>14604</v>
      </c>
      <c r="C823" t="s">
        <v>14605</v>
      </c>
      <c r="D823" t="s">
        <v>10</v>
      </c>
      <c r="E823" t="s">
        <v>10</v>
      </c>
      <c r="F823">
        <v>0.66</v>
      </c>
      <c r="G823" t="s">
        <v>10</v>
      </c>
      <c r="H823">
        <v>0.80224039242900003</v>
      </c>
      <c r="I823" t="s">
        <v>10</v>
      </c>
      <c r="J823">
        <f t="shared" si="24"/>
        <v>1</v>
      </c>
      <c r="K823">
        <f t="shared" si="25"/>
        <v>0</v>
      </c>
      <c r="L823">
        <v>0.73112019621400004</v>
      </c>
    </row>
    <row r="824" spans="1:12" x14ac:dyDescent="0.25">
      <c r="A824">
        <v>2506</v>
      </c>
      <c r="B824" t="s">
        <v>6756</v>
      </c>
      <c r="C824" t="s">
        <v>6757</v>
      </c>
      <c r="D824" t="s">
        <v>21</v>
      </c>
      <c r="E824" t="s">
        <v>21</v>
      </c>
      <c r="F824">
        <v>0.84</v>
      </c>
      <c r="G824" t="s">
        <v>21</v>
      </c>
      <c r="H824">
        <v>0.96987775881600002</v>
      </c>
      <c r="I824" t="s">
        <v>21</v>
      </c>
      <c r="J824">
        <f t="shared" si="24"/>
        <v>1</v>
      </c>
      <c r="K824">
        <f t="shared" si="25"/>
        <v>0</v>
      </c>
      <c r="L824">
        <v>0.904938879408</v>
      </c>
    </row>
    <row r="825" spans="1:12" x14ac:dyDescent="0.25">
      <c r="A825">
        <v>6051</v>
      </c>
      <c r="B825" t="s">
        <v>11780</v>
      </c>
      <c r="C825" t="s">
        <v>11781</v>
      </c>
      <c r="D825" t="s">
        <v>52</v>
      </c>
      <c r="E825" t="s">
        <v>52</v>
      </c>
      <c r="F825">
        <v>0.91</v>
      </c>
      <c r="G825" t="s">
        <v>52</v>
      </c>
      <c r="H825">
        <v>0.83569047363600002</v>
      </c>
      <c r="I825" t="s">
        <v>52</v>
      </c>
      <c r="J825">
        <f t="shared" si="24"/>
        <v>1</v>
      </c>
      <c r="K825">
        <f t="shared" si="25"/>
        <v>0</v>
      </c>
      <c r="L825">
        <v>0.87284523681799997</v>
      </c>
    </row>
    <row r="826" spans="1:12" x14ac:dyDescent="0.25">
      <c r="A826">
        <v>696</v>
      </c>
      <c r="B826" t="s">
        <v>6839</v>
      </c>
      <c r="C826" t="s">
        <v>6840</v>
      </c>
      <c r="D826" t="s">
        <v>257</v>
      </c>
      <c r="E826" t="s">
        <v>52</v>
      </c>
      <c r="F826">
        <v>0.9</v>
      </c>
      <c r="G826" t="s">
        <v>257</v>
      </c>
      <c r="H826">
        <v>0.89449057831300005</v>
      </c>
      <c r="I826" t="s">
        <v>52</v>
      </c>
      <c r="J826">
        <f t="shared" si="24"/>
        <v>0</v>
      </c>
      <c r="K826">
        <f t="shared" si="25"/>
        <v>1</v>
      </c>
      <c r="L826">
        <v>0.45</v>
      </c>
    </row>
    <row r="827" spans="1:12" x14ac:dyDescent="0.25">
      <c r="A827">
        <v>875</v>
      </c>
      <c r="B827" t="s">
        <v>8052</v>
      </c>
      <c r="C827" t="s">
        <v>8053</v>
      </c>
      <c r="D827" t="s">
        <v>257</v>
      </c>
      <c r="E827" t="s">
        <v>257</v>
      </c>
      <c r="F827">
        <v>0.88</v>
      </c>
      <c r="G827" t="s">
        <v>257</v>
      </c>
      <c r="H827">
        <v>0.75875883294199997</v>
      </c>
      <c r="I827" t="s">
        <v>257</v>
      </c>
      <c r="J827">
        <f t="shared" si="24"/>
        <v>1</v>
      </c>
      <c r="K827">
        <f t="shared" si="25"/>
        <v>0</v>
      </c>
      <c r="L827">
        <v>0.81937941647099999</v>
      </c>
    </row>
    <row r="828" spans="1:12" x14ac:dyDescent="0.25">
      <c r="A828">
        <v>2468</v>
      </c>
      <c r="B828" t="s">
        <v>10576</v>
      </c>
      <c r="C828" t="s">
        <v>10577</v>
      </c>
      <c r="D828" t="s">
        <v>503</v>
      </c>
      <c r="E828" t="s">
        <v>21</v>
      </c>
      <c r="F828">
        <v>0.68</v>
      </c>
      <c r="G828" t="s">
        <v>10</v>
      </c>
      <c r="H828">
        <v>0.73577484398799997</v>
      </c>
      <c r="I828" t="s">
        <v>10</v>
      </c>
      <c r="J828">
        <f t="shared" si="24"/>
        <v>0</v>
      </c>
      <c r="K828">
        <f t="shared" si="25"/>
        <v>1</v>
      </c>
      <c r="L828">
        <v>0.36788742199399999</v>
      </c>
    </row>
    <row r="829" spans="1:12" x14ac:dyDescent="0.25">
      <c r="A829">
        <v>1087</v>
      </c>
      <c r="B829" t="s">
        <v>11512</v>
      </c>
      <c r="C829" t="s">
        <v>3208</v>
      </c>
      <c r="D829" t="s">
        <v>91</v>
      </c>
      <c r="E829" t="s">
        <v>91</v>
      </c>
      <c r="F829">
        <v>0.85</v>
      </c>
      <c r="G829" t="s">
        <v>91</v>
      </c>
      <c r="H829">
        <v>0.786255574156</v>
      </c>
      <c r="I829" t="s">
        <v>91</v>
      </c>
      <c r="J829">
        <f t="shared" si="24"/>
        <v>1</v>
      </c>
      <c r="K829">
        <f t="shared" si="25"/>
        <v>0</v>
      </c>
      <c r="L829">
        <v>0.81812778707800005</v>
      </c>
    </row>
    <row r="830" spans="1:12" x14ac:dyDescent="0.25">
      <c r="A830">
        <v>3559</v>
      </c>
      <c r="B830" t="s">
        <v>9186</v>
      </c>
      <c r="C830" t="s">
        <v>9187</v>
      </c>
      <c r="D830" t="s">
        <v>91</v>
      </c>
      <c r="E830" t="s">
        <v>91</v>
      </c>
      <c r="F830">
        <v>0.76</v>
      </c>
      <c r="G830" t="s">
        <v>91</v>
      </c>
      <c r="H830">
        <v>0.89596897661200003</v>
      </c>
      <c r="I830" t="s">
        <v>91</v>
      </c>
      <c r="J830">
        <f t="shared" si="24"/>
        <v>1</v>
      </c>
      <c r="K830">
        <f t="shared" si="25"/>
        <v>0</v>
      </c>
      <c r="L830">
        <v>0.82798448830600002</v>
      </c>
    </row>
    <row r="831" spans="1:12" x14ac:dyDescent="0.25">
      <c r="A831">
        <v>444</v>
      </c>
      <c r="B831" t="s">
        <v>10270</v>
      </c>
      <c r="C831" t="s">
        <v>9366</v>
      </c>
      <c r="D831" t="s">
        <v>446</v>
      </c>
      <c r="E831" t="s">
        <v>446</v>
      </c>
      <c r="F831">
        <v>0.92</v>
      </c>
      <c r="G831" t="s">
        <v>446</v>
      </c>
      <c r="H831">
        <v>0.86179504041800004</v>
      </c>
      <c r="I831" t="s">
        <v>446</v>
      </c>
      <c r="J831">
        <f t="shared" si="24"/>
        <v>1</v>
      </c>
      <c r="K831">
        <f t="shared" si="25"/>
        <v>0</v>
      </c>
      <c r="L831">
        <v>0.89089752020900004</v>
      </c>
    </row>
    <row r="832" spans="1:12" x14ac:dyDescent="0.25">
      <c r="A832">
        <v>5906</v>
      </c>
      <c r="B832" t="s">
        <v>8258</v>
      </c>
      <c r="C832" t="s">
        <v>8259</v>
      </c>
      <c r="D832" t="s">
        <v>21</v>
      </c>
      <c r="E832" t="s">
        <v>21</v>
      </c>
      <c r="F832">
        <v>0.94</v>
      </c>
      <c r="G832" t="s">
        <v>21</v>
      </c>
      <c r="H832">
        <v>0.96975370304200004</v>
      </c>
      <c r="I832" t="s">
        <v>21</v>
      </c>
      <c r="J832">
        <f t="shared" si="24"/>
        <v>1</v>
      </c>
      <c r="K832">
        <f t="shared" si="25"/>
        <v>0</v>
      </c>
      <c r="L832">
        <v>0.95487685152099999</v>
      </c>
    </row>
    <row r="833" spans="1:12" x14ac:dyDescent="0.25">
      <c r="A833">
        <v>574</v>
      </c>
      <c r="B833" t="s">
        <v>12406</v>
      </c>
      <c r="C833" t="s">
        <v>12073</v>
      </c>
      <c r="D833" t="s">
        <v>52</v>
      </c>
      <c r="E833" t="s">
        <v>52</v>
      </c>
      <c r="F833">
        <v>0.95</v>
      </c>
      <c r="G833" t="s">
        <v>52</v>
      </c>
      <c r="H833">
        <v>0.85741922623199995</v>
      </c>
      <c r="I833" t="s">
        <v>52</v>
      </c>
      <c r="J833">
        <f t="shared" si="24"/>
        <v>1</v>
      </c>
      <c r="K833">
        <f t="shared" si="25"/>
        <v>0</v>
      </c>
      <c r="L833">
        <v>0.90370961311599995</v>
      </c>
    </row>
    <row r="834" spans="1:12" x14ac:dyDescent="0.25">
      <c r="A834">
        <v>2127</v>
      </c>
      <c r="B834" t="s">
        <v>8179</v>
      </c>
      <c r="C834" t="s">
        <v>8180</v>
      </c>
      <c r="D834" t="s">
        <v>21</v>
      </c>
      <c r="E834" t="s">
        <v>21</v>
      </c>
      <c r="F834">
        <v>0.8</v>
      </c>
      <c r="G834" t="s">
        <v>21</v>
      </c>
      <c r="H834">
        <v>0.92722856694099998</v>
      </c>
      <c r="I834" t="s">
        <v>21</v>
      </c>
      <c r="J834">
        <f t="shared" si="24"/>
        <v>1</v>
      </c>
      <c r="K834">
        <f t="shared" si="25"/>
        <v>0</v>
      </c>
      <c r="L834">
        <v>0.863614283471</v>
      </c>
    </row>
    <row r="835" spans="1:12" x14ac:dyDescent="0.25">
      <c r="A835">
        <v>6221</v>
      </c>
      <c r="B835" t="s">
        <v>5202</v>
      </c>
      <c r="C835" t="s">
        <v>5203</v>
      </c>
      <c r="D835" t="s">
        <v>21</v>
      </c>
      <c r="E835" t="s">
        <v>21</v>
      </c>
      <c r="F835">
        <v>0.87</v>
      </c>
      <c r="G835" t="s">
        <v>21</v>
      </c>
      <c r="H835">
        <v>0.97012056644599998</v>
      </c>
      <c r="I835" t="s">
        <v>21</v>
      </c>
      <c r="J835">
        <f t="shared" si="24"/>
        <v>1</v>
      </c>
      <c r="K835">
        <f t="shared" si="25"/>
        <v>0</v>
      </c>
      <c r="L835">
        <v>0.92006028322300004</v>
      </c>
    </row>
    <row r="836" spans="1:12" x14ac:dyDescent="0.25">
      <c r="A836">
        <v>4241</v>
      </c>
      <c r="B836" t="s">
        <v>1984</v>
      </c>
      <c r="C836" t="s">
        <v>1985</v>
      </c>
      <c r="D836" t="s">
        <v>21</v>
      </c>
      <c r="E836" t="s">
        <v>21</v>
      </c>
      <c r="F836">
        <v>0.81</v>
      </c>
      <c r="G836" t="s">
        <v>21</v>
      </c>
      <c r="H836">
        <v>0.92946090075700005</v>
      </c>
      <c r="I836" t="s">
        <v>21</v>
      </c>
      <c r="J836">
        <f t="shared" si="24"/>
        <v>1</v>
      </c>
      <c r="K836">
        <f t="shared" si="25"/>
        <v>0</v>
      </c>
      <c r="L836">
        <v>0.86973045037800001</v>
      </c>
    </row>
    <row r="837" spans="1:12" x14ac:dyDescent="0.25">
      <c r="A837">
        <v>4488</v>
      </c>
      <c r="B837" t="s">
        <v>14001</v>
      </c>
      <c r="C837" t="s">
        <v>14002</v>
      </c>
      <c r="D837" t="s">
        <v>21</v>
      </c>
      <c r="E837" t="s">
        <v>21</v>
      </c>
      <c r="F837">
        <v>0.71</v>
      </c>
      <c r="G837" t="s">
        <v>10</v>
      </c>
      <c r="H837">
        <v>0.533262423298</v>
      </c>
      <c r="I837" t="s">
        <v>21</v>
      </c>
      <c r="J837">
        <f t="shared" si="24"/>
        <v>1</v>
      </c>
      <c r="K837">
        <f t="shared" si="25"/>
        <v>0</v>
      </c>
      <c r="L837">
        <v>0.35499999999999998</v>
      </c>
    </row>
    <row r="838" spans="1:12" x14ac:dyDescent="0.25">
      <c r="A838">
        <v>2782</v>
      </c>
      <c r="B838" t="s">
        <v>9188</v>
      </c>
      <c r="C838" t="s">
        <v>1550</v>
      </c>
      <c r="D838" t="s">
        <v>52</v>
      </c>
      <c r="E838" t="s">
        <v>52</v>
      </c>
      <c r="F838">
        <v>0.85</v>
      </c>
      <c r="G838" t="s">
        <v>52</v>
      </c>
      <c r="H838">
        <v>0.87050661313</v>
      </c>
      <c r="I838" t="s">
        <v>52</v>
      </c>
      <c r="J838">
        <f t="shared" si="24"/>
        <v>1</v>
      </c>
      <c r="K838">
        <f t="shared" si="25"/>
        <v>0</v>
      </c>
      <c r="L838">
        <v>0.86025330656499999</v>
      </c>
    </row>
    <row r="839" spans="1:12" x14ac:dyDescent="0.25">
      <c r="A839">
        <v>5230</v>
      </c>
      <c r="B839" t="s">
        <v>5005</v>
      </c>
      <c r="C839" t="s">
        <v>5006</v>
      </c>
      <c r="D839" t="s">
        <v>34</v>
      </c>
      <c r="E839" t="s">
        <v>34</v>
      </c>
      <c r="F839">
        <v>0.77</v>
      </c>
      <c r="G839" t="s">
        <v>34</v>
      </c>
      <c r="H839">
        <v>0.72700045217300002</v>
      </c>
      <c r="I839" t="s">
        <v>34</v>
      </c>
      <c r="J839">
        <f t="shared" si="24"/>
        <v>1</v>
      </c>
      <c r="K839">
        <f t="shared" si="25"/>
        <v>0</v>
      </c>
      <c r="L839">
        <v>0.74850022608599998</v>
      </c>
    </row>
    <row r="840" spans="1:12" x14ac:dyDescent="0.25">
      <c r="A840">
        <v>1654</v>
      </c>
      <c r="B840" t="s">
        <v>13876</v>
      </c>
      <c r="C840" t="s">
        <v>13877</v>
      </c>
      <c r="D840" t="s">
        <v>257</v>
      </c>
      <c r="E840" t="s">
        <v>52</v>
      </c>
      <c r="F840">
        <v>0.83</v>
      </c>
      <c r="G840" t="s">
        <v>52</v>
      </c>
      <c r="H840">
        <v>0.58745902247699999</v>
      </c>
      <c r="I840" t="s">
        <v>52</v>
      </c>
      <c r="J840">
        <f t="shared" si="24"/>
        <v>0</v>
      </c>
      <c r="K840">
        <f t="shared" si="25"/>
        <v>1</v>
      </c>
      <c r="L840">
        <v>0.70872951123799999</v>
      </c>
    </row>
    <row r="841" spans="1:12" x14ac:dyDescent="0.25">
      <c r="A841">
        <v>3181</v>
      </c>
      <c r="B841" t="s">
        <v>13097</v>
      </c>
      <c r="C841" t="s">
        <v>8952</v>
      </c>
      <c r="D841" t="s">
        <v>21</v>
      </c>
      <c r="E841" t="s">
        <v>21</v>
      </c>
      <c r="F841">
        <v>0.94</v>
      </c>
      <c r="G841" t="s">
        <v>21</v>
      </c>
      <c r="H841">
        <v>0.95175395803999996</v>
      </c>
      <c r="I841" t="s">
        <v>21</v>
      </c>
      <c r="J841">
        <f t="shared" si="24"/>
        <v>1</v>
      </c>
      <c r="K841">
        <f t="shared" si="25"/>
        <v>0</v>
      </c>
      <c r="L841">
        <v>0.94587697902000001</v>
      </c>
    </row>
    <row r="842" spans="1:12" x14ac:dyDescent="0.25">
      <c r="A842">
        <v>76</v>
      </c>
      <c r="B842" t="s">
        <v>13286</v>
      </c>
      <c r="C842" t="s">
        <v>13287</v>
      </c>
      <c r="D842" t="s">
        <v>129</v>
      </c>
      <c r="E842" t="s">
        <v>129</v>
      </c>
      <c r="F842">
        <v>0.85</v>
      </c>
      <c r="G842" t="s">
        <v>129</v>
      </c>
      <c r="H842">
        <v>0.91596090937700003</v>
      </c>
      <c r="I842" t="s">
        <v>129</v>
      </c>
      <c r="J842">
        <f t="shared" si="24"/>
        <v>1</v>
      </c>
      <c r="K842">
        <f t="shared" si="25"/>
        <v>0</v>
      </c>
      <c r="L842">
        <v>0.88298045468800002</v>
      </c>
    </row>
    <row r="843" spans="1:12" x14ac:dyDescent="0.25">
      <c r="A843">
        <v>2069</v>
      </c>
      <c r="B843" t="s">
        <v>749</v>
      </c>
      <c r="C843" t="s">
        <v>750</v>
      </c>
      <c r="D843" t="s">
        <v>21</v>
      </c>
      <c r="E843" t="s">
        <v>21</v>
      </c>
      <c r="F843">
        <v>0.84</v>
      </c>
      <c r="G843" t="s">
        <v>21</v>
      </c>
      <c r="H843">
        <v>0.98237446997699995</v>
      </c>
      <c r="I843" t="s">
        <v>21</v>
      </c>
      <c r="J843">
        <f t="shared" si="24"/>
        <v>1</v>
      </c>
      <c r="K843">
        <f t="shared" si="25"/>
        <v>0</v>
      </c>
      <c r="L843">
        <v>0.91118723498800003</v>
      </c>
    </row>
    <row r="844" spans="1:12" x14ac:dyDescent="0.25">
      <c r="A844">
        <v>1826</v>
      </c>
      <c r="B844" t="s">
        <v>7727</v>
      </c>
      <c r="C844" t="s">
        <v>7728</v>
      </c>
      <c r="D844" t="s">
        <v>21</v>
      </c>
      <c r="E844" t="s">
        <v>21</v>
      </c>
      <c r="F844">
        <v>0.87</v>
      </c>
      <c r="G844" t="s">
        <v>21</v>
      </c>
      <c r="H844">
        <v>0.95325565490200004</v>
      </c>
      <c r="I844" t="s">
        <v>21</v>
      </c>
      <c r="J844">
        <f t="shared" si="24"/>
        <v>1</v>
      </c>
      <c r="K844">
        <f t="shared" si="25"/>
        <v>0</v>
      </c>
      <c r="L844">
        <v>0.91162782745100002</v>
      </c>
    </row>
    <row r="845" spans="1:12" x14ac:dyDescent="0.25">
      <c r="A845">
        <v>6287</v>
      </c>
      <c r="B845" t="s">
        <v>14517</v>
      </c>
      <c r="C845" t="s">
        <v>2355</v>
      </c>
      <c r="D845" t="s">
        <v>52</v>
      </c>
      <c r="E845" t="s">
        <v>52</v>
      </c>
      <c r="F845">
        <v>0.82</v>
      </c>
      <c r="G845" t="s">
        <v>52</v>
      </c>
      <c r="H845">
        <v>0.80478029798399997</v>
      </c>
      <c r="I845" t="s">
        <v>52</v>
      </c>
      <c r="J845">
        <f t="shared" si="24"/>
        <v>1</v>
      </c>
      <c r="K845">
        <f t="shared" si="25"/>
        <v>0</v>
      </c>
      <c r="L845">
        <v>0.81239014899200002</v>
      </c>
    </row>
    <row r="846" spans="1:12" x14ac:dyDescent="0.25">
      <c r="A846">
        <v>6227</v>
      </c>
      <c r="B846" t="s">
        <v>5274</v>
      </c>
      <c r="C846" t="s">
        <v>5275</v>
      </c>
      <c r="D846" t="s">
        <v>52</v>
      </c>
      <c r="E846" t="s">
        <v>52</v>
      </c>
      <c r="F846">
        <v>0.91</v>
      </c>
      <c r="G846" t="s">
        <v>52</v>
      </c>
      <c r="H846">
        <v>0.83590744896199998</v>
      </c>
      <c r="I846" t="s">
        <v>52</v>
      </c>
      <c r="J846">
        <f t="shared" si="24"/>
        <v>1</v>
      </c>
      <c r="K846">
        <f t="shared" si="25"/>
        <v>0</v>
      </c>
      <c r="L846">
        <v>0.87295372448099995</v>
      </c>
    </row>
    <row r="847" spans="1:12" x14ac:dyDescent="0.25">
      <c r="A847">
        <v>5430</v>
      </c>
      <c r="B847" t="s">
        <v>14698</v>
      </c>
      <c r="C847" t="s">
        <v>14699</v>
      </c>
      <c r="D847" t="s">
        <v>239</v>
      </c>
      <c r="E847" t="s">
        <v>239</v>
      </c>
      <c r="F847">
        <v>0.74</v>
      </c>
      <c r="G847" t="s">
        <v>239</v>
      </c>
      <c r="H847">
        <v>0.72306091061599997</v>
      </c>
      <c r="I847" t="s">
        <v>239</v>
      </c>
      <c r="J847">
        <f t="shared" si="24"/>
        <v>1</v>
      </c>
      <c r="K847">
        <f t="shared" si="25"/>
        <v>0</v>
      </c>
      <c r="L847">
        <v>0.73153045530799998</v>
      </c>
    </row>
    <row r="848" spans="1:12" x14ac:dyDescent="0.25">
      <c r="A848">
        <v>2012</v>
      </c>
      <c r="B848" t="s">
        <v>13882</v>
      </c>
      <c r="C848" t="s">
        <v>13883</v>
      </c>
      <c r="D848" t="s">
        <v>21</v>
      </c>
      <c r="E848" t="s">
        <v>21</v>
      </c>
      <c r="F848">
        <v>0.87</v>
      </c>
      <c r="G848" t="s">
        <v>21</v>
      </c>
      <c r="H848">
        <v>0.90814457830499995</v>
      </c>
      <c r="I848" t="s">
        <v>21</v>
      </c>
      <c r="J848">
        <f t="shared" si="24"/>
        <v>1</v>
      </c>
      <c r="K848">
        <f t="shared" si="25"/>
        <v>0</v>
      </c>
      <c r="L848">
        <v>0.88907228915199998</v>
      </c>
    </row>
    <row r="849" spans="1:12" x14ac:dyDescent="0.25">
      <c r="A849">
        <v>1334</v>
      </c>
      <c r="B849" t="s">
        <v>3386</v>
      </c>
      <c r="C849" t="s">
        <v>3387</v>
      </c>
      <c r="D849" t="s">
        <v>10</v>
      </c>
      <c r="E849" t="s">
        <v>10</v>
      </c>
      <c r="F849">
        <v>0.82</v>
      </c>
      <c r="G849" t="s">
        <v>10</v>
      </c>
      <c r="H849">
        <v>0.88515564845700001</v>
      </c>
      <c r="I849" t="s">
        <v>10</v>
      </c>
      <c r="J849">
        <f t="shared" si="24"/>
        <v>1</v>
      </c>
      <c r="K849">
        <f t="shared" si="25"/>
        <v>0</v>
      </c>
      <c r="L849">
        <v>0.85257782422799999</v>
      </c>
    </row>
    <row r="850" spans="1:12" x14ac:dyDescent="0.25">
      <c r="A850">
        <v>5296</v>
      </c>
      <c r="B850" t="s">
        <v>14640</v>
      </c>
      <c r="C850" t="s">
        <v>14641</v>
      </c>
      <c r="D850" t="s">
        <v>14</v>
      </c>
      <c r="E850" t="s">
        <v>14</v>
      </c>
      <c r="F850">
        <v>0.72</v>
      </c>
      <c r="G850" t="s">
        <v>14</v>
      </c>
      <c r="H850">
        <v>0.90507172893300003</v>
      </c>
      <c r="I850" t="s">
        <v>14</v>
      </c>
      <c r="J850">
        <f t="shared" si="24"/>
        <v>1</v>
      </c>
      <c r="K850">
        <f t="shared" si="25"/>
        <v>0</v>
      </c>
      <c r="L850">
        <v>0.81253586446600001</v>
      </c>
    </row>
    <row r="851" spans="1:12" x14ac:dyDescent="0.25">
      <c r="A851">
        <v>2562</v>
      </c>
      <c r="B851" t="s">
        <v>14602</v>
      </c>
      <c r="C851" t="s">
        <v>14603</v>
      </c>
      <c r="D851" t="s">
        <v>52</v>
      </c>
      <c r="E851" t="s">
        <v>257</v>
      </c>
      <c r="F851">
        <v>0.75</v>
      </c>
      <c r="G851" t="s">
        <v>52</v>
      </c>
      <c r="H851">
        <v>0.91179521995699997</v>
      </c>
      <c r="I851" t="s">
        <v>52</v>
      </c>
      <c r="J851">
        <f t="shared" ref="J851:J914" si="26">IF(I851=D851, 1, 0)</f>
        <v>1</v>
      </c>
      <c r="K851">
        <f t="shared" ref="K851:K914" si="27">IF(I851=D851, 0, 1)</f>
        <v>0</v>
      </c>
      <c r="L851">
        <v>0.455897609978</v>
      </c>
    </row>
    <row r="852" spans="1:12" x14ac:dyDescent="0.25">
      <c r="A852">
        <v>2320</v>
      </c>
      <c r="B852" t="s">
        <v>11320</v>
      </c>
      <c r="C852" t="s">
        <v>519</v>
      </c>
      <c r="D852" t="s">
        <v>520</v>
      </c>
      <c r="E852" t="s">
        <v>257</v>
      </c>
      <c r="F852">
        <v>0.73</v>
      </c>
      <c r="G852" t="s">
        <v>520</v>
      </c>
      <c r="H852">
        <v>0.37498840450999998</v>
      </c>
      <c r="I852" t="s">
        <v>257</v>
      </c>
      <c r="J852">
        <f t="shared" si="26"/>
        <v>0</v>
      </c>
      <c r="K852">
        <f t="shared" si="27"/>
        <v>1</v>
      </c>
      <c r="L852">
        <v>0.36499999999999999</v>
      </c>
    </row>
    <row r="853" spans="1:12" x14ac:dyDescent="0.25">
      <c r="A853">
        <v>2938</v>
      </c>
      <c r="B853" t="s">
        <v>6789</v>
      </c>
      <c r="C853" t="s">
        <v>6790</v>
      </c>
      <c r="D853" t="s">
        <v>10</v>
      </c>
      <c r="E853" t="s">
        <v>10</v>
      </c>
      <c r="F853">
        <v>0.85</v>
      </c>
      <c r="G853" t="s">
        <v>10</v>
      </c>
      <c r="H853">
        <v>0.90130923446099998</v>
      </c>
      <c r="I853" t="s">
        <v>10</v>
      </c>
      <c r="J853">
        <f t="shared" si="26"/>
        <v>1</v>
      </c>
      <c r="K853">
        <f t="shared" si="27"/>
        <v>0</v>
      </c>
      <c r="L853">
        <v>0.87565461723100002</v>
      </c>
    </row>
    <row r="854" spans="1:12" x14ac:dyDescent="0.25">
      <c r="A854">
        <v>783</v>
      </c>
      <c r="B854" t="s">
        <v>2177</v>
      </c>
      <c r="C854" t="s">
        <v>2178</v>
      </c>
      <c r="D854" t="s">
        <v>257</v>
      </c>
      <c r="E854" t="s">
        <v>52</v>
      </c>
      <c r="F854">
        <v>0.93</v>
      </c>
      <c r="G854" t="s">
        <v>257</v>
      </c>
      <c r="H854">
        <v>0.88828836006199996</v>
      </c>
      <c r="I854" t="s">
        <v>52</v>
      </c>
      <c r="J854">
        <f t="shared" si="26"/>
        <v>0</v>
      </c>
      <c r="K854">
        <f t="shared" si="27"/>
        <v>1</v>
      </c>
      <c r="L854">
        <v>0.46500000000000002</v>
      </c>
    </row>
    <row r="855" spans="1:12" x14ac:dyDescent="0.25">
      <c r="A855">
        <v>5687</v>
      </c>
      <c r="B855" t="s">
        <v>11894</v>
      </c>
      <c r="C855" t="s">
        <v>11895</v>
      </c>
      <c r="D855" t="s">
        <v>52</v>
      </c>
      <c r="E855" t="s">
        <v>116</v>
      </c>
      <c r="F855">
        <v>0.71</v>
      </c>
      <c r="G855" t="s">
        <v>52</v>
      </c>
      <c r="H855">
        <v>0.62383155079099994</v>
      </c>
      <c r="I855" t="s">
        <v>116</v>
      </c>
      <c r="J855">
        <f t="shared" si="26"/>
        <v>0</v>
      </c>
      <c r="K855">
        <f t="shared" si="27"/>
        <v>1</v>
      </c>
      <c r="L855">
        <v>0.35499999999999998</v>
      </c>
    </row>
    <row r="856" spans="1:12" x14ac:dyDescent="0.25">
      <c r="A856">
        <v>1194</v>
      </c>
      <c r="B856" t="s">
        <v>7791</v>
      </c>
      <c r="C856" t="s">
        <v>7792</v>
      </c>
      <c r="D856" t="s">
        <v>116</v>
      </c>
      <c r="E856" t="s">
        <v>116</v>
      </c>
      <c r="F856">
        <v>0.84</v>
      </c>
      <c r="G856" t="s">
        <v>116</v>
      </c>
      <c r="H856">
        <v>0.50966216961999999</v>
      </c>
      <c r="I856" t="s">
        <v>116</v>
      </c>
      <c r="J856">
        <f t="shared" si="26"/>
        <v>1</v>
      </c>
      <c r="K856">
        <f t="shared" si="27"/>
        <v>0</v>
      </c>
      <c r="L856">
        <v>0.67483108480999998</v>
      </c>
    </row>
    <row r="857" spans="1:12" x14ac:dyDescent="0.25">
      <c r="A857">
        <v>2697</v>
      </c>
      <c r="B857" t="s">
        <v>14730</v>
      </c>
      <c r="C857" t="s">
        <v>14731</v>
      </c>
      <c r="D857" t="s">
        <v>21</v>
      </c>
      <c r="E857" t="s">
        <v>257</v>
      </c>
      <c r="F857">
        <v>0.74</v>
      </c>
      <c r="G857" t="s">
        <v>21</v>
      </c>
      <c r="H857">
        <v>0.51486773810999997</v>
      </c>
      <c r="I857" t="s">
        <v>257</v>
      </c>
      <c r="J857">
        <f t="shared" si="26"/>
        <v>0</v>
      </c>
      <c r="K857">
        <f t="shared" si="27"/>
        <v>1</v>
      </c>
      <c r="L857">
        <v>0.37</v>
      </c>
    </row>
    <row r="858" spans="1:12" x14ac:dyDescent="0.25">
      <c r="A858">
        <v>3857</v>
      </c>
      <c r="B858" t="s">
        <v>12055</v>
      </c>
      <c r="C858" t="s">
        <v>12056</v>
      </c>
      <c r="D858" t="s">
        <v>52</v>
      </c>
      <c r="E858" t="s">
        <v>52</v>
      </c>
      <c r="F858">
        <v>0.84</v>
      </c>
      <c r="G858" t="s">
        <v>52</v>
      </c>
      <c r="H858">
        <v>0.98563677587499998</v>
      </c>
      <c r="I858" t="s">
        <v>52</v>
      </c>
      <c r="J858">
        <f t="shared" si="26"/>
        <v>1</v>
      </c>
      <c r="K858">
        <f t="shared" si="27"/>
        <v>0</v>
      </c>
      <c r="L858">
        <v>0.91281838793699999</v>
      </c>
    </row>
    <row r="859" spans="1:12" x14ac:dyDescent="0.25">
      <c r="A859">
        <v>1332</v>
      </c>
      <c r="B859" t="s">
        <v>4976</v>
      </c>
      <c r="C859" t="s">
        <v>4977</v>
      </c>
      <c r="D859" t="s">
        <v>10</v>
      </c>
      <c r="E859" t="s">
        <v>68</v>
      </c>
      <c r="F859">
        <v>0.7</v>
      </c>
      <c r="G859" t="s">
        <v>10</v>
      </c>
      <c r="H859">
        <v>0.58650881480299999</v>
      </c>
      <c r="I859" t="s">
        <v>68</v>
      </c>
      <c r="J859">
        <f t="shared" si="26"/>
        <v>0</v>
      </c>
      <c r="K859">
        <f t="shared" si="27"/>
        <v>1</v>
      </c>
      <c r="L859">
        <v>0.35</v>
      </c>
    </row>
    <row r="860" spans="1:12" x14ac:dyDescent="0.25">
      <c r="A860">
        <v>692</v>
      </c>
      <c r="B860" t="s">
        <v>4238</v>
      </c>
      <c r="C860" t="s">
        <v>4239</v>
      </c>
      <c r="D860" t="s">
        <v>257</v>
      </c>
      <c r="E860" t="s">
        <v>257</v>
      </c>
      <c r="F860">
        <v>0.8</v>
      </c>
      <c r="G860" t="s">
        <v>257</v>
      </c>
      <c r="H860">
        <v>0.39516730111800003</v>
      </c>
      <c r="I860" t="s">
        <v>257</v>
      </c>
      <c r="J860">
        <f t="shared" si="26"/>
        <v>1</v>
      </c>
      <c r="K860">
        <f t="shared" si="27"/>
        <v>0</v>
      </c>
      <c r="L860">
        <v>0.59758365055899998</v>
      </c>
    </row>
    <row r="861" spans="1:12" x14ac:dyDescent="0.25">
      <c r="A861">
        <v>484</v>
      </c>
      <c r="B861" t="s">
        <v>10719</v>
      </c>
      <c r="C861" t="s">
        <v>10720</v>
      </c>
      <c r="D861" t="s">
        <v>446</v>
      </c>
      <c r="E861" t="s">
        <v>446</v>
      </c>
      <c r="F861">
        <v>0.94</v>
      </c>
      <c r="G861" t="s">
        <v>446</v>
      </c>
      <c r="H861">
        <v>0.89820005329200003</v>
      </c>
      <c r="I861" t="s">
        <v>446</v>
      </c>
      <c r="J861">
        <f t="shared" si="26"/>
        <v>1</v>
      </c>
      <c r="K861">
        <f t="shared" si="27"/>
        <v>0</v>
      </c>
      <c r="L861">
        <v>0.91910002664599999</v>
      </c>
    </row>
    <row r="862" spans="1:12" x14ac:dyDescent="0.25">
      <c r="A862">
        <v>2380</v>
      </c>
      <c r="B862" t="s">
        <v>7108</v>
      </c>
      <c r="C862" t="s">
        <v>7109</v>
      </c>
      <c r="D862" t="s">
        <v>21</v>
      </c>
      <c r="E862" t="s">
        <v>21</v>
      </c>
      <c r="F862">
        <v>0.96</v>
      </c>
      <c r="G862" t="s">
        <v>21</v>
      </c>
      <c r="H862">
        <v>0.95049507391700006</v>
      </c>
      <c r="I862" t="s">
        <v>21</v>
      </c>
      <c r="J862">
        <f t="shared" si="26"/>
        <v>1</v>
      </c>
      <c r="K862">
        <f t="shared" si="27"/>
        <v>0</v>
      </c>
      <c r="L862">
        <v>0.95524753695800002</v>
      </c>
    </row>
    <row r="863" spans="1:12" x14ac:dyDescent="0.25">
      <c r="A863">
        <v>1484</v>
      </c>
      <c r="B863" t="s">
        <v>9347</v>
      </c>
      <c r="C863" t="s">
        <v>7612</v>
      </c>
      <c r="D863" t="s">
        <v>10</v>
      </c>
      <c r="E863" t="s">
        <v>10</v>
      </c>
      <c r="F863">
        <v>1</v>
      </c>
      <c r="G863" t="s">
        <v>10</v>
      </c>
      <c r="H863">
        <v>0.88225223624899995</v>
      </c>
      <c r="I863" t="s">
        <v>10</v>
      </c>
      <c r="J863">
        <f t="shared" si="26"/>
        <v>1</v>
      </c>
      <c r="K863">
        <f t="shared" si="27"/>
        <v>0</v>
      </c>
      <c r="L863">
        <v>0.94112611812500002</v>
      </c>
    </row>
    <row r="864" spans="1:12" x14ac:dyDescent="0.25">
      <c r="A864">
        <v>4892</v>
      </c>
      <c r="B864" t="s">
        <v>12734</v>
      </c>
      <c r="C864" t="s">
        <v>12735</v>
      </c>
      <c r="D864" t="s">
        <v>21</v>
      </c>
      <c r="E864" t="s">
        <v>21</v>
      </c>
      <c r="F864">
        <v>0.92</v>
      </c>
      <c r="G864" t="s">
        <v>21</v>
      </c>
      <c r="H864">
        <v>0.96670124187899997</v>
      </c>
      <c r="I864" t="s">
        <v>21</v>
      </c>
      <c r="J864">
        <f t="shared" si="26"/>
        <v>1</v>
      </c>
      <c r="K864">
        <f t="shared" si="27"/>
        <v>0</v>
      </c>
      <c r="L864">
        <v>0.94335062093900002</v>
      </c>
    </row>
    <row r="865" spans="1:12" x14ac:dyDescent="0.25">
      <c r="A865">
        <v>5650</v>
      </c>
      <c r="B865" t="s">
        <v>14042</v>
      </c>
      <c r="C865" t="s">
        <v>14043</v>
      </c>
      <c r="D865" t="s">
        <v>21</v>
      </c>
      <c r="E865" t="s">
        <v>21</v>
      </c>
      <c r="F865">
        <v>0.89</v>
      </c>
      <c r="G865" t="s">
        <v>21</v>
      </c>
      <c r="H865">
        <v>0.95718448037100001</v>
      </c>
      <c r="I865" t="s">
        <v>21</v>
      </c>
      <c r="J865">
        <f t="shared" si="26"/>
        <v>1</v>
      </c>
      <c r="K865">
        <f t="shared" si="27"/>
        <v>0</v>
      </c>
      <c r="L865">
        <v>0.92359224018599995</v>
      </c>
    </row>
    <row r="866" spans="1:12" x14ac:dyDescent="0.25">
      <c r="A866">
        <v>723</v>
      </c>
      <c r="B866" t="s">
        <v>4434</v>
      </c>
      <c r="C866" t="s">
        <v>4435</v>
      </c>
      <c r="D866" t="s">
        <v>257</v>
      </c>
      <c r="E866" t="s">
        <v>257</v>
      </c>
      <c r="F866">
        <v>0.88</v>
      </c>
      <c r="G866" t="s">
        <v>52</v>
      </c>
      <c r="H866">
        <v>0.64522114234100003</v>
      </c>
      <c r="I866" t="s">
        <v>257</v>
      </c>
      <c r="J866">
        <f t="shared" si="26"/>
        <v>1</v>
      </c>
      <c r="K866">
        <f t="shared" si="27"/>
        <v>0</v>
      </c>
      <c r="L866">
        <v>0.44</v>
      </c>
    </row>
    <row r="867" spans="1:12" x14ac:dyDescent="0.25">
      <c r="A867">
        <v>5507</v>
      </c>
      <c r="B867" t="s">
        <v>12966</v>
      </c>
      <c r="C867" t="s">
        <v>12967</v>
      </c>
      <c r="D867" t="s">
        <v>129</v>
      </c>
      <c r="E867" t="s">
        <v>129</v>
      </c>
      <c r="F867">
        <v>0.92</v>
      </c>
      <c r="G867" t="s">
        <v>129</v>
      </c>
      <c r="H867">
        <v>0.95433741437599995</v>
      </c>
      <c r="I867" t="s">
        <v>129</v>
      </c>
      <c r="J867">
        <f t="shared" si="26"/>
        <v>1</v>
      </c>
      <c r="K867">
        <f t="shared" si="27"/>
        <v>0</v>
      </c>
      <c r="L867">
        <v>0.93716870718800005</v>
      </c>
    </row>
    <row r="868" spans="1:12" x14ac:dyDescent="0.25">
      <c r="A868">
        <v>2256</v>
      </c>
      <c r="B868" t="s">
        <v>5796</v>
      </c>
      <c r="C868" t="s">
        <v>4317</v>
      </c>
      <c r="D868" t="s">
        <v>10</v>
      </c>
      <c r="E868" t="s">
        <v>10</v>
      </c>
      <c r="F868">
        <v>0.92</v>
      </c>
      <c r="G868" t="s">
        <v>10</v>
      </c>
      <c r="H868">
        <v>0.853925540185</v>
      </c>
      <c r="I868" t="s">
        <v>10</v>
      </c>
      <c r="J868">
        <f t="shared" si="26"/>
        <v>1</v>
      </c>
      <c r="K868">
        <f t="shared" si="27"/>
        <v>0</v>
      </c>
      <c r="L868">
        <v>0.88696277009299995</v>
      </c>
    </row>
    <row r="869" spans="1:12" x14ac:dyDescent="0.25">
      <c r="A869">
        <v>3002</v>
      </c>
      <c r="B869" t="s">
        <v>13478</v>
      </c>
      <c r="C869" t="s">
        <v>13479</v>
      </c>
      <c r="D869" t="s">
        <v>52</v>
      </c>
      <c r="E869" t="s">
        <v>91</v>
      </c>
      <c r="F869">
        <v>0.71</v>
      </c>
      <c r="G869" t="s">
        <v>52</v>
      </c>
      <c r="H869">
        <v>0.83307534623400004</v>
      </c>
      <c r="I869" t="s">
        <v>52</v>
      </c>
      <c r="J869">
        <f t="shared" si="26"/>
        <v>1</v>
      </c>
      <c r="K869">
        <f t="shared" si="27"/>
        <v>0</v>
      </c>
      <c r="L869">
        <v>0.41653767311700002</v>
      </c>
    </row>
    <row r="870" spans="1:12" x14ac:dyDescent="0.25">
      <c r="A870">
        <v>5139</v>
      </c>
      <c r="B870" t="s">
        <v>14040</v>
      </c>
      <c r="C870" t="s">
        <v>14041</v>
      </c>
      <c r="D870" t="s">
        <v>52</v>
      </c>
      <c r="E870" t="s">
        <v>52</v>
      </c>
      <c r="F870">
        <v>0.83</v>
      </c>
      <c r="G870" t="s">
        <v>52</v>
      </c>
      <c r="H870">
        <v>0.75058156589400005</v>
      </c>
      <c r="I870" t="s">
        <v>52</v>
      </c>
      <c r="J870">
        <f t="shared" si="26"/>
        <v>1</v>
      </c>
      <c r="K870">
        <f t="shared" si="27"/>
        <v>0</v>
      </c>
      <c r="L870">
        <v>0.79029078294699995</v>
      </c>
    </row>
    <row r="871" spans="1:12" x14ac:dyDescent="0.25">
      <c r="A871">
        <v>1147</v>
      </c>
      <c r="B871" t="s">
        <v>523</v>
      </c>
      <c r="C871" t="s">
        <v>524</v>
      </c>
      <c r="D871" t="s">
        <v>116</v>
      </c>
      <c r="E871" t="s">
        <v>116</v>
      </c>
      <c r="F871">
        <v>0.88</v>
      </c>
      <c r="G871" t="s">
        <v>116</v>
      </c>
      <c r="H871">
        <v>0.47178885756700001</v>
      </c>
      <c r="I871" t="s">
        <v>116</v>
      </c>
      <c r="J871">
        <f t="shared" si="26"/>
        <v>1</v>
      </c>
      <c r="K871">
        <f t="shared" si="27"/>
        <v>0</v>
      </c>
      <c r="L871">
        <v>0.67589442878299999</v>
      </c>
    </row>
    <row r="872" spans="1:12" x14ac:dyDescent="0.25">
      <c r="A872">
        <v>5747</v>
      </c>
      <c r="B872" t="s">
        <v>12415</v>
      </c>
      <c r="C872" t="s">
        <v>12416</v>
      </c>
      <c r="D872" t="s">
        <v>52</v>
      </c>
      <c r="E872" t="s">
        <v>34</v>
      </c>
      <c r="F872">
        <v>0.65</v>
      </c>
      <c r="G872" t="s">
        <v>14</v>
      </c>
      <c r="H872">
        <v>0.540597826414</v>
      </c>
      <c r="I872" t="s">
        <v>34</v>
      </c>
      <c r="J872">
        <f t="shared" si="26"/>
        <v>0</v>
      </c>
      <c r="K872">
        <f t="shared" si="27"/>
        <v>1</v>
      </c>
      <c r="L872">
        <v>0.32500000000000001</v>
      </c>
    </row>
    <row r="873" spans="1:12" x14ac:dyDescent="0.25">
      <c r="A873">
        <v>5434</v>
      </c>
      <c r="B873" t="s">
        <v>2237</v>
      </c>
      <c r="C873" t="s">
        <v>2238</v>
      </c>
      <c r="D873" t="s">
        <v>52</v>
      </c>
      <c r="E873" t="s">
        <v>52</v>
      </c>
      <c r="F873">
        <v>0.89</v>
      </c>
      <c r="G873" t="s">
        <v>52</v>
      </c>
      <c r="H873">
        <v>0.95609222109199998</v>
      </c>
      <c r="I873" t="s">
        <v>52</v>
      </c>
      <c r="J873">
        <f t="shared" si="26"/>
        <v>1</v>
      </c>
      <c r="K873">
        <f t="shared" si="27"/>
        <v>0</v>
      </c>
      <c r="L873">
        <v>0.92304611054600005</v>
      </c>
    </row>
    <row r="874" spans="1:12" x14ac:dyDescent="0.25">
      <c r="A874">
        <v>2623</v>
      </c>
      <c r="B874" t="s">
        <v>14450</v>
      </c>
      <c r="C874" t="s">
        <v>14451</v>
      </c>
      <c r="D874" t="s">
        <v>52</v>
      </c>
      <c r="E874" t="s">
        <v>52</v>
      </c>
      <c r="F874">
        <v>0.86</v>
      </c>
      <c r="G874" t="s">
        <v>52</v>
      </c>
      <c r="H874">
        <v>0.63934583541699996</v>
      </c>
      <c r="I874" t="s">
        <v>52</v>
      </c>
      <c r="J874">
        <f t="shared" si="26"/>
        <v>1</v>
      </c>
      <c r="K874">
        <f t="shared" si="27"/>
        <v>0</v>
      </c>
      <c r="L874">
        <v>0.74967291770900002</v>
      </c>
    </row>
    <row r="875" spans="1:12" x14ac:dyDescent="0.25">
      <c r="A875">
        <v>4552</v>
      </c>
      <c r="B875" t="s">
        <v>5026</v>
      </c>
      <c r="C875" t="s">
        <v>5027</v>
      </c>
      <c r="D875" t="s">
        <v>52</v>
      </c>
      <c r="E875" t="s">
        <v>52</v>
      </c>
      <c r="F875">
        <v>0.99</v>
      </c>
      <c r="G875" t="s">
        <v>52</v>
      </c>
      <c r="H875">
        <v>0.77884078289199998</v>
      </c>
      <c r="I875" t="s">
        <v>52</v>
      </c>
      <c r="J875">
        <f t="shared" si="26"/>
        <v>1</v>
      </c>
      <c r="K875">
        <f t="shared" si="27"/>
        <v>0</v>
      </c>
      <c r="L875">
        <v>0.88442039144600004</v>
      </c>
    </row>
    <row r="876" spans="1:12" x14ac:dyDescent="0.25">
      <c r="A876">
        <v>5357</v>
      </c>
      <c r="B876" t="s">
        <v>14781</v>
      </c>
      <c r="C876" t="s">
        <v>14782</v>
      </c>
      <c r="D876" t="s">
        <v>52</v>
      </c>
      <c r="E876" t="s">
        <v>52</v>
      </c>
      <c r="F876">
        <v>0.92</v>
      </c>
      <c r="G876" t="s">
        <v>52</v>
      </c>
      <c r="H876">
        <v>0.92106876976700003</v>
      </c>
      <c r="I876" t="s">
        <v>52</v>
      </c>
      <c r="J876">
        <f t="shared" si="26"/>
        <v>1</v>
      </c>
      <c r="K876">
        <f t="shared" si="27"/>
        <v>0</v>
      </c>
      <c r="L876">
        <v>0.92053438488399997</v>
      </c>
    </row>
    <row r="877" spans="1:12" x14ac:dyDescent="0.25">
      <c r="A877">
        <v>2449</v>
      </c>
      <c r="B877" t="s">
        <v>12480</v>
      </c>
      <c r="C877" t="s">
        <v>4395</v>
      </c>
      <c r="D877" t="s">
        <v>52</v>
      </c>
      <c r="E877" t="s">
        <v>52</v>
      </c>
      <c r="F877">
        <v>0.89</v>
      </c>
      <c r="G877" t="s">
        <v>52</v>
      </c>
      <c r="H877">
        <v>0.845723806174</v>
      </c>
      <c r="I877" t="s">
        <v>52</v>
      </c>
      <c r="J877">
        <f t="shared" si="26"/>
        <v>1</v>
      </c>
      <c r="K877">
        <f t="shared" si="27"/>
        <v>0</v>
      </c>
      <c r="L877">
        <v>0.86786190308699995</v>
      </c>
    </row>
    <row r="878" spans="1:12" x14ac:dyDescent="0.25">
      <c r="A878">
        <v>1013</v>
      </c>
      <c r="B878" t="s">
        <v>11232</v>
      </c>
      <c r="C878" t="s">
        <v>11233</v>
      </c>
      <c r="D878" t="s">
        <v>21</v>
      </c>
      <c r="E878" t="s">
        <v>21</v>
      </c>
      <c r="F878">
        <v>0.73</v>
      </c>
      <c r="G878" t="s">
        <v>21</v>
      </c>
      <c r="H878">
        <v>0.92050591714999996</v>
      </c>
      <c r="I878" t="s">
        <v>21</v>
      </c>
      <c r="J878">
        <f t="shared" si="26"/>
        <v>1</v>
      </c>
      <c r="K878">
        <f t="shared" si="27"/>
        <v>0</v>
      </c>
      <c r="L878">
        <v>0.82525295857500003</v>
      </c>
    </row>
    <row r="879" spans="1:12" x14ac:dyDescent="0.25">
      <c r="A879">
        <v>5341</v>
      </c>
      <c r="B879" t="s">
        <v>13615</v>
      </c>
      <c r="C879" t="s">
        <v>4850</v>
      </c>
      <c r="D879" t="s">
        <v>52</v>
      </c>
      <c r="E879" t="s">
        <v>52</v>
      </c>
      <c r="F879">
        <v>0.93</v>
      </c>
      <c r="G879" t="s">
        <v>52</v>
      </c>
      <c r="H879">
        <v>0.92578738061999999</v>
      </c>
      <c r="I879" t="s">
        <v>52</v>
      </c>
      <c r="J879">
        <f t="shared" si="26"/>
        <v>1</v>
      </c>
      <c r="K879">
        <f t="shared" si="27"/>
        <v>0</v>
      </c>
      <c r="L879">
        <v>0.92789369031000002</v>
      </c>
    </row>
    <row r="880" spans="1:12" x14ac:dyDescent="0.25">
      <c r="A880">
        <v>1889</v>
      </c>
      <c r="B880" t="s">
        <v>14382</v>
      </c>
      <c r="C880" t="s">
        <v>14383</v>
      </c>
      <c r="D880" t="s">
        <v>21</v>
      </c>
      <c r="E880" t="s">
        <v>21</v>
      </c>
      <c r="F880">
        <v>0.88</v>
      </c>
      <c r="G880" t="s">
        <v>21</v>
      </c>
      <c r="H880">
        <v>0.94307338908100002</v>
      </c>
      <c r="I880" t="s">
        <v>21</v>
      </c>
      <c r="J880">
        <f t="shared" si="26"/>
        <v>1</v>
      </c>
      <c r="K880">
        <f t="shared" si="27"/>
        <v>0</v>
      </c>
      <c r="L880">
        <v>0.91153669454099995</v>
      </c>
    </row>
    <row r="881" spans="1:12" x14ac:dyDescent="0.25">
      <c r="A881">
        <v>3654</v>
      </c>
      <c r="B881" t="s">
        <v>5755</v>
      </c>
      <c r="C881" t="s">
        <v>5756</v>
      </c>
      <c r="D881" t="s">
        <v>10</v>
      </c>
      <c r="E881" t="s">
        <v>10</v>
      </c>
      <c r="F881">
        <v>0.88</v>
      </c>
      <c r="G881" t="s">
        <v>10</v>
      </c>
      <c r="H881">
        <v>0.84222482117899999</v>
      </c>
      <c r="I881" t="s">
        <v>10</v>
      </c>
      <c r="J881">
        <f t="shared" si="26"/>
        <v>1</v>
      </c>
      <c r="K881">
        <f t="shared" si="27"/>
        <v>0</v>
      </c>
      <c r="L881">
        <v>0.86111241058900001</v>
      </c>
    </row>
    <row r="882" spans="1:12" x14ac:dyDescent="0.25">
      <c r="A882">
        <v>5987</v>
      </c>
      <c r="B882" t="s">
        <v>8597</v>
      </c>
      <c r="C882" t="s">
        <v>8598</v>
      </c>
      <c r="D882" t="s">
        <v>21</v>
      </c>
      <c r="E882" t="s">
        <v>129</v>
      </c>
      <c r="F882">
        <v>0.8</v>
      </c>
      <c r="G882" t="s">
        <v>129</v>
      </c>
      <c r="H882">
        <v>0.57616057489899997</v>
      </c>
      <c r="I882" t="s">
        <v>129</v>
      </c>
      <c r="J882">
        <f t="shared" si="26"/>
        <v>0</v>
      </c>
      <c r="K882">
        <f t="shared" si="27"/>
        <v>1</v>
      </c>
      <c r="L882">
        <v>0.68808028745000005</v>
      </c>
    </row>
    <row r="883" spans="1:12" x14ac:dyDescent="0.25">
      <c r="A883">
        <v>3171</v>
      </c>
      <c r="B883" t="s">
        <v>12037</v>
      </c>
      <c r="C883" t="s">
        <v>12038</v>
      </c>
      <c r="D883" t="s">
        <v>129</v>
      </c>
      <c r="E883" t="s">
        <v>129</v>
      </c>
      <c r="F883">
        <v>0.71</v>
      </c>
      <c r="G883" t="s">
        <v>129</v>
      </c>
      <c r="H883">
        <v>0.776983633841</v>
      </c>
      <c r="I883" t="s">
        <v>129</v>
      </c>
      <c r="J883">
        <f t="shared" si="26"/>
        <v>1</v>
      </c>
      <c r="K883">
        <f t="shared" si="27"/>
        <v>0</v>
      </c>
      <c r="L883">
        <v>0.74349181691999999</v>
      </c>
    </row>
    <row r="884" spans="1:12" x14ac:dyDescent="0.25">
      <c r="A884">
        <v>5072</v>
      </c>
      <c r="B884" t="s">
        <v>13732</v>
      </c>
      <c r="C884" t="s">
        <v>13733</v>
      </c>
      <c r="D884" t="s">
        <v>21</v>
      </c>
      <c r="E884" t="s">
        <v>52</v>
      </c>
      <c r="F884">
        <v>0.78</v>
      </c>
      <c r="G884" t="s">
        <v>10</v>
      </c>
      <c r="H884">
        <v>0.41760601594899999</v>
      </c>
      <c r="I884" t="s">
        <v>52</v>
      </c>
      <c r="J884">
        <f t="shared" si="26"/>
        <v>0</v>
      </c>
      <c r="K884">
        <f t="shared" si="27"/>
        <v>1</v>
      </c>
      <c r="L884">
        <v>0.39</v>
      </c>
    </row>
    <row r="885" spans="1:12" x14ac:dyDescent="0.25">
      <c r="A885">
        <v>5065</v>
      </c>
      <c r="B885" t="s">
        <v>5996</v>
      </c>
      <c r="C885" t="s">
        <v>5997</v>
      </c>
      <c r="D885" t="s">
        <v>10</v>
      </c>
      <c r="E885" t="s">
        <v>10</v>
      </c>
      <c r="F885">
        <v>0.68</v>
      </c>
      <c r="G885" t="s">
        <v>10</v>
      </c>
      <c r="H885">
        <v>0.91003791605999995</v>
      </c>
      <c r="I885" t="s">
        <v>10</v>
      </c>
      <c r="J885">
        <f t="shared" si="26"/>
        <v>1</v>
      </c>
      <c r="K885">
        <f t="shared" si="27"/>
        <v>0</v>
      </c>
      <c r="L885">
        <v>0.79501895803</v>
      </c>
    </row>
    <row r="886" spans="1:12" x14ac:dyDescent="0.25">
      <c r="A886">
        <v>4034</v>
      </c>
      <c r="B886" t="s">
        <v>10381</v>
      </c>
      <c r="C886" t="s">
        <v>10382</v>
      </c>
      <c r="D886" t="s">
        <v>52</v>
      </c>
      <c r="E886" t="s">
        <v>68</v>
      </c>
      <c r="F886">
        <v>0.75</v>
      </c>
      <c r="G886" t="s">
        <v>52</v>
      </c>
      <c r="H886">
        <v>0.91651798163800002</v>
      </c>
      <c r="I886" t="s">
        <v>52</v>
      </c>
      <c r="J886">
        <f t="shared" si="26"/>
        <v>1</v>
      </c>
      <c r="K886">
        <f t="shared" si="27"/>
        <v>0</v>
      </c>
      <c r="L886">
        <v>0.45825899081900001</v>
      </c>
    </row>
    <row r="887" spans="1:12" x14ac:dyDescent="0.25">
      <c r="A887">
        <v>5688</v>
      </c>
      <c r="B887" t="s">
        <v>12867</v>
      </c>
      <c r="C887" t="s">
        <v>12868</v>
      </c>
      <c r="D887" t="s">
        <v>21</v>
      </c>
      <c r="E887" t="s">
        <v>21</v>
      </c>
      <c r="F887">
        <v>0.78</v>
      </c>
      <c r="G887" t="s">
        <v>21</v>
      </c>
      <c r="H887">
        <v>0.93543209050099996</v>
      </c>
      <c r="I887" t="s">
        <v>21</v>
      </c>
      <c r="J887">
        <f t="shared" si="26"/>
        <v>1</v>
      </c>
      <c r="K887">
        <f t="shared" si="27"/>
        <v>0</v>
      </c>
      <c r="L887">
        <v>0.85771604525</v>
      </c>
    </row>
    <row r="888" spans="1:12" x14ac:dyDescent="0.25">
      <c r="A888">
        <v>3278</v>
      </c>
      <c r="B888" t="s">
        <v>14622</v>
      </c>
      <c r="C888" t="s">
        <v>14623</v>
      </c>
      <c r="D888" t="s">
        <v>21</v>
      </c>
      <c r="E888" t="s">
        <v>21</v>
      </c>
      <c r="F888">
        <v>0.98</v>
      </c>
      <c r="G888" t="s">
        <v>21</v>
      </c>
      <c r="H888">
        <v>0.86678798953000002</v>
      </c>
      <c r="I888" t="s">
        <v>21</v>
      </c>
      <c r="J888">
        <f t="shared" si="26"/>
        <v>1</v>
      </c>
      <c r="K888">
        <f t="shared" si="27"/>
        <v>0</v>
      </c>
      <c r="L888">
        <v>0.92339399476499995</v>
      </c>
    </row>
    <row r="889" spans="1:12" x14ac:dyDescent="0.25">
      <c r="A889">
        <v>542</v>
      </c>
      <c r="B889" t="s">
        <v>8195</v>
      </c>
      <c r="C889" t="s">
        <v>8196</v>
      </c>
      <c r="D889" t="s">
        <v>52</v>
      </c>
      <c r="E889" t="s">
        <v>52</v>
      </c>
      <c r="F889">
        <v>0.89</v>
      </c>
      <c r="G889" t="s">
        <v>52</v>
      </c>
      <c r="H889">
        <v>0.62208196547399996</v>
      </c>
      <c r="I889" t="s">
        <v>52</v>
      </c>
      <c r="J889">
        <f t="shared" si="26"/>
        <v>1</v>
      </c>
      <c r="K889">
        <f t="shared" si="27"/>
        <v>0</v>
      </c>
      <c r="L889">
        <v>0.75604098273700004</v>
      </c>
    </row>
    <row r="890" spans="1:12" x14ac:dyDescent="0.25">
      <c r="A890">
        <v>4405</v>
      </c>
      <c r="B890" t="s">
        <v>8</v>
      </c>
      <c r="C890" t="s">
        <v>9</v>
      </c>
      <c r="D890" t="s">
        <v>10</v>
      </c>
      <c r="E890" t="s">
        <v>10</v>
      </c>
      <c r="F890">
        <v>0.69</v>
      </c>
      <c r="G890" t="s">
        <v>10</v>
      </c>
      <c r="H890">
        <v>0.87335275486499997</v>
      </c>
      <c r="I890" t="s">
        <v>10</v>
      </c>
      <c r="J890">
        <f t="shared" si="26"/>
        <v>1</v>
      </c>
      <c r="K890">
        <f t="shared" si="27"/>
        <v>0</v>
      </c>
      <c r="L890">
        <v>0.781676377433</v>
      </c>
    </row>
    <row r="891" spans="1:12" x14ac:dyDescent="0.25">
      <c r="A891">
        <v>1714</v>
      </c>
      <c r="B891" t="s">
        <v>3151</v>
      </c>
      <c r="C891" t="s">
        <v>3152</v>
      </c>
      <c r="D891" t="s">
        <v>446</v>
      </c>
      <c r="E891" t="s">
        <v>446</v>
      </c>
      <c r="F891">
        <v>0.91</v>
      </c>
      <c r="G891" t="s">
        <v>239</v>
      </c>
      <c r="H891">
        <v>0.59422886265200003</v>
      </c>
      <c r="I891" t="s">
        <v>446</v>
      </c>
      <c r="J891">
        <f t="shared" si="26"/>
        <v>1</v>
      </c>
      <c r="K891">
        <f t="shared" si="27"/>
        <v>0</v>
      </c>
      <c r="L891">
        <v>0.45500000000000002</v>
      </c>
    </row>
    <row r="892" spans="1:12" x14ac:dyDescent="0.25">
      <c r="A892">
        <v>1153</v>
      </c>
      <c r="B892" t="s">
        <v>2094</v>
      </c>
      <c r="C892" t="s">
        <v>2095</v>
      </c>
      <c r="D892" t="s">
        <v>239</v>
      </c>
      <c r="E892" t="s">
        <v>239</v>
      </c>
      <c r="F892">
        <v>0.75</v>
      </c>
      <c r="G892" t="s">
        <v>239</v>
      </c>
      <c r="H892">
        <v>0.74070925353899997</v>
      </c>
      <c r="I892" t="s">
        <v>239</v>
      </c>
      <c r="J892">
        <f t="shared" si="26"/>
        <v>1</v>
      </c>
      <c r="K892">
        <f t="shared" si="27"/>
        <v>0</v>
      </c>
      <c r="L892">
        <v>0.74535462676999997</v>
      </c>
    </row>
    <row r="893" spans="1:12" x14ac:dyDescent="0.25">
      <c r="A893">
        <v>2366</v>
      </c>
      <c r="B893" t="s">
        <v>8470</v>
      </c>
      <c r="C893" t="s">
        <v>8471</v>
      </c>
      <c r="D893" t="s">
        <v>21</v>
      </c>
      <c r="E893" t="s">
        <v>21</v>
      </c>
      <c r="F893">
        <v>0.76</v>
      </c>
      <c r="G893" t="s">
        <v>21</v>
      </c>
      <c r="H893">
        <v>0.95780414429100003</v>
      </c>
      <c r="I893" t="s">
        <v>21</v>
      </c>
      <c r="J893">
        <f t="shared" si="26"/>
        <v>1</v>
      </c>
      <c r="K893">
        <f t="shared" si="27"/>
        <v>0</v>
      </c>
      <c r="L893">
        <v>0.85890207214500003</v>
      </c>
    </row>
    <row r="894" spans="1:12" x14ac:dyDescent="0.25">
      <c r="A894">
        <v>6024</v>
      </c>
      <c r="B894" t="s">
        <v>13736</v>
      </c>
      <c r="C894" t="s">
        <v>13737</v>
      </c>
      <c r="D894" t="s">
        <v>52</v>
      </c>
      <c r="E894" t="s">
        <v>52</v>
      </c>
      <c r="F894">
        <v>0.77</v>
      </c>
      <c r="G894" t="s">
        <v>52</v>
      </c>
      <c r="H894">
        <v>0.87204797371700005</v>
      </c>
      <c r="I894" t="s">
        <v>52</v>
      </c>
      <c r="J894">
        <f t="shared" si="26"/>
        <v>1</v>
      </c>
      <c r="K894">
        <f t="shared" si="27"/>
        <v>0</v>
      </c>
      <c r="L894">
        <v>0.82102398685800004</v>
      </c>
    </row>
    <row r="895" spans="1:12" x14ac:dyDescent="0.25">
      <c r="A895">
        <v>1386</v>
      </c>
      <c r="B895" t="s">
        <v>8303</v>
      </c>
      <c r="C895" t="s">
        <v>8304</v>
      </c>
      <c r="D895" t="s">
        <v>10</v>
      </c>
      <c r="E895" t="s">
        <v>10</v>
      </c>
      <c r="F895">
        <v>0.76</v>
      </c>
      <c r="G895" t="s">
        <v>10</v>
      </c>
      <c r="H895">
        <v>0.94891203214599995</v>
      </c>
      <c r="I895" t="s">
        <v>10</v>
      </c>
      <c r="J895">
        <f t="shared" si="26"/>
        <v>1</v>
      </c>
      <c r="K895">
        <f t="shared" si="27"/>
        <v>0</v>
      </c>
      <c r="L895">
        <v>0.85445601607300004</v>
      </c>
    </row>
    <row r="896" spans="1:12" x14ac:dyDescent="0.25">
      <c r="A896">
        <v>5585</v>
      </c>
      <c r="B896" t="s">
        <v>6203</v>
      </c>
      <c r="C896" t="s">
        <v>6204</v>
      </c>
      <c r="D896" t="s">
        <v>10</v>
      </c>
      <c r="E896" t="s">
        <v>10</v>
      </c>
      <c r="F896">
        <v>0.74</v>
      </c>
      <c r="G896" t="s">
        <v>10</v>
      </c>
      <c r="H896">
        <v>0.92186883935200004</v>
      </c>
      <c r="I896" t="s">
        <v>10</v>
      </c>
      <c r="J896">
        <f t="shared" si="26"/>
        <v>1</v>
      </c>
      <c r="K896">
        <f t="shared" si="27"/>
        <v>0</v>
      </c>
      <c r="L896">
        <v>0.83093441967600001</v>
      </c>
    </row>
    <row r="897" spans="1:12" x14ac:dyDescent="0.25">
      <c r="A897">
        <v>3775</v>
      </c>
      <c r="B897" t="s">
        <v>11975</v>
      </c>
      <c r="C897" t="s">
        <v>11976</v>
      </c>
      <c r="D897" t="s">
        <v>52</v>
      </c>
      <c r="E897" t="s">
        <v>52</v>
      </c>
      <c r="F897">
        <v>0.76</v>
      </c>
      <c r="G897" t="s">
        <v>52</v>
      </c>
      <c r="H897">
        <v>0.78427204214699997</v>
      </c>
      <c r="I897" t="s">
        <v>52</v>
      </c>
      <c r="J897">
        <f t="shared" si="26"/>
        <v>1</v>
      </c>
      <c r="K897">
        <f t="shared" si="27"/>
        <v>0</v>
      </c>
      <c r="L897">
        <v>0.77213602107400003</v>
      </c>
    </row>
    <row r="898" spans="1:12" x14ac:dyDescent="0.25">
      <c r="A898">
        <v>3918</v>
      </c>
      <c r="B898" t="s">
        <v>10777</v>
      </c>
      <c r="C898" t="s">
        <v>10778</v>
      </c>
      <c r="D898" t="s">
        <v>52</v>
      </c>
      <c r="E898" t="s">
        <v>52</v>
      </c>
      <c r="F898">
        <v>0.78</v>
      </c>
      <c r="G898" t="s">
        <v>52</v>
      </c>
      <c r="H898">
        <v>0.883754803009</v>
      </c>
      <c r="I898" t="s">
        <v>52</v>
      </c>
      <c r="J898">
        <f t="shared" si="26"/>
        <v>1</v>
      </c>
      <c r="K898">
        <f t="shared" si="27"/>
        <v>0</v>
      </c>
      <c r="L898">
        <v>0.83187740150400002</v>
      </c>
    </row>
    <row r="899" spans="1:12" x14ac:dyDescent="0.25">
      <c r="A899">
        <v>269</v>
      </c>
      <c r="B899" t="s">
        <v>12951</v>
      </c>
      <c r="C899" t="s">
        <v>4787</v>
      </c>
      <c r="D899" t="s">
        <v>129</v>
      </c>
      <c r="E899" t="s">
        <v>129</v>
      </c>
      <c r="F899">
        <v>0.98</v>
      </c>
      <c r="G899" t="s">
        <v>129</v>
      </c>
      <c r="H899">
        <v>0.65517034387999995</v>
      </c>
      <c r="I899" t="s">
        <v>129</v>
      </c>
      <c r="J899">
        <f t="shared" si="26"/>
        <v>1</v>
      </c>
      <c r="K899">
        <f t="shared" si="27"/>
        <v>0</v>
      </c>
      <c r="L899">
        <v>0.81758517194000002</v>
      </c>
    </row>
    <row r="900" spans="1:12" x14ac:dyDescent="0.25">
      <c r="A900">
        <v>1895</v>
      </c>
      <c r="B900" t="s">
        <v>11115</v>
      </c>
      <c r="C900" t="s">
        <v>11116</v>
      </c>
      <c r="D900" t="s">
        <v>21</v>
      </c>
      <c r="E900" t="s">
        <v>21</v>
      </c>
      <c r="F900">
        <v>0.87</v>
      </c>
      <c r="G900" t="s">
        <v>21</v>
      </c>
      <c r="H900">
        <v>0.95102212178400003</v>
      </c>
      <c r="I900" t="s">
        <v>21</v>
      </c>
      <c r="J900">
        <f t="shared" si="26"/>
        <v>1</v>
      </c>
      <c r="K900">
        <f t="shared" si="27"/>
        <v>0</v>
      </c>
      <c r="L900">
        <v>0.91051106089199996</v>
      </c>
    </row>
    <row r="901" spans="1:12" x14ac:dyDescent="0.25">
      <c r="A901">
        <v>4322</v>
      </c>
      <c r="B901" t="s">
        <v>4920</v>
      </c>
      <c r="C901" t="s">
        <v>4921</v>
      </c>
      <c r="D901" t="s">
        <v>21</v>
      </c>
      <c r="E901" t="s">
        <v>21</v>
      </c>
      <c r="F901">
        <v>0.91</v>
      </c>
      <c r="G901" t="s">
        <v>21</v>
      </c>
      <c r="H901">
        <v>0.92481445758299996</v>
      </c>
      <c r="I901" t="s">
        <v>21</v>
      </c>
      <c r="J901">
        <f t="shared" si="26"/>
        <v>1</v>
      </c>
      <c r="K901">
        <f t="shared" si="27"/>
        <v>0</v>
      </c>
      <c r="L901">
        <v>0.91740722879100001</v>
      </c>
    </row>
    <row r="902" spans="1:12" x14ac:dyDescent="0.25">
      <c r="A902">
        <v>2538</v>
      </c>
      <c r="B902" t="s">
        <v>1933</v>
      </c>
      <c r="C902" t="s">
        <v>1934</v>
      </c>
      <c r="D902" t="s">
        <v>10</v>
      </c>
      <c r="E902" t="s">
        <v>10</v>
      </c>
      <c r="F902">
        <v>0.87</v>
      </c>
      <c r="G902" t="s">
        <v>10</v>
      </c>
      <c r="H902">
        <v>0.82801933860300003</v>
      </c>
      <c r="I902" t="s">
        <v>10</v>
      </c>
      <c r="J902">
        <f t="shared" si="26"/>
        <v>1</v>
      </c>
      <c r="K902">
        <f t="shared" si="27"/>
        <v>0</v>
      </c>
      <c r="L902">
        <v>0.84900966930199995</v>
      </c>
    </row>
    <row r="903" spans="1:12" x14ac:dyDescent="0.25">
      <c r="A903">
        <v>842</v>
      </c>
      <c r="B903" t="s">
        <v>12579</v>
      </c>
      <c r="C903" t="s">
        <v>12580</v>
      </c>
      <c r="D903" t="s">
        <v>257</v>
      </c>
      <c r="E903" t="s">
        <v>257</v>
      </c>
      <c r="F903">
        <v>0.87</v>
      </c>
      <c r="G903" t="s">
        <v>257</v>
      </c>
      <c r="H903">
        <v>0.61384755609800001</v>
      </c>
      <c r="I903" t="s">
        <v>257</v>
      </c>
      <c r="J903">
        <f t="shared" si="26"/>
        <v>1</v>
      </c>
      <c r="K903">
        <f t="shared" si="27"/>
        <v>0</v>
      </c>
      <c r="L903">
        <v>0.741923778049</v>
      </c>
    </row>
    <row r="904" spans="1:12" x14ac:dyDescent="0.25">
      <c r="A904">
        <v>2574</v>
      </c>
      <c r="B904" t="s">
        <v>13221</v>
      </c>
      <c r="C904" t="s">
        <v>13222</v>
      </c>
      <c r="D904" t="s">
        <v>34</v>
      </c>
      <c r="E904" t="s">
        <v>21</v>
      </c>
      <c r="F904">
        <v>0.75</v>
      </c>
      <c r="G904" t="s">
        <v>34</v>
      </c>
      <c r="H904">
        <v>0.74361663324799998</v>
      </c>
      <c r="I904" t="s">
        <v>21</v>
      </c>
      <c r="J904">
        <f t="shared" si="26"/>
        <v>0</v>
      </c>
      <c r="K904">
        <f t="shared" si="27"/>
        <v>1</v>
      </c>
      <c r="L904">
        <v>0.375</v>
      </c>
    </row>
    <row r="905" spans="1:12" x14ac:dyDescent="0.25">
      <c r="A905">
        <v>4384</v>
      </c>
      <c r="B905" t="s">
        <v>10085</v>
      </c>
      <c r="C905" t="s">
        <v>10086</v>
      </c>
      <c r="D905" t="s">
        <v>129</v>
      </c>
      <c r="E905" t="s">
        <v>129</v>
      </c>
      <c r="F905">
        <v>0.83</v>
      </c>
      <c r="G905" t="s">
        <v>129</v>
      </c>
      <c r="H905">
        <v>0.81571773240500001</v>
      </c>
      <c r="I905" t="s">
        <v>129</v>
      </c>
      <c r="J905">
        <f t="shared" si="26"/>
        <v>1</v>
      </c>
      <c r="K905">
        <f t="shared" si="27"/>
        <v>0</v>
      </c>
      <c r="L905">
        <v>0.82285886620299997</v>
      </c>
    </row>
    <row r="906" spans="1:12" x14ac:dyDescent="0.25">
      <c r="A906">
        <v>1740</v>
      </c>
      <c r="B906" t="s">
        <v>14849</v>
      </c>
      <c r="C906" t="s">
        <v>14850</v>
      </c>
      <c r="D906" t="s">
        <v>129</v>
      </c>
      <c r="E906" t="s">
        <v>129</v>
      </c>
      <c r="F906">
        <v>0.96</v>
      </c>
      <c r="G906" t="s">
        <v>129</v>
      </c>
      <c r="H906">
        <v>0.70357450931400001</v>
      </c>
      <c r="I906" t="s">
        <v>129</v>
      </c>
      <c r="J906">
        <f t="shared" si="26"/>
        <v>1</v>
      </c>
      <c r="K906">
        <f t="shared" si="27"/>
        <v>0</v>
      </c>
      <c r="L906">
        <v>0.83178725465699999</v>
      </c>
    </row>
    <row r="907" spans="1:12" x14ac:dyDescent="0.25">
      <c r="A907">
        <v>2823</v>
      </c>
      <c r="B907" t="s">
        <v>11313</v>
      </c>
      <c r="C907" t="s">
        <v>11314</v>
      </c>
      <c r="D907" t="s">
        <v>14</v>
      </c>
      <c r="E907" t="s">
        <v>14</v>
      </c>
      <c r="F907">
        <v>0.96</v>
      </c>
      <c r="G907" t="s">
        <v>14</v>
      </c>
      <c r="H907">
        <v>0.75129062949699998</v>
      </c>
      <c r="I907" t="s">
        <v>14</v>
      </c>
      <c r="J907">
        <f t="shared" si="26"/>
        <v>1</v>
      </c>
      <c r="K907">
        <f t="shared" si="27"/>
        <v>0</v>
      </c>
      <c r="L907">
        <v>0.85564531474799999</v>
      </c>
    </row>
    <row r="908" spans="1:12" x14ac:dyDescent="0.25">
      <c r="A908">
        <v>4825</v>
      </c>
      <c r="B908" t="s">
        <v>12128</v>
      </c>
      <c r="C908" t="s">
        <v>4903</v>
      </c>
      <c r="D908" t="s">
        <v>52</v>
      </c>
      <c r="E908" t="s">
        <v>52</v>
      </c>
      <c r="F908">
        <v>0.87</v>
      </c>
      <c r="G908" t="s">
        <v>52</v>
      </c>
      <c r="H908">
        <v>0.85098921645100001</v>
      </c>
      <c r="I908" t="s">
        <v>52</v>
      </c>
      <c r="J908">
        <f t="shared" si="26"/>
        <v>1</v>
      </c>
      <c r="K908">
        <f t="shared" si="27"/>
        <v>0</v>
      </c>
      <c r="L908">
        <v>0.86049460822599999</v>
      </c>
    </row>
    <row r="909" spans="1:12" x14ac:dyDescent="0.25">
      <c r="A909">
        <v>815</v>
      </c>
      <c r="B909" t="s">
        <v>11590</v>
      </c>
      <c r="C909" t="s">
        <v>11591</v>
      </c>
      <c r="D909" t="s">
        <v>257</v>
      </c>
      <c r="E909" t="s">
        <v>52</v>
      </c>
      <c r="F909">
        <v>0.88</v>
      </c>
      <c r="G909" t="s">
        <v>257</v>
      </c>
      <c r="H909">
        <v>0.65205026436799995</v>
      </c>
      <c r="I909" t="s">
        <v>52</v>
      </c>
      <c r="J909">
        <f t="shared" si="26"/>
        <v>0</v>
      </c>
      <c r="K909">
        <f t="shared" si="27"/>
        <v>1</v>
      </c>
      <c r="L909">
        <v>0.44</v>
      </c>
    </row>
    <row r="910" spans="1:12" x14ac:dyDescent="0.25">
      <c r="A910">
        <v>5002</v>
      </c>
      <c r="B910" t="s">
        <v>8497</v>
      </c>
      <c r="C910" t="s">
        <v>8498</v>
      </c>
      <c r="D910" t="s">
        <v>21</v>
      </c>
      <c r="E910" t="s">
        <v>21</v>
      </c>
      <c r="F910">
        <v>0.98</v>
      </c>
      <c r="G910" t="s">
        <v>21</v>
      </c>
      <c r="H910">
        <v>0.958336446668</v>
      </c>
      <c r="I910" t="s">
        <v>21</v>
      </c>
      <c r="J910">
        <f t="shared" si="26"/>
        <v>1</v>
      </c>
      <c r="K910">
        <f t="shared" si="27"/>
        <v>0</v>
      </c>
      <c r="L910">
        <v>0.96916822333399999</v>
      </c>
    </row>
    <row r="911" spans="1:12" x14ac:dyDescent="0.25">
      <c r="A911">
        <v>4349</v>
      </c>
      <c r="B911" t="s">
        <v>2908</v>
      </c>
      <c r="C911" t="s">
        <v>2909</v>
      </c>
      <c r="D911" t="s">
        <v>52</v>
      </c>
      <c r="E911" t="s">
        <v>52</v>
      </c>
      <c r="F911">
        <v>0.75</v>
      </c>
      <c r="G911" t="s">
        <v>52</v>
      </c>
      <c r="H911">
        <v>0.91067432816299998</v>
      </c>
      <c r="I911" t="s">
        <v>52</v>
      </c>
      <c r="J911">
        <f t="shared" si="26"/>
        <v>1</v>
      </c>
      <c r="K911">
        <f t="shared" si="27"/>
        <v>0</v>
      </c>
      <c r="L911">
        <v>0.830337164081</v>
      </c>
    </row>
    <row r="912" spans="1:12" x14ac:dyDescent="0.25">
      <c r="A912">
        <v>985</v>
      </c>
      <c r="B912" t="s">
        <v>13232</v>
      </c>
      <c r="C912" t="s">
        <v>13233</v>
      </c>
      <c r="D912" t="s">
        <v>21</v>
      </c>
      <c r="E912" t="s">
        <v>21</v>
      </c>
      <c r="F912">
        <v>0.73</v>
      </c>
      <c r="G912" t="s">
        <v>21</v>
      </c>
      <c r="H912">
        <v>0.90312504703899998</v>
      </c>
      <c r="I912" t="s">
        <v>21</v>
      </c>
      <c r="J912">
        <f t="shared" si="26"/>
        <v>1</v>
      </c>
      <c r="K912">
        <f t="shared" si="27"/>
        <v>0</v>
      </c>
      <c r="L912">
        <v>0.81656252351900005</v>
      </c>
    </row>
    <row r="913" spans="1:12" x14ac:dyDescent="0.25">
      <c r="A913">
        <v>4173</v>
      </c>
      <c r="B913" t="s">
        <v>7700</v>
      </c>
      <c r="C913" t="s">
        <v>7701</v>
      </c>
      <c r="D913" t="s">
        <v>21</v>
      </c>
      <c r="E913" t="s">
        <v>21</v>
      </c>
      <c r="F913">
        <v>0.96</v>
      </c>
      <c r="G913" t="s">
        <v>21</v>
      </c>
      <c r="H913">
        <v>0.97825917198500001</v>
      </c>
      <c r="I913" t="s">
        <v>21</v>
      </c>
      <c r="J913">
        <f t="shared" si="26"/>
        <v>1</v>
      </c>
      <c r="K913">
        <f t="shared" si="27"/>
        <v>0</v>
      </c>
      <c r="L913">
        <v>0.96912958599200005</v>
      </c>
    </row>
    <row r="914" spans="1:12" x14ac:dyDescent="0.25">
      <c r="A914">
        <v>1175</v>
      </c>
      <c r="B914" t="s">
        <v>5645</v>
      </c>
      <c r="C914" t="s">
        <v>1862</v>
      </c>
      <c r="D914" t="s">
        <v>116</v>
      </c>
      <c r="E914" t="s">
        <v>116</v>
      </c>
      <c r="F914">
        <v>1</v>
      </c>
      <c r="G914" t="s">
        <v>116</v>
      </c>
      <c r="H914">
        <v>0.76300018069300002</v>
      </c>
      <c r="I914" t="s">
        <v>116</v>
      </c>
      <c r="J914">
        <f t="shared" si="26"/>
        <v>1</v>
      </c>
      <c r="K914">
        <f t="shared" si="27"/>
        <v>0</v>
      </c>
      <c r="L914">
        <v>0.88150009034599996</v>
      </c>
    </row>
    <row r="915" spans="1:12" x14ac:dyDescent="0.25">
      <c r="A915">
        <v>544</v>
      </c>
      <c r="B915" t="s">
        <v>11114</v>
      </c>
      <c r="C915" t="s">
        <v>6242</v>
      </c>
      <c r="D915" t="s">
        <v>52</v>
      </c>
      <c r="E915" t="s">
        <v>52</v>
      </c>
      <c r="F915">
        <v>0.82</v>
      </c>
      <c r="G915" t="s">
        <v>52</v>
      </c>
      <c r="H915">
        <v>0.83979087494899995</v>
      </c>
      <c r="I915" t="s">
        <v>52</v>
      </c>
      <c r="J915">
        <f t="shared" ref="J915:J978" si="28">IF(I915=D915, 1, 0)</f>
        <v>1</v>
      </c>
      <c r="K915">
        <f t="shared" ref="K915:K978" si="29">IF(I915=D915, 0, 1)</f>
        <v>0</v>
      </c>
      <c r="L915">
        <v>0.82989543747399996</v>
      </c>
    </row>
    <row r="916" spans="1:12" x14ac:dyDescent="0.25">
      <c r="A916">
        <v>2644</v>
      </c>
      <c r="B916" t="s">
        <v>11374</v>
      </c>
      <c r="C916" t="s">
        <v>11375</v>
      </c>
      <c r="D916" t="s">
        <v>185</v>
      </c>
      <c r="E916" t="s">
        <v>52</v>
      </c>
      <c r="F916">
        <v>0.69</v>
      </c>
      <c r="G916" t="s">
        <v>52</v>
      </c>
      <c r="H916">
        <v>0.87386078748200002</v>
      </c>
      <c r="I916" t="s">
        <v>52</v>
      </c>
      <c r="J916">
        <f t="shared" si="28"/>
        <v>0</v>
      </c>
      <c r="K916">
        <f t="shared" si="29"/>
        <v>1</v>
      </c>
      <c r="L916">
        <v>0.78193039374100004</v>
      </c>
    </row>
    <row r="917" spans="1:12" x14ac:dyDescent="0.25">
      <c r="A917">
        <v>3966</v>
      </c>
      <c r="B917" t="s">
        <v>2716</v>
      </c>
      <c r="C917" t="s">
        <v>2717</v>
      </c>
      <c r="D917" t="s">
        <v>52</v>
      </c>
      <c r="E917" t="s">
        <v>52</v>
      </c>
      <c r="F917">
        <v>0.78</v>
      </c>
      <c r="G917" t="s">
        <v>52</v>
      </c>
      <c r="H917">
        <v>0.919206713467</v>
      </c>
      <c r="I917" t="s">
        <v>52</v>
      </c>
      <c r="J917">
        <f t="shared" si="28"/>
        <v>1</v>
      </c>
      <c r="K917">
        <f t="shared" si="29"/>
        <v>0</v>
      </c>
      <c r="L917">
        <v>0.84960335673300003</v>
      </c>
    </row>
    <row r="918" spans="1:12" x14ac:dyDescent="0.25">
      <c r="A918">
        <v>1511</v>
      </c>
      <c r="B918" t="s">
        <v>1953</v>
      </c>
      <c r="C918" t="s">
        <v>1954</v>
      </c>
      <c r="D918" t="s">
        <v>10</v>
      </c>
      <c r="E918" t="s">
        <v>52</v>
      </c>
      <c r="F918">
        <v>0.7</v>
      </c>
      <c r="G918" t="s">
        <v>10</v>
      </c>
      <c r="H918">
        <v>0.60372101111999998</v>
      </c>
      <c r="I918" t="s">
        <v>52</v>
      </c>
      <c r="J918">
        <f t="shared" si="28"/>
        <v>0</v>
      </c>
      <c r="K918">
        <f t="shared" si="29"/>
        <v>1</v>
      </c>
      <c r="L918">
        <v>0.35</v>
      </c>
    </row>
    <row r="919" spans="1:12" x14ac:dyDescent="0.25">
      <c r="A919">
        <v>5939</v>
      </c>
      <c r="B919" t="s">
        <v>13250</v>
      </c>
      <c r="C919" t="s">
        <v>13251</v>
      </c>
      <c r="D919" t="s">
        <v>10</v>
      </c>
      <c r="E919" t="s">
        <v>10</v>
      </c>
      <c r="F919">
        <v>0.71</v>
      </c>
      <c r="G919" t="s">
        <v>10</v>
      </c>
      <c r="H919">
        <v>0.96358213550299998</v>
      </c>
      <c r="I919" t="s">
        <v>10</v>
      </c>
      <c r="J919">
        <f t="shared" si="28"/>
        <v>1</v>
      </c>
      <c r="K919">
        <f t="shared" si="29"/>
        <v>0</v>
      </c>
      <c r="L919">
        <v>0.83679106775099998</v>
      </c>
    </row>
    <row r="920" spans="1:12" x14ac:dyDescent="0.25">
      <c r="A920">
        <v>2128</v>
      </c>
      <c r="B920" t="s">
        <v>8622</v>
      </c>
      <c r="C920" t="s">
        <v>8623</v>
      </c>
      <c r="D920" t="s">
        <v>21</v>
      </c>
      <c r="E920" t="s">
        <v>21</v>
      </c>
      <c r="F920">
        <v>0.86</v>
      </c>
      <c r="G920" t="s">
        <v>21</v>
      </c>
      <c r="H920">
        <v>0.95174709384400002</v>
      </c>
      <c r="I920" t="s">
        <v>21</v>
      </c>
      <c r="J920">
        <f t="shared" si="28"/>
        <v>1</v>
      </c>
      <c r="K920">
        <f t="shared" si="29"/>
        <v>0</v>
      </c>
      <c r="L920">
        <v>0.90587354692199995</v>
      </c>
    </row>
    <row r="921" spans="1:12" x14ac:dyDescent="0.25">
      <c r="A921">
        <v>3154</v>
      </c>
      <c r="B921" t="s">
        <v>1498</v>
      </c>
      <c r="C921" t="s">
        <v>1499</v>
      </c>
      <c r="D921" t="s">
        <v>10</v>
      </c>
      <c r="E921" t="s">
        <v>10</v>
      </c>
      <c r="F921">
        <v>0.8</v>
      </c>
      <c r="G921" t="s">
        <v>10</v>
      </c>
      <c r="H921">
        <v>0.92137500682100004</v>
      </c>
      <c r="I921" t="s">
        <v>10</v>
      </c>
      <c r="J921">
        <f t="shared" si="28"/>
        <v>1</v>
      </c>
      <c r="K921">
        <f t="shared" si="29"/>
        <v>0</v>
      </c>
      <c r="L921">
        <v>0.86068750341099998</v>
      </c>
    </row>
    <row r="922" spans="1:12" x14ac:dyDescent="0.25">
      <c r="A922">
        <v>4870</v>
      </c>
      <c r="B922" t="s">
        <v>8873</v>
      </c>
      <c r="C922" t="s">
        <v>8874</v>
      </c>
      <c r="D922" t="s">
        <v>34</v>
      </c>
      <c r="E922" t="s">
        <v>34</v>
      </c>
      <c r="F922">
        <v>0.87</v>
      </c>
      <c r="G922" t="s">
        <v>34</v>
      </c>
      <c r="H922">
        <v>0.83591607732399997</v>
      </c>
      <c r="I922" t="s">
        <v>34</v>
      </c>
      <c r="J922">
        <f t="shared" si="28"/>
        <v>1</v>
      </c>
      <c r="K922">
        <f t="shared" si="29"/>
        <v>0</v>
      </c>
      <c r="L922">
        <v>0.85295803866200004</v>
      </c>
    </row>
    <row r="923" spans="1:12" x14ac:dyDescent="0.25">
      <c r="A923">
        <v>4059</v>
      </c>
      <c r="B923" t="s">
        <v>1396</v>
      </c>
      <c r="C923" t="s">
        <v>1397</v>
      </c>
      <c r="D923" t="s">
        <v>21</v>
      </c>
      <c r="E923" t="s">
        <v>21</v>
      </c>
      <c r="F923">
        <v>0.82</v>
      </c>
      <c r="G923" t="s">
        <v>21</v>
      </c>
      <c r="H923">
        <v>0.96169423467100001</v>
      </c>
      <c r="I923" t="s">
        <v>21</v>
      </c>
      <c r="J923">
        <f t="shared" si="28"/>
        <v>1</v>
      </c>
      <c r="K923">
        <f t="shared" si="29"/>
        <v>0</v>
      </c>
      <c r="L923">
        <v>0.89084711733499999</v>
      </c>
    </row>
    <row r="924" spans="1:12" x14ac:dyDescent="0.25">
      <c r="A924">
        <v>1199</v>
      </c>
      <c r="B924" t="s">
        <v>14718</v>
      </c>
      <c r="C924" t="s">
        <v>429</v>
      </c>
      <c r="D924" t="s">
        <v>116</v>
      </c>
      <c r="E924" t="s">
        <v>116</v>
      </c>
      <c r="F924">
        <v>0.95</v>
      </c>
      <c r="G924" t="s">
        <v>116</v>
      </c>
      <c r="H924">
        <v>0.79157055093499995</v>
      </c>
      <c r="I924" t="s">
        <v>116</v>
      </c>
      <c r="J924">
        <f t="shared" si="28"/>
        <v>1</v>
      </c>
      <c r="K924">
        <f t="shared" si="29"/>
        <v>0</v>
      </c>
      <c r="L924">
        <v>0.87078527546700002</v>
      </c>
    </row>
    <row r="925" spans="1:12" x14ac:dyDescent="0.25">
      <c r="A925">
        <v>2359</v>
      </c>
      <c r="B925" t="s">
        <v>10364</v>
      </c>
      <c r="C925" t="s">
        <v>10365</v>
      </c>
      <c r="D925" t="s">
        <v>21</v>
      </c>
      <c r="E925" t="s">
        <v>21</v>
      </c>
      <c r="F925">
        <v>1</v>
      </c>
      <c r="G925" t="s">
        <v>21</v>
      </c>
      <c r="H925">
        <v>0.96749922416199996</v>
      </c>
      <c r="I925" t="s">
        <v>21</v>
      </c>
      <c r="J925">
        <f t="shared" si="28"/>
        <v>1</v>
      </c>
      <c r="K925">
        <f t="shared" si="29"/>
        <v>0</v>
      </c>
      <c r="L925">
        <v>0.98374961208099998</v>
      </c>
    </row>
    <row r="926" spans="1:12" x14ac:dyDescent="0.25">
      <c r="A926">
        <v>3625</v>
      </c>
      <c r="B926" t="s">
        <v>7673</v>
      </c>
      <c r="C926" t="s">
        <v>7674</v>
      </c>
      <c r="D926" t="s">
        <v>52</v>
      </c>
      <c r="E926" t="s">
        <v>52</v>
      </c>
      <c r="F926">
        <v>0.82</v>
      </c>
      <c r="G926" t="s">
        <v>52</v>
      </c>
      <c r="H926">
        <v>0.92308621666799995</v>
      </c>
      <c r="I926" t="s">
        <v>52</v>
      </c>
      <c r="J926">
        <f t="shared" si="28"/>
        <v>1</v>
      </c>
      <c r="K926">
        <f t="shared" si="29"/>
        <v>0</v>
      </c>
      <c r="L926">
        <v>0.87154310833399995</v>
      </c>
    </row>
    <row r="927" spans="1:12" x14ac:dyDescent="0.25">
      <c r="A927">
        <v>1388</v>
      </c>
      <c r="B927" t="s">
        <v>5680</v>
      </c>
      <c r="C927" t="s">
        <v>5681</v>
      </c>
      <c r="D927" t="s">
        <v>10</v>
      </c>
      <c r="E927" t="s">
        <v>10</v>
      </c>
      <c r="F927">
        <v>0.73</v>
      </c>
      <c r="G927" t="s">
        <v>10</v>
      </c>
      <c r="H927">
        <v>0.93217522485899995</v>
      </c>
      <c r="I927" t="s">
        <v>10</v>
      </c>
      <c r="J927">
        <f t="shared" si="28"/>
        <v>1</v>
      </c>
      <c r="K927">
        <f t="shared" si="29"/>
        <v>0</v>
      </c>
      <c r="L927">
        <v>0.83108761242999996</v>
      </c>
    </row>
    <row r="928" spans="1:12" x14ac:dyDescent="0.25">
      <c r="A928">
        <v>1389</v>
      </c>
      <c r="B928" t="s">
        <v>9283</v>
      </c>
      <c r="C928" t="s">
        <v>9284</v>
      </c>
      <c r="D928" t="s">
        <v>10</v>
      </c>
      <c r="E928" t="s">
        <v>10</v>
      </c>
      <c r="F928">
        <v>0.96</v>
      </c>
      <c r="G928" t="s">
        <v>10</v>
      </c>
      <c r="H928">
        <v>0.94317447712299995</v>
      </c>
      <c r="I928" t="s">
        <v>10</v>
      </c>
      <c r="J928">
        <f t="shared" si="28"/>
        <v>1</v>
      </c>
      <c r="K928">
        <f t="shared" si="29"/>
        <v>0</v>
      </c>
      <c r="L928">
        <v>0.951587238562</v>
      </c>
    </row>
    <row r="929" spans="1:12" x14ac:dyDescent="0.25">
      <c r="A929">
        <v>3733</v>
      </c>
      <c r="B929" t="s">
        <v>12199</v>
      </c>
      <c r="C929" t="s">
        <v>12200</v>
      </c>
      <c r="D929" t="s">
        <v>52</v>
      </c>
      <c r="E929" t="s">
        <v>52</v>
      </c>
      <c r="F929">
        <v>0.78</v>
      </c>
      <c r="G929" t="s">
        <v>52</v>
      </c>
      <c r="H929">
        <v>0.84913450687500003</v>
      </c>
      <c r="I929" t="s">
        <v>52</v>
      </c>
      <c r="J929">
        <f t="shared" si="28"/>
        <v>1</v>
      </c>
      <c r="K929">
        <f t="shared" si="29"/>
        <v>0</v>
      </c>
      <c r="L929">
        <v>0.81456725343799996</v>
      </c>
    </row>
    <row r="930" spans="1:12" x14ac:dyDescent="0.25">
      <c r="A930">
        <v>635</v>
      </c>
      <c r="B930" t="s">
        <v>11179</v>
      </c>
      <c r="C930" t="s">
        <v>11180</v>
      </c>
      <c r="D930" t="s">
        <v>21</v>
      </c>
      <c r="E930" t="s">
        <v>21</v>
      </c>
      <c r="F930">
        <v>0.86</v>
      </c>
      <c r="G930" t="s">
        <v>21</v>
      </c>
      <c r="H930">
        <v>0.89445700875199996</v>
      </c>
      <c r="I930" t="s">
        <v>21</v>
      </c>
      <c r="J930">
        <f t="shared" si="28"/>
        <v>1</v>
      </c>
      <c r="K930">
        <f t="shared" si="29"/>
        <v>0</v>
      </c>
      <c r="L930">
        <v>0.87722850437599997</v>
      </c>
    </row>
    <row r="931" spans="1:12" x14ac:dyDescent="0.25">
      <c r="A931">
        <v>428</v>
      </c>
      <c r="B931" t="s">
        <v>10670</v>
      </c>
      <c r="C931" t="s">
        <v>10671</v>
      </c>
      <c r="D931" t="s">
        <v>446</v>
      </c>
      <c r="E931" t="s">
        <v>446</v>
      </c>
      <c r="F931">
        <v>0.85</v>
      </c>
      <c r="G931" t="s">
        <v>446</v>
      </c>
      <c r="H931">
        <v>0.77316114461999996</v>
      </c>
      <c r="I931" t="s">
        <v>446</v>
      </c>
      <c r="J931">
        <f t="shared" si="28"/>
        <v>1</v>
      </c>
      <c r="K931">
        <f t="shared" si="29"/>
        <v>0</v>
      </c>
      <c r="L931">
        <v>0.81158057231000003</v>
      </c>
    </row>
    <row r="932" spans="1:12" x14ac:dyDescent="0.25">
      <c r="A932">
        <v>3297</v>
      </c>
      <c r="B932" t="s">
        <v>11967</v>
      </c>
      <c r="C932" t="s">
        <v>11968</v>
      </c>
      <c r="D932" t="s">
        <v>10</v>
      </c>
      <c r="E932" t="s">
        <v>10</v>
      </c>
      <c r="F932">
        <v>0.89</v>
      </c>
      <c r="G932" t="s">
        <v>10</v>
      </c>
      <c r="H932">
        <v>0.75019033547900005</v>
      </c>
      <c r="I932" t="s">
        <v>10</v>
      </c>
      <c r="J932">
        <f t="shared" si="28"/>
        <v>1</v>
      </c>
      <c r="K932">
        <f t="shared" si="29"/>
        <v>0</v>
      </c>
      <c r="L932">
        <v>0.82009516773900004</v>
      </c>
    </row>
    <row r="933" spans="1:12" x14ac:dyDescent="0.25">
      <c r="A933">
        <v>5178</v>
      </c>
      <c r="B933" t="s">
        <v>5726</v>
      </c>
      <c r="C933" t="s">
        <v>5727</v>
      </c>
      <c r="D933" t="s">
        <v>21</v>
      </c>
      <c r="E933" t="s">
        <v>21</v>
      </c>
      <c r="F933">
        <v>0.91</v>
      </c>
      <c r="G933" t="s">
        <v>21</v>
      </c>
      <c r="H933">
        <v>0.97353583629600005</v>
      </c>
      <c r="I933" t="s">
        <v>21</v>
      </c>
      <c r="J933">
        <f t="shared" si="28"/>
        <v>1</v>
      </c>
      <c r="K933">
        <f t="shared" si="29"/>
        <v>0</v>
      </c>
      <c r="L933">
        <v>0.94176791814799998</v>
      </c>
    </row>
    <row r="934" spans="1:12" x14ac:dyDescent="0.25">
      <c r="A934">
        <v>1380</v>
      </c>
      <c r="B934" t="s">
        <v>11681</v>
      </c>
      <c r="C934" t="s">
        <v>11682</v>
      </c>
      <c r="D934" t="s">
        <v>10</v>
      </c>
      <c r="E934" t="s">
        <v>10</v>
      </c>
      <c r="F934">
        <v>0.7</v>
      </c>
      <c r="G934" t="s">
        <v>10</v>
      </c>
      <c r="H934">
        <v>0.86411183126299995</v>
      </c>
      <c r="I934" t="s">
        <v>10</v>
      </c>
      <c r="J934">
        <f t="shared" si="28"/>
        <v>1</v>
      </c>
      <c r="K934">
        <f t="shared" si="29"/>
        <v>0</v>
      </c>
      <c r="L934">
        <v>0.78205591563099996</v>
      </c>
    </row>
    <row r="935" spans="1:12" x14ac:dyDescent="0.25">
      <c r="A935">
        <v>877</v>
      </c>
      <c r="B935" t="s">
        <v>6444</v>
      </c>
      <c r="C935" t="s">
        <v>6445</v>
      </c>
      <c r="D935" t="s">
        <v>257</v>
      </c>
      <c r="E935" t="s">
        <v>257</v>
      </c>
      <c r="F935">
        <v>0.9</v>
      </c>
      <c r="G935" t="s">
        <v>257</v>
      </c>
      <c r="H935">
        <v>0.84652799709799997</v>
      </c>
      <c r="I935" t="s">
        <v>257</v>
      </c>
      <c r="J935">
        <f t="shared" si="28"/>
        <v>1</v>
      </c>
      <c r="K935">
        <f t="shared" si="29"/>
        <v>0</v>
      </c>
      <c r="L935">
        <v>0.87326399854900005</v>
      </c>
    </row>
    <row r="936" spans="1:12" x14ac:dyDescent="0.25">
      <c r="A936">
        <v>3419</v>
      </c>
      <c r="B936" t="s">
        <v>14576</v>
      </c>
      <c r="C936" t="s">
        <v>14577</v>
      </c>
      <c r="D936" t="s">
        <v>21</v>
      </c>
      <c r="E936" t="s">
        <v>21</v>
      </c>
      <c r="F936">
        <v>0.71</v>
      </c>
      <c r="G936" t="s">
        <v>21</v>
      </c>
      <c r="H936">
        <v>0.871479700134</v>
      </c>
      <c r="I936" t="s">
        <v>21</v>
      </c>
      <c r="J936">
        <f t="shared" si="28"/>
        <v>1</v>
      </c>
      <c r="K936">
        <f t="shared" si="29"/>
        <v>0</v>
      </c>
      <c r="L936">
        <v>0.79073985006699998</v>
      </c>
    </row>
    <row r="937" spans="1:12" x14ac:dyDescent="0.25">
      <c r="A937">
        <v>581</v>
      </c>
      <c r="B937" t="s">
        <v>14370</v>
      </c>
      <c r="C937" t="s">
        <v>1957</v>
      </c>
      <c r="D937" t="s">
        <v>52</v>
      </c>
      <c r="E937" t="s">
        <v>52</v>
      </c>
      <c r="F937">
        <v>0.9</v>
      </c>
      <c r="G937" t="s">
        <v>52</v>
      </c>
      <c r="H937">
        <v>0.89774642467400001</v>
      </c>
      <c r="I937" t="s">
        <v>52</v>
      </c>
      <c r="J937">
        <f t="shared" si="28"/>
        <v>1</v>
      </c>
      <c r="K937">
        <f t="shared" si="29"/>
        <v>0</v>
      </c>
      <c r="L937">
        <v>0.89887321233700002</v>
      </c>
    </row>
    <row r="938" spans="1:12" x14ac:dyDescent="0.25">
      <c r="A938">
        <v>4067</v>
      </c>
      <c r="B938" t="s">
        <v>8976</v>
      </c>
      <c r="C938" t="s">
        <v>8977</v>
      </c>
      <c r="D938" t="s">
        <v>129</v>
      </c>
      <c r="E938" t="s">
        <v>129</v>
      </c>
      <c r="F938">
        <v>0.98</v>
      </c>
      <c r="G938" t="s">
        <v>129</v>
      </c>
      <c r="H938">
        <v>0.82924159435300004</v>
      </c>
      <c r="I938" t="s">
        <v>129</v>
      </c>
      <c r="J938">
        <f t="shared" si="28"/>
        <v>1</v>
      </c>
      <c r="K938">
        <f t="shared" si="29"/>
        <v>0</v>
      </c>
      <c r="L938">
        <v>0.90462079717699995</v>
      </c>
    </row>
    <row r="939" spans="1:12" x14ac:dyDescent="0.25">
      <c r="A939">
        <v>4253</v>
      </c>
      <c r="B939" t="s">
        <v>7329</v>
      </c>
      <c r="C939" t="s">
        <v>7330</v>
      </c>
      <c r="D939" t="s">
        <v>10</v>
      </c>
      <c r="E939" t="s">
        <v>10</v>
      </c>
      <c r="F939">
        <v>0.93</v>
      </c>
      <c r="G939" t="s">
        <v>10</v>
      </c>
      <c r="H939">
        <v>0.85678585462400003</v>
      </c>
      <c r="I939" t="s">
        <v>10</v>
      </c>
      <c r="J939">
        <f t="shared" si="28"/>
        <v>1</v>
      </c>
      <c r="K939">
        <f t="shared" si="29"/>
        <v>0</v>
      </c>
      <c r="L939">
        <v>0.89339292731200004</v>
      </c>
    </row>
    <row r="940" spans="1:12" x14ac:dyDescent="0.25">
      <c r="A940">
        <v>1359</v>
      </c>
      <c r="B940" t="s">
        <v>6889</v>
      </c>
      <c r="C940" t="s">
        <v>6890</v>
      </c>
      <c r="D940" t="s">
        <v>10</v>
      </c>
      <c r="E940" t="s">
        <v>91</v>
      </c>
      <c r="F940">
        <v>0.71</v>
      </c>
      <c r="G940" t="s">
        <v>10</v>
      </c>
      <c r="H940">
        <v>0.81769394372799997</v>
      </c>
      <c r="I940" t="s">
        <v>10</v>
      </c>
      <c r="J940">
        <f t="shared" si="28"/>
        <v>1</v>
      </c>
      <c r="K940">
        <f t="shared" si="29"/>
        <v>0</v>
      </c>
      <c r="L940">
        <v>0.40884697186399999</v>
      </c>
    </row>
    <row r="941" spans="1:12" x14ac:dyDescent="0.25">
      <c r="A941">
        <v>4680</v>
      </c>
      <c r="B941" t="s">
        <v>6002</v>
      </c>
      <c r="C941" t="s">
        <v>6003</v>
      </c>
      <c r="D941" t="s">
        <v>10</v>
      </c>
      <c r="E941" t="s">
        <v>257</v>
      </c>
      <c r="F941">
        <v>0.72</v>
      </c>
      <c r="G941" t="s">
        <v>10</v>
      </c>
      <c r="H941">
        <v>0.87311396386899998</v>
      </c>
      <c r="I941" t="s">
        <v>10</v>
      </c>
      <c r="J941">
        <f t="shared" si="28"/>
        <v>1</v>
      </c>
      <c r="K941">
        <f t="shared" si="29"/>
        <v>0</v>
      </c>
      <c r="L941">
        <v>0.436556981934</v>
      </c>
    </row>
    <row r="942" spans="1:12" x14ac:dyDescent="0.25">
      <c r="A942">
        <v>1888</v>
      </c>
      <c r="B942" t="s">
        <v>14439</v>
      </c>
      <c r="C942" t="s">
        <v>14440</v>
      </c>
      <c r="D942" t="s">
        <v>21</v>
      </c>
      <c r="E942" t="s">
        <v>21</v>
      </c>
      <c r="F942">
        <v>0.88</v>
      </c>
      <c r="G942" t="s">
        <v>21</v>
      </c>
      <c r="H942">
        <v>0.96590044022300003</v>
      </c>
      <c r="I942" t="s">
        <v>21</v>
      </c>
      <c r="J942">
        <f t="shared" si="28"/>
        <v>1</v>
      </c>
      <c r="K942">
        <f t="shared" si="29"/>
        <v>0</v>
      </c>
      <c r="L942">
        <v>0.92295022011200001</v>
      </c>
    </row>
    <row r="943" spans="1:12" x14ac:dyDescent="0.25">
      <c r="A943">
        <v>5642</v>
      </c>
      <c r="B943" t="s">
        <v>1961</v>
      </c>
      <c r="C943" t="s">
        <v>1962</v>
      </c>
      <c r="D943" t="s">
        <v>239</v>
      </c>
      <c r="E943" t="s">
        <v>52</v>
      </c>
      <c r="F943">
        <v>0.7</v>
      </c>
      <c r="G943" t="s">
        <v>239</v>
      </c>
      <c r="H943">
        <v>0.56171692749699997</v>
      </c>
      <c r="I943" t="s">
        <v>52</v>
      </c>
      <c r="J943">
        <f t="shared" si="28"/>
        <v>0</v>
      </c>
      <c r="K943">
        <f t="shared" si="29"/>
        <v>1</v>
      </c>
      <c r="L943">
        <v>0.35</v>
      </c>
    </row>
    <row r="944" spans="1:12" x14ac:dyDescent="0.25">
      <c r="A944">
        <v>6263</v>
      </c>
      <c r="B944" t="s">
        <v>13208</v>
      </c>
      <c r="C944" t="s">
        <v>13209</v>
      </c>
      <c r="D944" t="s">
        <v>496</v>
      </c>
      <c r="E944" t="s">
        <v>10</v>
      </c>
      <c r="F944">
        <v>0.7</v>
      </c>
      <c r="G944" t="s">
        <v>10</v>
      </c>
      <c r="H944">
        <v>0.71305199289300003</v>
      </c>
      <c r="I944" t="s">
        <v>10</v>
      </c>
      <c r="J944">
        <f t="shared" si="28"/>
        <v>0</v>
      </c>
      <c r="K944">
        <f t="shared" si="29"/>
        <v>1</v>
      </c>
      <c r="L944">
        <v>0.70652599644699998</v>
      </c>
    </row>
    <row r="945" spans="1:12" x14ac:dyDescent="0.25">
      <c r="A945">
        <v>5282</v>
      </c>
      <c r="B945" t="s">
        <v>1273</v>
      </c>
      <c r="C945" t="s">
        <v>1274</v>
      </c>
      <c r="D945" t="s">
        <v>52</v>
      </c>
      <c r="E945" t="s">
        <v>52</v>
      </c>
      <c r="F945">
        <v>0.86</v>
      </c>
      <c r="G945" t="s">
        <v>52</v>
      </c>
      <c r="H945">
        <v>0.45230414670199998</v>
      </c>
      <c r="I945" t="s">
        <v>52</v>
      </c>
      <c r="J945">
        <f t="shared" si="28"/>
        <v>1</v>
      </c>
      <c r="K945">
        <f t="shared" si="29"/>
        <v>0</v>
      </c>
      <c r="L945">
        <v>0.65615207335100001</v>
      </c>
    </row>
    <row r="946" spans="1:12" x14ac:dyDescent="0.25">
      <c r="A946">
        <v>5106</v>
      </c>
      <c r="B946" t="s">
        <v>10923</v>
      </c>
      <c r="C946" t="s">
        <v>10924</v>
      </c>
      <c r="D946" t="s">
        <v>21</v>
      </c>
      <c r="E946" t="s">
        <v>21</v>
      </c>
      <c r="F946">
        <v>0.97</v>
      </c>
      <c r="G946" t="s">
        <v>21</v>
      </c>
      <c r="H946">
        <v>0.89229216395800004</v>
      </c>
      <c r="I946" t="s">
        <v>21</v>
      </c>
      <c r="J946">
        <f t="shared" si="28"/>
        <v>1</v>
      </c>
      <c r="K946">
        <f t="shared" si="29"/>
        <v>0</v>
      </c>
      <c r="L946">
        <v>0.93114608197899995</v>
      </c>
    </row>
    <row r="947" spans="1:12" x14ac:dyDescent="0.25">
      <c r="A947">
        <v>594</v>
      </c>
      <c r="B947" t="s">
        <v>1549</v>
      </c>
      <c r="C947" t="s">
        <v>1550</v>
      </c>
      <c r="D947" t="s">
        <v>52</v>
      </c>
      <c r="E947" t="s">
        <v>52</v>
      </c>
      <c r="F947">
        <v>0.9</v>
      </c>
      <c r="G947" t="s">
        <v>52</v>
      </c>
      <c r="H947">
        <v>0.87050661313</v>
      </c>
      <c r="I947" t="s">
        <v>52</v>
      </c>
      <c r="J947">
        <f t="shared" si="28"/>
        <v>1</v>
      </c>
      <c r="K947">
        <f t="shared" si="29"/>
        <v>0</v>
      </c>
      <c r="L947">
        <v>0.88525330656500001</v>
      </c>
    </row>
    <row r="948" spans="1:12" x14ac:dyDescent="0.25">
      <c r="A948">
        <v>2858</v>
      </c>
      <c r="B948" t="s">
        <v>12485</v>
      </c>
      <c r="C948" t="s">
        <v>12486</v>
      </c>
      <c r="D948" t="s">
        <v>52</v>
      </c>
      <c r="E948" t="s">
        <v>52</v>
      </c>
      <c r="F948">
        <v>0.74</v>
      </c>
      <c r="G948" t="s">
        <v>52</v>
      </c>
      <c r="H948">
        <v>0.89360377224700005</v>
      </c>
      <c r="I948" t="s">
        <v>52</v>
      </c>
      <c r="J948">
        <f t="shared" si="28"/>
        <v>1</v>
      </c>
      <c r="K948">
        <f t="shared" si="29"/>
        <v>0</v>
      </c>
      <c r="L948">
        <v>0.81680188612399995</v>
      </c>
    </row>
    <row r="949" spans="1:12" x14ac:dyDescent="0.25">
      <c r="A949">
        <v>4728</v>
      </c>
      <c r="B949" t="s">
        <v>10492</v>
      </c>
      <c r="C949" t="s">
        <v>10493</v>
      </c>
      <c r="D949" t="s">
        <v>10</v>
      </c>
      <c r="E949" t="s">
        <v>116</v>
      </c>
      <c r="F949">
        <v>0.69</v>
      </c>
      <c r="G949" t="s">
        <v>10</v>
      </c>
      <c r="H949">
        <v>0.92619326783599998</v>
      </c>
      <c r="I949" t="s">
        <v>10</v>
      </c>
      <c r="J949">
        <f t="shared" si="28"/>
        <v>1</v>
      </c>
      <c r="K949">
        <f t="shared" si="29"/>
        <v>0</v>
      </c>
      <c r="L949">
        <v>0.46309663391799999</v>
      </c>
    </row>
    <row r="950" spans="1:12" x14ac:dyDescent="0.25">
      <c r="A950">
        <v>2194</v>
      </c>
      <c r="B950" t="s">
        <v>4327</v>
      </c>
      <c r="C950" t="s">
        <v>4328</v>
      </c>
      <c r="D950" t="s">
        <v>21</v>
      </c>
      <c r="E950" t="s">
        <v>21</v>
      </c>
      <c r="F950">
        <v>0.97</v>
      </c>
      <c r="G950" t="s">
        <v>21</v>
      </c>
      <c r="H950">
        <v>0.96135842600099997</v>
      </c>
      <c r="I950" t="s">
        <v>21</v>
      </c>
      <c r="J950">
        <f t="shared" si="28"/>
        <v>1</v>
      </c>
      <c r="K950">
        <f t="shared" si="29"/>
        <v>0</v>
      </c>
      <c r="L950">
        <v>0.96567921300000004</v>
      </c>
    </row>
    <row r="951" spans="1:12" x14ac:dyDescent="0.25">
      <c r="A951">
        <v>2720</v>
      </c>
      <c r="B951" t="s">
        <v>2812</v>
      </c>
      <c r="C951" t="s">
        <v>2813</v>
      </c>
      <c r="D951" t="s">
        <v>34</v>
      </c>
      <c r="E951" t="s">
        <v>185</v>
      </c>
      <c r="F951">
        <v>0.91</v>
      </c>
      <c r="G951" t="s">
        <v>185</v>
      </c>
      <c r="H951">
        <v>0.74815305087399997</v>
      </c>
      <c r="I951" t="s">
        <v>185</v>
      </c>
      <c r="J951">
        <f t="shared" si="28"/>
        <v>0</v>
      </c>
      <c r="K951">
        <f t="shared" si="29"/>
        <v>1</v>
      </c>
      <c r="L951">
        <v>0.82907652543699994</v>
      </c>
    </row>
    <row r="952" spans="1:12" x14ac:dyDescent="0.25">
      <c r="A952">
        <v>3927</v>
      </c>
      <c r="B952" t="s">
        <v>10103</v>
      </c>
      <c r="C952" t="s">
        <v>10104</v>
      </c>
      <c r="D952" t="s">
        <v>10</v>
      </c>
      <c r="E952" t="s">
        <v>52</v>
      </c>
      <c r="F952">
        <v>0.74</v>
      </c>
      <c r="G952" t="s">
        <v>10</v>
      </c>
      <c r="H952">
        <v>0.76472993330399996</v>
      </c>
      <c r="I952" t="s">
        <v>10</v>
      </c>
      <c r="J952">
        <f t="shared" si="28"/>
        <v>1</v>
      </c>
      <c r="K952">
        <f t="shared" si="29"/>
        <v>0</v>
      </c>
      <c r="L952">
        <v>0.38236496665199998</v>
      </c>
    </row>
    <row r="953" spans="1:12" x14ac:dyDescent="0.25">
      <c r="A953">
        <v>2667</v>
      </c>
      <c r="B953" t="s">
        <v>1768</v>
      </c>
      <c r="C953" t="s">
        <v>1769</v>
      </c>
      <c r="D953" t="s">
        <v>239</v>
      </c>
      <c r="E953" t="s">
        <v>239</v>
      </c>
      <c r="F953">
        <v>0.8</v>
      </c>
      <c r="G953" t="s">
        <v>239</v>
      </c>
      <c r="H953">
        <v>0.70648954022099997</v>
      </c>
      <c r="I953" t="s">
        <v>239</v>
      </c>
      <c r="J953">
        <f t="shared" si="28"/>
        <v>1</v>
      </c>
      <c r="K953">
        <f t="shared" si="29"/>
        <v>0</v>
      </c>
      <c r="L953">
        <v>0.75324477011000002</v>
      </c>
    </row>
    <row r="954" spans="1:12" x14ac:dyDescent="0.25">
      <c r="A954">
        <v>433</v>
      </c>
      <c r="B954" t="s">
        <v>8750</v>
      </c>
      <c r="C954" t="s">
        <v>8751</v>
      </c>
      <c r="D954" t="s">
        <v>446</v>
      </c>
      <c r="E954" t="s">
        <v>446</v>
      </c>
      <c r="F954">
        <v>0.72</v>
      </c>
      <c r="G954" t="s">
        <v>446</v>
      </c>
      <c r="H954">
        <v>0.83206738901699995</v>
      </c>
      <c r="I954" t="s">
        <v>446</v>
      </c>
      <c r="J954">
        <f t="shared" si="28"/>
        <v>1</v>
      </c>
      <c r="K954">
        <f t="shared" si="29"/>
        <v>0</v>
      </c>
      <c r="L954">
        <v>0.77603369450899995</v>
      </c>
    </row>
    <row r="955" spans="1:12" x14ac:dyDescent="0.25">
      <c r="A955">
        <v>2807</v>
      </c>
      <c r="B955" t="s">
        <v>2624</v>
      </c>
      <c r="C955" t="s">
        <v>2625</v>
      </c>
      <c r="D955" t="s">
        <v>10</v>
      </c>
      <c r="E955" t="s">
        <v>10</v>
      </c>
      <c r="F955">
        <v>0.66</v>
      </c>
      <c r="G955" t="s">
        <v>10</v>
      </c>
      <c r="H955">
        <v>0.85260899712500005</v>
      </c>
      <c r="I955" t="s">
        <v>10</v>
      </c>
      <c r="J955">
        <f t="shared" si="28"/>
        <v>1</v>
      </c>
      <c r="K955">
        <f t="shared" si="29"/>
        <v>0</v>
      </c>
      <c r="L955">
        <v>0.75630449856299997</v>
      </c>
    </row>
    <row r="956" spans="1:12" x14ac:dyDescent="0.25">
      <c r="A956">
        <v>83</v>
      </c>
      <c r="B956" t="s">
        <v>11668</v>
      </c>
      <c r="C956" t="s">
        <v>11669</v>
      </c>
      <c r="D956" t="s">
        <v>129</v>
      </c>
      <c r="E956" t="s">
        <v>129</v>
      </c>
      <c r="F956">
        <v>0.74</v>
      </c>
      <c r="G956" t="s">
        <v>21</v>
      </c>
      <c r="H956">
        <v>0.74068902686899996</v>
      </c>
      <c r="I956" t="s">
        <v>21</v>
      </c>
      <c r="J956">
        <f t="shared" si="28"/>
        <v>0</v>
      </c>
      <c r="K956">
        <f t="shared" si="29"/>
        <v>1</v>
      </c>
      <c r="L956">
        <v>0.37034451343500002</v>
      </c>
    </row>
    <row r="957" spans="1:12" x14ac:dyDescent="0.25">
      <c r="A957">
        <v>1446</v>
      </c>
      <c r="B957" t="s">
        <v>14572</v>
      </c>
      <c r="C957" t="s">
        <v>14573</v>
      </c>
      <c r="D957" t="s">
        <v>10</v>
      </c>
      <c r="E957" t="s">
        <v>239</v>
      </c>
      <c r="F957">
        <v>0.85</v>
      </c>
      <c r="G957" t="s">
        <v>239</v>
      </c>
      <c r="H957">
        <v>0.58291223728999997</v>
      </c>
      <c r="I957" t="s">
        <v>239</v>
      </c>
      <c r="J957">
        <f t="shared" si="28"/>
        <v>0</v>
      </c>
      <c r="K957">
        <f t="shared" si="29"/>
        <v>1</v>
      </c>
      <c r="L957">
        <v>0.71645611864500003</v>
      </c>
    </row>
    <row r="958" spans="1:12" x14ac:dyDescent="0.25">
      <c r="A958">
        <v>4208</v>
      </c>
      <c r="B958" t="s">
        <v>14739</v>
      </c>
      <c r="C958" t="s">
        <v>14740</v>
      </c>
      <c r="D958" t="s">
        <v>52</v>
      </c>
      <c r="E958" t="s">
        <v>52</v>
      </c>
      <c r="F958">
        <v>0.92</v>
      </c>
      <c r="G958" t="s">
        <v>52</v>
      </c>
      <c r="H958">
        <v>0.87619533229799995</v>
      </c>
      <c r="I958" t="s">
        <v>52</v>
      </c>
      <c r="J958">
        <f t="shared" si="28"/>
        <v>1</v>
      </c>
      <c r="K958">
        <f t="shared" si="29"/>
        <v>0</v>
      </c>
      <c r="L958">
        <v>0.898097666149</v>
      </c>
    </row>
    <row r="959" spans="1:12" x14ac:dyDescent="0.25">
      <c r="A959">
        <v>4677</v>
      </c>
      <c r="B959" t="s">
        <v>5487</v>
      </c>
      <c r="C959" t="s">
        <v>5488</v>
      </c>
      <c r="D959" t="s">
        <v>14</v>
      </c>
      <c r="E959" t="s">
        <v>42</v>
      </c>
      <c r="F959">
        <v>0.73</v>
      </c>
      <c r="G959" t="s">
        <v>14</v>
      </c>
      <c r="H959">
        <v>0.55811604539199999</v>
      </c>
      <c r="I959" t="s">
        <v>42</v>
      </c>
      <c r="J959">
        <f t="shared" si="28"/>
        <v>0</v>
      </c>
      <c r="K959">
        <f t="shared" si="29"/>
        <v>1</v>
      </c>
      <c r="L959">
        <v>0.36499999999999999</v>
      </c>
    </row>
    <row r="960" spans="1:12" x14ac:dyDescent="0.25">
      <c r="A960">
        <v>2196</v>
      </c>
      <c r="B960" t="s">
        <v>11012</v>
      </c>
      <c r="C960" t="s">
        <v>11013</v>
      </c>
      <c r="D960" t="s">
        <v>10</v>
      </c>
      <c r="E960" t="s">
        <v>52</v>
      </c>
      <c r="F960">
        <v>0.72</v>
      </c>
      <c r="G960" t="s">
        <v>10</v>
      </c>
      <c r="H960">
        <v>0.87345650839800004</v>
      </c>
      <c r="I960" t="s">
        <v>10</v>
      </c>
      <c r="J960">
        <f t="shared" si="28"/>
        <v>1</v>
      </c>
      <c r="K960">
        <f t="shared" si="29"/>
        <v>0</v>
      </c>
      <c r="L960">
        <v>0.43672825419900002</v>
      </c>
    </row>
    <row r="961" spans="1:12" x14ac:dyDescent="0.25">
      <c r="A961">
        <v>1220</v>
      </c>
      <c r="B961" t="s">
        <v>8551</v>
      </c>
      <c r="C961" t="s">
        <v>8552</v>
      </c>
      <c r="D961" t="s">
        <v>239</v>
      </c>
      <c r="E961" t="s">
        <v>239</v>
      </c>
      <c r="F961">
        <v>0.83</v>
      </c>
      <c r="G961" t="s">
        <v>239</v>
      </c>
      <c r="H961">
        <v>0.81242621981499996</v>
      </c>
      <c r="I961" t="s">
        <v>239</v>
      </c>
      <c r="J961">
        <f t="shared" si="28"/>
        <v>1</v>
      </c>
      <c r="K961">
        <f t="shared" si="29"/>
        <v>0</v>
      </c>
      <c r="L961">
        <v>0.82121310990700003</v>
      </c>
    </row>
    <row r="962" spans="1:12" x14ac:dyDescent="0.25">
      <c r="A962">
        <v>4035</v>
      </c>
      <c r="B962" t="s">
        <v>12000</v>
      </c>
      <c r="C962" t="s">
        <v>12001</v>
      </c>
      <c r="D962" t="s">
        <v>52</v>
      </c>
      <c r="E962" t="s">
        <v>68</v>
      </c>
      <c r="F962">
        <v>0.67</v>
      </c>
      <c r="G962" t="s">
        <v>52</v>
      </c>
      <c r="H962">
        <v>0.87358810308599999</v>
      </c>
      <c r="I962" t="s">
        <v>52</v>
      </c>
      <c r="J962">
        <f t="shared" si="28"/>
        <v>1</v>
      </c>
      <c r="K962">
        <f t="shared" si="29"/>
        <v>0</v>
      </c>
      <c r="L962">
        <v>0.43679405154299999</v>
      </c>
    </row>
    <row r="963" spans="1:12" x14ac:dyDescent="0.25">
      <c r="A963">
        <v>801</v>
      </c>
      <c r="B963" t="s">
        <v>6072</v>
      </c>
      <c r="C963" t="s">
        <v>6073</v>
      </c>
      <c r="D963" t="s">
        <v>257</v>
      </c>
      <c r="E963" t="s">
        <v>52</v>
      </c>
      <c r="F963">
        <v>0.89</v>
      </c>
      <c r="G963" t="s">
        <v>257</v>
      </c>
      <c r="H963">
        <v>0.75553290163800002</v>
      </c>
      <c r="I963" t="s">
        <v>52</v>
      </c>
      <c r="J963">
        <f t="shared" si="28"/>
        <v>0</v>
      </c>
      <c r="K963">
        <f t="shared" si="29"/>
        <v>1</v>
      </c>
      <c r="L963">
        <v>0.44500000000000001</v>
      </c>
    </row>
    <row r="964" spans="1:12" x14ac:dyDescent="0.25">
      <c r="A964">
        <v>2904</v>
      </c>
      <c r="B964" t="s">
        <v>6880</v>
      </c>
      <c r="C964" t="s">
        <v>6881</v>
      </c>
      <c r="D964" t="s">
        <v>10</v>
      </c>
      <c r="E964" t="s">
        <v>10</v>
      </c>
      <c r="F964">
        <v>0.95</v>
      </c>
      <c r="G964" t="s">
        <v>10</v>
      </c>
      <c r="H964">
        <v>0.64714997165199994</v>
      </c>
      <c r="I964" t="s">
        <v>10</v>
      </c>
      <c r="J964">
        <f t="shared" si="28"/>
        <v>1</v>
      </c>
      <c r="K964">
        <f t="shared" si="29"/>
        <v>0</v>
      </c>
      <c r="L964">
        <v>0.79857498582599995</v>
      </c>
    </row>
    <row r="965" spans="1:12" x14ac:dyDescent="0.25">
      <c r="A965">
        <v>2598</v>
      </c>
      <c r="B965" t="s">
        <v>13441</v>
      </c>
      <c r="C965" t="s">
        <v>13442</v>
      </c>
      <c r="D965" t="s">
        <v>52</v>
      </c>
      <c r="E965" t="s">
        <v>1203</v>
      </c>
      <c r="F965">
        <v>0.72</v>
      </c>
      <c r="G965" t="s">
        <v>52</v>
      </c>
      <c r="H965">
        <v>0.93757622631600002</v>
      </c>
      <c r="I965" t="s">
        <v>52</v>
      </c>
      <c r="J965">
        <f t="shared" si="28"/>
        <v>1</v>
      </c>
      <c r="K965">
        <f t="shared" si="29"/>
        <v>0</v>
      </c>
      <c r="L965">
        <v>0.46878811315800001</v>
      </c>
    </row>
    <row r="966" spans="1:12" x14ac:dyDescent="0.25">
      <c r="A966">
        <v>1056</v>
      </c>
      <c r="B966" t="s">
        <v>7349</v>
      </c>
      <c r="C966" t="s">
        <v>7350</v>
      </c>
      <c r="D966" t="s">
        <v>21</v>
      </c>
      <c r="E966" t="s">
        <v>21</v>
      </c>
      <c r="F966">
        <v>0.73</v>
      </c>
      <c r="G966" t="s">
        <v>21</v>
      </c>
      <c r="H966">
        <v>0.65272029012099997</v>
      </c>
      <c r="I966" t="s">
        <v>21</v>
      </c>
      <c r="J966">
        <f t="shared" si="28"/>
        <v>1</v>
      </c>
      <c r="K966">
        <f t="shared" si="29"/>
        <v>0</v>
      </c>
      <c r="L966">
        <v>0.69136014505999999</v>
      </c>
    </row>
    <row r="967" spans="1:12" x14ac:dyDescent="0.25">
      <c r="A967">
        <v>5666</v>
      </c>
      <c r="B967" t="s">
        <v>6305</v>
      </c>
      <c r="C967" t="s">
        <v>6306</v>
      </c>
      <c r="D967" t="s">
        <v>21</v>
      </c>
      <c r="E967" t="s">
        <v>21</v>
      </c>
      <c r="F967">
        <v>0.98</v>
      </c>
      <c r="G967" t="s">
        <v>21</v>
      </c>
      <c r="H967">
        <v>0.96340707718899998</v>
      </c>
      <c r="I967" t="s">
        <v>21</v>
      </c>
      <c r="J967">
        <f t="shared" si="28"/>
        <v>1</v>
      </c>
      <c r="K967">
        <f t="shared" si="29"/>
        <v>0</v>
      </c>
      <c r="L967">
        <v>0.97170353859500003</v>
      </c>
    </row>
    <row r="968" spans="1:12" x14ac:dyDescent="0.25">
      <c r="A968">
        <v>717</v>
      </c>
      <c r="B968" t="s">
        <v>7449</v>
      </c>
      <c r="C968" t="s">
        <v>7450</v>
      </c>
      <c r="D968" t="s">
        <v>257</v>
      </c>
      <c r="E968" t="s">
        <v>257</v>
      </c>
      <c r="F968">
        <v>0.9</v>
      </c>
      <c r="G968" t="s">
        <v>257</v>
      </c>
      <c r="H968">
        <v>0.47690709357799999</v>
      </c>
      <c r="I968" t="s">
        <v>257</v>
      </c>
      <c r="J968">
        <f t="shared" si="28"/>
        <v>1</v>
      </c>
      <c r="K968">
        <f t="shared" si="29"/>
        <v>0</v>
      </c>
      <c r="L968">
        <v>0.68845354678899995</v>
      </c>
    </row>
    <row r="969" spans="1:12" x14ac:dyDescent="0.25">
      <c r="A969">
        <v>5524</v>
      </c>
      <c r="B969" t="s">
        <v>11019</v>
      </c>
      <c r="C969" t="s">
        <v>11020</v>
      </c>
      <c r="D969" t="s">
        <v>21</v>
      </c>
      <c r="E969" t="s">
        <v>21</v>
      </c>
      <c r="F969">
        <v>0.97</v>
      </c>
      <c r="G969" t="s">
        <v>21</v>
      </c>
      <c r="H969">
        <v>0.94738528317799997</v>
      </c>
      <c r="I969" t="s">
        <v>21</v>
      </c>
      <c r="J969">
        <f t="shared" si="28"/>
        <v>1</v>
      </c>
      <c r="K969">
        <f t="shared" si="29"/>
        <v>0</v>
      </c>
      <c r="L969">
        <v>0.95869264158900003</v>
      </c>
    </row>
    <row r="970" spans="1:12" x14ac:dyDescent="0.25">
      <c r="A970">
        <v>4314</v>
      </c>
      <c r="B970" t="s">
        <v>9292</v>
      </c>
      <c r="C970" t="s">
        <v>9293</v>
      </c>
      <c r="D970" t="s">
        <v>21</v>
      </c>
      <c r="E970" t="s">
        <v>21</v>
      </c>
      <c r="F970">
        <v>0.93</v>
      </c>
      <c r="G970" t="s">
        <v>21</v>
      </c>
      <c r="H970">
        <v>0.89715919029400004</v>
      </c>
      <c r="I970" t="s">
        <v>21</v>
      </c>
      <c r="J970">
        <f t="shared" si="28"/>
        <v>1</v>
      </c>
      <c r="K970">
        <f t="shared" si="29"/>
        <v>0</v>
      </c>
      <c r="L970">
        <v>0.91357959514700005</v>
      </c>
    </row>
    <row r="971" spans="1:12" x14ac:dyDescent="0.25">
      <c r="A971">
        <v>2357</v>
      </c>
      <c r="B971" t="s">
        <v>4728</v>
      </c>
      <c r="C971" t="s">
        <v>4729</v>
      </c>
      <c r="D971" t="s">
        <v>129</v>
      </c>
      <c r="E971" t="s">
        <v>129</v>
      </c>
      <c r="F971">
        <v>0.99</v>
      </c>
      <c r="G971" t="s">
        <v>129</v>
      </c>
      <c r="H971">
        <v>0.836727244456</v>
      </c>
      <c r="I971" t="s">
        <v>129</v>
      </c>
      <c r="J971">
        <f t="shared" si="28"/>
        <v>1</v>
      </c>
      <c r="K971">
        <f t="shared" si="29"/>
        <v>0</v>
      </c>
      <c r="L971">
        <v>0.91336362222800005</v>
      </c>
    </row>
    <row r="972" spans="1:12" x14ac:dyDescent="0.25">
      <c r="A972">
        <v>1957</v>
      </c>
      <c r="B972" t="s">
        <v>12781</v>
      </c>
      <c r="C972" t="s">
        <v>12782</v>
      </c>
      <c r="D972" t="s">
        <v>21</v>
      </c>
      <c r="E972" t="s">
        <v>21</v>
      </c>
      <c r="F972">
        <v>0.8</v>
      </c>
      <c r="G972" t="s">
        <v>21</v>
      </c>
      <c r="H972">
        <v>0.87668374213</v>
      </c>
      <c r="I972" t="s">
        <v>21</v>
      </c>
      <c r="J972">
        <f t="shared" si="28"/>
        <v>1</v>
      </c>
      <c r="K972">
        <f t="shared" si="29"/>
        <v>0</v>
      </c>
      <c r="L972">
        <v>0.83834187106500002</v>
      </c>
    </row>
    <row r="973" spans="1:12" x14ac:dyDescent="0.25">
      <c r="A973">
        <v>3634</v>
      </c>
      <c r="B973" t="s">
        <v>11981</v>
      </c>
      <c r="C973" t="s">
        <v>11982</v>
      </c>
      <c r="D973" t="s">
        <v>52</v>
      </c>
      <c r="E973" t="s">
        <v>52</v>
      </c>
      <c r="F973">
        <v>0.69</v>
      </c>
      <c r="G973" t="s">
        <v>52</v>
      </c>
      <c r="H973">
        <v>0.80071865985400004</v>
      </c>
      <c r="I973" t="s">
        <v>52</v>
      </c>
      <c r="J973">
        <f t="shared" si="28"/>
        <v>1</v>
      </c>
      <c r="K973">
        <f t="shared" si="29"/>
        <v>0</v>
      </c>
      <c r="L973">
        <v>0.74535932992700005</v>
      </c>
    </row>
    <row r="974" spans="1:12" x14ac:dyDescent="0.25">
      <c r="A974">
        <v>2176</v>
      </c>
      <c r="B974" t="s">
        <v>10158</v>
      </c>
      <c r="C974" t="s">
        <v>10159</v>
      </c>
      <c r="D974" t="s">
        <v>21</v>
      </c>
      <c r="E974" t="s">
        <v>21</v>
      </c>
      <c r="F974">
        <v>0.83</v>
      </c>
      <c r="G974" t="s">
        <v>21</v>
      </c>
      <c r="H974">
        <v>0.94654289011100001</v>
      </c>
      <c r="I974" t="s">
        <v>21</v>
      </c>
      <c r="J974">
        <f t="shared" si="28"/>
        <v>1</v>
      </c>
      <c r="K974">
        <f t="shared" si="29"/>
        <v>0</v>
      </c>
      <c r="L974">
        <v>0.888271445055</v>
      </c>
    </row>
    <row r="975" spans="1:12" x14ac:dyDescent="0.25">
      <c r="A975">
        <v>2799</v>
      </c>
      <c r="B975" t="s">
        <v>14705</v>
      </c>
      <c r="C975" t="s">
        <v>14706</v>
      </c>
      <c r="D975" t="s">
        <v>10</v>
      </c>
      <c r="E975" t="s">
        <v>10</v>
      </c>
      <c r="F975">
        <v>0.72</v>
      </c>
      <c r="G975" t="s">
        <v>10</v>
      </c>
      <c r="H975">
        <v>0.764281051451</v>
      </c>
      <c r="I975" t="s">
        <v>10</v>
      </c>
      <c r="J975">
        <f t="shared" si="28"/>
        <v>1</v>
      </c>
      <c r="K975">
        <f t="shared" si="29"/>
        <v>0</v>
      </c>
      <c r="L975">
        <v>0.742140525725</v>
      </c>
    </row>
    <row r="976" spans="1:12" x14ac:dyDescent="0.25">
      <c r="A976">
        <v>2150</v>
      </c>
      <c r="B976" t="s">
        <v>14433</v>
      </c>
      <c r="C976" t="s">
        <v>14434</v>
      </c>
      <c r="D976" t="s">
        <v>129</v>
      </c>
      <c r="E976" t="s">
        <v>129</v>
      </c>
      <c r="F976">
        <v>0.96</v>
      </c>
      <c r="G976" t="s">
        <v>129</v>
      </c>
      <c r="H976">
        <v>0.89442040199499995</v>
      </c>
      <c r="I976" t="s">
        <v>129</v>
      </c>
      <c r="J976">
        <f t="shared" si="28"/>
        <v>1</v>
      </c>
      <c r="K976">
        <f t="shared" si="29"/>
        <v>0</v>
      </c>
      <c r="L976">
        <v>0.92721020099700002</v>
      </c>
    </row>
    <row r="977" spans="1:12" x14ac:dyDescent="0.25">
      <c r="A977">
        <v>4931</v>
      </c>
      <c r="B977" t="s">
        <v>14362</v>
      </c>
      <c r="C977" t="s">
        <v>14363</v>
      </c>
      <c r="D977" t="s">
        <v>34</v>
      </c>
      <c r="E977" t="s">
        <v>257</v>
      </c>
      <c r="F977">
        <v>0.72</v>
      </c>
      <c r="G977" t="s">
        <v>34</v>
      </c>
      <c r="H977">
        <v>0.53503583898100004</v>
      </c>
      <c r="I977" t="s">
        <v>257</v>
      </c>
      <c r="J977">
        <f t="shared" si="28"/>
        <v>0</v>
      </c>
      <c r="K977">
        <f t="shared" si="29"/>
        <v>1</v>
      </c>
      <c r="L977">
        <v>0.36</v>
      </c>
    </row>
    <row r="978" spans="1:12" x14ac:dyDescent="0.25">
      <c r="A978">
        <v>1060</v>
      </c>
      <c r="B978" t="s">
        <v>4856</v>
      </c>
      <c r="C978" t="s">
        <v>4857</v>
      </c>
      <c r="D978" t="s">
        <v>21</v>
      </c>
      <c r="E978" t="s">
        <v>21</v>
      </c>
      <c r="F978">
        <v>0.93</v>
      </c>
      <c r="G978" t="s">
        <v>21</v>
      </c>
      <c r="H978">
        <v>0.94975339991499996</v>
      </c>
      <c r="I978" t="s">
        <v>21</v>
      </c>
      <c r="J978">
        <f t="shared" si="28"/>
        <v>1</v>
      </c>
      <c r="K978">
        <f t="shared" si="29"/>
        <v>0</v>
      </c>
      <c r="L978">
        <v>0.93987669995800005</v>
      </c>
    </row>
    <row r="979" spans="1:12" x14ac:dyDescent="0.25">
      <c r="A979">
        <v>641</v>
      </c>
      <c r="B979" t="s">
        <v>9702</v>
      </c>
      <c r="C979" t="s">
        <v>5132</v>
      </c>
      <c r="D979" t="s">
        <v>52</v>
      </c>
      <c r="E979" t="s">
        <v>52</v>
      </c>
      <c r="F979">
        <v>0.93</v>
      </c>
      <c r="G979" t="s">
        <v>52</v>
      </c>
      <c r="H979">
        <v>0.91610223322600004</v>
      </c>
      <c r="I979" t="s">
        <v>52</v>
      </c>
      <c r="J979">
        <f t="shared" ref="J979:J1042" si="30">IF(I979=D979, 1, 0)</f>
        <v>1</v>
      </c>
      <c r="K979">
        <f t="shared" ref="K979:K1042" si="31">IF(I979=D979, 0, 1)</f>
        <v>0</v>
      </c>
      <c r="L979">
        <v>0.92305111661299999</v>
      </c>
    </row>
    <row r="980" spans="1:12" x14ac:dyDescent="0.25">
      <c r="A980">
        <v>294</v>
      </c>
      <c r="B980" t="s">
        <v>11695</v>
      </c>
      <c r="C980" t="s">
        <v>11696</v>
      </c>
      <c r="D980" t="s">
        <v>129</v>
      </c>
      <c r="E980" t="s">
        <v>129</v>
      </c>
      <c r="F980">
        <v>0.93</v>
      </c>
      <c r="G980" t="s">
        <v>129</v>
      </c>
      <c r="H980">
        <v>0.71031553615700005</v>
      </c>
      <c r="I980" t="s">
        <v>129</v>
      </c>
      <c r="J980">
        <f t="shared" si="30"/>
        <v>1</v>
      </c>
      <c r="K980">
        <f t="shared" si="31"/>
        <v>0</v>
      </c>
      <c r="L980">
        <v>0.82015776807899998</v>
      </c>
    </row>
    <row r="981" spans="1:12" x14ac:dyDescent="0.25">
      <c r="A981">
        <v>3119</v>
      </c>
      <c r="B981" t="s">
        <v>8168</v>
      </c>
      <c r="C981" t="s">
        <v>8169</v>
      </c>
      <c r="D981" t="s">
        <v>21</v>
      </c>
      <c r="E981" t="s">
        <v>21</v>
      </c>
      <c r="F981">
        <v>0.88</v>
      </c>
      <c r="G981" t="s">
        <v>52</v>
      </c>
      <c r="H981">
        <v>0.55819443605300001</v>
      </c>
      <c r="I981" t="s">
        <v>21</v>
      </c>
      <c r="J981">
        <f t="shared" si="30"/>
        <v>1</v>
      </c>
      <c r="K981">
        <f t="shared" si="31"/>
        <v>0</v>
      </c>
      <c r="L981">
        <v>0.44</v>
      </c>
    </row>
    <row r="982" spans="1:12" x14ac:dyDescent="0.25">
      <c r="A982">
        <v>3253</v>
      </c>
      <c r="B982" t="s">
        <v>12821</v>
      </c>
      <c r="C982" t="s">
        <v>12822</v>
      </c>
      <c r="D982" t="s">
        <v>185</v>
      </c>
      <c r="E982" t="s">
        <v>129</v>
      </c>
      <c r="F982">
        <v>0.69</v>
      </c>
      <c r="G982" t="s">
        <v>14</v>
      </c>
      <c r="H982">
        <v>0.33465921993800002</v>
      </c>
      <c r="I982" t="s">
        <v>129</v>
      </c>
      <c r="J982">
        <f t="shared" si="30"/>
        <v>0</v>
      </c>
      <c r="K982">
        <f t="shared" si="31"/>
        <v>1</v>
      </c>
      <c r="L982">
        <v>0.34499999999999997</v>
      </c>
    </row>
    <row r="983" spans="1:12" x14ac:dyDescent="0.25">
      <c r="A983">
        <v>3572</v>
      </c>
      <c r="B983" t="s">
        <v>12068</v>
      </c>
      <c r="C983" t="s">
        <v>5956</v>
      </c>
      <c r="D983" t="s">
        <v>239</v>
      </c>
      <c r="E983" t="s">
        <v>239</v>
      </c>
      <c r="F983">
        <v>0.88</v>
      </c>
      <c r="G983" t="s">
        <v>239</v>
      </c>
      <c r="H983">
        <v>0.88310018706299998</v>
      </c>
      <c r="I983" t="s">
        <v>239</v>
      </c>
      <c r="J983">
        <f t="shared" si="30"/>
        <v>1</v>
      </c>
      <c r="K983">
        <f t="shared" si="31"/>
        <v>0</v>
      </c>
      <c r="L983">
        <v>0.881550093531</v>
      </c>
    </row>
    <row r="984" spans="1:12" x14ac:dyDescent="0.25">
      <c r="A984">
        <v>3737</v>
      </c>
      <c r="B984" t="s">
        <v>7483</v>
      </c>
      <c r="C984" t="s">
        <v>7484</v>
      </c>
      <c r="D984" t="s">
        <v>52</v>
      </c>
      <c r="E984" t="s">
        <v>52</v>
      </c>
      <c r="F984">
        <v>0.78</v>
      </c>
      <c r="G984" t="s">
        <v>52</v>
      </c>
      <c r="H984">
        <v>0.85575197708799999</v>
      </c>
      <c r="I984" t="s">
        <v>52</v>
      </c>
      <c r="J984">
        <f t="shared" si="30"/>
        <v>1</v>
      </c>
      <c r="K984">
        <f t="shared" si="31"/>
        <v>0</v>
      </c>
      <c r="L984">
        <v>0.81787598854400001</v>
      </c>
    </row>
    <row r="985" spans="1:12" x14ac:dyDescent="0.25">
      <c r="A985">
        <v>5905</v>
      </c>
      <c r="B985" t="s">
        <v>9080</v>
      </c>
      <c r="C985" t="s">
        <v>9081</v>
      </c>
      <c r="D985" t="s">
        <v>21</v>
      </c>
      <c r="E985" t="s">
        <v>21</v>
      </c>
      <c r="F985">
        <v>1</v>
      </c>
      <c r="G985" t="s">
        <v>21</v>
      </c>
      <c r="H985">
        <v>0.968523263523</v>
      </c>
      <c r="I985" t="s">
        <v>21</v>
      </c>
      <c r="J985">
        <f t="shared" si="30"/>
        <v>1</v>
      </c>
      <c r="K985">
        <f t="shared" si="31"/>
        <v>0</v>
      </c>
      <c r="L985">
        <v>0.98426163176199999</v>
      </c>
    </row>
    <row r="986" spans="1:12" x14ac:dyDescent="0.25">
      <c r="A986">
        <v>2369</v>
      </c>
      <c r="B986" t="s">
        <v>9746</v>
      </c>
      <c r="C986" t="s">
        <v>9747</v>
      </c>
      <c r="D986" t="s">
        <v>21</v>
      </c>
      <c r="E986" t="s">
        <v>21</v>
      </c>
      <c r="F986">
        <v>0.91</v>
      </c>
      <c r="G986" t="s">
        <v>21</v>
      </c>
      <c r="H986">
        <v>0.967405291444</v>
      </c>
      <c r="I986" t="s">
        <v>21</v>
      </c>
      <c r="J986">
        <f t="shared" si="30"/>
        <v>1</v>
      </c>
      <c r="K986">
        <f t="shared" si="31"/>
        <v>0</v>
      </c>
      <c r="L986">
        <v>0.93870264572200002</v>
      </c>
    </row>
    <row r="987" spans="1:12" x14ac:dyDescent="0.25">
      <c r="A987">
        <v>4277</v>
      </c>
      <c r="B987" t="s">
        <v>7938</v>
      </c>
      <c r="C987" t="s">
        <v>7939</v>
      </c>
      <c r="D987" t="s">
        <v>10</v>
      </c>
      <c r="E987" t="s">
        <v>21</v>
      </c>
      <c r="F987">
        <v>0.68</v>
      </c>
      <c r="G987" t="s">
        <v>10</v>
      </c>
      <c r="H987">
        <v>0.871344324605</v>
      </c>
      <c r="I987" t="s">
        <v>10</v>
      </c>
      <c r="J987">
        <f t="shared" si="30"/>
        <v>1</v>
      </c>
      <c r="K987">
        <f t="shared" si="31"/>
        <v>0</v>
      </c>
      <c r="L987">
        <v>0.43567216230299999</v>
      </c>
    </row>
    <row r="988" spans="1:12" x14ac:dyDescent="0.25">
      <c r="A988">
        <v>906</v>
      </c>
      <c r="B988" t="s">
        <v>1867</v>
      </c>
      <c r="C988" t="s">
        <v>1868</v>
      </c>
      <c r="D988" t="s">
        <v>21</v>
      </c>
      <c r="E988" t="s">
        <v>21</v>
      </c>
      <c r="F988">
        <v>0.91</v>
      </c>
      <c r="G988" t="s">
        <v>21</v>
      </c>
      <c r="H988">
        <v>0.95556075719199995</v>
      </c>
      <c r="I988" t="s">
        <v>21</v>
      </c>
      <c r="J988">
        <f t="shared" si="30"/>
        <v>1</v>
      </c>
      <c r="K988">
        <f t="shared" si="31"/>
        <v>0</v>
      </c>
      <c r="L988">
        <v>0.93278037859600005</v>
      </c>
    </row>
    <row r="989" spans="1:12" x14ac:dyDescent="0.25">
      <c r="A989">
        <v>4392</v>
      </c>
      <c r="B989" t="s">
        <v>13315</v>
      </c>
      <c r="C989" t="s">
        <v>13316</v>
      </c>
      <c r="D989" t="s">
        <v>1203</v>
      </c>
      <c r="E989" t="s">
        <v>1203</v>
      </c>
      <c r="F989">
        <v>0.91</v>
      </c>
      <c r="G989" t="s">
        <v>239</v>
      </c>
      <c r="H989">
        <v>0.33837789616000002</v>
      </c>
      <c r="I989" t="s">
        <v>1203</v>
      </c>
      <c r="J989">
        <f t="shared" si="30"/>
        <v>1</v>
      </c>
      <c r="K989">
        <f t="shared" si="31"/>
        <v>0</v>
      </c>
      <c r="L989">
        <v>0.45500000000000002</v>
      </c>
    </row>
    <row r="990" spans="1:12" x14ac:dyDescent="0.25">
      <c r="A990">
        <v>3391</v>
      </c>
      <c r="B990" t="s">
        <v>12736</v>
      </c>
      <c r="C990" t="s">
        <v>12737</v>
      </c>
      <c r="D990" t="s">
        <v>52</v>
      </c>
      <c r="E990" t="s">
        <v>52</v>
      </c>
      <c r="F990">
        <v>0.85</v>
      </c>
      <c r="G990" t="s">
        <v>52</v>
      </c>
      <c r="H990">
        <v>0.93454117387299995</v>
      </c>
      <c r="I990" t="s">
        <v>52</v>
      </c>
      <c r="J990">
        <f t="shared" si="30"/>
        <v>1</v>
      </c>
      <c r="K990">
        <f t="shared" si="31"/>
        <v>0</v>
      </c>
      <c r="L990">
        <v>0.89227058693600003</v>
      </c>
    </row>
    <row r="991" spans="1:12" x14ac:dyDescent="0.25">
      <c r="A991">
        <v>4739</v>
      </c>
      <c r="B991" t="s">
        <v>457</v>
      </c>
      <c r="C991" t="s">
        <v>458</v>
      </c>
      <c r="D991" t="s">
        <v>21</v>
      </c>
      <c r="E991" t="s">
        <v>21</v>
      </c>
      <c r="F991">
        <v>0.85</v>
      </c>
      <c r="G991" t="s">
        <v>21</v>
      </c>
      <c r="H991">
        <v>0.97110377282600002</v>
      </c>
      <c r="I991" t="s">
        <v>21</v>
      </c>
      <c r="J991">
        <f t="shared" si="30"/>
        <v>1</v>
      </c>
      <c r="K991">
        <f t="shared" si="31"/>
        <v>0</v>
      </c>
      <c r="L991">
        <v>0.910551886413</v>
      </c>
    </row>
    <row r="992" spans="1:12" x14ac:dyDescent="0.25">
      <c r="A992">
        <v>2887</v>
      </c>
      <c r="B992" t="s">
        <v>13962</v>
      </c>
      <c r="C992" t="s">
        <v>13963</v>
      </c>
      <c r="D992" t="s">
        <v>10</v>
      </c>
      <c r="E992" t="s">
        <v>10</v>
      </c>
      <c r="F992">
        <v>0.7</v>
      </c>
      <c r="G992" t="s">
        <v>10</v>
      </c>
      <c r="H992">
        <v>0.88790769252799995</v>
      </c>
      <c r="I992" t="s">
        <v>10</v>
      </c>
      <c r="J992">
        <f t="shared" si="30"/>
        <v>1</v>
      </c>
      <c r="K992">
        <f t="shared" si="31"/>
        <v>0</v>
      </c>
      <c r="L992">
        <v>0.79395384626400001</v>
      </c>
    </row>
    <row r="993" spans="1:12" x14ac:dyDescent="0.25">
      <c r="A993">
        <v>1678</v>
      </c>
      <c r="B993" t="s">
        <v>5612</v>
      </c>
      <c r="C993" t="s">
        <v>5613</v>
      </c>
      <c r="D993" t="s">
        <v>52</v>
      </c>
      <c r="E993" t="s">
        <v>52</v>
      </c>
      <c r="F993">
        <v>0.81</v>
      </c>
      <c r="G993" t="s">
        <v>10</v>
      </c>
      <c r="H993">
        <v>0.70602627945399998</v>
      </c>
      <c r="I993" t="s">
        <v>52</v>
      </c>
      <c r="J993">
        <f t="shared" si="30"/>
        <v>1</v>
      </c>
      <c r="K993">
        <f t="shared" si="31"/>
        <v>0</v>
      </c>
      <c r="L993">
        <v>0.40500000000000003</v>
      </c>
    </row>
    <row r="994" spans="1:12" x14ac:dyDescent="0.25">
      <c r="A994">
        <v>1613</v>
      </c>
      <c r="B994" t="s">
        <v>8918</v>
      </c>
      <c r="C994" t="s">
        <v>8919</v>
      </c>
      <c r="D994" t="s">
        <v>257</v>
      </c>
      <c r="E994" t="s">
        <v>257</v>
      </c>
      <c r="F994">
        <v>0.82</v>
      </c>
      <c r="G994" t="s">
        <v>257</v>
      </c>
      <c r="H994">
        <v>0.72649771573300004</v>
      </c>
      <c r="I994" t="s">
        <v>257</v>
      </c>
      <c r="J994">
        <f t="shared" si="30"/>
        <v>1</v>
      </c>
      <c r="K994">
        <f t="shared" si="31"/>
        <v>0</v>
      </c>
      <c r="L994">
        <v>0.77324885786599995</v>
      </c>
    </row>
    <row r="995" spans="1:12" x14ac:dyDescent="0.25">
      <c r="A995">
        <v>6175</v>
      </c>
      <c r="B995" t="s">
        <v>14696</v>
      </c>
      <c r="C995" t="s">
        <v>14697</v>
      </c>
      <c r="D995" t="s">
        <v>42</v>
      </c>
      <c r="E995" t="s">
        <v>42</v>
      </c>
      <c r="F995">
        <v>0.96</v>
      </c>
      <c r="G995" t="s">
        <v>42</v>
      </c>
      <c r="H995">
        <v>0.87404062860099996</v>
      </c>
      <c r="I995" t="s">
        <v>42</v>
      </c>
      <c r="J995">
        <f t="shared" si="30"/>
        <v>1</v>
      </c>
      <c r="K995">
        <f t="shared" si="31"/>
        <v>0</v>
      </c>
      <c r="L995">
        <v>0.91702031429999997</v>
      </c>
    </row>
    <row r="996" spans="1:12" x14ac:dyDescent="0.25">
      <c r="A996">
        <v>5329</v>
      </c>
      <c r="B996" t="s">
        <v>10831</v>
      </c>
      <c r="C996" t="s">
        <v>10832</v>
      </c>
      <c r="D996" t="s">
        <v>116</v>
      </c>
      <c r="E996" t="s">
        <v>116</v>
      </c>
      <c r="F996">
        <v>0.91</v>
      </c>
      <c r="G996" t="s">
        <v>116</v>
      </c>
      <c r="H996">
        <v>0.82952552373400001</v>
      </c>
      <c r="I996" t="s">
        <v>116</v>
      </c>
      <c r="J996">
        <f t="shared" si="30"/>
        <v>1</v>
      </c>
      <c r="K996">
        <f t="shared" si="31"/>
        <v>0</v>
      </c>
      <c r="L996">
        <v>0.86976276186699997</v>
      </c>
    </row>
    <row r="997" spans="1:12" x14ac:dyDescent="0.25">
      <c r="A997">
        <v>1397</v>
      </c>
      <c r="B997" t="s">
        <v>5237</v>
      </c>
      <c r="C997" t="s">
        <v>5238</v>
      </c>
      <c r="D997" t="s">
        <v>10</v>
      </c>
      <c r="E997" t="s">
        <v>10</v>
      </c>
      <c r="F997">
        <v>0.96</v>
      </c>
      <c r="G997" t="s">
        <v>10</v>
      </c>
      <c r="H997">
        <v>0.72257664642099995</v>
      </c>
      <c r="I997" t="s">
        <v>10</v>
      </c>
      <c r="J997">
        <f t="shared" si="30"/>
        <v>1</v>
      </c>
      <c r="K997">
        <f t="shared" si="31"/>
        <v>0</v>
      </c>
      <c r="L997">
        <v>0.84128832321000002</v>
      </c>
    </row>
    <row r="998" spans="1:12" x14ac:dyDescent="0.25">
      <c r="A998">
        <v>2940</v>
      </c>
      <c r="B998" t="s">
        <v>13320</v>
      </c>
      <c r="C998" t="s">
        <v>13321</v>
      </c>
      <c r="D998" t="s">
        <v>52</v>
      </c>
      <c r="E998" t="s">
        <v>52</v>
      </c>
      <c r="F998">
        <v>0.81</v>
      </c>
      <c r="G998" t="s">
        <v>52</v>
      </c>
      <c r="H998">
        <v>0.97317356880200001</v>
      </c>
      <c r="I998" t="s">
        <v>52</v>
      </c>
      <c r="J998">
        <f t="shared" si="30"/>
        <v>1</v>
      </c>
      <c r="K998">
        <f t="shared" si="31"/>
        <v>0</v>
      </c>
      <c r="L998">
        <v>0.89158678440100003</v>
      </c>
    </row>
    <row r="999" spans="1:12" x14ac:dyDescent="0.25">
      <c r="A999">
        <v>670</v>
      </c>
      <c r="B999" t="s">
        <v>13531</v>
      </c>
      <c r="C999" t="s">
        <v>13532</v>
      </c>
      <c r="D999" t="s">
        <v>52</v>
      </c>
      <c r="E999" t="s">
        <v>52</v>
      </c>
      <c r="F999">
        <v>0.83</v>
      </c>
      <c r="G999" t="s">
        <v>52</v>
      </c>
      <c r="H999">
        <v>0.92296051909099996</v>
      </c>
      <c r="I999" t="s">
        <v>52</v>
      </c>
      <c r="J999">
        <f t="shared" si="30"/>
        <v>1</v>
      </c>
      <c r="K999">
        <f t="shared" si="31"/>
        <v>0</v>
      </c>
      <c r="L999">
        <v>0.87648025954599995</v>
      </c>
    </row>
    <row r="1000" spans="1:12" x14ac:dyDescent="0.25">
      <c r="A1000">
        <v>3697</v>
      </c>
      <c r="B1000" t="s">
        <v>5165</v>
      </c>
      <c r="C1000" t="s">
        <v>5166</v>
      </c>
      <c r="D1000" t="s">
        <v>14</v>
      </c>
      <c r="E1000" t="s">
        <v>14</v>
      </c>
      <c r="F1000">
        <v>0.92</v>
      </c>
      <c r="G1000" t="s">
        <v>14</v>
      </c>
      <c r="H1000">
        <v>0.81362559420199998</v>
      </c>
      <c r="I1000" t="s">
        <v>14</v>
      </c>
      <c r="J1000">
        <f t="shared" si="30"/>
        <v>1</v>
      </c>
      <c r="K1000">
        <f t="shared" si="31"/>
        <v>0</v>
      </c>
      <c r="L1000">
        <v>0.86681279710100001</v>
      </c>
    </row>
    <row r="1001" spans="1:12" x14ac:dyDescent="0.25">
      <c r="A1001">
        <v>3951</v>
      </c>
      <c r="B1001" t="s">
        <v>2243</v>
      </c>
      <c r="C1001" t="s">
        <v>2244</v>
      </c>
      <c r="D1001" t="s">
        <v>52</v>
      </c>
      <c r="E1001" t="s">
        <v>52</v>
      </c>
      <c r="F1001">
        <v>0.72</v>
      </c>
      <c r="G1001" t="s">
        <v>52</v>
      </c>
      <c r="H1001">
        <v>0.88252825331399998</v>
      </c>
      <c r="I1001" t="s">
        <v>52</v>
      </c>
      <c r="J1001">
        <f t="shared" si="30"/>
        <v>1</v>
      </c>
      <c r="K1001">
        <f t="shared" si="31"/>
        <v>0</v>
      </c>
      <c r="L1001">
        <v>0.80126412665699998</v>
      </c>
    </row>
    <row r="1002" spans="1:12" x14ac:dyDescent="0.25">
      <c r="A1002">
        <v>3200</v>
      </c>
      <c r="B1002" t="s">
        <v>10315</v>
      </c>
      <c r="C1002" t="s">
        <v>10316</v>
      </c>
      <c r="D1002" t="s">
        <v>129</v>
      </c>
      <c r="E1002" t="s">
        <v>10</v>
      </c>
      <c r="F1002">
        <v>0.71</v>
      </c>
      <c r="G1002" t="s">
        <v>129</v>
      </c>
      <c r="H1002">
        <v>0.71261216818399997</v>
      </c>
      <c r="I1002" t="s">
        <v>129</v>
      </c>
      <c r="J1002">
        <f t="shared" si="30"/>
        <v>1</v>
      </c>
      <c r="K1002">
        <f t="shared" si="31"/>
        <v>0</v>
      </c>
      <c r="L1002">
        <v>0.35630608409199999</v>
      </c>
    </row>
    <row r="1003" spans="1:12" x14ac:dyDescent="0.25">
      <c r="A1003">
        <v>4447</v>
      </c>
      <c r="B1003" t="s">
        <v>11573</v>
      </c>
      <c r="C1003" t="s">
        <v>11574</v>
      </c>
      <c r="D1003" t="s">
        <v>42</v>
      </c>
      <c r="E1003" t="s">
        <v>42</v>
      </c>
      <c r="F1003">
        <v>0.84</v>
      </c>
      <c r="G1003" t="s">
        <v>91</v>
      </c>
      <c r="H1003">
        <v>0.48972838464200003</v>
      </c>
      <c r="I1003" t="s">
        <v>42</v>
      </c>
      <c r="J1003">
        <f t="shared" si="30"/>
        <v>1</v>
      </c>
      <c r="K1003">
        <f t="shared" si="31"/>
        <v>0</v>
      </c>
      <c r="L1003">
        <v>0.42</v>
      </c>
    </row>
    <row r="1004" spans="1:12" x14ac:dyDescent="0.25">
      <c r="A1004">
        <v>215</v>
      </c>
      <c r="B1004" t="s">
        <v>12968</v>
      </c>
      <c r="C1004" t="s">
        <v>12969</v>
      </c>
      <c r="D1004" t="s">
        <v>129</v>
      </c>
      <c r="E1004" t="s">
        <v>129</v>
      </c>
      <c r="F1004">
        <v>0.94</v>
      </c>
      <c r="G1004" t="s">
        <v>129</v>
      </c>
      <c r="H1004">
        <v>0.86333786081800001</v>
      </c>
      <c r="I1004" t="s">
        <v>129</v>
      </c>
      <c r="J1004">
        <f t="shared" si="30"/>
        <v>1</v>
      </c>
      <c r="K1004">
        <f t="shared" si="31"/>
        <v>0</v>
      </c>
      <c r="L1004">
        <v>0.90166893040899998</v>
      </c>
    </row>
    <row r="1005" spans="1:12" x14ac:dyDescent="0.25">
      <c r="A1005">
        <v>892</v>
      </c>
      <c r="B1005" t="s">
        <v>5444</v>
      </c>
      <c r="C1005" t="s">
        <v>5445</v>
      </c>
      <c r="D1005" t="s">
        <v>21</v>
      </c>
      <c r="E1005" t="s">
        <v>21</v>
      </c>
      <c r="F1005">
        <v>0.96</v>
      </c>
      <c r="G1005" t="s">
        <v>21</v>
      </c>
      <c r="H1005">
        <v>0.86803382572999999</v>
      </c>
      <c r="I1005" t="s">
        <v>21</v>
      </c>
      <c r="J1005">
        <f t="shared" si="30"/>
        <v>1</v>
      </c>
      <c r="K1005">
        <f t="shared" si="31"/>
        <v>0</v>
      </c>
      <c r="L1005">
        <v>0.91401691286499998</v>
      </c>
    </row>
    <row r="1006" spans="1:12" x14ac:dyDescent="0.25">
      <c r="A1006">
        <v>5351</v>
      </c>
      <c r="B1006" t="s">
        <v>12660</v>
      </c>
      <c r="C1006" t="s">
        <v>12661</v>
      </c>
      <c r="D1006" t="s">
        <v>42</v>
      </c>
      <c r="E1006" t="s">
        <v>42</v>
      </c>
      <c r="F1006">
        <v>0.96</v>
      </c>
      <c r="G1006" t="s">
        <v>42</v>
      </c>
      <c r="H1006">
        <v>0.54353315554299997</v>
      </c>
      <c r="I1006" t="s">
        <v>42</v>
      </c>
      <c r="J1006">
        <f t="shared" si="30"/>
        <v>1</v>
      </c>
      <c r="K1006">
        <f t="shared" si="31"/>
        <v>0</v>
      </c>
      <c r="L1006">
        <v>0.75176657777199996</v>
      </c>
    </row>
    <row r="1007" spans="1:12" x14ac:dyDescent="0.25">
      <c r="A1007">
        <v>5741</v>
      </c>
      <c r="B1007" t="s">
        <v>5314</v>
      </c>
      <c r="C1007" t="s">
        <v>5315</v>
      </c>
      <c r="D1007" t="s">
        <v>42</v>
      </c>
      <c r="E1007" t="s">
        <v>42</v>
      </c>
      <c r="F1007">
        <v>0.96</v>
      </c>
      <c r="G1007" t="s">
        <v>42</v>
      </c>
      <c r="H1007">
        <v>0.81057293846900003</v>
      </c>
      <c r="I1007" t="s">
        <v>42</v>
      </c>
      <c r="J1007">
        <f t="shared" si="30"/>
        <v>1</v>
      </c>
      <c r="K1007">
        <f t="shared" si="31"/>
        <v>0</v>
      </c>
      <c r="L1007">
        <v>0.88528646923400001</v>
      </c>
    </row>
    <row r="1008" spans="1:12" x14ac:dyDescent="0.25">
      <c r="A1008">
        <v>1088</v>
      </c>
      <c r="B1008" t="s">
        <v>159</v>
      </c>
      <c r="C1008" t="s">
        <v>160</v>
      </c>
      <c r="D1008" t="s">
        <v>91</v>
      </c>
      <c r="E1008" t="s">
        <v>91</v>
      </c>
      <c r="F1008">
        <v>0.85</v>
      </c>
      <c r="G1008" t="s">
        <v>91</v>
      </c>
      <c r="H1008">
        <v>0.870085675818</v>
      </c>
      <c r="I1008" t="s">
        <v>91</v>
      </c>
      <c r="J1008">
        <f t="shared" si="30"/>
        <v>1</v>
      </c>
      <c r="K1008">
        <f t="shared" si="31"/>
        <v>0</v>
      </c>
      <c r="L1008">
        <v>0.86004283790900005</v>
      </c>
    </row>
    <row r="1009" spans="1:12" x14ac:dyDescent="0.25">
      <c r="A1009">
        <v>5707</v>
      </c>
      <c r="B1009" t="s">
        <v>2853</v>
      </c>
      <c r="C1009" t="s">
        <v>2854</v>
      </c>
      <c r="D1009" t="s">
        <v>21</v>
      </c>
      <c r="E1009" t="s">
        <v>21</v>
      </c>
      <c r="F1009">
        <v>0.72</v>
      </c>
      <c r="G1009" t="s">
        <v>21</v>
      </c>
      <c r="H1009">
        <v>0.96610222564399995</v>
      </c>
      <c r="I1009" t="s">
        <v>21</v>
      </c>
      <c r="J1009">
        <f t="shared" si="30"/>
        <v>1</v>
      </c>
      <c r="K1009">
        <f t="shared" si="31"/>
        <v>0</v>
      </c>
      <c r="L1009">
        <v>0.84305111282199996</v>
      </c>
    </row>
    <row r="1010" spans="1:12" x14ac:dyDescent="0.25">
      <c r="A1010">
        <v>3891</v>
      </c>
      <c r="B1010" t="s">
        <v>8692</v>
      </c>
      <c r="C1010" t="s">
        <v>8693</v>
      </c>
      <c r="D1010" t="s">
        <v>21</v>
      </c>
      <c r="E1010" t="s">
        <v>21</v>
      </c>
      <c r="F1010">
        <v>0.91</v>
      </c>
      <c r="G1010" t="s">
        <v>21</v>
      </c>
      <c r="H1010">
        <v>0.96472287665099998</v>
      </c>
      <c r="I1010" t="s">
        <v>21</v>
      </c>
      <c r="J1010">
        <f t="shared" si="30"/>
        <v>1</v>
      </c>
      <c r="K1010">
        <f t="shared" si="31"/>
        <v>0</v>
      </c>
      <c r="L1010">
        <v>0.93736143832600005</v>
      </c>
    </row>
    <row r="1011" spans="1:12" x14ac:dyDescent="0.25">
      <c r="A1011">
        <v>3341</v>
      </c>
      <c r="B1011" t="s">
        <v>6376</v>
      </c>
      <c r="C1011" t="s">
        <v>6377</v>
      </c>
      <c r="D1011" t="s">
        <v>10</v>
      </c>
      <c r="E1011" t="s">
        <v>10</v>
      </c>
      <c r="F1011">
        <v>0.87</v>
      </c>
      <c r="G1011" t="s">
        <v>10</v>
      </c>
      <c r="H1011">
        <v>0.94764859669400003</v>
      </c>
      <c r="I1011" t="s">
        <v>10</v>
      </c>
      <c r="J1011">
        <f t="shared" si="30"/>
        <v>1</v>
      </c>
      <c r="K1011">
        <f t="shared" si="31"/>
        <v>0</v>
      </c>
      <c r="L1011">
        <v>0.90882429834699996</v>
      </c>
    </row>
    <row r="1012" spans="1:12" x14ac:dyDescent="0.25">
      <c r="A1012">
        <v>5941</v>
      </c>
      <c r="B1012" t="s">
        <v>6614</v>
      </c>
      <c r="C1012" t="s">
        <v>6615</v>
      </c>
      <c r="D1012" t="s">
        <v>10</v>
      </c>
      <c r="E1012" t="s">
        <v>10</v>
      </c>
      <c r="F1012">
        <v>0.98</v>
      </c>
      <c r="G1012" t="s">
        <v>10</v>
      </c>
      <c r="H1012">
        <v>0.88210713124200002</v>
      </c>
      <c r="I1012" t="s">
        <v>10</v>
      </c>
      <c r="J1012">
        <f t="shared" si="30"/>
        <v>1</v>
      </c>
      <c r="K1012">
        <f t="shared" si="31"/>
        <v>0</v>
      </c>
      <c r="L1012">
        <v>0.93105356562099995</v>
      </c>
    </row>
    <row r="1013" spans="1:12" x14ac:dyDescent="0.25">
      <c r="A1013">
        <v>5040</v>
      </c>
      <c r="B1013" t="s">
        <v>3225</v>
      </c>
      <c r="C1013" t="s">
        <v>3226</v>
      </c>
      <c r="D1013" t="s">
        <v>21</v>
      </c>
      <c r="E1013" t="s">
        <v>21</v>
      </c>
      <c r="F1013">
        <v>0.96</v>
      </c>
      <c r="G1013" t="s">
        <v>21</v>
      </c>
      <c r="H1013">
        <v>0.993623516958</v>
      </c>
      <c r="I1013" t="s">
        <v>21</v>
      </c>
      <c r="J1013">
        <f t="shared" si="30"/>
        <v>1</v>
      </c>
      <c r="K1013">
        <f t="shared" si="31"/>
        <v>0</v>
      </c>
      <c r="L1013">
        <v>0.97681175847900004</v>
      </c>
    </row>
    <row r="1014" spans="1:12" x14ac:dyDescent="0.25">
      <c r="A1014">
        <v>6148</v>
      </c>
      <c r="B1014" t="s">
        <v>4060</v>
      </c>
      <c r="C1014" t="s">
        <v>4061</v>
      </c>
      <c r="D1014" t="s">
        <v>34</v>
      </c>
      <c r="E1014" t="s">
        <v>34</v>
      </c>
      <c r="F1014">
        <v>0.84</v>
      </c>
      <c r="G1014" t="s">
        <v>34</v>
      </c>
      <c r="H1014">
        <v>0.89828133251099995</v>
      </c>
      <c r="I1014" t="s">
        <v>34</v>
      </c>
      <c r="J1014">
        <f t="shared" si="30"/>
        <v>1</v>
      </c>
      <c r="K1014">
        <f t="shared" si="31"/>
        <v>0</v>
      </c>
      <c r="L1014">
        <v>0.86914066625499997</v>
      </c>
    </row>
    <row r="1015" spans="1:12" x14ac:dyDescent="0.25">
      <c r="A1015">
        <v>4158</v>
      </c>
      <c r="B1015" t="s">
        <v>9176</v>
      </c>
      <c r="C1015" t="s">
        <v>9177</v>
      </c>
      <c r="D1015" t="s">
        <v>129</v>
      </c>
      <c r="E1015" t="s">
        <v>21</v>
      </c>
      <c r="F1015">
        <v>0.84</v>
      </c>
      <c r="G1015" t="s">
        <v>21</v>
      </c>
      <c r="H1015">
        <v>0.69794459398300002</v>
      </c>
      <c r="I1015" t="s">
        <v>21</v>
      </c>
      <c r="J1015">
        <f t="shared" si="30"/>
        <v>0</v>
      </c>
      <c r="K1015">
        <f t="shared" si="31"/>
        <v>1</v>
      </c>
      <c r="L1015">
        <v>0.768972296991</v>
      </c>
    </row>
    <row r="1016" spans="1:12" x14ac:dyDescent="0.25">
      <c r="A1016">
        <v>5708</v>
      </c>
      <c r="B1016" t="s">
        <v>5484</v>
      </c>
      <c r="C1016" t="s">
        <v>5485</v>
      </c>
      <c r="D1016" t="s">
        <v>446</v>
      </c>
      <c r="E1016" t="s">
        <v>446</v>
      </c>
      <c r="F1016">
        <v>0.95</v>
      </c>
      <c r="G1016" t="s">
        <v>446</v>
      </c>
      <c r="H1016">
        <v>0.46274130700100002</v>
      </c>
      <c r="I1016" t="s">
        <v>446</v>
      </c>
      <c r="J1016">
        <f t="shared" si="30"/>
        <v>1</v>
      </c>
      <c r="K1016">
        <f t="shared" si="31"/>
        <v>0</v>
      </c>
      <c r="L1016">
        <v>0.70637065350100003</v>
      </c>
    </row>
    <row r="1017" spans="1:12" x14ac:dyDescent="0.25">
      <c r="A1017">
        <v>1801</v>
      </c>
      <c r="B1017" t="s">
        <v>13972</v>
      </c>
      <c r="C1017" t="s">
        <v>13973</v>
      </c>
      <c r="D1017" t="s">
        <v>21</v>
      </c>
      <c r="E1017" t="s">
        <v>21</v>
      </c>
      <c r="F1017">
        <v>0.8</v>
      </c>
      <c r="G1017" t="s">
        <v>21</v>
      </c>
      <c r="H1017">
        <v>0.92820465002700003</v>
      </c>
      <c r="I1017" t="s">
        <v>21</v>
      </c>
      <c r="J1017">
        <f t="shared" si="30"/>
        <v>1</v>
      </c>
      <c r="K1017">
        <f t="shared" si="31"/>
        <v>0</v>
      </c>
      <c r="L1017">
        <v>0.86410232501299999</v>
      </c>
    </row>
    <row r="1018" spans="1:12" x14ac:dyDescent="0.25">
      <c r="A1018">
        <v>4806</v>
      </c>
      <c r="B1018" t="s">
        <v>14612</v>
      </c>
      <c r="C1018" t="s">
        <v>14613</v>
      </c>
      <c r="D1018" t="s">
        <v>21</v>
      </c>
      <c r="E1018" t="s">
        <v>21</v>
      </c>
      <c r="F1018">
        <v>0.77</v>
      </c>
      <c r="G1018" t="s">
        <v>21</v>
      </c>
      <c r="H1018">
        <v>0.97192826255200004</v>
      </c>
      <c r="I1018" t="s">
        <v>21</v>
      </c>
      <c r="J1018">
        <f t="shared" si="30"/>
        <v>1</v>
      </c>
      <c r="K1018">
        <f t="shared" si="31"/>
        <v>0</v>
      </c>
      <c r="L1018">
        <v>0.87096413127600003</v>
      </c>
    </row>
    <row r="1019" spans="1:12" x14ac:dyDescent="0.25">
      <c r="A1019">
        <v>4698</v>
      </c>
      <c r="B1019" t="s">
        <v>11636</v>
      </c>
      <c r="C1019" t="s">
        <v>11637</v>
      </c>
      <c r="D1019" t="s">
        <v>52</v>
      </c>
      <c r="E1019" t="s">
        <v>52</v>
      </c>
      <c r="F1019">
        <v>0.81</v>
      </c>
      <c r="G1019" t="s">
        <v>52</v>
      </c>
      <c r="H1019">
        <v>0.84154433267399997</v>
      </c>
      <c r="I1019" t="s">
        <v>52</v>
      </c>
      <c r="J1019">
        <f t="shared" si="30"/>
        <v>1</v>
      </c>
      <c r="K1019">
        <f t="shared" si="31"/>
        <v>0</v>
      </c>
      <c r="L1019">
        <v>0.82577216633700001</v>
      </c>
    </row>
    <row r="1020" spans="1:12" x14ac:dyDescent="0.25">
      <c r="A1020">
        <v>3218</v>
      </c>
      <c r="B1020" t="s">
        <v>664</v>
      </c>
      <c r="C1020" t="s">
        <v>665</v>
      </c>
      <c r="D1020" t="s">
        <v>10</v>
      </c>
      <c r="E1020" t="s">
        <v>14</v>
      </c>
      <c r="F1020">
        <v>0.66</v>
      </c>
      <c r="G1020" t="s">
        <v>10</v>
      </c>
      <c r="H1020">
        <v>0.742474320598</v>
      </c>
      <c r="I1020" t="s">
        <v>10</v>
      </c>
      <c r="J1020">
        <f t="shared" si="30"/>
        <v>1</v>
      </c>
      <c r="K1020">
        <f t="shared" si="31"/>
        <v>0</v>
      </c>
      <c r="L1020">
        <v>0.371237160299</v>
      </c>
    </row>
    <row r="1021" spans="1:12" x14ac:dyDescent="0.25">
      <c r="A1021">
        <v>1294</v>
      </c>
      <c r="B1021" t="s">
        <v>763</v>
      </c>
      <c r="C1021" t="s">
        <v>764</v>
      </c>
      <c r="D1021" t="s">
        <v>10</v>
      </c>
      <c r="E1021" t="s">
        <v>116</v>
      </c>
      <c r="F1021">
        <v>0.76</v>
      </c>
      <c r="G1021" t="s">
        <v>10</v>
      </c>
      <c r="H1021">
        <v>0.76599257850500002</v>
      </c>
      <c r="I1021" t="s">
        <v>10</v>
      </c>
      <c r="J1021">
        <f t="shared" si="30"/>
        <v>1</v>
      </c>
      <c r="K1021">
        <f t="shared" si="31"/>
        <v>0</v>
      </c>
      <c r="L1021">
        <v>0.382996289253</v>
      </c>
    </row>
    <row r="1022" spans="1:12" x14ac:dyDescent="0.25">
      <c r="A1022">
        <v>4949</v>
      </c>
      <c r="B1022" t="s">
        <v>14403</v>
      </c>
      <c r="C1022" t="s">
        <v>14404</v>
      </c>
      <c r="D1022" t="s">
        <v>52</v>
      </c>
      <c r="E1022" t="s">
        <v>52</v>
      </c>
      <c r="F1022">
        <v>0.92</v>
      </c>
      <c r="G1022" t="s">
        <v>52</v>
      </c>
      <c r="H1022">
        <v>0.97016354395100002</v>
      </c>
      <c r="I1022" t="s">
        <v>52</v>
      </c>
      <c r="J1022">
        <f t="shared" si="30"/>
        <v>1</v>
      </c>
      <c r="K1022">
        <f t="shared" si="31"/>
        <v>0</v>
      </c>
      <c r="L1022">
        <v>0.94508177197599996</v>
      </c>
    </row>
    <row r="1023" spans="1:12" x14ac:dyDescent="0.25">
      <c r="A1023">
        <v>5165</v>
      </c>
      <c r="B1023" t="s">
        <v>9074</v>
      </c>
      <c r="C1023" t="s">
        <v>9075</v>
      </c>
      <c r="D1023" t="s">
        <v>10</v>
      </c>
      <c r="E1023" t="s">
        <v>10</v>
      </c>
      <c r="F1023">
        <v>0.77</v>
      </c>
      <c r="G1023" t="s">
        <v>10</v>
      </c>
      <c r="H1023">
        <v>0.89411653901599997</v>
      </c>
      <c r="I1023" t="s">
        <v>10</v>
      </c>
      <c r="J1023">
        <f t="shared" si="30"/>
        <v>1</v>
      </c>
      <c r="K1023">
        <f t="shared" si="31"/>
        <v>0</v>
      </c>
      <c r="L1023">
        <v>0.83205826950799999</v>
      </c>
    </row>
    <row r="1024" spans="1:12" x14ac:dyDescent="0.25">
      <c r="A1024">
        <v>3579</v>
      </c>
      <c r="B1024" t="s">
        <v>743</v>
      </c>
      <c r="C1024" t="s">
        <v>744</v>
      </c>
      <c r="D1024" t="s">
        <v>239</v>
      </c>
      <c r="E1024" t="s">
        <v>239</v>
      </c>
      <c r="F1024">
        <v>0.93</v>
      </c>
      <c r="G1024" t="s">
        <v>239</v>
      </c>
      <c r="H1024">
        <v>0.82626349225899998</v>
      </c>
      <c r="I1024" t="s">
        <v>239</v>
      </c>
      <c r="J1024">
        <f t="shared" si="30"/>
        <v>1</v>
      </c>
      <c r="K1024">
        <f t="shared" si="31"/>
        <v>0</v>
      </c>
      <c r="L1024">
        <v>0.87813174613</v>
      </c>
    </row>
    <row r="1025" spans="1:12" x14ac:dyDescent="0.25">
      <c r="A1025">
        <v>2190</v>
      </c>
      <c r="B1025" t="s">
        <v>4910</v>
      </c>
      <c r="C1025" t="s">
        <v>4911</v>
      </c>
      <c r="D1025" t="s">
        <v>10</v>
      </c>
      <c r="E1025" t="s">
        <v>21</v>
      </c>
      <c r="F1025">
        <v>0.7</v>
      </c>
      <c r="G1025" t="s">
        <v>10</v>
      </c>
      <c r="H1025">
        <v>0.76124211358100002</v>
      </c>
      <c r="I1025" t="s">
        <v>10</v>
      </c>
      <c r="J1025">
        <f t="shared" si="30"/>
        <v>1</v>
      </c>
      <c r="K1025">
        <f t="shared" si="31"/>
        <v>0</v>
      </c>
      <c r="L1025">
        <v>0.380621056791</v>
      </c>
    </row>
    <row r="1026" spans="1:12" x14ac:dyDescent="0.25">
      <c r="A1026">
        <v>4295</v>
      </c>
      <c r="B1026" t="s">
        <v>3371</v>
      </c>
      <c r="C1026" t="s">
        <v>3372</v>
      </c>
      <c r="D1026" t="s">
        <v>21</v>
      </c>
      <c r="E1026" t="s">
        <v>21</v>
      </c>
      <c r="F1026">
        <v>0.82</v>
      </c>
      <c r="G1026" t="s">
        <v>21</v>
      </c>
      <c r="H1026">
        <v>0.95344502979500001</v>
      </c>
      <c r="I1026" t="s">
        <v>21</v>
      </c>
      <c r="J1026">
        <f t="shared" si="30"/>
        <v>1</v>
      </c>
      <c r="K1026">
        <f t="shared" si="31"/>
        <v>0</v>
      </c>
      <c r="L1026">
        <v>0.88672251489700005</v>
      </c>
    </row>
    <row r="1027" spans="1:12" x14ac:dyDescent="0.25">
      <c r="A1027">
        <v>3498</v>
      </c>
      <c r="B1027" t="s">
        <v>9649</v>
      </c>
      <c r="C1027" t="s">
        <v>9650</v>
      </c>
      <c r="D1027" t="s">
        <v>21</v>
      </c>
      <c r="E1027" t="s">
        <v>21</v>
      </c>
      <c r="F1027">
        <v>0.77</v>
      </c>
      <c r="G1027" t="s">
        <v>21</v>
      </c>
      <c r="H1027">
        <v>0.96016833232499998</v>
      </c>
      <c r="I1027" t="s">
        <v>21</v>
      </c>
      <c r="J1027">
        <f t="shared" si="30"/>
        <v>1</v>
      </c>
      <c r="K1027">
        <f t="shared" si="31"/>
        <v>0</v>
      </c>
      <c r="L1027">
        <v>0.86508416616299999</v>
      </c>
    </row>
    <row r="1028" spans="1:12" x14ac:dyDescent="0.25">
      <c r="A1028">
        <v>1848</v>
      </c>
      <c r="B1028" t="s">
        <v>9684</v>
      </c>
      <c r="C1028" t="s">
        <v>9685</v>
      </c>
      <c r="D1028" t="s">
        <v>21</v>
      </c>
      <c r="E1028" t="s">
        <v>21</v>
      </c>
      <c r="F1028">
        <v>0.79</v>
      </c>
      <c r="G1028" t="s">
        <v>52</v>
      </c>
      <c r="H1028">
        <v>0.163160097645</v>
      </c>
      <c r="I1028" t="s">
        <v>21</v>
      </c>
      <c r="J1028">
        <f t="shared" si="30"/>
        <v>1</v>
      </c>
      <c r="K1028">
        <f t="shared" si="31"/>
        <v>0</v>
      </c>
      <c r="L1028">
        <v>0.39500000000000002</v>
      </c>
    </row>
    <row r="1029" spans="1:12" x14ac:dyDescent="0.25">
      <c r="A1029">
        <v>4786</v>
      </c>
      <c r="B1029" t="s">
        <v>4294</v>
      </c>
      <c r="C1029" t="s">
        <v>4295</v>
      </c>
      <c r="D1029" t="s">
        <v>52</v>
      </c>
      <c r="E1029" t="s">
        <v>52</v>
      </c>
      <c r="F1029">
        <v>0.99</v>
      </c>
      <c r="G1029" t="s">
        <v>52</v>
      </c>
      <c r="H1029">
        <v>0.44276464966500001</v>
      </c>
      <c r="I1029" t="s">
        <v>52</v>
      </c>
      <c r="J1029">
        <f t="shared" si="30"/>
        <v>1</v>
      </c>
      <c r="K1029">
        <f t="shared" si="31"/>
        <v>0</v>
      </c>
      <c r="L1029">
        <v>0.71638232483200004</v>
      </c>
    </row>
    <row r="1030" spans="1:12" x14ac:dyDescent="0.25">
      <c r="A1030">
        <v>1482</v>
      </c>
      <c r="B1030" t="s">
        <v>6165</v>
      </c>
      <c r="C1030" t="s">
        <v>6166</v>
      </c>
      <c r="D1030" t="s">
        <v>10</v>
      </c>
      <c r="E1030" t="s">
        <v>10</v>
      </c>
      <c r="F1030">
        <v>0.69</v>
      </c>
      <c r="G1030" t="s">
        <v>10</v>
      </c>
      <c r="H1030">
        <v>0.86654438389999999</v>
      </c>
      <c r="I1030" t="s">
        <v>10</v>
      </c>
      <c r="J1030">
        <f t="shared" si="30"/>
        <v>1</v>
      </c>
      <c r="K1030">
        <f t="shared" si="31"/>
        <v>0</v>
      </c>
      <c r="L1030">
        <v>0.77827219194999997</v>
      </c>
    </row>
    <row r="1031" spans="1:12" x14ac:dyDescent="0.25">
      <c r="A1031">
        <v>2604</v>
      </c>
      <c r="B1031" t="s">
        <v>3272</v>
      </c>
      <c r="C1031" t="s">
        <v>3273</v>
      </c>
      <c r="D1031" t="s">
        <v>42</v>
      </c>
      <c r="E1031" t="s">
        <v>42</v>
      </c>
      <c r="F1031">
        <v>0.8</v>
      </c>
      <c r="G1031" t="s">
        <v>42</v>
      </c>
      <c r="H1031">
        <v>0.77594307934899998</v>
      </c>
      <c r="I1031" t="s">
        <v>42</v>
      </c>
      <c r="J1031">
        <f t="shared" si="30"/>
        <v>1</v>
      </c>
      <c r="K1031">
        <f t="shared" si="31"/>
        <v>0</v>
      </c>
      <c r="L1031">
        <v>0.787971539675</v>
      </c>
    </row>
    <row r="1032" spans="1:12" x14ac:dyDescent="0.25">
      <c r="A1032">
        <v>2959</v>
      </c>
      <c r="B1032" t="s">
        <v>5266</v>
      </c>
      <c r="C1032" t="s">
        <v>5267</v>
      </c>
      <c r="D1032" t="s">
        <v>10</v>
      </c>
      <c r="E1032" t="s">
        <v>10</v>
      </c>
      <c r="F1032">
        <v>0.74</v>
      </c>
      <c r="G1032" t="s">
        <v>10</v>
      </c>
      <c r="H1032">
        <v>0.88970454455699999</v>
      </c>
      <c r="I1032" t="s">
        <v>10</v>
      </c>
      <c r="J1032">
        <f t="shared" si="30"/>
        <v>1</v>
      </c>
      <c r="K1032">
        <f t="shared" si="31"/>
        <v>0</v>
      </c>
      <c r="L1032">
        <v>0.81485227227900003</v>
      </c>
    </row>
    <row r="1033" spans="1:12" x14ac:dyDescent="0.25">
      <c r="A1033">
        <v>3211</v>
      </c>
      <c r="B1033" t="s">
        <v>9502</v>
      </c>
      <c r="C1033" t="s">
        <v>9503</v>
      </c>
      <c r="D1033" t="s">
        <v>617</v>
      </c>
      <c r="E1033" t="s">
        <v>34</v>
      </c>
      <c r="F1033">
        <v>0.76</v>
      </c>
      <c r="G1033" t="s">
        <v>34</v>
      </c>
      <c r="H1033">
        <v>0.39783122905700002</v>
      </c>
      <c r="I1033" t="s">
        <v>34</v>
      </c>
      <c r="J1033">
        <f t="shared" si="30"/>
        <v>0</v>
      </c>
      <c r="K1033">
        <f t="shared" si="31"/>
        <v>1</v>
      </c>
      <c r="L1033">
        <v>0.578915614528</v>
      </c>
    </row>
    <row r="1034" spans="1:12" x14ac:dyDescent="0.25">
      <c r="A1034">
        <v>33</v>
      </c>
      <c r="B1034" t="s">
        <v>138</v>
      </c>
      <c r="C1034" t="s">
        <v>139</v>
      </c>
      <c r="D1034" t="s">
        <v>68</v>
      </c>
      <c r="E1034" t="s">
        <v>52</v>
      </c>
      <c r="F1034">
        <v>0.7</v>
      </c>
      <c r="G1034" t="s">
        <v>68</v>
      </c>
      <c r="H1034">
        <v>0.79216824730299995</v>
      </c>
      <c r="I1034" t="s">
        <v>68</v>
      </c>
      <c r="J1034">
        <f t="shared" si="30"/>
        <v>1</v>
      </c>
      <c r="K1034">
        <f t="shared" si="31"/>
        <v>0</v>
      </c>
      <c r="L1034">
        <v>0.39608412365099999</v>
      </c>
    </row>
    <row r="1035" spans="1:12" x14ac:dyDescent="0.25">
      <c r="A1035">
        <v>4062</v>
      </c>
      <c r="B1035" t="s">
        <v>13037</v>
      </c>
      <c r="C1035" t="s">
        <v>13038</v>
      </c>
      <c r="D1035" t="s">
        <v>10</v>
      </c>
      <c r="E1035" t="s">
        <v>52</v>
      </c>
      <c r="F1035">
        <v>0.71</v>
      </c>
      <c r="G1035" t="s">
        <v>10</v>
      </c>
      <c r="H1035">
        <v>0.69473842369799998</v>
      </c>
      <c r="I1035" t="s">
        <v>52</v>
      </c>
      <c r="J1035">
        <f t="shared" si="30"/>
        <v>0</v>
      </c>
      <c r="K1035">
        <f t="shared" si="31"/>
        <v>1</v>
      </c>
      <c r="L1035">
        <v>0.35499999999999998</v>
      </c>
    </row>
    <row r="1036" spans="1:12" x14ac:dyDescent="0.25">
      <c r="A1036">
        <v>967</v>
      </c>
      <c r="B1036" t="s">
        <v>3159</v>
      </c>
      <c r="C1036" t="s">
        <v>3160</v>
      </c>
      <c r="D1036" t="s">
        <v>21</v>
      </c>
      <c r="E1036" t="s">
        <v>21</v>
      </c>
      <c r="F1036">
        <v>1</v>
      </c>
      <c r="G1036" t="s">
        <v>21</v>
      </c>
      <c r="H1036">
        <v>0.92423659568700001</v>
      </c>
      <c r="I1036" t="s">
        <v>21</v>
      </c>
      <c r="J1036">
        <f t="shared" si="30"/>
        <v>1</v>
      </c>
      <c r="K1036">
        <f t="shared" si="31"/>
        <v>0</v>
      </c>
      <c r="L1036">
        <v>0.96211829784400005</v>
      </c>
    </row>
    <row r="1037" spans="1:12" x14ac:dyDescent="0.25">
      <c r="A1037">
        <v>4900</v>
      </c>
      <c r="B1037" t="s">
        <v>5583</v>
      </c>
      <c r="C1037" t="s">
        <v>5584</v>
      </c>
      <c r="D1037" t="s">
        <v>21</v>
      </c>
      <c r="E1037" t="s">
        <v>21</v>
      </c>
      <c r="F1037">
        <v>0.8</v>
      </c>
      <c r="G1037" t="s">
        <v>21</v>
      </c>
      <c r="H1037">
        <v>0.67461338971899998</v>
      </c>
      <c r="I1037" t="s">
        <v>21</v>
      </c>
      <c r="J1037">
        <f t="shared" si="30"/>
        <v>1</v>
      </c>
      <c r="K1037">
        <f t="shared" si="31"/>
        <v>0</v>
      </c>
      <c r="L1037">
        <v>0.73730669486</v>
      </c>
    </row>
    <row r="1038" spans="1:12" x14ac:dyDescent="0.25">
      <c r="A1038">
        <v>3710</v>
      </c>
      <c r="B1038" t="s">
        <v>8501</v>
      </c>
      <c r="C1038" t="s">
        <v>8502</v>
      </c>
      <c r="D1038" t="s">
        <v>14</v>
      </c>
      <c r="E1038" t="s">
        <v>14</v>
      </c>
      <c r="F1038">
        <v>0.9</v>
      </c>
      <c r="G1038" t="s">
        <v>14</v>
      </c>
      <c r="H1038">
        <v>0.70128582452699995</v>
      </c>
      <c r="I1038" t="s">
        <v>14</v>
      </c>
      <c r="J1038">
        <f t="shared" si="30"/>
        <v>1</v>
      </c>
      <c r="K1038">
        <f t="shared" si="31"/>
        <v>0</v>
      </c>
      <c r="L1038">
        <v>0.800642912263</v>
      </c>
    </row>
    <row r="1039" spans="1:12" x14ac:dyDescent="0.25">
      <c r="A1039">
        <v>2383</v>
      </c>
      <c r="B1039" t="s">
        <v>12251</v>
      </c>
      <c r="C1039" t="s">
        <v>12252</v>
      </c>
      <c r="D1039" t="s">
        <v>21</v>
      </c>
      <c r="E1039" t="s">
        <v>21</v>
      </c>
      <c r="F1039">
        <v>0.96</v>
      </c>
      <c r="G1039" t="s">
        <v>21</v>
      </c>
      <c r="H1039">
        <v>0.94778386638199996</v>
      </c>
      <c r="I1039" t="s">
        <v>21</v>
      </c>
      <c r="J1039">
        <f t="shared" si="30"/>
        <v>1</v>
      </c>
      <c r="K1039">
        <f t="shared" si="31"/>
        <v>0</v>
      </c>
      <c r="L1039">
        <v>0.95389193319099996</v>
      </c>
    </row>
    <row r="1040" spans="1:12" x14ac:dyDescent="0.25">
      <c r="A1040">
        <v>104</v>
      </c>
      <c r="B1040" t="s">
        <v>13443</v>
      </c>
      <c r="C1040" t="s">
        <v>13444</v>
      </c>
      <c r="D1040" t="s">
        <v>129</v>
      </c>
      <c r="E1040" t="s">
        <v>129</v>
      </c>
      <c r="F1040">
        <v>0.97</v>
      </c>
      <c r="G1040" t="s">
        <v>21</v>
      </c>
      <c r="H1040">
        <v>0.55494336909999997</v>
      </c>
      <c r="I1040" t="s">
        <v>129</v>
      </c>
      <c r="J1040">
        <f t="shared" si="30"/>
        <v>1</v>
      </c>
      <c r="K1040">
        <f t="shared" si="31"/>
        <v>0</v>
      </c>
      <c r="L1040">
        <v>0.48499999999999999</v>
      </c>
    </row>
    <row r="1041" spans="1:12" x14ac:dyDescent="0.25">
      <c r="A1041">
        <v>4837</v>
      </c>
      <c r="B1041" t="s">
        <v>5845</v>
      </c>
      <c r="C1041" t="s">
        <v>5846</v>
      </c>
      <c r="D1041" t="s">
        <v>10</v>
      </c>
      <c r="E1041" t="s">
        <v>10</v>
      </c>
      <c r="F1041">
        <v>0.74</v>
      </c>
      <c r="G1041" t="s">
        <v>10</v>
      </c>
      <c r="H1041">
        <v>0.93725780595999997</v>
      </c>
      <c r="I1041" t="s">
        <v>10</v>
      </c>
      <c r="J1041">
        <f t="shared" si="30"/>
        <v>1</v>
      </c>
      <c r="K1041">
        <f t="shared" si="31"/>
        <v>0</v>
      </c>
      <c r="L1041">
        <v>0.83862890298000003</v>
      </c>
    </row>
    <row r="1042" spans="1:12" x14ac:dyDescent="0.25">
      <c r="A1042">
        <v>347</v>
      </c>
      <c r="B1042" t="s">
        <v>14364</v>
      </c>
      <c r="C1042" t="s">
        <v>14365</v>
      </c>
      <c r="D1042" t="s">
        <v>129</v>
      </c>
      <c r="E1042" t="s">
        <v>129</v>
      </c>
      <c r="F1042">
        <v>0.73</v>
      </c>
      <c r="G1042" t="s">
        <v>129</v>
      </c>
      <c r="H1042">
        <v>0.87751802943599999</v>
      </c>
      <c r="I1042" t="s">
        <v>129</v>
      </c>
      <c r="J1042">
        <f t="shared" si="30"/>
        <v>1</v>
      </c>
      <c r="K1042">
        <f t="shared" si="31"/>
        <v>0</v>
      </c>
      <c r="L1042">
        <v>0.80375901471800004</v>
      </c>
    </row>
    <row r="1043" spans="1:12" x14ac:dyDescent="0.25">
      <c r="A1043">
        <v>3052</v>
      </c>
      <c r="B1043" t="s">
        <v>12797</v>
      </c>
      <c r="C1043" t="s">
        <v>12798</v>
      </c>
      <c r="D1043" t="s">
        <v>503</v>
      </c>
      <c r="E1043" t="s">
        <v>257</v>
      </c>
      <c r="F1043">
        <v>0.7</v>
      </c>
      <c r="G1043" t="s">
        <v>52</v>
      </c>
      <c r="H1043">
        <v>0.92177417971499997</v>
      </c>
      <c r="I1043" t="s">
        <v>52</v>
      </c>
      <c r="J1043">
        <f t="shared" ref="J1043:J1106" si="32">IF(I1043=D1043, 1, 0)</f>
        <v>0</v>
      </c>
      <c r="K1043">
        <f t="shared" ref="K1043:K1106" si="33">IF(I1043=D1043, 0, 1)</f>
        <v>1</v>
      </c>
      <c r="L1043">
        <v>0.460887089857</v>
      </c>
    </row>
    <row r="1044" spans="1:12" x14ac:dyDescent="0.25">
      <c r="A1044">
        <v>3186</v>
      </c>
      <c r="B1044" t="s">
        <v>10644</v>
      </c>
      <c r="C1044" t="s">
        <v>10645</v>
      </c>
      <c r="D1044" t="s">
        <v>42</v>
      </c>
      <c r="E1044" t="s">
        <v>42</v>
      </c>
      <c r="F1044">
        <v>0.91</v>
      </c>
      <c r="G1044" t="s">
        <v>42</v>
      </c>
      <c r="H1044">
        <v>0.89272229169600004</v>
      </c>
      <c r="I1044" t="s">
        <v>42</v>
      </c>
      <c r="J1044">
        <f t="shared" si="32"/>
        <v>1</v>
      </c>
      <c r="K1044">
        <f t="shared" si="33"/>
        <v>0</v>
      </c>
      <c r="L1044">
        <v>0.90136114584799998</v>
      </c>
    </row>
    <row r="1045" spans="1:12" x14ac:dyDescent="0.25">
      <c r="A1045">
        <v>6301</v>
      </c>
      <c r="B1045" t="s">
        <v>10753</v>
      </c>
      <c r="C1045" t="s">
        <v>10754</v>
      </c>
      <c r="D1045" t="s">
        <v>21</v>
      </c>
      <c r="E1045" t="s">
        <v>21</v>
      </c>
      <c r="F1045">
        <v>0.77</v>
      </c>
      <c r="G1045" t="s">
        <v>21</v>
      </c>
      <c r="H1045">
        <v>0.88279072193499997</v>
      </c>
      <c r="I1045" t="s">
        <v>21</v>
      </c>
      <c r="J1045">
        <f t="shared" si="32"/>
        <v>1</v>
      </c>
      <c r="K1045">
        <f t="shared" si="33"/>
        <v>0</v>
      </c>
      <c r="L1045">
        <v>0.82639536096699995</v>
      </c>
    </row>
    <row r="1046" spans="1:12" x14ac:dyDescent="0.25">
      <c r="A1046">
        <v>5166</v>
      </c>
      <c r="B1046" t="s">
        <v>14014</v>
      </c>
      <c r="C1046" t="s">
        <v>14015</v>
      </c>
      <c r="D1046" t="s">
        <v>10</v>
      </c>
      <c r="E1046" t="s">
        <v>10</v>
      </c>
      <c r="F1046">
        <v>0.73</v>
      </c>
      <c r="G1046" t="s">
        <v>10</v>
      </c>
      <c r="H1046">
        <v>0.75458997938100003</v>
      </c>
      <c r="I1046" t="s">
        <v>10</v>
      </c>
      <c r="J1046">
        <f t="shared" si="32"/>
        <v>1</v>
      </c>
      <c r="K1046">
        <f t="shared" si="33"/>
        <v>0</v>
      </c>
      <c r="L1046">
        <v>0.74229498969100005</v>
      </c>
    </row>
    <row r="1047" spans="1:12" x14ac:dyDescent="0.25">
      <c r="A1047">
        <v>5754</v>
      </c>
      <c r="B1047" t="s">
        <v>7944</v>
      </c>
      <c r="C1047" t="s">
        <v>7945</v>
      </c>
      <c r="D1047" t="s">
        <v>10</v>
      </c>
      <c r="E1047" t="s">
        <v>10</v>
      </c>
      <c r="F1047">
        <v>0.79</v>
      </c>
      <c r="G1047" t="s">
        <v>10</v>
      </c>
      <c r="H1047">
        <v>0.95056398736299996</v>
      </c>
      <c r="I1047" t="s">
        <v>10</v>
      </c>
      <c r="J1047">
        <f t="shared" si="32"/>
        <v>1</v>
      </c>
      <c r="K1047">
        <f t="shared" si="33"/>
        <v>0</v>
      </c>
      <c r="L1047">
        <v>0.87028199368199999</v>
      </c>
    </row>
    <row r="1048" spans="1:12" x14ac:dyDescent="0.25">
      <c r="A1048">
        <v>6040</v>
      </c>
      <c r="B1048" t="s">
        <v>7892</v>
      </c>
      <c r="C1048" t="s">
        <v>7893</v>
      </c>
      <c r="D1048" t="s">
        <v>10</v>
      </c>
      <c r="E1048" t="s">
        <v>10</v>
      </c>
      <c r="F1048">
        <v>0.74</v>
      </c>
      <c r="G1048" t="s">
        <v>10</v>
      </c>
      <c r="H1048">
        <v>0.22317096711100001</v>
      </c>
      <c r="I1048" t="s">
        <v>10</v>
      </c>
      <c r="J1048">
        <f t="shared" si="32"/>
        <v>1</v>
      </c>
      <c r="K1048">
        <f t="shared" si="33"/>
        <v>0</v>
      </c>
      <c r="L1048">
        <v>0.48158548355500003</v>
      </c>
    </row>
    <row r="1049" spans="1:12" x14ac:dyDescent="0.25">
      <c r="A1049">
        <v>4799</v>
      </c>
      <c r="B1049" t="s">
        <v>12614</v>
      </c>
      <c r="C1049" t="s">
        <v>12615</v>
      </c>
      <c r="D1049" t="s">
        <v>21</v>
      </c>
      <c r="E1049" t="s">
        <v>21</v>
      </c>
      <c r="F1049">
        <v>0.96</v>
      </c>
      <c r="G1049" t="s">
        <v>21</v>
      </c>
      <c r="H1049">
        <v>0.97898332050699999</v>
      </c>
      <c r="I1049" t="s">
        <v>21</v>
      </c>
      <c r="J1049">
        <f t="shared" si="32"/>
        <v>1</v>
      </c>
      <c r="K1049">
        <f t="shared" si="33"/>
        <v>0</v>
      </c>
      <c r="L1049">
        <v>0.96949166025300004</v>
      </c>
    </row>
    <row r="1050" spans="1:12" x14ac:dyDescent="0.25">
      <c r="A1050">
        <v>4143</v>
      </c>
      <c r="B1050" t="s">
        <v>4955</v>
      </c>
      <c r="C1050" t="s">
        <v>4956</v>
      </c>
      <c r="D1050" t="s">
        <v>21</v>
      </c>
      <c r="E1050" t="s">
        <v>21</v>
      </c>
      <c r="F1050">
        <v>0.9</v>
      </c>
      <c r="G1050" t="s">
        <v>21</v>
      </c>
      <c r="H1050">
        <v>0.93921756086999997</v>
      </c>
      <c r="I1050" t="s">
        <v>21</v>
      </c>
      <c r="J1050">
        <f t="shared" si="32"/>
        <v>1</v>
      </c>
      <c r="K1050">
        <f t="shared" si="33"/>
        <v>0</v>
      </c>
      <c r="L1050">
        <v>0.91960878043500005</v>
      </c>
    </row>
    <row r="1051" spans="1:12" x14ac:dyDescent="0.25">
      <c r="A1051">
        <v>3611</v>
      </c>
      <c r="B1051" t="s">
        <v>2689</v>
      </c>
      <c r="C1051" t="s">
        <v>2690</v>
      </c>
      <c r="D1051" t="s">
        <v>52</v>
      </c>
      <c r="E1051" t="s">
        <v>52</v>
      </c>
      <c r="F1051">
        <v>0.77</v>
      </c>
      <c r="G1051" t="s">
        <v>52</v>
      </c>
      <c r="H1051">
        <v>0.85192263157899994</v>
      </c>
      <c r="I1051" t="s">
        <v>52</v>
      </c>
      <c r="J1051">
        <f t="shared" si="32"/>
        <v>1</v>
      </c>
      <c r="K1051">
        <f t="shared" si="33"/>
        <v>0</v>
      </c>
      <c r="L1051">
        <v>0.81096131578999997</v>
      </c>
    </row>
    <row r="1052" spans="1:12" x14ac:dyDescent="0.25">
      <c r="A1052">
        <v>5184</v>
      </c>
      <c r="B1052" t="s">
        <v>12792</v>
      </c>
      <c r="C1052" t="s">
        <v>12793</v>
      </c>
      <c r="D1052" t="s">
        <v>52</v>
      </c>
      <c r="E1052" t="s">
        <v>52</v>
      </c>
      <c r="F1052">
        <v>0.73</v>
      </c>
      <c r="G1052" t="s">
        <v>52</v>
      </c>
      <c r="H1052">
        <v>0.80556809180099997</v>
      </c>
      <c r="I1052" t="s">
        <v>52</v>
      </c>
      <c r="J1052">
        <f t="shared" si="32"/>
        <v>1</v>
      </c>
      <c r="K1052">
        <f t="shared" si="33"/>
        <v>0</v>
      </c>
      <c r="L1052">
        <v>0.76778404590100002</v>
      </c>
    </row>
    <row r="1053" spans="1:12" x14ac:dyDescent="0.25">
      <c r="A1053">
        <v>2605</v>
      </c>
      <c r="B1053" t="s">
        <v>8461</v>
      </c>
      <c r="C1053" t="s">
        <v>7984</v>
      </c>
      <c r="D1053" t="s">
        <v>52</v>
      </c>
      <c r="E1053" t="s">
        <v>52</v>
      </c>
      <c r="F1053">
        <v>0.78</v>
      </c>
      <c r="G1053" t="s">
        <v>52</v>
      </c>
      <c r="H1053">
        <v>0.163160097645</v>
      </c>
      <c r="I1053" t="s">
        <v>52</v>
      </c>
      <c r="J1053">
        <f t="shared" si="32"/>
        <v>1</v>
      </c>
      <c r="K1053">
        <f t="shared" si="33"/>
        <v>0</v>
      </c>
      <c r="L1053">
        <v>0.47158004882299998</v>
      </c>
    </row>
    <row r="1054" spans="1:12" x14ac:dyDescent="0.25">
      <c r="A1054">
        <v>3178</v>
      </c>
      <c r="B1054" t="s">
        <v>13933</v>
      </c>
      <c r="C1054" t="s">
        <v>13934</v>
      </c>
      <c r="D1054" t="s">
        <v>10</v>
      </c>
      <c r="E1054" t="s">
        <v>10</v>
      </c>
      <c r="F1054">
        <v>0.74</v>
      </c>
      <c r="G1054" t="s">
        <v>10</v>
      </c>
      <c r="H1054">
        <v>0.77531468514699997</v>
      </c>
      <c r="I1054" t="s">
        <v>10</v>
      </c>
      <c r="J1054">
        <f t="shared" si="32"/>
        <v>1</v>
      </c>
      <c r="K1054">
        <f t="shared" si="33"/>
        <v>0</v>
      </c>
      <c r="L1054">
        <v>0.75765734257399997</v>
      </c>
    </row>
    <row r="1055" spans="1:12" x14ac:dyDescent="0.25">
      <c r="A1055">
        <v>6184</v>
      </c>
      <c r="B1055" t="s">
        <v>13515</v>
      </c>
      <c r="C1055" t="s">
        <v>13516</v>
      </c>
      <c r="D1055" t="s">
        <v>52</v>
      </c>
      <c r="E1055" t="s">
        <v>52</v>
      </c>
      <c r="F1055">
        <v>0.73</v>
      </c>
      <c r="G1055" t="s">
        <v>52</v>
      </c>
      <c r="H1055">
        <v>0.88193763715499995</v>
      </c>
      <c r="I1055" t="s">
        <v>52</v>
      </c>
      <c r="J1055">
        <f t="shared" si="32"/>
        <v>1</v>
      </c>
      <c r="K1055">
        <f t="shared" si="33"/>
        <v>0</v>
      </c>
      <c r="L1055">
        <v>0.80596881857699998</v>
      </c>
    </row>
    <row r="1056" spans="1:12" x14ac:dyDescent="0.25">
      <c r="A1056">
        <v>504</v>
      </c>
      <c r="B1056" t="s">
        <v>14188</v>
      </c>
      <c r="C1056" t="s">
        <v>14189</v>
      </c>
      <c r="D1056" t="s">
        <v>446</v>
      </c>
      <c r="E1056" t="s">
        <v>446</v>
      </c>
      <c r="F1056">
        <v>0.82</v>
      </c>
      <c r="G1056" t="s">
        <v>446</v>
      </c>
      <c r="H1056">
        <v>0.97110115583900003</v>
      </c>
      <c r="I1056" t="s">
        <v>446</v>
      </c>
      <c r="J1056">
        <f t="shared" si="32"/>
        <v>1</v>
      </c>
      <c r="K1056">
        <f t="shared" si="33"/>
        <v>0</v>
      </c>
      <c r="L1056">
        <v>0.89555057791899995</v>
      </c>
    </row>
    <row r="1057" spans="1:12" x14ac:dyDescent="0.25">
      <c r="A1057">
        <v>4550</v>
      </c>
      <c r="B1057" t="s">
        <v>14783</v>
      </c>
      <c r="C1057" t="s">
        <v>14784</v>
      </c>
      <c r="D1057" t="s">
        <v>116</v>
      </c>
      <c r="E1057" t="s">
        <v>239</v>
      </c>
      <c r="F1057">
        <v>0.69</v>
      </c>
      <c r="G1057" t="s">
        <v>116</v>
      </c>
      <c r="H1057">
        <v>0.50623033345000001</v>
      </c>
      <c r="I1057" t="s">
        <v>239</v>
      </c>
      <c r="J1057">
        <f t="shared" si="32"/>
        <v>0</v>
      </c>
      <c r="K1057">
        <f t="shared" si="33"/>
        <v>1</v>
      </c>
      <c r="L1057">
        <v>0.34499999999999997</v>
      </c>
    </row>
    <row r="1058" spans="1:12" x14ac:dyDescent="0.25">
      <c r="A1058">
        <v>4410</v>
      </c>
      <c r="B1058" t="s">
        <v>6766</v>
      </c>
      <c r="C1058" t="s">
        <v>6767</v>
      </c>
      <c r="D1058" t="s">
        <v>129</v>
      </c>
      <c r="E1058" t="s">
        <v>129</v>
      </c>
      <c r="F1058">
        <v>0.98</v>
      </c>
      <c r="G1058" t="s">
        <v>21</v>
      </c>
      <c r="H1058">
        <v>0.489506316931</v>
      </c>
      <c r="I1058" t="s">
        <v>129</v>
      </c>
      <c r="J1058">
        <f t="shared" si="32"/>
        <v>1</v>
      </c>
      <c r="K1058">
        <f t="shared" si="33"/>
        <v>0</v>
      </c>
      <c r="L1058">
        <v>0.49</v>
      </c>
    </row>
    <row r="1059" spans="1:12" x14ac:dyDescent="0.25">
      <c r="A1059">
        <v>5313</v>
      </c>
      <c r="B1059" t="s">
        <v>3235</v>
      </c>
      <c r="C1059" t="s">
        <v>3236</v>
      </c>
      <c r="D1059" t="s">
        <v>239</v>
      </c>
      <c r="E1059" t="s">
        <v>239</v>
      </c>
      <c r="F1059">
        <v>0.96</v>
      </c>
      <c r="G1059" t="s">
        <v>239</v>
      </c>
      <c r="H1059">
        <v>0.85170794732499999</v>
      </c>
      <c r="I1059" t="s">
        <v>239</v>
      </c>
      <c r="J1059">
        <f t="shared" si="32"/>
        <v>1</v>
      </c>
      <c r="K1059">
        <f t="shared" si="33"/>
        <v>0</v>
      </c>
      <c r="L1059">
        <v>0.90585397366300002</v>
      </c>
    </row>
    <row r="1060" spans="1:12" x14ac:dyDescent="0.25">
      <c r="A1060">
        <v>2486</v>
      </c>
      <c r="B1060" t="s">
        <v>822</v>
      </c>
      <c r="C1060" t="s">
        <v>823</v>
      </c>
      <c r="D1060" t="s">
        <v>21</v>
      </c>
      <c r="E1060" t="s">
        <v>21</v>
      </c>
      <c r="F1060">
        <v>0.94</v>
      </c>
      <c r="G1060" t="s">
        <v>21</v>
      </c>
      <c r="H1060">
        <v>0.917790430534</v>
      </c>
      <c r="I1060" t="s">
        <v>21</v>
      </c>
      <c r="J1060">
        <f t="shared" si="32"/>
        <v>1</v>
      </c>
      <c r="K1060">
        <f t="shared" si="33"/>
        <v>0</v>
      </c>
      <c r="L1060">
        <v>0.92889521526700003</v>
      </c>
    </row>
    <row r="1061" spans="1:12" x14ac:dyDescent="0.25">
      <c r="A1061">
        <v>3313</v>
      </c>
      <c r="B1061" t="s">
        <v>10557</v>
      </c>
      <c r="C1061" t="s">
        <v>10558</v>
      </c>
      <c r="D1061" t="s">
        <v>14</v>
      </c>
      <c r="E1061" t="s">
        <v>10</v>
      </c>
      <c r="F1061">
        <v>0.73</v>
      </c>
      <c r="G1061" t="s">
        <v>14</v>
      </c>
      <c r="H1061">
        <v>0.87061568763999997</v>
      </c>
      <c r="I1061" t="s">
        <v>14</v>
      </c>
      <c r="J1061">
        <f t="shared" si="32"/>
        <v>1</v>
      </c>
      <c r="K1061">
        <f t="shared" si="33"/>
        <v>0</v>
      </c>
      <c r="L1061">
        <v>0.43530784381999998</v>
      </c>
    </row>
    <row r="1062" spans="1:12" x14ac:dyDescent="0.25">
      <c r="A1062">
        <v>4731</v>
      </c>
      <c r="B1062" t="s">
        <v>12714</v>
      </c>
      <c r="C1062" t="s">
        <v>12715</v>
      </c>
      <c r="D1062" t="s">
        <v>52</v>
      </c>
      <c r="E1062" t="s">
        <v>52</v>
      </c>
      <c r="F1062">
        <v>0.75</v>
      </c>
      <c r="G1062" t="s">
        <v>52</v>
      </c>
      <c r="H1062">
        <v>0.92784293433800002</v>
      </c>
      <c r="I1062" t="s">
        <v>52</v>
      </c>
      <c r="J1062">
        <f t="shared" si="32"/>
        <v>1</v>
      </c>
      <c r="K1062">
        <f t="shared" si="33"/>
        <v>0</v>
      </c>
      <c r="L1062">
        <v>0.83892146716899996</v>
      </c>
    </row>
    <row r="1063" spans="1:12" x14ac:dyDescent="0.25">
      <c r="A1063">
        <v>4481</v>
      </c>
      <c r="B1063" t="s">
        <v>8379</v>
      </c>
      <c r="C1063" t="s">
        <v>8380</v>
      </c>
      <c r="D1063" t="s">
        <v>21</v>
      </c>
      <c r="E1063" t="s">
        <v>21</v>
      </c>
      <c r="F1063">
        <v>0.79</v>
      </c>
      <c r="G1063" t="s">
        <v>21</v>
      </c>
      <c r="H1063">
        <v>0.69994943694099998</v>
      </c>
      <c r="I1063" t="s">
        <v>21</v>
      </c>
      <c r="J1063">
        <f t="shared" si="32"/>
        <v>1</v>
      </c>
      <c r="K1063">
        <f t="shared" si="33"/>
        <v>0</v>
      </c>
      <c r="L1063">
        <v>0.74497471846999996</v>
      </c>
    </row>
    <row r="1064" spans="1:12" x14ac:dyDescent="0.25">
      <c r="A1064">
        <v>3074</v>
      </c>
      <c r="B1064" t="s">
        <v>13784</v>
      </c>
      <c r="C1064" t="s">
        <v>13785</v>
      </c>
      <c r="D1064" t="s">
        <v>21</v>
      </c>
      <c r="E1064" t="s">
        <v>21</v>
      </c>
      <c r="F1064">
        <v>0.94</v>
      </c>
      <c r="G1064" t="s">
        <v>21</v>
      </c>
      <c r="H1064">
        <v>0.92395841750300001</v>
      </c>
      <c r="I1064" t="s">
        <v>21</v>
      </c>
      <c r="J1064">
        <f t="shared" si="32"/>
        <v>1</v>
      </c>
      <c r="K1064">
        <f t="shared" si="33"/>
        <v>0</v>
      </c>
      <c r="L1064">
        <v>0.93197920875100004</v>
      </c>
    </row>
    <row r="1065" spans="1:12" x14ac:dyDescent="0.25">
      <c r="A1065">
        <v>2902</v>
      </c>
      <c r="B1065" t="s">
        <v>1804</v>
      </c>
      <c r="C1065" t="s">
        <v>1805</v>
      </c>
      <c r="D1065" t="s">
        <v>21</v>
      </c>
      <c r="E1065" t="s">
        <v>52</v>
      </c>
      <c r="F1065">
        <v>0.73</v>
      </c>
      <c r="G1065" t="s">
        <v>10</v>
      </c>
      <c r="H1065">
        <v>0.54238498942900004</v>
      </c>
      <c r="I1065" t="s">
        <v>52</v>
      </c>
      <c r="J1065">
        <f t="shared" si="32"/>
        <v>0</v>
      </c>
      <c r="K1065">
        <f t="shared" si="33"/>
        <v>1</v>
      </c>
      <c r="L1065">
        <v>0.36499999999999999</v>
      </c>
    </row>
    <row r="1066" spans="1:12" x14ac:dyDescent="0.25">
      <c r="A1066">
        <v>3961</v>
      </c>
      <c r="B1066" t="s">
        <v>930</v>
      </c>
      <c r="C1066" t="s">
        <v>931</v>
      </c>
      <c r="D1066" t="s">
        <v>10</v>
      </c>
      <c r="E1066" t="s">
        <v>10</v>
      </c>
      <c r="F1066">
        <v>0.75</v>
      </c>
      <c r="G1066" t="s">
        <v>10</v>
      </c>
      <c r="H1066">
        <v>0.86662379162799996</v>
      </c>
      <c r="I1066" t="s">
        <v>10</v>
      </c>
      <c r="J1066">
        <f t="shared" si="32"/>
        <v>1</v>
      </c>
      <c r="K1066">
        <f t="shared" si="33"/>
        <v>0</v>
      </c>
      <c r="L1066">
        <v>0.80831189581399998</v>
      </c>
    </row>
    <row r="1067" spans="1:12" x14ac:dyDescent="0.25">
      <c r="A1067">
        <v>6043</v>
      </c>
      <c r="B1067" t="s">
        <v>8897</v>
      </c>
      <c r="C1067" t="s">
        <v>8898</v>
      </c>
      <c r="D1067" t="s">
        <v>14</v>
      </c>
      <c r="E1067" t="s">
        <v>14</v>
      </c>
      <c r="F1067">
        <v>0.84</v>
      </c>
      <c r="G1067" t="s">
        <v>14</v>
      </c>
      <c r="H1067">
        <v>0.74445883374599997</v>
      </c>
      <c r="I1067" t="s">
        <v>14</v>
      </c>
      <c r="J1067">
        <f t="shared" si="32"/>
        <v>1</v>
      </c>
      <c r="K1067">
        <f t="shared" si="33"/>
        <v>0</v>
      </c>
      <c r="L1067">
        <v>0.79222941687299997</v>
      </c>
    </row>
    <row r="1068" spans="1:12" x14ac:dyDescent="0.25">
      <c r="A1068">
        <v>2241</v>
      </c>
      <c r="B1068" t="s">
        <v>5273</v>
      </c>
      <c r="C1068" t="s">
        <v>4309</v>
      </c>
      <c r="D1068" t="s">
        <v>14</v>
      </c>
      <c r="E1068" t="s">
        <v>14</v>
      </c>
      <c r="F1068">
        <v>0.9</v>
      </c>
      <c r="G1068" t="s">
        <v>14</v>
      </c>
      <c r="H1068">
        <v>0.64331502888400005</v>
      </c>
      <c r="I1068" t="s">
        <v>14</v>
      </c>
      <c r="J1068">
        <f t="shared" si="32"/>
        <v>1</v>
      </c>
      <c r="K1068">
        <f t="shared" si="33"/>
        <v>0</v>
      </c>
      <c r="L1068">
        <v>0.77165751444200004</v>
      </c>
    </row>
    <row r="1069" spans="1:12" x14ac:dyDescent="0.25">
      <c r="A1069">
        <v>3046</v>
      </c>
      <c r="B1069" t="s">
        <v>8414</v>
      </c>
      <c r="C1069" t="s">
        <v>8415</v>
      </c>
      <c r="D1069" t="s">
        <v>21</v>
      </c>
      <c r="E1069" t="s">
        <v>21</v>
      </c>
      <c r="F1069">
        <v>0.78</v>
      </c>
      <c r="G1069" t="s">
        <v>21</v>
      </c>
      <c r="H1069">
        <v>0.96040478970999998</v>
      </c>
      <c r="I1069" t="s">
        <v>21</v>
      </c>
      <c r="J1069">
        <f t="shared" si="32"/>
        <v>1</v>
      </c>
      <c r="K1069">
        <f t="shared" si="33"/>
        <v>0</v>
      </c>
      <c r="L1069">
        <v>0.87020239485499995</v>
      </c>
    </row>
    <row r="1070" spans="1:12" x14ac:dyDescent="0.25">
      <c r="A1070">
        <v>84</v>
      </c>
      <c r="B1070" t="s">
        <v>12585</v>
      </c>
      <c r="C1070" t="s">
        <v>12586</v>
      </c>
      <c r="D1070" t="s">
        <v>129</v>
      </c>
      <c r="E1070" t="s">
        <v>129</v>
      </c>
      <c r="F1070">
        <v>0.9</v>
      </c>
      <c r="G1070" t="s">
        <v>129</v>
      </c>
      <c r="H1070">
        <v>0.71014447006600001</v>
      </c>
      <c r="I1070" t="s">
        <v>129</v>
      </c>
      <c r="J1070">
        <f t="shared" si="32"/>
        <v>1</v>
      </c>
      <c r="K1070">
        <f t="shared" si="33"/>
        <v>0</v>
      </c>
      <c r="L1070">
        <v>0.80507223503299996</v>
      </c>
    </row>
    <row r="1071" spans="1:12" x14ac:dyDescent="0.25">
      <c r="A1071">
        <v>96</v>
      </c>
      <c r="B1071" t="s">
        <v>14478</v>
      </c>
      <c r="C1071" t="s">
        <v>5306</v>
      </c>
      <c r="D1071" t="s">
        <v>129</v>
      </c>
      <c r="E1071" t="s">
        <v>129</v>
      </c>
      <c r="F1071">
        <v>1</v>
      </c>
      <c r="G1071" t="s">
        <v>129</v>
      </c>
      <c r="H1071">
        <v>0.52994313777400004</v>
      </c>
      <c r="I1071" t="s">
        <v>129</v>
      </c>
      <c r="J1071">
        <f t="shared" si="32"/>
        <v>1</v>
      </c>
      <c r="K1071">
        <f t="shared" si="33"/>
        <v>0</v>
      </c>
      <c r="L1071">
        <v>0.76497156888700002</v>
      </c>
    </row>
    <row r="1072" spans="1:12" x14ac:dyDescent="0.25">
      <c r="A1072">
        <v>1932</v>
      </c>
      <c r="B1072" t="s">
        <v>13921</v>
      </c>
      <c r="C1072" t="s">
        <v>13922</v>
      </c>
      <c r="D1072" t="s">
        <v>10</v>
      </c>
      <c r="E1072" t="s">
        <v>21</v>
      </c>
      <c r="F1072">
        <v>0.7</v>
      </c>
      <c r="G1072" t="s">
        <v>10</v>
      </c>
      <c r="H1072">
        <v>0.85936304363500005</v>
      </c>
      <c r="I1072" t="s">
        <v>10</v>
      </c>
      <c r="J1072">
        <f t="shared" si="32"/>
        <v>1</v>
      </c>
      <c r="K1072">
        <f t="shared" si="33"/>
        <v>0</v>
      </c>
      <c r="L1072">
        <v>0.42968152181800001</v>
      </c>
    </row>
    <row r="1073" spans="1:12" x14ac:dyDescent="0.25">
      <c r="A1073">
        <v>3308</v>
      </c>
      <c r="B1073" t="s">
        <v>13481</v>
      </c>
      <c r="C1073" t="s">
        <v>13482</v>
      </c>
      <c r="D1073" t="s">
        <v>34</v>
      </c>
      <c r="E1073" t="s">
        <v>34</v>
      </c>
      <c r="F1073">
        <v>0.97</v>
      </c>
      <c r="G1073" t="s">
        <v>34</v>
      </c>
      <c r="H1073">
        <v>0.79254392898899995</v>
      </c>
      <c r="I1073" t="s">
        <v>34</v>
      </c>
      <c r="J1073">
        <f t="shared" si="32"/>
        <v>1</v>
      </c>
      <c r="K1073">
        <f t="shared" si="33"/>
        <v>0</v>
      </c>
      <c r="L1073">
        <v>0.881271964495</v>
      </c>
    </row>
    <row r="1074" spans="1:12" x14ac:dyDescent="0.25">
      <c r="A1074">
        <v>3232</v>
      </c>
      <c r="B1074" t="s">
        <v>2437</v>
      </c>
      <c r="C1074" t="s">
        <v>2438</v>
      </c>
      <c r="D1074" t="s">
        <v>21</v>
      </c>
      <c r="E1074" t="s">
        <v>21</v>
      </c>
      <c r="F1074">
        <v>0.85</v>
      </c>
      <c r="G1074" t="s">
        <v>21</v>
      </c>
      <c r="H1074">
        <v>0.96611958271599996</v>
      </c>
      <c r="I1074" t="s">
        <v>21</v>
      </c>
      <c r="J1074">
        <f t="shared" si="32"/>
        <v>1</v>
      </c>
      <c r="K1074">
        <f t="shared" si="33"/>
        <v>0</v>
      </c>
      <c r="L1074">
        <v>0.90805979135799997</v>
      </c>
    </row>
    <row r="1075" spans="1:12" x14ac:dyDescent="0.25">
      <c r="A1075">
        <v>2619</v>
      </c>
      <c r="B1075" t="s">
        <v>11595</v>
      </c>
      <c r="C1075" t="s">
        <v>11596</v>
      </c>
      <c r="D1075" t="s">
        <v>116</v>
      </c>
      <c r="E1075" t="s">
        <v>116</v>
      </c>
      <c r="F1075">
        <v>0.98</v>
      </c>
      <c r="G1075" t="s">
        <v>116</v>
      </c>
      <c r="H1075">
        <v>0.93228671881799996</v>
      </c>
      <c r="I1075" t="s">
        <v>116</v>
      </c>
      <c r="J1075">
        <f t="shared" si="32"/>
        <v>1</v>
      </c>
      <c r="K1075">
        <f t="shared" si="33"/>
        <v>0</v>
      </c>
      <c r="L1075">
        <v>0.95614335940899997</v>
      </c>
    </row>
    <row r="1076" spans="1:12" x14ac:dyDescent="0.25">
      <c r="A1076">
        <v>3328</v>
      </c>
      <c r="B1076" t="s">
        <v>7956</v>
      </c>
      <c r="C1076" t="s">
        <v>7957</v>
      </c>
      <c r="D1076" t="s">
        <v>243</v>
      </c>
      <c r="E1076" t="s">
        <v>243</v>
      </c>
      <c r="F1076">
        <v>0.79</v>
      </c>
      <c r="G1076" t="s">
        <v>91</v>
      </c>
      <c r="H1076">
        <v>0.390406304067</v>
      </c>
      <c r="I1076" t="s">
        <v>243</v>
      </c>
      <c r="J1076">
        <f t="shared" si="32"/>
        <v>1</v>
      </c>
      <c r="K1076">
        <f t="shared" si="33"/>
        <v>0</v>
      </c>
      <c r="L1076">
        <v>0.39500000000000002</v>
      </c>
    </row>
    <row r="1077" spans="1:12" x14ac:dyDescent="0.25">
      <c r="A1077">
        <v>4237</v>
      </c>
      <c r="B1077" t="s">
        <v>9594</v>
      </c>
      <c r="C1077" t="s">
        <v>9595</v>
      </c>
      <c r="D1077" t="s">
        <v>14</v>
      </c>
      <c r="E1077" t="s">
        <v>14</v>
      </c>
      <c r="F1077">
        <v>0.98</v>
      </c>
      <c r="G1077" t="s">
        <v>14</v>
      </c>
      <c r="H1077">
        <v>0.42138967606799999</v>
      </c>
      <c r="I1077" t="s">
        <v>14</v>
      </c>
      <c r="J1077">
        <f t="shared" si="32"/>
        <v>1</v>
      </c>
      <c r="K1077">
        <f t="shared" si="33"/>
        <v>0</v>
      </c>
      <c r="L1077">
        <v>0.70069483803400001</v>
      </c>
    </row>
    <row r="1078" spans="1:12" x14ac:dyDescent="0.25">
      <c r="A1078">
        <v>4597</v>
      </c>
      <c r="B1078" t="s">
        <v>12060</v>
      </c>
      <c r="C1078" t="s">
        <v>12061</v>
      </c>
      <c r="D1078" t="s">
        <v>185</v>
      </c>
      <c r="E1078" t="s">
        <v>185</v>
      </c>
      <c r="F1078">
        <v>0.72</v>
      </c>
      <c r="G1078" t="s">
        <v>185</v>
      </c>
      <c r="H1078">
        <v>0.54919132161700002</v>
      </c>
      <c r="I1078" t="s">
        <v>185</v>
      </c>
      <c r="J1078">
        <f t="shared" si="32"/>
        <v>1</v>
      </c>
      <c r="K1078">
        <f t="shared" si="33"/>
        <v>0</v>
      </c>
      <c r="L1078">
        <v>0.63459566080800001</v>
      </c>
    </row>
    <row r="1079" spans="1:12" x14ac:dyDescent="0.25">
      <c r="A1079">
        <v>4407</v>
      </c>
      <c r="B1079" t="s">
        <v>4852</v>
      </c>
      <c r="C1079" t="s">
        <v>4853</v>
      </c>
      <c r="D1079" t="s">
        <v>10</v>
      </c>
      <c r="E1079" t="s">
        <v>10</v>
      </c>
      <c r="F1079">
        <v>0.69</v>
      </c>
      <c r="G1079" t="s">
        <v>10</v>
      </c>
      <c r="H1079">
        <v>0.92593689889300002</v>
      </c>
      <c r="I1079" t="s">
        <v>10</v>
      </c>
      <c r="J1079">
        <f t="shared" si="32"/>
        <v>1</v>
      </c>
      <c r="K1079">
        <f t="shared" si="33"/>
        <v>0</v>
      </c>
      <c r="L1079">
        <v>0.80796844944699997</v>
      </c>
    </row>
    <row r="1080" spans="1:12" x14ac:dyDescent="0.25">
      <c r="A1080">
        <v>3677</v>
      </c>
      <c r="B1080" t="s">
        <v>2489</v>
      </c>
      <c r="C1080" t="s">
        <v>2490</v>
      </c>
      <c r="D1080" t="s">
        <v>10</v>
      </c>
      <c r="E1080" t="s">
        <v>10</v>
      </c>
      <c r="F1080">
        <v>0.95</v>
      </c>
      <c r="G1080" t="s">
        <v>10</v>
      </c>
      <c r="H1080">
        <v>0.88103813819700005</v>
      </c>
      <c r="I1080" t="s">
        <v>10</v>
      </c>
      <c r="J1080">
        <f t="shared" si="32"/>
        <v>1</v>
      </c>
      <c r="K1080">
        <f t="shared" si="33"/>
        <v>0</v>
      </c>
      <c r="L1080">
        <v>0.91551906909900005</v>
      </c>
    </row>
    <row r="1081" spans="1:12" x14ac:dyDescent="0.25">
      <c r="A1081">
        <v>5655</v>
      </c>
      <c r="B1081" t="s">
        <v>5082</v>
      </c>
      <c r="C1081" t="s">
        <v>5083</v>
      </c>
      <c r="D1081" t="s">
        <v>21</v>
      </c>
      <c r="E1081" t="s">
        <v>21</v>
      </c>
      <c r="F1081">
        <v>0.85</v>
      </c>
      <c r="G1081" t="s">
        <v>21</v>
      </c>
      <c r="H1081">
        <v>0.97770895291500004</v>
      </c>
      <c r="I1081" t="s">
        <v>21</v>
      </c>
      <c r="J1081">
        <f t="shared" si="32"/>
        <v>1</v>
      </c>
      <c r="K1081">
        <f t="shared" si="33"/>
        <v>0</v>
      </c>
      <c r="L1081">
        <v>0.91385447645700002</v>
      </c>
    </row>
    <row r="1082" spans="1:12" x14ac:dyDescent="0.25">
      <c r="A1082">
        <v>3940</v>
      </c>
      <c r="B1082" t="s">
        <v>7774</v>
      </c>
      <c r="C1082" t="s">
        <v>7775</v>
      </c>
      <c r="D1082" t="s">
        <v>10</v>
      </c>
      <c r="E1082" t="s">
        <v>10</v>
      </c>
      <c r="F1082">
        <v>0.89</v>
      </c>
      <c r="G1082" t="s">
        <v>10</v>
      </c>
      <c r="H1082">
        <v>0.92698617195199995</v>
      </c>
      <c r="I1082" t="s">
        <v>10</v>
      </c>
      <c r="J1082">
        <f t="shared" si="32"/>
        <v>1</v>
      </c>
      <c r="K1082">
        <f t="shared" si="33"/>
        <v>0</v>
      </c>
      <c r="L1082">
        <v>0.90849308597599998</v>
      </c>
    </row>
    <row r="1083" spans="1:12" x14ac:dyDescent="0.25">
      <c r="A1083">
        <v>2405</v>
      </c>
      <c r="B1083" t="s">
        <v>5881</v>
      </c>
      <c r="C1083" t="s">
        <v>5882</v>
      </c>
      <c r="D1083" t="s">
        <v>21</v>
      </c>
      <c r="E1083" t="s">
        <v>52</v>
      </c>
      <c r="F1083">
        <v>0.8</v>
      </c>
      <c r="G1083" t="s">
        <v>21</v>
      </c>
      <c r="H1083">
        <v>0.91484330622900001</v>
      </c>
      <c r="I1083" t="s">
        <v>21</v>
      </c>
      <c r="J1083">
        <f t="shared" si="32"/>
        <v>1</v>
      </c>
      <c r="K1083">
        <f t="shared" si="33"/>
        <v>0</v>
      </c>
      <c r="L1083">
        <v>0.45742165311400002</v>
      </c>
    </row>
    <row r="1084" spans="1:12" x14ac:dyDescent="0.25">
      <c r="A1084">
        <v>4554</v>
      </c>
      <c r="B1084" t="s">
        <v>12451</v>
      </c>
      <c r="C1084" t="s">
        <v>12452</v>
      </c>
      <c r="D1084" t="s">
        <v>129</v>
      </c>
      <c r="E1084" t="s">
        <v>129</v>
      </c>
      <c r="F1084">
        <v>0.86</v>
      </c>
      <c r="G1084" t="s">
        <v>129</v>
      </c>
      <c r="H1084">
        <v>0.50596876943299995</v>
      </c>
      <c r="I1084" t="s">
        <v>129</v>
      </c>
      <c r="J1084">
        <f t="shared" si="32"/>
        <v>1</v>
      </c>
      <c r="K1084">
        <f t="shared" si="33"/>
        <v>0</v>
      </c>
      <c r="L1084">
        <v>0.68298438471699996</v>
      </c>
    </row>
    <row r="1085" spans="1:12" x14ac:dyDescent="0.25">
      <c r="A1085">
        <v>1557</v>
      </c>
      <c r="B1085" t="s">
        <v>9126</v>
      </c>
      <c r="C1085" t="s">
        <v>9127</v>
      </c>
      <c r="D1085" t="s">
        <v>10</v>
      </c>
      <c r="E1085" t="s">
        <v>10</v>
      </c>
      <c r="F1085">
        <v>0.84</v>
      </c>
      <c r="G1085" t="s">
        <v>52</v>
      </c>
      <c r="H1085">
        <v>0.163160097645</v>
      </c>
      <c r="I1085" t="s">
        <v>10</v>
      </c>
      <c r="J1085">
        <f t="shared" si="32"/>
        <v>1</v>
      </c>
      <c r="K1085">
        <f t="shared" si="33"/>
        <v>0</v>
      </c>
      <c r="L1085">
        <v>0.42</v>
      </c>
    </row>
    <row r="1086" spans="1:12" x14ac:dyDescent="0.25">
      <c r="A1086">
        <v>2926</v>
      </c>
      <c r="B1086" t="s">
        <v>14608</v>
      </c>
      <c r="C1086" t="s">
        <v>14609</v>
      </c>
      <c r="D1086" t="s">
        <v>243</v>
      </c>
      <c r="E1086" t="s">
        <v>52</v>
      </c>
      <c r="F1086">
        <v>0.89</v>
      </c>
      <c r="G1086" t="s">
        <v>243</v>
      </c>
      <c r="H1086">
        <v>0.65139186891699996</v>
      </c>
      <c r="I1086" t="s">
        <v>52</v>
      </c>
      <c r="J1086">
        <f t="shared" si="32"/>
        <v>0</v>
      </c>
      <c r="K1086">
        <f t="shared" si="33"/>
        <v>1</v>
      </c>
      <c r="L1086">
        <v>0.44500000000000001</v>
      </c>
    </row>
    <row r="1087" spans="1:12" x14ac:dyDescent="0.25">
      <c r="A1087">
        <v>3934</v>
      </c>
      <c r="B1087" t="s">
        <v>5653</v>
      </c>
      <c r="C1087" t="s">
        <v>5654</v>
      </c>
      <c r="D1087" t="s">
        <v>21</v>
      </c>
      <c r="E1087" t="s">
        <v>21</v>
      </c>
      <c r="F1087">
        <v>0.81</v>
      </c>
      <c r="G1087" t="s">
        <v>21</v>
      </c>
      <c r="H1087">
        <v>0.94910755056600005</v>
      </c>
      <c r="I1087" t="s">
        <v>21</v>
      </c>
      <c r="J1087">
        <f t="shared" si="32"/>
        <v>1</v>
      </c>
      <c r="K1087">
        <f t="shared" si="33"/>
        <v>0</v>
      </c>
      <c r="L1087">
        <v>0.87955377528300005</v>
      </c>
    </row>
    <row r="1088" spans="1:12" x14ac:dyDescent="0.25">
      <c r="A1088">
        <v>5814</v>
      </c>
      <c r="B1088" t="s">
        <v>13782</v>
      </c>
      <c r="C1088" t="s">
        <v>13783</v>
      </c>
      <c r="D1088" t="s">
        <v>10</v>
      </c>
      <c r="E1088" t="s">
        <v>52</v>
      </c>
      <c r="F1088">
        <v>0.68</v>
      </c>
      <c r="G1088" t="s">
        <v>10</v>
      </c>
      <c r="H1088">
        <v>0.94557438437300001</v>
      </c>
      <c r="I1088" t="s">
        <v>10</v>
      </c>
      <c r="J1088">
        <f t="shared" si="32"/>
        <v>1</v>
      </c>
      <c r="K1088">
        <f t="shared" si="33"/>
        <v>0</v>
      </c>
      <c r="L1088">
        <v>0.47278719218699999</v>
      </c>
    </row>
    <row r="1089" spans="1:12" x14ac:dyDescent="0.25">
      <c r="A1089">
        <v>3259</v>
      </c>
      <c r="B1089" t="s">
        <v>13636</v>
      </c>
      <c r="C1089" t="s">
        <v>13637</v>
      </c>
      <c r="D1089" t="s">
        <v>52</v>
      </c>
      <c r="E1089" t="s">
        <v>52</v>
      </c>
      <c r="F1089">
        <v>0.75</v>
      </c>
      <c r="G1089" t="s">
        <v>10</v>
      </c>
      <c r="H1089">
        <v>0.33449842393599999</v>
      </c>
      <c r="I1089" t="s">
        <v>52</v>
      </c>
      <c r="J1089">
        <f t="shared" si="32"/>
        <v>1</v>
      </c>
      <c r="K1089">
        <f t="shared" si="33"/>
        <v>0</v>
      </c>
      <c r="L1089">
        <v>0.375</v>
      </c>
    </row>
    <row r="1090" spans="1:12" x14ac:dyDescent="0.25">
      <c r="A1090">
        <v>3658</v>
      </c>
      <c r="B1090" t="s">
        <v>12435</v>
      </c>
      <c r="C1090" t="s">
        <v>12436</v>
      </c>
      <c r="D1090" t="s">
        <v>10</v>
      </c>
      <c r="E1090" t="s">
        <v>10</v>
      </c>
      <c r="F1090">
        <v>0.75</v>
      </c>
      <c r="G1090" t="s">
        <v>10</v>
      </c>
      <c r="H1090">
        <v>0.94396015612100004</v>
      </c>
      <c r="I1090" t="s">
        <v>10</v>
      </c>
      <c r="J1090">
        <f t="shared" si="32"/>
        <v>1</v>
      </c>
      <c r="K1090">
        <f t="shared" si="33"/>
        <v>0</v>
      </c>
      <c r="L1090">
        <v>0.84698007805999997</v>
      </c>
    </row>
    <row r="1091" spans="1:12" x14ac:dyDescent="0.25">
      <c r="A1091">
        <v>4195</v>
      </c>
      <c r="B1091" t="s">
        <v>10234</v>
      </c>
      <c r="C1091" t="s">
        <v>10235</v>
      </c>
      <c r="D1091" t="s">
        <v>21</v>
      </c>
      <c r="E1091" t="s">
        <v>21</v>
      </c>
      <c r="F1091">
        <v>0.77</v>
      </c>
      <c r="G1091" t="s">
        <v>21</v>
      </c>
      <c r="H1091">
        <v>0.88919040114500003</v>
      </c>
      <c r="I1091" t="s">
        <v>21</v>
      </c>
      <c r="J1091">
        <f t="shared" si="32"/>
        <v>1</v>
      </c>
      <c r="K1091">
        <f t="shared" si="33"/>
        <v>0</v>
      </c>
      <c r="L1091">
        <v>0.82959520057199998</v>
      </c>
    </row>
    <row r="1092" spans="1:12" x14ac:dyDescent="0.25">
      <c r="A1092">
        <v>927</v>
      </c>
      <c r="B1092" t="s">
        <v>9072</v>
      </c>
      <c r="C1092" t="s">
        <v>9073</v>
      </c>
      <c r="D1092" t="s">
        <v>21</v>
      </c>
      <c r="E1092" t="s">
        <v>21</v>
      </c>
      <c r="F1092">
        <v>0.84</v>
      </c>
      <c r="G1092" t="s">
        <v>21</v>
      </c>
      <c r="H1092">
        <v>0.92201200802500005</v>
      </c>
      <c r="I1092" t="s">
        <v>21</v>
      </c>
      <c r="J1092">
        <f t="shared" si="32"/>
        <v>1</v>
      </c>
      <c r="K1092">
        <f t="shared" si="33"/>
        <v>0</v>
      </c>
      <c r="L1092">
        <v>0.881006004013</v>
      </c>
    </row>
    <row r="1093" spans="1:12" x14ac:dyDescent="0.25">
      <c r="A1093">
        <v>4491</v>
      </c>
      <c r="B1093" t="s">
        <v>14306</v>
      </c>
      <c r="C1093" t="s">
        <v>14307</v>
      </c>
      <c r="D1093" t="s">
        <v>10</v>
      </c>
      <c r="E1093" t="s">
        <v>52</v>
      </c>
      <c r="F1093">
        <v>0.72</v>
      </c>
      <c r="G1093" t="s">
        <v>10</v>
      </c>
      <c r="H1093">
        <v>0.84559849935300002</v>
      </c>
      <c r="I1093" t="s">
        <v>10</v>
      </c>
      <c r="J1093">
        <f t="shared" si="32"/>
        <v>1</v>
      </c>
      <c r="K1093">
        <f t="shared" si="33"/>
        <v>0</v>
      </c>
      <c r="L1093">
        <v>0.42279924967600002</v>
      </c>
    </row>
    <row r="1094" spans="1:12" x14ac:dyDescent="0.25">
      <c r="A1094">
        <v>993</v>
      </c>
      <c r="B1094" t="s">
        <v>5762</v>
      </c>
      <c r="C1094" t="s">
        <v>5763</v>
      </c>
      <c r="D1094" t="s">
        <v>21</v>
      </c>
      <c r="E1094" t="s">
        <v>21</v>
      </c>
      <c r="F1094">
        <v>0.94</v>
      </c>
      <c r="G1094" t="s">
        <v>21</v>
      </c>
      <c r="H1094">
        <v>0.969807522501</v>
      </c>
      <c r="I1094" t="s">
        <v>21</v>
      </c>
      <c r="J1094">
        <f t="shared" si="32"/>
        <v>1</v>
      </c>
      <c r="K1094">
        <f t="shared" si="33"/>
        <v>0</v>
      </c>
      <c r="L1094">
        <v>0.95490376125099996</v>
      </c>
    </row>
    <row r="1095" spans="1:12" x14ac:dyDescent="0.25">
      <c r="A1095">
        <v>4812</v>
      </c>
      <c r="B1095" t="s">
        <v>11282</v>
      </c>
      <c r="C1095" t="s">
        <v>11283</v>
      </c>
      <c r="D1095" t="s">
        <v>10</v>
      </c>
      <c r="E1095" t="s">
        <v>52</v>
      </c>
      <c r="F1095">
        <v>0.72</v>
      </c>
      <c r="G1095" t="s">
        <v>10</v>
      </c>
      <c r="H1095">
        <v>0.74306239210900005</v>
      </c>
      <c r="I1095" t="s">
        <v>10</v>
      </c>
      <c r="J1095">
        <f t="shared" si="32"/>
        <v>1</v>
      </c>
      <c r="K1095">
        <f t="shared" si="33"/>
        <v>0</v>
      </c>
      <c r="L1095">
        <v>0.37153119605399998</v>
      </c>
    </row>
    <row r="1096" spans="1:12" x14ac:dyDescent="0.25">
      <c r="A1096">
        <v>5822</v>
      </c>
      <c r="B1096" t="s">
        <v>5885</v>
      </c>
      <c r="C1096" t="s">
        <v>5886</v>
      </c>
      <c r="D1096" t="s">
        <v>21</v>
      </c>
      <c r="E1096" t="s">
        <v>21</v>
      </c>
      <c r="F1096">
        <v>0.95</v>
      </c>
      <c r="G1096" t="s">
        <v>21</v>
      </c>
      <c r="H1096">
        <v>0.65334652257100001</v>
      </c>
      <c r="I1096" t="s">
        <v>21</v>
      </c>
      <c r="J1096">
        <f t="shared" si="32"/>
        <v>1</v>
      </c>
      <c r="K1096">
        <f t="shared" si="33"/>
        <v>0</v>
      </c>
      <c r="L1096">
        <v>0.80167326128500005</v>
      </c>
    </row>
    <row r="1097" spans="1:12" x14ac:dyDescent="0.25">
      <c r="A1097">
        <v>3003</v>
      </c>
      <c r="B1097" t="s">
        <v>14584</v>
      </c>
      <c r="C1097" t="s">
        <v>14585</v>
      </c>
      <c r="D1097" t="s">
        <v>34</v>
      </c>
      <c r="E1097" t="s">
        <v>52</v>
      </c>
      <c r="F1097">
        <v>0.71</v>
      </c>
      <c r="G1097" t="s">
        <v>10</v>
      </c>
      <c r="H1097">
        <v>0.82503129255200003</v>
      </c>
      <c r="I1097" t="s">
        <v>10</v>
      </c>
      <c r="J1097">
        <f t="shared" si="32"/>
        <v>0</v>
      </c>
      <c r="K1097">
        <f t="shared" si="33"/>
        <v>1</v>
      </c>
      <c r="L1097">
        <v>0.41251564627600001</v>
      </c>
    </row>
    <row r="1098" spans="1:12" x14ac:dyDescent="0.25">
      <c r="A1098">
        <v>3020</v>
      </c>
      <c r="B1098" t="s">
        <v>12540</v>
      </c>
      <c r="C1098" t="s">
        <v>12541</v>
      </c>
      <c r="D1098" t="s">
        <v>239</v>
      </c>
      <c r="E1098" t="s">
        <v>239</v>
      </c>
      <c r="F1098">
        <v>0.87</v>
      </c>
      <c r="G1098" t="s">
        <v>239</v>
      </c>
      <c r="H1098">
        <v>0.83834732035199999</v>
      </c>
      <c r="I1098" t="s">
        <v>239</v>
      </c>
      <c r="J1098">
        <f t="shared" si="32"/>
        <v>1</v>
      </c>
      <c r="K1098">
        <f t="shared" si="33"/>
        <v>0</v>
      </c>
      <c r="L1098">
        <v>0.85417366017600005</v>
      </c>
    </row>
    <row r="1099" spans="1:12" x14ac:dyDescent="0.25">
      <c r="A1099">
        <v>4583</v>
      </c>
      <c r="B1099" t="s">
        <v>1948</v>
      </c>
      <c r="C1099" t="s">
        <v>1949</v>
      </c>
      <c r="D1099" t="s">
        <v>503</v>
      </c>
      <c r="E1099" t="s">
        <v>503</v>
      </c>
      <c r="F1099">
        <v>0.9</v>
      </c>
      <c r="G1099" t="s">
        <v>503</v>
      </c>
      <c r="H1099">
        <v>0.46957809021800001</v>
      </c>
      <c r="I1099" t="s">
        <v>503</v>
      </c>
      <c r="J1099">
        <f t="shared" si="32"/>
        <v>1</v>
      </c>
      <c r="K1099">
        <f t="shared" si="33"/>
        <v>0</v>
      </c>
      <c r="L1099">
        <v>0.68478904510899996</v>
      </c>
    </row>
    <row r="1100" spans="1:12" x14ac:dyDescent="0.25">
      <c r="A1100">
        <v>5657</v>
      </c>
      <c r="B1100" t="s">
        <v>5662</v>
      </c>
      <c r="C1100" t="s">
        <v>5663</v>
      </c>
      <c r="D1100" t="s">
        <v>21</v>
      </c>
      <c r="E1100" t="s">
        <v>21</v>
      </c>
      <c r="F1100">
        <v>0.88</v>
      </c>
      <c r="G1100" t="s">
        <v>21</v>
      </c>
      <c r="H1100">
        <v>0.96478439261299997</v>
      </c>
      <c r="I1100" t="s">
        <v>21</v>
      </c>
      <c r="J1100">
        <f t="shared" si="32"/>
        <v>1</v>
      </c>
      <c r="K1100">
        <f t="shared" si="33"/>
        <v>0</v>
      </c>
      <c r="L1100">
        <v>0.92239219630699998</v>
      </c>
    </row>
    <row r="1101" spans="1:12" x14ac:dyDescent="0.25">
      <c r="A1101">
        <v>4022</v>
      </c>
      <c r="B1101" t="s">
        <v>2415</v>
      </c>
      <c r="C1101" t="s">
        <v>2416</v>
      </c>
      <c r="D1101" t="s">
        <v>10</v>
      </c>
      <c r="E1101" t="s">
        <v>10</v>
      </c>
      <c r="F1101">
        <v>0.79</v>
      </c>
      <c r="G1101" t="s">
        <v>10</v>
      </c>
      <c r="H1101">
        <v>0.94700848909400004</v>
      </c>
      <c r="I1101" t="s">
        <v>10</v>
      </c>
      <c r="J1101">
        <f t="shared" si="32"/>
        <v>1</v>
      </c>
      <c r="K1101">
        <f t="shared" si="33"/>
        <v>0</v>
      </c>
      <c r="L1101">
        <v>0.86850424454700004</v>
      </c>
    </row>
    <row r="1102" spans="1:12" x14ac:dyDescent="0.25">
      <c r="A1102">
        <v>3594</v>
      </c>
      <c r="B1102" t="s">
        <v>13550</v>
      </c>
      <c r="C1102" t="s">
        <v>13551</v>
      </c>
      <c r="D1102" t="s">
        <v>52</v>
      </c>
      <c r="E1102" t="s">
        <v>52</v>
      </c>
      <c r="F1102">
        <v>0.75</v>
      </c>
      <c r="G1102" t="s">
        <v>52</v>
      </c>
      <c r="H1102">
        <v>0.92645093994600003</v>
      </c>
      <c r="I1102" t="s">
        <v>52</v>
      </c>
      <c r="J1102">
        <f t="shared" si="32"/>
        <v>1</v>
      </c>
      <c r="K1102">
        <f t="shared" si="33"/>
        <v>0</v>
      </c>
      <c r="L1102">
        <v>0.83822546997299996</v>
      </c>
    </row>
    <row r="1103" spans="1:12" x14ac:dyDescent="0.25">
      <c r="A1103">
        <v>5900</v>
      </c>
      <c r="B1103" t="s">
        <v>4831</v>
      </c>
      <c r="C1103" t="s">
        <v>4832</v>
      </c>
      <c r="D1103" t="s">
        <v>10</v>
      </c>
      <c r="E1103" t="s">
        <v>10</v>
      </c>
      <c r="F1103">
        <v>0.69</v>
      </c>
      <c r="G1103" t="s">
        <v>10</v>
      </c>
      <c r="H1103">
        <v>0.79098925071299997</v>
      </c>
      <c r="I1103" t="s">
        <v>10</v>
      </c>
      <c r="J1103">
        <f t="shared" si="32"/>
        <v>1</v>
      </c>
      <c r="K1103">
        <f t="shared" si="33"/>
        <v>0</v>
      </c>
      <c r="L1103">
        <v>0.74049462535699995</v>
      </c>
    </row>
    <row r="1104" spans="1:12" x14ac:dyDescent="0.25">
      <c r="A1104">
        <v>891</v>
      </c>
      <c r="B1104" t="s">
        <v>12326</v>
      </c>
      <c r="C1104" t="s">
        <v>12327</v>
      </c>
      <c r="D1104" t="s">
        <v>21</v>
      </c>
      <c r="E1104" t="s">
        <v>21</v>
      </c>
      <c r="F1104">
        <v>0.85</v>
      </c>
      <c r="G1104" t="s">
        <v>21</v>
      </c>
      <c r="H1104">
        <v>0.96932554241500002</v>
      </c>
      <c r="I1104" t="s">
        <v>21</v>
      </c>
      <c r="J1104">
        <f t="shared" si="32"/>
        <v>1</v>
      </c>
      <c r="K1104">
        <f t="shared" si="33"/>
        <v>0</v>
      </c>
      <c r="L1104">
        <v>0.90966277120700001</v>
      </c>
    </row>
    <row r="1105" spans="1:12" x14ac:dyDescent="0.25">
      <c r="A1105">
        <v>3987</v>
      </c>
      <c r="B1105" t="s">
        <v>9382</v>
      </c>
      <c r="C1105" t="s">
        <v>9383</v>
      </c>
      <c r="D1105" t="s">
        <v>21</v>
      </c>
      <c r="E1105" t="s">
        <v>21</v>
      </c>
      <c r="F1105">
        <v>0.81</v>
      </c>
      <c r="G1105" t="s">
        <v>21</v>
      </c>
      <c r="H1105">
        <v>0.96368594135200003</v>
      </c>
      <c r="I1105" t="s">
        <v>21</v>
      </c>
      <c r="J1105">
        <f t="shared" si="32"/>
        <v>1</v>
      </c>
      <c r="K1105">
        <f t="shared" si="33"/>
        <v>0</v>
      </c>
      <c r="L1105">
        <v>0.88684297067600004</v>
      </c>
    </row>
    <row r="1106" spans="1:12" x14ac:dyDescent="0.25">
      <c r="A1106">
        <v>5646</v>
      </c>
      <c r="B1106" t="s">
        <v>11971</v>
      </c>
      <c r="C1106" t="s">
        <v>11972</v>
      </c>
      <c r="D1106" t="s">
        <v>21</v>
      </c>
      <c r="E1106" t="s">
        <v>21</v>
      </c>
      <c r="F1106">
        <v>0.88</v>
      </c>
      <c r="G1106" t="s">
        <v>21</v>
      </c>
      <c r="H1106">
        <v>0.92409168036300005</v>
      </c>
      <c r="I1106" t="s">
        <v>21</v>
      </c>
      <c r="J1106">
        <f t="shared" si="32"/>
        <v>1</v>
      </c>
      <c r="K1106">
        <f t="shared" si="33"/>
        <v>0</v>
      </c>
      <c r="L1106">
        <v>0.90204584018099998</v>
      </c>
    </row>
    <row r="1107" spans="1:12" x14ac:dyDescent="0.25">
      <c r="A1107">
        <v>4201</v>
      </c>
      <c r="B1107" t="s">
        <v>11731</v>
      </c>
      <c r="C1107" t="s">
        <v>11732</v>
      </c>
      <c r="D1107" t="s">
        <v>21</v>
      </c>
      <c r="E1107" t="s">
        <v>21</v>
      </c>
      <c r="F1107">
        <v>0.93</v>
      </c>
      <c r="G1107" t="s">
        <v>21</v>
      </c>
      <c r="H1107">
        <v>0.89165926371000004</v>
      </c>
      <c r="I1107" t="s">
        <v>21</v>
      </c>
      <c r="J1107">
        <f t="shared" ref="J1107:J1170" si="34">IF(I1107=D1107, 1, 0)</f>
        <v>1</v>
      </c>
      <c r="K1107">
        <f t="shared" ref="K1107:K1170" si="35">IF(I1107=D1107, 0, 1)</f>
        <v>0</v>
      </c>
      <c r="L1107">
        <v>0.91082963185499999</v>
      </c>
    </row>
    <row r="1108" spans="1:12" x14ac:dyDescent="0.25">
      <c r="A1108">
        <v>4980</v>
      </c>
      <c r="B1108" t="s">
        <v>10506</v>
      </c>
      <c r="C1108" t="s">
        <v>10507</v>
      </c>
      <c r="D1108" t="s">
        <v>21</v>
      </c>
      <c r="E1108" t="s">
        <v>21</v>
      </c>
      <c r="F1108">
        <v>0.86</v>
      </c>
      <c r="G1108" t="s">
        <v>21</v>
      </c>
      <c r="H1108">
        <v>0.61009172314299998</v>
      </c>
      <c r="I1108" t="s">
        <v>21</v>
      </c>
      <c r="J1108">
        <f t="shared" si="34"/>
        <v>1</v>
      </c>
      <c r="K1108">
        <f t="shared" si="35"/>
        <v>0</v>
      </c>
      <c r="L1108">
        <v>0.73504586157200003</v>
      </c>
    </row>
    <row r="1109" spans="1:12" x14ac:dyDescent="0.25">
      <c r="A1109">
        <v>2816</v>
      </c>
      <c r="B1109" t="s">
        <v>4308</v>
      </c>
      <c r="C1109" t="s">
        <v>4309</v>
      </c>
      <c r="D1109" t="s">
        <v>14</v>
      </c>
      <c r="E1109" t="s">
        <v>14</v>
      </c>
      <c r="F1109">
        <v>0.98</v>
      </c>
      <c r="G1109" t="s">
        <v>14</v>
      </c>
      <c r="H1109">
        <v>0.64331502888400005</v>
      </c>
      <c r="I1109" t="s">
        <v>14</v>
      </c>
      <c r="J1109">
        <f t="shared" si="34"/>
        <v>1</v>
      </c>
      <c r="K1109">
        <f t="shared" si="35"/>
        <v>0</v>
      </c>
      <c r="L1109">
        <v>0.81165751444199996</v>
      </c>
    </row>
    <row r="1110" spans="1:12" x14ac:dyDescent="0.25">
      <c r="A1110">
        <v>3229</v>
      </c>
      <c r="B1110" t="s">
        <v>11027</v>
      </c>
      <c r="C1110" t="s">
        <v>11028</v>
      </c>
      <c r="D1110" t="s">
        <v>21</v>
      </c>
      <c r="E1110" t="s">
        <v>21</v>
      </c>
      <c r="F1110">
        <v>0.91</v>
      </c>
      <c r="G1110" t="s">
        <v>52</v>
      </c>
      <c r="H1110">
        <v>0.69201400754300002</v>
      </c>
      <c r="I1110" t="s">
        <v>21</v>
      </c>
      <c r="J1110">
        <f t="shared" si="34"/>
        <v>1</v>
      </c>
      <c r="K1110">
        <f t="shared" si="35"/>
        <v>0</v>
      </c>
      <c r="L1110">
        <v>0.45500000000000002</v>
      </c>
    </row>
    <row r="1111" spans="1:12" x14ac:dyDescent="0.25">
      <c r="A1111">
        <v>3563</v>
      </c>
      <c r="B1111" t="s">
        <v>11666</v>
      </c>
      <c r="C1111" t="s">
        <v>11667</v>
      </c>
      <c r="D1111" t="s">
        <v>116</v>
      </c>
      <c r="E1111" t="s">
        <v>116</v>
      </c>
      <c r="F1111">
        <v>0.73</v>
      </c>
      <c r="G1111" t="s">
        <v>116</v>
      </c>
      <c r="H1111">
        <v>0.66279746623500002</v>
      </c>
      <c r="I1111" t="s">
        <v>116</v>
      </c>
      <c r="J1111">
        <f t="shared" si="34"/>
        <v>1</v>
      </c>
      <c r="K1111">
        <f t="shared" si="35"/>
        <v>0</v>
      </c>
      <c r="L1111">
        <v>0.69639873311800005</v>
      </c>
    </row>
    <row r="1112" spans="1:12" x14ac:dyDescent="0.25">
      <c r="A1112">
        <v>3616</v>
      </c>
      <c r="B1112" t="s">
        <v>10402</v>
      </c>
      <c r="C1112" t="s">
        <v>10403</v>
      </c>
      <c r="D1112" t="s">
        <v>52</v>
      </c>
      <c r="E1112" t="s">
        <v>52</v>
      </c>
      <c r="F1112">
        <v>0.7</v>
      </c>
      <c r="G1112" t="s">
        <v>52</v>
      </c>
      <c r="H1112">
        <v>0.96581100393899999</v>
      </c>
      <c r="I1112" t="s">
        <v>52</v>
      </c>
      <c r="J1112">
        <f t="shared" si="34"/>
        <v>1</v>
      </c>
      <c r="K1112">
        <f t="shared" si="35"/>
        <v>0</v>
      </c>
      <c r="L1112">
        <v>0.83290550197000002</v>
      </c>
    </row>
    <row r="1113" spans="1:12" x14ac:dyDescent="0.25">
      <c r="A1113">
        <v>659</v>
      </c>
      <c r="B1113" t="s">
        <v>11735</v>
      </c>
      <c r="C1113" t="s">
        <v>11736</v>
      </c>
      <c r="D1113" t="s">
        <v>52</v>
      </c>
      <c r="E1113" t="s">
        <v>52</v>
      </c>
      <c r="F1113">
        <v>0.95</v>
      </c>
      <c r="G1113" t="s">
        <v>129</v>
      </c>
      <c r="H1113">
        <v>0.29695627599899999</v>
      </c>
      <c r="I1113" t="s">
        <v>52</v>
      </c>
      <c r="J1113">
        <f t="shared" si="34"/>
        <v>1</v>
      </c>
      <c r="K1113">
        <f t="shared" si="35"/>
        <v>0</v>
      </c>
      <c r="L1113">
        <v>0.47499999999999998</v>
      </c>
    </row>
    <row r="1114" spans="1:12" x14ac:dyDescent="0.25">
      <c r="A1114">
        <v>4169</v>
      </c>
      <c r="B1114" t="s">
        <v>2728</v>
      </c>
      <c r="C1114" t="s">
        <v>2729</v>
      </c>
      <c r="D1114" t="s">
        <v>14</v>
      </c>
      <c r="E1114" t="s">
        <v>14</v>
      </c>
      <c r="F1114">
        <v>0.96</v>
      </c>
      <c r="G1114" t="s">
        <v>14</v>
      </c>
      <c r="H1114">
        <v>0.90012637439900001</v>
      </c>
      <c r="I1114" t="s">
        <v>14</v>
      </c>
      <c r="J1114">
        <f t="shared" si="34"/>
        <v>1</v>
      </c>
      <c r="K1114">
        <f t="shared" si="35"/>
        <v>0</v>
      </c>
      <c r="L1114">
        <v>0.93006318720000003</v>
      </c>
    </row>
    <row r="1115" spans="1:12" x14ac:dyDescent="0.25">
      <c r="A1115">
        <v>397</v>
      </c>
      <c r="B1115" t="s">
        <v>11821</v>
      </c>
      <c r="C1115" t="s">
        <v>11822</v>
      </c>
      <c r="D1115" t="s">
        <v>446</v>
      </c>
      <c r="E1115" t="s">
        <v>446</v>
      </c>
      <c r="F1115">
        <v>0.97</v>
      </c>
      <c r="G1115" t="s">
        <v>446</v>
      </c>
      <c r="H1115">
        <v>0.66368682683000002</v>
      </c>
      <c r="I1115" t="s">
        <v>446</v>
      </c>
      <c r="J1115">
        <f t="shared" si="34"/>
        <v>1</v>
      </c>
      <c r="K1115">
        <f t="shared" si="35"/>
        <v>0</v>
      </c>
      <c r="L1115">
        <v>0.816843413415</v>
      </c>
    </row>
    <row r="1116" spans="1:12" x14ac:dyDescent="0.25">
      <c r="A1116">
        <v>3839</v>
      </c>
      <c r="B1116" t="s">
        <v>3743</v>
      </c>
      <c r="C1116" t="s">
        <v>3744</v>
      </c>
      <c r="D1116" t="s">
        <v>52</v>
      </c>
      <c r="E1116" t="s">
        <v>52</v>
      </c>
      <c r="F1116">
        <v>0.78</v>
      </c>
      <c r="G1116" t="s">
        <v>52</v>
      </c>
      <c r="H1116">
        <v>0.84593598922900004</v>
      </c>
      <c r="I1116" t="s">
        <v>52</v>
      </c>
      <c r="J1116">
        <f t="shared" si="34"/>
        <v>1</v>
      </c>
      <c r="K1116">
        <f t="shared" si="35"/>
        <v>0</v>
      </c>
      <c r="L1116">
        <v>0.81296799461400004</v>
      </c>
    </row>
    <row r="1117" spans="1:12" x14ac:dyDescent="0.25">
      <c r="A1117">
        <v>1677</v>
      </c>
      <c r="B1117" t="s">
        <v>12913</v>
      </c>
      <c r="C1117" t="s">
        <v>7988</v>
      </c>
      <c r="D1117" t="s">
        <v>52</v>
      </c>
      <c r="E1117" t="s">
        <v>52</v>
      </c>
      <c r="F1117">
        <v>1</v>
      </c>
      <c r="G1117" t="s">
        <v>52</v>
      </c>
      <c r="H1117">
        <v>0.84209121628700001</v>
      </c>
      <c r="I1117" t="s">
        <v>52</v>
      </c>
      <c r="J1117">
        <f t="shared" si="34"/>
        <v>1</v>
      </c>
      <c r="K1117">
        <f t="shared" si="35"/>
        <v>0</v>
      </c>
      <c r="L1117">
        <v>0.92104560814400005</v>
      </c>
    </row>
    <row r="1118" spans="1:12" x14ac:dyDescent="0.25">
      <c r="A1118">
        <v>4976</v>
      </c>
      <c r="B1118" t="s">
        <v>7868</v>
      </c>
      <c r="C1118" t="s">
        <v>7869</v>
      </c>
      <c r="D1118" t="s">
        <v>21</v>
      </c>
      <c r="E1118" t="s">
        <v>21</v>
      </c>
      <c r="F1118">
        <v>0.94</v>
      </c>
      <c r="G1118" t="s">
        <v>21</v>
      </c>
      <c r="H1118">
        <v>0.75618976751</v>
      </c>
      <c r="I1118" t="s">
        <v>21</v>
      </c>
      <c r="J1118">
        <f t="shared" si="34"/>
        <v>1</v>
      </c>
      <c r="K1118">
        <f t="shared" si="35"/>
        <v>0</v>
      </c>
      <c r="L1118">
        <v>0.84809488375499997</v>
      </c>
    </row>
    <row r="1119" spans="1:12" x14ac:dyDescent="0.25">
      <c r="A1119">
        <v>4300</v>
      </c>
      <c r="B1119" t="s">
        <v>13293</v>
      </c>
      <c r="C1119" t="s">
        <v>13294</v>
      </c>
      <c r="D1119" t="s">
        <v>10</v>
      </c>
      <c r="E1119" t="s">
        <v>243</v>
      </c>
      <c r="F1119">
        <v>0.76</v>
      </c>
      <c r="G1119" t="s">
        <v>10</v>
      </c>
      <c r="H1119">
        <v>0.91577897002800002</v>
      </c>
      <c r="I1119" t="s">
        <v>10</v>
      </c>
      <c r="J1119">
        <f t="shared" si="34"/>
        <v>1</v>
      </c>
      <c r="K1119">
        <f t="shared" si="35"/>
        <v>0</v>
      </c>
      <c r="L1119">
        <v>0.45788948501400001</v>
      </c>
    </row>
    <row r="1120" spans="1:12" x14ac:dyDescent="0.25">
      <c r="A1120">
        <v>3619</v>
      </c>
      <c r="B1120" t="s">
        <v>8754</v>
      </c>
      <c r="C1120" t="s">
        <v>8755</v>
      </c>
      <c r="D1120" t="s">
        <v>52</v>
      </c>
      <c r="E1120" t="s">
        <v>52</v>
      </c>
      <c r="F1120">
        <v>0.9</v>
      </c>
      <c r="G1120" t="s">
        <v>52</v>
      </c>
      <c r="H1120">
        <v>0.70772698035600001</v>
      </c>
      <c r="I1120" t="s">
        <v>52</v>
      </c>
      <c r="J1120">
        <f t="shared" si="34"/>
        <v>1</v>
      </c>
      <c r="K1120">
        <f t="shared" si="35"/>
        <v>0</v>
      </c>
      <c r="L1120">
        <v>0.80386349017799996</v>
      </c>
    </row>
    <row r="1121" spans="1:12" x14ac:dyDescent="0.25">
      <c r="A1121">
        <v>5768</v>
      </c>
      <c r="B1121" t="s">
        <v>11288</v>
      </c>
      <c r="C1121" t="s">
        <v>11289</v>
      </c>
      <c r="D1121" t="s">
        <v>10</v>
      </c>
      <c r="E1121" t="s">
        <v>10</v>
      </c>
      <c r="F1121">
        <v>0.78</v>
      </c>
      <c r="G1121" t="s">
        <v>10</v>
      </c>
      <c r="H1121">
        <v>0.88798160423500005</v>
      </c>
      <c r="I1121" t="s">
        <v>10</v>
      </c>
      <c r="J1121">
        <f t="shared" si="34"/>
        <v>1</v>
      </c>
      <c r="K1121">
        <f t="shared" si="35"/>
        <v>0</v>
      </c>
      <c r="L1121">
        <v>0.83399080211700005</v>
      </c>
    </row>
    <row r="1122" spans="1:12" x14ac:dyDescent="0.25">
      <c r="A1122">
        <v>3131</v>
      </c>
      <c r="B1122" t="s">
        <v>4085</v>
      </c>
      <c r="C1122" t="s">
        <v>4086</v>
      </c>
      <c r="D1122" t="s">
        <v>14</v>
      </c>
      <c r="E1122" t="s">
        <v>14</v>
      </c>
      <c r="F1122">
        <v>0.75</v>
      </c>
      <c r="G1122" t="s">
        <v>14</v>
      </c>
      <c r="H1122">
        <v>0.74127857591199997</v>
      </c>
      <c r="I1122" t="s">
        <v>14</v>
      </c>
      <c r="J1122">
        <f t="shared" si="34"/>
        <v>1</v>
      </c>
      <c r="K1122">
        <f t="shared" si="35"/>
        <v>0</v>
      </c>
      <c r="L1122">
        <v>0.74563928795599999</v>
      </c>
    </row>
    <row r="1123" spans="1:12" x14ac:dyDescent="0.25">
      <c r="A1123">
        <v>5882</v>
      </c>
      <c r="B1123" t="s">
        <v>9844</v>
      </c>
      <c r="C1123" t="s">
        <v>9845</v>
      </c>
      <c r="D1123" t="s">
        <v>52</v>
      </c>
      <c r="E1123" t="s">
        <v>52</v>
      </c>
      <c r="F1123">
        <v>0.79</v>
      </c>
      <c r="G1123" t="s">
        <v>52</v>
      </c>
      <c r="H1123">
        <v>0.88038058355500004</v>
      </c>
      <c r="I1123" t="s">
        <v>52</v>
      </c>
      <c r="J1123">
        <f t="shared" si="34"/>
        <v>1</v>
      </c>
      <c r="K1123">
        <f t="shared" si="35"/>
        <v>0</v>
      </c>
      <c r="L1123">
        <v>0.83519029177799997</v>
      </c>
    </row>
    <row r="1124" spans="1:12" x14ac:dyDescent="0.25">
      <c r="A1124">
        <v>3314</v>
      </c>
      <c r="B1124" t="s">
        <v>11459</v>
      </c>
      <c r="C1124" t="s">
        <v>11460</v>
      </c>
      <c r="D1124" t="s">
        <v>14</v>
      </c>
      <c r="E1124" t="s">
        <v>14</v>
      </c>
      <c r="F1124">
        <v>0.93</v>
      </c>
      <c r="G1124" t="s">
        <v>14</v>
      </c>
      <c r="H1124">
        <v>0.92467751093499995</v>
      </c>
      <c r="I1124" t="s">
        <v>14</v>
      </c>
      <c r="J1124">
        <f t="shared" si="34"/>
        <v>1</v>
      </c>
      <c r="K1124">
        <f t="shared" si="35"/>
        <v>0</v>
      </c>
      <c r="L1124">
        <v>0.92733875546699995</v>
      </c>
    </row>
    <row r="1125" spans="1:12" x14ac:dyDescent="0.25">
      <c r="A1125">
        <v>2827</v>
      </c>
      <c r="B1125" t="s">
        <v>3432</v>
      </c>
      <c r="C1125" t="s">
        <v>677</v>
      </c>
      <c r="D1125" t="s">
        <v>14</v>
      </c>
      <c r="E1125" t="s">
        <v>14</v>
      </c>
      <c r="F1125">
        <v>0.96</v>
      </c>
      <c r="G1125" t="s">
        <v>14</v>
      </c>
      <c r="H1125">
        <v>0.59662135100799996</v>
      </c>
      <c r="I1125" t="s">
        <v>14</v>
      </c>
      <c r="J1125">
        <f t="shared" si="34"/>
        <v>1</v>
      </c>
      <c r="K1125">
        <f t="shared" si="35"/>
        <v>0</v>
      </c>
      <c r="L1125">
        <v>0.77831067550400002</v>
      </c>
    </row>
    <row r="1126" spans="1:12" x14ac:dyDescent="0.25">
      <c r="A1126">
        <v>4725</v>
      </c>
      <c r="B1126" t="s">
        <v>2591</v>
      </c>
      <c r="C1126" t="s">
        <v>2592</v>
      </c>
      <c r="D1126" t="s">
        <v>10</v>
      </c>
      <c r="E1126" t="s">
        <v>10</v>
      </c>
      <c r="F1126">
        <v>0.88</v>
      </c>
      <c r="G1126" t="s">
        <v>10</v>
      </c>
      <c r="H1126">
        <v>0.81436868737799994</v>
      </c>
      <c r="I1126" t="s">
        <v>10</v>
      </c>
      <c r="J1126">
        <f t="shared" si="34"/>
        <v>1</v>
      </c>
      <c r="K1126">
        <f t="shared" si="35"/>
        <v>0</v>
      </c>
      <c r="L1126">
        <v>0.84718434368899997</v>
      </c>
    </row>
    <row r="1127" spans="1:12" x14ac:dyDescent="0.25">
      <c r="A1127">
        <v>2722</v>
      </c>
      <c r="B1127" t="s">
        <v>10228</v>
      </c>
      <c r="C1127" t="s">
        <v>10229</v>
      </c>
      <c r="D1127" t="s">
        <v>34</v>
      </c>
      <c r="E1127" t="s">
        <v>34</v>
      </c>
      <c r="F1127">
        <v>0.75</v>
      </c>
      <c r="G1127" t="s">
        <v>34</v>
      </c>
      <c r="H1127">
        <v>0.61122691048199995</v>
      </c>
      <c r="I1127" t="s">
        <v>34</v>
      </c>
      <c r="J1127">
        <f t="shared" si="34"/>
        <v>1</v>
      </c>
      <c r="K1127">
        <f t="shared" si="35"/>
        <v>0</v>
      </c>
      <c r="L1127">
        <v>0.68061345524100003</v>
      </c>
    </row>
    <row r="1128" spans="1:12" x14ac:dyDescent="0.25">
      <c r="A1128">
        <v>4138</v>
      </c>
      <c r="B1128" t="s">
        <v>1521</v>
      </c>
      <c r="C1128" t="s">
        <v>1522</v>
      </c>
      <c r="D1128" t="s">
        <v>21</v>
      </c>
      <c r="E1128" t="s">
        <v>21</v>
      </c>
      <c r="F1128">
        <v>0.74</v>
      </c>
      <c r="G1128" t="s">
        <v>21</v>
      </c>
      <c r="H1128">
        <v>0.96299943320500003</v>
      </c>
      <c r="I1128" t="s">
        <v>21</v>
      </c>
      <c r="J1128">
        <f t="shared" si="34"/>
        <v>1</v>
      </c>
      <c r="K1128">
        <f t="shared" si="35"/>
        <v>0</v>
      </c>
      <c r="L1128">
        <v>0.85149971660199997</v>
      </c>
    </row>
    <row r="1129" spans="1:12" x14ac:dyDescent="0.25">
      <c r="A1129">
        <v>3126</v>
      </c>
      <c r="B1129" t="s">
        <v>6091</v>
      </c>
      <c r="C1129" t="s">
        <v>6092</v>
      </c>
      <c r="D1129" t="s">
        <v>10</v>
      </c>
      <c r="E1129" t="s">
        <v>52</v>
      </c>
      <c r="F1129">
        <v>0.71</v>
      </c>
      <c r="G1129" t="s">
        <v>10</v>
      </c>
      <c r="H1129">
        <v>0.90590253675599997</v>
      </c>
      <c r="I1129" t="s">
        <v>10</v>
      </c>
      <c r="J1129">
        <f t="shared" si="34"/>
        <v>1</v>
      </c>
      <c r="K1129">
        <f t="shared" si="35"/>
        <v>0</v>
      </c>
      <c r="L1129">
        <v>0.45295126837799998</v>
      </c>
    </row>
    <row r="1130" spans="1:12" x14ac:dyDescent="0.25">
      <c r="A1130">
        <v>4110</v>
      </c>
      <c r="B1130" t="s">
        <v>9732</v>
      </c>
      <c r="C1130" t="s">
        <v>9733</v>
      </c>
      <c r="D1130" t="s">
        <v>21</v>
      </c>
      <c r="E1130" t="s">
        <v>21</v>
      </c>
      <c r="F1130">
        <v>0.74</v>
      </c>
      <c r="G1130" t="s">
        <v>21</v>
      </c>
      <c r="H1130">
        <v>0.92693561400900004</v>
      </c>
      <c r="I1130" t="s">
        <v>21</v>
      </c>
      <c r="J1130">
        <f t="shared" si="34"/>
        <v>1</v>
      </c>
      <c r="K1130">
        <f t="shared" si="35"/>
        <v>0</v>
      </c>
      <c r="L1130">
        <v>0.83346780700400003</v>
      </c>
    </row>
    <row r="1131" spans="1:12" x14ac:dyDescent="0.25">
      <c r="A1131">
        <v>194</v>
      </c>
      <c r="B1131" t="s">
        <v>14788</v>
      </c>
      <c r="C1131" t="s">
        <v>14789</v>
      </c>
      <c r="D1131" t="s">
        <v>129</v>
      </c>
      <c r="E1131" t="s">
        <v>129</v>
      </c>
      <c r="F1131">
        <v>0.87</v>
      </c>
      <c r="G1131" t="s">
        <v>129</v>
      </c>
      <c r="H1131">
        <v>0.88042865684299998</v>
      </c>
      <c r="I1131" t="s">
        <v>129</v>
      </c>
      <c r="J1131">
        <f t="shared" si="34"/>
        <v>1</v>
      </c>
      <c r="K1131">
        <f t="shared" si="35"/>
        <v>0</v>
      </c>
      <c r="L1131">
        <v>0.87521432842199998</v>
      </c>
    </row>
    <row r="1132" spans="1:12" x14ac:dyDescent="0.25">
      <c r="A1132">
        <v>3653</v>
      </c>
      <c r="B1132" t="s">
        <v>7470</v>
      </c>
      <c r="C1132" t="s">
        <v>7471</v>
      </c>
      <c r="D1132" t="s">
        <v>10</v>
      </c>
      <c r="E1132" t="s">
        <v>10</v>
      </c>
      <c r="F1132">
        <v>0.74</v>
      </c>
      <c r="G1132" t="s">
        <v>10</v>
      </c>
      <c r="H1132">
        <v>0.72841674118499999</v>
      </c>
      <c r="I1132" t="s">
        <v>10</v>
      </c>
      <c r="J1132">
        <f t="shared" si="34"/>
        <v>1</v>
      </c>
      <c r="K1132">
        <f t="shared" si="35"/>
        <v>0</v>
      </c>
      <c r="L1132">
        <v>0.73420837059199995</v>
      </c>
    </row>
    <row r="1133" spans="1:12" x14ac:dyDescent="0.25">
      <c r="A1133">
        <v>421</v>
      </c>
      <c r="B1133" t="s">
        <v>11765</v>
      </c>
      <c r="C1133" t="s">
        <v>5578</v>
      </c>
      <c r="D1133" t="s">
        <v>446</v>
      </c>
      <c r="E1133" t="s">
        <v>446</v>
      </c>
      <c r="F1133">
        <v>1</v>
      </c>
      <c r="G1133" t="s">
        <v>446</v>
      </c>
      <c r="H1133">
        <v>0.84643874277300002</v>
      </c>
      <c r="I1133" t="s">
        <v>446</v>
      </c>
      <c r="J1133">
        <f t="shared" si="34"/>
        <v>1</v>
      </c>
      <c r="K1133">
        <f t="shared" si="35"/>
        <v>0</v>
      </c>
      <c r="L1133">
        <v>0.92321937138599997</v>
      </c>
    </row>
    <row r="1134" spans="1:12" x14ac:dyDescent="0.25">
      <c r="A1134">
        <v>3150</v>
      </c>
      <c r="B1134" t="s">
        <v>9242</v>
      </c>
      <c r="C1134" t="s">
        <v>9243</v>
      </c>
      <c r="D1134" t="s">
        <v>21</v>
      </c>
      <c r="E1134" t="s">
        <v>21</v>
      </c>
      <c r="F1134">
        <v>0.93</v>
      </c>
      <c r="G1134" t="s">
        <v>21</v>
      </c>
      <c r="H1134">
        <v>0.96447963771099998</v>
      </c>
      <c r="I1134" t="s">
        <v>21</v>
      </c>
      <c r="J1134">
        <f t="shared" si="34"/>
        <v>1</v>
      </c>
      <c r="K1134">
        <f t="shared" si="35"/>
        <v>0</v>
      </c>
      <c r="L1134">
        <v>0.94723981885499997</v>
      </c>
    </row>
    <row r="1135" spans="1:12" x14ac:dyDescent="0.25">
      <c r="A1135">
        <v>23</v>
      </c>
      <c r="B1135" t="s">
        <v>12375</v>
      </c>
      <c r="C1135" t="s">
        <v>12376</v>
      </c>
      <c r="D1135" t="s">
        <v>68</v>
      </c>
      <c r="E1135" t="s">
        <v>68</v>
      </c>
      <c r="F1135">
        <v>0.81</v>
      </c>
      <c r="G1135" t="s">
        <v>68</v>
      </c>
      <c r="H1135">
        <v>0.82690104733600001</v>
      </c>
      <c r="I1135" t="s">
        <v>68</v>
      </c>
      <c r="J1135">
        <f t="shared" si="34"/>
        <v>1</v>
      </c>
      <c r="K1135">
        <f t="shared" si="35"/>
        <v>0</v>
      </c>
      <c r="L1135">
        <v>0.81845052366799997</v>
      </c>
    </row>
    <row r="1136" spans="1:12" x14ac:dyDescent="0.25">
      <c r="A1136">
        <v>2406</v>
      </c>
      <c r="B1136" t="s">
        <v>11881</v>
      </c>
      <c r="C1136" t="s">
        <v>11882</v>
      </c>
      <c r="D1136" t="s">
        <v>21</v>
      </c>
      <c r="E1136" t="s">
        <v>21</v>
      </c>
      <c r="F1136">
        <v>0.94</v>
      </c>
      <c r="G1136" t="s">
        <v>21</v>
      </c>
      <c r="H1136">
        <v>0.93235471791900004</v>
      </c>
      <c r="I1136" t="s">
        <v>21</v>
      </c>
      <c r="J1136">
        <f t="shared" si="34"/>
        <v>1</v>
      </c>
      <c r="K1136">
        <f t="shared" si="35"/>
        <v>0</v>
      </c>
      <c r="L1136">
        <v>0.93617735895999998</v>
      </c>
    </row>
    <row r="1137" spans="1:12" x14ac:dyDescent="0.25">
      <c r="A1137">
        <v>26</v>
      </c>
      <c r="B1137" t="s">
        <v>12542</v>
      </c>
      <c r="C1137" t="s">
        <v>12543</v>
      </c>
      <c r="D1137" t="s">
        <v>68</v>
      </c>
      <c r="E1137" t="s">
        <v>116</v>
      </c>
      <c r="F1137">
        <v>0.72</v>
      </c>
      <c r="G1137" t="s">
        <v>10</v>
      </c>
      <c r="H1137">
        <v>0.48653858575100001</v>
      </c>
      <c r="I1137" t="s">
        <v>116</v>
      </c>
      <c r="J1137">
        <f t="shared" si="34"/>
        <v>0</v>
      </c>
      <c r="K1137">
        <f t="shared" si="35"/>
        <v>1</v>
      </c>
      <c r="L1137">
        <v>0.36</v>
      </c>
    </row>
    <row r="1138" spans="1:12" x14ac:dyDescent="0.25">
      <c r="A1138">
        <v>5287</v>
      </c>
      <c r="B1138" t="s">
        <v>7155</v>
      </c>
      <c r="C1138" t="s">
        <v>7156</v>
      </c>
      <c r="D1138" t="s">
        <v>116</v>
      </c>
      <c r="E1138" t="s">
        <v>21</v>
      </c>
      <c r="F1138">
        <v>0.73</v>
      </c>
      <c r="G1138" t="s">
        <v>10</v>
      </c>
      <c r="H1138">
        <v>0.47816921878899998</v>
      </c>
      <c r="I1138" t="s">
        <v>21</v>
      </c>
      <c r="J1138">
        <f t="shared" si="34"/>
        <v>0</v>
      </c>
      <c r="K1138">
        <f t="shared" si="35"/>
        <v>1</v>
      </c>
      <c r="L1138">
        <v>0.36499999999999999</v>
      </c>
    </row>
    <row r="1139" spans="1:12" x14ac:dyDescent="0.25">
      <c r="A1139">
        <v>2515</v>
      </c>
      <c r="B1139" t="s">
        <v>14557</v>
      </c>
      <c r="C1139" t="s">
        <v>14558</v>
      </c>
      <c r="D1139" t="s">
        <v>21</v>
      </c>
      <c r="E1139" t="s">
        <v>21</v>
      </c>
      <c r="F1139">
        <v>0.83</v>
      </c>
      <c r="G1139" t="s">
        <v>21</v>
      </c>
      <c r="H1139">
        <v>0.62316741798300002</v>
      </c>
      <c r="I1139" t="s">
        <v>21</v>
      </c>
      <c r="J1139">
        <f t="shared" si="34"/>
        <v>1</v>
      </c>
      <c r="K1139">
        <f t="shared" si="35"/>
        <v>0</v>
      </c>
      <c r="L1139">
        <v>0.72658370899199998</v>
      </c>
    </row>
    <row r="1140" spans="1:12" x14ac:dyDescent="0.25">
      <c r="A1140">
        <v>501</v>
      </c>
      <c r="B1140" t="s">
        <v>5714</v>
      </c>
      <c r="C1140" t="s">
        <v>5715</v>
      </c>
      <c r="D1140" t="s">
        <v>446</v>
      </c>
      <c r="E1140" t="s">
        <v>446</v>
      </c>
      <c r="F1140">
        <v>0.96</v>
      </c>
      <c r="G1140" t="s">
        <v>446</v>
      </c>
      <c r="H1140">
        <v>0.93384564776599999</v>
      </c>
      <c r="I1140" t="s">
        <v>446</v>
      </c>
      <c r="J1140">
        <f t="shared" si="34"/>
        <v>1</v>
      </c>
      <c r="K1140">
        <f t="shared" si="35"/>
        <v>0</v>
      </c>
      <c r="L1140">
        <v>0.94692282388299998</v>
      </c>
    </row>
    <row r="1141" spans="1:12" x14ac:dyDescent="0.25">
      <c r="A1141">
        <v>4189</v>
      </c>
      <c r="B1141" t="s">
        <v>7464</v>
      </c>
      <c r="C1141" t="s">
        <v>7465</v>
      </c>
      <c r="D1141" t="s">
        <v>21</v>
      </c>
      <c r="E1141" t="s">
        <v>21</v>
      </c>
      <c r="F1141">
        <v>0.94</v>
      </c>
      <c r="G1141" t="s">
        <v>21</v>
      </c>
      <c r="H1141">
        <v>0.85248563264599997</v>
      </c>
      <c r="I1141" t="s">
        <v>21</v>
      </c>
      <c r="J1141">
        <f t="shared" si="34"/>
        <v>1</v>
      </c>
      <c r="K1141">
        <f t="shared" si="35"/>
        <v>0</v>
      </c>
      <c r="L1141">
        <v>0.89624281632299996</v>
      </c>
    </row>
    <row r="1142" spans="1:12" x14ac:dyDescent="0.25">
      <c r="A1142">
        <v>5884</v>
      </c>
      <c r="B1142" t="s">
        <v>2467</v>
      </c>
      <c r="C1142" t="s">
        <v>2468</v>
      </c>
      <c r="D1142" t="s">
        <v>21</v>
      </c>
      <c r="E1142" t="s">
        <v>21</v>
      </c>
      <c r="F1142">
        <v>0.92</v>
      </c>
      <c r="G1142" t="s">
        <v>21</v>
      </c>
      <c r="H1142">
        <v>0.93990777512500001</v>
      </c>
      <c r="I1142" t="s">
        <v>21</v>
      </c>
      <c r="J1142">
        <f t="shared" si="34"/>
        <v>1</v>
      </c>
      <c r="K1142">
        <f t="shared" si="35"/>
        <v>0</v>
      </c>
      <c r="L1142">
        <v>0.92995388756200004</v>
      </c>
    </row>
    <row r="1143" spans="1:12" x14ac:dyDescent="0.25">
      <c r="A1143">
        <v>3377</v>
      </c>
      <c r="B1143" t="s">
        <v>8768</v>
      </c>
      <c r="C1143" t="s">
        <v>8769</v>
      </c>
      <c r="D1143" t="s">
        <v>116</v>
      </c>
      <c r="E1143" t="s">
        <v>116</v>
      </c>
      <c r="F1143">
        <v>0.93</v>
      </c>
      <c r="G1143" t="s">
        <v>52</v>
      </c>
      <c r="H1143">
        <v>0.61270101681400002</v>
      </c>
      <c r="I1143" t="s">
        <v>116</v>
      </c>
      <c r="J1143">
        <f t="shared" si="34"/>
        <v>1</v>
      </c>
      <c r="K1143">
        <f t="shared" si="35"/>
        <v>0</v>
      </c>
      <c r="L1143">
        <v>0.46500000000000002</v>
      </c>
    </row>
    <row r="1144" spans="1:12" x14ac:dyDescent="0.25">
      <c r="A1144">
        <v>4233</v>
      </c>
      <c r="B1144" t="s">
        <v>5606</v>
      </c>
      <c r="C1144" t="s">
        <v>5607</v>
      </c>
      <c r="D1144" t="s">
        <v>21</v>
      </c>
      <c r="E1144" t="s">
        <v>21</v>
      </c>
      <c r="F1144">
        <v>0.87</v>
      </c>
      <c r="G1144" t="s">
        <v>21</v>
      </c>
      <c r="H1144">
        <v>0.97432188701800004</v>
      </c>
      <c r="I1144" t="s">
        <v>21</v>
      </c>
      <c r="J1144">
        <f t="shared" si="34"/>
        <v>1</v>
      </c>
      <c r="K1144">
        <f t="shared" si="35"/>
        <v>0</v>
      </c>
      <c r="L1144">
        <v>0.92216094350900002</v>
      </c>
    </row>
    <row r="1145" spans="1:12" x14ac:dyDescent="0.25">
      <c r="A1145">
        <v>4136</v>
      </c>
      <c r="B1145" t="s">
        <v>7813</v>
      </c>
      <c r="C1145" t="s">
        <v>7814</v>
      </c>
      <c r="D1145" t="s">
        <v>21</v>
      </c>
      <c r="E1145" t="s">
        <v>21</v>
      </c>
      <c r="F1145">
        <v>0.88</v>
      </c>
      <c r="G1145" t="s">
        <v>21</v>
      </c>
      <c r="H1145">
        <v>0.95293434608299998</v>
      </c>
      <c r="I1145" t="s">
        <v>21</v>
      </c>
      <c r="J1145">
        <f t="shared" si="34"/>
        <v>1</v>
      </c>
      <c r="K1145">
        <f t="shared" si="35"/>
        <v>0</v>
      </c>
      <c r="L1145">
        <v>0.91646717304100001</v>
      </c>
    </row>
    <row r="1146" spans="1:12" x14ac:dyDescent="0.25">
      <c r="A1146">
        <v>5424</v>
      </c>
      <c r="B1146" t="s">
        <v>12763</v>
      </c>
      <c r="C1146" t="s">
        <v>12764</v>
      </c>
      <c r="D1146" t="s">
        <v>14</v>
      </c>
      <c r="E1146" t="s">
        <v>14</v>
      </c>
      <c r="F1146">
        <v>0.75</v>
      </c>
      <c r="G1146" t="s">
        <v>14</v>
      </c>
      <c r="H1146">
        <v>0.36246512510700002</v>
      </c>
      <c r="I1146" t="s">
        <v>14</v>
      </c>
      <c r="J1146">
        <f t="shared" si="34"/>
        <v>1</v>
      </c>
      <c r="K1146">
        <f t="shared" si="35"/>
        <v>0</v>
      </c>
      <c r="L1146">
        <v>0.556232562554</v>
      </c>
    </row>
    <row r="1147" spans="1:12" x14ac:dyDescent="0.25">
      <c r="A1147">
        <v>4225</v>
      </c>
      <c r="B1147" t="s">
        <v>8255</v>
      </c>
      <c r="C1147" t="s">
        <v>8256</v>
      </c>
      <c r="D1147" t="s">
        <v>52</v>
      </c>
      <c r="E1147" t="s">
        <v>116</v>
      </c>
      <c r="F1147">
        <v>0.76</v>
      </c>
      <c r="G1147" t="s">
        <v>52</v>
      </c>
      <c r="H1147">
        <v>0.98306512633300003</v>
      </c>
      <c r="I1147" t="s">
        <v>52</v>
      </c>
      <c r="J1147">
        <f t="shared" si="34"/>
        <v>1</v>
      </c>
      <c r="K1147">
        <f t="shared" si="35"/>
        <v>0</v>
      </c>
      <c r="L1147">
        <v>0.49153256316600002</v>
      </c>
    </row>
    <row r="1148" spans="1:12" x14ac:dyDescent="0.25">
      <c r="A1148">
        <v>813</v>
      </c>
      <c r="B1148" t="s">
        <v>5550</v>
      </c>
      <c r="C1148" t="s">
        <v>5551</v>
      </c>
      <c r="D1148" t="s">
        <v>257</v>
      </c>
      <c r="E1148" t="s">
        <v>52</v>
      </c>
      <c r="F1148">
        <v>0.89</v>
      </c>
      <c r="G1148" t="s">
        <v>52</v>
      </c>
      <c r="H1148">
        <v>0.58114229337800005</v>
      </c>
      <c r="I1148" t="s">
        <v>52</v>
      </c>
      <c r="J1148">
        <f t="shared" si="34"/>
        <v>0</v>
      </c>
      <c r="K1148">
        <f t="shared" si="35"/>
        <v>1</v>
      </c>
      <c r="L1148">
        <v>0.73557114668900003</v>
      </c>
    </row>
    <row r="1149" spans="1:12" x14ac:dyDescent="0.25">
      <c r="A1149">
        <v>893</v>
      </c>
      <c r="B1149" t="s">
        <v>13001</v>
      </c>
      <c r="C1149" t="s">
        <v>13002</v>
      </c>
      <c r="D1149" t="s">
        <v>21</v>
      </c>
      <c r="E1149" t="s">
        <v>21</v>
      </c>
      <c r="F1149">
        <v>0.75</v>
      </c>
      <c r="G1149" t="s">
        <v>21</v>
      </c>
      <c r="H1149">
        <v>0.68360656431599998</v>
      </c>
      <c r="I1149" t="s">
        <v>21</v>
      </c>
      <c r="J1149">
        <f t="shared" si="34"/>
        <v>1</v>
      </c>
      <c r="K1149">
        <f t="shared" si="35"/>
        <v>0</v>
      </c>
      <c r="L1149">
        <v>0.71680328215800004</v>
      </c>
    </row>
    <row r="1150" spans="1:12" x14ac:dyDescent="0.25">
      <c r="A1150">
        <v>2958</v>
      </c>
      <c r="B1150" t="s">
        <v>13429</v>
      </c>
      <c r="C1150" t="s">
        <v>13430</v>
      </c>
      <c r="D1150" t="s">
        <v>10</v>
      </c>
      <c r="E1150" t="s">
        <v>52</v>
      </c>
      <c r="F1150">
        <v>0.7</v>
      </c>
      <c r="G1150" t="s">
        <v>10</v>
      </c>
      <c r="H1150">
        <v>0.81567223858399995</v>
      </c>
      <c r="I1150" t="s">
        <v>10</v>
      </c>
      <c r="J1150">
        <f t="shared" si="34"/>
        <v>1</v>
      </c>
      <c r="K1150">
        <f t="shared" si="35"/>
        <v>0</v>
      </c>
      <c r="L1150">
        <v>0.40783611929199998</v>
      </c>
    </row>
    <row r="1151" spans="1:12" x14ac:dyDescent="0.25">
      <c r="A1151">
        <v>6249</v>
      </c>
      <c r="B1151" t="s">
        <v>3062</v>
      </c>
      <c r="C1151" t="s">
        <v>3063</v>
      </c>
      <c r="D1151" t="s">
        <v>21</v>
      </c>
      <c r="E1151" t="s">
        <v>21</v>
      </c>
      <c r="F1151">
        <v>0.89</v>
      </c>
      <c r="G1151" t="s">
        <v>21</v>
      </c>
      <c r="H1151">
        <v>0.97345649249999999</v>
      </c>
      <c r="I1151" t="s">
        <v>21</v>
      </c>
      <c r="J1151">
        <f t="shared" si="34"/>
        <v>1</v>
      </c>
      <c r="K1151">
        <f t="shared" si="35"/>
        <v>0</v>
      </c>
      <c r="L1151">
        <v>0.93172824624999995</v>
      </c>
    </row>
    <row r="1152" spans="1:12" x14ac:dyDescent="0.25">
      <c r="A1152">
        <v>955</v>
      </c>
      <c r="B1152" t="s">
        <v>11709</v>
      </c>
      <c r="C1152" t="s">
        <v>11710</v>
      </c>
      <c r="D1152" t="s">
        <v>21</v>
      </c>
      <c r="E1152" t="s">
        <v>21</v>
      </c>
      <c r="F1152">
        <v>0.78</v>
      </c>
      <c r="G1152" t="s">
        <v>21</v>
      </c>
      <c r="H1152">
        <v>0.96864200485899998</v>
      </c>
      <c r="I1152" t="s">
        <v>21</v>
      </c>
      <c r="J1152">
        <f t="shared" si="34"/>
        <v>1</v>
      </c>
      <c r="K1152">
        <f t="shared" si="35"/>
        <v>0</v>
      </c>
      <c r="L1152">
        <v>0.87432100242900002</v>
      </c>
    </row>
    <row r="1153" spans="1:12" x14ac:dyDescent="0.25">
      <c r="A1153">
        <v>1096</v>
      </c>
      <c r="B1153" t="s">
        <v>4417</v>
      </c>
      <c r="C1153" t="s">
        <v>4418</v>
      </c>
      <c r="D1153" t="s">
        <v>91</v>
      </c>
      <c r="E1153" t="s">
        <v>91</v>
      </c>
      <c r="F1153">
        <v>0.71</v>
      </c>
      <c r="G1153" t="s">
        <v>91</v>
      </c>
      <c r="H1153">
        <v>0.67263437703200002</v>
      </c>
      <c r="I1153" t="s">
        <v>91</v>
      </c>
      <c r="J1153">
        <f t="shared" si="34"/>
        <v>1</v>
      </c>
      <c r="K1153">
        <f t="shared" si="35"/>
        <v>0</v>
      </c>
      <c r="L1153">
        <v>0.69131718851599999</v>
      </c>
    </row>
    <row r="1154" spans="1:12" x14ac:dyDescent="0.25">
      <c r="A1154">
        <v>2918</v>
      </c>
      <c r="B1154" t="s">
        <v>13136</v>
      </c>
      <c r="C1154" t="s">
        <v>7345</v>
      </c>
      <c r="D1154" t="s">
        <v>52</v>
      </c>
      <c r="E1154" t="s">
        <v>52</v>
      </c>
      <c r="F1154">
        <v>0.87</v>
      </c>
      <c r="G1154" t="s">
        <v>52</v>
      </c>
      <c r="H1154">
        <v>0.74963295215100001</v>
      </c>
      <c r="I1154" t="s">
        <v>52</v>
      </c>
      <c r="J1154">
        <f t="shared" si="34"/>
        <v>1</v>
      </c>
      <c r="K1154">
        <f t="shared" si="35"/>
        <v>0</v>
      </c>
      <c r="L1154">
        <v>0.80981647607600005</v>
      </c>
    </row>
    <row r="1155" spans="1:12" x14ac:dyDescent="0.25">
      <c r="A1155">
        <v>6061</v>
      </c>
      <c r="B1155" t="s">
        <v>12880</v>
      </c>
      <c r="C1155" t="s">
        <v>12881</v>
      </c>
      <c r="D1155" t="s">
        <v>21</v>
      </c>
      <c r="E1155" t="s">
        <v>21</v>
      </c>
      <c r="F1155">
        <v>0.96</v>
      </c>
      <c r="G1155" t="s">
        <v>21</v>
      </c>
      <c r="H1155">
        <v>0.92016503447499998</v>
      </c>
      <c r="I1155" t="s">
        <v>21</v>
      </c>
      <c r="J1155">
        <f t="shared" si="34"/>
        <v>1</v>
      </c>
      <c r="K1155">
        <f t="shared" si="35"/>
        <v>0</v>
      </c>
      <c r="L1155">
        <v>0.94008251723799996</v>
      </c>
    </row>
    <row r="1156" spans="1:12" x14ac:dyDescent="0.25">
      <c r="A1156">
        <v>6277</v>
      </c>
      <c r="B1156" t="s">
        <v>5587</v>
      </c>
      <c r="C1156" t="s">
        <v>5588</v>
      </c>
      <c r="D1156" t="s">
        <v>21</v>
      </c>
      <c r="E1156" t="s">
        <v>21</v>
      </c>
      <c r="F1156">
        <v>0.92</v>
      </c>
      <c r="G1156" t="s">
        <v>21</v>
      </c>
      <c r="H1156">
        <v>0.953055913413</v>
      </c>
      <c r="I1156" t="s">
        <v>21</v>
      </c>
      <c r="J1156">
        <f t="shared" si="34"/>
        <v>1</v>
      </c>
      <c r="K1156">
        <f t="shared" si="35"/>
        <v>0</v>
      </c>
      <c r="L1156">
        <v>0.93652795670599998</v>
      </c>
    </row>
    <row r="1157" spans="1:12" x14ac:dyDescent="0.25">
      <c r="A1157">
        <v>6129</v>
      </c>
      <c r="B1157" t="s">
        <v>14543</v>
      </c>
      <c r="C1157" t="s">
        <v>14544</v>
      </c>
      <c r="D1157" t="s">
        <v>21</v>
      </c>
      <c r="E1157" t="s">
        <v>21</v>
      </c>
      <c r="F1157">
        <v>0.89</v>
      </c>
      <c r="G1157" t="s">
        <v>21</v>
      </c>
      <c r="H1157">
        <v>0.96350819854500003</v>
      </c>
      <c r="I1157" t="s">
        <v>21</v>
      </c>
      <c r="J1157">
        <f t="shared" si="34"/>
        <v>1</v>
      </c>
      <c r="K1157">
        <f t="shared" si="35"/>
        <v>0</v>
      </c>
      <c r="L1157">
        <v>0.92675409927300001</v>
      </c>
    </row>
    <row r="1158" spans="1:12" x14ac:dyDescent="0.25">
      <c r="A1158">
        <v>5074</v>
      </c>
      <c r="B1158" t="s">
        <v>10953</v>
      </c>
      <c r="C1158" t="s">
        <v>10954</v>
      </c>
      <c r="D1158" t="s">
        <v>185</v>
      </c>
      <c r="E1158" t="s">
        <v>185</v>
      </c>
      <c r="F1158">
        <v>0.92</v>
      </c>
      <c r="G1158" t="s">
        <v>185</v>
      </c>
      <c r="H1158">
        <v>0.67742494456400004</v>
      </c>
      <c r="I1158" t="s">
        <v>185</v>
      </c>
      <c r="J1158">
        <f t="shared" si="34"/>
        <v>1</v>
      </c>
      <c r="K1158">
        <f t="shared" si="35"/>
        <v>0</v>
      </c>
      <c r="L1158">
        <v>0.79871247228200004</v>
      </c>
    </row>
    <row r="1159" spans="1:12" x14ac:dyDescent="0.25">
      <c r="A1159">
        <v>5644</v>
      </c>
      <c r="B1159" t="s">
        <v>13201</v>
      </c>
      <c r="C1159" t="s">
        <v>13202</v>
      </c>
      <c r="D1159" t="s">
        <v>52</v>
      </c>
      <c r="E1159" t="s">
        <v>52</v>
      </c>
      <c r="F1159">
        <v>0.81</v>
      </c>
      <c r="G1159" t="s">
        <v>52</v>
      </c>
      <c r="H1159">
        <v>0.95454018976300004</v>
      </c>
      <c r="I1159" t="s">
        <v>52</v>
      </c>
      <c r="J1159">
        <f t="shared" si="34"/>
        <v>1</v>
      </c>
      <c r="K1159">
        <f t="shared" si="35"/>
        <v>0</v>
      </c>
      <c r="L1159">
        <v>0.88227009488200003</v>
      </c>
    </row>
    <row r="1160" spans="1:12" x14ac:dyDescent="0.25">
      <c r="A1160">
        <v>4868</v>
      </c>
      <c r="B1160" t="s">
        <v>14325</v>
      </c>
      <c r="C1160" t="s">
        <v>14326</v>
      </c>
      <c r="D1160" t="s">
        <v>42</v>
      </c>
      <c r="E1160" t="s">
        <v>1203</v>
      </c>
      <c r="F1160">
        <v>0.72</v>
      </c>
      <c r="G1160" t="s">
        <v>116</v>
      </c>
      <c r="H1160">
        <v>0.47148438111000002</v>
      </c>
      <c r="I1160" t="s">
        <v>1203</v>
      </c>
      <c r="J1160">
        <f t="shared" si="34"/>
        <v>0</v>
      </c>
      <c r="K1160">
        <f t="shared" si="35"/>
        <v>1</v>
      </c>
      <c r="L1160">
        <v>0.36</v>
      </c>
    </row>
    <row r="1161" spans="1:12" x14ac:dyDescent="0.25">
      <c r="A1161">
        <v>3912</v>
      </c>
      <c r="B1161" t="s">
        <v>11834</v>
      </c>
      <c r="C1161" t="s">
        <v>11835</v>
      </c>
      <c r="D1161" t="s">
        <v>14</v>
      </c>
      <c r="E1161" t="s">
        <v>14</v>
      </c>
      <c r="F1161">
        <v>0.96</v>
      </c>
      <c r="G1161" t="s">
        <v>14</v>
      </c>
      <c r="H1161">
        <v>0.72126842476200004</v>
      </c>
      <c r="I1161" t="s">
        <v>14</v>
      </c>
      <c r="J1161">
        <f t="shared" si="34"/>
        <v>1</v>
      </c>
      <c r="K1161">
        <f t="shared" si="35"/>
        <v>0</v>
      </c>
      <c r="L1161">
        <v>0.840634212381</v>
      </c>
    </row>
    <row r="1162" spans="1:12" x14ac:dyDescent="0.25">
      <c r="A1162">
        <v>4224</v>
      </c>
      <c r="B1162" t="s">
        <v>2302</v>
      </c>
      <c r="C1162" t="s">
        <v>2303</v>
      </c>
      <c r="D1162" t="s">
        <v>257</v>
      </c>
      <c r="E1162" t="s">
        <v>257</v>
      </c>
      <c r="F1162">
        <v>0.91</v>
      </c>
      <c r="G1162" t="s">
        <v>257</v>
      </c>
      <c r="H1162">
        <v>0.84973810150899998</v>
      </c>
      <c r="I1162" t="s">
        <v>257</v>
      </c>
      <c r="J1162">
        <f t="shared" si="34"/>
        <v>1</v>
      </c>
      <c r="K1162">
        <f t="shared" si="35"/>
        <v>0</v>
      </c>
      <c r="L1162">
        <v>0.87986905075400001</v>
      </c>
    </row>
    <row r="1163" spans="1:12" x14ac:dyDescent="0.25">
      <c r="A1163">
        <v>4909</v>
      </c>
      <c r="B1163" t="s">
        <v>2737</v>
      </c>
      <c r="C1163" t="s">
        <v>2738</v>
      </c>
      <c r="D1163" t="s">
        <v>52</v>
      </c>
      <c r="E1163" t="s">
        <v>52</v>
      </c>
      <c r="F1163">
        <v>0.92</v>
      </c>
      <c r="G1163" t="s">
        <v>52</v>
      </c>
      <c r="H1163">
        <v>0.89765416365700001</v>
      </c>
      <c r="I1163" t="s">
        <v>52</v>
      </c>
      <c r="J1163">
        <f t="shared" si="34"/>
        <v>1</v>
      </c>
      <c r="K1163">
        <f t="shared" si="35"/>
        <v>0</v>
      </c>
      <c r="L1163">
        <v>0.90882708182799998</v>
      </c>
    </row>
    <row r="1164" spans="1:12" x14ac:dyDescent="0.25">
      <c r="A1164">
        <v>2370</v>
      </c>
      <c r="B1164" t="s">
        <v>10745</v>
      </c>
      <c r="C1164" t="s">
        <v>6269</v>
      </c>
      <c r="D1164" t="s">
        <v>21</v>
      </c>
      <c r="E1164" t="s">
        <v>21</v>
      </c>
      <c r="F1164">
        <v>1</v>
      </c>
      <c r="G1164" t="s">
        <v>21</v>
      </c>
      <c r="H1164">
        <v>0.95112854497599997</v>
      </c>
      <c r="I1164" t="s">
        <v>21</v>
      </c>
      <c r="J1164">
        <f t="shared" si="34"/>
        <v>1</v>
      </c>
      <c r="K1164">
        <f t="shared" si="35"/>
        <v>0</v>
      </c>
      <c r="L1164">
        <v>0.97556427248800004</v>
      </c>
    </row>
    <row r="1165" spans="1:12" x14ac:dyDescent="0.25">
      <c r="A1165">
        <v>5367</v>
      </c>
      <c r="B1165" t="s">
        <v>13297</v>
      </c>
      <c r="C1165" t="s">
        <v>2620</v>
      </c>
      <c r="D1165" t="s">
        <v>52</v>
      </c>
      <c r="E1165" t="s">
        <v>52</v>
      </c>
      <c r="F1165">
        <v>0.96</v>
      </c>
      <c r="G1165" t="s">
        <v>52</v>
      </c>
      <c r="H1165">
        <v>0.84349822748199998</v>
      </c>
      <c r="I1165" t="s">
        <v>52</v>
      </c>
      <c r="J1165">
        <f t="shared" si="34"/>
        <v>1</v>
      </c>
      <c r="K1165">
        <f t="shared" si="35"/>
        <v>0</v>
      </c>
      <c r="L1165">
        <v>0.90174911374099997</v>
      </c>
    </row>
    <row r="1166" spans="1:12" x14ac:dyDescent="0.25">
      <c r="A1166">
        <v>6150</v>
      </c>
      <c r="B1166" t="s">
        <v>1426</v>
      </c>
      <c r="C1166" t="s">
        <v>1427</v>
      </c>
      <c r="D1166" t="s">
        <v>34</v>
      </c>
      <c r="E1166" t="s">
        <v>34</v>
      </c>
      <c r="F1166">
        <v>0.86</v>
      </c>
      <c r="G1166" t="s">
        <v>34</v>
      </c>
      <c r="H1166">
        <v>0.79530730314200004</v>
      </c>
      <c r="I1166" t="s">
        <v>34</v>
      </c>
      <c r="J1166">
        <f t="shared" si="34"/>
        <v>1</v>
      </c>
      <c r="K1166">
        <f t="shared" si="35"/>
        <v>0</v>
      </c>
      <c r="L1166">
        <v>0.82765365157100002</v>
      </c>
    </row>
    <row r="1167" spans="1:12" x14ac:dyDescent="0.25">
      <c r="A1167">
        <v>4689</v>
      </c>
      <c r="B1167" t="s">
        <v>6553</v>
      </c>
      <c r="C1167" t="s">
        <v>6554</v>
      </c>
      <c r="D1167" t="s">
        <v>21</v>
      </c>
      <c r="E1167" t="s">
        <v>52</v>
      </c>
      <c r="F1167">
        <v>0.7</v>
      </c>
      <c r="G1167" t="s">
        <v>21</v>
      </c>
      <c r="H1167">
        <v>0.88071754984999995</v>
      </c>
      <c r="I1167" t="s">
        <v>21</v>
      </c>
      <c r="J1167">
        <f t="shared" si="34"/>
        <v>1</v>
      </c>
      <c r="K1167">
        <f t="shared" si="35"/>
        <v>0</v>
      </c>
      <c r="L1167">
        <v>0.44035877492499997</v>
      </c>
    </row>
    <row r="1168" spans="1:12" x14ac:dyDescent="0.25">
      <c r="A1168">
        <v>720</v>
      </c>
      <c r="B1168" t="s">
        <v>12939</v>
      </c>
      <c r="C1168" t="s">
        <v>5286</v>
      </c>
      <c r="D1168" t="s">
        <v>257</v>
      </c>
      <c r="E1168" t="s">
        <v>257</v>
      </c>
      <c r="F1168">
        <v>1</v>
      </c>
      <c r="G1168" t="s">
        <v>257</v>
      </c>
      <c r="H1168">
        <v>0.90408599774200005</v>
      </c>
      <c r="I1168" t="s">
        <v>257</v>
      </c>
      <c r="J1168">
        <f t="shared" si="34"/>
        <v>1</v>
      </c>
      <c r="K1168">
        <f t="shared" si="35"/>
        <v>0</v>
      </c>
      <c r="L1168">
        <v>0.95204299887099997</v>
      </c>
    </row>
    <row r="1169" spans="1:12" x14ac:dyDescent="0.25">
      <c r="A1169">
        <v>47</v>
      </c>
      <c r="B1169" t="s">
        <v>14415</v>
      </c>
      <c r="C1169" t="s">
        <v>14416</v>
      </c>
      <c r="D1169" t="s">
        <v>68</v>
      </c>
      <c r="E1169" t="s">
        <v>68</v>
      </c>
      <c r="F1169">
        <v>0.75</v>
      </c>
      <c r="G1169" t="s">
        <v>68</v>
      </c>
      <c r="H1169">
        <v>0.91998395952099998</v>
      </c>
      <c r="I1169" t="s">
        <v>68</v>
      </c>
      <c r="J1169">
        <f t="shared" si="34"/>
        <v>1</v>
      </c>
      <c r="K1169">
        <f t="shared" si="35"/>
        <v>0</v>
      </c>
      <c r="L1169">
        <v>0.83499197975999995</v>
      </c>
    </row>
    <row r="1170" spans="1:12" x14ac:dyDescent="0.25">
      <c r="A1170">
        <v>4021</v>
      </c>
      <c r="B1170" t="s">
        <v>12771</v>
      </c>
      <c r="C1170" t="s">
        <v>12772</v>
      </c>
      <c r="D1170" t="s">
        <v>10</v>
      </c>
      <c r="E1170" t="s">
        <v>10</v>
      </c>
      <c r="F1170">
        <v>0.79</v>
      </c>
      <c r="G1170" t="s">
        <v>10</v>
      </c>
      <c r="H1170">
        <v>0.88242241110300002</v>
      </c>
      <c r="I1170" t="s">
        <v>10</v>
      </c>
      <c r="J1170">
        <f t="shared" si="34"/>
        <v>1</v>
      </c>
      <c r="K1170">
        <f t="shared" si="35"/>
        <v>0</v>
      </c>
      <c r="L1170">
        <v>0.83621120555100004</v>
      </c>
    </row>
    <row r="1171" spans="1:12" x14ac:dyDescent="0.25">
      <c r="A1171">
        <v>3503</v>
      </c>
      <c r="B1171" t="s">
        <v>13309</v>
      </c>
      <c r="C1171" t="s">
        <v>13310</v>
      </c>
      <c r="D1171" t="s">
        <v>21</v>
      </c>
      <c r="E1171" t="s">
        <v>21</v>
      </c>
      <c r="F1171">
        <v>0.83</v>
      </c>
      <c r="G1171" t="s">
        <v>21</v>
      </c>
      <c r="H1171">
        <v>0.95245202658399997</v>
      </c>
      <c r="I1171" t="s">
        <v>21</v>
      </c>
      <c r="J1171">
        <f t="shared" ref="J1171:J1234" si="36">IF(I1171=D1171, 1, 0)</f>
        <v>1</v>
      </c>
      <c r="K1171">
        <f t="shared" ref="K1171:K1234" si="37">IF(I1171=D1171, 0, 1)</f>
        <v>0</v>
      </c>
      <c r="L1171">
        <v>0.89122601329200002</v>
      </c>
    </row>
    <row r="1172" spans="1:12" x14ac:dyDescent="0.25">
      <c r="A1172">
        <v>3301</v>
      </c>
      <c r="B1172" t="s">
        <v>9671</v>
      </c>
      <c r="C1172" t="s">
        <v>9672</v>
      </c>
      <c r="D1172" t="s">
        <v>21</v>
      </c>
      <c r="E1172" t="s">
        <v>21</v>
      </c>
      <c r="F1172">
        <v>0.77</v>
      </c>
      <c r="G1172" t="s">
        <v>21</v>
      </c>
      <c r="H1172">
        <v>0.84295099270899998</v>
      </c>
      <c r="I1172" t="s">
        <v>21</v>
      </c>
      <c r="J1172">
        <f t="shared" si="36"/>
        <v>1</v>
      </c>
      <c r="K1172">
        <f t="shared" si="37"/>
        <v>0</v>
      </c>
      <c r="L1172">
        <v>0.80647549635399995</v>
      </c>
    </row>
    <row r="1173" spans="1:12" x14ac:dyDescent="0.25">
      <c r="A1173">
        <v>2419</v>
      </c>
      <c r="B1173" t="s">
        <v>14445</v>
      </c>
      <c r="C1173" t="s">
        <v>14446</v>
      </c>
      <c r="D1173" t="s">
        <v>21</v>
      </c>
      <c r="E1173" t="s">
        <v>21</v>
      </c>
      <c r="F1173">
        <v>0.82</v>
      </c>
      <c r="G1173" t="s">
        <v>21</v>
      </c>
      <c r="H1173">
        <v>0.93440277096199997</v>
      </c>
      <c r="I1173" t="s">
        <v>21</v>
      </c>
      <c r="J1173">
        <f t="shared" si="36"/>
        <v>1</v>
      </c>
      <c r="K1173">
        <f t="shared" si="37"/>
        <v>0</v>
      </c>
      <c r="L1173">
        <v>0.87720138548100002</v>
      </c>
    </row>
    <row r="1174" spans="1:12" x14ac:dyDescent="0.25">
      <c r="A1174">
        <v>3666</v>
      </c>
      <c r="B1174" t="s">
        <v>4748</v>
      </c>
      <c r="C1174" t="s">
        <v>4749</v>
      </c>
      <c r="D1174" t="s">
        <v>10</v>
      </c>
      <c r="E1174" t="s">
        <v>10</v>
      </c>
      <c r="F1174">
        <v>0.68</v>
      </c>
      <c r="G1174" t="s">
        <v>10</v>
      </c>
      <c r="H1174">
        <v>0.90215819197799996</v>
      </c>
      <c r="I1174" t="s">
        <v>10</v>
      </c>
      <c r="J1174">
        <f t="shared" si="36"/>
        <v>1</v>
      </c>
      <c r="K1174">
        <f t="shared" si="37"/>
        <v>0</v>
      </c>
      <c r="L1174">
        <v>0.79107909598899995</v>
      </c>
    </row>
    <row r="1175" spans="1:12" x14ac:dyDescent="0.25">
      <c r="A1175">
        <v>5783</v>
      </c>
      <c r="B1175" t="s">
        <v>6913</v>
      </c>
      <c r="C1175" t="s">
        <v>6914</v>
      </c>
      <c r="D1175" t="s">
        <v>21</v>
      </c>
      <c r="E1175" t="s">
        <v>21</v>
      </c>
      <c r="F1175">
        <v>0.97</v>
      </c>
      <c r="G1175" t="s">
        <v>21</v>
      </c>
      <c r="H1175">
        <v>0.95213031555399996</v>
      </c>
      <c r="I1175" t="s">
        <v>21</v>
      </c>
      <c r="J1175">
        <f t="shared" si="36"/>
        <v>1</v>
      </c>
      <c r="K1175">
        <f t="shared" si="37"/>
        <v>0</v>
      </c>
      <c r="L1175">
        <v>0.96106515777699997</v>
      </c>
    </row>
    <row r="1176" spans="1:12" x14ac:dyDescent="0.25">
      <c r="A1176">
        <v>1903</v>
      </c>
      <c r="B1176" t="s">
        <v>14036</v>
      </c>
      <c r="C1176" t="s">
        <v>14037</v>
      </c>
      <c r="D1176" t="s">
        <v>52</v>
      </c>
      <c r="E1176" t="s">
        <v>52</v>
      </c>
      <c r="F1176">
        <v>0.97</v>
      </c>
      <c r="G1176" t="s">
        <v>52</v>
      </c>
      <c r="H1176">
        <v>0.90933756219799999</v>
      </c>
      <c r="I1176" t="s">
        <v>52</v>
      </c>
      <c r="J1176">
        <f t="shared" si="36"/>
        <v>1</v>
      </c>
      <c r="K1176">
        <f t="shared" si="37"/>
        <v>0</v>
      </c>
      <c r="L1176">
        <v>0.93966878109899998</v>
      </c>
    </row>
    <row r="1177" spans="1:12" x14ac:dyDescent="0.25">
      <c r="A1177">
        <v>1412</v>
      </c>
      <c r="B1177" t="s">
        <v>4282</v>
      </c>
      <c r="C1177" t="s">
        <v>4283</v>
      </c>
      <c r="D1177" t="s">
        <v>10</v>
      </c>
      <c r="E1177" t="s">
        <v>10</v>
      </c>
      <c r="F1177">
        <v>0.71</v>
      </c>
      <c r="G1177" t="s">
        <v>10</v>
      </c>
      <c r="H1177">
        <v>0.63775730321799995</v>
      </c>
      <c r="I1177" t="s">
        <v>10</v>
      </c>
      <c r="J1177">
        <f t="shared" si="36"/>
        <v>1</v>
      </c>
      <c r="K1177">
        <f t="shared" si="37"/>
        <v>0</v>
      </c>
      <c r="L1177">
        <v>0.67387865160899996</v>
      </c>
    </row>
    <row r="1178" spans="1:12" x14ac:dyDescent="0.25">
      <c r="A1178">
        <v>317</v>
      </c>
      <c r="B1178" t="s">
        <v>12477</v>
      </c>
      <c r="C1178" t="s">
        <v>1557</v>
      </c>
      <c r="D1178" t="s">
        <v>129</v>
      </c>
      <c r="E1178" t="s">
        <v>129</v>
      </c>
      <c r="F1178">
        <v>1</v>
      </c>
      <c r="G1178" t="s">
        <v>129</v>
      </c>
      <c r="H1178">
        <v>0.78507609422900004</v>
      </c>
      <c r="I1178" t="s">
        <v>129</v>
      </c>
      <c r="J1178">
        <f t="shared" si="36"/>
        <v>1</v>
      </c>
      <c r="K1178">
        <f t="shared" si="37"/>
        <v>0</v>
      </c>
      <c r="L1178">
        <v>0.89253804711399998</v>
      </c>
    </row>
    <row r="1179" spans="1:12" x14ac:dyDescent="0.25">
      <c r="A1179">
        <v>5785</v>
      </c>
      <c r="B1179" t="s">
        <v>12807</v>
      </c>
      <c r="C1179" t="s">
        <v>12808</v>
      </c>
      <c r="D1179" t="s">
        <v>14</v>
      </c>
      <c r="E1179" t="s">
        <v>52</v>
      </c>
      <c r="F1179">
        <v>0.74</v>
      </c>
      <c r="G1179" t="s">
        <v>14</v>
      </c>
      <c r="H1179">
        <v>0.745154752669</v>
      </c>
      <c r="I1179" t="s">
        <v>14</v>
      </c>
      <c r="J1179">
        <f t="shared" si="36"/>
        <v>1</v>
      </c>
      <c r="K1179">
        <f t="shared" si="37"/>
        <v>0</v>
      </c>
      <c r="L1179">
        <v>0.37257737633400001</v>
      </c>
    </row>
    <row r="1180" spans="1:12" x14ac:dyDescent="0.25">
      <c r="A1180">
        <v>2105</v>
      </c>
      <c r="B1180" t="s">
        <v>9413</v>
      </c>
      <c r="C1180" t="s">
        <v>9414</v>
      </c>
      <c r="D1180" t="s">
        <v>91</v>
      </c>
      <c r="E1180" t="s">
        <v>91</v>
      </c>
      <c r="F1180">
        <v>0.98</v>
      </c>
      <c r="G1180" t="s">
        <v>91</v>
      </c>
      <c r="H1180">
        <v>0.82429877565700005</v>
      </c>
      <c r="I1180" t="s">
        <v>91</v>
      </c>
      <c r="J1180">
        <f t="shared" si="36"/>
        <v>1</v>
      </c>
      <c r="K1180">
        <f t="shared" si="37"/>
        <v>0</v>
      </c>
      <c r="L1180">
        <v>0.90214938782800003</v>
      </c>
    </row>
    <row r="1181" spans="1:12" x14ac:dyDescent="0.25">
      <c r="A1181">
        <v>5437</v>
      </c>
      <c r="B1181" t="s">
        <v>2522</v>
      </c>
      <c r="C1181" t="s">
        <v>2523</v>
      </c>
      <c r="D1181" t="s">
        <v>1203</v>
      </c>
      <c r="E1181" t="s">
        <v>10</v>
      </c>
      <c r="F1181">
        <v>0.72</v>
      </c>
      <c r="G1181" t="s">
        <v>52</v>
      </c>
      <c r="H1181">
        <v>0.64210278862299996</v>
      </c>
      <c r="I1181" t="s">
        <v>10</v>
      </c>
      <c r="J1181">
        <f t="shared" si="36"/>
        <v>0</v>
      </c>
      <c r="K1181">
        <f t="shared" si="37"/>
        <v>1</v>
      </c>
      <c r="L1181">
        <v>0.36</v>
      </c>
    </row>
    <row r="1182" spans="1:12" x14ac:dyDescent="0.25">
      <c r="A1182">
        <v>6140</v>
      </c>
      <c r="B1182" t="s">
        <v>6000</v>
      </c>
      <c r="C1182" t="s">
        <v>6001</v>
      </c>
      <c r="D1182" t="s">
        <v>21</v>
      </c>
      <c r="E1182" t="s">
        <v>21</v>
      </c>
      <c r="F1182">
        <v>0.81</v>
      </c>
      <c r="G1182" t="s">
        <v>21</v>
      </c>
      <c r="H1182">
        <v>0.93452257626699997</v>
      </c>
      <c r="I1182" t="s">
        <v>21</v>
      </c>
      <c r="J1182">
        <f t="shared" si="36"/>
        <v>1</v>
      </c>
      <c r="K1182">
        <f t="shared" si="37"/>
        <v>0</v>
      </c>
      <c r="L1182">
        <v>0.87226128813399995</v>
      </c>
    </row>
    <row r="1183" spans="1:12" x14ac:dyDescent="0.25">
      <c r="A1183">
        <v>931</v>
      </c>
      <c r="B1183" t="s">
        <v>4735</v>
      </c>
      <c r="C1183" t="s">
        <v>4736</v>
      </c>
      <c r="D1183" t="s">
        <v>21</v>
      </c>
      <c r="E1183" t="s">
        <v>21</v>
      </c>
      <c r="F1183">
        <v>0.76</v>
      </c>
      <c r="G1183" t="s">
        <v>21</v>
      </c>
      <c r="H1183">
        <v>0.93707846348099999</v>
      </c>
      <c r="I1183" t="s">
        <v>21</v>
      </c>
      <c r="J1183">
        <f t="shared" si="36"/>
        <v>1</v>
      </c>
      <c r="K1183">
        <f t="shared" si="37"/>
        <v>0</v>
      </c>
      <c r="L1183">
        <v>0.84853923174099999</v>
      </c>
    </row>
    <row r="1184" spans="1:12" x14ac:dyDescent="0.25">
      <c r="A1184">
        <v>4338</v>
      </c>
      <c r="B1184" t="s">
        <v>1854</v>
      </c>
      <c r="C1184" t="s">
        <v>1855</v>
      </c>
      <c r="D1184" t="s">
        <v>34</v>
      </c>
      <c r="E1184" t="s">
        <v>34</v>
      </c>
      <c r="F1184">
        <v>0.85</v>
      </c>
      <c r="G1184" t="s">
        <v>34</v>
      </c>
      <c r="H1184">
        <v>0.875362225223</v>
      </c>
      <c r="I1184" t="s">
        <v>34</v>
      </c>
      <c r="J1184">
        <f t="shared" si="36"/>
        <v>1</v>
      </c>
      <c r="K1184">
        <f t="shared" si="37"/>
        <v>0</v>
      </c>
      <c r="L1184">
        <v>0.86268111261199998</v>
      </c>
    </row>
    <row r="1185" spans="1:12" x14ac:dyDescent="0.25">
      <c r="A1185">
        <v>4087</v>
      </c>
      <c r="B1185" t="s">
        <v>6354</v>
      </c>
      <c r="C1185" t="s">
        <v>6355</v>
      </c>
      <c r="D1185" t="s">
        <v>52</v>
      </c>
      <c r="E1185" t="s">
        <v>257</v>
      </c>
      <c r="F1185">
        <v>0.71</v>
      </c>
      <c r="G1185" t="s">
        <v>52</v>
      </c>
      <c r="H1185">
        <v>0.893426907228</v>
      </c>
      <c r="I1185" t="s">
        <v>52</v>
      </c>
      <c r="J1185">
        <f t="shared" si="36"/>
        <v>1</v>
      </c>
      <c r="K1185">
        <f t="shared" si="37"/>
        <v>0</v>
      </c>
      <c r="L1185">
        <v>0.446713453614</v>
      </c>
    </row>
    <row r="1186" spans="1:12" x14ac:dyDescent="0.25">
      <c r="A1186">
        <v>6252</v>
      </c>
      <c r="B1186" t="s">
        <v>192</v>
      </c>
      <c r="C1186" t="s">
        <v>193</v>
      </c>
      <c r="D1186" t="s">
        <v>21</v>
      </c>
      <c r="E1186" t="s">
        <v>21</v>
      </c>
      <c r="F1186">
        <v>0.93</v>
      </c>
      <c r="G1186" t="s">
        <v>21</v>
      </c>
      <c r="H1186">
        <v>0.96119569773199998</v>
      </c>
      <c r="I1186" t="s">
        <v>21</v>
      </c>
      <c r="J1186">
        <f t="shared" si="36"/>
        <v>1</v>
      </c>
      <c r="K1186">
        <f t="shared" si="37"/>
        <v>0</v>
      </c>
      <c r="L1186">
        <v>0.94559784886599996</v>
      </c>
    </row>
    <row r="1187" spans="1:12" x14ac:dyDescent="0.25">
      <c r="A1187">
        <v>4301</v>
      </c>
      <c r="B1187" t="s">
        <v>3440</v>
      </c>
      <c r="C1187" t="s">
        <v>3441</v>
      </c>
      <c r="D1187" t="s">
        <v>10</v>
      </c>
      <c r="E1187" t="s">
        <v>239</v>
      </c>
      <c r="F1187">
        <v>0.73</v>
      </c>
      <c r="G1187" t="s">
        <v>10</v>
      </c>
      <c r="H1187">
        <v>0.92661653842000002</v>
      </c>
      <c r="I1187" t="s">
        <v>10</v>
      </c>
      <c r="J1187">
        <f t="shared" si="36"/>
        <v>1</v>
      </c>
      <c r="K1187">
        <f t="shared" si="37"/>
        <v>0</v>
      </c>
      <c r="L1187">
        <v>0.46330826921000001</v>
      </c>
    </row>
    <row r="1188" spans="1:12" x14ac:dyDescent="0.25">
      <c r="A1188">
        <v>2163</v>
      </c>
      <c r="B1188" t="s">
        <v>6298</v>
      </c>
      <c r="C1188" t="s">
        <v>6299</v>
      </c>
      <c r="D1188" t="s">
        <v>21</v>
      </c>
      <c r="E1188" t="s">
        <v>21</v>
      </c>
      <c r="F1188">
        <v>0.81</v>
      </c>
      <c r="G1188" t="s">
        <v>21</v>
      </c>
      <c r="H1188">
        <v>0.91202166952800001</v>
      </c>
      <c r="I1188" t="s">
        <v>21</v>
      </c>
      <c r="J1188">
        <f t="shared" si="36"/>
        <v>1</v>
      </c>
      <c r="K1188">
        <f t="shared" si="37"/>
        <v>0</v>
      </c>
      <c r="L1188">
        <v>0.86101083476399998</v>
      </c>
    </row>
    <row r="1189" spans="1:12" x14ac:dyDescent="0.25">
      <c r="A1189">
        <v>494</v>
      </c>
      <c r="B1189" t="s">
        <v>9388</v>
      </c>
      <c r="C1189" t="s">
        <v>9389</v>
      </c>
      <c r="D1189" t="s">
        <v>446</v>
      </c>
      <c r="E1189" t="s">
        <v>446</v>
      </c>
      <c r="F1189">
        <v>0.83</v>
      </c>
      <c r="G1189" t="s">
        <v>446</v>
      </c>
      <c r="H1189">
        <v>0.74934195862999997</v>
      </c>
      <c r="I1189" t="s">
        <v>446</v>
      </c>
      <c r="J1189">
        <f t="shared" si="36"/>
        <v>1</v>
      </c>
      <c r="K1189">
        <f t="shared" si="37"/>
        <v>0</v>
      </c>
      <c r="L1189">
        <v>0.78967097931499997</v>
      </c>
    </row>
    <row r="1190" spans="1:12" x14ac:dyDescent="0.25">
      <c r="A1190">
        <v>3688</v>
      </c>
      <c r="B1190" t="s">
        <v>10260</v>
      </c>
      <c r="C1190" t="s">
        <v>10261</v>
      </c>
      <c r="D1190" t="s">
        <v>239</v>
      </c>
      <c r="E1190" t="s">
        <v>239</v>
      </c>
      <c r="F1190">
        <v>0.75</v>
      </c>
      <c r="G1190" t="s">
        <v>239</v>
      </c>
      <c r="H1190">
        <v>0.69238173465800001</v>
      </c>
      <c r="I1190" t="s">
        <v>239</v>
      </c>
      <c r="J1190">
        <f t="shared" si="36"/>
        <v>1</v>
      </c>
      <c r="K1190">
        <f t="shared" si="37"/>
        <v>0</v>
      </c>
      <c r="L1190">
        <v>0.72119086732899995</v>
      </c>
    </row>
    <row r="1191" spans="1:12" x14ac:dyDescent="0.25">
      <c r="A1191">
        <v>1247</v>
      </c>
      <c r="B1191" t="s">
        <v>2678</v>
      </c>
      <c r="C1191" t="s">
        <v>2679</v>
      </c>
      <c r="D1191" t="s">
        <v>239</v>
      </c>
      <c r="E1191" t="s">
        <v>52</v>
      </c>
      <c r="F1191">
        <v>0.73</v>
      </c>
      <c r="G1191" t="s">
        <v>239</v>
      </c>
      <c r="H1191">
        <v>0.55345769294699998</v>
      </c>
      <c r="I1191" t="s">
        <v>52</v>
      </c>
      <c r="J1191">
        <f t="shared" si="36"/>
        <v>0</v>
      </c>
      <c r="K1191">
        <f t="shared" si="37"/>
        <v>1</v>
      </c>
      <c r="L1191">
        <v>0.36499999999999999</v>
      </c>
    </row>
    <row r="1192" spans="1:12" x14ac:dyDescent="0.25">
      <c r="A1192">
        <v>4033</v>
      </c>
      <c r="B1192" t="s">
        <v>8040</v>
      </c>
      <c r="C1192" t="s">
        <v>8041</v>
      </c>
      <c r="D1192" t="s">
        <v>239</v>
      </c>
      <c r="E1192" t="s">
        <v>10</v>
      </c>
      <c r="F1192">
        <v>0.75</v>
      </c>
      <c r="G1192" t="s">
        <v>239</v>
      </c>
      <c r="H1192">
        <v>0.37520353598</v>
      </c>
      <c r="I1192" t="s">
        <v>10</v>
      </c>
      <c r="J1192">
        <f t="shared" si="36"/>
        <v>0</v>
      </c>
      <c r="K1192">
        <f t="shared" si="37"/>
        <v>1</v>
      </c>
      <c r="L1192">
        <v>0.375</v>
      </c>
    </row>
    <row r="1193" spans="1:12" x14ac:dyDescent="0.25">
      <c r="A1193">
        <v>75</v>
      </c>
      <c r="B1193" t="s">
        <v>4836</v>
      </c>
      <c r="C1193" t="s">
        <v>4837</v>
      </c>
      <c r="D1193" t="s">
        <v>129</v>
      </c>
      <c r="E1193" t="s">
        <v>129</v>
      </c>
      <c r="F1193">
        <v>0.95</v>
      </c>
      <c r="G1193" t="s">
        <v>129</v>
      </c>
      <c r="H1193">
        <v>0.78507609422900004</v>
      </c>
      <c r="I1193" t="s">
        <v>129</v>
      </c>
      <c r="J1193">
        <f t="shared" si="36"/>
        <v>1</v>
      </c>
      <c r="K1193">
        <f t="shared" si="37"/>
        <v>0</v>
      </c>
      <c r="L1193">
        <v>0.86753804711399995</v>
      </c>
    </row>
    <row r="1194" spans="1:12" x14ac:dyDescent="0.25">
      <c r="A1194">
        <v>4449</v>
      </c>
      <c r="B1194" t="s">
        <v>14838</v>
      </c>
      <c r="C1194" t="s">
        <v>14839</v>
      </c>
      <c r="D1194" t="s">
        <v>239</v>
      </c>
      <c r="E1194" t="s">
        <v>239</v>
      </c>
      <c r="F1194">
        <v>0.79</v>
      </c>
      <c r="G1194" t="s">
        <v>239</v>
      </c>
      <c r="H1194">
        <v>0.41152100920399998</v>
      </c>
      <c r="I1194" t="s">
        <v>239</v>
      </c>
      <c r="J1194">
        <f t="shared" si="36"/>
        <v>1</v>
      </c>
      <c r="K1194">
        <f t="shared" si="37"/>
        <v>0</v>
      </c>
      <c r="L1194">
        <v>0.60076050460200003</v>
      </c>
    </row>
    <row r="1195" spans="1:12" x14ac:dyDescent="0.25">
      <c r="A1195">
        <v>5863</v>
      </c>
      <c r="B1195" t="s">
        <v>14541</v>
      </c>
      <c r="C1195" t="s">
        <v>14542</v>
      </c>
      <c r="D1195" t="s">
        <v>21</v>
      </c>
      <c r="E1195" t="s">
        <v>10</v>
      </c>
      <c r="F1195">
        <v>0.71</v>
      </c>
      <c r="G1195" t="s">
        <v>21</v>
      </c>
      <c r="H1195">
        <v>0.40979724961899999</v>
      </c>
      <c r="I1195" t="s">
        <v>10</v>
      </c>
      <c r="J1195">
        <f t="shared" si="36"/>
        <v>0</v>
      </c>
      <c r="K1195">
        <f t="shared" si="37"/>
        <v>1</v>
      </c>
      <c r="L1195">
        <v>0.35499999999999998</v>
      </c>
    </row>
    <row r="1196" spans="1:12" x14ac:dyDescent="0.25">
      <c r="A1196">
        <v>6111</v>
      </c>
      <c r="B1196" t="s">
        <v>12583</v>
      </c>
      <c r="C1196" t="s">
        <v>12584</v>
      </c>
      <c r="D1196" t="s">
        <v>52</v>
      </c>
      <c r="E1196" t="s">
        <v>52</v>
      </c>
      <c r="F1196">
        <v>0.91</v>
      </c>
      <c r="G1196" t="s">
        <v>21</v>
      </c>
      <c r="H1196">
        <v>0.37633648225900002</v>
      </c>
      <c r="I1196" t="s">
        <v>52</v>
      </c>
      <c r="J1196">
        <f t="shared" si="36"/>
        <v>1</v>
      </c>
      <c r="K1196">
        <f t="shared" si="37"/>
        <v>0</v>
      </c>
      <c r="L1196">
        <v>0.45500000000000002</v>
      </c>
    </row>
    <row r="1197" spans="1:12" x14ac:dyDescent="0.25">
      <c r="A1197">
        <v>2254</v>
      </c>
      <c r="B1197" t="s">
        <v>2030</v>
      </c>
      <c r="C1197" t="s">
        <v>2031</v>
      </c>
      <c r="D1197" t="s">
        <v>21</v>
      </c>
      <c r="E1197" t="s">
        <v>21</v>
      </c>
      <c r="F1197">
        <v>0.82</v>
      </c>
      <c r="G1197" t="s">
        <v>21</v>
      </c>
      <c r="H1197">
        <v>0.55920691109300003</v>
      </c>
      <c r="I1197" t="s">
        <v>21</v>
      </c>
      <c r="J1197">
        <f t="shared" si="36"/>
        <v>1</v>
      </c>
      <c r="K1197">
        <f t="shared" si="37"/>
        <v>0</v>
      </c>
      <c r="L1197">
        <v>0.68960345554699998</v>
      </c>
    </row>
    <row r="1198" spans="1:12" x14ac:dyDescent="0.25">
      <c r="A1198">
        <v>2037</v>
      </c>
      <c r="B1198" t="s">
        <v>13158</v>
      </c>
      <c r="C1198" t="s">
        <v>13159</v>
      </c>
      <c r="D1198" t="s">
        <v>239</v>
      </c>
      <c r="E1198" t="s">
        <v>52</v>
      </c>
      <c r="F1198">
        <v>0.68</v>
      </c>
      <c r="G1198" t="s">
        <v>239</v>
      </c>
      <c r="H1198">
        <v>0.92767348618800005</v>
      </c>
      <c r="I1198" t="s">
        <v>239</v>
      </c>
      <c r="J1198">
        <f t="shared" si="36"/>
        <v>1</v>
      </c>
      <c r="K1198">
        <f t="shared" si="37"/>
        <v>0</v>
      </c>
      <c r="L1198">
        <v>0.46383674309400003</v>
      </c>
    </row>
    <row r="1199" spans="1:12" x14ac:dyDescent="0.25">
      <c r="A1199">
        <v>3638</v>
      </c>
      <c r="B1199" t="s">
        <v>12623</v>
      </c>
      <c r="C1199" t="s">
        <v>12624</v>
      </c>
      <c r="D1199" t="s">
        <v>10</v>
      </c>
      <c r="E1199" t="s">
        <v>10</v>
      </c>
      <c r="F1199">
        <v>0.68</v>
      </c>
      <c r="G1199" t="s">
        <v>10</v>
      </c>
      <c r="H1199">
        <v>0.71210212397799999</v>
      </c>
      <c r="I1199" t="s">
        <v>10</v>
      </c>
      <c r="J1199">
        <f t="shared" si="36"/>
        <v>1</v>
      </c>
      <c r="K1199">
        <f t="shared" si="37"/>
        <v>0</v>
      </c>
      <c r="L1199">
        <v>0.69605106198900002</v>
      </c>
    </row>
    <row r="1200" spans="1:12" x14ac:dyDescent="0.25">
      <c r="A1200">
        <v>186</v>
      </c>
      <c r="B1200" t="s">
        <v>6399</v>
      </c>
      <c r="C1200" t="s">
        <v>6400</v>
      </c>
      <c r="D1200" t="s">
        <v>129</v>
      </c>
      <c r="E1200" t="s">
        <v>129</v>
      </c>
      <c r="F1200">
        <v>0.81</v>
      </c>
      <c r="G1200" t="s">
        <v>129</v>
      </c>
      <c r="H1200">
        <v>0.95392531015199999</v>
      </c>
      <c r="I1200" t="s">
        <v>129</v>
      </c>
      <c r="J1200">
        <f t="shared" si="36"/>
        <v>1</v>
      </c>
      <c r="K1200">
        <f t="shared" si="37"/>
        <v>0</v>
      </c>
      <c r="L1200">
        <v>0.88196265507600002</v>
      </c>
    </row>
    <row r="1201" spans="1:12" x14ac:dyDescent="0.25">
      <c r="A1201">
        <v>2867</v>
      </c>
      <c r="B1201" t="s">
        <v>9326</v>
      </c>
      <c r="C1201" t="s">
        <v>9327</v>
      </c>
      <c r="D1201" t="s">
        <v>52</v>
      </c>
      <c r="E1201" t="s">
        <v>52</v>
      </c>
      <c r="F1201">
        <v>0.87</v>
      </c>
      <c r="G1201" t="s">
        <v>52</v>
      </c>
      <c r="H1201">
        <v>0.85469003607000005</v>
      </c>
      <c r="I1201" t="s">
        <v>52</v>
      </c>
      <c r="J1201">
        <f t="shared" si="36"/>
        <v>1</v>
      </c>
      <c r="K1201">
        <f t="shared" si="37"/>
        <v>0</v>
      </c>
      <c r="L1201">
        <v>0.86234501803499997</v>
      </c>
    </row>
    <row r="1202" spans="1:12" x14ac:dyDescent="0.25">
      <c r="A1202">
        <v>3636</v>
      </c>
      <c r="B1202" t="s">
        <v>13670</v>
      </c>
      <c r="C1202" t="s">
        <v>13498</v>
      </c>
      <c r="D1202" t="s">
        <v>14900</v>
      </c>
      <c r="E1202" t="s">
        <v>21</v>
      </c>
      <c r="F1202">
        <v>0.8</v>
      </c>
      <c r="G1202" t="s">
        <v>129</v>
      </c>
      <c r="H1202">
        <v>0.69524074339800002</v>
      </c>
      <c r="I1202" t="s">
        <v>21</v>
      </c>
      <c r="J1202">
        <f t="shared" si="36"/>
        <v>0</v>
      </c>
      <c r="K1202">
        <f t="shared" si="37"/>
        <v>1</v>
      </c>
      <c r="L1202">
        <v>0.4</v>
      </c>
    </row>
    <row r="1203" spans="1:12" x14ac:dyDescent="0.25">
      <c r="A1203">
        <v>4071</v>
      </c>
      <c r="B1203" t="s">
        <v>12983</v>
      </c>
      <c r="C1203" t="s">
        <v>12574</v>
      </c>
      <c r="D1203" t="s">
        <v>129</v>
      </c>
      <c r="E1203" t="s">
        <v>129</v>
      </c>
      <c r="F1203">
        <v>0.97</v>
      </c>
      <c r="G1203" t="s">
        <v>129</v>
      </c>
      <c r="H1203">
        <v>0.85805168596500003</v>
      </c>
      <c r="I1203" t="s">
        <v>129</v>
      </c>
      <c r="J1203">
        <f t="shared" si="36"/>
        <v>1</v>
      </c>
      <c r="K1203">
        <f t="shared" si="37"/>
        <v>0</v>
      </c>
      <c r="L1203">
        <v>0.91402584298199996</v>
      </c>
    </row>
    <row r="1204" spans="1:12" x14ac:dyDescent="0.25">
      <c r="A1204">
        <v>3607</v>
      </c>
      <c r="B1204" t="s">
        <v>12379</v>
      </c>
      <c r="C1204" t="s">
        <v>105</v>
      </c>
      <c r="D1204" t="s">
        <v>52</v>
      </c>
      <c r="E1204" t="s">
        <v>52</v>
      </c>
      <c r="F1204">
        <v>0.9</v>
      </c>
      <c r="G1204" t="s">
        <v>52</v>
      </c>
      <c r="H1204">
        <v>0.87683233537600003</v>
      </c>
      <c r="I1204" t="s">
        <v>52</v>
      </c>
      <c r="J1204">
        <f t="shared" si="36"/>
        <v>1</v>
      </c>
      <c r="K1204">
        <f t="shared" si="37"/>
        <v>0</v>
      </c>
      <c r="L1204">
        <v>0.88841616768800002</v>
      </c>
    </row>
    <row r="1205" spans="1:12" x14ac:dyDescent="0.25">
      <c r="A1205">
        <v>1346</v>
      </c>
      <c r="B1205" t="s">
        <v>10252</v>
      </c>
      <c r="C1205" t="s">
        <v>10253</v>
      </c>
      <c r="D1205" t="s">
        <v>10</v>
      </c>
      <c r="E1205" t="s">
        <v>10</v>
      </c>
      <c r="F1205">
        <v>0.69</v>
      </c>
      <c r="G1205" t="s">
        <v>10</v>
      </c>
      <c r="H1205">
        <v>0.88453986438499999</v>
      </c>
      <c r="I1205" t="s">
        <v>10</v>
      </c>
      <c r="J1205">
        <f t="shared" si="36"/>
        <v>1</v>
      </c>
      <c r="K1205">
        <f t="shared" si="37"/>
        <v>0</v>
      </c>
      <c r="L1205">
        <v>0.78726993219300001</v>
      </c>
    </row>
    <row r="1206" spans="1:12" x14ac:dyDescent="0.25">
      <c r="A1206">
        <v>2433</v>
      </c>
      <c r="B1206" t="s">
        <v>11323</v>
      </c>
      <c r="C1206" t="s">
        <v>11324</v>
      </c>
      <c r="D1206" t="s">
        <v>21</v>
      </c>
      <c r="E1206" t="s">
        <v>21</v>
      </c>
      <c r="F1206">
        <v>0.88</v>
      </c>
      <c r="G1206" t="s">
        <v>21</v>
      </c>
      <c r="H1206">
        <v>0.96228787655799997</v>
      </c>
      <c r="I1206" t="s">
        <v>21</v>
      </c>
      <c r="J1206">
        <f t="shared" si="36"/>
        <v>1</v>
      </c>
      <c r="K1206">
        <f t="shared" si="37"/>
        <v>0</v>
      </c>
      <c r="L1206">
        <v>0.92114393827899999</v>
      </c>
    </row>
    <row r="1207" spans="1:12" x14ac:dyDescent="0.25">
      <c r="A1207">
        <v>5239</v>
      </c>
      <c r="B1207" t="s">
        <v>7051</v>
      </c>
      <c r="C1207" t="s">
        <v>7052</v>
      </c>
      <c r="D1207" t="s">
        <v>52</v>
      </c>
      <c r="E1207" t="s">
        <v>257</v>
      </c>
      <c r="F1207">
        <v>0.75</v>
      </c>
      <c r="G1207" t="s">
        <v>52</v>
      </c>
      <c r="H1207">
        <v>0.44276464966500001</v>
      </c>
      <c r="I1207" t="s">
        <v>257</v>
      </c>
      <c r="J1207">
        <f t="shared" si="36"/>
        <v>0</v>
      </c>
      <c r="K1207">
        <f t="shared" si="37"/>
        <v>1</v>
      </c>
      <c r="L1207">
        <v>0.375</v>
      </c>
    </row>
    <row r="1208" spans="1:12" x14ac:dyDescent="0.25">
      <c r="A1208">
        <v>5674</v>
      </c>
      <c r="B1208" t="s">
        <v>7192</v>
      </c>
      <c r="C1208" t="s">
        <v>7193</v>
      </c>
      <c r="D1208" t="s">
        <v>21</v>
      </c>
      <c r="E1208" t="s">
        <v>21</v>
      </c>
      <c r="F1208">
        <v>0.97</v>
      </c>
      <c r="G1208" t="s">
        <v>21</v>
      </c>
      <c r="H1208">
        <v>0.97733909244100003</v>
      </c>
      <c r="I1208" t="s">
        <v>21</v>
      </c>
      <c r="J1208">
        <f t="shared" si="36"/>
        <v>1</v>
      </c>
      <c r="K1208">
        <f t="shared" si="37"/>
        <v>0</v>
      </c>
      <c r="L1208">
        <v>0.97366954622099999</v>
      </c>
    </row>
    <row r="1209" spans="1:12" x14ac:dyDescent="0.25">
      <c r="A1209">
        <v>5561</v>
      </c>
      <c r="B1209" t="s">
        <v>9784</v>
      </c>
      <c r="C1209" t="s">
        <v>9785</v>
      </c>
      <c r="D1209" t="s">
        <v>10</v>
      </c>
      <c r="E1209" t="s">
        <v>10</v>
      </c>
      <c r="F1209">
        <v>0.72</v>
      </c>
      <c r="G1209" t="s">
        <v>10</v>
      </c>
      <c r="H1209">
        <v>0.358598185515</v>
      </c>
      <c r="I1209" t="s">
        <v>10</v>
      </c>
      <c r="J1209">
        <f t="shared" si="36"/>
        <v>1</v>
      </c>
      <c r="K1209">
        <f t="shared" si="37"/>
        <v>0</v>
      </c>
      <c r="L1209">
        <v>0.53929909275800003</v>
      </c>
    </row>
    <row r="1210" spans="1:12" x14ac:dyDescent="0.25">
      <c r="A1210">
        <v>2388</v>
      </c>
      <c r="B1210" t="s">
        <v>12794</v>
      </c>
      <c r="C1210" t="s">
        <v>3171</v>
      </c>
      <c r="D1210" t="s">
        <v>52</v>
      </c>
      <c r="E1210" t="s">
        <v>52</v>
      </c>
      <c r="F1210">
        <v>0.96</v>
      </c>
      <c r="G1210" t="s">
        <v>52</v>
      </c>
      <c r="H1210">
        <v>0.83119861681999996</v>
      </c>
      <c r="I1210" t="s">
        <v>52</v>
      </c>
      <c r="J1210">
        <f t="shared" si="36"/>
        <v>1</v>
      </c>
      <c r="K1210">
        <f t="shared" si="37"/>
        <v>0</v>
      </c>
      <c r="L1210">
        <v>0.89559930841000002</v>
      </c>
    </row>
    <row r="1211" spans="1:12" x14ac:dyDescent="0.25">
      <c r="A1211">
        <v>2702</v>
      </c>
      <c r="B1211" t="s">
        <v>9439</v>
      </c>
      <c r="C1211" t="s">
        <v>9440</v>
      </c>
      <c r="D1211" t="s">
        <v>34</v>
      </c>
      <c r="E1211" t="s">
        <v>34</v>
      </c>
      <c r="F1211">
        <v>0.75</v>
      </c>
      <c r="G1211" t="s">
        <v>14</v>
      </c>
      <c r="H1211">
        <v>0.33908422843300001</v>
      </c>
      <c r="I1211" t="s">
        <v>34</v>
      </c>
      <c r="J1211">
        <f t="shared" si="36"/>
        <v>1</v>
      </c>
      <c r="K1211">
        <f t="shared" si="37"/>
        <v>0</v>
      </c>
      <c r="L1211">
        <v>0.375</v>
      </c>
    </row>
    <row r="1212" spans="1:12" x14ac:dyDescent="0.25">
      <c r="A1212">
        <v>1904</v>
      </c>
      <c r="B1212" t="s">
        <v>12169</v>
      </c>
      <c r="C1212" t="s">
        <v>12170</v>
      </c>
      <c r="D1212" t="s">
        <v>21</v>
      </c>
      <c r="E1212" t="s">
        <v>21</v>
      </c>
      <c r="F1212">
        <v>0.78</v>
      </c>
      <c r="G1212" t="s">
        <v>21</v>
      </c>
      <c r="H1212">
        <v>0.94838765466899999</v>
      </c>
      <c r="I1212" t="s">
        <v>21</v>
      </c>
      <c r="J1212">
        <f t="shared" si="36"/>
        <v>1</v>
      </c>
      <c r="K1212">
        <f t="shared" si="37"/>
        <v>0</v>
      </c>
      <c r="L1212">
        <v>0.86419382733399996</v>
      </c>
    </row>
    <row r="1213" spans="1:12" x14ac:dyDescent="0.25">
      <c r="A1213">
        <v>4981</v>
      </c>
      <c r="B1213" t="s">
        <v>4682</v>
      </c>
      <c r="C1213" t="s">
        <v>4683</v>
      </c>
      <c r="D1213" t="s">
        <v>129</v>
      </c>
      <c r="E1213" t="s">
        <v>21</v>
      </c>
      <c r="F1213">
        <v>0.87</v>
      </c>
      <c r="G1213" t="s">
        <v>129</v>
      </c>
      <c r="H1213">
        <v>0.68188198389499999</v>
      </c>
      <c r="I1213" t="s">
        <v>21</v>
      </c>
      <c r="J1213">
        <f t="shared" si="36"/>
        <v>0</v>
      </c>
      <c r="K1213">
        <f t="shared" si="37"/>
        <v>1</v>
      </c>
      <c r="L1213">
        <v>0.435</v>
      </c>
    </row>
    <row r="1214" spans="1:12" x14ac:dyDescent="0.25">
      <c r="A1214">
        <v>147</v>
      </c>
      <c r="B1214" t="s">
        <v>11950</v>
      </c>
      <c r="C1214" t="s">
        <v>11951</v>
      </c>
      <c r="D1214" t="s">
        <v>129</v>
      </c>
      <c r="E1214" t="s">
        <v>21</v>
      </c>
      <c r="F1214">
        <v>0.83</v>
      </c>
      <c r="G1214" t="s">
        <v>129</v>
      </c>
      <c r="H1214">
        <v>0.50977226470000003</v>
      </c>
      <c r="I1214" t="s">
        <v>21</v>
      </c>
      <c r="J1214">
        <f t="shared" si="36"/>
        <v>0</v>
      </c>
      <c r="K1214">
        <f t="shared" si="37"/>
        <v>1</v>
      </c>
      <c r="L1214">
        <v>0.41499999999999998</v>
      </c>
    </row>
    <row r="1215" spans="1:12" x14ac:dyDescent="0.25">
      <c r="A1215">
        <v>2017</v>
      </c>
      <c r="B1215" t="s">
        <v>12666</v>
      </c>
      <c r="C1215" t="s">
        <v>12667</v>
      </c>
      <c r="D1215" t="s">
        <v>10</v>
      </c>
      <c r="E1215" t="s">
        <v>239</v>
      </c>
      <c r="F1215">
        <v>0.71</v>
      </c>
      <c r="G1215" t="s">
        <v>10</v>
      </c>
      <c r="H1215">
        <v>0.77451307470700004</v>
      </c>
      <c r="I1215" t="s">
        <v>10</v>
      </c>
      <c r="J1215">
        <f t="shared" si="36"/>
        <v>1</v>
      </c>
      <c r="K1215">
        <f t="shared" si="37"/>
        <v>0</v>
      </c>
      <c r="L1215">
        <v>0.38725653735400001</v>
      </c>
    </row>
    <row r="1216" spans="1:12" x14ac:dyDescent="0.25">
      <c r="A1216">
        <v>1276</v>
      </c>
      <c r="B1216" t="s">
        <v>12181</v>
      </c>
      <c r="C1216" t="s">
        <v>4810</v>
      </c>
      <c r="D1216" t="s">
        <v>116</v>
      </c>
      <c r="E1216" t="s">
        <v>116</v>
      </c>
      <c r="F1216">
        <v>0.95</v>
      </c>
      <c r="G1216" t="s">
        <v>116</v>
      </c>
      <c r="H1216">
        <v>0.87283617148399995</v>
      </c>
      <c r="I1216" t="s">
        <v>116</v>
      </c>
      <c r="J1216">
        <f t="shared" si="36"/>
        <v>1</v>
      </c>
      <c r="K1216">
        <f t="shared" si="37"/>
        <v>0</v>
      </c>
      <c r="L1216">
        <v>0.91141808574200001</v>
      </c>
    </row>
    <row r="1217" spans="1:12" x14ac:dyDescent="0.25">
      <c r="A1217">
        <v>4148</v>
      </c>
      <c r="B1217" t="s">
        <v>4574</v>
      </c>
      <c r="C1217" t="s">
        <v>4575</v>
      </c>
      <c r="D1217" t="s">
        <v>21</v>
      </c>
      <c r="E1217" t="s">
        <v>21</v>
      </c>
      <c r="F1217">
        <v>0.85</v>
      </c>
      <c r="G1217" t="s">
        <v>21</v>
      </c>
      <c r="H1217">
        <v>0.89116565527699998</v>
      </c>
      <c r="I1217" t="s">
        <v>21</v>
      </c>
      <c r="J1217">
        <f t="shared" si="36"/>
        <v>1</v>
      </c>
      <c r="K1217">
        <f t="shared" si="37"/>
        <v>0</v>
      </c>
      <c r="L1217">
        <v>0.87058282763899997</v>
      </c>
    </row>
    <row r="1218" spans="1:12" x14ac:dyDescent="0.25">
      <c r="A1218">
        <v>3738</v>
      </c>
      <c r="B1218" t="s">
        <v>1479</v>
      </c>
      <c r="C1218" t="s">
        <v>1480</v>
      </c>
      <c r="D1218" t="s">
        <v>10</v>
      </c>
      <c r="E1218" t="s">
        <v>239</v>
      </c>
      <c r="F1218">
        <v>0.74</v>
      </c>
      <c r="G1218" t="s">
        <v>10</v>
      </c>
      <c r="H1218">
        <v>0.40309021034499998</v>
      </c>
      <c r="I1218" t="s">
        <v>239</v>
      </c>
      <c r="J1218">
        <f t="shared" si="36"/>
        <v>0</v>
      </c>
      <c r="K1218">
        <f t="shared" si="37"/>
        <v>1</v>
      </c>
      <c r="L1218">
        <v>0.37</v>
      </c>
    </row>
    <row r="1219" spans="1:12" x14ac:dyDescent="0.25">
      <c r="A1219">
        <v>382</v>
      </c>
      <c r="B1219" t="s">
        <v>11021</v>
      </c>
      <c r="C1219" t="s">
        <v>11022</v>
      </c>
      <c r="D1219" t="s">
        <v>446</v>
      </c>
      <c r="E1219" t="s">
        <v>446</v>
      </c>
      <c r="F1219">
        <v>0.8</v>
      </c>
      <c r="G1219" t="s">
        <v>21</v>
      </c>
      <c r="H1219">
        <v>0.60120559882699998</v>
      </c>
      <c r="I1219" t="s">
        <v>446</v>
      </c>
      <c r="J1219">
        <f t="shared" si="36"/>
        <v>1</v>
      </c>
      <c r="K1219">
        <f t="shared" si="37"/>
        <v>0</v>
      </c>
      <c r="L1219">
        <v>0.4</v>
      </c>
    </row>
    <row r="1220" spans="1:12" x14ac:dyDescent="0.25">
      <c r="A1220">
        <v>1396</v>
      </c>
      <c r="B1220" t="s">
        <v>3384</v>
      </c>
      <c r="C1220" t="s">
        <v>3385</v>
      </c>
      <c r="D1220" t="s">
        <v>10</v>
      </c>
      <c r="E1220" t="s">
        <v>257</v>
      </c>
      <c r="F1220">
        <v>0.9</v>
      </c>
      <c r="G1220" t="s">
        <v>10</v>
      </c>
      <c r="H1220">
        <v>0.66039961768699995</v>
      </c>
      <c r="I1220" t="s">
        <v>257</v>
      </c>
      <c r="J1220">
        <f t="shared" si="36"/>
        <v>0</v>
      </c>
      <c r="K1220">
        <f t="shared" si="37"/>
        <v>1</v>
      </c>
      <c r="L1220">
        <v>0.45</v>
      </c>
    </row>
    <row r="1221" spans="1:12" x14ac:dyDescent="0.25">
      <c r="A1221">
        <v>1357</v>
      </c>
      <c r="B1221" t="s">
        <v>76</v>
      </c>
      <c r="C1221" t="s">
        <v>77</v>
      </c>
      <c r="D1221" t="s">
        <v>10</v>
      </c>
      <c r="E1221" t="s">
        <v>34</v>
      </c>
      <c r="F1221">
        <v>0.73</v>
      </c>
      <c r="G1221" t="s">
        <v>10</v>
      </c>
      <c r="H1221">
        <v>0.90374304749599998</v>
      </c>
      <c r="I1221" t="s">
        <v>10</v>
      </c>
      <c r="J1221">
        <f t="shared" si="36"/>
        <v>1</v>
      </c>
      <c r="K1221">
        <f t="shared" si="37"/>
        <v>0</v>
      </c>
      <c r="L1221">
        <v>0.45187152374799999</v>
      </c>
    </row>
    <row r="1222" spans="1:12" x14ac:dyDescent="0.25">
      <c r="A1222">
        <v>2471</v>
      </c>
      <c r="B1222" t="s">
        <v>14251</v>
      </c>
      <c r="C1222" t="s">
        <v>14252</v>
      </c>
      <c r="D1222" t="s">
        <v>503</v>
      </c>
      <c r="E1222" t="s">
        <v>503</v>
      </c>
      <c r="F1222">
        <v>0.87</v>
      </c>
      <c r="G1222" t="s">
        <v>10</v>
      </c>
      <c r="H1222">
        <v>0.77212641443999996</v>
      </c>
      <c r="I1222" t="s">
        <v>503</v>
      </c>
      <c r="J1222">
        <f t="shared" si="36"/>
        <v>1</v>
      </c>
      <c r="K1222">
        <f t="shared" si="37"/>
        <v>0</v>
      </c>
      <c r="L1222">
        <v>0.435</v>
      </c>
    </row>
    <row r="1223" spans="1:12" x14ac:dyDescent="0.25">
      <c r="A1223">
        <v>4916</v>
      </c>
      <c r="B1223" t="s">
        <v>7887</v>
      </c>
      <c r="C1223" t="s">
        <v>7888</v>
      </c>
      <c r="D1223" t="s">
        <v>239</v>
      </c>
      <c r="E1223" t="s">
        <v>239</v>
      </c>
      <c r="F1223">
        <v>0.78</v>
      </c>
      <c r="G1223" t="s">
        <v>239</v>
      </c>
      <c r="H1223">
        <v>0.61277259399999995</v>
      </c>
      <c r="I1223" t="s">
        <v>239</v>
      </c>
      <c r="J1223">
        <f t="shared" si="36"/>
        <v>1</v>
      </c>
      <c r="K1223">
        <f t="shared" si="37"/>
        <v>0</v>
      </c>
      <c r="L1223">
        <v>0.69638629699999999</v>
      </c>
    </row>
    <row r="1224" spans="1:12" x14ac:dyDescent="0.25">
      <c r="A1224">
        <v>5078</v>
      </c>
      <c r="B1224" t="s">
        <v>14598</v>
      </c>
      <c r="C1224" t="s">
        <v>14599</v>
      </c>
      <c r="D1224" t="s">
        <v>10</v>
      </c>
      <c r="E1224" t="s">
        <v>10</v>
      </c>
      <c r="F1224">
        <v>0.68</v>
      </c>
      <c r="G1224" t="s">
        <v>10</v>
      </c>
      <c r="H1224">
        <v>0.882803227192</v>
      </c>
      <c r="I1224" t="s">
        <v>10</v>
      </c>
      <c r="J1224">
        <f t="shared" si="36"/>
        <v>1</v>
      </c>
      <c r="K1224">
        <f t="shared" si="37"/>
        <v>0</v>
      </c>
      <c r="L1224">
        <v>0.78140161359600002</v>
      </c>
    </row>
    <row r="1225" spans="1:12" x14ac:dyDescent="0.25">
      <c r="A1225">
        <v>1407</v>
      </c>
      <c r="B1225" t="s">
        <v>4860</v>
      </c>
      <c r="C1225" t="s">
        <v>4861</v>
      </c>
      <c r="D1225" t="s">
        <v>10</v>
      </c>
      <c r="E1225" t="s">
        <v>10</v>
      </c>
      <c r="F1225">
        <v>0.73</v>
      </c>
      <c r="G1225" t="s">
        <v>10</v>
      </c>
      <c r="H1225">
        <v>0.84229174689200004</v>
      </c>
      <c r="I1225" t="s">
        <v>10</v>
      </c>
      <c r="J1225">
        <f t="shared" si="36"/>
        <v>1</v>
      </c>
      <c r="K1225">
        <f t="shared" si="37"/>
        <v>0</v>
      </c>
      <c r="L1225">
        <v>0.78614587344599995</v>
      </c>
    </row>
    <row r="1226" spans="1:12" x14ac:dyDescent="0.25">
      <c r="A1226">
        <v>5602</v>
      </c>
      <c r="B1226" t="s">
        <v>2616</v>
      </c>
      <c r="C1226" t="s">
        <v>1436</v>
      </c>
      <c r="D1226" t="s">
        <v>21</v>
      </c>
      <c r="E1226" t="s">
        <v>21</v>
      </c>
      <c r="F1226">
        <v>0.9</v>
      </c>
      <c r="G1226" t="s">
        <v>21</v>
      </c>
      <c r="H1226">
        <v>0.92424212482199997</v>
      </c>
      <c r="I1226" t="s">
        <v>21</v>
      </c>
      <c r="J1226">
        <f t="shared" si="36"/>
        <v>1</v>
      </c>
      <c r="K1226">
        <f t="shared" si="37"/>
        <v>0</v>
      </c>
      <c r="L1226">
        <v>0.91212106241099999</v>
      </c>
    </row>
    <row r="1227" spans="1:12" x14ac:dyDescent="0.25">
      <c r="A1227">
        <v>704</v>
      </c>
      <c r="B1227" t="s">
        <v>2518</v>
      </c>
      <c r="C1227" t="s">
        <v>2519</v>
      </c>
      <c r="D1227" t="s">
        <v>257</v>
      </c>
      <c r="E1227" t="s">
        <v>257</v>
      </c>
      <c r="F1227">
        <v>1</v>
      </c>
      <c r="G1227" t="s">
        <v>257</v>
      </c>
      <c r="H1227">
        <v>0.697588398715</v>
      </c>
      <c r="I1227" t="s">
        <v>257</v>
      </c>
      <c r="J1227">
        <f t="shared" si="36"/>
        <v>1</v>
      </c>
      <c r="K1227">
        <f t="shared" si="37"/>
        <v>0</v>
      </c>
      <c r="L1227">
        <v>0.84879419935800005</v>
      </c>
    </row>
    <row r="1228" spans="1:12" x14ac:dyDescent="0.25">
      <c r="A1228">
        <v>315</v>
      </c>
      <c r="B1228" t="s">
        <v>13415</v>
      </c>
      <c r="C1228" t="s">
        <v>1557</v>
      </c>
      <c r="D1228" t="s">
        <v>129</v>
      </c>
      <c r="E1228" t="s">
        <v>129</v>
      </c>
      <c r="F1228">
        <v>0.98</v>
      </c>
      <c r="G1228" t="s">
        <v>129</v>
      </c>
      <c r="H1228">
        <v>0.78507609422900004</v>
      </c>
      <c r="I1228" t="s">
        <v>129</v>
      </c>
      <c r="J1228">
        <f t="shared" si="36"/>
        <v>1</v>
      </c>
      <c r="K1228">
        <f t="shared" si="37"/>
        <v>0</v>
      </c>
      <c r="L1228">
        <v>0.88253804711399997</v>
      </c>
    </row>
    <row r="1229" spans="1:12" x14ac:dyDescent="0.25">
      <c r="A1229">
        <v>4563</v>
      </c>
      <c r="B1229" t="s">
        <v>5869</v>
      </c>
      <c r="C1229" t="s">
        <v>5870</v>
      </c>
      <c r="D1229" t="s">
        <v>91</v>
      </c>
      <c r="E1229" t="s">
        <v>91</v>
      </c>
      <c r="F1229">
        <v>0.78</v>
      </c>
      <c r="G1229" t="s">
        <v>91</v>
      </c>
      <c r="H1229">
        <v>0.79019218451499995</v>
      </c>
      <c r="I1229" t="s">
        <v>91</v>
      </c>
      <c r="J1229">
        <f t="shared" si="36"/>
        <v>1</v>
      </c>
      <c r="K1229">
        <f t="shared" si="37"/>
        <v>0</v>
      </c>
      <c r="L1229">
        <v>0.78509609225700006</v>
      </c>
    </row>
    <row r="1230" spans="1:12" x14ac:dyDescent="0.25">
      <c r="A1230">
        <v>5759</v>
      </c>
      <c r="B1230" t="s">
        <v>6748</v>
      </c>
      <c r="C1230" t="s">
        <v>6749</v>
      </c>
      <c r="D1230" t="s">
        <v>21</v>
      </c>
      <c r="E1230" t="s">
        <v>21</v>
      </c>
      <c r="F1230">
        <v>0.73</v>
      </c>
      <c r="G1230" t="s">
        <v>21</v>
      </c>
      <c r="H1230">
        <v>0.92974787936500003</v>
      </c>
      <c r="I1230" t="s">
        <v>21</v>
      </c>
      <c r="J1230">
        <f t="shared" si="36"/>
        <v>1</v>
      </c>
      <c r="K1230">
        <f t="shared" si="37"/>
        <v>0</v>
      </c>
      <c r="L1230">
        <v>0.82987393968199996</v>
      </c>
    </row>
    <row r="1231" spans="1:12" x14ac:dyDescent="0.25">
      <c r="A1231">
        <v>1348</v>
      </c>
      <c r="B1231" t="s">
        <v>1342</v>
      </c>
      <c r="C1231" t="s">
        <v>1343</v>
      </c>
      <c r="D1231" t="s">
        <v>10</v>
      </c>
      <c r="E1231" t="s">
        <v>10</v>
      </c>
      <c r="F1231">
        <v>0.69</v>
      </c>
      <c r="G1231" t="s">
        <v>10</v>
      </c>
      <c r="H1231">
        <v>0.90351128650599999</v>
      </c>
      <c r="I1231" t="s">
        <v>10</v>
      </c>
      <c r="J1231">
        <f t="shared" si="36"/>
        <v>1</v>
      </c>
      <c r="K1231">
        <f t="shared" si="37"/>
        <v>0</v>
      </c>
      <c r="L1231">
        <v>0.79675564325299997</v>
      </c>
    </row>
    <row r="1232" spans="1:12" x14ac:dyDescent="0.25">
      <c r="A1232">
        <v>5117</v>
      </c>
      <c r="B1232" t="s">
        <v>9301</v>
      </c>
      <c r="C1232" t="s">
        <v>9302</v>
      </c>
      <c r="D1232" t="s">
        <v>21</v>
      </c>
      <c r="E1232" t="s">
        <v>21</v>
      </c>
      <c r="F1232">
        <v>0.93</v>
      </c>
      <c r="G1232" t="s">
        <v>21</v>
      </c>
      <c r="H1232">
        <v>0.98633064401799997</v>
      </c>
      <c r="I1232" t="s">
        <v>21</v>
      </c>
      <c r="J1232">
        <f t="shared" si="36"/>
        <v>1</v>
      </c>
      <c r="K1232">
        <f t="shared" si="37"/>
        <v>0</v>
      </c>
      <c r="L1232">
        <v>0.95816532200899995</v>
      </c>
    </row>
    <row r="1233" spans="1:12" x14ac:dyDescent="0.25">
      <c r="A1233">
        <v>3315</v>
      </c>
      <c r="B1233" t="s">
        <v>2179</v>
      </c>
      <c r="C1233" t="s">
        <v>2180</v>
      </c>
      <c r="D1233" t="s">
        <v>42</v>
      </c>
      <c r="E1233" t="s">
        <v>42</v>
      </c>
      <c r="F1233">
        <v>0.86</v>
      </c>
      <c r="G1233" t="s">
        <v>42</v>
      </c>
      <c r="H1233">
        <v>0.81460548262099997</v>
      </c>
      <c r="I1233" t="s">
        <v>42</v>
      </c>
      <c r="J1233">
        <f t="shared" si="36"/>
        <v>1</v>
      </c>
      <c r="K1233">
        <f t="shared" si="37"/>
        <v>0</v>
      </c>
      <c r="L1233">
        <v>0.83730274131100002</v>
      </c>
    </row>
    <row r="1234" spans="1:12" x14ac:dyDescent="0.25">
      <c r="A1234">
        <v>2945</v>
      </c>
      <c r="B1234" t="s">
        <v>13956</v>
      </c>
      <c r="C1234" t="s">
        <v>13957</v>
      </c>
      <c r="D1234" t="s">
        <v>52</v>
      </c>
      <c r="E1234" t="s">
        <v>52</v>
      </c>
      <c r="F1234">
        <v>1</v>
      </c>
      <c r="G1234" t="s">
        <v>52</v>
      </c>
      <c r="H1234">
        <v>0.93463139146600005</v>
      </c>
      <c r="I1234" t="s">
        <v>52</v>
      </c>
      <c r="J1234">
        <f t="shared" si="36"/>
        <v>1</v>
      </c>
      <c r="K1234">
        <f t="shared" si="37"/>
        <v>0</v>
      </c>
      <c r="L1234">
        <v>0.96731569573300002</v>
      </c>
    </row>
    <row r="1235" spans="1:12" x14ac:dyDescent="0.25">
      <c r="A1235">
        <v>883</v>
      </c>
      <c r="B1235" t="s">
        <v>11909</v>
      </c>
      <c r="C1235" t="s">
        <v>11910</v>
      </c>
      <c r="D1235" t="s">
        <v>257</v>
      </c>
      <c r="E1235" t="s">
        <v>257</v>
      </c>
      <c r="F1235">
        <v>0.87</v>
      </c>
      <c r="G1235" t="s">
        <v>257</v>
      </c>
      <c r="H1235">
        <v>0.88493914234500004</v>
      </c>
      <c r="I1235" t="s">
        <v>257</v>
      </c>
      <c r="J1235">
        <f t="shared" ref="J1235:J1298" si="38">IF(I1235=D1235, 1, 0)</f>
        <v>1</v>
      </c>
      <c r="K1235">
        <f t="shared" ref="K1235:K1298" si="39">IF(I1235=D1235, 0, 1)</f>
        <v>0</v>
      </c>
      <c r="L1235">
        <v>0.87746957117299995</v>
      </c>
    </row>
    <row r="1236" spans="1:12" x14ac:dyDescent="0.25">
      <c r="A1236">
        <v>4032</v>
      </c>
      <c r="B1236" t="s">
        <v>4145</v>
      </c>
      <c r="C1236" t="s">
        <v>4146</v>
      </c>
      <c r="D1236" t="s">
        <v>52</v>
      </c>
      <c r="E1236" t="s">
        <v>52</v>
      </c>
      <c r="F1236">
        <v>0.9</v>
      </c>
      <c r="G1236" t="s">
        <v>52</v>
      </c>
      <c r="H1236">
        <v>0.92689941074399995</v>
      </c>
      <c r="I1236" t="s">
        <v>52</v>
      </c>
      <c r="J1236">
        <f t="shared" si="38"/>
        <v>1</v>
      </c>
      <c r="K1236">
        <f t="shared" si="39"/>
        <v>0</v>
      </c>
      <c r="L1236">
        <v>0.91344970537199999</v>
      </c>
    </row>
    <row r="1237" spans="1:12" x14ac:dyDescent="0.25">
      <c r="A1237">
        <v>4871</v>
      </c>
      <c r="B1237" t="s">
        <v>7928</v>
      </c>
      <c r="C1237" t="s">
        <v>7929</v>
      </c>
      <c r="D1237" t="s">
        <v>239</v>
      </c>
      <c r="E1237" t="s">
        <v>239</v>
      </c>
      <c r="F1237">
        <v>0.81</v>
      </c>
      <c r="G1237" t="s">
        <v>239</v>
      </c>
      <c r="H1237">
        <v>0.447188571408</v>
      </c>
      <c r="I1237" t="s">
        <v>239</v>
      </c>
      <c r="J1237">
        <f t="shared" si="38"/>
        <v>1</v>
      </c>
      <c r="K1237">
        <f t="shared" si="39"/>
        <v>0</v>
      </c>
      <c r="L1237">
        <v>0.628594285704</v>
      </c>
    </row>
    <row r="1238" spans="1:12" x14ac:dyDescent="0.25">
      <c r="A1238">
        <v>3185</v>
      </c>
      <c r="B1238" t="s">
        <v>1424</v>
      </c>
      <c r="C1238" t="s">
        <v>1425</v>
      </c>
      <c r="D1238" t="s">
        <v>42</v>
      </c>
      <c r="E1238" t="s">
        <v>52</v>
      </c>
      <c r="F1238">
        <v>0.78</v>
      </c>
      <c r="G1238" t="s">
        <v>42</v>
      </c>
      <c r="H1238">
        <v>0.729090408513</v>
      </c>
      <c r="I1238" t="s">
        <v>52</v>
      </c>
      <c r="J1238">
        <f t="shared" si="38"/>
        <v>0</v>
      </c>
      <c r="K1238">
        <f t="shared" si="39"/>
        <v>1</v>
      </c>
      <c r="L1238">
        <v>0.39</v>
      </c>
    </row>
    <row r="1239" spans="1:12" x14ac:dyDescent="0.25">
      <c r="A1239">
        <v>3087</v>
      </c>
      <c r="B1239" t="s">
        <v>2327</v>
      </c>
      <c r="C1239" t="s">
        <v>2328</v>
      </c>
      <c r="D1239" t="s">
        <v>10</v>
      </c>
      <c r="E1239" t="s">
        <v>503</v>
      </c>
      <c r="F1239">
        <v>0.74</v>
      </c>
      <c r="G1239" t="s">
        <v>10</v>
      </c>
      <c r="H1239">
        <v>0.71432598888200005</v>
      </c>
      <c r="I1239" t="s">
        <v>503</v>
      </c>
      <c r="J1239">
        <f t="shared" si="38"/>
        <v>0</v>
      </c>
      <c r="K1239">
        <f t="shared" si="39"/>
        <v>1</v>
      </c>
      <c r="L1239">
        <v>0.37</v>
      </c>
    </row>
    <row r="1240" spans="1:12" x14ac:dyDescent="0.25">
      <c r="A1240">
        <v>179</v>
      </c>
      <c r="B1240" t="s">
        <v>13139</v>
      </c>
      <c r="C1240" t="s">
        <v>13140</v>
      </c>
      <c r="D1240" t="s">
        <v>129</v>
      </c>
      <c r="E1240" t="s">
        <v>129</v>
      </c>
      <c r="F1240">
        <v>0.92</v>
      </c>
      <c r="G1240" t="s">
        <v>129</v>
      </c>
      <c r="H1240">
        <v>0.98062285550899997</v>
      </c>
      <c r="I1240" t="s">
        <v>129</v>
      </c>
      <c r="J1240">
        <f t="shared" si="38"/>
        <v>1</v>
      </c>
      <c r="K1240">
        <f t="shared" si="39"/>
        <v>0</v>
      </c>
      <c r="L1240">
        <v>0.95031142775499999</v>
      </c>
    </row>
    <row r="1241" spans="1:12" x14ac:dyDescent="0.25">
      <c r="A1241">
        <v>5908</v>
      </c>
      <c r="B1241" t="s">
        <v>13830</v>
      </c>
      <c r="C1241" t="s">
        <v>13831</v>
      </c>
      <c r="D1241" t="s">
        <v>21</v>
      </c>
      <c r="E1241" t="s">
        <v>21</v>
      </c>
      <c r="F1241">
        <v>0.9</v>
      </c>
      <c r="G1241" t="s">
        <v>21</v>
      </c>
      <c r="H1241">
        <v>0.96288433804899998</v>
      </c>
      <c r="I1241" t="s">
        <v>21</v>
      </c>
      <c r="J1241">
        <f t="shared" si="38"/>
        <v>1</v>
      </c>
      <c r="K1241">
        <f t="shared" si="39"/>
        <v>0</v>
      </c>
      <c r="L1241">
        <v>0.93144216902499999</v>
      </c>
    </row>
    <row r="1242" spans="1:12" x14ac:dyDescent="0.25">
      <c r="A1242">
        <v>1214</v>
      </c>
      <c r="B1242" t="s">
        <v>9084</v>
      </c>
      <c r="C1242" t="s">
        <v>9085</v>
      </c>
      <c r="D1242" t="s">
        <v>239</v>
      </c>
      <c r="E1242" t="s">
        <v>446</v>
      </c>
      <c r="F1242">
        <v>0.82</v>
      </c>
      <c r="G1242" t="s">
        <v>239</v>
      </c>
      <c r="H1242">
        <v>0.88533151278</v>
      </c>
      <c r="I1242" t="s">
        <v>239</v>
      </c>
      <c r="J1242">
        <f t="shared" si="38"/>
        <v>1</v>
      </c>
      <c r="K1242">
        <f t="shared" si="39"/>
        <v>0</v>
      </c>
      <c r="L1242">
        <v>0.44266575639</v>
      </c>
    </row>
    <row r="1243" spans="1:12" x14ac:dyDescent="0.25">
      <c r="A1243">
        <v>4325</v>
      </c>
      <c r="B1243" t="s">
        <v>5383</v>
      </c>
      <c r="C1243" t="s">
        <v>5384</v>
      </c>
      <c r="D1243" t="s">
        <v>52</v>
      </c>
      <c r="E1243" t="s">
        <v>21</v>
      </c>
      <c r="F1243">
        <v>0.85</v>
      </c>
      <c r="G1243" t="s">
        <v>52</v>
      </c>
      <c r="H1243">
        <v>0.79536841668000002</v>
      </c>
      <c r="I1243" t="s">
        <v>21</v>
      </c>
      <c r="J1243">
        <f t="shared" si="38"/>
        <v>0</v>
      </c>
      <c r="K1243">
        <f t="shared" si="39"/>
        <v>1</v>
      </c>
      <c r="L1243">
        <v>0.42499999999999999</v>
      </c>
    </row>
    <row r="1244" spans="1:12" x14ac:dyDescent="0.25">
      <c r="A1244">
        <v>4203</v>
      </c>
      <c r="B1244" t="s">
        <v>4982</v>
      </c>
      <c r="C1244" t="s">
        <v>4983</v>
      </c>
      <c r="D1244" t="s">
        <v>21</v>
      </c>
      <c r="E1244" t="s">
        <v>21</v>
      </c>
      <c r="F1244">
        <v>0.96</v>
      </c>
      <c r="G1244" t="s">
        <v>21</v>
      </c>
      <c r="H1244">
        <v>0.95460405697899997</v>
      </c>
      <c r="I1244" t="s">
        <v>21</v>
      </c>
      <c r="J1244">
        <f t="shared" si="38"/>
        <v>1</v>
      </c>
      <c r="K1244">
        <f t="shared" si="39"/>
        <v>0</v>
      </c>
      <c r="L1244">
        <v>0.95730202849000001</v>
      </c>
    </row>
    <row r="1245" spans="1:12" x14ac:dyDescent="0.25">
      <c r="A1245">
        <v>5016</v>
      </c>
      <c r="B1245" t="s">
        <v>11264</v>
      </c>
      <c r="C1245" t="s">
        <v>11265</v>
      </c>
      <c r="D1245" t="s">
        <v>21</v>
      </c>
      <c r="E1245" t="s">
        <v>21</v>
      </c>
      <c r="F1245">
        <v>0.98</v>
      </c>
      <c r="G1245" t="s">
        <v>21</v>
      </c>
      <c r="H1245">
        <v>0.99014399772600004</v>
      </c>
      <c r="I1245" t="s">
        <v>21</v>
      </c>
      <c r="J1245">
        <f t="shared" si="38"/>
        <v>1</v>
      </c>
      <c r="K1245">
        <f t="shared" si="39"/>
        <v>0</v>
      </c>
      <c r="L1245">
        <v>0.98507199886300001</v>
      </c>
    </row>
    <row r="1246" spans="1:12" x14ac:dyDescent="0.25">
      <c r="A1246">
        <v>4171</v>
      </c>
      <c r="B1246" t="s">
        <v>441</v>
      </c>
      <c r="C1246" t="s">
        <v>442</v>
      </c>
      <c r="D1246" t="s">
        <v>21</v>
      </c>
      <c r="E1246" t="s">
        <v>21</v>
      </c>
      <c r="F1246">
        <v>0.95</v>
      </c>
      <c r="G1246" t="s">
        <v>21</v>
      </c>
      <c r="H1246">
        <v>0.93523243832199998</v>
      </c>
      <c r="I1246" t="s">
        <v>21</v>
      </c>
      <c r="J1246">
        <f t="shared" si="38"/>
        <v>1</v>
      </c>
      <c r="K1246">
        <f t="shared" si="39"/>
        <v>0</v>
      </c>
      <c r="L1246">
        <v>0.94261621916100002</v>
      </c>
    </row>
    <row r="1247" spans="1:12" x14ac:dyDescent="0.25">
      <c r="A1247">
        <v>5830</v>
      </c>
      <c r="B1247" t="s">
        <v>9155</v>
      </c>
      <c r="C1247" t="s">
        <v>9156</v>
      </c>
      <c r="D1247" t="s">
        <v>10</v>
      </c>
      <c r="E1247" t="s">
        <v>10</v>
      </c>
      <c r="F1247">
        <v>0.96</v>
      </c>
      <c r="G1247" t="s">
        <v>10</v>
      </c>
      <c r="H1247">
        <v>0.82859312048900002</v>
      </c>
      <c r="I1247" t="s">
        <v>10</v>
      </c>
      <c r="J1247">
        <f t="shared" si="38"/>
        <v>1</v>
      </c>
      <c r="K1247">
        <f t="shared" si="39"/>
        <v>0</v>
      </c>
      <c r="L1247">
        <v>0.89429656024500004</v>
      </c>
    </row>
    <row r="1248" spans="1:12" x14ac:dyDescent="0.25">
      <c r="A1248">
        <v>5082</v>
      </c>
      <c r="B1248" t="s">
        <v>298</v>
      </c>
      <c r="C1248" t="s">
        <v>299</v>
      </c>
      <c r="D1248" t="s">
        <v>21</v>
      </c>
      <c r="E1248" t="s">
        <v>21</v>
      </c>
      <c r="F1248">
        <v>0.96</v>
      </c>
      <c r="G1248" t="s">
        <v>21</v>
      </c>
      <c r="H1248">
        <v>0.95708688169</v>
      </c>
      <c r="I1248" t="s">
        <v>21</v>
      </c>
      <c r="J1248">
        <f t="shared" si="38"/>
        <v>1</v>
      </c>
      <c r="K1248">
        <f t="shared" si="39"/>
        <v>0</v>
      </c>
      <c r="L1248">
        <v>0.95854344084499998</v>
      </c>
    </row>
    <row r="1249" spans="1:12" x14ac:dyDescent="0.25">
      <c r="A1249">
        <v>1179</v>
      </c>
      <c r="B1249" t="s">
        <v>402</v>
      </c>
      <c r="C1249" t="s">
        <v>403</v>
      </c>
      <c r="D1249" t="s">
        <v>239</v>
      </c>
      <c r="E1249" t="s">
        <v>239</v>
      </c>
      <c r="F1249">
        <v>0.93</v>
      </c>
      <c r="G1249" t="s">
        <v>239</v>
      </c>
      <c r="H1249">
        <v>0.84225161656199998</v>
      </c>
      <c r="I1249" t="s">
        <v>239</v>
      </c>
      <c r="J1249">
        <f t="shared" si="38"/>
        <v>1</v>
      </c>
      <c r="K1249">
        <f t="shared" si="39"/>
        <v>0</v>
      </c>
      <c r="L1249">
        <v>0.88612580828099996</v>
      </c>
    </row>
    <row r="1250" spans="1:12" x14ac:dyDescent="0.25">
      <c r="A1250">
        <v>2865</v>
      </c>
      <c r="B1250" t="s">
        <v>14384</v>
      </c>
      <c r="C1250" t="s">
        <v>14385</v>
      </c>
      <c r="D1250" t="s">
        <v>503</v>
      </c>
      <c r="E1250" t="s">
        <v>503</v>
      </c>
      <c r="F1250">
        <v>0.96</v>
      </c>
      <c r="G1250" t="s">
        <v>503</v>
      </c>
      <c r="H1250">
        <v>0.80733856857099995</v>
      </c>
      <c r="I1250" t="s">
        <v>503</v>
      </c>
      <c r="J1250">
        <f t="shared" si="38"/>
        <v>1</v>
      </c>
      <c r="K1250">
        <f t="shared" si="39"/>
        <v>0</v>
      </c>
      <c r="L1250">
        <v>0.88366928428500002</v>
      </c>
    </row>
    <row r="1251" spans="1:12" x14ac:dyDescent="0.25">
      <c r="A1251">
        <v>6090</v>
      </c>
      <c r="B1251" t="s">
        <v>13598</v>
      </c>
      <c r="C1251" t="s">
        <v>13599</v>
      </c>
      <c r="D1251" t="s">
        <v>21</v>
      </c>
      <c r="E1251" t="s">
        <v>21</v>
      </c>
      <c r="F1251">
        <v>0.91</v>
      </c>
      <c r="G1251" t="s">
        <v>21</v>
      </c>
      <c r="H1251">
        <v>0.91729184907899997</v>
      </c>
      <c r="I1251" t="s">
        <v>21</v>
      </c>
      <c r="J1251">
        <f t="shared" si="38"/>
        <v>1</v>
      </c>
      <c r="K1251">
        <f t="shared" si="39"/>
        <v>0</v>
      </c>
      <c r="L1251">
        <v>0.91364592454000004</v>
      </c>
    </row>
    <row r="1252" spans="1:12" x14ac:dyDescent="0.25">
      <c r="A1252">
        <v>5439</v>
      </c>
      <c r="B1252" t="s">
        <v>13628</v>
      </c>
      <c r="C1252" t="s">
        <v>13629</v>
      </c>
      <c r="D1252" t="s">
        <v>52</v>
      </c>
      <c r="E1252" t="s">
        <v>52</v>
      </c>
      <c r="F1252">
        <v>0.79</v>
      </c>
      <c r="G1252" t="s">
        <v>52</v>
      </c>
      <c r="H1252">
        <v>0.97180819117899997</v>
      </c>
      <c r="I1252" t="s">
        <v>52</v>
      </c>
      <c r="J1252">
        <f t="shared" si="38"/>
        <v>1</v>
      </c>
      <c r="K1252">
        <f t="shared" si="39"/>
        <v>0</v>
      </c>
      <c r="L1252">
        <v>0.88090409558899996</v>
      </c>
    </row>
    <row r="1253" spans="1:12" x14ac:dyDescent="0.25">
      <c r="A1253">
        <v>3198</v>
      </c>
      <c r="B1253" t="s">
        <v>10214</v>
      </c>
      <c r="C1253" t="s">
        <v>10215</v>
      </c>
      <c r="D1253" t="s">
        <v>14</v>
      </c>
      <c r="E1253" t="s">
        <v>14</v>
      </c>
      <c r="F1253">
        <v>0.8</v>
      </c>
      <c r="G1253" t="s">
        <v>14</v>
      </c>
      <c r="H1253">
        <v>0.88806244901300002</v>
      </c>
      <c r="I1253" t="s">
        <v>14</v>
      </c>
      <c r="J1253">
        <f t="shared" si="38"/>
        <v>1</v>
      </c>
      <c r="K1253">
        <f t="shared" si="39"/>
        <v>0</v>
      </c>
      <c r="L1253">
        <v>0.84403122450599999</v>
      </c>
    </row>
    <row r="1254" spans="1:12" x14ac:dyDescent="0.25">
      <c r="A1254">
        <v>2335</v>
      </c>
      <c r="B1254" t="s">
        <v>11379</v>
      </c>
      <c r="C1254" t="s">
        <v>11380</v>
      </c>
      <c r="D1254" t="s">
        <v>42</v>
      </c>
      <c r="E1254" t="s">
        <v>239</v>
      </c>
      <c r="F1254">
        <v>0.8</v>
      </c>
      <c r="G1254" t="s">
        <v>257</v>
      </c>
      <c r="H1254">
        <v>0.44178651766299998</v>
      </c>
      <c r="I1254" t="s">
        <v>239</v>
      </c>
      <c r="J1254">
        <f t="shared" si="38"/>
        <v>0</v>
      </c>
      <c r="K1254">
        <f t="shared" si="39"/>
        <v>1</v>
      </c>
      <c r="L1254">
        <v>0.4</v>
      </c>
    </row>
    <row r="1255" spans="1:12" x14ac:dyDescent="0.25">
      <c r="A1255">
        <v>1692</v>
      </c>
      <c r="B1255" t="s">
        <v>6339</v>
      </c>
      <c r="C1255" t="s">
        <v>869</v>
      </c>
      <c r="D1255" t="s">
        <v>52</v>
      </c>
      <c r="E1255" t="s">
        <v>52</v>
      </c>
      <c r="F1255">
        <v>0.84</v>
      </c>
      <c r="G1255" t="s">
        <v>52</v>
      </c>
      <c r="H1255">
        <v>0.82721202330200005</v>
      </c>
      <c r="I1255" t="s">
        <v>52</v>
      </c>
      <c r="J1255">
        <f t="shared" si="38"/>
        <v>1</v>
      </c>
      <c r="K1255">
        <f t="shared" si="39"/>
        <v>0</v>
      </c>
      <c r="L1255">
        <v>0.83360601165100001</v>
      </c>
    </row>
    <row r="1256" spans="1:12" x14ac:dyDescent="0.25">
      <c r="A1256">
        <v>4014</v>
      </c>
      <c r="B1256" t="s">
        <v>11811</v>
      </c>
      <c r="C1256" t="s">
        <v>11812</v>
      </c>
      <c r="D1256" t="s">
        <v>52</v>
      </c>
      <c r="E1256" t="s">
        <v>10</v>
      </c>
      <c r="F1256">
        <v>0.74</v>
      </c>
      <c r="G1256" t="s">
        <v>52</v>
      </c>
      <c r="H1256">
        <v>0.74461044923899999</v>
      </c>
      <c r="I1256" t="s">
        <v>52</v>
      </c>
      <c r="J1256">
        <f t="shared" si="38"/>
        <v>1</v>
      </c>
      <c r="K1256">
        <f t="shared" si="39"/>
        <v>0</v>
      </c>
      <c r="L1256">
        <v>0.37230522461999999</v>
      </c>
    </row>
    <row r="1257" spans="1:12" x14ac:dyDescent="0.25">
      <c r="A1257">
        <v>4943</v>
      </c>
      <c r="B1257" t="s">
        <v>13596</v>
      </c>
      <c r="C1257" t="s">
        <v>13597</v>
      </c>
      <c r="D1257" t="s">
        <v>52</v>
      </c>
      <c r="E1257" t="s">
        <v>52</v>
      </c>
      <c r="F1257">
        <v>0.75</v>
      </c>
      <c r="G1257" t="s">
        <v>52</v>
      </c>
      <c r="H1257">
        <v>0.97764285877500001</v>
      </c>
      <c r="I1257" t="s">
        <v>52</v>
      </c>
      <c r="J1257">
        <f t="shared" si="38"/>
        <v>1</v>
      </c>
      <c r="K1257">
        <f t="shared" si="39"/>
        <v>0</v>
      </c>
      <c r="L1257">
        <v>0.86382142938700002</v>
      </c>
    </row>
    <row r="1258" spans="1:12" x14ac:dyDescent="0.25">
      <c r="A1258">
        <v>516</v>
      </c>
      <c r="B1258" t="s">
        <v>14200</v>
      </c>
      <c r="C1258" t="s">
        <v>14201</v>
      </c>
      <c r="D1258" t="s">
        <v>52</v>
      </c>
      <c r="E1258" t="s">
        <v>52</v>
      </c>
      <c r="F1258">
        <v>0.9</v>
      </c>
      <c r="G1258" t="s">
        <v>52</v>
      </c>
      <c r="H1258">
        <v>0.94460725397500001</v>
      </c>
      <c r="I1258" t="s">
        <v>52</v>
      </c>
      <c r="J1258">
        <f t="shared" si="38"/>
        <v>1</v>
      </c>
      <c r="K1258">
        <f t="shared" si="39"/>
        <v>0</v>
      </c>
      <c r="L1258">
        <v>0.92230362698699997</v>
      </c>
    </row>
    <row r="1259" spans="1:12" x14ac:dyDescent="0.25">
      <c r="A1259">
        <v>776</v>
      </c>
      <c r="B1259" t="s">
        <v>14828</v>
      </c>
      <c r="C1259" t="s">
        <v>2286</v>
      </c>
      <c r="D1259" t="s">
        <v>257</v>
      </c>
      <c r="E1259" t="s">
        <v>257</v>
      </c>
      <c r="F1259">
        <v>1</v>
      </c>
      <c r="G1259" t="s">
        <v>257</v>
      </c>
      <c r="H1259">
        <v>0.95692347915599996</v>
      </c>
      <c r="I1259" t="s">
        <v>257</v>
      </c>
      <c r="J1259">
        <f t="shared" si="38"/>
        <v>1</v>
      </c>
      <c r="K1259">
        <f t="shared" si="39"/>
        <v>0</v>
      </c>
      <c r="L1259">
        <v>0.97846173957799998</v>
      </c>
    </row>
    <row r="1260" spans="1:12" x14ac:dyDescent="0.25">
      <c r="A1260">
        <v>3917</v>
      </c>
      <c r="B1260" t="s">
        <v>9823</v>
      </c>
      <c r="C1260" t="s">
        <v>9824</v>
      </c>
      <c r="D1260" t="s">
        <v>21</v>
      </c>
      <c r="E1260" t="s">
        <v>21</v>
      </c>
      <c r="F1260">
        <v>0.79</v>
      </c>
      <c r="G1260" t="s">
        <v>21</v>
      </c>
      <c r="H1260">
        <v>0.93281507009599995</v>
      </c>
      <c r="I1260" t="s">
        <v>21</v>
      </c>
      <c r="J1260">
        <f t="shared" si="38"/>
        <v>1</v>
      </c>
      <c r="K1260">
        <f t="shared" si="39"/>
        <v>0</v>
      </c>
      <c r="L1260">
        <v>0.86140753504800005</v>
      </c>
    </row>
    <row r="1261" spans="1:12" x14ac:dyDescent="0.25">
      <c r="A1261">
        <v>1393</v>
      </c>
      <c r="B1261" t="s">
        <v>9989</v>
      </c>
      <c r="C1261" t="s">
        <v>9990</v>
      </c>
      <c r="D1261" t="s">
        <v>10</v>
      </c>
      <c r="E1261" t="s">
        <v>10</v>
      </c>
      <c r="F1261">
        <v>0.82</v>
      </c>
      <c r="G1261" t="s">
        <v>257</v>
      </c>
      <c r="H1261">
        <v>0.37379380156699998</v>
      </c>
      <c r="I1261" t="s">
        <v>10</v>
      </c>
      <c r="J1261">
        <f t="shared" si="38"/>
        <v>1</v>
      </c>
      <c r="K1261">
        <f t="shared" si="39"/>
        <v>0</v>
      </c>
      <c r="L1261">
        <v>0.41</v>
      </c>
    </row>
    <row r="1262" spans="1:12" x14ac:dyDescent="0.25">
      <c r="A1262">
        <v>4009</v>
      </c>
      <c r="B1262" t="s">
        <v>14066</v>
      </c>
      <c r="C1262" t="s">
        <v>14067</v>
      </c>
      <c r="D1262" t="s">
        <v>91</v>
      </c>
      <c r="E1262" t="s">
        <v>91</v>
      </c>
      <c r="F1262">
        <v>0.92</v>
      </c>
      <c r="G1262" t="s">
        <v>91</v>
      </c>
      <c r="H1262">
        <v>0.86543788323799997</v>
      </c>
      <c r="I1262" t="s">
        <v>91</v>
      </c>
      <c r="J1262">
        <f t="shared" si="38"/>
        <v>1</v>
      </c>
      <c r="K1262">
        <f t="shared" si="39"/>
        <v>0</v>
      </c>
      <c r="L1262">
        <v>0.89271894161900001</v>
      </c>
    </row>
    <row r="1263" spans="1:12" x14ac:dyDescent="0.25">
      <c r="A1263">
        <v>5258</v>
      </c>
      <c r="B1263" t="s">
        <v>11421</v>
      </c>
      <c r="C1263" t="s">
        <v>11422</v>
      </c>
      <c r="D1263" t="s">
        <v>91</v>
      </c>
      <c r="E1263" t="s">
        <v>91</v>
      </c>
      <c r="F1263">
        <v>0.85</v>
      </c>
      <c r="G1263" t="s">
        <v>91</v>
      </c>
      <c r="H1263">
        <v>0.80493323687999996</v>
      </c>
      <c r="I1263" t="s">
        <v>91</v>
      </c>
      <c r="J1263">
        <f t="shared" si="38"/>
        <v>1</v>
      </c>
      <c r="K1263">
        <f t="shared" si="39"/>
        <v>0</v>
      </c>
      <c r="L1263">
        <v>0.82746661844000002</v>
      </c>
    </row>
    <row r="1264" spans="1:12" x14ac:dyDescent="0.25">
      <c r="A1264">
        <v>4851</v>
      </c>
      <c r="B1264" t="s">
        <v>13552</v>
      </c>
      <c r="C1264" t="s">
        <v>13553</v>
      </c>
      <c r="D1264" t="s">
        <v>10</v>
      </c>
      <c r="E1264" t="s">
        <v>10</v>
      </c>
      <c r="F1264">
        <v>0.72</v>
      </c>
      <c r="G1264" t="s">
        <v>10</v>
      </c>
      <c r="H1264">
        <v>0.61544041959100004</v>
      </c>
      <c r="I1264" t="s">
        <v>10</v>
      </c>
      <c r="J1264">
        <f t="shared" si="38"/>
        <v>1</v>
      </c>
      <c r="K1264">
        <f t="shared" si="39"/>
        <v>0</v>
      </c>
      <c r="L1264">
        <v>0.66772020979500002</v>
      </c>
    </row>
    <row r="1265" spans="1:12" x14ac:dyDescent="0.25">
      <c r="A1265">
        <v>5834</v>
      </c>
      <c r="B1265" t="s">
        <v>11301</v>
      </c>
      <c r="C1265" t="s">
        <v>11302</v>
      </c>
      <c r="D1265" t="s">
        <v>21</v>
      </c>
      <c r="E1265" t="s">
        <v>21</v>
      </c>
      <c r="F1265">
        <v>0.93</v>
      </c>
      <c r="G1265" t="s">
        <v>21</v>
      </c>
      <c r="H1265">
        <v>0.82548248329200002</v>
      </c>
      <c r="I1265" t="s">
        <v>21</v>
      </c>
      <c r="J1265">
        <f t="shared" si="38"/>
        <v>1</v>
      </c>
      <c r="K1265">
        <f t="shared" si="39"/>
        <v>0</v>
      </c>
      <c r="L1265">
        <v>0.87774124164599998</v>
      </c>
    </row>
    <row r="1266" spans="1:12" x14ac:dyDescent="0.25">
      <c r="A1266">
        <v>1738</v>
      </c>
      <c r="B1266" t="s">
        <v>14441</v>
      </c>
      <c r="C1266" t="s">
        <v>14442</v>
      </c>
      <c r="D1266" t="s">
        <v>129</v>
      </c>
      <c r="E1266" t="s">
        <v>129</v>
      </c>
      <c r="F1266">
        <v>0.88</v>
      </c>
      <c r="G1266" t="s">
        <v>129</v>
      </c>
      <c r="H1266">
        <v>0.82353940537500003</v>
      </c>
      <c r="I1266" t="s">
        <v>129</v>
      </c>
      <c r="J1266">
        <f t="shared" si="38"/>
        <v>1</v>
      </c>
      <c r="K1266">
        <f t="shared" si="39"/>
        <v>0</v>
      </c>
      <c r="L1266">
        <v>0.85176970268700003</v>
      </c>
    </row>
    <row r="1267" spans="1:12" x14ac:dyDescent="0.25">
      <c r="A1267">
        <v>511</v>
      </c>
      <c r="B1267" t="s">
        <v>14064</v>
      </c>
      <c r="C1267" t="s">
        <v>14065</v>
      </c>
      <c r="D1267" t="s">
        <v>52</v>
      </c>
      <c r="E1267" t="s">
        <v>52</v>
      </c>
      <c r="F1267">
        <v>0.84</v>
      </c>
      <c r="G1267" t="s">
        <v>52</v>
      </c>
      <c r="H1267">
        <v>0.88905628811399995</v>
      </c>
      <c r="I1267" t="s">
        <v>52</v>
      </c>
      <c r="J1267">
        <f t="shared" si="38"/>
        <v>1</v>
      </c>
      <c r="K1267">
        <f t="shared" si="39"/>
        <v>0</v>
      </c>
      <c r="L1267">
        <v>0.86452814405699996</v>
      </c>
    </row>
    <row r="1268" spans="1:12" x14ac:dyDescent="0.25">
      <c r="A1268">
        <v>4792</v>
      </c>
      <c r="B1268" t="s">
        <v>7883</v>
      </c>
      <c r="C1268" t="s">
        <v>7884</v>
      </c>
      <c r="D1268" t="s">
        <v>52</v>
      </c>
      <c r="E1268" t="s">
        <v>52</v>
      </c>
      <c r="F1268">
        <v>0.69</v>
      </c>
      <c r="G1268" t="s">
        <v>52</v>
      </c>
      <c r="H1268">
        <v>0.921009471099</v>
      </c>
      <c r="I1268" t="s">
        <v>52</v>
      </c>
      <c r="J1268">
        <f t="shared" si="38"/>
        <v>1</v>
      </c>
      <c r="K1268">
        <f t="shared" si="39"/>
        <v>0</v>
      </c>
      <c r="L1268">
        <v>0.80550473555000002</v>
      </c>
    </row>
    <row r="1269" spans="1:12" x14ac:dyDescent="0.25">
      <c r="A1269">
        <v>4611</v>
      </c>
      <c r="B1269" t="s">
        <v>4275</v>
      </c>
      <c r="C1269" t="s">
        <v>4276</v>
      </c>
      <c r="D1269" t="s">
        <v>239</v>
      </c>
      <c r="E1269" t="s">
        <v>239</v>
      </c>
      <c r="F1269">
        <v>0.84</v>
      </c>
      <c r="G1269" t="s">
        <v>239</v>
      </c>
      <c r="H1269">
        <v>0.83609720333299997</v>
      </c>
      <c r="I1269" t="s">
        <v>239</v>
      </c>
      <c r="J1269">
        <f t="shared" si="38"/>
        <v>1</v>
      </c>
      <c r="K1269">
        <f t="shared" si="39"/>
        <v>0</v>
      </c>
      <c r="L1269">
        <v>0.83804860166700001</v>
      </c>
    </row>
    <row r="1270" spans="1:12" x14ac:dyDescent="0.25">
      <c r="A1270">
        <v>343</v>
      </c>
      <c r="B1270" t="s">
        <v>14349</v>
      </c>
      <c r="C1270" t="s">
        <v>2976</v>
      </c>
      <c r="D1270" t="s">
        <v>129</v>
      </c>
      <c r="E1270" t="s">
        <v>129</v>
      </c>
      <c r="F1270">
        <v>0.96</v>
      </c>
      <c r="G1270" t="s">
        <v>129</v>
      </c>
      <c r="H1270">
        <v>0.82535638104200004</v>
      </c>
      <c r="I1270" t="s">
        <v>129</v>
      </c>
      <c r="J1270">
        <f t="shared" si="38"/>
        <v>1</v>
      </c>
      <c r="K1270">
        <f t="shared" si="39"/>
        <v>0</v>
      </c>
      <c r="L1270">
        <v>0.89267819052099995</v>
      </c>
    </row>
    <row r="1271" spans="1:12" x14ac:dyDescent="0.25">
      <c r="A1271">
        <v>6127</v>
      </c>
      <c r="B1271" t="s">
        <v>11755</v>
      </c>
      <c r="C1271" t="s">
        <v>11756</v>
      </c>
      <c r="D1271" t="s">
        <v>34</v>
      </c>
      <c r="E1271" t="s">
        <v>10</v>
      </c>
      <c r="F1271">
        <v>0.8</v>
      </c>
      <c r="G1271" t="s">
        <v>34</v>
      </c>
      <c r="H1271">
        <v>0.84022359417400005</v>
      </c>
      <c r="I1271" t="s">
        <v>34</v>
      </c>
      <c r="J1271">
        <f t="shared" si="38"/>
        <v>1</v>
      </c>
      <c r="K1271">
        <f t="shared" si="39"/>
        <v>0</v>
      </c>
      <c r="L1271">
        <v>0.42011179708700003</v>
      </c>
    </row>
    <row r="1272" spans="1:12" x14ac:dyDescent="0.25">
      <c r="A1272">
        <v>1269</v>
      </c>
      <c r="B1272" t="s">
        <v>7209</v>
      </c>
      <c r="C1272" t="s">
        <v>7210</v>
      </c>
      <c r="D1272" t="s">
        <v>116</v>
      </c>
      <c r="E1272" t="s">
        <v>116</v>
      </c>
      <c r="F1272">
        <v>0.93</v>
      </c>
      <c r="G1272" t="s">
        <v>116</v>
      </c>
      <c r="H1272">
        <v>0.82942261339599999</v>
      </c>
      <c r="I1272" t="s">
        <v>116</v>
      </c>
      <c r="J1272">
        <f t="shared" si="38"/>
        <v>1</v>
      </c>
      <c r="K1272">
        <f t="shared" si="39"/>
        <v>0</v>
      </c>
      <c r="L1272">
        <v>0.87971130669800002</v>
      </c>
    </row>
    <row r="1273" spans="1:12" x14ac:dyDescent="0.25">
      <c r="A1273">
        <v>3326</v>
      </c>
      <c r="B1273" t="s">
        <v>3380</v>
      </c>
      <c r="C1273" t="s">
        <v>3381</v>
      </c>
      <c r="D1273" t="s">
        <v>10</v>
      </c>
      <c r="E1273" t="s">
        <v>10</v>
      </c>
      <c r="F1273">
        <v>0.72</v>
      </c>
      <c r="G1273" t="s">
        <v>10</v>
      </c>
      <c r="H1273">
        <v>0.69154713413900004</v>
      </c>
      <c r="I1273" t="s">
        <v>10</v>
      </c>
      <c r="J1273">
        <f t="shared" si="38"/>
        <v>1</v>
      </c>
      <c r="K1273">
        <f t="shared" si="39"/>
        <v>0</v>
      </c>
      <c r="L1273">
        <v>0.70577356706899996</v>
      </c>
    </row>
    <row r="1274" spans="1:12" x14ac:dyDescent="0.25">
      <c r="A1274">
        <v>4617</v>
      </c>
      <c r="B1274" t="s">
        <v>10684</v>
      </c>
      <c r="C1274" t="s">
        <v>10685</v>
      </c>
      <c r="D1274" t="s">
        <v>617</v>
      </c>
      <c r="E1274" t="s">
        <v>503</v>
      </c>
      <c r="F1274">
        <v>0.72</v>
      </c>
      <c r="G1274" t="s">
        <v>34</v>
      </c>
      <c r="H1274">
        <v>0.422129415432</v>
      </c>
      <c r="I1274" t="s">
        <v>503</v>
      </c>
      <c r="J1274">
        <f t="shared" si="38"/>
        <v>0</v>
      </c>
      <c r="K1274">
        <f t="shared" si="39"/>
        <v>1</v>
      </c>
      <c r="L1274">
        <v>0.36</v>
      </c>
    </row>
    <row r="1275" spans="1:12" x14ac:dyDescent="0.25">
      <c r="A1275">
        <v>399</v>
      </c>
      <c r="B1275" t="s">
        <v>7548</v>
      </c>
      <c r="C1275" t="s">
        <v>7549</v>
      </c>
      <c r="D1275" t="s">
        <v>446</v>
      </c>
      <c r="E1275" t="s">
        <v>446</v>
      </c>
      <c r="F1275">
        <v>0.94</v>
      </c>
      <c r="G1275" t="s">
        <v>21</v>
      </c>
      <c r="H1275">
        <v>0.60597896916799998</v>
      </c>
      <c r="I1275" t="s">
        <v>446</v>
      </c>
      <c r="J1275">
        <f t="shared" si="38"/>
        <v>1</v>
      </c>
      <c r="K1275">
        <f t="shared" si="39"/>
        <v>0</v>
      </c>
      <c r="L1275">
        <v>0.47</v>
      </c>
    </row>
    <row r="1276" spans="1:12" x14ac:dyDescent="0.25">
      <c r="A1276">
        <v>3128</v>
      </c>
      <c r="B1276" t="s">
        <v>5952</v>
      </c>
      <c r="C1276" t="s">
        <v>5953</v>
      </c>
      <c r="D1276" t="s">
        <v>52</v>
      </c>
      <c r="E1276" t="s">
        <v>52</v>
      </c>
      <c r="F1276">
        <v>0.8</v>
      </c>
      <c r="G1276" t="s">
        <v>52</v>
      </c>
      <c r="H1276">
        <v>0.84888710181899996</v>
      </c>
      <c r="I1276" t="s">
        <v>52</v>
      </c>
      <c r="J1276">
        <f t="shared" si="38"/>
        <v>1</v>
      </c>
      <c r="K1276">
        <f t="shared" si="39"/>
        <v>0</v>
      </c>
      <c r="L1276">
        <v>0.82444355090900001</v>
      </c>
    </row>
    <row r="1277" spans="1:12" x14ac:dyDescent="0.25">
      <c r="A1277">
        <v>601</v>
      </c>
      <c r="B1277" t="s">
        <v>12691</v>
      </c>
      <c r="C1277" t="s">
        <v>12692</v>
      </c>
      <c r="D1277" t="s">
        <v>52</v>
      </c>
      <c r="E1277" t="s">
        <v>52</v>
      </c>
      <c r="F1277">
        <v>0.9</v>
      </c>
      <c r="G1277" t="s">
        <v>52</v>
      </c>
      <c r="H1277">
        <v>0.81992423934199998</v>
      </c>
      <c r="I1277" t="s">
        <v>52</v>
      </c>
      <c r="J1277">
        <f t="shared" si="38"/>
        <v>1</v>
      </c>
      <c r="K1277">
        <f t="shared" si="39"/>
        <v>0</v>
      </c>
      <c r="L1277">
        <v>0.859962119671</v>
      </c>
    </row>
    <row r="1278" spans="1:12" x14ac:dyDescent="0.25">
      <c r="A1278">
        <v>2441</v>
      </c>
      <c r="B1278" t="s">
        <v>2953</v>
      </c>
      <c r="C1278" t="s">
        <v>2954</v>
      </c>
      <c r="D1278" t="s">
        <v>21</v>
      </c>
      <c r="E1278" t="s">
        <v>21</v>
      </c>
      <c r="F1278">
        <v>0.83</v>
      </c>
      <c r="G1278" t="s">
        <v>21</v>
      </c>
      <c r="H1278">
        <v>0.92703746229600004</v>
      </c>
      <c r="I1278" t="s">
        <v>21</v>
      </c>
      <c r="J1278">
        <f t="shared" si="38"/>
        <v>1</v>
      </c>
      <c r="K1278">
        <f t="shared" si="39"/>
        <v>0</v>
      </c>
      <c r="L1278">
        <v>0.87851873114800005</v>
      </c>
    </row>
    <row r="1279" spans="1:12" x14ac:dyDescent="0.25">
      <c r="A1279">
        <v>261</v>
      </c>
      <c r="B1279" t="s">
        <v>12502</v>
      </c>
      <c r="C1279" t="s">
        <v>12503</v>
      </c>
      <c r="D1279" t="s">
        <v>129</v>
      </c>
      <c r="E1279" t="s">
        <v>129</v>
      </c>
      <c r="F1279">
        <v>0.91</v>
      </c>
      <c r="G1279" t="s">
        <v>129</v>
      </c>
      <c r="H1279">
        <v>0.65517034387999995</v>
      </c>
      <c r="I1279" t="s">
        <v>129</v>
      </c>
      <c r="J1279">
        <f t="shared" si="38"/>
        <v>1</v>
      </c>
      <c r="K1279">
        <f t="shared" si="39"/>
        <v>0</v>
      </c>
      <c r="L1279">
        <v>0.78258517193999999</v>
      </c>
    </row>
    <row r="1280" spans="1:12" x14ac:dyDescent="0.25">
      <c r="A1280">
        <v>5503</v>
      </c>
      <c r="B1280" t="s">
        <v>12937</v>
      </c>
      <c r="C1280" t="s">
        <v>12938</v>
      </c>
      <c r="D1280" t="s">
        <v>129</v>
      </c>
      <c r="E1280" t="s">
        <v>129</v>
      </c>
      <c r="F1280">
        <v>0.92</v>
      </c>
      <c r="G1280" t="s">
        <v>21</v>
      </c>
      <c r="H1280">
        <v>0.56020143053399996</v>
      </c>
      <c r="I1280" t="s">
        <v>129</v>
      </c>
      <c r="J1280">
        <f t="shared" si="38"/>
        <v>1</v>
      </c>
      <c r="K1280">
        <f t="shared" si="39"/>
        <v>0</v>
      </c>
      <c r="L1280">
        <v>0.46</v>
      </c>
    </row>
    <row r="1281" spans="1:12" x14ac:dyDescent="0.25">
      <c r="A1281">
        <v>1543</v>
      </c>
      <c r="B1281" t="s">
        <v>4854</v>
      </c>
      <c r="C1281" t="s">
        <v>4855</v>
      </c>
      <c r="D1281" t="s">
        <v>10</v>
      </c>
      <c r="E1281" t="s">
        <v>10</v>
      </c>
      <c r="F1281">
        <v>0.87</v>
      </c>
      <c r="G1281" t="s">
        <v>10</v>
      </c>
      <c r="H1281">
        <v>0.90370629385599999</v>
      </c>
      <c r="I1281" t="s">
        <v>10</v>
      </c>
      <c r="J1281">
        <f t="shared" si="38"/>
        <v>1</v>
      </c>
      <c r="K1281">
        <f t="shared" si="39"/>
        <v>0</v>
      </c>
      <c r="L1281">
        <v>0.88685314692799999</v>
      </c>
    </row>
    <row r="1282" spans="1:12" x14ac:dyDescent="0.25">
      <c r="A1282">
        <v>2801</v>
      </c>
      <c r="B1282" t="s">
        <v>7113</v>
      </c>
      <c r="C1282" t="s">
        <v>7114</v>
      </c>
      <c r="D1282" t="s">
        <v>42</v>
      </c>
      <c r="E1282" t="s">
        <v>10</v>
      </c>
      <c r="F1282">
        <v>0.65</v>
      </c>
      <c r="G1282" t="s">
        <v>10</v>
      </c>
      <c r="H1282">
        <v>0.711928354702</v>
      </c>
      <c r="I1282" t="s">
        <v>10</v>
      </c>
      <c r="J1282">
        <f t="shared" si="38"/>
        <v>0</v>
      </c>
      <c r="K1282">
        <f t="shared" si="39"/>
        <v>1</v>
      </c>
      <c r="L1282">
        <v>0.68096417735100001</v>
      </c>
    </row>
    <row r="1283" spans="1:12" x14ac:dyDescent="0.25">
      <c r="A1283">
        <v>6168</v>
      </c>
      <c r="B1283" t="s">
        <v>11960</v>
      </c>
      <c r="C1283" t="s">
        <v>11961</v>
      </c>
      <c r="D1283" t="s">
        <v>52</v>
      </c>
      <c r="E1283" t="s">
        <v>52</v>
      </c>
      <c r="F1283">
        <v>0.94</v>
      </c>
      <c r="G1283" t="s">
        <v>52</v>
      </c>
      <c r="H1283">
        <v>0.91644250927000004</v>
      </c>
      <c r="I1283" t="s">
        <v>52</v>
      </c>
      <c r="J1283">
        <f t="shared" si="38"/>
        <v>1</v>
      </c>
      <c r="K1283">
        <f t="shared" si="39"/>
        <v>0</v>
      </c>
      <c r="L1283">
        <v>0.92822125463500005</v>
      </c>
    </row>
    <row r="1284" spans="1:12" x14ac:dyDescent="0.25">
      <c r="A1284">
        <v>2874</v>
      </c>
      <c r="B1284" t="s">
        <v>8730</v>
      </c>
      <c r="C1284" t="s">
        <v>8731</v>
      </c>
      <c r="D1284" t="s">
        <v>42</v>
      </c>
      <c r="E1284" t="s">
        <v>42</v>
      </c>
      <c r="F1284">
        <v>0.85</v>
      </c>
      <c r="G1284" t="s">
        <v>42</v>
      </c>
      <c r="H1284">
        <v>0.90948365941999998</v>
      </c>
      <c r="I1284" t="s">
        <v>42</v>
      </c>
      <c r="J1284">
        <f t="shared" si="38"/>
        <v>1</v>
      </c>
      <c r="K1284">
        <f t="shared" si="39"/>
        <v>0</v>
      </c>
      <c r="L1284">
        <v>0.87974182971000003</v>
      </c>
    </row>
    <row r="1285" spans="1:12" x14ac:dyDescent="0.25">
      <c r="A1285">
        <v>190</v>
      </c>
      <c r="B1285" t="s">
        <v>14779</v>
      </c>
      <c r="C1285" t="s">
        <v>14780</v>
      </c>
      <c r="D1285" t="s">
        <v>129</v>
      </c>
      <c r="E1285" t="s">
        <v>129</v>
      </c>
      <c r="F1285">
        <v>0.69</v>
      </c>
      <c r="G1285" t="s">
        <v>129</v>
      </c>
      <c r="H1285">
        <v>0.78754880978599995</v>
      </c>
      <c r="I1285" t="s">
        <v>129</v>
      </c>
      <c r="J1285">
        <f t="shared" si="38"/>
        <v>1</v>
      </c>
      <c r="K1285">
        <f t="shared" si="39"/>
        <v>0</v>
      </c>
      <c r="L1285">
        <v>0.73877440489299995</v>
      </c>
    </row>
    <row r="1286" spans="1:12" x14ac:dyDescent="0.25">
      <c r="A1286">
        <v>125</v>
      </c>
      <c r="B1286" t="s">
        <v>12345</v>
      </c>
      <c r="C1286" t="s">
        <v>12346</v>
      </c>
      <c r="D1286" t="s">
        <v>129</v>
      </c>
      <c r="E1286" t="s">
        <v>129</v>
      </c>
      <c r="F1286">
        <v>0.91</v>
      </c>
      <c r="G1286" t="s">
        <v>129</v>
      </c>
      <c r="H1286">
        <v>0.73425792119400002</v>
      </c>
      <c r="I1286" t="s">
        <v>129</v>
      </c>
      <c r="J1286">
        <f t="shared" si="38"/>
        <v>1</v>
      </c>
      <c r="K1286">
        <f t="shared" si="39"/>
        <v>0</v>
      </c>
      <c r="L1286">
        <v>0.82212896059700002</v>
      </c>
    </row>
    <row r="1287" spans="1:12" x14ac:dyDescent="0.25">
      <c r="A1287">
        <v>1381</v>
      </c>
      <c r="B1287" t="s">
        <v>14503</v>
      </c>
      <c r="C1287" t="s">
        <v>14504</v>
      </c>
      <c r="D1287" t="s">
        <v>10</v>
      </c>
      <c r="E1287" t="s">
        <v>10</v>
      </c>
      <c r="F1287">
        <v>0.73</v>
      </c>
      <c r="G1287" t="s">
        <v>10</v>
      </c>
      <c r="H1287">
        <v>0.93489678388399999</v>
      </c>
      <c r="I1287" t="s">
        <v>10</v>
      </c>
      <c r="J1287">
        <f t="shared" si="38"/>
        <v>1</v>
      </c>
      <c r="K1287">
        <f t="shared" si="39"/>
        <v>0</v>
      </c>
      <c r="L1287">
        <v>0.83244839194200004</v>
      </c>
    </row>
    <row r="1288" spans="1:12" x14ac:dyDescent="0.25">
      <c r="A1288">
        <v>1630</v>
      </c>
      <c r="B1288" t="s">
        <v>7334</v>
      </c>
      <c r="C1288" t="s">
        <v>5899</v>
      </c>
      <c r="D1288" t="s">
        <v>257</v>
      </c>
      <c r="E1288" t="s">
        <v>257</v>
      </c>
      <c r="F1288">
        <v>0.98</v>
      </c>
      <c r="G1288" t="s">
        <v>257</v>
      </c>
      <c r="H1288">
        <v>0.74812445044800002</v>
      </c>
      <c r="I1288" t="s">
        <v>257</v>
      </c>
      <c r="J1288">
        <f t="shared" si="38"/>
        <v>1</v>
      </c>
      <c r="K1288">
        <f t="shared" si="39"/>
        <v>0</v>
      </c>
      <c r="L1288">
        <v>0.864062225224</v>
      </c>
    </row>
    <row r="1289" spans="1:12" x14ac:dyDescent="0.25">
      <c r="A1289">
        <v>2061</v>
      </c>
      <c r="B1289" t="s">
        <v>10932</v>
      </c>
      <c r="C1289" t="s">
        <v>407</v>
      </c>
      <c r="D1289" t="s">
        <v>21</v>
      </c>
      <c r="E1289" t="s">
        <v>21</v>
      </c>
      <c r="F1289">
        <v>0.93</v>
      </c>
      <c r="G1289" t="s">
        <v>21</v>
      </c>
      <c r="H1289">
        <v>0.97609639025999995</v>
      </c>
      <c r="I1289" t="s">
        <v>21</v>
      </c>
      <c r="J1289">
        <f t="shared" si="38"/>
        <v>1</v>
      </c>
      <c r="K1289">
        <f t="shared" si="39"/>
        <v>0</v>
      </c>
      <c r="L1289">
        <v>0.95304819513000005</v>
      </c>
    </row>
    <row r="1290" spans="1:12" x14ac:dyDescent="0.25">
      <c r="A1290">
        <v>697</v>
      </c>
      <c r="B1290" t="s">
        <v>2524</v>
      </c>
      <c r="C1290" t="s">
        <v>2525</v>
      </c>
      <c r="D1290" t="s">
        <v>257</v>
      </c>
      <c r="E1290" t="s">
        <v>52</v>
      </c>
      <c r="F1290">
        <v>0.87</v>
      </c>
      <c r="G1290" t="s">
        <v>257</v>
      </c>
      <c r="H1290">
        <v>0.498384720763</v>
      </c>
      <c r="I1290" t="s">
        <v>52</v>
      </c>
      <c r="J1290">
        <f t="shared" si="38"/>
        <v>0</v>
      </c>
      <c r="K1290">
        <f t="shared" si="39"/>
        <v>1</v>
      </c>
      <c r="L1290">
        <v>0.435</v>
      </c>
    </row>
    <row r="1291" spans="1:12" x14ac:dyDescent="0.25">
      <c r="A1291">
        <v>2690</v>
      </c>
      <c r="B1291" t="s">
        <v>9262</v>
      </c>
      <c r="C1291" t="s">
        <v>9263</v>
      </c>
      <c r="D1291" t="s">
        <v>21</v>
      </c>
      <c r="E1291" t="s">
        <v>21</v>
      </c>
      <c r="F1291">
        <v>0.7</v>
      </c>
      <c r="G1291" t="s">
        <v>21</v>
      </c>
      <c r="H1291">
        <v>0.496873093238</v>
      </c>
      <c r="I1291" t="s">
        <v>21</v>
      </c>
      <c r="J1291">
        <f t="shared" si="38"/>
        <v>1</v>
      </c>
      <c r="K1291">
        <f t="shared" si="39"/>
        <v>0</v>
      </c>
      <c r="L1291">
        <v>0.59843654661900003</v>
      </c>
    </row>
    <row r="1292" spans="1:12" x14ac:dyDescent="0.25">
      <c r="A1292">
        <v>1730</v>
      </c>
      <c r="B1292" t="s">
        <v>9938</v>
      </c>
      <c r="C1292" t="s">
        <v>9939</v>
      </c>
      <c r="D1292" t="s">
        <v>129</v>
      </c>
      <c r="E1292" t="s">
        <v>129</v>
      </c>
      <c r="F1292">
        <v>0.7</v>
      </c>
      <c r="G1292" t="s">
        <v>10</v>
      </c>
      <c r="H1292">
        <v>0.53985509547900001</v>
      </c>
      <c r="I1292" t="s">
        <v>129</v>
      </c>
      <c r="J1292">
        <f t="shared" si="38"/>
        <v>1</v>
      </c>
      <c r="K1292">
        <f t="shared" si="39"/>
        <v>0</v>
      </c>
      <c r="L1292">
        <v>0.35</v>
      </c>
    </row>
    <row r="1293" spans="1:12" x14ac:dyDescent="0.25">
      <c r="A1293">
        <v>4144</v>
      </c>
      <c r="B1293" t="s">
        <v>12320</v>
      </c>
      <c r="C1293" t="s">
        <v>12321</v>
      </c>
      <c r="D1293" t="s">
        <v>21</v>
      </c>
      <c r="E1293" t="s">
        <v>21</v>
      </c>
      <c r="F1293">
        <v>0.95</v>
      </c>
      <c r="G1293" t="s">
        <v>21</v>
      </c>
      <c r="H1293">
        <v>0.96553453305299997</v>
      </c>
      <c r="I1293" t="s">
        <v>21</v>
      </c>
      <c r="J1293">
        <f t="shared" si="38"/>
        <v>1</v>
      </c>
      <c r="K1293">
        <f t="shared" si="39"/>
        <v>0</v>
      </c>
      <c r="L1293">
        <v>0.95776726652699995</v>
      </c>
    </row>
    <row r="1294" spans="1:12" x14ac:dyDescent="0.25">
      <c r="A1294">
        <v>3630</v>
      </c>
      <c r="B1294" t="s">
        <v>14345</v>
      </c>
      <c r="C1294" t="s">
        <v>5345</v>
      </c>
      <c r="D1294" t="s">
        <v>257</v>
      </c>
      <c r="E1294" t="s">
        <v>257</v>
      </c>
      <c r="F1294">
        <v>0.9</v>
      </c>
      <c r="G1294" t="s">
        <v>257</v>
      </c>
      <c r="H1294">
        <v>0.55842271214600003</v>
      </c>
      <c r="I1294" t="s">
        <v>257</v>
      </c>
      <c r="J1294">
        <f t="shared" si="38"/>
        <v>1</v>
      </c>
      <c r="K1294">
        <f t="shared" si="39"/>
        <v>0</v>
      </c>
      <c r="L1294">
        <v>0.72921135607300003</v>
      </c>
    </row>
    <row r="1295" spans="1:12" x14ac:dyDescent="0.25">
      <c r="A1295">
        <v>2826</v>
      </c>
      <c r="B1295" t="s">
        <v>3345</v>
      </c>
      <c r="C1295" t="s">
        <v>3346</v>
      </c>
      <c r="D1295" t="s">
        <v>14</v>
      </c>
      <c r="E1295" t="s">
        <v>14</v>
      </c>
      <c r="F1295">
        <v>0.75</v>
      </c>
      <c r="G1295" t="s">
        <v>14</v>
      </c>
      <c r="H1295">
        <v>0.47824595282999999</v>
      </c>
      <c r="I1295" t="s">
        <v>14</v>
      </c>
      <c r="J1295">
        <f t="shared" si="38"/>
        <v>1</v>
      </c>
      <c r="K1295">
        <f t="shared" si="39"/>
        <v>0</v>
      </c>
      <c r="L1295">
        <v>0.61412297641500002</v>
      </c>
    </row>
    <row r="1296" spans="1:12" x14ac:dyDescent="0.25">
      <c r="A1296">
        <v>5895</v>
      </c>
      <c r="B1296" t="s">
        <v>3099</v>
      </c>
      <c r="C1296" t="s">
        <v>3100</v>
      </c>
      <c r="D1296" t="s">
        <v>21</v>
      </c>
      <c r="E1296" t="s">
        <v>21</v>
      </c>
      <c r="F1296">
        <v>0.72</v>
      </c>
      <c r="G1296" t="s">
        <v>21</v>
      </c>
      <c r="H1296">
        <v>0.96478317502800004</v>
      </c>
      <c r="I1296" t="s">
        <v>21</v>
      </c>
      <c r="J1296">
        <f t="shared" si="38"/>
        <v>1</v>
      </c>
      <c r="K1296">
        <f t="shared" si="39"/>
        <v>0</v>
      </c>
      <c r="L1296">
        <v>0.84239158751400001</v>
      </c>
    </row>
    <row r="1297" spans="1:12" x14ac:dyDescent="0.25">
      <c r="A1297">
        <v>2472</v>
      </c>
      <c r="B1297" t="s">
        <v>12537</v>
      </c>
      <c r="C1297" t="s">
        <v>12538</v>
      </c>
      <c r="D1297" t="s">
        <v>21</v>
      </c>
      <c r="E1297" t="s">
        <v>21</v>
      </c>
      <c r="F1297">
        <v>0.91</v>
      </c>
      <c r="G1297" t="s">
        <v>21</v>
      </c>
      <c r="H1297">
        <v>0.97171010233300004</v>
      </c>
      <c r="I1297" t="s">
        <v>21</v>
      </c>
      <c r="J1297">
        <f t="shared" si="38"/>
        <v>1</v>
      </c>
      <c r="K1297">
        <f t="shared" si="39"/>
        <v>0</v>
      </c>
      <c r="L1297">
        <v>0.94085505116699997</v>
      </c>
    </row>
    <row r="1298" spans="1:12" x14ac:dyDescent="0.25">
      <c r="A1298">
        <v>3172</v>
      </c>
      <c r="B1298" t="s">
        <v>14806</v>
      </c>
      <c r="C1298" t="s">
        <v>14807</v>
      </c>
      <c r="D1298" t="s">
        <v>129</v>
      </c>
      <c r="E1298" t="s">
        <v>129</v>
      </c>
      <c r="F1298">
        <v>0.74</v>
      </c>
      <c r="G1298" t="s">
        <v>129</v>
      </c>
      <c r="H1298">
        <v>0.52424860278499996</v>
      </c>
      <c r="I1298" t="s">
        <v>129</v>
      </c>
      <c r="J1298">
        <f t="shared" si="38"/>
        <v>1</v>
      </c>
      <c r="K1298">
        <f t="shared" si="39"/>
        <v>0</v>
      </c>
      <c r="L1298">
        <v>0.63212430139200004</v>
      </c>
    </row>
    <row r="1299" spans="1:12" x14ac:dyDescent="0.25">
      <c r="A1299">
        <v>199</v>
      </c>
      <c r="B1299" t="s">
        <v>955</v>
      </c>
      <c r="C1299" t="s">
        <v>956</v>
      </c>
      <c r="D1299" t="s">
        <v>129</v>
      </c>
      <c r="E1299" t="s">
        <v>129</v>
      </c>
      <c r="F1299">
        <v>0.91</v>
      </c>
      <c r="G1299" t="s">
        <v>129</v>
      </c>
      <c r="H1299">
        <v>0.63880580128300002</v>
      </c>
      <c r="I1299" t="s">
        <v>129</v>
      </c>
      <c r="J1299">
        <f t="shared" ref="J1299:J1346" si="40">IF(I1299=D1299, 1, 0)</f>
        <v>1</v>
      </c>
      <c r="K1299">
        <f t="shared" ref="K1299:K1346" si="41">IF(I1299=D1299, 0, 1)</f>
        <v>0</v>
      </c>
      <c r="L1299">
        <v>0.77440290064200001</v>
      </c>
    </row>
    <row r="1300" spans="1:12" x14ac:dyDescent="0.25">
      <c r="A1300">
        <v>3487</v>
      </c>
      <c r="B1300" t="s">
        <v>11646</v>
      </c>
      <c r="C1300" t="s">
        <v>11647</v>
      </c>
      <c r="D1300" t="s">
        <v>21</v>
      </c>
      <c r="E1300" t="s">
        <v>21</v>
      </c>
      <c r="F1300">
        <v>0.87</v>
      </c>
      <c r="G1300" t="s">
        <v>21</v>
      </c>
      <c r="H1300">
        <v>0.94477693414599995</v>
      </c>
      <c r="I1300" t="s">
        <v>21</v>
      </c>
      <c r="J1300">
        <f t="shared" si="40"/>
        <v>1</v>
      </c>
      <c r="K1300">
        <f t="shared" si="41"/>
        <v>0</v>
      </c>
      <c r="L1300">
        <v>0.90738846707300003</v>
      </c>
    </row>
    <row r="1301" spans="1:12" x14ac:dyDescent="0.25">
      <c r="A1301">
        <v>3399</v>
      </c>
      <c r="B1301" t="s">
        <v>13160</v>
      </c>
      <c r="C1301" t="s">
        <v>13161</v>
      </c>
      <c r="D1301" t="s">
        <v>14900</v>
      </c>
      <c r="E1301" t="s">
        <v>14900</v>
      </c>
      <c r="F1301">
        <v>0.9</v>
      </c>
      <c r="G1301" t="s">
        <v>129</v>
      </c>
      <c r="H1301">
        <v>0.56588209816299995</v>
      </c>
      <c r="I1301" t="s">
        <v>14900</v>
      </c>
      <c r="J1301">
        <f t="shared" si="40"/>
        <v>1</v>
      </c>
      <c r="K1301">
        <f t="shared" si="41"/>
        <v>0</v>
      </c>
      <c r="L1301">
        <v>0.45</v>
      </c>
    </row>
    <row r="1302" spans="1:12" x14ac:dyDescent="0.25">
      <c r="A1302">
        <v>2805</v>
      </c>
      <c r="B1302" t="s">
        <v>7440</v>
      </c>
      <c r="C1302" t="s">
        <v>7441</v>
      </c>
      <c r="D1302" t="s">
        <v>10</v>
      </c>
      <c r="E1302" t="s">
        <v>10</v>
      </c>
      <c r="F1302">
        <v>0.76</v>
      </c>
      <c r="G1302" t="s">
        <v>10</v>
      </c>
      <c r="H1302">
        <v>0.932343467604</v>
      </c>
      <c r="I1302" t="s">
        <v>10</v>
      </c>
      <c r="J1302">
        <f t="shared" si="40"/>
        <v>1</v>
      </c>
      <c r="K1302">
        <f t="shared" si="41"/>
        <v>0</v>
      </c>
      <c r="L1302">
        <v>0.84617173380199995</v>
      </c>
    </row>
    <row r="1303" spans="1:12" x14ac:dyDescent="0.25">
      <c r="A1303">
        <v>2529</v>
      </c>
      <c r="B1303" t="s">
        <v>11763</v>
      </c>
      <c r="C1303" t="s">
        <v>11764</v>
      </c>
      <c r="D1303" t="s">
        <v>52</v>
      </c>
      <c r="E1303" t="s">
        <v>52</v>
      </c>
      <c r="F1303">
        <v>0.78</v>
      </c>
      <c r="G1303" t="s">
        <v>52</v>
      </c>
      <c r="H1303">
        <v>0.93460670924699996</v>
      </c>
      <c r="I1303" t="s">
        <v>52</v>
      </c>
      <c r="J1303">
        <f t="shared" si="40"/>
        <v>1</v>
      </c>
      <c r="K1303">
        <f t="shared" si="41"/>
        <v>0</v>
      </c>
      <c r="L1303">
        <v>0.85730335462399998</v>
      </c>
    </row>
    <row r="1304" spans="1:12" x14ac:dyDescent="0.25">
      <c r="A1304">
        <v>226</v>
      </c>
      <c r="B1304" t="s">
        <v>14281</v>
      </c>
      <c r="C1304" t="s">
        <v>14282</v>
      </c>
      <c r="D1304" t="s">
        <v>129</v>
      </c>
      <c r="E1304" t="s">
        <v>129</v>
      </c>
      <c r="F1304">
        <v>0.96</v>
      </c>
      <c r="G1304" t="s">
        <v>129</v>
      </c>
      <c r="H1304">
        <v>0.85666856162500005</v>
      </c>
      <c r="I1304" t="s">
        <v>129</v>
      </c>
      <c r="J1304">
        <f t="shared" si="40"/>
        <v>1</v>
      </c>
      <c r="K1304">
        <f t="shared" si="41"/>
        <v>0</v>
      </c>
      <c r="L1304">
        <v>0.90833428081199996</v>
      </c>
    </row>
    <row r="1305" spans="1:12" x14ac:dyDescent="0.25">
      <c r="A1305">
        <v>3300</v>
      </c>
      <c r="B1305" t="s">
        <v>11029</v>
      </c>
      <c r="C1305" t="s">
        <v>8921</v>
      </c>
      <c r="D1305" t="s">
        <v>21</v>
      </c>
      <c r="E1305" t="s">
        <v>21</v>
      </c>
      <c r="F1305">
        <v>0.95</v>
      </c>
      <c r="G1305" t="s">
        <v>21</v>
      </c>
      <c r="H1305">
        <v>0.583581953614</v>
      </c>
      <c r="I1305" t="s">
        <v>21</v>
      </c>
      <c r="J1305">
        <f t="shared" si="40"/>
        <v>1</v>
      </c>
      <c r="K1305">
        <f t="shared" si="41"/>
        <v>0</v>
      </c>
      <c r="L1305">
        <v>0.76679097680700004</v>
      </c>
    </row>
    <row r="1306" spans="1:12" x14ac:dyDescent="0.25">
      <c r="A1306">
        <v>341</v>
      </c>
      <c r="B1306" t="s">
        <v>14151</v>
      </c>
      <c r="C1306" t="s">
        <v>14152</v>
      </c>
      <c r="D1306" t="s">
        <v>129</v>
      </c>
      <c r="E1306" t="s">
        <v>129</v>
      </c>
      <c r="F1306">
        <v>0.83</v>
      </c>
      <c r="G1306" t="s">
        <v>129</v>
      </c>
      <c r="H1306">
        <v>0.75893277122500002</v>
      </c>
      <c r="I1306" t="s">
        <v>129</v>
      </c>
      <c r="J1306">
        <f t="shared" si="40"/>
        <v>1</v>
      </c>
      <c r="K1306">
        <f t="shared" si="41"/>
        <v>0</v>
      </c>
      <c r="L1306">
        <v>0.79446638561299998</v>
      </c>
    </row>
    <row r="1307" spans="1:12" x14ac:dyDescent="0.25">
      <c r="A1307">
        <v>312</v>
      </c>
      <c r="B1307" t="s">
        <v>13705</v>
      </c>
      <c r="C1307" t="s">
        <v>13706</v>
      </c>
      <c r="D1307" t="s">
        <v>129</v>
      </c>
      <c r="E1307" t="s">
        <v>129</v>
      </c>
      <c r="F1307">
        <v>0.96</v>
      </c>
      <c r="G1307" t="s">
        <v>129</v>
      </c>
      <c r="H1307">
        <v>0.70806296259400003</v>
      </c>
      <c r="I1307" t="s">
        <v>129</v>
      </c>
      <c r="J1307">
        <f t="shared" si="40"/>
        <v>1</v>
      </c>
      <c r="K1307">
        <f t="shared" si="41"/>
        <v>0</v>
      </c>
      <c r="L1307">
        <v>0.834031481297</v>
      </c>
    </row>
    <row r="1308" spans="1:12" x14ac:dyDescent="0.25">
      <c r="A1308">
        <v>4975</v>
      </c>
      <c r="B1308" t="s">
        <v>13949</v>
      </c>
      <c r="C1308" t="s">
        <v>13950</v>
      </c>
      <c r="D1308" t="s">
        <v>21</v>
      </c>
      <c r="E1308" t="s">
        <v>129</v>
      </c>
      <c r="F1308">
        <v>0.96</v>
      </c>
      <c r="G1308" t="s">
        <v>21</v>
      </c>
      <c r="H1308">
        <v>0.83895743632200004</v>
      </c>
      <c r="I1308" t="s">
        <v>129</v>
      </c>
      <c r="J1308">
        <f t="shared" si="40"/>
        <v>0</v>
      </c>
      <c r="K1308">
        <f t="shared" si="41"/>
        <v>1</v>
      </c>
      <c r="L1308">
        <v>0.48</v>
      </c>
    </row>
    <row r="1309" spans="1:12" x14ac:dyDescent="0.25">
      <c r="A1309">
        <v>4124</v>
      </c>
      <c r="B1309" t="s">
        <v>7291</v>
      </c>
      <c r="C1309" t="s">
        <v>7292</v>
      </c>
      <c r="D1309" t="s">
        <v>21</v>
      </c>
      <c r="E1309" t="s">
        <v>21</v>
      </c>
      <c r="F1309">
        <v>0.83</v>
      </c>
      <c r="G1309" t="s">
        <v>21</v>
      </c>
      <c r="H1309">
        <v>0.96531524382400002</v>
      </c>
      <c r="I1309" t="s">
        <v>21</v>
      </c>
      <c r="J1309">
        <f t="shared" si="40"/>
        <v>1</v>
      </c>
      <c r="K1309">
        <f t="shared" si="41"/>
        <v>0</v>
      </c>
      <c r="L1309">
        <v>0.89765762191200005</v>
      </c>
    </row>
    <row r="1310" spans="1:12" x14ac:dyDescent="0.25">
      <c r="A1310">
        <v>3247</v>
      </c>
      <c r="B1310" t="s">
        <v>6319</v>
      </c>
      <c r="C1310" t="s">
        <v>6320</v>
      </c>
      <c r="D1310" t="s">
        <v>10</v>
      </c>
      <c r="E1310" t="s">
        <v>68</v>
      </c>
      <c r="F1310">
        <v>0.74</v>
      </c>
      <c r="G1310" t="s">
        <v>10</v>
      </c>
      <c r="H1310">
        <v>0.82826123577300004</v>
      </c>
      <c r="I1310" t="s">
        <v>10</v>
      </c>
      <c r="J1310">
        <f t="shared" si="40"/>
        <v>1</v>
      </c>
      <c r="K1310">
        <f t="shared" si="41"/>
        <v>0</v>
      </c>
      <c r="L1310">
        <v>0.41413061788599997</v>
      </c>
    </row>
    <row r="1311" spans="1:12" x14ac:dyDescent="0.25">
      <c r="A1311">
        <v>2198</v>
      </c>
      <c r="B1311" t="s">
        <v>6835</v>
      </c>
      <c r="C1311" t="s">
        <v>5015</v>
      </c>
      <c r="D1311" t="s">
        <v>239</v>
      </c>
      <c r="E1311" t="s">
        <v>239</v>
      </c>
      <c r="F1311">
        <v>0.92</v>
      </c>
      <c r="G1311" t="s">
        <v>239</v>
      </c>
      <c r="H1311">
        <v>0.52621554069200005</v>
      </c>
      <c r="I1311" t="s">
        <v>239</v>
      </c>
      <c r="J1311">
        <f t="shared" si="40"/>
        <v>1</v>
      </c>
      <c r="K1311">
        <f t="shared" si="41"/>
        <v>0</v>
      </c>
      <c r="L1311">
        <v>0.72310777034600004</v>
      </c>
    </row>
    <row r="1312" spans="1:12" x14ac:dyDescent="0.25">
      <c r="A1312">
        <v>2824</v>
      </c>
      <c r="B1312" t="s">
        <v>676</v>
      </c>
      <c r="C1312" t="s">
        <v>677</v>
      </c>
      <c r="D1312" t="s">
        <v>14</v>
      </c>
      <c r="E1312" t="s">
        <v>14</v>
      </c>
      <c r="F1312">
        <v>0.94</v>
      </c>
      <c r="G1312" t="s">
        <v>14</v>
      </c>
      <c r="H1312">
        <v>0.59662135100799996</v>
      </c>
      <c r="I1312" t="s">
        <v>14</v>
      </c>
      <c r="J1312">
        <f t="shared" si="40"/>
        <v>1</v>
      </c>
      <c r="K1312">
        <f t="shared" si="41"/>
        <v>0</v>
      </c>
      <c r="L1312">
        <v>0.76831067550400001</v>
      </c>
    </row>
    <row r="1313" spans="1:12" x14ac:dyDescent="0.25">
      <c r="A1313">
        <v>1430</v>
      </c>
      <c r="B1313" t="s">
        <v>8421</v>
      </c>
      <c r="C1313" t="s">
        <v>8422</v>
      </c>
      <c r="D1313" t="s">
        <v>10</v>
      </c>
      <c r="E1313" t="s">
        <v>10</v>
      </c>
      <c r="F1313">
        <v>0.72</v>
      </c>
      <c r="G1313" t="s">
        <v>10</v>
      </c>
      <c r="H1313">
        <v>0.88232153864200003</v>
      </c>
      <c r="I1313" t="s">
        <v>10</v>
      </c>
      <c r="J1313">
        <f t="shared" si="40"/>
        <v>1</v>
      </c>
      <c r="K1313">
        <f t="shared" si="41"/>
        <v>0</v>
      </c>
      <c r="L1313">
        <v>0.801160769321</v>
      </c>
    </row>
    <row r="1314" spans="1:12" x14ac:dyDescent="0.25">
      <c r="A1314">
        <v>1441</v>
      </c>
      <c r="B1314" t="s">
        <v>5831</v>
      </c>
      <c r="C1314" t="s">
        <v>5832</v>
      </c>
      <c r="D1314" t="s">
        <v>10</v>
      </c>
      <c r="E1314" t="s">
        <v>91</v>
      </c>
      <c r="F1314">
        <v>0.73</v>
      </c>
      <c r="G1314" t="s">
        <v>10</v>
      </c>
      <c r="H1314">
        <v>0.51364203392399999</v>
      </c>
      <c r="I1314" t="s">
        <v>91</v>
      </c>
      <c r="J1314">
        <f t="shared" si="40"/>
        <v>0</v>
      </c>
      <c r="K1314">
        <f t="shared" si="41"/>
        <v>1</v>
      </c>
      <c r="L1314">
        <v>0.36499999999999999</v>
      </c>
    </row>
    <row r="1315" spans="1:12" x14ac:dyDescent="0.25">
      <c r="A1315">
        <v>1924</v>
      </c>
      <c r="B1315" t="s">
        <v>11889</v>
      </c>
      <c r="C1315" t="s">
        <v>1092</v>
      </c>
      <c r="D1315" t="s">
        <v>34</v>
      </c>
      <c r="E1315" t="s">
        <v>34</v>
      </c>
      <c r="F1315">
        <v>0.95</v>
      </c>
      <c r="G1315" t="s">
        <v>34</v>
      </c>
      <c r="H1315">
        <v>0.84489543050299998</v>
      </c>
      <c r="I1315" t="s">
        <v>34</v>
      </c>
      <c r="J1315">
        <f t="shared" si="40"/>
        <v>1</v>
      </c>
      <c r="K1315">
        <f t="shared" si="41"/>
        <v>0</v>
      </c>
      <c r="L1315">
        <v>0.89744771525199996</v>
      </c>
    </row>
    <row r="1316" spans="1:12" x14ac:dyDescent="0.25">
      <c r="A1316">
        <v>1095</v>
      </c>
      <c r="B1316" t="s">
        <v>745</v>
      </c>
      <c r="C1316" t="s">
        <v>746</v>
      </c>
      <c r="D1316" t="s">
        <v>91</v>
      </c>
      <c r="E1316" t="s">
        <v>91</v>
      </c>
      <c r="F1316">
        <v>0.96</v>
      </c>
      <c r="G1316" t="s">
        <v>91</v>
      </c>
      <c r="H1316">
        <v>0.77758324825199998</v>
      </c>
      <c r="I1316" t="s">
        <v>91</v>
      </c>
      <c r="J1316">
        <f t="shared" si="40"/>
        <v>1</v>
      </c>
      <c r="K1316">
        <f t="shared" si="41"/>
        <v>0</v>
      </c>
      <c r="L1316">
        <v>0.86879162412599997</v>
      </c>
    </row>
    <row r="1317" spans="1:12" x14ac:dyDescent="0.25">
      <c r="A1317">
        <v>3098</v>
      </c>
      <c r="B1317" t="s">
        <v>9782</v>
      </c>
      <c r="C1317" t="s">
        <v>9783</v>
      </c>
      <c r="D1317" t="s">
        <v>239</v>
      </c>
      <c r="E1317" t="s">
        <v>239</v>
      </c>
      <c r="F1317">
        <v>0.79</v>
      </c>
      <c r="G1317" t="s">
        <v>239</v>
      </c>
      <c r="H1317">
        <v>0.67734689945299997</v>
      </c>
      <c r="I1317" t="s">
        <v>239</v>
      </c>
      <c r="J1317">
        <f t="shared" si="40"/>
        <v>1</v>
      </c>
      <c r="K1317">
        <f t="shared" si="41"/>
        <v>0</v>
      </c>
      <c r="L1317">
        <v>0.73367344972699999</v>
      </c>
    </row>
    <row r="1318" spans="1:12" x14ac:dyDescent="0.25">
      <c r="A1318">
        <v>2713</v>
      </c>
      <c r="B1318" t="s">
        <v>14620</v>
      </c>
      <c r="C1318" t="s">
        <v>14621</v>
      </c>
      <c r="D1318" t="s">
        <v>34</v>
      </c>
      <c r="E1318" t="s">
        <v>34</v>
      </c>
      <c r="F1318">
        <v>0.77</v>
      </c>
      <c r="G1318" t="s">
        <v>34</v>
      </c>
      <c r="H1318">
        <v>0.786699227981</v>
      </c>
      <c r="I1318" t="s">
        <v>34</v>
      </c>
      <c r="J1318">
        <f t="shared" si="40"/>
        <v>1</v>
      </c>
      <c r="K1318">
        <f t="shared" si="41"/>
        <v>0</v>
      </c>
      <c r="L1318">
        <v>0.77834961399000002</v>
      </c>
    </row>
    <row r="1319" spans="1:12" x14ac:dyDescent="0.25">
      <c r="A1319">
        <v>3295</v>
      </c>
      <c r="B1319" t="s">
        <v>7952</v>
      </c>
      <c r="C1319" t="s">
        <v>7953</v>
      </c>
      <c r="D1319" t="s">
        <v>257</v>
      </c>
      <c r="E1319" t="s">
        <v>10</v>
      </c>
      <c r="F1319">
        <v>0.77</v>
      </c>
      <c r="G1319" t="s">
        <v>257</v>
      </c>
      <c r="H1319">
        <v>0.35619531942600002</v>
      </c>
      <c r="I1319" t="s">
        <v>10</v>
      </c>
      <c r="J1319">
        <f t="shared" si="40"/>
        <v>0</v>
      </c>
      <c r="K1319">
        <f t="shared" si="41"/>
        <v>1</v>
      </c>
      <c r="L1319">
        <v>0.38500000000000001</v>
      </c>
    </row>
    <row r="1320" spans="1:12" x14ac:dyDescent="0.25">
      <c r="A1320">
        <v>3270</v>
      </c>
      <c r="B1320" t="s">
        <v>7233</v>
      </c>
      <c r="C1320" t="s">
        <v>7234</v>
      </c>
      <c r="D1320" t="s">
        <v>42</v>
      </c>
      <c r="E1320" t="s">
        <v>52</v>
      </c>
      <c r="F1320">
        <v>0.76</v>
      </c>
      <c r="G1320" t="s">
        <v>10</v>
      </c>
      <c r="H1320">
        <v>0.448111571263</v>
      </c>
      <c r="I1320" t="s">
        <v>52</v>
      </c>
      <c r="J1320">
        <f t="shared" si="40"/>
        <v>0</v>
      </c>
      <c r="K1320">
        <f t="shared" si="41"/>
        <v>1</v>
      </c>
      <c r="L1320">
        <v>0.38</v>
      </c>
    </row>
    <row r="1321" spans="1:12" x14ac:dyDescent="0.25">
      <c r="A1321">
        <v>2570</v>
      </c>
      <c r="B1321" t="s">
        <v>3175</v>
      </c>
      <c r="C1321" t="s">
        <v>3176</v>
      </c>
      <c r="D1321" t="s">
        <v>21</v>
      </c>
      <c r="E1321" t="s">
        <v>21</v>
      </c>
      <c r="F1321">
        <v>0.89</v>
      </c>
      <c r="G1321" t="s">
        <v>21</v>
      </c>
      <c r="H1321">
        <v>0.93022129017099997</v>
      </c>
      <c r="I1321" t="s">
        <v>21</v>
      </c>
      <c r="J1321">
        <f t="shared" si="40"/>
        <v>1</v>
      </c>
      <c r="K1321">
        <f t="shared" si="41"/>
        <v>0</v>
      </c>
      <c r="L1321">
        <v>0.91011064508499995</v>
      </c>
    </row>
    <row r="1322" spans="1:12" x14ac:dyDescent="0.25">
      <c r="A1322">
        <v>1606</v>
      </c>
      <c r="B1322" t="s">
        <v>14614</v>
      </c>
      <c r="C1322" t="s">
        <v>14615</v>
      </c>
      <c r="D1322" t="s">
        <v>91</v>
      </c>
      <c r="E1322" t="s">
        <v>10</v>
      </c>
      <c r="F1322">
        <v>0.79</v>
      </c>
      <c r="G1322" t="s">
        <v>91</v>
      </c>
      <c r="H1322">
        <v>0.63373918098600002</v>
      </c>
      <c r="I1322" t="s">
        <v>10</v>
      </c>
      <c r="J1322">
        <f t="shared" si="40"/>
        <v>0</v>
      </c>
      <c r="K1322">
        <f t="shared" si="41"/>
        <v>1</v>
      </c>
      <c r="L1322">
        <v>0.39500000000000002</v>
      </c>
    </row>
    <row r="1323" spans="1:12" x14ac:dyDescent="0.25">
      <c r="A1323">
        <v>4571</v>
      </c>
      <c r="B1323" t="s">
        <v>2768</v>
      </c>
      <c r="C1323" t="s">
        <v>2769</v>
      </c>
      <c r="D1323" t="s">
        <v>21</v>
      </c>
      <c r="E1323" t="s">
        <v>21</v>
      </c>
      <c r="F1323">
        <v>0.88</v>
      </c>
      <c r="G1323" t="s">
        <v>21</v>
      </c>
      <c r="H1323">
        <v>0.77458046013699999</v>
      </c>
      <c r="I1323" t="s">
        <v>21</v>
      </c>
      <c r="J1323">
        <f t="shared" si="40"/>
        <v>1</v>
      </c>
      <c r="K1323">
        <f t="shared" si="41"/>
        <v>0</v>
      </c>
      <c r="L1323">
        <v>0.82729023006799995</v>
      </c>
    </row>
    <row r="1324" spans="1:12" x14ac:dyDescent="0.25">
      <c r="A1324">
        <v>357</v>
      </c>
      <c r="B1324" t="s">
        <v>9523</v>
      </c>
      <c r="C1324" t="s">
        <v>9524</v>
      </c>
      <c r="D1324" t="s">
        <v>446</v>
      </c>
      <c r="E1324" t="s">
        <v>446</v>
      </c>
      <c r="F1324">
        <v>0.87</v>
      </c>
      <c r="G1324" t="s">
        <v>446</v>
      </c>
      <c r="H1324">
        <v>0.91649108963199999</v>
      </c>
      <c r="I1324" t="s">
        <v>446</v>
      </c>
      <c r="J1324">
        <f t="shared" si="40"/>
        <v>1</v>
      </c>
      <c r="K1324">
        <f t="shared" si="41"/>
        <v>0</v>
      </c>
      <c r="L1324">
        <v>0.89324554481600005</v>
      </c>
    </row>
    <row r="1325" spans="1:12" x14ac:dyDescent="0.25">
      <c r="A1325">
        <v>5737</v>
      </c>
      <c r="B1325" t="s">
        <v>4510</v>
      </c>
      <c r="C1325" t="s">
        <v>4511</v>
      </c>
      <c r="D1325" t="s">
        <v>42</v>
      </c>
      <c r="E1325" t="s">
        <v>42</v>
      </c>
      <c r="F1325">
        <v>0.98</v>
      </c>
      <c r="G1325" t="s">
        <v>42</v>
      </c>
      <c r="H1325">
        <v>0.835921727798</v>
      </c>
      <c r="I1325" t="s">
        <v>42</v>
      </c>
      <c r="J1325">
        <f t="shared" si="40"/>
        <v>1</v>
      </c>
      <c r="K1325">
        <f t="shared" si="41"/>
        <v>0</v>
      </c>
      <c r="L1325">
        <v>0.90796086389899999</v>
      </c>
    </row>
    <row r="1326" spans="1:12" x14ac:dyDescent="0.25">
      <c r="A1326">
        <v>3569</v>
      </c>
      <c r="B1326" t="s">
        <v>14243</v>
      </c>
      <c r="C1326" t="s">
        <v>1597</v>
      </c>
      <c r="D1326" t="s">
        <v>239</v>
      </c>
      <c r="E1326" t="s">
        <v>239</v>
      </c>
      <c r="F1326">
        <v>0.92</v>
      </c>
      <c r="G1326" t="s">
        <v>239</v>
      </c>
      <c r="H1326">
        <v>0.56914109674500002</v>
      </c>
      <c r="I1326" t="s">
        <v>239</v>
      </c>
      <c r="J1326">
        <f t="shared" si="40"/>
        <v>1</v>
      </c>
      <c r="K1326">
        <f t="shared" si="41"/>
        <v>0</v>
      </c>
      <c r="L1326">
        <v>0.74457054837299996</v>
      </c>
    </row>
    <row r="1327" spans="1:12" x14ac:dyDescent="0.25">
      <c r="A1327">
        <v>3381</v>
      </c>
      <c r="B1327" t="s">
        <v>6426</v>
      </c>
      <c r="C1327" t="s">
        <v>6427</v>
      </c>
      <c r="D1327" t="s">
        <v>52</v>
      </c>
      <c r="E1327" t="s">
        <v>52</v>
      </c>
      <c r="F1327">
        <v>0.8</v>
      </c>
      <c r="G1327" t="s">
        <v>52</v>
      </c>
      <c r="H1327">
        <v>0.85572195634299997</v>
      </c>
      <c r="I1327" t="s">
        <v>52</v>
      </c>
      <c r="J1327">
        <f t="shared" si="40"/>
        <v>1</v>
      </c>
      <c r="K1327">
        <f t="shared" si="41"/>
        <v>0</v>
      </c>
      <c r="L1327">
        <v>0.82786097817100002</v>
      </c>
    </row>
    <row r="1328" spans="1:12" x14ac:dyDescent="0.25">
      <c r="A1328">
        <v>4026</v>
      </c>
      <c r="B1328" t="s">
        <v>1415</v>
      </c>
      <c r="C1328" t="s">
        <v>1416</v>
      </c>
      <c r="D1328" t="s">
        <v>21</v>
      </c>
      <c r="E1328" t="s">
        <v>52</v>
      </c>
      <c r="F1328">
        <v>0.86</v>
      </c>
      <c r="G1328" t="s">
        <v>21</v>
      </c>
      <c r="H1328">
        <v>0.84573217608200002</v>
      </c>
      <c r="I1328" t="s">
        <v>52</v>
      </c>
      <c r="J1328">
        <f t="shared" si="40"/>
        <v>0</v>
      </c>
      <c r="K1328">
        <f t="shared" si="41"/>
        <v>1</v>
      </c>
      <c r="L1328">
        <v>0.43</v>
      </c>
    </row>
    <row r="1329" spans="1:12" x14ac:dyDescent="0.25">
      <c r="A1329">
        <v>5097</v>
      </c>
      <c r="B1329" t="s">
        <v>10933</v>
      </c>
      <c r="C1329" t="s">
        <v>10934</v>
      </c>
      <c r="D1329" t="s">
        <v>21</v>
      </c>
      <c r="E1329" t="s">
        <v>21</v>
      </c>
      <c r="F1329">
        <v>0.88</v>
      </c>
      <c r="G1329" t="s">
        <v>21</v>
      </c>
      <c r="H1329">
        <v>0.96546868906600003</v>
      </c>
      <c r="I1329" t="s">
        <v>21</v>
      </c>
      <c r="J1329">
        <f t="shared" si="40"/>
        <v>1</v>
      </c>
      <c r="K1329">
        <f t="shared" si="41"/>
        <v>0</v>
      </c>
      <c r="L1329">
        <v>0.92273434453299996</v>
      </c>
    </row>
    <row r="1330" spans="1:12" x14ac:dyDescent="0.25">
      <c r="A1330">
        <v>3123</v>
      </c>
      <c r="B1330" t="s">
        <v>7785</v>
      </c>
      <c r="C1330" t="s">
        <v>7786</v>
      </c>
      <c r="D1330" t="s">
        <v>91</v>
      </c>
      <c r="E1330" t="s">
        <v>91</v>
      </c>
      <c r="F1330">
        <v>0.85</v>
      </c>
      <c r="G1330" t="s">
        <v>10</v>
      </c>
      <c r="H1330">
        <v>0.42756651564499998</v>
      </c>
      <c r="I1330" t="s">
        <v>91</v>
      </c>
      <c r="J1330">
        <f t="shared" si="40"/>
        <v>1</v>
      </c>
      <c r="K1330">
        <f t="shared" si="41"/>
        <v>0</v>
      </c>
      <c r="L1330">
        <v>0.42499999999999999</v>
      </c>
    </row>
    <row r="1331" spans="1:12" x14ac:dyDescent="0.25">
      <c r="A1331">
        <v>350</v>
      </c>
      <c r="B1331" t="s">
        <v>14628</v>
      </c>
      <c r="C1331" t="s">
        <v>14629</v>
      </c>
      <c r="D1331" t="s">
        <v>129</v>
      </c>
      <c r="E1331" t="s">
        <v>129</v>
      </c>
      <c r="F1331">
        <v>0.81</v>
      </c>
      <c r="G1331" t="s">
        <v>129</v>
      </c>
      <c r="H1331">
        <v>0.86103513291199996</v>
      </c>
      <c r="I1331" t="s">
        <v>129</v>
      </c>
      <c r="J1331">
        <f t="shared" si="40"/>
        <v>1</v>
      </c>
      <c r="K1331">
        <f t="shared" si="41"/>
        <v>0</v>
      </c>
      <c r="L1331">
        <v>0.83551756645599995</v>
      </c>
    </row>
    <row r="1332" spans="1:12" x14ac:dyDescent="0.25">
      <c r="A1332">
        <v>4091</v>
      </c>
      <c r="B1332" t="s">
        <v>11056</v>
      </c>
      <c r="C1332" t="s">
        <v>11057</v>
      </c>
      <c r="D1332" t="s">
        <v>21</v>
      </c>
      <c r="E1332" t="s">
        <v>21</v>
      </c>
      <c r="F1332">
        <v>0.86</v>
      </c>
      <c r="G1332" t="s">
        <v>21</v>
      </c>
      <c r="H1332">
        <v>0.96426400254800004</v>
      </c>
      <c r="I1332" t="s">
        <v>21</v>
      </c>
      <c r="J1332">
        <f t="shared" si="40"/>
        <v>1</v>
      </c>
      <c r="K1332">
        <f t="shared" si="41"/>
        <v>0</v>
      </c>
      <c r="L1332">
        <v>0.91213200127399996</v>
      </c>
    </row>
    <row r="1333" spans="1:12" x14ac:dyDescent="0.25">
      <c r="A1333">
        <v>1605</v>
      </c>
      <c r="B1333" t="s">
        <v>9969</v>
      </c>
      <c r="C1333" t="s">
        <v>9970</v>
      </c>
      <c r="D1333" t="s">
        <v>91</v>
      </c>
      <c r="E1333" t="s">
        <v>52</v>
      </c>
      <c r="F1333">
        <v>0.75</v>
      </c>
      <c r="G1333" t="s">
        <v>91</v>
      </c>
      <c r="H1333">
        <v>0.50917482033299999</v>
      </c>
      <c r="I1333" t="s">
        <v>52</v>
      </c>
      <c r="J1333">
        <f t="shared" si="40"/>
        <v>0</v>
      </c>
      <c r="K1333">
        <f t="shared" si="41"/>
        <v>1</v>
      </c>
      <c r="L1333">
        <v>0.375</v>
      </c>
    </row>
    <row r="1334" spans="1:12" x14ac:dyDescent="0.25">
      <c r="A1334">
        <v>4968</v>
      </c>
      <c r="B1334" t="s">
        <v>6805</v>
      </c>
      <c r="C1334" t="s">
        <v>6806</v>
      </c>
      <c r="D1334" t="s">
        <v>10</v>
      </c>
      <c r="E1334" t="s">
        <v>52</v>
      </c>
      <c r="F1334">
        <v>0.72</v>
      </c>
      <c r="G1334" t="s">
        <v>10</v>
      </c>
      <c r="H1334">
        <v>0.88663020555200001</v>
      </c>
      <c r="I1334" t="s">
        <v>10</v>
      </c>
      <c r="J1334">
        <f t="shared" si="40"/>
        <v>1</v>
      </c>
      <c r="K1334">
        <f t="shared" si="41"/>
        <v>0</v>
      </c>
      <c r="L1334">
        <v>0.443315102776</v>
      </c>
    </row>
    <row r="1335" spans="1:12" x14ac:dyDescent="0.25">
      <c r="A1335">
        <v>1788</v>
      </c>
      <c r="B1335" t="s">
        <v>10307</v>
      </c>
      <c r="C1335" t="s">
        <v>10308</v>
      </c>
      <c r="D1335" t="s">
        <v>21</v>
      </c>
      <c r="E1335" t="s">
        <v>21</v>
      </c>
      <c r="F1335">
        <v>0.86</v>
      </c>
      <c r="G1335" t="s">
        <v>21</v>
      </c>
      <c r="H1335">
        <v>0.90147551180200003</v>
      </c>
      <c r="I1335" t="s">
        <v>21</v>
      </c>
      <c r="J1335">
        <f t="shared" si="40"/>
        <v>1</v>
      </c>
      <c r="K1335">
        <f t="shared" si="41"/>
        <v>0</v>
      </c>
      <c r="L1335">
        <v>0.88073775590100001</v>
      </c>
    </row>
    <row r="1336" spans="1:12" x14ac:dyDescent="0.25">
      <c r="A1336">
        <v>3274</v>
      </c>
      <c r="B1336" t="s">
        <v>12727</v>
      </c>
      <c r="C1336" t="s">
        <v>12728</v>
      </c>
      <c r="D1336" t="s">
        <v>10</v>
      </c>
      <c r="E1336" t="s">
        <v>68</v>
      </c>
      <c r="F1336">
        <v>0.69</v>
      </c>
      <c r="G1336" t="s">
        <v>10</v>
      </c>
      <c r="H1336">
        <v>0.56371743521100004</v>
      </c>
      <c r="I1336" t="s">
        <v>68</v>
      </c>
      <c r="J1336">
        <f t="shared" si="40"/>
        <v>0</v>
      </c>
      <c r="K1336">
        <f t="shared" si="41"/>
        <v>1</v>
      </c>
      <c r="L1336">
        <v>0.34499999999999997</v>
      </c>
    </row>
    <row r="1337" spans="1:12" x14ac:dyDescent="0.25">
      <c r="A1337">
        <v>737</v>
      </c>
      <c r="B1337" t="s">
        <v>10186</v>
      </c>
      <c r="C1337" t="s">
        <v>10187</v>
      </c>
      <c r="D1337" t="s">
        <v>257</v>
      </c>
      <c r="E1337" t="s">
        <v>257</v>
      </c>
      <c r="F1337">
        <v>0.97</v>
      </c>
      <c r="G1337" t="s">
        <v>257</v>
      </c>
      <c r="H1337">
        <v>0.93144970700800001</v>
      </c>
      <c r="I1337" t="s">
        <v>257</v>
      </c>
      <c r="J1337">
        <f t="shared" si="40"/>
        <v>1</v>
      </c>
      <c r="K1337">
        <f t="shared" si="41"/>
        <v>0</v>
      </c>
      <c r="L1337">
        <v>0.95072485350400004</v>
      </c>
    </row>
    <row r="1338" spans="1:12" x14ac:dyDescent="0.25">
      <c r="A1338">
        <v>4515</v>
      </c>
      <c r="B1338" t="s">
        <v>3988</v>
      </c>
      <c r="C1338" t="s">
        <v>3989</v>
      </c>
      <c r="D1338" t="s">
        <v>21</v>
      </c>
      <c r="E1338" t="s">
        <v>21</v>
      </c>
      <c r="F1338">
        <v>0.92</v>
      </c>
      <c r="G1338" t="s">
        <v>21</v>
      </c>
      <c r="H1338">
        <v>0.53329419267900002</v>
      </c>
      <c r="I1338" t="s">
        <v>21</v>
      </c>
      <c r="J1338">
        <f t="shared" si="40"/>
        <v>1</v>
      </c>
      <c r="K1338">
        <f t="shared" si="41"/>
        <v>0</v>
      </c>
      <c r="L1338">
        <v>0.72664709634000002</v>
      </c>
    </row>
    <row r="1339" spans="1:12" x14ac:dyDescent="0.25">
      <c r="A1339">
        <v>827</v>
      </c>
      <c r="B1339" t="s">
        <v>12332</v>
      </c>
      <c r="C1339" t="s">
        <v>12333</v>
      </c>
      <c r="D1339" t="s">
        <v>257</v>
      </c>
      <c r="E1339" t="s">
        <v>257</v>
      </c>
      <c r="F1339">
        <v>0.86</v>
      </c>
      <c r="G1339" t="s">
        <v>257</v>
      </c>
      <c r="H1339">
        <v>0.84272533693200002</v>
      </c>
      <c r="I1339" t="s">
        <v>257</v>
      </c>
      <c r="J1339">
        <f t="shared" si="40"/>
        <v>1</v>
      </c>
      <c r="K1339">
        <f t="shared" si="41"/>
        <v>0</v>
      </c>
      <c r="L1339">
        <v>0.85136266846599995</v>
      </c>
    </row>
    <row r="1340" spans="1:12" x14ac:dyDescent="0.25">
      <c r="A1340">
        <v>507</v>
      </c>
      <c r="B1340" t="s">
        <v>10188</v>
      </c>
      <c r="C1340" t="s">
        <v>10189</v>
      </c>
      <c r="D1340" t="s">
        <v>446</v>
      </c>
      <c r="E1340" t="s">
        <v>446</v>
      </c>
      <c r="F1340">
        <v>0.74</v>
      </c>
      <c r="G1340" t="s">
        <v>446</v>
      </c>
      <c r="H1340">
        <v>0.90986442453799998</v>
      </c>
      <c r="I1340" t="s">
        <v>446</v>
      </c>
      <c r="J1340">
        <f t="shared" si="40"/>
        <v>1</v>
      </c>
      <c r="K1340">
        <f t="shared" si="41"/>
        <v>0</v>
      </c>
      <c r="L1340">
        <v>0.82493221226900004</v>
      </c>
    </row>
    <row r="1341" spans="1:12" x14ac:dyDescent="0.25">
      <c r="A1341">
        <v>2781</v>
      </c>
      <c r="B1341" t="s">
        <v>13581</v>
      </c>
      <c r="C1341" t="s">
        <v>13582</v>
      </c>
      <c r="D1341" t="s">
        <v>52</v>
      </c>
      <c r="E1341" t="s">
        <v>52</v>
      </c>
      <c r="F1341">
        <v>0.69</v>
      </c>
      <c r="G1341" t="s">
        <v>52</v>
      </c>
      <c r="H1341">
        <v>0.93129403728799998</v>
      </c>
      <c r="I1341" t="s">
        <v>52</v>
      </c>
      <c r="J1341">
        <f t="shared" si="40"/>
        <v>1</v>
      </c>
      <c r="K1341">
        <f t="shared" si="41"/>
        <v>0</v>
      </c>
      <c r="L1341">
        <v>0.81064701864400002</v>
      </c>
    </row>
    <row r="1342" spans="1:12" x14ac:dyDescent="0.25">
      <c r="A1342">
        <v>1070</v>
      </c>
      <c r="B1342" t="s">
        <v>12322</v>
      </c>
      <c r="C1342" t="s">
        <v>12323</v>
      </c>
      <c r="D1342" t="s">
        <v>21</v>
      </c>
      <c r="E1342" t="s">
        <v>21</v>
      </c>
      <c r="F1342">
        <v>0.88</v>
      </c>
      <c r="G1342" t="s">
        <v>21</v>
      </c>
      <c r="H1342">
        <v>0.95255002352899998</v>
      </c>
      <c r="I1342" t="s">
        <v>21</v>
      </c>
      <c r="J1342">
        <f t="shared" si="40"/>
        <v>1</v>
      </c>
      <c r="K1342">
        <f t="shared" si="41"/>
        <v>0</v>
      </c>
      <c r="L1342">
        <v>0.91627501176500004</v>
      </c>
    </row>
    <row r="1343" spans="1:12" x14ac:dyDescent="0.25">
      <c r="A1343">
        <v>6237</v>
      </c>
      <c r="B1343" t="s">
        <v>12520</v>
      </c>
      <c r="C1343" t="s">
        <v>12521</v>
      </c>
      <c r="D1343" t="s">
        <v>21</v>
      </c>
      <c r="E1343" t="s">
        <v>21</v>
      </c>
      <c r="F1343">
        <v>0.81</v>
      </c>
      <c r="G1343" t="s">
        <v>21</v>
      </c>
      <c r="H1343">
        <v>0.95238177769999999</v>
      </c>
      <c r="I1343" t="s">
        <v>21</v>
      </c>
      <c r="J1343">
        <f t="shared" si="40"/>
        <v>1</v>
      </c>
      <c r="K1343">
        <f t="shared" si="41"/>
        <v>0</v>
      </c>
      <c r="L1343">
        <v>0.88119088884999996</v>
      </c>
    </row>
    <row r="1344" spans="1:12" x14ac:dyDescent="0.25">
      <c r="A1344">
        <v>4924</v>
      </c>
      <c r="B1344" t="s">
        <v>5989</v>
      </c>
      <c r="C1344" t="s">
        <v>5990</v>
      </c>
      <c r="D1344" t="s">
        <v>52</v>
      </c>
      <c r="E1344" t="s">
        <v>52</v>
      </c>
      <c r="F1344">
        <v>0.84</v>
      </c>
      <c r="G1344" t="s">
        <v>52</v>
      </c>
      <c r="H1344">
        <v>0.93262543956599997</v>
      </c>
      <c r="I1344" t="s">
        <v>52</v>
      </c>
      <c r="J1344">
        <f t="shared" si="40"/>
        <v>1</v>
      </c>
      <c r="K1344">
        <f t="shared" si="41"/>
        <v>0</v>
      </c>
      <c r="L1344">
        <v>0.88631271978299997</v>
      </c>
    </row>
    <row r="1345" spans="1:12" x14ac:dyDescent="0.25">
      <c r="A1345">
        <v>4194</v>
      </c>
      <c r="B1345" t="s">
        <v>14343</v>
      </c>
      <c r="C1345" t="s">
        <v>14344</v>
      </c>
      <c r="D1345" t="s">
        <v>52</v>
      </c>
      <c r="E1345" t="s">
        <v>257</v>
      </c>
      <c r="F1345">
        <v>0.73</v>
      </c>
      <c r="G1345" t="s">
        <v>52</v>
      </c>
      <c r="H1345">
        <v>0.97525157717699995</v>
      </c>
      <c r="I1345" t="s">
        <v>52</v>
      </c>
      <c r="J1345">
        <f t="shared" si="40"/>
        <v>1</v>
      </c>
      <c r="K1345">
        <f t="shared" si="41"/>
        <v>0</v>
      </c>
      <c r="L1345">
        <v>0.48762578858799999</v>
      </c>
    </row>
    <row r="1346" spans="1:12" x14ac:dyDescent="0.25">
      <c r="A1346">
        <v>4772</v>
      </c>
      <c r="B1346" t="s">
        <v>12900</v>
      </c>
      <c r="C1346" t="s">
        <v>12901</v>
      </c>
      <c r="D1346" t="s">
        <v>52</v>
      </c>
      <c r="E1346" t="s">
        <v>52</v>
      </c>
      <c r="F1346">
        <v>0.92</v>
      </c>
      <c r="G1346" t="s">
        <v>52</v>
      </c>
      <c r="H1346">
        <v>0.94040878850999998</v>
      </c>
      <c r="I1346" t="s">
        <v>52</v>
      </c>
      <c r="J1346">
        <f t="shared" si="40"/>
        <v>1</v>
      </c>
      <c r="K1346">
        <f t="shared" si="41"/>
        <v>0</v>
      </c>
      <c r="L1346">
        <v>0.93020439425500001</v>
      </c>
    </row>
  </sheetData>
  <mergeCells count="2">
    <mergeCell ref="A15:L15"/>
    <mergeCell ref="D1:E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46"/>
  <sheetViews>
    <sheetView tabSelected="1" workbookViewId="0">
      <selection activeCell="I8" sqref="I8"/>
    </sheetView>
  </sheetViews>
  <sheetFormatPr defaultRowHeight="15" x14ac:dyDescent="0.25"/>
  <cols>
    <col min="1" max="1" width="9.140625" style="19"/>
    <col min="2" max="2" width="13.140625" style="20" customWidth="1"/>
    <col min="3" max="3" width="15.7109375" style="20" customWidth="1"/>
    <col min="4" max="4" width="13.28515625" style="20" customWidth="1"/>
    <col min="5" max="5" width="19.42578125" style="20" bestFit="1" customWidth="1"/>
    <col min="6" max="10" width="9.140625" style="20"/>
    <col min="11" max="13" width="18.28515625" style="20" customWidth="1"/>
    <col min="14" max="15" width="9.140625" style="20"/>
    <col min="16" max="16" width="13.140625" style="20" customWidth="1"/>
    <col min="17" max="17" width="15.7109375" style="20" customWidth="1"/>
    <col min="18" max="18" width="13.28515625" style="20" customWidth="1"/>
    <col min="19" max="19" width="19.42578125" style="20" bestFit="1" customWidth="1"/>
    <col min="20" max="16384" width="9.140625" style="20"/>
  </cols>
  <sheetData>
    <row r="1" spans="1:14" customFormat="1" x14ac:dyDescent="0.25">
      <c r="D1" s="36" t="s">
        <v>14890</v>
      </c>
      <c r="E1" s="36"/>
    </row>
    <row r="2" spans="1:14" customFormat="1" ht="15.75" thickBot="1" x14ac:dyDescent="0.3"/>
    <row r="3" spans="1:14" customFormat="1" ht="15.75" thickBot="1" x14ac:dyDescent="0.3">
      <c r="B3" s="17" t="s">
        <v>14886</v>
      </c>
      <c r="C3" s="17" t="s">
        <v>14887</v>
      </c>
      <c r="D3" s="17" t="s">
        <v>14889</v>
      </c>
      <c r="E3" s="17" t="s">
        <v>14888</v>
      </c>
      <c r="F3" s="22"/>
      <c r="G3" s="22"/>
      <c r="H3" s="22"/>
      <c r="I3" s="22"/>
      <c r="J3" s="22"/>
      <c r="K3" s="22"/>
      <c r="L3" s="22"/>
      <c r="M3" s="22"/>
      <c r="N3" s="22"/>
    </row>
    <row r="4" spans="1:14" customFormat="1" x14ac:dyDescent="0.25">
      <c r="B4" s="31" t="s">
        <v>14885</v>
      </c>
      <c r="C4" s="30">
        <v>538</v>
      </c>
      <c r="D4" s="30">
        <v>535</v>
      </c>
      <c r="E4" s="30">
        <v>3</v>
      </c>
    </row>
    <row r="5" spans="1:14" customFormat="1" x14ac:dyDescent="0.25">
      <c r="B5" s="31" t="s">
        <v>14884</v>
      </c>
      <c r="C5" s="30">
        <v>339</v>
      </c>
      <c r="D5" s="30">
        <v>333</v>
      </c>
      <c r="E5" s="30">
        <v>6</v>
      </c>
    </row>
    <row r="6" spans="1:14" customFormat="1" x14ac:dyDescent="0.25">
      <c r="B6" s="31" t="s">
        <v>14883</v>
      </c>
      <c r="C6" s="30">
        <v>73</v>
      </c>
      <c r="D6" s="30">
        <v>67</v>
      </c>
      <c r="E6" s="30">
        <v>6</v>
      </c>
    </row>
    <row r="7" spans="1:14" customFormat="1" x14ac:dyDescent="0.25">
      <c r="B7" s="31" t="s">
        <v>14882</v>
      </c>
      <c r="C7" s="30">
        <v>116</v>
      </c>
      <c r="D7" s="30">
        <v>107</v>
      </c>
      <c r="E7" s="30">
        <v>9</v>
      </c>
    </row>
    <row r="8" spans="1:14" customFormat="1" x14ac:dyDescent="0.25">
      <c r="B8" s="31" t="s">
        <v>14881</v>
      </c>
      <c r="C8" s="30">
        <v>113</v>
      </c>
      <c r="D8" s="30">
        <v>79</v>
      </c>
      <c r="E8" s="30">
        <v>34</v>
      </c>
    </row>
    <row r="9" spans="1:14" customFormat="1" x14ac:dyDescent="0.25">
      <c r="B9" s="31" t="s">
        <v>14880</v>
      </c>
      <c r="C9" s="30">
        <v>71</v>
      </c>
      <c r="D9" s="30">
        <v>37</v>
      </c>
      <c r="E9" s="30">
        <v>34</v>
      </c>
    </row>
    <row r="10" spans="1:14" customFormat="1" x14ac:dyDescent="0.25">
      <c r="B10" s="31" t="s">
        <v>14879</v>
      </c>
      <c r="C10" s="30">
        <v>33</v>
      </c>
      <c r="D10" s="30">
        <v>18</v>
      </c>
      <c r="E10" s="30">
        <v>15</v>
      </c>
    </row>
    <row r="11" spans="1:14" customFormat="1" x14ac:dyDescent="0.25">
      <c r="B11" s="31" t="s">
        <v>14878</v>
      </c>
      <c r="C11" s="30">
        <v>40</v>
      </c>
      <c r="D11" s="30">
        <v>16</v>
      </c>
      <c r="E11" s="30">
        <v>24</v>
      </c>
    </row>
    <row r="12" spans="1:14" customFormat="1" ht="15.75" thickBot="1" x14ac:dyDescent="0.3">
      <c r="B12" s="31" t="s">
        <v>14877</v>
      </c>
      <c r="C12" s="30">
        <v>6</v>
      </c>
      <c r="D12" s="30">
        <v>1</v>
      </c>
      <c r="E12" s="30">
        <v>5</v>
      </c>
    </row>
    <row r="13" spans="1:14" customFormat="1" ht="15.75" thickBot="1" x14ac:dyDescent="0.3">
      <c r="B13" s="17" t="s">
        <v>14876</v>
      </c>
      <c r="C13" s="17">
        <v>1329</v>
      </c>
      <c r="D13" s="17">
        <v>1193</v>
      </c>
      <c r="E13" s="17">
        <v>136</v>
      </c>
    </row>
    <row r="14" spans="1:14" customFormat="1" x14ac:dyDescent="0.25"/>
    <row r="15" spans="1:14" x14ac:dyDescent="0.25">
      <c r="A15" s="38" t="s">
        <v>14872</v>
      </c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</row>
    <row r="16" spans="1:14" ht="15.75" thickBot="1" x14ac:dyDescent="0.3"/>
    <row r="17" spans="1:19" ht="15.75" thickBot="1" x14ac:dyDescent="0.3">
      <c r="A17" s="16" t="s">
        <v>0</v>
      </c>
      <c r="B17" s="17" t="s">
        <v>1</v>
      </c>
      <c r="C17" s="17" t="s">
        <v>2</v>
      </c>
      <c r="D17" s="17" t="s">
        <v>3</v>
      </c>
      <c r="E17" s="17" t="s">
        <v>14866</v>
      </c>
      <c r="F17" s="17" t="s">
        <v>14867</v>
      </c>
      <c r="G17" s="17" t="s">
        <v>11630</v>
      </c>
      <c r="H17" s="17" t="s">
        <v>11631</v>
      </c>
      <c r="I17" s="17" t="s">
        <v>14862</v>
      </c>
      <c r="J17" s="17" t="s">
        <v>14863</v>
      </c>
      <c r="K17" s="17" t="s">
        <v>11632</v>
      </c>
      <c r="L17" s="21" t="s">
        <v>14874</v>
      </c>
      <c r="M17" s="21" t="s">
        <v>14875</v>
      </c>
      <c r="N17" s="18" t="s">
        <v>11633</v>
      </c>
    </row>
    <row r="18" spans="1:19" x14ac:dyDescent="0.25">
      <c r="A18">
        <v>370</v>
      </c>
      <c r="B18" t="s">
        <v>6179</v>
      </c>
      <c r="C18" t="s">
        <v>6180</v>
      </c>
      <c r="D18" t="s">
        <v>446</v>
      </c>
      <c r="E18" t="s">
        <v>446</v>
      </c>
      <c r="F18">
        <v>0.97</v>
      </c>
      <c r="G18" t="s">
        <v>446</v>
      </c>
      <c r="H18">
        <v>0.73939404538300002</v>
      </c>
      <c r="I18" t="s">
        <v>446</v>
      </c>
      <c r="J18">
        <v>0.90317114836699997</v>
      </c>
      <c r="K18" t="s">
        <v>446</v>
      </c>
      <c r="L18">
        <f>IF(K18=D18, 1, 0)</f>
        <v>1</v>
      </c>
      <c r="M18">
        <f>IF(K18=D18, 0, 1)</f>
        <v>0</v>
      </c>
      <c r="N18">
        <v>0.87085506458299999</v>
      </c>
    </row>
    <row r="19" spans="1:19" x14ac:dyDescent="0.25">
      <c r="A19">
        <v>5562</v>
      </c>
      <c r="B19" t="s">
        <v>3393</v>
      </c>
      <c r="C19" t="s">
        <v>3394</v>
      </c>
      <c r="D19" t="s">
        <v>21</v>
      </c>
      <c r="E19" t="s">
        <v>21</v>
      </c>
      <c r="F19">
        <v>0.72</v>
      </c>
      <c r="G19" t="s">
        <v>21</v>
      </c>
      <c r="H19">
        <v>0.71494103306000001</v>
      </c>
      <c r="I19" t="s">
        <v>21</v>
      </c>
      <c r="J19">
        <v>0.95671429614199999</v>
      </c>
      <c r="K19" t="s">
        <v>21</v>
      </c>
      <c r="L19">
        <f t="shared" ref="L19:L82" si="0">IF(K19=D19, 1, 0)</f>
        <v>1</v>
      </c>
      <c r="M19">
        <f t="shared" ref="M19:M82" si="1">IF(K19=D19, 0, 1)</f>
        <v>0</v>
      </c>
      <c r="N19">
        <v>0.79721844306699996</v>
      </c>
    </row>
    <row r="20" spans="1:19" x14ac:dyDescent="0.25">
      <c r="A20">
        <v>5020</v>
      </c>
      <c r="B20" t="s">
        <v>12964</v>
      </c>
      <c r="C20" t="s">
        <v>12965</v>
      </c>
      <c r="D20" t="s">
        <v>21</v>
      </c>
      <c r="E20" t="s">
        <v>21</v>
      </c>
      <c r="F20">
        <v>0.75</v>
      </c>
      <c r="G20" t="s">
        <v>21</v>
      </c>
      <c r="H20">
        <v>0.97107716462399996</v>
      </c>
      <c r="I20" t="s">
        <v>21</v>
      </c>
      <c r="J20">
        <v>0.99963240285800004</v>
      </c>
      <c r="K20" t="s">
        <v>21</v>
      </c>
      <c r="L20">
        <f t="shared" si="0"/>
        <v>1</v>
      </c>
      <c r="M20">
        <f t="shared" si="1"/>
        <v>0</v>
      </c>
      <c r="N20">
        <v>0.90690318916000001</v>
      </c>
    </row>
    <row r="21" spans="1:19" x14ac:dyDescent="0.25">
      <c r="A21">
        <v>2834</v>
      </c>
      <c r="B21" t="s">
        <v>5169</v>
      </c>
      <c r="C21" t="s">
        <v>5170</v>
      </c>
      <c r="D21" t="s">
        <v>14</v>
      </c>
      <c r="E21" t="s">
        <v>42</v>
      </c>
      <c r="F21">
        <v>0.7</v>
      </c>
      <c r="G21" t="s">
        <v>14</v>
      </c>
      <c r="H21">
        <v>0.73774768150699999</v>
      </c>
      <c r="I21" t="s">
        <v>14</v>
      </c>
      <c r="J21">
        <v>0.98389940706199996</v>
      </c>
      <c r="K21" t="s">
        <v>14</v>
      </c>
      <c r="L21">
        <f t="shared" si="0"/>
        <v>1</v>
      </c>
      <c r="M21">
        <f t="shared" si="1"/>
        <v>0</v>
      </c>
      <c r="N21">
        <v>0.57388236285700001</v>
      </c>
    </row>
    <row r="22" spans="1:19" x14ac:dyDescent="0.25">
      <c r="A22">
        <v>1827</v>
      </c>
      <c r="B22" t="s">
        <v>7875</v>
      </c>
      <c r="C22" t="s">
        <v>7876</v>
      </c>
      <c r="D22" t="s">
        <v>257</v>
      </c>
      <c r="E22" t="s">
        <v>257</v>
      </c>
      <c r="F22">
        <v>1</v>
      </c>
      <c r="G22" t="s">
        <v>257</v>
      </c>
      <c r="H22">
        <v>0.52938405273699995</v>
      </c>
      <c r="I22" t="s">
        <v>52</v>
      </c>
      <c r="J22">
        <v>0.92065285997500002</v>
      </c>
      <c r="K22" t="s">
        <v>257</v>
      </c>
      <c r="L22">
        <f t="shared" si="0"/>
        <v>1</v>
      </c>
      <c r="M22">
        <f t="shared" si="1"/>
        <v>0</v>
      </c>
      <c r="N22">
        <v>0.50979468424600005</v>
      </c>
    </row>
    <row r="23" spans="1:19" x14ac:dyDescent="0.25">
      <c r="A23">
        <v>5379</v>
      </c>
      <c r="B23" t="s">
        <v>3868</v>
      </c>
      <c r="C23" t="s">
        <v>3869</v>
      </c>
      <c r="D23" t="s">
        <v>14</v>
      </c>
      <c r="E23" t="s">
        <v>14</v>
      </c>
      <c r="F23">
        <v>0.79</v>
      </c>
      <c r="G23" t="s">
        <v>14</v>
      </c>
      <c r="H23">
        <v>0.52525649035300004</v>
      </c>
      <c r="I23" t="s">
        <v>14</v>
      </c>
      <c r="J23">
        <v>0.97714259356400002</v>
      </c>
      <c r="K23" t="s">
        <v>14</v>
      </c>
      <c r="L23">
        <f t="shared" si="0"/>
        <v>1</v>
      </c>
      <c r="M23">
        <f t="shared" si="1"/>
        <v>0</v>
      </c>
      <c r="N23">
        <v>0.764133027972</v>
      </c>
    </row>
    <row r="24" spans="1:19" x14ac:dyDescent="0.25">
      <c r="A24">
        <v>6225</v>
      </c>
      <c r="B24" t="s">
        <v>229</v>
      </c>
      <c r="C24" t="s">
        <v>230</v>
      </c>
      <c r="D24" t="s">
        <v>21</v>
      </c>
      <c r="E24" t="s">
        <v>446</v>
      </c>
      <c r="F24">
        <v>0.72</v>
      </c>
      <c r="G24" t="s">
        <v>21</v>
      </c>
      <c r="H24">
        <v>0.96272688998599998</v>
      </c>
      <c r="I24" t="s">
        <v>21</v>
      </c>
      <c r="J24">
        <v>0.99979730283299995</v>
      </c>
      <c r="K24" t="s">
        <v>21</v>
      </c>
      <c r="L24">
        <f t="shared" si="0"/>
        <v>1</v>
      </c>
      <c r="M24">
        <f t="shared" si="1"/>
        <v>0</v>
      </c>
      <c r="N24">
        <v>0.65417473094</v>
      </c>
    </row>
    <row r="25" spans="1:19" x14ac:dyDescent="0.25">
      <c r="A25">
        <v>3970</v>
      </c>
      <c r="B25" t="s">
        <v>10966</v>
      </c>
      <c r="C25" t="s">
        <v>10967</v>
      </c>
      <c r="D25" t="s">
        <v>21</v>
      </c>
      <c r="E25" t="s">
        <v>21</v>
      </c>
      <c r="F25">
        <v>0.88</v>
      </c>
      <c r="G25" t="s">
        <v>21</v>
      </c>
      <c r="H25">
        <v>0.96527977763499995</v>
      </c>
      <c r="I25" t="s">
        <v>21</v>
      </c>
      <c r="J25">
        <v>0.99994258669799996</v>
      </c>
      <c r="K25" t="s">
        <v>21</v>
      </c>
      <c r="L25">
        <f t="shared" si="0"/>
        <v>1</v>
      </c>
      <c r="M25">
        <f t="shared" si="1"/>
        <v>0</v>
      </c>
      <c r="N25">
        <v>0.94840745477800004</v>
      </c>
    </row>
    <row r="26" spans="1:19" x14ac:dyDescent="0.25">
      <c r="A26">
        <v>4608</v>
      </c>
      <c r="B26" t="s">
        <v>7846</v>
      </c>
      <c r="C26" t="s">
        <v>7847</v>
      </c>
      <c r="D26" t="s">
        <v>617</v>
      </c>
      <c r="E26" t="s">
        <v>257</v>
      </c>
      <c r="F26">
        <v>0.71</v>
      </c>
      <c r="G26" t="s">
        <v>10</v>
      </c>
      <c r="H26">
        <v>0.65387741438000002</v>
      </c>
      <c r="I26" t="s">
        <v>10</v>
      </c>
      <c r="J26">
        <v>0.97192445367500002</v>
      </c>
      <c r="K26" t="s">
        <v>10</v>
      </c>
      <c r="L26">
        <f t="shared" si="0"/>
        <v>0</v>
      </c>
      <c r="M26">
        <f t="shared" si="1"/>
        <v>1</v>
      </c>
      <c r="N26">
        <v>0.54193395601799998</v>
      </c>
    </row>
    <row r="27" spans="1:19" x14ac:dyDescent="0.25">
      <c r="A27">
        <v>2749</v>
      </c>
      <c r="B27" t="s">
        <v>10594</v>
      </c>
      <c r="C27" t="s">
        <v>10595</v>
      </c>
      <c r="D27" t="s">
        <v>52</v>
      </c>
      <c r="E27" t="s">
        <v>52</v>
      </c>
      <c r="F27">
        <v>0.77</v>
      </c>
      <c r="G27" t="s">
        <v>52</v>
      </c>
      <c r="H27">
        <v>0.87701341454399995</v>
      </c>
      <c r="I27" t="s">
        <v>52</v>
      </c>
      <c r="J27">
        <v>0.998952657021</v>
      </c>
      <c r="K27" t="s">
        <v>52</v>
      </c>
      <c r="L27">
        <f t="shared" si="0"/>
        <v>1</v>
      </c>
      <c r="M27">
        <f t="shared" si="1"/>
        <v>0</v>
      </c>
      <c r="N27">
        <v>0.88198869052200002</v>
      </c>
    </row>
    <row r="28" spans="1:19" x14ac:dyDescent="0.25">
      <c r="A28">
        <v>2775</v>
      </c>
      <c r="B28" t="s">
        <v>10871</v>
      </c>
      <c r="C28" t="s">
        <v>2124</v>
      </c>
      <c r="D28" t="s">
        <v>52</v>
      </c>
      <c r="E28" t="s">
        <v>52</v>
      </c>
      <c r="F28">
        <v>0.69</v>
      </c>
      <c r="G28" t="s">
        <v>52</v>
      </c>
      <c r="H28">
        <v>0.94694609899299997</v>
      </c>
      <c r="I28" t="s">
        <v>52</v>
      </c>
      <c r="J28">
        <v>0.99793096019600003</v>
      </c>
      <c r="K28" t="s">
        <v>52</v>
      </c>
      <c r="L28">
        <f t="shared" si="0"/>
        <v>1</v>
      </c>
      <c r="M28">
        <f t="shared" si="1"/>
        <v>0</v>
      </c>
      <c r="N28">
        <v>0.87829235306300002</v>
      </c>
      <c r="P28"/>
      <c r="Q28"/>
      <c r="R28"/>
      <c r="S28"/>
    </row>
    <row r="29" spans="1:19" x14ac:dyDescent="0.25">
      <c r="A29">
        <v>3514</v>
      </c>
      <c r="B29" t="s">
        <v>6474</v>
      </c>
      <c r="C29" t="s">
        <v>6475</v>
      </c>
      <c r="D29" t="s">
        <v>21</v>
      </c>
      <c r="E29" t="s">
        <v>21</v>
      </c>
      <c r="F29">
        <v>0.98</v>
      </c>
      <c r="G29" t="s">
        <v>21</v>
      </c>
      <c r="H29">
        <v>0.81975997931300004</v>
      </c>
      <c r="I29" t="s">
        <v>21</v>
      </c>
      <c r="J29">
        <v>0.99550965229599997</v>
      </c>
      <c r="K29" t="s">
        <v>21</v>
      </c>
      <c r="L29">
        <f t="shared" si="0"/>
        <v>1</v>
      </c>
      <c r="M29">
        <f t="shared" si="1"/>
        <v>0</v>
      </c>
      <c r="N29">
        <v>0.93175654386999995</v>
      </c>
      <c r="P29"/>
      <c r="Q29"/>
      <c r="R29"/>
      <c r="S29"/>
    </row>
    <row r="30" spans="1:19" x14ac:dyDescent="0.25">
      <c r="A30">
        <v>1546</v>
      </c>
      <c r="B30" t="s">
        <v>10898</v>
      </c>
      <c r="C30" t="s">
        <v>10899</v>
      </c>
      <c r="D30" t="s">
        <v>10</v>
      </c>
      <c r="E30" t="s">
        <v>10</v>
      </c>
      <c r="F30">
        <v>0.87</v>
      </c>
      <c r="G30" t="s">
        <v>10</v>
      </c>
      <c r="H30">
        <v>0.88154016930599999</v>
      </c>
      <c r="I30" t="s">
        <v>10</v>
      </c>
      <c r="J30">
        <v>0.998436251005</v>
      </c>
      <c r="K30" t="s">
        <v>10</v>
      </c>
      <c r="L30">
        <f t="shared" si="0"/>
        <v>1</v>
      </c>
      <c r="M30">
        <f t="shared" si="1"/>
        <v>0</v>
      </c>
      <c r="N30">
        <v>0.91665880677099998</v>
      </c>
      <c r="P30"/>
      <c r="Q30"/>
      <c r="R30"/>
      <c r="S30"/>
    </row>
    <row r="31" spans="1:19" x14ac:dyDescent="0.25">
      <c r="A31">
        <v>1573</v>
      </c>
      <c r="B31" t="s">
        <v>3388</v>
      </c>
      <c r="C31" t="s">
        <v>3389</v>
      </c>
      <c r="D31" t="s">
        <v>10</v>
      </c>
      <c r="E31" t="s">
        <v>10</v>
      </c>
      <c r="F31">
        <v>0.87</v>
      </c>
      <c r="G31" t="s">
        <v>10</v>
      </c>
      <c r="H31">
        <v>0.90547782452500003</v>
      </c>
      <c r="I31" t="s">
        <v>10</v>
      </c>
      <c r="J31">
        <v>0.94987593857099994</v>
      </c>
      <c r="K31" t="s">
        <v>10</v>
      </c>
      <c r="L31">
        <f t="shared" si="0"/>
        <v>1</v>
      </c>
      <c r="M31">
        <f t="shared" si="1"/>
        <v>0</v>
      </c>
      <c r="N31">
        <v>0.90845125436499996</v>
      </c>
      <c r="P31"/>
      <c r="Q31"/>
      <c r="R31"/>
      <c r="S31"/>
    </row>
    <row r="32" spans="1:19" x14ac:dyDescent="0.25">
      <c r="A32">
        <v>4437</v>
      </c>
      <c r="B32" t="s">
        <v>11786</v>
      </c>
      <c r="C32" t="s">
        <v>11787</v>
      </c>
      <c r="D32" t="s">
        <v>52</v>
      </c>
      <c r="E32" t="s">
        <v>52</v>
      </c>
      <c r="F32">
        <v>0.94</v>
      </c>
      <c r="G32" t="s">
        <v>52</v>
      </c>
      <c r="H32">
        <v>0.94439571768800001</v>
      </c>
      <c r="I32" t="s">
        <v>52</v>
      </c>
      <c r="J32">
        <v>0.99990574266700005</v>
      </c>
      <c r="K32" t="s">
        <v>52</v>
      </c>
      <c r="L32">
        <f t="shared" si="0"/>
        <v>1</v>
      </c>
      <c r="M32">
        <f t="shared" si="1"/>
        <v>0</v>
      </c>
      <c r="N32">
        <v>0.96143382011800005</v>
      </c>
      <c r="P32"/>
      <c r="Q32"/>
      <c r="R32"/>
      <c r="S32"/>
    </row>
    <row r="33" spans="1:19" x14ac:dyDescent="0.25">
      <c r="A33">
        <v>2273</v>
      </c>
      <c r="B33" t="s">
        <v>10306</v>
      </c>
      <c r="C33" t="s">
        <v>677</v>
      </c>
      <c r="D33" t="s">
        <v>14</v>
      </c>
      <c r="E33" t="s">
        <v>14</v>
      </c>
      <c r="F33">
        <v>0.79</v>
      </c>
      <c r="G33" t="s">
        <v>14</v>
      </c>
      <c r="H33">
        <v>0.59662135100799996</v>
      </c>
      <c r="I33" t="s">
        <v>14</v>
      </c>
      <c r="J33">
        <v>0.96907269235000004</v>
      </c>
      <c r="K33" t="s">
        <v>14</v>
      </c>
      <c r="L33">
        <f t="shared" si="0"/>
        <v>1</v>
      </c>
      <c r="M33">
        <f t="shared" si="1"/>
        <v>0</v>
      </c>
      <c r="N33">
        <v>0.78523134778600001</v>
      </c>
      <c r="P33"/>
      <c r="Q33"/>
      <c r="R33"/>
      <c r="S33"/>
    </row>
    <row r="34" spans="1:19" x14ac:dyDescent="0.25">
      <c r="A34">
        <v>4676</v>
      </c>
      <c r="B34" t="s">
        <v>13420</v>
      </c>
      <c r="C34" t="s">
        <v>13421</v>
      </c>
      <c r="D34" t="s">
        <v>10</v>
      </c>
      <c r="E34" t="s">
        <v>21</v>
      </c>
      <c r="F34">
        <v>0.67</v>
      </c>
      <c r="G34" t="s">
        <v>10</v>
      </c>
      <c r="H34">
        <v>0.58729168340299998</v>
      </c>
      <c r="I34" t="s">
        <v>10</v>
      </c>
      <c r="J34">
        <v>0.85357704060600004</v>
      </c>
      <c r="K34" t="s">
        <v>10</v>
      </c>
      <c r="L34">
        <f t="shared" si="0"/>
        <v>1</v>
      </c>
      <c r="M34">
        <f t="shared" si="1"/>
        <v>0</v>
      </c>
      <c r="N34">
        <v>0.48028957467</v>
      </c>
      <c r="P34"/>
      <c r="Q34"/>
      <c r="R34"/>
      <c r="S34"/>
    </row>
    <row r="35" spans="1:19" x14ac:dyDescent="0.25">
      <c r="A35">
        <v>210</v>
      </c>
      <c r="B35" t="s">
        <v>3141</v>
      </c>
      <c r="C35" t="s">
        <v>3142</v>
      </c>
      <c r="D35" t="s">
        <v>129</v>
      </c>
      <c r="E35" t="s">
        <v>129</v>
      </c>
      <c r="F35">
        <v>0.94</v>
      </c>
      <c r="G35" t="s">
        <v>129</v>
      </c>
      <c r="H35">
        <v>0.57346470082300005</v>
      </c>
      <c r="I35" t="s">
        <v>129</v>
      </c>
      <c r="J35">
        <v>0.85063828712699996</v>
      </c>
      <c r="K35" t="s">
        <v>129</v>
      </c>
      <c r="L35">
        <f t="shared" si="0"/>
        <v>1</v>
      </c>
      <c r="M35">
        <f t="shared" si="1"/>
        <v>0</v>
      </c>
      <c r="N35">
        <v>0.78803432931700002</v>
      </c>
      <c r="P35"/>
      <c r="Q35"/>
      <c r="R35"/>
      <c r="S35"/>
    </row>
    <row r="36" spans="1:19" x14ac:dyDescent="0.25">
      <c r="A36">
        <v>3102</v>
      </c>
      <c r="B36" t="s">
        <v>3855</v>
      </c>
      <c r="C36" t="s">
        <v>3856</v>
      </c>
      <c r="D36" t="s">
        <v>617</v>
      </c>
      <c r="E36" t="s">
        <v>10</v>
      </c>
      <c r="F36">
        <v>0.69</v>
      </c>
      <c r="G36" t="s">
        <v>617</v>
      </c>
      <c r="H36">
        <v>0.67299715401399995</v>
      </c>
      <c r="I36" t="s">
        <v>617</v>
      </c>
      <c r="J36">
        <v>0.98840519434499996</v>
      </c>
      <c r="K36" t="s">
        <v>617</v>
      </c>
      <c r="L36">
        <f t="shared" si="0"/>
        <v>1</v>
      </c>
      <c r="M36">
        <f t="shared" si="1"/>
        <v>0</v>
      </c>
      <c r="N36">
        <v>0.55380078278599998</v>
      </c>
      <c r="P36"/>
      <c r="Q36"/>
      <c r="R36"/>
      <c r="S36"/>
    </row>
    <row r="37" spans="1:19" x14ac:dyDescent="0.25">
      <c r="A37">
        <v>4427</v>
      </c>
      <c r="B37" t="s">
        <v>11718</v>
      </c>
      <c r="C37" t="s">
        <v>11719</v>
      </c>
      <c r="D37" t="s">
        <v>52</v>
      </c>
      <c r="E37" t="s">
        <v>21</v>
      </c>
      <c r="F37">
        <v>0.75</v>
      </c>
      <c r="G37" t="s">
        <v>52</v>
      </c>
      <c r="H37">
        <v>0.79856439040500005</v>
      </c>
      <c r="I37" t="s">
        <v>52</v>
      </c>
      <c r="J37">
        <v>0.91826932691300001</v>
      </c>
      <c r="K37" t="s">
        <v>52</v>
      </c>
      <c r="L37">
        <f t="shared" si="0"/>
        <v>1</v>
      </c>
      <c r="M37">
        <f t="shared" si="1"/>
        <v>0</v>
      </c>
      <c r="N37">
        <v>0.57227790577299997</v>
      </c>
      <c r="P37"/>
      <c r="Q37"/>
      <c r="R37"/>
      <c r="S37"/>
    </row>
    <row r="38" spans="1:19" x14ac:dyDescent="0.25">
      <c r="A38">
        <v>5706</v>
      </c>
      <c r="B38" t="s">
        <v>13226</v>
      </c>
      <c r="C38" t="s">
        <v>13227</v>
      </c>
      <c r="D38" t="s">
        <v>446</v>
      </c>
      <c r="E38" t="s">
        <v>446</v>
      </c>
      <c r="F38">
        <v>0.92</v>
      </c>
      <c r="G38" t="s">
        <v>446</v>
      </c>
      <c r="H38">
        <v>0.90020353237200001</v>
      </c>
      <c r="I38" t="s">
        <v>446</v>
      </c>
      <c r="J38">
        <v>0.99988836516299995</v>
      </c>
      <c r="K38" t="s">
        <v>446</v>
      </c>
      <c r="L38">
        <f t="shared" si="0"/>
        <v>1</v>
      </c>
      <c r="M38">
        <f t="shared" si="1"/>
        <v>0</v>
      </c>
      <c r="N38">
        <v>0.94003063251200003</v>
      </c>
      <c r="P38"/>
      <c r="Q38"/>
      <c r="R38"/>
      <c r="S38"/>
    </row>
    <row r="39" spans="1:19" x14ac:dyDescent="0.25">
      <c r="A39">
        <v>6232</v>
      </c>
      <c r="B39" t="s">
        <v>13425</v>
      </c>
      <c r="C39" t="s">
        <v>13426</v>
      </c>
      <c r="D39" t="s">
        <v>52</v>
      </c>
      <c r="E39" t="s">
        <v>10</v>
      </c>
      <c r="F39">
        <v>0.64</v>
      </c>
      <c r="G39" t="s">
        <v>21</v>
      </c>
      <c r="H39">
        <v>0.70172011567199999</v>
      </c>
      <c r="I39" t="s">
        <v>21</v>
      </c>
      <c r="J39">
        <v>0.99296367690800003</v>
      </c>
      <c r="K39" t="s">
        <v>21</v>
      </c>
      <c r="L39">
        <f t="shared" si="0"/>
        <v>0</v>
      </c>
      <c r="M39">
        <f t="shared" si="1"/>
        <v>1</v>
      </c>
      <c r="N39">
        <v>0.564894597527</v>
      </c>
      <c r="P39"/>
      <c r="Q39"/>
      <c r="R39"/>
      <c r="S39"/>
    </row>
    <row r="40" spans="1:19" x14ac:dyDescent="0.25">
      <c r="A40">
        <v>4678</v>
      </c>
      <c r="B40" t="s">
        <v>7803</v>
      </c>
      <c r="C40" t="s">
        <v>7804</v>
      </c>
      <c r="D40" t="s">
        <v>10</v>
      </c>
      <c r="E40" t="s">
        <v>129</v>
      </c>
      <c r="F40">
        <v>0.7</v>
      </c>
      <c r="G40" t="s">
        <v>10</v>
      </c>
      <c r="H40">
        <v>0.57903136555099999</v>
      </c>
      <c r="I40" t="s">
        <v>10</v>
      </c>
      <c r="J40">
        <v>0.95475113243599996</v>
      </c>
      <c r="K40" t="s">
        <v>10</v>
      </c>
      <c r="L40">
        <f t="shared" si="0"/>
        <v>1</v>
      </c>
      <c r="M40">
        <f t="shared" si="1"/>
        <v>0</v>
      </c>
      <c r="N40">
        <v>0.51126083266199995</v>
      </c>
      <c r="P40"/>
      <c r="Q40"/>
      <c r="R40"/>
      <c r="S40"/>
    </row>
    <row r="41" spans="1:19" x14ac:dyDescent="0.25">
      <c r="A41">
        <v>2723</v>
      </c>
      <c r="B41" t="s">
        <v>3433</v>
      </c>
      <c r="C41" t="s">
        <v>584</v>
      </c>
      <c r="D41" t="s">
        <v>257</v>
      </c>
      <c r="E41" t="s">
        <v>257</v>
      </c>
      <c r="F41">
        <v>0.86</v>
      </c>
      <c r="G41" t="s">
        <v>257</v>
      </c>
      <c r="H41">
        <v>0.93682484824900003</v>
      </c>
      <c r="I41" t="s">
        <v>257</v>
      </c>
      <c r="J41">
        <v>0.99922102790699996</v>
      </c>
      <c r="K41" t="s">
        <v>257</v>
      </c>
      <c r="L41">
        <f t="shared" si="0"/>
        <v>1</v>
      </c>
      <c r="M41">
        <f t="shared" si="1"/>
        <v>0</v>
      </c>
      <c r="N41">
        <v>0.93201529205199996</v>
      </c>
      <c r="P41"/>
      <c r="Q41"/>
      <c r="R41"/>
      <c r="S41"/>
    </row>
    <row r="42" spans="1:19" x14ac:dyDescent="0.25">
      <c r="A42">
        <v>3373</v>
      </c>
      <c r="B42" t="s">
        <v>11454</v>
      </c>
      <c r="C42" t="s">
        <v>11235</v>
      </c>
      <c r="D42" t="s">
        <v>14</v>
      </c>
      <c r="E42" t="s">
        <v>14</v>
      </c>
      <c r="F42">
        <v>0.85</v>
      </c>
      <c r="G42" t="s">
        <v>14</v>
      </c>
      <c r="H42">
        <v>0.89191125580099995</v>
      </c>
      <c r="I42" t="s">
        <v>14</v>
      </c>
      <c r="J42">
        <v>0.99108881718499997</v>
      </c>
      <c r="K42" t="s">
        <v>14</v>
      </c>
      <c r="L42">
        <f t="shared" si="0"/>
        <v>1</v>
      </c>
      <c r="M42">
        <f t="shared" si="1"/>
        <v>0</v>
      </c>
      <c r="N42">
        <v>0.91100002432899996</v>
      </c>
      <c r="P42"/>
      <c r="Q42"/>
      <c r="R42"/>
      <c r="S42"/>
    </row>
    <row r="43" spans="1:19" x14ac:dyDescent="0.25">
      <c r="A43">
        <v>2490</v>
      </c>
      <c r="B43" t="s">
        <v>8073</v>
      </c>
      <c r="C43" t="s">
        <v>8074</v>
      </c>
      <c r="D43" t="s">
        <v>21</v>
      </c>
      <c r="E43" t="s">
        <v>21</v>
      </c>
      <c r="F43">
        <v>0.83</v>
      </c>
      <c r="G43" t="s">
        <v>21</v>
      </c>
      <c r="H43">
        <v>0.931115358462</v>
      </c>
      <c r="I43" t="s">
        <v>21</v>
      </c>
      <c r="J43">
        <v>0.99972054011</v>
      </c>
      <c r="K43" t="s">
        <v>21</v>
      </c>
      <c r="L43">
        <f t="shared" si="0"/>
        <v>1</v>
      </c>
      <c r="M43">
        <f t="shared" si="1"/>
        <v>0</v>
      </c>
      <c r="N43">
        <v>0.92027863285699996</v>
      </c>
      <c r="P43"/>
      <c r="Q43"/>
      <c r="R43"/>
      <c r="S43"/>
    </row>
    <row r="44" spans="1:19" x14ac:dyDescent="0.25">
      <c r="A44">
        <v>587</v>
      </c>
      <c r="B44" t="s">
        <v>4380</v>
      </c>
      <c r="C44" t="s">
        <v>4381</v>
      </c>
      <c r="D44" t="s">
        <v>52</v>
      </c>
      <c r="E44" t="s">
        <v>52</v>
      </c>
      <c r="F44">
        <v>0.88</v>
      </c>
      <c r="G44" t="s">
        <v>52</v>
      </c>
      <c r="H44">
        <v>0.94284054073000001</v>
      </c>
      <c r="I44" t="s">
        <v>52</v>
      </c>
      <c r="J44">
        <v>0.99918238128600001</v>
      </c>
      <c r="K44" t="s">
        <v>52</v>
      </c>
      <c r="L44">
        <f t="shared" si="0"/>
        <v>1</v>
      </c>
      <c r="M44">
        <f t="shared" si="1"/>
        <v>0</v>
      </c>
      <c r="N44">
        <v>0.94067430733799995</v>
      </c>
      <c r="P44"/>
      <c r="Q44"/>
      <c r="R44"/>
      <c r="S44"/>
    </row>
    <row r="45" spans="1:19" x14ac:dyDescent="0.25">
      <c r="A45">
        <v>5491</v>
      </c>
      <c r="B45" t="s">
        <v>8795</v>
      </c>
      <c r="C45" t="s">
        <v>8714</v>
      </c>
      <c r="D45" t="s">
        <v>34</v>
      </c>
      <c r="E45" t="s">
        <v>239</v>
      </c>
      <c r="F45">
        <v>0.77</v>
      </c>
      <c r="G45" t="s">
        <v>34</v>
      </c>
      <c r="H45">
        <v>0.71299441445300005</v>
      </c>
      <c r="I45" t="s">
        <v>34</v>
      </c>
      <c r="J45">
        <v>0.96996544376000005</v>
      </c>
      <c r="K45" t="s">
        <v>34</v>
      </c>
      <c r="L45">
        <f t="shared" si="0"/>
        <v>1</v>
      </c>
      <c r="M45">
        <f t="shared" si="1"/>
        <v>0</v>
      </c>
      <c r="N45">
        <v>0.56098661940399996</v>
      </c>
      <c r="P45"/>
      <c r="Q45"/>
      <c r="R45"/>
      <c r="S45"/>
    </row>
    <row r="46" spans="1:19" x14ac:dyDescent="0.25">
      <c r="A46">
        <v>1585</v>
      </c>
      <c r="B46" t="s">
        <v>13845</v>
      </c>
      <c r="C46" t="s">
        <v>13846</v>
      </c>
      <c r="D46" t="s">
        <v>257</v>
      </c>
      <c r="E46" t="s">
        <v>91</v>
      </c>
      <c r="F46">
        <v>0.69</v>
      </c>
      <c r="G46" t="s">
        <v>34</v>
      </c>
      <c r="H46">
        <v>0.34504331342700001</v>
      </c>
      <c r="I46" t="s">
        <v>10</v>
      </c>
      <c r="J46">
        <v>0.81946350521</v>
      </c>
      <c r="K46" t="s">
        <v>10</v>
      </c>
      <c r="L46">
        <f t="shared" si="0"/>
        <v>0</v>
      </c>
      <c r="M46">
        <f t="shared" si="1"/>
        <v>1</v>
      </c>
      <c r="N46">
        <v>0.27315450173700001</v>
      </c>
      <c r="P46"/>
      <c r="Q46"/>
      <c r="R46"/>
      <c r="S46"/>
    </row>
    <row r="47" spans="1:19" x14ac:dyDescent="0.25">
      <c r="A47">
        <v>4107</v>
      </c>
      <c r="B47" t="s">
        <v>5111</v>
      </c>
      <c r="C47" t="s">
        <v>5112</v>
      </c>
      <c r="D47" t="s">
        <v>52</v>
      </c>
      <c r="E47" t="s">
        <v>10</v>
      </c>
      <c r="F47">
        <v>0.75</v>
      </c>
      <c r="G47" t="s">
        <v>52</v>
      </c>
      <c r="H47">
        <v>0.94798790287800005</v>
      </c>
      <c r="I47" t="s">
        <v>52</v>
      </c>
      <c r="J47">
        <v>0.99998295513699997</v>
      </c>
      <c r="K47" t="s">
        <v>52</v>
      </c>
      <c r="L47">
        <f t="shared" si="0"/>
        <v>1</v>
      </c>
      <c r="M47">
        <f t="shared" si="1"/>
        <v>0</v>
      </c>
      <c r="N47">
        <v>0.64932361933799998</v>
      </c>
      <c r="P47"/>
      <c r="Q47"/>
      <c r="R47"/>
      <c r="S47"/>
    </row>
    <row r="48" spans="1:19" x14ac:dyDescent="0.25">
      <c r="A48">
        <v>5458</v>
      </c>
      <c r="B48" t="s">
        <v>13282</v>
      </c>
      <c r="C48" t="s">
        <v>13283</v>
      </c>
      <c r="D48" t="s">
        <v>52</v>
      </c>
      <c r="E48" t="s">
        <v>52</v>
      </c>
      <c r="F48">
        <v>0.73</v>
      </c>
      <c r="G48" t="s">
        <v>52</v>
      </c>
      <c r="H48">
        <v>0.163160097645</v>
      </c>
      <c r="I48" t="s">
        <v>52</v>
      </c>
      <c r="J48">
        <v>0.39728729216000003</v>
      </c>
      <c r="K48" t="s">
        <v>52</v>
      </c>
      <c r="L48">
        <f t="shared" si="0"/>
        <v>1</v>
      </c>
      <c r="M48">
        <f t="shared" si="1"/>
        <v>0</v>
      </c>
      <c r="N48">
        <v>0.43014912993499999</v>
      </c>
      <c r="P48"/>
      <c r="Q48"/>
      <c r="R48"/>
      <c r="S48"/>
    </row>
    <row r="49" spans="1:19" x14ac:dyDescent="0.25">
      <c r="A49">
        <v>5751</v>
      </c>
      <c r="B49" t="s">
        <v>8535</v>
      </c>
      <c r="C49" t="s">
        <v>8536</v>
      </c>
      <c r="D49" t="s">
        <v>10</v>
      </c>
      <c r="E49" t="s">
        <v>10</v>
      </c>
      <c r="F49">
        <v>0.83</v>
      </c>
      <c r="G49" t="s">
        <v>10</v>
      </c>
      <c r="H49">
        <v>0.94249061435799997</v>
      </c>
      <c r="I49" t="s">
        <v>10</v>
      </c>
      <c r="J49">
        <v>0.99992021763899996</v>
      </c>
      <c r="K49" t="s">
        <v>10</v>
      </c>
      <c r="L49">
        <f t="shared" si="0"/>
        <v>1</v>
      </c>
      <c r="M49">
        <f t="shared" si="1"/>
        <v>0</v>
      </c>
      <c r="N49">
        <v>0.92413694399900004</v>
      </c>
      <c r="P49"/>
      <c r="Q49"/>
      <c r="R49"/>
      <c r="S49"/>
    </row>
    <row r="50" spans="1:19" x14ac:dyDescent="0.25">
      <c r="A50">
        <v>4028</v>
      </c>
      <c r="B50" t="s">
        <v>10107</v>
      </c>
      <c r="C50" t="s">
        <v>10108</v>
      </c>
      <c r="D50" t="s">
        <v>21</v>
      </c>
      <c r="E50" t="s">
        <v>21</v>
      </c>
      <c r="F50">
        <v>0.77</v>
      </c>
      <c r="G50" t="s">
        <v>21</v>
      </c>
      <c r="H50">
        <v>0.94358433069000003</v>
      </c>
      <c r="I50" t="s">
        <v>21</v>
      </c>
      <c r="J50">
        <v>0.99978351534499998</v>
      </c>
      <c r="K50" t="s">
        <v>21</v>
      </c>
      <c r="L50">
        <f t="shared" si="0"/>
        <v>1</v>
      </c>
      <c r="M50">
        <f t="shared" si="1"/>
        <v>0</v>
      </c>
      <c r="N50">
        <v>0.90445594867800005</v>
      </c>
      <c r="P50"/>
      <c r="Q50"/>
      <c r="R50"/>
      <c r="S50"/>
    </row>
    <row r="51" spans="1:19" x14ac:dyDescent="0.25">
      <c r="A51">
        <v>4697</v>
      </c>
      <c r="B51" t="s">
        <v>2861</v>
      </c>
      <c r="C51" t="s">
        <v>2862</v>
      </c>
      <c r="D51" t="s">
        <v>21</v>
      </c>
      <c r="E51" t="s">
        <v>21</v>
      </c>
      <c r="F51">
        <v>0.74</v>
      </c>
      <c r="G51" t="s">
        <v>21</v>
      </c>
      <c r="H51">
        <v>0.94116845967899998</v>
      </c>
      <c r="I51" t="s">
        <v>21</v>
      </c>
      <c r="J51">
        <v>0.99990474760900006</v>
      </c>
      <c r="K51" t="s">
        <v>21</v>
      </c>
      <c r="L51">
        <f t="shared" si="0"/>
        <v>1</v>
      </c>
      <c r="M51">
        <f t="shared" si="1"/>
        <v>0</v>
      </c>
      <c r="N51">
        <v>0.89369106909600005</v>
      </c>
      <c r="P51"/>
      <c r="Q51"/>
      <c r="R51"/>
      <c r="S51"/>
    </row>
    <row r="52" spans="1:19" x14ac:dyDescent="0.25">
      <c r="A52">
        <v>1317</v>
      </c>
      <c r="B52" t="s">
        <v>9114</v>
      </c>
      <c r="C52" t="s">
        <v>9115</v>
      </c>
      <c r="D52" t="s">
        <v>10</v>
      </c>
      <c r="E52" t="s">
        <v>239</v>
      </c>
      <c r="F52">
        <v>0.7</v>
      </c>
      <c r="G52" t="s">
        <v>52</v>
      </c>
      <c r="H52">
        <v>0.85029547509699999</v>
      </c>
      <c r="I52" t="s">
        <v>52</v>
      </c>
      <c r="J52">
        <v>0.949234636317</v>
      </c>
      <c r="K52" t="s">
        <v>52</v>
      </c>
      <c r="L52">
        <f t="shared" si="0"/>
        <v>0</v>
      </c>
      <c r="M52">
        <f t="shared" si="1"/>
        <v>1</v>
      </c>
      <c r="N52">
        <v>0.599843370471</v>
      </c>
      <c r="P52"/>
      <c r="Q52"/>
      <c r="R52"/>
      <c r="S52"/>
    </row>
    <row r="53" spans="1:19" x14ac:dyDescent="0.25">
      <c r="A53">
        <v>1694</v>
      </c>
      <c r="B53" t="s">
        <v>6642</v>
      </c>
      <c r="C53" t="s">
        <v>6643</v>
      </c>
      <c r="D53" t="s">
        <v>52</v>
      </c>
      <c r="E53" t="s">
        <v>257</v>
      </c>
      <c r="F53">
        <v>0.86</v>
      </c>
      <c r="G53" t="s">
        <v>52</v>
      </c>
      <c r="H53">
        <v>0.63332237816299997</v>
      </c>
      <c r="I53" t="s">
        <v>52</v>
      </c>
      <c r="J53">
        <v>0.99184912289299998</v>
      </c>
      <c r="K53" t="s">
        <v>52</v>
      </c>
      <c r="L53">
        <f t="shared" si="0"/>
        <v>1</v>
      </c>
      <c r="M53">
        <f t="shared" si="1"/>
        <v>0</v>
      </c>
      <c r="N53">
        <v>0.54172383368499999</v>
      </c>
      <c r="P53"/>
      <c r="Q53"/>
      <c r="R53"/>
      <c r="S53"/>
    </row>
    <row r="54" spans="1:19" x14ac:dyDescent="0.25">
      <c r="A54">
        <v>957</v>
      </c>
      <c r="B54" t="s">
        <v>9748</v>
      </c>
      <c r="C54" t="s">
        <v>9749</v>
      </c>
      <c r="D54" t="s">
        <v>21</v>
      </c>
      <c r="E54" t="s">
        <v>21</v>
      </c>
      <c r="F54">
        <v>0.8</v>
      </c>
      <c r="G54" t="s">
        <v>21</v>
      </c>
      <c r="H54">
        <v>0.97163067790900004</v>
      </c>
      <c r="I54" t="s">
        <v>21</v>
      </c>
      <c r="J54">
        <v>0.99993721565100002</v>
      </c>
      <c r="K54" t="s">
        <v>21</v>
      </c>
      <c r="L54">
        <f t="shared" si="0"/>
        <v>1</v>
      </c>
      <c r="M54">
        <f t="shared" si="1"/>
        <v>0</v>
      </c>
      <c r="N54">
        <v>0.92385596451999996</v>
      </c>
      <c r="P54"/>
      <c r="Q54"/>
      <c r="R54"/>
      <c r="S54"/>
    </row>
    <row r="55" spans="1:19" x14ac:dyDescent="0.25">
      <c r="A55">
        <v>2714</v>
      </c>
      <c r="B55" t="s">
        <v>11816</v>
      </c>
      <c r="C55" t="s">
        <v>11817</v>
      </c>
      <c r="D55" t="s">
        <v>34</v>
      </c>
      <c r="E55" t="s">
        <v>34</v>
      </c>
      <c r="F55">
        <v>0.73</v>
      </c>
      <c r="G55" t="s">
        <v>34</v>
      </c>
      <c r="H55">
        <v>0.78752655677500005</v>
      </c>
      <c r="I55" t="s">
        <v>34</v>
      </c>
      <c r="J55">
        <v>0.99788855775499996</v>
      </c>
      <c r="K55" t="s">
        <v>34</v>
      </c>
      <c r="L55">
        <f t="shared" si="0"/>
        <v>1</v>
      </c>
      <c r="M55">
        <f t="shared" si="1"/>
        <v>0</v>
      </c>
      <c r="N55">
        <v>0.83847170484300004</v>
      </c>
      <c r="P55"/>
      <c r="Q55"/>
      <c r="R55"/>
      <c r="S55"/>
    </row>
    <row r="56" spans="1:19" x14ac:dyDescent="0.25">
      <c r="A56">
        <v>879</v>
      </c>
      <c r="B56" t="s">
        <v>6551</v>
      </c>
      <c r="C56" t="s">
        <v>6552</v>
      </c>
      <c r="D56" t="s">
        <v>257</v>
      </c>
      <c r="E56" t="s">
        <v>257</v>
      </c>
      <c r="F56">
        <v>0.96</v>
      </c>
      <c r="G56" t="s">
        <v>257</v>
      </c>
      <c r="H56">
        <v>0.90777449788800002</v>
      </c>
      <c r="I56" t="s">
        <v>257</v>
      </c>
      <c r="J56">
        <v>0.99993501813399999</v>
      </c>
      <c r="K56" t="s">
        <v>257</v>
      </c>
      <c r="L56">
        <f t="shared" si="0"/>
        <v>1</v>
      </c>
      <c r="M56">
        <f t="shared" si="1"/>
        <v>0</v>
      </c>
      <c r="N56">
        <v>0.95590317200700003</v>
      </c>
      <c r="P56"/>
      <c r="Q56"/>
      <c r="R56"/>
      <c r="S56"/>
    </row>
    <row r="57" spans="1:19" x14ac:dyDescent="0.25">
      <c r="A57">
        <v>4332</v>
      </c>
      <c r="B57" t="s">
        <v>237</v>
      </c>
      <c r="C57" t="s">
        <v>238</v>
      </c>
      <c r="D57" t="s">
        <v>239</v>
      </c>
      <c r="E57" t="s">
        <v>239</v>
      </c>
      <c r="F57">
        <v>0.78</v>
      </c>
      <c r="G57" t="s">
        <v>239</v>
      </c>
      <c r="H57">
        <v>0.65894102833400003</v>
      </c>
      <c r="I57" t="s">
        <v>239</v>
      </c>
      <c r="J57">
        <v>0.953956932004</v>
      </c>
      <c r="K57" t="s">
        <v>239</v>
      </c>
      <c r="L57">
        <f t="shared" si="0"/>
        <v>1</v>
      </c>
      <c r="M57">
        <f t="shared" si="1"/>
        <v>0</v>
      </c>
      <c r="N57">
        <v>0.79763265344599998</v>
      </c>
      <c r="P57"/>
      <c r="Q57"/>
      <c r="R57"/>
      <c r="S57"/>
    </row>
    <row r="58" spans="1:19" x14ac:dyDescent="0.25">
      <c r="A58">
        <v>1296</v>
      </c>
      <c r="B58" t="s">
        <v>1175</v>
      </c>
      <c r="C58" t="s">
        <v>1176</v>
      </c>
      <c r="D58" t="s">
        <v>10</v>
      </c>
      <c r="E58" t="s">
        <v>116</v>
      </c>
      <c r="F58">
        <v>0.95</v>
      </c>
      <c r="G58" t="s">
        <v>10</v>
      </c>
      <c r="H58">
        <v>0.50279636553999996</v>
      </c>
      <c r="I58" t="s">
        <v>10</v>
      </c>
      <c r="J58">
        <v>0.907023079999</v>
      </c>
      <c r="K58" t="s">
        <v>10</v>
      </c>
      <c r="L58">
        <f t="shared" si="0"/>
        <v>1</v>
      </c>
      <c r="M58">
        <f t="shared" si="1"/>
        <v>0</v>
      </c>
      <c r="N58">
        <v>0.46993981518</v>
      </c>
      <c r="P58"/>
      <c r="Q58"/>
      <c r="R58"/>
      <c r="S58"/>
    </row>
    <row r="59" spans="1:19" x14ac:dyDescent="0.25">
      <c r="A59">
        <v>1486</v>
      </c>
      <c r="B59" t="s">
        <v>12918</v>
      </c>
      <c r="C59" t="s">
        <v>12919</v>
      </c>
      <c r="D59" t="s">
        <v>10</v>
      </c>
      <c r="E59" t="s">
        <v>10</v>
      </c>
      <c r="F59">
        <v>0.77</v>
      </c>
      <c r="G59" t="s">
        <v>10</v>
      </c>
      <c r="H59">
        <v>0.84014910433800005</v>
      </c>
      <c r="I59" t="s">
        <v>10</v>
      </c>
      <c r="J59">
        <v>0.99585216648399999</v>
      </c>
      <c r="K59" t="s">
        <v>10</v>
      </c>
      <c r="L59">
        <f t="shared" si="0"/>
        <v>1</v>
      </c>
      <c r="M59">
        <f t="shared" si="1"/>
        <v>0</v>
      </c>
      <c r="N59">
        <v>0.86866709027400002</v>
      </c>
      <c r="P59"/>
      <c r="Q59"/>
      <c r="R59"/>
      <c r="S59"/>
    </row>
    <row r="60" spans="1:19" x14ac:dyDescent="0.25">
      <c r="A60">
        <v>5041</v>
      </c>
      <c r="B60" t="s">
        <v>6337</v>
      </c>
      <c r="C60" t="s">
        <v>6338</v>
      </c>
      <c r="D60" t="s">
        <v>21</v>
      </c>
      <c r="E60" t="s">
        <v>21</v>
      </c>
      <c r="F60">
        <v>0.74</v>
      </c>
      <c r="G60" t="s">
        <v>21</v>
      </c>
      <c r="H60">
        <v>0.961929084637</v>
      </c>
      <c r="I60" t="s">
        <v>21</v>
      </c>
      <c r="J60">
        <v>0.99976403610999998</v>
      </c>
      <c r="K60" t="s">
        <v>21</v>
      </c>
      <c r="L60">
        <f t="shared" si="0"/>
        <v>1</v>
      </c>
      <c r="M60">
        <f t="shared" si="1"/>
        <v>0</v>
      </c>
      <c r="N60">
        <v>0.90056437358200003</v>
      </c>
      <c r="P60"/>
      <c r="Q60"/>
      <c r="R60"/>
      <c r="S60"/>
    </row>
    <row r="61" spans="1:19" x14ac:dyDescent="0.25">
      <c r="A61">
        <v>5309</v>
      </c>
      <c r="B61" t="s">
        <v>4399</v>
      </c>
      <c r="C61" t="s">
        <v>4400</v>
      </c>
      <c r="D61" t="s">
        <v>52</v>
      </c>
      <c r="E61" t="s">
        <v>52</v>
      </c>
      <c r="F61">
        <v>0.82</v>
      </c>
      <c r="G61" t="s">
        <v>52</v>
      </c>
      <c r="H61">
        <v>0.79585472919300004</v>
      </c>
      <c r="I61" t="s">
        <v>52</v>
      </c>
      <c r="J61">
        <v>0.77381921173599999</v>
      </c>
      <c r="K61" t="s">
        <v>52</v>
      </c>
      <c r="L61">
        <f t="shared" si="0"/>
        <v>1</v>
      </c>
      <c r="M61">
        <f t="shared" si="1"/>
        <v>0</v>
      </c>
      <c r="N61">
        <v>0.79655798031000002</v>
      </c>
      <c r="P61"/>
      <c r="Q61"/>
      <c r="R61"/>
      <c r="S61"/>
    </row>
    <row r="62" spans="1:19" x14ac:dyDescent="0.25">
      <c r="A62">
        <v>1871</v>
      </c>
      <c r="B62" t="s">
        <v>13768</v>
      </c>
      <c r="C62" t="s">
        <v>13769</v>
      </c>
      <c r="D62" t="s">
        <v>129</v>
      </c>
      <c r="E62" t="s">
        <v>129</v>
      </c>
      <c r="F62">
        <v>0.85</v>
      </c>
      <c r="G62" t="s">
        <v>129</v>
      </c>
      <c r="H62">
        <v>0.87701631784900003</v>
      </c>
      <c r="I62" t="s">
        <v>129</v>
      </c>
      <c r="J62">
        <v>0.99675587156800005</v>
      </c>
      <c r="K62" t="s">
        <v>129</v>
      </c>
      <c r="L62">
        <f t="shared" si="0"/>
        <v>1</v>
      </c>
      <c r="M62">
        <f t="shared" si="1"/>
        <v>0</v>
      </c>
      <c r="N62">
        <v>0.90792406313899998</v>
      </c>
      <c r="P62"/>
      <c r="Q62"/>
      <c r="R62"/>
      <c r="S62"/>
    </row>
    <row r="63" spans="1:19" x14ac:dyDescent="0.25">
      <c r="A63">
        <v>398</v>
      </c>
      <c r="B63" t="s">
        <v>7195</v>
      </c>
      <c r="C63" t="s">
        <v>7196</v>
      </c>
      <c r="D63" t="s">
        <v>446</v>
      </c>
      <c r="E63" t="s">
        <v>446</v>
      </c>
      <c r="F63">
        <v>0.77</v>
      </c>
      <c r="G63" t="s">
        <v>21</v>
      </c>
      <c r="H63">
        <v>0.58203413832200002</v>
      </c>
      <c r="I63" t="s">
        <v>21</v>
      </c>
      <c r="J63">
        <v>0.84817813597299996</v>
      </c>
      <c r="K63" t="s">
        <v>21</v>
      </c>
      <c r="L63">
        <f t="shared" si="0"/>
        <v>0</v>
      </c>
      <c r="M63">
        <f t="shared" si="1"/>
        <v>1</v>
      </c>
      <c r="N63">
        <v>0.47673742476499997</v>
      </c>
      <c r="P63"/>
      <c r="Q63"/>
      <c r="R63"/>
      <c r="S63"/>
    </row>
    <row r="64" spans="1:19" x14ac:dyDescent="0.25">
      <c r="A64">
        <v>2744</v>
      </c>
      <c r="B64" t="s">
        <v>7262</v>
      </c>
      <c r="C64" t="s">
        <v>7263</v>
      </c>
      <c r="D64" t="s">
        <v>10</v>
      </c>
      <c r="E64" t="s">
        <v>10</v>
      </c>
      <c r="F64">
        <v>0.69</v>
      </c>
      <c r="G64" t="s">
        <v>10</v>
      </c>
      <c r="H64">
        <v>0.90670070619999998</v>
      </c>
      <c r="I64" t="s">
        <v>10</v>
      </c>
      <c r="J64">
        <v>0.99950032926800003</v>
      </c>
      <c r="K64" t="s">
        <v>10</v>
      </c>
      <c r="L64">
        <f t="shared" si="0"/>
        <v>1</v>
      </c>
      <c r="M64">
        <f t="shared" si="1"/>
        <v>0</v>
      </c>
      <c r="N64">
        <v>0.86540034515599995</v>
      </c>
      <c r="P64"/>
      <c r="Q64"/>
      <c r="R64"/>
      <c r="S64"/>
    </row>
    <row r="65" spans="1:19" x14ac:dyDescent="0.25">
      <c r="A65">
        <v>4982</v>
      </c>
      <c r="B65" t="s">
        <v>8015</v>
      </c>
      <c r="C65" t="s">
        <v>8016</v>
      </c>
      <c r="D65" t="s">
        <v>129</v>
      </c>
      <c r="E65" t="s">
        <v>129</v>
      </c>
      <c r="F65">
        <v>0.99</v>
      </c>
      <c r="G65" t="s">
        <v>129</v>
      </c>
      <c r="H65">
        <v>0.61003588064100001</v>
      </c>
      <c r="I65" t="s">
        <v>129</v>
      </c>
      <c r="J65">
        <v>0.96184853567700002</v>
      </c>
      <c r="K65" t="s">
        <v>129</v>
      </c>
      <c r="L65">
        <f t="shared" si="0"/>
        <v>1</v>
      </c>
      <c r="M65">
        <f t="shared" si="1"/>
        <v>0</v>
      </c>
      <c r="N65">
        <v>0.85396147210600004</v>
      </c>
      <c r="P65"/>
      <c r="Q65"/>
      <c r="R65"/>
      <c r="S65"/>
    </row>
    <row r="66" spans="1:19" x14ac:dyDescent="0.25">
      <c r="A66">
        <v>1098</v>
      </c>
      <c r="B66" t="s">
        <v>5316</v>
      </c>
      <c r="C66" t="s">
        <v>5317</v>
      </c>
      <c r="D66" t="s">
        <v>91</v>
      </c>
      <c r="E66" t="s">
        <v>91</v>
      </c>
      <c r="F66">
        <v>0.93</v>
      </c>
      <c r="G66" t="s">
        <v>91</v>
      </c>
      <c r="H66">
        <v>0.80973204526700004</v>
      </c>
      <c r="I66" t="s">
        <v>91</v>
      </c>
      <c r="J66">
        <v>0.99964392848899997</v>
      </c>
      <c r="K66" t="s">
        <v>91</v>
      </c>
      <c r="L66">
        <f t="shared" si="0"/>
        <v>1</v>
      </c>
      <c r="M66">
        <f t="shared" si="1"/>
        <v>0</v>
      </c>
      <c r="N66">
        <v>0.91312532458499995</v>
      </c>
      <c r="P66"/>
      <c r="Q66"/>
      <c r="R66"/>
      <c r="S66"/>
    </row>
    <row r="67" spans="1:19" x14ac:dyDescent="0.25">
      <c r="A67">
        <v>1254</v>
      </c>
      <c r="B67" t="s">
        <v>7378</v>
      </c>
      <c r="C67" t="s">
        <v>4474</v>
      </c>
      <c r="D67" t="s">
        <v>239</v>
      </c>
      <c r="E67" t="s">
        <v>239</v>
      </c>
      <c r="F67">
        <v>0.9</v>
      </c>
      <c r="G67" t="s">
        <v>10</v>
      </c>
      <c r="H67">
        <v>0.70377909868400002</v>
      </c>
      <c r="I67" t="s">
        <v>10</v>
      </c>
      <c r="J67">
        <v>0.94483067519899999</v>
      </c>
      <c r="K67" t="s">
        <v>10</v>
      </c>
      <c r="L67">
        <f t="shared" si="0"/>
        <v>0</v>
      </c>
      <c r="M67">
        <f t="shared" si="1"/>
        <v>1</v>
      </c>
      <c r="N67">
        <v>0.54953659129400001</v>
      </c>
      <c r="P67"/>
      <c r="Q67"/>
      <c r="R67"/>
      <c r="S67"/>
    </row>
    <row r="68" spans="1:19" x14ac:dyDescent="0.25">
      <c r="A68">
        <v>1361</v>
      </c>
      <c r="B68" t="s">
        <v>5190</v>
      </c>
      <c r="C68" t="s">
        <v>5191</v>
      </c>
      <c r="D68" t="s">
        <v>10</v>
      </c>
      <c r="E68" t="s">
        <v>10</v>
      </c>
      <c r="F68">
        <v>0.76</v>
      </c>
      <c r="G68" t="s">
        <v>10</v>
      </c>
      <c r="H68">
        <v>0.90873512836699999</v>
      </c>
      <c r="I68" t="s">
        <v>10</v>
      </c>
      <c r="J68">
        <v>0.99990406253300002</v>
      </c>
      <c r="K68" t="s">
        <v>10</v>
      </c>
      <c r="L68">
        <f t="shared" si="0"/>
        <v>1</v>
      </c>
      <c r="M68">
        <f t="shared" si="1"/>
        <v>0</v>
      </c>
      <c r="N68">
        <v>0.889546396967</v>
      </c>
      <c r="P68"/>
      <c r="Q68"/>
      <c r="R68"/>
      <c r="S68"/>
    </row>
    <row r="69" spans="1:19" x14ac:dyDescent="0.25">
      <c r="A69">
        <v>3462</v>
      </c>
      <c r="B69" t="s">
        <v>5591</v>
      </c>
      <c r="C69" t="s">
        <v>5592</v>
      </c>
      <c r="D69" t="s">
        <v>14900</v>
      </c>
      <c r="E69" t="s">
        <v>14900</v>
      </c>
      <c r="F69">
        <v>0.98</v>
      </c>
      <c r="G69" t="s">
        <v>129</v>
      </c>
      <c r="H69">
        <v>0.49110094899500001</v>
      </c>
      <c r="I69" t="s">
        <v>129</v>
      </c>
      <c r="J69">
        <v>0.73117950897999995</v>
      </c>
      <c r="K69" t="s">
        <v>129</v>
      </c>
      <c r="L69">
        <f t="shared" si="0"/>
        <v>1</v>
      </c>
      <c r="M69">
        <f t="shared" si="1"/>
        <v>0</v>
      </c>
      <c r="N69">
        <v>0.40742681932500002</v>
      </c>
      <c r="P69"/>
      <c r="Q69"/>
      <c r="R69"/>
      <c r="S69"/>
    </row>
    <row r="70" spans="1:19" x14ac:dyDescent="0.25">
      <c r="A70">
        <v>616</v>
      </c>
      <c r="B70" t="s">
        <v>14236</v>
      </c>
      <c r="C70" t="s">
        <v>557</v>
      </c>
      <c r="D70" t="s">
        <v>52</v>
      </c>
      <c r="E70" t="s">
        <v>52</v>
      </c>
      <c r="F70">
        <v>1</v>
      </c>
      <c r="G70" t="s">
        <v>52</v>
      </c>
      <c r="H70">
        <v>0.79885117985700005</v>
      </c>
      <c r="I70" t="s">
        <v>52</v>
      </c>
      <c r="J70">
        <v>0.99047149512800003</v>
      </c>
      <c r="K70" t="s">
        <v>52</v>
      </c>
      <c r="L70">
        <f t="shared" si="0"/>
        <v>1</v>
      </c>
      <c r="M70">
        <f t="shared" si="1"/>
        <v>0</v>
      </c>
      <c r="N70">
        <v>0.92977422499499995</v>
      </c>
      <c r="P70"/>
      <c r="Q70"/>
      <c r="R70"/>
      <c r="S70"/>
    </row>
    <row r="71" spans="1:19" x14ac:dyDescent="0.25">
      <c r="A71">
        <v>4775</v>
      </c>
      <c r="B71" t="s">
        <v>9877</v>
      </c>
      <c r="C71" t="s">
        <v>9878</v>
      </c>
      <c r="D71" t="s">
        <v>52</v>
      </c>
      <c r="E71" t="s">
        <v>52</v>
      </c>
      <c r="F71">
        <v>0.75</v>
      </c>
      <c r="G71" t="s">
        <v>52</v>
      </c>
      <c r="H71">
        <v>0.76792487681400001</v>
      </c>
      <c r="I71" t="s">
        <v>52</v>
      </c>
      <c r="J71">
        <v>0.94905963532100002</v>
      </c>
      <c r="K71" t="s">
        <v>52</v>
      </c>
      <c r="L71">
        <f t="shared" si="0"/>
        <v>1</v>
      </c>
      <c r="M71">
        <f t="shared" si="1"/>
        <v>0</v>
      </c>
      <c r="N71">
        <v>0.82232817071200004</v>
      </c>
      <c r="P71"/>
      <c r="Q71"/>
      <c r="R71"/>
      <c r="S71"/>
    </row>
    <row r="72" spans="1:19" x14ac:dyDescent="0.25">
      <c r="A72">
        <v>1990</v>
      </c>
      <c r="B72" t="s">
        <v>5369</v>
      </c>
      <c r="C72" t="s">
        <v>5370</v>
      </c>
      <c r="D72" t="s">
        <v>21</v>
      </c>
      <c r="E72" t="s">
        <v>21</v>
      </c>
      <c r="F72">
        <v>0.8</v>
      </c>
      <c r="G72" t="s">
        <v>21</v>
      </c>
      <c r="H72">
        <v>0.92876895315200003</v>
      </c>
      <c r="I72" t="s">
        <v>21</v>
      </c>
      <c r="J72">
        <v>0.99966896969200003</v>
      </c>
      <c r="K72" t="s">
        <v>21</v>
      </c>
      <c r="L72">
        <f t="shared" si="0"/>
        <v>1</v>
      </c>
      <c r="M72">
        <f t="shared" si="1"/>
        <v>0</v>
      </c>
      <c r="N72">
        <v>0.90947930761499995</v>
      </c>
      <c r="P72"/>
      <c r="Q72"/>
      <c r="R72"/>
      <c r="S72"/>
    </row>
    <row r="73" spans="1:19" x14ac:dyDescent="0.25">
      <c r="A73">
        <v>781</v>
      </c>
      <c r="B73" t="s">
        <v>9265</v>
      </c>
      <c r="C73" t="s">
        <v>1494</v>
      </c>
      <c r="D73" t="s">
        <v>257</v>
      </c>
      <c r="E73" t="s">
        <v>257</v>
      </c>
      <c r="F73">
        <v>0.87</v>
      </c>
      <c r="G73" t="s">
        <v>257</v>
      </c>
      <c r="H73">
        <v>0.93943393824599997</v>
      </c>
      <c r="I73" t="s">
        <v>257</v>
      </c>
      <c r="J73">
        <v>0.99076348514699997</v>
      </c>
      <c r="K73" t="s">
        <v>257</v>
      </c>
      <c r="L73">
        <f t="shared" si="0"/>
        <v>1</v>
      </c>
      <c r="M73">
        <f t="shared" si="1"/>
        <v>0</v>
      </c>
      <c r="N73">
        <v>0.93339914113099998</v>
      </c>
      <c r="P73"/>
      <c r="Q73"/>
      <c r="R73"/>
      <c r="S73"/>
    </row>
    <row r="74" spans="1:19" x14ac:dyDescent="0.25">
      <c r="A74">
        <v>5187</v>
      </c>
      <c r="B74" t="s">
        <v>8412</v>
      </c>
      <c r="C74" t="s">
        <v>8413</v>
      </c>
      <c r="D74" t="s">
        <v>10</v>
      </c>
      <c r="E74" t="s">
        <v>10</v>
      </c>
      <c r="F74">
        <v>1</v>
      </c>
      <c r="G74" t="s">
        <v>10</v>
      </c>
      <c r="H74">
        <v>0.56269336847399998</v>
      </c>
      <c r="I74" t="s">
        <v>10</v>
      </c>
      <c r="J74">
        <v>0.77360930429999997</v>
      </c>
      <c r="K74" t="s">
        <v>10</v>
      </c>
      <c r="L74">
        <f t="shared" si="0"/>
        <v>1</v>
      </c>
      <c r="M74">
        <f t="shared" si="1"/>
        <v>0</v>
      </c>
      <c r="N74">
        <v>0.77876755759100003</v>
      </c>
      <c r="P74"/>
      <c r="Q74"/>
      <c r="R74"/>
      <c r="S74"/>
    </row>
    <row r="75" spans="1:19" x14ac:dyDescent="0.25">
      <c r="A75">
        <v>1481</v>
      </c>
      <c r="B75" t="s">
        <v>13537</v>
      </c>
      <c r="C75" t="s">
        <v>13538</v>
      </c>
      <c r="D75" t="s">
        <v>10</v>
      </c>
      <c r="E75" t="s">
        <v>10</v>
      </c>
      <c r="F75">
        <v>0.75</v>
      </c>
      <c r="G75" t="s">
        <v>10</v>
      </c>
      <c r="H75">
        <v>0.93470593572000005</v>
      </c>
      <c r="I75" t="s">
        <v>10</v>
      </c>
      <c r="J75">
        <v>0.99995955632400002</v>
      </c>
      <c r="K75" t="s">
        <v>10</v>
      </c>
      <c r="L75">
        <f t="shared" si="0"/>
        <v>1</v>
      </c>
      <c r="M75">
        <f t="shared" si="1"/>
        <v>0</v>
      </c>
      <c r="N75">
        <v>0.89488849734800002</v>
      </c>
      <c r="P75"/>
      <c r="Q75"/>
      <c r="R75"/>
      <c r="S75"/>
    </row>
    <row r="76" spans="1:19" x14ac:dyDescent="0.25">
      <c r="A76">
        <v>1609</v>
      </c>
      <c r="B76" t="s">
        <v>13410</v>
      </c>
      <c r="C76" t="s">
        <v>13411</v>
      </c>
      <c r="D76" t="s">
        <v>446</v>
      </c>
      <c r="E76" t="s">
        <v>446</v>
      </c>
      <c r="F76">
        <v>0.76</v>
      </c>
      <c r="G76" t="s">
        <v>10</v>
      </c>
      <c r="H76">
        <v>0.37898532072800001</v>
      </c>
      <c r="I76" t="s">
        <v>21</v>
      </c>
      <c r="J76">
        <v>0.569994569728</v>
      </c>
      <c r="K76" t="s">
        <v>446</v>
      </c>
      <c r="L76">
        <f t="shared" si="0"/>
        <v>1</v>
      </c>
      <c r="M76">
        <f t="shared" si="1"/>
        <v>0</v>
      </c>
      <c r="N76">
        <v>0.25333333333300001</v>
      </c>
      <c r="P76"/>
      <c r="Q76"/>
      <c r="R76"/>
      <c r="S76"/>
    </row>
    <row r="77" spans="1:19" x14ac:dyDescent="0.25">
      <c r="A77">
        <v>391</v>
      </c>
      <c r="B77" t="s">
        <v>10463</v>
      </c>
      <c r="C77" t="s">
        <v>10464</v>
      </c>
      <c r="D77" t="s">
        <v>446</v>
      </c>
      <c r="E77" t="s">
        <v>446</v>
      </c>
      <c r="F77">
        <v>0.76</v>
      </c>
      <c r="G77" t="s">
        <v>446</v>
      </c>
      <c r="H77">
        <v>0.97610943795100003</v>
      </c>
      <c r="I77" t="s">
        <v>446</v>
      </c>
      <c r="J77">
        <v>0.999999994113</v>
      </c>
      <c r="K77" t="s">
        <v>446</v>
      </c>
      <c r="L77">
        <f t="shared" si="0"/>
        <v>1</v>
      </c>
      <c r="M77">
        <f t="shared" si="1"/>
        <v>0</v>
      </c>
      <c r="N77">
        <v>0.91203647735500004</v>
      </c>
      <c r="P77"/>
      <c r="Q77"/>
      <c r="R77"/>
      <c r="S77"/>
    </row>
    <row r="78" spans="1:19" x14ac:dyDescent="0.25">
      <c r="A78">
        <v>4972</v>
      </c>
      <c r="B78" t="s">
        <v>4709</v>
      </c>
      <c r="C78" t="s">
        <v>4710</v>
      </c>
      <c r="D78" t="s">
        <v>21</v>
      </c>
      <c r="E78" t="s">
        <v>21</v>
      </c>
      <c r="F78">
        <v>0.91</v>
      </c>
      <c r="G78" t="s">
        <v>21</v>
      </c>
      <c r="H78">
        <v>0.98613088284799999</v>
      </c>
      <c r="I78" t="s">
        <v>21</v>
      </c>
      <c r="J78">
        <v>0.99991829832000001</v>
      </c>
      <c r="K78" t="s">
        <v>21</v>
      </c>
      <c r="L78">
        <f t="shared" si="0"/>
        <v>1</v>
      </c>
      <c r="M78">
        <f t="shared" si="1"/>
        <v>0</v>
      </c>
      <c r="N78">
        <v>0.96534972705599997</v>
      </c>
      <c r="P78"/>
      <c r="Q78"/>
      <c r="R78"/>
      <c r="S78"/>
    </row>
    <row r="79" spans="1:19" x14ac:dyDescent="0.25">
      <c r="A79">
        <v>1908</v>
      </c>
      <c r="B79" t="s">
        <v>14860</v>
      </c>
      <c r="C79" t="s">
        <v>14861</v>
      </c>
      <c r="D79" t="s">
        <v>21</v>
      </c>
      <c r="E79" t="s">
        <v>446</v>
      </c>
      <c r="F79">
        <v>0.77</v>
      </c>
      <c r="G79" t="s">
        <v>21</v>
      </c>
      <c r="H79">
        <v>0.94219350022500004</v>
      </c>
      <c r="I79" t="s">
        <v>21</v>
      </c>
      <c r="J79">
        <v>0.99991468447499998</v>
      </c>
      <c r="K79" t="s">
        <v>21</v>
      </c>
      <c r="L79">
        <f t="shared" si="0"/>
        <v>1</v>
      </c>
      <c r="M79">
        <f t="shared" si="1"/>
        <v>0</v>
      </c>
      <c r="N79">
        <v>0.64736939490000001</v>
      </c>
      <c r="P79"/>
      <c r="Q79"/>
      <c r="R79"/>
      <c r="S79"/>
    </row>
    <row r="80" spans="1:19" x14ac:dyDescent="0.25">
      <c r="A80">
        <v>867</v>
      </c>
      <c r="B80" t="s">
        <v>888</v>
      </c>
      <c r="C80" t="s">
        <v>889</v>
      </c>
      <c r="D80" t="s">
        <v>257</v>
      </c>
      <c r="E80" t="s">
        <v>257</v>
      </c>
      <c r="F80">
        <v>0.98</v>
      </c>
      <c r="G80" t="s">
        <v>257</v>
      </c>
      <c r="H80">
        <v>0.89184617000400002</v>
      </c>
      <c r="I80" t="s">
        <v>257</v>
      </c>
      <c r="J80">
        <v>0.99987135996200005</v>
      </c>
      <c r="K80" t="s">
        <v>257</v>
      </c>
      <c r="L80">
        <f t="shared" si="0"/>
        <v>1</v>
      </c>
      <c r="M80">
        <f t="shared" si="1"/>
        <v>0</v>
      </c>
      <c r="N80">
        <v>0.95723917665500002</v>
      </c>
      <c r="P80"/>
      <c r="Q80"/>
      <c r="R80"/>
      <c r="S80"/>
    </row>
    <row r="81" spans="1:19" x14ac:dyDescent="0.25">
      <c r="A81">
        <v>6032</v>
      </c>
      <c r="B81" t="s">
        <v>2639</v>
      </c>
      <c r="C81" t="s">
        <v>2640</v>
      </c>
      <c r="D81" t="s">
        <v>10</v>
      </c>
      <c r="E81" t="s">
        <v>257</v>
      </c>
      <c r="F81">
        <v>0.66</v>
      </c>
      <c r="G81" t="s">
        <v>10</v>
      </c>
      <c r="H81">
        <v>0.74252975972400004</v>
      </c>
      <c r="I81" t="s">
        <v>10</v>
      </c>
      <c r="J81">
        <v>0.83968647983800004</v>
      </c>
      <c r="K81" t="s">
        <v>10</v>
      </c>
      <c r="L81">
        <f t="shared" si="0"/>
        <v>1</v>
      </c>
      <c r="M81">
        <f t="shared" si="1"/>
        <v>0</v>
      </c>
      <c r="N81">
        <v>0.52740541318699996</v>
      </c>
      <c r="P81"/>
      <c r="Q81"/>
      <c r="R81"/>
      <c r="S81"/>
    </row>
    <row r="82" spans="1:19" x14ac:dyDescent="0.25">
      <c r="A82">
        <v>661</v>
      </c>
      <c r="B82" t="s">
        <v>4823</v>
      </c>
      <c r="C82" t="s">
        <v>4824</v>
      </c>
      <c r="D82" t="s">
        <v>52</v>
      </c>
      <c r="E82" t="s">
        <v>52</v>
      </c>
      <c r="F82">
        <v>0.85</v>
      </c>
      <c r="G82" t="s">
        <v>52</v>
      </c>
      <c r="H82">
        <v>0.87970657406399999</v>
      </c>
      <c r="I82" t="s">
        <v>52</v>
      </c>
      <c r="J82">
        <v>0.99757522596299997</v>
      </c>
      <c r="K82" t="s">
        <v>52</v>
      </c>
      <c r="L82">
        <f t="shared" si="0"/>
        <v>1</v>
      </c>
      <c r="M82">
        <f t="shared" si="1"/>
        <v>0</v>
      </c>
      <c r="N82">
        <v>0.90909393334300004</v>
      </c>
      <c r="P82"/>
      <c r="Q82"/>
      <c r="R82"/>
      <c r="S82"/>
    </row>
    <row r="83" spans="1:19" x14ac:dyDescent="0.25">
      <c r="A83">
        <v>85</v>
      </c>
      <c r="B83" t="s">
        <v>12049</v>
      </c>
      <c r="C83" t="s">
        <v>12050</v>
      </c>
      <c r="D83" t="s">
        <v>129</v>
      </c>
      <c r="E83" t="s">
        <v>129</v>
      </c>
      <c r="F83">
        <v>0.84</v>
      </c>
      <c r="G83" t="s">
        <v>129</v>
      </c>
      <c r="H83">
        <v>0.799063655195</v>
      </c>
      <c r="I83" t="s">
        <v>129</v>
      </c>
      <c r="J83">
        <v>0.98438003300499999</v>
      </c>
      <c r="K83" t="s">
        <v>129</v>
      </c>
      <c r="L83">
        <f t="shared" ref="L83:L146" si="2">IF(K83=D83, 1, 0)</f>
        <v>1</v>
      </c>
      <c r="M83">
        <f t="shared" ref="M83:M146" si="3">IF(K83=D83, 0, 1)</f>
        <v>0</v>
      </c>
      <c r="N83">
        <v>0.87448122939999995</v>
      </c>
      <c r="P83"/>
      <c r="Q83"/>
      <c r="R83"/>
      <c r="S83"/>
    </row>
    <row r="84" spans="1:19" x14ac:dyDescent="0.25">
      <c r="A84">
        <v>4869</v>
      </c>
      <c r="B84" t="s">
        <v>3125</v>
      </c>
      <c r="C84" t="s">
        <v>3126</v>
      </c>
      <c r="D84" t="s">
        <v>34</v>
      </c>
      <c r="E84" t="s">
        <v>34</v>
      </c>
      <c r="F84">
        <v>0.79</v>
      </c>
      <c r="G84" t="s">
        <v>34</v>
      </c>
      <c r="H84">
        <v>0.71274366790699994</v>
      </c>
      <c r="I84" t="s">
        <v>34</v>
      </c>
      <c r="J84">
        <v>0.58560952056899995</v>
      </c>
      <c r="K84" t="s">
        <v>34</v>
      </c>
      <c r="L84">
        <f t="shared" si="2"/>
        <v>1</v>
      </c>
      <c r="M84">
        <f t="shared" si="3"/>
        <v>0</v>
      </c>
      <c r="N84">
        <v>0.69611772949200001</v>
      </c>
      <c r="P84"/>
      <c r="Q84"/>
      <c r="R84"/>
      <c r="S84"/>
    </row>
    <row r="85" spans="1:19" x14ac:dyDescent="0.25">
      <c r="A85">
        <v>3519</v>
      </c>
      <c r="B85" t="s">
        <v>6979</v>
      </c>
      <c r="C85" t="s">
        <v>6980</v>
      </c>
      <c r="D85" t="s">
        <v>21</v>
      </c>
      <c r="E85" t="s">
        <v>21</v>
      </c>
      <c r="F85">
        <v>0.96</v>
      </c>
      <c r="G85" t="s">
        <v>21</v>
      </c>
      <c r="H85">
        <v>0.91504250011999999</v>
      </c>
      <c r="I85" t="s">
        <v>21</v>
      </c>
      <c r="J85">
        <v>0.99991635380999999</v>
      </c>
      <c r="K85" t="s">
        <v>21</v>
      </c>
      <c r="L85">
        <f t="shared" si="2"/>
        <v>1</v>
      </c>
      <c r="M85">
        <f t="shared" si="3"/>
        <v>0</v>
      </c>
      <c r="N85">
        <v>0.95831961797700005</v>
      </c>
      <c r="P85"/>
      <c r="Q85"/>
      <c r="R85"/>
      <c r="S85"/>
    </row>
    <row r="86" spans="1:19" x14ac:dyDescent="0.25">
      <c r="A86">
        <v>3491</v>
      </c>
      <c r="B86" t="s">
        <v>10226</v>
      </c>
      <c r="C86" t="s">
        <v>10227</v>
      </c>
      <c r="D86" t="s">
        <v>21</v>
      </c>
      <c r="E86" t="s">
        <v>21</v>
      </c>
      <c r="F86">
        <v>0.74</v>
      </c>
      <c r="G86" t="s">
        <v>21</v>
      </c>
      <c r="H86">
        <v>0.96934801095599998</v>
      </c>
      <c r="I86" t="s">
        <v>21</v>
      </c>
      <c r="J86">
        <v>0.99993566735700001</v>
      </c>
      <c r="K86" t="s">
        <v>21</v>
      </c>
      <c r="L86">
        <f t="shared" si="2"/>
        <v>1</v>
      </c>
      <c r="M86">
        <f t="shared" si="3"/>
        <v>0</v>
      </c>
      <c r="N86">
        <v>0.90309455943799999</v>
      </c>
      <c r="P86"/>
      <c r="Q86"/>
      <c r="R86"/>
      <c r="S86"/>
    </row>
    <row r="87" spans="1:19" x14ac:dyDescent="0.25">
      <c r="A87">
        <v>898</v>
      </c>
      <c r="B87" t="s">
        <v>1807</v>
      </c>
      <c r="C87" t="s">
        <v>1808</v>
      </c>
      <c r="D87" t="s">
        <v>21</v>
      </c>
      <c r="E87" t="s">
        <v>21</v>
      </c>
      <c r="F87">
        <v>0.68</v>
      </c>
      <c r="G87" t="s">
        <v>21</v>
      </c>
      <c r="H87">
        <v>0.96618566590699995</v>
      </c>
      <c r="I87" t="s">
        <v>21</v>
      </c>
      <c r="J87">
        <v>0.999993301645</v>
      </c>
      <c r="K87" t="s">
        <v>21</v>
      </c>
      <c r="L87">
        <f t="shared" si="2"/>
        <v>1</v>
      </c>
      <c r="M87">
        <f t="shared" si="3"/>
        <v>0</v>
      </c>
      <c r="N87">
        <v>0.88205965585099999</v>
      </c>
      <c r="P87"/>
      <c r="Q87"/>
      <c r="R87"/>
      <c r="S87"/>
    </row>
    <row r="88" spans="1:19" x14ac:dyDescent="0.25">
      <c r="A88">
        <v>3975</v>
      </c>
      <c r="B88" t="s">
        <v>14567</v>
      </c>
      <c r="C88" t="s">
        <v>5543</v>
      </c>
      <c r="D88" t="s">
        <v>52</v>
      </c>
      <c r="E88" t="s">
        <v>52</v>
      </c>
      <c r="F88">
        <v>0.94</v>
      </c>
      <c r="G88" t="s">
        <v>52</v>
      </c>
      <c r="H88">
        <v>0.85729065050300002</v>
      </c>
      <c r="I88" t="s">
        <v>52</v>
      </c>
      <c r="J88">
        <v>0.98852539402299999</v>
      </c>
      <c r="K88" t="s">
        <v>52</v>
      </c>
      <c r="L88">
        <f t="shared" si="2"/>
        <v>1</v>
      </c>
      <c r="M88">
        <f t="shared" si="3"/>
        <v>0</v>
      </c>
      <c r="N88">
        <v>0.92860534817499996</v>
      </c>
      <c r="P88"/>
      <c r="Q88"/>
      <c r="R88"/>
      <c r="S88"/>
    </row>
    <row r="89" spans="1:19" x14ac:dyDescent="0.25">
      <c r="A89">
        <v>3525</v>
      </c>
      <c r="B89" t="s">
        <v>1030</v>
      </c>
      <c r="C89" t="s">
        <v>1031</v>
      </c>
      <c r="D89" t="s">
        <v>21</v>
      </c>
      <c r="E89" t="s">
        <v>21</v>
      </c>
      <c r="F89">
        <v>0.82</v>
      </c>
      <c r="G89" t="s">
        <v>21</v>
      </c>
      <c r="H89">
        <v>0.94658902164600001</v>
      </c>
      <c r="I89" t="s">
        <v>21</v>
      </c>
      <c r="J89">
        <v>0.99945252954899999</v>
      </c>
      <c r="K89" t="s">
        <v>21</v>
      </c>
      <c r="L89">
        <f t="shared" si="2"/>
        <v>1</v>
      </c>
      <c r="M89">
        <f t="shared" si="3"/>
        <v>0</v>
      </c>
      <c r="N89">
        <v>0.92201385039799999</v>
      </c>
      <c r="P89"/>
      <c r="Q89"/>
      <c r="R89"/>
      <c r="S89"/>
    </row>
    <row r="90" spans="1:19" x14ac:dyDescent="0.25">
      <c r="A90">
        <v>3248</v>
      </c>
      <c r="B90" t="s">
        <v>4449</v>
      </c>
      <c r="C90" t="s">
        <v>4450</v>
      </c>
      <c r="D90" t="s">
        <v>34</v>
      </c>
      <c r="E90" t="s">
        <v>34</v>
      </c>
      <c r="F90">
        <v>0.83</v>
      </c>
      <c r="G90" t="s">
        <v>34</v>
      </c>
      <c r="H90">
        <v>0.83383054706899995</v>
      </c>
      <c r="I90" t="s">
        <v>34</v>
      </c>
      <c r="J90">
        <v>0.99858314243799995</v>
      </c>
      <c r="K90" t="s">
        <v>34</v>
      </c>
      <c r="L90">
        <f t="shared" si="2"/>
        <v>1</v>
      </c>
      <c r="M90">
        <f t="shared" si="3"/>
        <v>0</v>
      </c>
      <c r="N90">
        <v>0.88747122983600002</v>
      </c>
      <c r="P90"/>
      <c r="Q90"/>
      <c r="R90"/>
      <c r="S90"/>
    </row>
    <row r="91" spans="1:19" x14ac:dyDescent="0.25">
      <c r="A91">
        <v>4006</v>
      </c>
      <c r="B91" t="s">
        <v>5442</v>
      </c>
      <c r="C91" t="s">
        <v>5443</v>
      </c>
      <c r="D91" t="s">
        <v>21</v>
      </c>
      <c r="E91" t="s">
        <v>21</v>
      </c>
      <c r="F91">
        <v>0.75</v>
      </c>
      <c r="G91" t="s">
        <v>21</v>
      </c>
      <c r="H91">
        <v>0.94574766149099998</v>
      </c>
      <c r="I91" t="s">
        <v>21</v>
      </c>
      <c r="J91">
        <v>0.99983493271799995</v>
      </c>
      <c r="K91" t="s">
        <v>21</v>
      </c>
      <c r="L91">
        <f t="shared" si="2"/>
        <v>1</v>
      </c>
      <c r="M91">
        <f t="shared" si="3"/>
        <v>0</v>
      </c>
      <c r="N91">
        <v>0.89852753140300001</v>
      </c>
      <c r="P91"/>
      <c r="Q91"/>
      <c r="R91"/>
      <c r="S91"/>
    </row>
    <row r="92" spans="1:19" x14ac:dyDescent="0.25">
      <c r="A92">
        <v>2122</v>
      </c>
      <c r="B92" t="s">
        <v>7568</v>
      </c>
      <c r="C92" t="s">
        <v>7569</v>
      </c>
      <c r="D92" t="s">
        <v>21</v>
      </c>
      <c r="E92" t="s">
        <v>21</v>
      </c>
      <c r="F92">
        <v>0.88</v>
      </c>
      <c r="G92" t="s">
        <v>21</v>
      </c>
      <c r="H92">
        <v>0.96335098772700001</v>
      </c>
      <c r="I92" t="s">
        <v>21</v>
      </c>
      <c r="J92">
        <v>0.99998248448399996</v>
      </c>
      <c r="K92" t="s">
        <v>21</v>
      </c>
      <c r="L92">
        <f t="shared" si="2"/>
        <v>1</v>
      </c>
      <c r="M92">
        <f t="shared" si="3"/>
        <v>0</v>
      </c>
      <c r="N92">
        <v>0.94777782407</v>
      </c>
      <c r="P92"/>
      <c r="Q92"/>
      <c r="R92"/>
      <c r="S92"/>
    </row>
    <row r="93" spans="1:19" x14ac:dyDescent="0.25">
      <c r="A93">
        <v>1210</v>
      </c>
      <c r="B93" t="s">
        <v>7985</v>
      </c>
      <c r="C93" t="s">
        <v>7986</v>
      </c>
      <c r="D93" t="s">
        <v>116</v>
      </c>
      <c r="E93" t="s">
        <v>116</v>
      </c>
      <c r="F93">
        <v>0.74</v>
      </c>
      <c r="G93" t="s">
        <v>116</v>
      </c>
      <c r="H93">
        <v>0.51446068286699997</v>
      </c>
      <c r="I93" t="s">
        <v>116</v>
      </c>
      <c r="J93">
        <v>0.81461975510899998</v>
      </c>
      <c r="K93" t="s">
        <v>116</v>
      </c>
      <c r="L93">
        <f t="shared" si="2"/>
        <v>1</v>
      </c>
      <c r="M93">
        <f t="shared" si="3"/>
        <v>0</v>
      </c>
      <c r="N93">
        <v>0.68969347932500003</v>
      </c>
      <c r="P93"/>
      <c r="Q93"/>
      <c r="R93"/>
      <c r="S93"/>
    </row>
    <row r="94" spans="1:19" x14ac:dyDescent="0.25">
      <c r="A94">
        <v>1251</v>
      </c>
      <c r="B94" t="s">
        <v>2313</v>
      </c>
      <c r="C94" t="s">
        <v>860</v>
      </c>
      <c r="D94" t="s">
        <v>116</v>
      </c>
      <c r="E94" t="s">
        <v>116</v>
      </c>
      <c r="F94">
        <v>0.88</v>
      </c>
      <c r="G94" t="s">
        <v>116</v>
      </c>
      <c r="H94">
        <v>0.471523032407</v>
      </c>
      <c r="I94" t="s">
        <v>116</v>
      </c>
      <c r="J94">
        <v>0.77839497689299997</v>
      </c>
      <c r="K94" t="s">
        <v>116</v>
      </c>
      <c r="L94">
        <f t="shared" si="2"/>
        <v>1</v>
      </c>
      <c r="M94">
        <f t="shared" si="3"/>
        <v>0</v>
      </c>
      <c r="N94">
        <v>0.70997266976700002</v>
      </c>
      <c r="P94"/>
      <c r="Q94"/>
      <c r="R94"/>
      <c r="S94"/>
    </row>
    <row r="95" spans="1:19" x14ac:dyDescent="0.25">
      <c r="A95">
        <v>2964</v>
      </c>
      <c r="B95" t="s">
        <v>6521</v>
      </c>
      <c r="C95" t="s">
        <v>6522</v>
      </c>
      <c r="D95" t="s">
        <v>10</v>
      </c>
      <c r="E95" t="s">
        <v>10</v>
      </c>
      <c r="F95">
        <v>0.86</v>
      </c>
      <c r="G95" t="s">
        <v>10</v>
      </c>
      <c r="H95">
        <v>0.94913732688999997</v>
      </c>
      <c r="I95" t="s">
        <v>10</v>
      </c>
      <c r="J95">
        <v>0.99964122255400001</v>
      </c>
      <c r="K95" t="s">
        <v>10</v>
      </c>
      <c r="L95">
        <f t="shared" si="2"/>
        <v>1</v>
      </c>
      <c r="M95">
        <f t="shared" si="3"/>
        <v>0</v>
      </c>
      <c r="N95">
        <v>0.93625951648100003</v>
      </c>
      <c r="P95"/>
      <c r="Q95"/>
      <c r="R95"/>
      <c r="S95"/>
    </row>
    <row r="96" spans="1:19" x14ac:dyDescent="0.25">
      <c r="A96">
        <v>1113</v>
      </c>
      <c r="B96" t="s">
        <v>13124</v>
      </c>
      <c r="C96" t="s">
        <v>13125</v>
      </c>
      <c r="D96" t="s">
        <v>21</v>
      </c>
      <c r="E96" t="s">
        <v>21</v>
      </c>
      <c r="F96">
        <v>0.86</v>
      </c>
      <c r="G96" t="s">
        <v>21</v>
      </c>
      <c r="H96">
        <v>0.94400439098400002</v>
      </c>
      <c r="I96" t="s">
        <v>21</v>
      </c>
      <c r="J96">
        <v>0.999984629746</v>
      </c>
      <c r="K96" t="s">
        <v>21</v>
      </c>
      <c r="L96">
        <f t="shared" si="2"/>
        <v>1</v>
      </c>
      <c r="M96">
        <f t="shared" si="3"/>
        <v>0</v>
      </c>
      <c r="N96">
        <v>0.93466300691000004</v>
      </c>
      <c r="P96"/>
      <c r="Q96"/>
      <c r="R96"/>
      <c r="S96"/>
    </row>
    <row r="97" spans="1:19" x14ac:dyDescent="0.25">
      <c r="A97">
        <v>1994</v>
      </c>
      <c r="B97" t="s">
        <v>4179</v>
      </c>
      <c r="C97" t="s">
        <v>4180</v>
      </c>
      <c r="D97" t="s">
        <v>21</v>
      </c>
      <c r="E97" t="s">
        <v>21</v>
      </c>
      <c r="F97">
        <v>0.89</v>
      </c>
      <c r="G97" t="s">
        <v>21</v>
      </c>
      <c r="H97">
        <v>0.91733312392499999</v>
      </c>
      <c r="I97" t="s">
        <v>21</v>
      </c>
      <c r="J97">
        <v>0.99971590825500001</v>
      </c>
      <c r="K97" t="s">
        <v>21</v>
      </c>
      <c r="L97">
        <f t="shared" si="2"/>
        <v>1</v>
      </c>
      <c r="M97">
        <f t="shared" si="3"/>
        <v>0</v>
      </c>
      <c r="N97">
        <v>0.935683010727</v>
      </c>
      <c r="P97"/>
      <c r="Q97"/>
      <c r="R97"/>
      <c r="S97"/>
    </row>
    <row r="98" spans="1:19" x14ac:dyDescent="0.25">
      <c r="A98">
        <v>5155</v>
      </c>
      <c r="B98" t="s">
        <v>11239</v>
      </c>
      <c r="C98" t="s">
        <v>11240</v>
      </c>
      <c r="D98" t="s">
        <v>10</v>
      </c>
      <c r="E98" t="s">
        <v>10</v>
      </c>
      <c r="F98">
        <v>0.75</v>
      </c>
      <c r="G98" t="s">
        <v>52</v>
      </c>
      <c r="H98">
        <v>0.66575175040199996</v>
      </c>
      <c r="I98" t="s">
        <v>52</v>
      </c>
      <c r="J98">
        <v>0.59176795297999996</v>
      </c>
      <c r="K98" t="s">
        <v>52</v>
      </c>
      <c r="L98">
        <f t="shared" si="2"/>
        <v>0</v>
      </c>
      <c r="M98">
        <f t="shared" si="3"/>
        <v>1</v>
      </c>
      <c r="N98">
        <v>0.41917323446100002</v>
      </c>
      <c r="P98"/>
      <c r="Q98"/>
      <c r="R98"/>
      <c r="S98"/>
    </row>
    <row r="99" spans="1:19" x14ac:dyDescent="0.25">
      <c r="A99">
        <v>3838</v>
      </c>
      <c r="B99" t="s">
        <v>14570</v>
      </c>
      <c r="C99" t="s">
        <v>14571</v>
      </c>
      <c r="D99" t="s">
        <v>52</v>
      </c>
      <c r="E99" t="s">
        <v>52</v>
      </c>
      <c r="F99">
        <v>0.85</v>
      </c>
      <c r="G99" t="s">
        <v>52</v>
      </c>
      <c r="H99">
        <v>0.84666861581899999</v>
      </c>
      <c r="I99" t="s">
        <v>52</v>
      </c>
      <c r="J99">
        <v>0.94545875245400002</v>
      </c>
      <c r="K99" t="s">
        <v>52</v>
      </c>
      <c r="L99">
        <f t="shared" si="2"/>
        <v>1</v>
      </c>
      <c r="M99">
        <f t="shared" si="3"/>
        <v>0</v>
      </c>
      <c r="N99">
        <v>0.88070912275799995</v>
      </c>
      <c r="P99"/>
      <c r="Q99"/>
      <c r="R99"/>
      <c r="S99"/>
    </row>
    <row r="100" spans="1:19" x14ac:dyDescent="0.25">
      <c r="A100">
        <v>4655</v>
      </c>
      <c r="B100" t="s">
        <v>12045</v>
      </c>
      <c r="C100" t="s">
        <v>12046</v>
      </c>
      <c r="D100" t="s">
        <v>129</v>
      </c>
      <c r="E100" t="s">
        <v>129</v>
      </c>
      <c r="F100">
        <v>0.86</v>
      </c>
      <c r="G100" t="s">
        <v>129</v>
      </c>
      <c r="H100">
        <v>0.57143640275899998</v>
      </c>
      <c r="I100" t="s">
        <v>129</v>
      </c>
      <c r="J100">
        <v>0.70601076798600004</v>
      </c>
      <c r="K100" t="s">
        <v>129</v>
      </c>
      <c r="L100">
        <f t="shared" si="2"/>
        <v>1</v>
      </c>
      <c r="M100">
        <f t="shared" si="3"/>
        <v>0</v>
      </c>
      <c r="N100">
        <v>0.71248239024799997</v>
      </c>
      <c r="P100"/>
      <c r="Q100"/>
      <c r="R100"/>
      <c r="S100"/>
    </row>
    <row r="101" spans="1:19" x14ac:dyDescent="0.25">
      <c r="A101">
        <v>3493</v>
      </c>
      <c r="B101" t="s">
        <v>3284</v>
      </c>
      <c r="C101" t="s">
        <v>3285</v>
      </c>
      <c r="D101" t="s">
        <v>21</v>
      </c>
      <c r="E101" t="s">
        <v>21</v>
      </c>
      <c r="F101">
        <v>0.68</v>
      </c>
      <c r="G101" t="s">
        <v>21</v>
      </c>
      <c r="H101">
        <v>0.72106280908800002</v>
      </c>
      <c r="I101" t="s">
        <v>21</v>
      </c>
      <c r="J101">
        <v>0.99735946830199995</v>
      </c>
      <c r="K101" t="s">
        <v>21</v>
      </c>
      <c r="L101">
        <f t="shared" si="2"/>
        <v>1</v>
      </c>
      <c r="M101">
        <f t="shared" si="3"/>
        <v>0</v>
      </c>
      <c r="N101">
        <v>0.79947409246300005</v>
      </c>
      <c r="P101"/>
      <c r="Q101"/>
      <c r="R101"/>
      <c r="S101"/>
    </row>
    <row r="102" spans="1:19" x14ac:dyDescent="0.25">
      <c r="A102">
        <v>3283</v>
      </c>
      <c r="B102" t="s">
        <v>7102</v>
      </c>
      <c r="C102" t="s">
        <v>7103</v>
      </c>
      <c r="D102" t="s">
        <v>617</v>
      </c>
      <c r="E102" t="s">
        <v>617</v>
      </c>
      <c r="F102">
        <v>0.79</v>
      </c>
      <c r="G102" t="s">
        <v>617</v>
      </c>
      <c r="H102">
        <v>0.418645590209</v>
      </c>
      <c r="I102" t="s">
        <v>617</v>
      </c>
      <c r="J102">
        <v>0.46971488812500001</v>
      </c>
      <c r="K102" t="s">
        <v>617</v>
      </c>
      <c r="L102">
        <f t="shared" si="2"/>
        <v>1</v>
      </c>
      <c r="M102">
        <f t="shared" si="3"/>
        <v>0</v>
      </c>
      <c r="N102">
        <v>0.55945349277800005</v>
      </c>
      <c r="P102"/>
      <c r="Q102"/>
      <c r="R102"/>
      <c r="S102"/>
    </row>
    <row r="103" spans="1:19" x14ac:dyDescent="0.25">
      <c r="A103">
        <v>1437</v>
      </c>
      <c r="B103" t="s">
        <v>2004</v>
      </c>
      <c r="C103" t="s">
        <v>2005</v>
      </c>
      <c r="D103" t="s">
        <v>10</v>
      </c>
      <c r="E103" t="s">
        <v>52</v>
      </c>
      <c r="F103">
        <v>0.72</v>
      </c>
      <c r="G103" t="s">
        <v>10</v>
      </c>
      <c r="H103">
        <v>0.611100272354</v>
      </c>
      <c r="I103" t="s">
        <v>10</v>
      </c>
      <c r="J103">
        <v>0.85304752854699994</v>
      </c>
      <c r="K103" t="s">
        <v>10</v>
      </c>
      <c r="L103">
        <f t="shared" si="2"/>
        <v>1</v>
      </c>
      <c r="M103">
        <f t="shared" si="3"/>
        <v>0</v>
      </c>
      <c r="N103">
        <v>0.48804926696700002</v>
      </c>
      <c r="P103"/>
      <c r="Q103"/>
      <c r="R103"/>
      <c r="S103"/>
    </row>
    <row r="104" spans="1:19" x14ac:dyDescent="0.25">
      <c r="A104">
        <v>3789</v>
      </c>
      <c r="B104" t="s">
        <v>5786</v>
      </c>
      <c r="C104" t="s">
        <v>5787</v>
      </c>
      <c r="D104" t="s">
        <v>10</v>
      </c>
      <c r="E104" t="s">
        <v>10</v>
      </c>
      <c r="F104">
        <v>0.73</v>
      </c>
      <c r="G104" t="s">
        <v>10</v>
      </c>
      <c r="H104">
        <v>0.89423237363800001</v>
      </c>
      <c r="I104" t="s">
        <v>10</v>
      </c>
      <c r="J104">
        <v>0.99828503412900005</v>
      </c>
      <c r="K104" t="s">
        <v>10</v>
      </c>
      <c r="L104">
        <f t="shared" si="2"/>
        <v>1</v>
      </c>
      <c r="M104">
        <f t="shared" si="3"/>
        <v>0</v>
      </c>
      <c r="N104">
        <v>0.87417246925600001</v>
      </c>
      <c r="P104"/>
      <c r="Q104"/>
      <c r="R104"/>
      <c r="S104"/>
    </row>
    <row r="105" spans="1:19" x14ac:dyDescent="0.25">
      <c r="A105">
        <v>5927</v>
      </c>
      <c r="B105" t="s">
        <v>819</v>
      </c>
      <c r="C105" t="s">
        <v>820</v>
      </c>
      <c r="D105" t="s">
        <v>10</v>
      </c>
      <c r="E105" t="s">
        <v>10</v>
      </c>
      <c r="F105">
        <v>0.73</v>
      </c>
      <c r="G105" t="s">
        <v>10</v>
      </c>
      <c r="H105">
        <v>0.82088638354999999</v>
      </c>
      <c r="I105" t="s">
        <v>10</v>
      </c>
      <c r="J105">
        <v>0.98945312488199999</v>
      </c>
      <c r="K105" t="s">
        <v>10</v>
      </c>
      <c r="L105">
        <f t="shared" si="2"/>
        <v>1</v>
      </c>
      <c r="M105">
        <f t="shared" si="3"/>
        <v>0</v>
      </c>
      <c r="N105">
        <v>0.84677983614399999</v>
      </c>
      <c r="P105"/>
      <c r="Q105"/>
      <c r="R105"/>
      <c r="S105"/>
    </row>
    <row r="106" spans="1:19" x14ac:dyDescent="0.25">
      <c r="A106">
        <v>598</v>
      </c>
      <c r="B106" t="s">
        <v>11873</v>
      </c>
      <c r="C106" t="s">
        <v>11874</v>
      </c>
      <c r="D106" t="s">
        <v>52</v>
      </c>
      <c r="E106" t="s">
        <v>52</v>
      </c>
      <c r="F106">
        <v>0.79</v>
      </c>
      <c r="G106" t="s">
        <v>52</v>
      </c>
      <c r="H106">
        <v>0.59647166526399997</v>
      </c>
      <c r="I106" t="s">
        <v>52</v>
      </c>
      <c r="J106">
        <v>0.92823692175399997</v>
      </c>
      <c r="K106" t="s">
        <v>52</v>
      </c>
      <c r="L106">
        <f t="shared" si="2"/>
        <v>1</v>
      </c>
      <c r="M106">
        <f t="shared" si="3"/>
        <v>0</v>
      </c>
      <c r="N106">
        <v>0.77156952900599995</v>
      </c>
      <c r="P106"/>
      <c r="Q106"/>
      <c r="R106"/>
      <c r="S106"/>
    </row>
    <row r="107" spans="1:19" x14ac:dyDescent="0.25">
      <c r="A107">
        <v>617</v>
      </c>
      <c r="B107" t="s">
        <v>11171</v>
      </c>
      <c r="C107" t="s">
        <v>11172</v>
      </c>
      <c r="D107" t="s">
        <v>52</v>
      </c>
      <c r="E107" t="s">
        <v>52</v>
      </c>
      <c r="F107">
        <v>0.94</v>
      </c>
      <c r="G107" t="s">
        <v>52</v>
      </c>
      <c r="H107">
        <v>0.83528041636399997</v>
      </c>
      <c r="I107" t="s">
        <v>52</v>
      </c>
      <c r="J107">
        <v>0.99942949334599995</v>
      </c>
      <c r="K107" t="s">
        <v>52</v>
      </c>
      <c r="L107">
        <f t="shared" si="2"/>
        <v>1</v>
      </c>
      <c r="M107">
        <f t="shared" si="3"/>
        <v>0</v>
      </c>
      <c r="N107">
        <v>0.92490330323699999</v>
      </c>
      <c r="P107"/>
      <c r="Q107"/>
      <c r="R107"/>
      <c r="S107"/>
    </row>
    <row r="108" spans="1:19" x14ac:dyDescent="0.25">
      <c r="A108">
        <v>2586</v>
      </c>
      <c r="B108" t="s">
        <v>2686</v>
      </c>
      <c r="C108" t="s">
        <v>2687</v>
      </c>
      <c r="D108" t="s">
        <v>21</v>
      </c>
      <c r="E108" t="s">
        <v>21</v>
      </c>
      <c r="F108">
        <v>0.84</v>
      </c>
      <c r="G108" t="s">
        <v>21</v>
      </c>
      <c r="H108">
        <v>0.88632346494199998</v>
      </c>
      <c r="I108" t="s">
        <v>21</v>
      </c>
      <c r="J108">
        <v>0.99945054048100002</v>
      </c>
      <c r="K108" t="s">
        <v>21</v>
      </c>
      <c r="L108">
        <f t="shared" si="2"/>
        <v>1</v>
      </c>
      <c r="M108">
        <f t="shared" si="3"/>
        <v>0</v>
      </c>
      <c r="N108">
        <v>0.90859133514099999</v>
      </c>
      <c r="P108"/>
      <c r="Q108"/>
      <c r="R108"/>
      <c r="S108"/>
    </row>
    <row r="109" spans="1:19" x14ac:dyDescent="0.25">
      <c r="A109">
        <v>1722</v>
      </c>
      <c r="B109" t="s">
        <v>12629</v>
      </c>
      <c r="C109" t="s">
        <v>12630</v>
      </c>
      <c r="D109" t="s">
        <v>446</v>
      </c>
      <c r="E109" t="s">
        <v>446</v>
      </c>
      <c r="F109">
        <v>0.72</v>
      </c>
      <c r="G109" t="s">
        <v>21</v>
      </c>
      <c r="H109">
        <v>0.82454406828600002</v>
      </c>
      <c r="I109" t="s">
        <v>21</v>
      </c>
      <c r="J109">
        <v>0.85257286034400004</v>
      </c>
      <c r="K109" t="s">
        <v>21</v>
      </c>
      <c r="L109">
        <f t="shared" si="2"/>
        <v>0</v>
      </c>
      <c r="M109">
        <f t="shared" si="3"/>
        <v>1</v>
      </c>
      <c r="N109">
        <v>0.55903897620999998</v>
      </c>
      <c r="P109"/>
      <c r="Q109"/>
      <c r="R109"/>
      <c r="S109"/>
    </row>
    <row r="110" spans="1:19" x14ac:dyDescent="0.25">
      <c r="A110">
        <v>2467</v>
      </c>
      <c r="B110" t="s">
        <v>4011</v>
      </c>
      <c r="C110" t="s">
        <v>4012</v>
      </c>
      <c r="D110" t="s">
        <v>239</v>
      </c>
      <c r="E110" t="s">
        <v>239</v>
      </c>
      <c r="F110">
        <v>1</v>
      </c>
      <c r="G110" t="s">
        <v>239</v>
      </c>
      <c r="H110">
        <v>0.85427292115999998</v>
      </c>
      <c r="I110" t="s">
        <v>239</v>
      </c>
      <c r="J110">
        <v>0.963963598506</v>
      </c>
      <c r="K110" t="s">
        <v>239</v>
      </c>
      <c r="L110">
        <f t="shared" si="2"/>
        <v>1</v>
      </c>
      <c r="M110">
        <f t="shared" si="3"/>
        <v>0</v>
      </c>
      <c r="N110">
        <v>0.93941217322199999</v>
      </c>
      <c r="P110"/>
      <c r="Q110"/>
      <c r="R110"/>
      <c r="S110"/>
    </row>
    <row r="111" spans="1:19" x14ac:dyDescent="0.25">
      <c r="A111">
        <v>1898</v>
      </c>
      <c r="B111" t="s">
        <v>11053</v>
      </c>
      <c r="C111" t="s">
        <v>11054</v>
      </c>
      <c r="D111" t="s">
        <v>21</v>
      </c>
      <c r="E111" t="s">
        <v>21</v>
      </c>
      <c r="F111">
        <v>0.98</v>
      </c>
      <c r="G111" t="s">
        <v>21</v>
      </c>
      <c r="H111">
        <v>0.71930492965000004</v>
      </c>
      <c r="I111" t="s">
        <v>21</v>
      </c>
      <c r="J111">
        <v>0.99871673183700005</v>
      </c>
      <c r="K111" t="s">
        <v>21</v>
      </c>
      <c r="L111">
        <f t="shared" si="2"/>
        <v>1</v>
      </c>
      <c r="M111">
        <f t="shared" si="3"/>
        <v>0</v>
      </c>
      <c r="N111">
        <v>0.89934055382900002</v>
      </c>
      <c r="P111"/>
      <c r="Q111"/>
      <c r="R111"/>
      <c r="S111"/>
    </row>
    <row r="112" spans="1:19" x14ac:dyDescent="0.25">
      <c r="A112">
        <v>4717</v>
      </c>
      <c r="B112" t="s">
        <v>3523</v>
      </c>
      <c r="C112" t="s">
        <v>3524</v>
      </c>
      <c r="D112" t="s">
        <v>42</v>
      </c>
      <c r="E112" t="s">
        <v>42</v>
      </c>
      <c r="F112">
        <v>0.92</v>
      </c>
      <c r="G112" t="s">
        <v>42</v>
      </c>
      <c r="H112">
        <v>0.81129833437700005</v>
      </c>
      <c r="I112" t="s">
        <v>42</v>
      </c>
      <c r="J112">
        <v>0.99880159781300004</v>
      </c>
      <c r="K112" t="s">
        <v>42</v>
      </c>
      <c r="L112">
        <f t="shared" si="2"/>
        <v>1</v>
      </c>
      <c r="M112">
        <f t="shared" si="3"/>
        <v>0</v>
      </c>
      <c r="N112">
        <v>0.91003331073000004</v>
      </c>
      <c r="P112"/>
      <c r="Q112"/>
      <c r="R112"/>
      <c r="S112"/>
    </row>
    <row r="113" spans="1:19" x14ac:dyDescent="0.25">
      <c r="A113">
        <v>284</v>
      </c>
      <c r="B113" t="s">
        <v>14178</v>
      </c>
      <c r="C113" t="s">
        <v>12093</v>
      </c>
      <c r="D113" t="s">
        <v>129</v>
      </c>
      <c r="E113" t="s">
        <v>129</v>
      </c>
      <c r="F113">
        <v>0.97</v>
      </c>
      <c r="G113" t="s">
        <v>129</v>
      </c>
      <c r="H113">
        <v>0.65517034387999995</v>
      </c>
      <c r="I113" t="s">
        <v>129</v>
      </c>
      <c r="J113">
        <v>0.98198976474099997</v>
      </c>
      <c r="K113" t="s">
        <v>129</v>
      </c>
      <c r="L113">
        <f t="shared" si="2"/>
        <v>1</v>
      </c>
      <c r="M113">
        <f t="shared" si="3"/>
        <v>0</v>
      </c>
      <c r="N113">
        <v>0.86905336954000001</v>
      </c>
      <c r="P113"/>
      <c r="Q113"/>
      <c r="R113"/>
      <c r="S113"/>
    </row>
    <row r="114" spans="1:19" x14ac:dyDescent="0.25">
      <c r="A114">
        <v>545</v>
      </c>
      <c r="B114" t="s">
        <v>14360</v>
      </c>
      <c r="C114" t="s">
        <v>14361</v>
      </c>
      <c r="D114" t="s">
        <v>129</v>
      </c>
      <c r="E114" t="s">
        <v>129</v>
      </c>
      <c r="F114">
        <v>0.98</v>
      </c>
      <c r="G114" t="s">
        <v>129</v>
      </c>
      <c r="H114">
        <v>0.87611664530099997</v>
      </c>
      <c r="I114" t="s">
        <v>129</v>
      </c>
      <c r="J114">
        <v>0.993548818088</v>
      </c>
      <c r="K114" t="s">
        <v>129</v>
      </c>
      <c r="L114">
        <f t="shared" si="2"/>
        <v>1</v>
      </c>
      <c r="M114">
        <f t="shared" si="3"/>
        <v>0</v>
      </c>
      <c r="N114">
        <v>0.94988848779599999</v>
      </c>
      <c r="P114"/>
      <c r="Q114"/>
      <c r="R114"/>
      <c r="S114"/>
    </row>
    <row r="115" spans="1:19" x14ac:dyDescent="0.25">
      <c r="A115">
        <v>5</v>
      </c>
      <c r="B115" t="s">
        <v>1139</v>
      </c>
      <c r="C115" t="s">
        <v>1140</v>
      </c>
      <c r="D115" t="s">
        <v>68</v>
      </c>
      <c r="E115" t="s">
        <v>68</v>
      </c>
      <c r="F115">
        <v>0.91</v>
      </c>
      <c r="G115" t="s">
        <v>68</v>
      </c>
      <c r="H115">
        <v>0.76971481531499997</v>
      </c>
      <c r="I115" t="s">
        <v>68</v>
      </c>
      <c r="J115">
        <v>0.99330582645200005</v>
      </c>
      <c r="K115" t="s">
        <v>68</v>
      </c>
      <c r="L115">
        <f t="shared" si="2"/>
        <v>1</v>
      </c>
      <c r="M115">
        <f t="shared" si="3"/>
        <v>0</v>
      </c>
      <c r="N115">
        <v>0.89100688058900002</v>
      </c>
      <c r="P115"/>
      <c r="Q115"/>
      <c r="R115"/>
      <c r="S115"/>
    </row>
    <row r="116" spans="1:19" x14ac:dyDescent="0.25">
      <c r="A116">
        <v>1802</v>
      </c>
      <c r="B116" t="s">
        <v>12316</v>
      </c>
      <c r="C116" t="s">
        <v>12317</v>
      </c>
      <c r="D116" t="s">
        <v>34</v>
      </c>
      <c r="E116" t="s">
        <v>34</v>
      </c>
      <c r="F116">
        <v>0.83</v>
      </c>
      <c r="G116" t="s">
        <v>34</v>
      </c>
      <c r="H116">
        <v>0.71516825392299999</v>
      </c>
      <c r="I116" t="s">
        <v>34</v>
      </c>
      <c r="J116">
        <v>0.93415883815900003</v>
      </c>
      <c r="K116" t="s">
        <v>34</v>
      </c>
      <c r="L116">
        <f t="shared" si="2"/>
        <v>1</v>
      </c>
      <c r="M116">
        <f t="shared" si="3"/>
        <v>0</v>
      </c>
      <c r="N116">
        <v>0.826442364027</v>
      </c>
      <c r="P116"/>
      <c r="Q116"/>
      <c r="R116"/>
      <c r="S116"/>
    </row>
    <row r="117" spans="1:19" x14ac:dyDescent="0.25">
      <c r="A117">
        <v>2302</v>
      </c>
      <c r="B117" t="s">
        <v>8068</v>
      </c>
      <c r="C117" t="s">
        <v>8069</v>
      </c>
      <c r="D117" t="s">
        <v>185</v>
      </c>
      <c r="E117" t="s">
        <v>10</v>
      </c>
      <c r="F117">
        <v>0.68</v>
      </c>
      <c r="G117" t="s">
        <v>185</v>
      </c>
      <c r="H117">
        <v>0.52447882493999998</v>
      </c>
      <c r="I117" t="s">
        <v>185</v>
      </c>
      <c r="J117">
        <v>0.42858945340900001</v>
      </c>
      <c r="K117" t="s">
        <v>185</v>
      </c>
      <c r="L117">
        <f t="shared" si="2"/>
        <v>1</v>
      </c>
      <c r="M117">
        <f t="shared" si="3"/>
        <v>0</v>
      </c>
      <c r="N117">
        <v>0.31768942611599998</v>
      </c>
      <c r="P117"/>
      <c r="Q117"/>
      <c r="R117"/>
      <c r="S117"/>
    </row>
    <row r="118" spans="1:19" x14ac:dyDescent="0.25">
      <c r="A118">
        <v>2257</v>
      </c>
      <c r="B118" t="s">
        <v>8353</v>
      </c>
      <c r="C118" t="s">
        <v>8354</v>
      </c>
      <c r="D118" t="s">
        <v>21</v>
      </c>
      <c r="E118" t="s">
        <v>21</v>
      </c>
      <c r="F118">
        <v>0.87</v>
      </c>
      <c r="G118" t="s">
        <v>21</v>
      </c>
      <c r="H118">
        <v>0.868163360966</v>
      </c>
      <c r="I118" t="s">
        <v>21</v>
      </c>
      <c r="J118">
        <v>0.99920811143400001</v>
      </c>
      <c r="K118" t="s">
        <v>21</v>
      </c>
      <c r="L118">
        <f t="shared" si="2"/>
        <v>1</v>
      </c>
      <c r="M118">
        <f t="shared" si="3"/>
        <v>0</v>
      </c>
      <c r="N118">
        <v>0.91245715746699996</v>
      </c>
      <c r="P118"/>
      <c r="Q118"/>
      <c r="R118"/>
      <c r="S118"/>
    </row>
    <row r="119" spans="1:19" x14ac:dyDescent="0.25">
      <c r="A119">
        <v>5149</v>
      </c>
      <c r="B119" t="s">
        <v>12799</v>
      </c>
      <c r="C119" t="s">
        <v>12800</v>
      </c>
      <c r="D119" t="s">
        <v>21</v>
      </c>
      <c r="E119" t="s">
        <v>21</v>
      </c>
      <c r="F119">
        <v>0.7</v>
      </c>
      <c r="G119" t="s">
        <v>21</v>
      </c>
      <c r="H119">
        <v>0.67562787224800003</v>
      </c>
      <c r="I119" t="s">
        <v>21</v>
      </c>
      <c r="J119">
        <v>0.93890604720500004</v>
      </c>
      <c r="K119" t="s">
        <v>21</v>
      </c>
      <c r="L119">
        <f t="shared" si="2"/>
        <v>1</v>
      </c>
      <c r="M119">
        <f t="shared" si="3"/>
        <v>0</v>
      </c>
      <c r="N119">
        <v>0.77151130648400001</v>
      </c>
      <c r="P119"/>
      <c r="Q119"/>
      <c r="R119"/>
      <c r="S119"/>
    </row>
    <row r="120" spans="1:19" x14ac:dyDescent="0.25">
      <c r="A120">
        <v>1301</v>
      </c>
      <c r="B120" t="s">
        <v>4277</v>
      </c>
      <c r="C120" t="s">
        <v>4278</v>
      </c>
      <c r="D120" t="s">
        <v>10</v>
      </c>
      <c r="E120" t="s">
        <v>129</v>
      </c>
      <c r="F120">
        <v>0.76</v>
      </c>
      <c r="G120" t="s">
        <v>10</v>
      </c>
      <c r="H120">
        <v>0.80885627417499995</v>
      </c>
      <c r="I120" t="s">
        <v>10</v>
      </c>
      <c r="J120">
        <v>0.99757464773000004</v>
      </c>
      <c r="K120" t="s">
        <v>10</v>
      </c>
      <c r="L120">
        <f t="shared" si="2"/>
        <v>1</v>
      </c>
      <c r="M120">
        <f t="shared" si="3"/>
        <v>0</v>
      </c>
      <c r="N120">
        <v>0.60214364063500003</v>
      </c>
      <c r="P120"/>
      <c r="Q120"/>
      <c r="R120"/>
      <c r="S120"/>
    </row>
    <row r="121" spans="1:19" x14ac:dyDescent="0.25">
      <c r="A121">
        <v>3012</v>
      </c>
      <c r="B121" t="s">
        <v>1561</v>
      </c>
      <c r="C121" t="s">
        <v>1356</v>
      </c>
      <c r="D121" t="s">
        <v>52</v>
      </c>
      <c r="E121" t="s">
        <v>52</v>
      </c>
      <c r="F121">
        <v>0.97</v>
      </c>
      <c r="G121" t="s">
        <v>52</v>
      </c>
      <c r="H121">
        <v>0.96020006302100003</v>
      </c>
      <c r="I121" t="s">
        <v>52</v>
      </c>
      <c r="J121">
        <v>0.99999356445499998</v>
      </c>
      <c r="K121" t="s">
        <v>52</v>
      </c>
      <c r="L121">
        <f t="shared" si="2"/>
        <v>1</v>
      </c>
      <c r="M121">
        <f t="shared" si="3"/>
        <v>0</v>
      </c>
      <c r="N121">
        <v>0.97673120915900002</v>
      </c>
      <c r="P121"/>
      <c r="Q121"/>
      <c r="R121"/>
      <c r="S121"/>
    </row>
    <row r="122" spans="1:19" x14ac:dyDescent="0.25">
      <c r="A122">
        <v>4178</v>
      </c>
      <c r="B122" t="s">
        <v>13827</v>
      </c>
      <c r="C122" t="s">
        <v>13828</v>
      </c>
      <c r="D122" t="s">
        <v>21</v>
      </c>
      <c r="E122" t="s">
        <v>21</v>
      </c>
      <c r="F122">
        <v>0.92</v>
      </c>
      <c r="G122" t="s">
        <v>21</v>
      </c>
      <c r="H122">
        <v>0.96084296373</v>
      </c>
      <c r="I122" t="s">
        <v>21</v>
      </c>
      <c r="J122">
        <v>0.99998861903900005</v>
      </c>
      <c r="K122" t="s">
        <v>21</v>
      </c>
      <c r="L122">
        <f t="shared" si="2"/>
        <v>1</v>
      </c>
      <c r="M122">
        <f t="shared" si="3"/>
        <v>0</v>
      </c>
      <c r="N122">
        <v>0.960277194256</v>
      </c>
      <c r="P122"/>
      <c r="Q122"/>
      <c r="R122"/>
      <c r="S122"/>
    </row>
    <row r="123" spans="1:19" x14ac:dyDescent="0.25">
      <c r="A123">
        <v>1241</v>
      </c>
      <c r="B123" t="s">
        <v>9049</v>
      </c>
      <c r="C123" t="s">
        <v>9050</v>
      </c>
      <c r="D123" t="s">
        <v>34</v>
      </c>
      <c r="E123" t="s">
        <v>239</v>
      </c>
      <c r="F123">
        <v>0.73</v>
      </c>
      <c r="G123" t="s">
        <v>10</v>
      </c>
      <c r="H123">
        <v>0.62758282870899995</v>
      </c>
      <c r="I123" t="s">
        <v>10</v>
      </c>
      <c r="J123">
        <v>0.94303322591600003</v>
      </c>
      <c r="K123" t="s">
        <v>10</v>
      </c>
      <c r="L123">
        <f t="shared" si="2"/>
        <v>0</v>
      </c>
      <c r="M123">
        <f t="shared" si="3"/>
        <v>1</v>
      </c>
      <c r="N123">
        <v>0.52353868487499999</v>
      </c>
      <c r="P123"/>
      <c r="Q123"/>
      <c r="R123"/>
      <c r="S123"/>
    </row>
    <row r="124" spans="1:19" x14ac:dyDescent="0.25">
      <c r="A124">
        <v>4212</v>
      </c>
      <c r="B124" t="s">
        <v>11672</v>
      </c>
      <c r="C124" t="s">
        <v>10942</v>
      </c>
      <c r="D124" t="s">
        <v>21</v>
      </c>
      <c r="E124" t="s">
        <v>21</v>
      </c>
      <c r="F124">
        <v>1</v>
      </c>
      <c r="G124" t="s">
        <v>21</v>
      </c>
      <c r="H124">
        <v>0.94845049748700005</v>
      </c>
      <c r="I124" t="s">
        <v>21</v>
      </c>
      <c r="J124">
        <v>0.99995048096600003</v>
      </c>
      <c r="K124" t="s">
        <v>21</v>
      </c>
      <c r="L124">
        <f t="shared" si="2"/>
        <v>1</v>
      </c>
      <c r="M124">
        <f t="shared" si="3"/>
        <v>0</v>
      </c>
      <c r="N124">
        <v>0.98280032615099999</v>
      </c>
      <c r="P124"/>
      <c r="Q124"/>
      <c r="R124"/>
      <c r="S124"/>
    </row>
    <row r="125" spans="1:19" x14ac:dyDescent="0.25">
      <c r="A125">
        <v>5411</v>
      </c>
      <c r="B125" t="s">
        <v>10359</v>
      </c>
      <c r="C125" t="s">
        <v>10360</v>
      </c>
      <c r="D125" t="s">
        <v>52</v>
      </c>
      <c r="E125" t="s">
        <v>52</v>
      </c>
      <c r="F125">
        <v>0.96</v>
      </c>
      <c r="G125" t="s">
        <v>52</v>
      </c>
      <c r="H125">
        <v>0.92055114275299998</v>
      </c>
      <c r="I125" t="s">
        <v>52</v>
      </c>
      <c r="J125">
        <v>0.99954292231200004</v>
      </c>
      <c r="K125" t="s">
        <v>52</v>
      </c>
      <c r="L125">
        <f t="shared" si="2"/>
        <v>1</v>
      </c>
      <c r="M125">
        <f t="shared" si="3"/>
        <v>0</v>
      </c>
      <c r="N125">
        <v>0.96003135502199999</v>
      </c>
      <c r="P125"/>
      <c r="Q125"/>
      <c r="R125"/>
      <c r="S125"/>
    </row>
    <row r="126" spans="1:19" x14ac:dyDescent="0.25">
      <c r="A126">
        <v>1248</v>
      </c>
      <c r="B126" t="s">
        <v>7501</v>
      </c>
      <c r="C126" t="s">
        <v>7502</v>
      </c>
      <c r="D126" t="s">
        <v>239</v>
      </c>
      <c r="E126" t="s">
        <v>10</v>
      </c>
      <c r="F126">
        <v>0.77</v>
      </c>
      <c r="G126" t="s">
        <v>10</v>
      </c>
      <c r="H126">
        <v>0.51363423987699997</v>
      </c>
      <c r="I126" t="s">
        <v>10</v>
      </c>
      <c r="J126">
        <v>0.74761603834900003</v>
      </c>
      <c r="K126" t="s">
        <v>10</v>
      </c>
      <c r="L126">
        <f t="shared" si="2"/>
        <v>0</v>
      </c>
      <c r="M126">
        <f t="shared" si="3"/>
        <v>1</v>
      </c>
      <c r="N126">
        <v>0.67708342607500005</v>
      </c>
      <c r="P126"/>
      <c r="Q126"/>
      <c r="R126"/>
      <c r="S126"/>
    </row>
    <row r="127" spans="1:19" x14ac:dyDescent="0.25">
      <c r="A127">
        <v>2092</v>
      </c>
      <c r="B127" t="s">
        <v>9116</v>
      </c>
      <c r="C127" t="s">
        <v>9117</v>
      </c>
      <c r="D127" t="s">
        <v>21</v>
      </c>
      <c r="E127" t="s">
        <v>21</v>
      </c>
      <c r="F127">
        <v>0.85</v>
      </c>
      <c r="G127" t="s">
        <v>21</v>
      </c>
      <c r="H127">
        <v>0.95216320220200001</v>
      </c>
      <c r="I127" t="s">
        <v>21</v>
      </c>
      <c r="J127">
        <v>0.99994423955400003</v>
      </c>
      <c r="K127" t="s">
        <v>21</v>
      </c>
      <c r="L127">
        <f t="shared" si="2"/>
        <v>1</v>
      </c>
      <c r="M127">
        <f t="shared" si="3"/>
        <v>0</v>
      </c>
      <c r="N127">
        <v>0.93403581391900004</v>
      </c>
      <c r="P127"/>
      <c r="Q127"/>
      <c r="R127"/>
      <c r="S127"/>
    </row>
    <row r="128" spans="1:19" x14ac:dyDescent="0.25">
      <c r="A128">
        <v>3523</v>
      </c>
      <c r="B128" t="s">
        <v>9108</v>
      </c>
      <c r="C128" t="s">
        <v>9109</v>
      </c>
      <c r="D128" t="s">
        <v>21</v>
      </c>
      <c r="E128" t="s">
        <v>21</v>
      </c>
      <c r="F128">
        <v>0.9</v>
      </c>
      <c r="G128" t="s">
        <v>21</v>
      </c>
      <c r="H128">
        <v>0.86689617211100001</v>
      </c>
      <c r="I128" t="s">
        <v>21</v>
      </c>
      <c r="J128">
        <v>0.99822863445499999</v>
      </c>
      <c r="K128" t="s">
        <v>21</v>
      </c>
      <c r="L128">
        <f t="shared" si="2"/>
        <v>1</v>
      </c>
      <c r="M128">
        <f t="shared" si="3"/>
        <v>0</v>
      </c>
      <c r="N128">
        <v>0.92170826885599999</v>
      </c>
      <c r="P128"/>
      <c r="Q128"/>
      <c r="R128"/>
      <c r="S128"/>
    </row>
    <row r="129" spans="1:19" x14ac:dyDescent="0.25">
      <c r="A129">
        <v>2655</v>
      </c>
      <c r="B129" t="s">
        <v>3356</v>
      </c>
      <c r="C129" t="s">
        <v>3357</v>
      </c>
      <c r="D129" t="s">
        <v>34</v>
      </c>
      <c r="E129" t="s">
        <v>503</v>
      </c>
      <c r="F129">
        <v>0.71</v>
      </c>
      <c r="G129" t="s">
        <v>34</v>
      </c>
      <c r="H129">
        <v>0.84304357568599997</v>
      </c>
      <c r="I129" t="s">
        <v>34</v>
      </c>
      <c r="J129">
        <v>0.99964259951599999</v>
      </c>
      <c r="K129" t="s">
        <v>34</v>
      </c>
      <c r="L129">
        <f t="shared" si="2"/>
        <v>1</v>
      </c>
      <c r="M129">
        <f t="shared" si="3"/>
        <v>0</v>
      </c>
      <c r="N129">
        <v>0.61422872506699999</v>
      </c>
      <c r="P129"/>
      <c r="Q129"/>
      <c r="R129"/>
      <c r="S129"/>
    </row>
    <row r="130" spans="1:19" x14ac:dyDescent="0.25">
      <c r="A130">
        <v>4467</v>
      </c>
      <c r="B130" t="s">
        <v>2010</v>
      </c>
      <c r="C130" t="s">
        <v>2011</v>
      </c>
      <c r="D130" t="s">
        <v>10</v>
      </c>
      <c r="E130" t="s">
        <v>129</v>
      </c>
      <c r="F130">
        <v>0.71</v>
      </c>
      <c r="G130" t="s">
        <v>10</v>
      </c>
      <c r="H130">
        <v>0.885357522063</v>
      </c>
      <c r="I130" t="s">
        <v>10</v>
      </c>
      <c r="J130">
        <v>0.98759889859899996</v>
      </c>
      <c r="K130" t="s">
        <v>10</v>
      </c>
      <c r="L130">
        <f t="shared" si="2"/>
        <v>1</v>
      </c>
      <c r="M130">
        <f t="shared" si="3"/>
        <v>0</v>
      </c>
      <c r="N130">
        <v>0.62431880688700003</v>
      </c>
      <c r="P130"/>
      <c r="Q130"/>
      <c r="R130"/>
      <c r="S130"/>
    </row>
    <row r="131" spans="1:19" x14ac:dyDescent="0.25">
      <c r="A131">
        <v>3062</v>
      </c>
      <c r="B131" t="s">
        <v>12516</v>
      </c>
      <c r="C131" t="s">
        <v>12517</v>
      </c>
      <c r="D131" t="s">
        <v>52</v>
      </c>
      <c r="E131" t="s">
        <v>91</v>
      </c>
      <c r="F131">
        <v>0.73</v>
      </c>
      <c r="G131" t="s">
        <v>52</v>
      </c>
      <c r="H131">
        <v>0.163160097645</v>
      </c>
      <c r="I131" t="s">
        <v>52</v>
      </c>
      <c r="J131">
        <v>0.39728729216000003</v>
      </c>
      <c r="K131" t="s">
        <v>52</v>
      </c>
      <c r="L131">
        <f t="shared" si="2"/>
        <v>1</v>
      </c>
      <c r="M131">
        <f t="shared" si="3"/>
        <v>0</v>
      </c>
      <c r="N131">
        <v>0.18681579660200001</v>
      </c>
      <c r="P131"/>
      <c r="Q131"/>
      <c r="R131"/>
      <c r="S131"/>
    </row>
    <row r="132" spans="1:19" x14ac:dyDescent="0.25">
      <c r="A132">
        <v>6122</v>
      </c>
      <c r="B132" t="s">
        <v>12703</v>
      </c>
      <c r="C132" t="s">
        <v>12704</v>
      </c>
      <c r="D132" t="s">
        <v>34</v>
      </c>
      <c r="E132" t="s">
        <v>34</v>
      </c>
      <c r="F132">
        <v>0.85</v>
      </c>
      <c r="G132" t="s">
        <v>34</v>
      </c>
      <c r="H132">
        <v>0.89541434743799997</v>
      </c>
      <c r="I132" t="s">
        <v>34</v>
      </c>
      <c r="J132">
        <v>0.99993633884599997</v>
      </c>
      <c r="K132" t="s">
        <v>34</v>
      </c>
      <c r="L132">
        <f t="shared" si="2"/>
        <v>1</v>
      </c>
      <c r="M132">
        <f t="shared" si="3"/>
        <v>0</v>
      </c>
      <c r="N132">
        <v>0.91511689542800001</v>
      </c>
      <c r="P132"/>
      <c r="Q132"/>
      <c r="R132"/>
      <c r="S132"/>
    </row>
    <row r="133" spans="1:19" x14ac:dyDescent="0.25">
      <c r="A133">
        <v>1612</v>
      </c>
      <c r="B133" t="s">
        <v>6519</v>
      </c>
      <c r="C133" t="s">
        <v>6520</v>
      </c>
      <c r="D133" t="s">
        <v>257</v>
      </c>
      <c r="E133" t="s">
        <v>257</v>
      </c>
      <c r="F133">
        <v>0.89</v>
      </c>
      <c r="G133" t="s">
        <v>257</v>
      </c>
      <c r="H133">
        <v>0.89024643582899998</v>
      </c>
      <c r="I133" t="s">
        <v>257</v>
      </c>
      <c r="J133">
        <v>0.96140636260500001</v>
      </c>
      <c r="K133" t="s">
        <v>257</v>
      </c>
      <c r="L133">
        <f t="shared" si="2"/>
        <v>1</v>
      </c>
      <c r="M133">
        <f t="shared" si="3"/>
        <v>0</v>
      </c>
      <c r="N133">
        <v>0.91388426614499996</v>
      </c>
      <c r="P133"/>
      <c r="Q133"/>
      <c r="R133"/>
      <c r="S133"/>
    </row>
    <row r="134" spans="1:19" x14ac:dyDescent="0.25">
      <c r="A134">
        <v>5066</v>
      </c>
      <c r="B134" t="s">
        <v>6846</v>
      </c>
      <c r="C134" t="s">
        <v>6847</v>
      </c>
      <c r="D134" t="s">
        <v>10</v>
      </c>
      <c r="E134" t="s">
        <v>10</v>
      </c>
      <c r="F134">
        <v>0.72</v>
      </c>
      <c r="G134" t="s">
        <v>10</v>
      </c>
      <c r="H134">
        <v>0.89929355575600001</v>
      </c>
      <c r="I134" t="s">
        <v>10</v>
      </c>
      <c r="J134">
        <v>0.99980653955900001</v>
      </c>
      <c r="K134" t="s">
        <v>10</v>
      </c>
      <c r="L134">
        <f t="shared" si="2"/>
        <v>1</v>
      </c>
      <c r="M134">
        <f t="shared" si="3"/>
        <v>0</v>
      </c>
      <c r="N134">
        <v>0.87303336510499996</v>
      </c>
      <c r="P134"/>
      <c r="Q134"/>
      <c r="R134"/>
      <c r="S134"/>
    </row>
    <row r="135" spans="1:19" x14ac:dyDescent="0.25">
      <c r="A135">
        <v>3760</v>
      </c>
      <c r="B135" t="s">
        <v>14155</v>
      </c>
      <c r="C135" t="s">
        <v>14156</v>
      </c>
      <c r="D135" t="s">
        <v>52</v>
      </c>
      <c r="E135" t="s">
        <v>52</v>
      </c>
      <c r="F135">
        <v>0.79</v>
      </c>
      <c r="G135" t="s">
        <v>52</v>
      </c>
      <c r="H135">
        <v>0.96896524971200004</v>
      </c>
      <c r="I135" t="s">
        <v>52</v>
      </c>
      <c r="J135">
        <v>0.99998629836200004</v>
      </c>
      <c r="K135" t="s">
        <v>52</v>
      </c>
      <c r="L135">
        <f t="shared" si="2"/>
        <v>1</v>
      </c>
      <c r="M135">
        <f t="shared" si="3"/>
        <v>0</v>
      </c>
      <c r="N135">
        <v>0.91965051602500003</v>
      </c>
      <c r="P135"/>
      <c r="Q135"/>
      <c r="R135"/>
      <c r="S135"/>
    </row>
    <row r="136" spans="1:19" x14ac:dyDescent="0.25">
      <c r="A136">
        <v>821</v>
      </c>
      <c r="B136" t="s">
        <v>12991</v>
      </c>
      <c r="C136" t="s">
        <v>12992</v>
      </c>
      <c r="D136" t="s">
        <v>257</v>
      </c>
      <c r="E136" t="s">
        <v>257</v>
      </c>
      <c r="F136">
        <v>0.75</v>
      </c>
      <c r="G136" t="s">
        <v>257</v>
      </c>
      <c r="H136">
        <v>0.86043359045599999</v>
      </c>
      <c r="I136" t="s">
        <v>257</v>
      </c>
      <c r="J136">
        <v>0.99992826396500001</v>
      </c>
      <c r="K136" t="s">
        <v>257</v>
      </c>
      <c r="L136">
        <f t="shared" si="2"/>
        <v>1</v>
      </c>
      <c r="M136">
        <f t="shared" si="3"/>
        <v>0</v>
      </c>
      <c r="N136">
        <v>0.87012061813999997</v>
      </c>
      <c r="P136"/>
      <c r="Q136"/>
      <c r="R136"/>
      <c r="S136"/>
    </row>
    <row r="137" spans="1:19" x14ac:dyDescent="0.25">
      <c r="A137">
        <v>2199</v>
      </c>
      <c r="B137" t="s">
        <v>8002</v>
      </c>
      <c r="C137" t="s">
        <v>8003</v>
      </c>
      <c r="D137" t="s">
        <v>21</v>
      </c>
      <c r="E137" t="s">
        <v>21</v>
      </c>
      <c r="F137">
        <v>0.76</v>
      </c>
      <c r="G137" t="s">
        <v>21</v>
      </c>
      <c r="H137">
        <v>0.88028316901000003</v>
      </c>
      <c r="I137" t="s">
        <v>21</v>
      </c>
      <c r="J137">
        <v>0.996010721471</v>
      </c>
      <c r="K137" t="s">
        <v>21</v>
      </c>
      <c r="L137">
        <f t="shared" si="2"/>
        <v>1</v>
      </c>
      <c r="M137">
        <f t="shared" si="3"/>
        <v>0</v>
      </c>
      <c r="N137">
        <v>0.87876463015999995</v>
      </c>
      <c r="P137"/>
      <c r="Q137"/>
      <c r="R137"/>
      <c r="S137"/>
    </row>
    <row r="138" spans="1:19" x14ac:dyDescent="0.25">
      <c r="A138">
        <v>2520</v>
      </c>
      <c r="B138" t="s">
        <v>8021</v>
      </c>
      <c r="C138" t="s">
        <v>8022</v>
      </c>
      <c r="D138" t="s">
        <v>21</v>
      </c>
      <c r="E138" t="s">
        <v>21</v>
      </c>
      <c r="F138">
        <v>0.93</v>
      </c>
      <c r="G138" t="s">
        <v>21</v>
      </c>
      <c r="H138">
        <v>0.88851665639699995</v>
      </c>
      <c r="I138" t="s">
        <v>21</v>
      </c>
      <c r="J138">
        <v>0.999294028517</v>
      </c>
      <c r="K138" t="s">
        <v>21</v>
      </c>
      <c r="L138">
        <f t="shared" si="2"/>
        <v>1</v>
      </c>
      <c r="M138">
        <f t="shared" si="3"/>
        <v>0</v>
      </c>
      <c r="N138">
        <v>0.93927022830499995</v>
      </c>
      <c r="P138"/>
      <c r="Q138"/>
      <c r="R138"/>
      <c r="S138"/>
    </row>
    <row r="139" spans="1:19" x14ac:dyDescent="0.25">
      <c r="A139">
        <v>3335</v>
      </c>
      <c r="B139" t="s">
        <v>6754</v>
      </c>
      <c r="C139" t="s">
        <v>6755</v>
      </c>
      <c r="D139" t="s">
        <v>116</v>
      </c>
      <c r="E139" t="s">
        <v>617</v>
      </c>
      <c r="F139">
        <v>0.73</v>
      </c>
      <c r="G139" t="s">
        <v>52</v>
      </c>
      <c r="H139">
        <v>0.69181900762600002</v>
      </c>
      <c r="I139" t="s">
        <v>52</v>
      </c>
      <c r="J139">
        <v>0.94926050540200002</v>
      </c>
      <c r="K139" t="s">
        <v>52</v>
      </c>
      <c r="L139">
        <f t="shared" si="2"/>
        <v>0</v>
      </c>
      <c r="M139">
        <f t="shared" si="3"/>
        <v>1</v>
      </c>
      <c r="N139">
        <v>0.54702650434300004</v>
      </c>
      <c r="P139"/>
      <c r="Q139"/>
      <c r="R139"/>
      <c r="S139"/>
    </row>
    <row r="140" spans="1:19" x14ac:dyDescent="0.25">
      <c r="A140">
        <v>4850</v>
      </c>
      <c r="B140" t="s">
        <v>7543</v>
      </c>
      <c r="C140" t="s">
        <v>7544</v>
      </c>
      <c r="D140" t="s">
        <v>10</v>
      </c>
      <c r="E140" t="s">
        <v>10</v>
      </c>
      <c r="F140">
        <v>0.76</v>
      </c>
      <c r="G140" t="s">
        <v>10</v>
      </c>
      <c r="H140">
        <v>0.94979303465599996</v>
      </c>
      <c r="I140" t="s">
        <v>10</v>
      </c>
      <c r="J140">
        <v>0.99999366875899998</v>
      </c>
      <c r="K140" t="s">
        <v>10</v>
      </c>
      <c r="L140">
        <f t="shared" si="2"/>
        <v>1</v>
      </c>
      <c r="M140">
        <f t="shared" si="3"/>
        <v>0</v>
      </c>
      <c r="N140">
        <v>0.90326223447099996</v>
      </c>
      <c r="P140"/>
      <c r="Q140"/>
      <c r="R140"/>
      <c r="S140"/>
    </row>
    <row r="141" spans="1:19" x14ac:dyDescent="0.25">
      <c r="A141">
        <v>407</v>
      </c>
      <c r="B141" t="s">
        <v>2143</v>
      </c>
      <c r="C141" t="s">
        <v>2144</v>
      </c>
      <c r="D141" t="s">
        <v>446</v>
      </c>
      <c r="E141" t="s">
        <v>446</v>
      </c>
      <c r="F141">
        <v>0.88</v>
      </c>
      <c r="G141" t="s">
        <v>446</v>
      </c>
      <c r="H141">
        <v>0.89455156325999996</v>
      </c>
      <c r="I141" t="s">
        <v>446</v>
      </c>
      <c r="J141">
        <v>0.99510317026700001</v>
      </c>
      <c r="K141" t="s">
        <v>446</v>
      </c>
      <c r="L141">
        <f t="shared" si="2"/>
        <v>1</v>
      </c>
      <c r="M141">
        <f t="shared" si="3"/>
        <v>0</v>
      </c>
      <c r="N141">
        <v>0.92321824450900003</v>
      </c>
      <c r="P141"/>
      <c r="Q141"/>
      <c r="R141"/>
      <c r="S141"/>
    </row>
    <row r="142" spans="1:19" x14ac:dyDescent="0.25">
      <c r="A142">
        <v>5815</v>
      </c>
      <c r="B142" t="s">
        <v>3972</v>
      </c>
      <c r="C142" t="s">
        <v>3973</v>
      </c>
      <c r="D142" t="s">
        <v>10</v>
      </c>
      <c r="E142" t="s">
        <v>10</v>
      </c>
      <c r="F142">
        <v>0.75</v>
      </c>
      <c r="G142" t="s">
        <v>10</v>
      </c>
      <c r="H142">
        <v>0.73645138005099997</v>
      </c>
      <c r="I142" t="s">
        <v>10</v>
      </c>
      <c r="J142">
        <v>0.96834482779599995</v>
      </c>
      <c r="K142" t="s">
        <v>10</v>
      </c>
      <c r="L142">
        <f t="shared" si="2"/>
        <v>1</v>
      </c>
      <c r="M142">
        <f t="shared" si="3"/>
        <v>0</v>
      </c>
      <c r="N142">
        <v>0.818265402616</v>
      </c>
      <c r="P142"/>
      <c r="Q142"/>
      <c r="R142"/>
      <c r="S142"/>
    </row>
    <row r="143" spans="1:19" x14ac:dyDescent="0.25">
      <c r="A143">
        <v>4740</v>
      </c>
      <c r="B143" t="s">
        <v>10850</v>
      </c>
      <c r="C143" t="s">
        <v>10851</v>
      </c>
      <c r="D143" t="s">
        <v>21</v>
      </c>
      <c r="E143" t="s">
        <v>21</v>
      </c>
      <c r="F143">
        <v>0.81</v>
      </c>
      <c r="G143" t="s">
        <v>21</v>
      </c>
      <c r="H143">
        <v>0.669804850979</v>
      </c>
      <c r="I143" t="s">
        <v>21</v>
      </c>
      <c r="J143">
        <v>0.99055673966799995</v>
      </c>
      <c r="K143" t="s">
        <v>21</v>
      </c>
      <c r="L143">
        <f t="shared" si="2"/>
        <v>1</v>
      </c>
      <c r="M143">
        <f t="shared" si="3"/>
        <v>0</v>
      </c>
      <c r="N143">
        <v>0.82345386354899996</v>
      </c>
      <c r="P143"/>
      <c r="Q143"/>
      <c r="R143"/>
      <c r="S143"/>
    </row>
    <row r="144" spans="1:19" x14ac:dyDescent="0.25">
      <c r="A144">
        <v>2717</v>
      </c>
      <c r="B144" t="s">
        <v>13383</v>
      </c>
      <c r="C144" t="s">
        <v>13384</v>
      </c>
      <c r="D144" t="s">
        <v>617</v>
      </c>
      <c r="E144" t="s">
        <v>617</v>
      </c>
      <c r="F144">
        <v>0.7</v>
      </c>
      <c r="G144" t="s">
        <v>617</v>
      </c>
      <c r="H144">
        <v>0.79481982638600002</v>
      </c>
      <c r="I144" t="s">
        <v>617</v>
      </c>
      <c r="J144">
        <v>0.99954699502</v>
      </c>
      <c r="K144" t="s">
        <v>617</v>
      </c>
      <c r="L144">
        <f t="shared" si="2"/>
        <v>1</v>
      </c>
      <c r="M144">
        <f t="shared" si="3"/>
        <v>0</v>
      </c>
      <c r="N144">
        <v>0.831455607135</v>
      </c>
      <c r="P144"/>
      <c r="Q144"/>
      <c r="R144"/>
      <c r="S144"/>
    </row>
    <row r="145" spans="1:19" x14ac:dyDescent="0.25">
      <c r="A145">
        <v>2756</v>
      </c>
      <c r="B145" t="s">
        <v>50</v>
      </c>
      <c r="C145" t="s">
        <v>51</v>
      </c>
      <c r="D145" t="s">
        <v>52</v>
      </c>
      <c r="E145" t="s">
        <v>52</v>
      </c>
      <c r="F145">
        <v>0.7</v>
      </c>
      <c r="G145" t="s">
        <v>10</v>
      </c>
      <c r="H145">
        <v>0.86324052835300003</v>
      </c>
      <c r="I145" t="s">
        <v>10</v>
      </c>
      <c r="J145">
        <v>0.84664439310600004</v>
      </c>
      <c r="K145" t="s">
        <v>10</v>
      </c>
      <c r="L145">
        <f t="shared" si="2"/>
        <v>0</v>
      </c>
      <c r="M145">
        <f t="shared" si="3"/>
        <v>1</v>
      </c>
      <c r="N145">
        <v>0.56996164048599995</v>
      </c>
      <c r="P145"/>
      <c r="Q145"/>
      <c r="R145"/>
      <c r="S145"/>
    </row>
    <row r="146" spans="1:19" x14ac:dyDescent="0.25">
      <c r="A146">
        <v>3183</v>
      </c>
      <c r="B146" t="s">
        <v>5181</v>
      </c>
      <c r="C146" t="s">
        <v>5182</v>
      </c>
      <c r="D146" t="s">
        <v>42</v>
      </c>
      <c r="E146" t="s">
        <v>42</v>
      </c>
      <c r="F146">
        <v>0.78</v>
      </c>
      <c r="G146" t="s">
        <v>42</v>
      </c>
      <c r="H146">
        <v>0.70371973511100006</v>
      </c>
      <c r="I146" t="s">
        <v>42</v>
      </c>
      <c r="J146">
        <v>0.99985254841399995</v>
      </c>
      <c r="K146" t="s">
        <v>42</v>
      </c>
      <c r="L146">
        <f t="shared" si="2"/>
        <v>1</v>
      </c>
      <c r="M146">
        <f t="shared" si="3"/>
        <v>0</v>
      </c>
      <c r="N146">
        <v>0.827857427842</v>
      </c>
      <c r="P146"/>
      <c r="Q146"/>
      <c r="R146"/>
      <c r="S146"/>
    </row>
    <row r="147" spans="1:19" x14ac:dyDescent="0.25">
      <c r="A147">
        <v>5945</v>
      </c>
      <c r="B147" t="s">
        <v>13094</v>
      </c>
      <c r="C147" t="s">
        <v>13095</v>
      </c>
      <c r="D147" t="s">
        <v>446</v>
      </c>
      <c r="E147" t="s">
        <v>446</v>
      </c>
      <c r="F147">
        <v>0.88</v>
      </c>
      <c r="G147" t="s">
        <v>446</v>
      </c>
      <c r="H147">
        <v>0.62301562298900004</v>
      </c>
      <c r="I147" t="s">
        <v>446</v>
      </c>
      <c r="J147">
        <v>0.602868728232</v>
      </c>
      <c r="K147" t="s">
        <v>446</v>
      </c>
      <c r="L147">
        <f t="shared" ref="L147:L210" si="4">IF(K147=D147, 1, 0)</f>
        <v>1</v>
      </c>
      <c r="M147">
        <f t="shared" ref="M147:M210" si="5">IF(K147=D147, 0, 1)</f>
        <v>0</v>
      </c>
      <c r="N147">
        <v>0.70196145040699998</v>
      </c>
      <c r="P147"/>
      <c r="Q147"/>
      <c r="R147"/>
      <c r="S147"/>
    </row>
    <row r="148" spans="1:19" x14ac:dyDescent="0.25">
      <c r="A148">
        <v>4738</v>
      </c>
      <c r="B148" t="s">
        <v>8215</v>
      </c>
      <c r="C148" t="s">
        <v>8216</v>
      </c>
      <c r="D148" t="s">
        <v>52</v>
      </c>
      <c r="E148" t="s">
        <v>52</v>
      </c>
      <c r="F148">
        <v>0.73</v>
      </c>
      <c r="G148" t="s">
        <v>52</v>
      </c>
      <c r="H148">
        <v>0.85549346698100004</v>
      </c>
      <c r="I148" t="s">
        <v>52</v>
      </c>
      <c r="J148">
        <v>0.99647690828900004</v>
      </c>
      <c r="K148" t="s">
        <v>52</v>
      </c>
      <c r="L148">
        <f t="shared" si="4"/>
        <v>1</v>
      </c>
      <c r="M148">
        <f t="shared" si="5"/>
        <v>0</v>
      </c>
      <c r="N148">
        <v>0.86065679175599996</v>
      </c>
      <c r="P148"/>
      <c r="Q148"/>
      <c r="R148"/>
      <c r="S148"/>
    </row>
    <row r="149" spans="1:19" x14ac:dyDescent="0.25">
      <c r="A149">
        <v>5925</v>
      </c>
      <c r="B149" t="s">
        <v>9466</v>
      </c>
      <c r="C149" t="s">
        <v>9467</v>
      </c>
      <c r="D149" t="s">
        <v>21</v>
      </c>
      <c r="E149" t="s">
        <v>21</v>
      </c>
      <c r="F149">
        <v>0.96</v>
      </c>
      <c r="G149" t="s">
        <v>21</v>
      </c>
      <c r="H149">
        <v>0.97438223610300001</v>
      </c>
      <c r="I149" t="s">
        <v>21</v>
      </c>
      <c r="J149">
        <v>0.99999852400599998</v>
      </c>
      <c r="K149" t="s">
        <v>21</v>
      </c>
      <c r="L149">
        <f t="shared" si="4"/>
        <v>1</v>
      </c>
      <c r="M149">
        <f t="shared" si="5"/>
        <v>0</v>
      </c>
      <c r="N149">
        <v>0.97812692003599999</v>
      </c>
      <c r="P149"/>
      <c r="Q149"/>
      <c r="R149"/>
      <c r="S149"/>
    </row>
    <row r="150" spans="1:19" x14ac:dyDescent="0.25">
      <c r="A150">
        <v>5715</v>
      </c>
      <c r="B150" t="s">
        <v>11936</v>
      </c>
      <c r="C150" t="s">
        <v>11937</v>
      </c>
      <c r="D150" t="s">
        <v>21</v>
      </c>
      <c r="E150" t="s">
        <v>21</v>
      </c>
      <c r="F150">
        <v>0.85</v>
      </c>
      <c r="G150" t="s">
        <v>21</v>
      </c>
      <c r="H150">
        <v>0.957868699273</v>
      </c>
      <c r="I150" t="s">
        <v>21</v>
      </c>
      <c r="J150">
        <v>0.99993503429700004</v>
      </c>
      <c r="K150" t="s">
        <v>21</v>
      </c>
      <c r="L150">
        <f t="shared" si="4"/>
        <v>1</v>
      </c>
      <c r="M150">
        <f t="shared" si="5"/>
        <v>0</v>
      </c>
      <c r="N150">
        <v>0.93593457785699996</v>
      </c>
      <c r="P150"/>
      <c r="Q150"/>
      <c r="R150"/>
      <c r="S150"/>
    </row>
    <row r="151" spans="1:19" x14ac:dyDescent="0.25">
      <c r="A151">
        <v>3742</v>
      </c>
      <c r="B151" t="s">
        <v>5598</v>
      </c>
      <c r="C151" t="s">
        <v>5599</v>
      </c>
      <c r="D151" t="s">
        <v>21</v>
      </c>
      <c r="E151" t="s">
        <v>21</v>
      </c>
      <c r="F151">
        <v>0.97</v>
      </c>
      <c r="G151" t="s">
        <v>21</v>
      </c>
      <c r="H151">
        <v>0.74945052816699997</v>
      </c>
      <c r="I151" t="s">
        <v>21</v>
      </c>
      <c r="J151">
        <v>0.98023059648300004</v>
      </c>
      <c r="K151" t="s">
        <v>21</v>
      </c>
      <c r="L151">
        <f t="shared" si="4"/>
        <v>1</v>
      </c>
      <c r="M151">
        <f t="shared" si="5"/>
        <v>0</v>
      </c>
      <c r="N151">
        <v>0.89989370821699999</v>
      </c>
      <c r="P151"/>
      <c r="Q151"/>
      <c r="R151"/>
      <c r="S151"/>
    </row>
    <row r="152" spans="1:19" x14ac:dyDescent="0.25">
      <c r="A152">
        <v>1865</v>
      </c>
      <c r="B152" t="s">
        <v>10774</v>
      </c>
      <c r="C152" t="s">
        <v>10775</v>
      </c>
      <c r="D152" t="s">
        <v>446</v>
      </c>
      <c r="E152" t="s">
        <v>446</v>
      </c>
      <c r="F152">
        <v>0.92</v>
      </c>
      <c r="G152" t="s">
        <v>446</v>
      </c>
      <c r="H152">
        <v>0.86813827766399998</v>
      </c>
      <c r="I152" t="s">
        <v>446</v>
      </c>
      <c r="J152">
        <v>0.99993183896000004</v>
      </c>
      <c r="K152" t="s">
        <v>446</v>
      </c>
      <c r="L152">
        <f t="shared" si="4"/>
        <v>1</v>
      </c>
      <c r="M152">
        <f t="shared" si="5"/>
        <v>0</v>
      </c>
      <c r="N152">
        <v>0.92935670554200001</v>
      </c>
      <c r="P152"/>
      <c r="Q152"/>
      <c r="R152"/>
      <c r="S152"/>
    </row>
    <row r="153" spans="1:19" x14ac:dyDescent="0.25">
      <c r="A153">
        <v>207</v>
      </c>
      <c r="B153" t="s">
        <v>11875</v>
      </c>
      <c r="C153" t="s">
        <v>11876</v>
      </c>
      <c r="D153" t="s">
        <v>129</v>
      </c>
      <c r="E153" t="s">
        <v>129</v>
      </c>
      <c r="F153">
        <v>0.94</v>
      </c>
      <c r="G153" t="s">
        <v>129</v>
      </c>
      <c r="H153">
        <v>0.80937453368199996</v>
      </c>
      <c r="I153" t="s">
        <v>129</v>
      </c>
      <c r="J153">
        <v>0.92967226604200004</v>
      </c>
      <c r="K153" t="s">
        <v>129</v>
      </c>
      <c r="L153">
        <f t="shared" si="4"/>
        <v>1</v>
      </c>
      <c r="M153">
        <f t="shared" si="5"/>
        <v>0</v>
      </c>
      <c r="N153">
        <v>0.89301559990799995</v>
      </c>
      <c r="P153"/>
      <c r="Q153"/>
      <c r="R153"/>
      <c r="S153"/>
    </row>
    <row r="154" spans="1:19" x14ac:dyDescent="0.25">
      <c r="A154">
        <v>5237</v>
      </c>
      <c r="B154" t="s">
        <v>11994</v>
      </c>
      <c r="C154" t="s">
        <v>11995</v>
      </c>
      <c r="D154" t="s">
        <v>496</v>
      </c>
      <c r="E154" t="s">
        <v>496</v>
      </c>
      <c r="F154">
        <v>0.8</v>
      </c>
      <c r="G154" t="s">
        <v>496</v>
      </c>
      <c r="H154">
        <v>0.818770967982</v>
      </c>
      <c r="I154" t="s">
        <v>496</v>
      </c>
      <c r="J154">
        <v>0.99777919158799999</v>
      </c>
      <c r="K154" t="s">
        <v>496</v>
      </c>
      <c r="L154">
        <f t="shared" si="4"/>
        <v>1</v>
      </c>
      <c r="M154">
        <f t="shared" si="5"/>
        <v>0</v>
      </c>
      <c r="N154">
        <v>0.87218338652299998</v>
      </c>
      <c r="P154"/>
      <c r="Q154"/>
      <c r="R154"/>
      <c r="S154"/>
    </row>
    <row r="155" spans="1:19" x14ac:dyDescent="0.25">
      <c r="A155">
        <v>303</v>
      </c>
      <c r="B155" t="s">
        <v>4939</v>
      </c>
      <c r="C155" t="s">
        <v>4940</v>
      </c>
      <c r="D155" t="s">
        <v>129</v>
      </c>
      <c r="E155" t="s">
        <v>129</v>
      </c>
      <c r="F155">
        <v>0.97</v>
      </c>
      <c r="G155" t="s">
        <v>129</v>
      </c>
      <c r="H155">
        <v>0.75812095260500001</v>
      </c>
      <c r="I155" t="s">
        <v>129</v>
      </c>
      <c r="J155">
        <v>0.99508767131200004</v>
      </c>
      <c r="K155" t="s">
        <v>129</v>
      </c>
      <c r="L155">
        <f t="shared" si="4"/>
        <v>1</v>
      </c>
      <c r="M155">
        <f t="shared" si="5"/>
        <v>0</v>
      </c>
      <c r="N155">
        <v>0.90773620797200005</v>
      </c>
      <c r="P155"/>
      <c r="Q155"/>
      <c r="R155"/>
      <c r="S155"/>
    </row>
    <row r="156" spans="1:19" x14ac:dyDescent="0.25">
      <c r="A156">
        <v>4216</v>
      </c>
      <c r="B156" t="s">
        <v>10423</v>
      </c>
      <c r="C156" t="s">
        <v>10424</v>
      </c>
      <c r="D156" t="s">
        <v>21</v>
      </c>
      <c r="E156" t="s">
        <v>21</v>
      </c>
      <c r="F156">
        <v>0.91</v>
      </c>
      <c r="G156" t="s">
        <v>21</v>
      </c>
      <c r="H156">
        <v>0.96189116825700005</v>
      </c>
      <c r="I156" t="s">
        <v>21</v>
      </c>
      <c r="J156">
        <v>0.99959851819699996</v>
      </c>
      <c r="K156" t="s">
        <v>21</v>
      </c>
      <c r="L156">
        <f t="shared" si="4"/>
        <v>1</v>
      </c>
      <c r="M156">
        <f t="shared" si="5"/>
        <v>0</v>
      </c>
      <c r="N156">
        <v>0.95716322881799998</v>
      </c>
      <c r="P156"/>
      <c r="Q156"/>
      <c r="R156"/>
      <c r="S156"/>
    </row>
    <row r="157" spans="1:19" x14ac:dyDescent="0.25">
      <c r="A157">
        <v>2993</v>
      </c>
      <c r="B157" t="s">
        <v>6107</v>
      </c>
      <c r="C157" t="s">
        <v>6108</v>
      </c>
      <c r="D157" t="s">
        <v>14</v>
      </c>
      <c r="E157" t="s">
        <v>14</v>
      </c>
      <c r="F157">
        <v>0.97</v>
      </c>
      <c r="G157" t="s">
        <v>14</v>
      </c>
      <c r="H157">
        <v>0.90228796637300002</v>
      </c>
      <c r="I157" t="s">
        <v>14</v>
      </c>
      <c r="J157">
        <v>0.99974646459399996</v>
      </c>
      <c r="K157" t="s">
        <v>14</v>
      </c>
      <c r="L157">
        <f t="shared" si="4"/>
        <v>1</v>
      </c>
      <c r="M157">
        <f t="shared" si="5"/>
        <v>0</v>
      </c>
      <c r="N157">
        <v>0.95734481032300001</v>
      </c>
      <c r="P157"/>
      <c r="Q157"/>
      <c r="R157"/>
      <c r="S157"/>
    </row>
    <row r="158" spans="1:19" x14ac:dyDescent="0.25">
      <c r="A158">
        <v>3410</v>
      </c>
      <c r="B158" t="s">
        <v>2730</v>
      </c>
      <c r="C158" t="s">
        <v>2731</v>
      </c>
      <c r="D158" t="s">
        <v>21</v>
      </c>
      <c r="E158" t="s">
        <v>129</v>
      </c>
      <c r="F158">
        <v>0.69</v>
      </c>
      <c r="G158" t="s">
        <v>21</v>
      </c>
      <c r="H158">
        <v>0.89699635397499999</v>
      </c>
      <c r="I158" t="s">
        <v>21</v>
      </c>
      <c r="J158">
        <v>0.97962606250399997</v>
      </c>
      <c r="K158" t="s">
        <v>21</v>
      </c>
      <c r="L158">
        <f t="shared" si="4"/>
        <v>1</v>
      </c>
      <c r="M158">
        <f t="shared" si="5"/>
        <v>0</v>
      </c>
      <c r="N158">
        <v>0.62554080549299995</v>
      </c>
      <c r="P158"/>
      <c r="Q158"/>
      <c r="R158"/>
      <c r="S158"/>
    </row>
    <row r="159" spans="1:19" x14ac:dyDescent="0.25">
      <c r="A159">
        <v>1459</v>
      </c>
      <c r="B159" t="s">
        <v>4912</v>
      </c>
      <c r="C159" t="s">
        <v>4913</v>
      </c>
      <c r="D159" t="s">
        <v>10</v>
      </c>
      <c r="E159" t="s">
        <v>257</v>
      </c>
      <c r="F159">
        <v>0.83</v>
      </c>
      <c r="G159" t="s">
        <v>10</v>
      </c>
      <c r="H159">
        <v>0.63198576180900001</v>
      </c>
      <c r="I159" t="s">
        <v>10</v>
      </c>
      <c r="J159">
        <v>0.98274915773600002</v>
      </c>
      <c r="K159" t="s">
        <v>10</v>
      </c>
      <c r="L159">
        <f t="shared" si="4"/>
        <v>1</v>
      </c>
      <c r="M159">
        <f t="shared" si="5"/>
        <v>0</v>
      </c>
      <c r="N159">
        <v>0.53824497318200004</v>
      </c>
      <c r="P159"/>
      <c r="Q159"/>
      <c r="R159"/>
      <c r="S159"/>
    </row>
    <row r="160" spans="1:19" x14ac:dyDescent="0.25">
      <c r="A160">
        <v>91</v>
      </c>
      <c r="B160" t="s">
        <v>14228</v>
      </c>
      <c r="C160" t="s">
        <v>14229</v>
      </c>
      <c r="D160" t="s">
        <v>129</v>
      </c>
      <c r="E160" t="s">
        <v>129</v>
      </c>
      <c r="F160">
        <v>0.9</v>
      </c>
      <c r="G160" t="s">
        <v>129</v>
      </c>
      <c r="H160">
        <v>0.77213019046999998</v>
      </c>
      <c r="I160" t="s">
        <v>129</v>
      </c>
      <c r="J160">
        <v>0.98859300100199998</v>
      </c>
      <c r="K160" t="s">
        <v>129</v>
      </c>
      <c r="L160">
        <f t="shared" si="4"/>
        <v>1</v>
      </c>
      <c r="M160">
        <f t="shared" si="5"/>
        <v>0</v>
      </c>
      <c r="N160">
        <v>0.88690773049100002</v>
      </c>
      <c r="P160"/>
      <c r="Q160"/>
      <c r="R160"/>
      <c r="S160"/>
    </row>
    <row r="161" spans="1:19" x14ac:dyDescent="0.25">
      <c r="A161">
        <v>4964</v>
      </c>
      <c r="B161" t="s">
        <v>8819</v>
      </c>
      <c r="C161" t="s">
        <v>8820</v>
      </c>
      <c r="D161" t="s">
        <v>10</v>
      </c>
      <c r="E161" t="s">
        <v>257</v>
      </c>
      <c r="F161">
        <v>0.71</v>
      </c>
      <c r="G161" t="s">
        <v>34</v>
      </c>
      <c r="H161">
        <v>0.41265820688299998</v>
      </c>
      <c r="I161" t="s">
        <v>34</v>
      </c>
      <c r="J161">
        <v>0.60837400196000002</v>
      </c>
      <c r="K161" t="s">
        <v>34</v>
      </c>
      <c r="L161">
        <f t="shared" si="4"/>
        <v>0</v>
      </c>
      <c r="M161">
        <f t="shared" si="5"/>
        <v>1</v>
      </c>
      <c r="N161">
        <v>0.34034406961399999</v>
      </c>
      <c r="P161"/>
      <c r="Q161"/>
      <c r="R161"/>
      <c r="S161"/>
    </row>
    <row r="162" spans="1:19" x14ac:dyDescent="0.25">
      <c r="A162">
        <v>4475</v>
      </c>
      <c r="B162" t="s">
        <v>9554</v>
      </c>
      <c r="C162" t="s">
        <v>9555</v>
      </c>
      <c r="D162" t="s">
        <v>21</v>
      </c>
      <c r="E162" t="s">
        <v>21</v>
      </c>
      <c r="F162">
        <v>0.66</v>
      </c>
      <c r="G162" t="s">
        <v>129</v>
      </c>
      <c r="H162">
        <v>0.666295124367</v>
      </c>
      <c r="I162" t="s">
        <v>129</v>
      </c>
      <c r="J162">
        <v>0.82914340207699999</v>
      </c>
      <c r="K162" t="s">
        <v>129</v>
      </c>
      <c r="L162">
        <f t="shared" si="4"/>
        <v>0</v>
      </c>
      <c r="M162">
        <f t="shared" si="5"/>
        <v>1</v>
      </c>
      <c r="N162">
        <v>0.49847950881500003</v>
      </c>
      <c r="P162"/>
      <c r="Q162"/>
      <c r="R162"/>
      <c r="S162"/>
    </row>
    <row r="163" spans="1:19" x14ac:dyDescent="0.25">
      <c r="A163">
        <v>1900</v>
      </c>
      <c r="B163" t="s">
        <v>9960</v>
      </c>
      <c r="C163" t="s">
        <v>9961</v>
      </c>
      <c r="D163" t="s">
        <v>21</v>
      </c>
      <c r="E163" t="s">
        <v>21</v>
      </c>
      <c r="F163">
        <v>1</v>
      </c>
      <c r="G163" t="s">
        <v>21</v>
      </c>
      <c r="H163">
        <v>0.70028752060400001</v>
      </c>
      <c r="I163" t="s">
        <v>21</v>
      </c>
      <c r="J163">
        <v>0.72141252415400003</v>
      </c>
      <c r="K163" t="s">
        <v>21</v>
      </c>
      <c r="L163">
        <f t="shared" si="4"/>
        <v>1</v>
      </c>
      <c r="M163">
        <f t="shared" si="5"/>
        <v>0</v>
      </c>
      <c r="N163">
        <v>0.80723334825299997</v>
      </c>
      <c r="P163"/>
      <c r="Q163"/>
      <c r="R163"/>
      <c r="S163"/>
    </row>
    <row r="164" spans="1:19" x14ac:dyDescent="0.25">
      <c r="A164">
        <v>5302</v>
      </c>
      <c r="B164" t="s">
        <v>518</v>
      </c>
      <c r="C164" t="s">
        <v>519</v>
      </c>
      <c r="D164" t="s">
        <v>520</v>
      </c>
      <c r="E164" t="s">
        <v>10</v>
      </c>
      <c r="F164">
        <v>0.75</v>
      </c>
      <c r="G164" t="s">
        <v>520</v>
      </c>
      <c r="H164">
        <v>0.37498840450999998</v>
      </c>
      <c r="I164" t="s">
        <v>520</v>
      </c>
      <c r="J164">
        <v>0.51693623646999998</v>
      </c>
      <c r="K164" t="s">
        <v>520</v>
      </c>
      <c r="L164">
        <f t="shared" si="4"/>
        <v>1</v>
      </c>
      <c r="M164">
        <f t="shared" si="5"/>
        <v>0</v>
      </c>
      <c r="N164">
        <v>0.29730821365999999</v>
      </c>
      <c r="P164"/>
      <c r="Q164"/>
      <c r="R164"/>
      <c r="S164"/>
    </row>
    <row r="165" spans="1:19" x14ac:dyDescent="0.25">
      <c r="A165">
        <v>2201</v>
      </c>
      <c r="B165" t="s">
        <v>14264</v>
      </c>
      <c r="C165" t="s">
        <v>2259</v>
      </c>
      <c r="D165" t="s">
        <v>52</v>
      </c>
      <c r="E165" t="s">
        <v>52</v>
      </c>
      <c r="F165">
        <v>0.96</v>
      </c>
      <c r="G165" t="s">
        <v>52</v>
      </c>
      <c r="H165">
        <v>0.94611075864399996</v>
      </c>
      <c r="I165" t="s">
        <v>52</v>
      </c>
      <c r="J165">
        <v>0.99998542362099996</v>
      </c>
      <c r="K165" t="s">
        <v>52</v>
      </c>
      <c r="L165">
        <f t="shared" si="4"/>
        <v>1</v>
      </c>
      <c r="M165">
        <f t="shared" si="5"/>
        <v>0</v>
      </c>
      <c r="N165">
        <v>0.96869872742200003</v>
      </c>
      <c r="P165"/>
      <c r="Q165"/>
      <c r="R165"/>
      <c r="S165"/>
    </row>
    <row r="166" spans="1:19" x14ac:dyDescent="0.25">
      <c r="A166">
        <v>1881</v>
      </c>
      <c r="B166" t="s">
        <v>8926</v>
      </c>
      <c r="C166" t="s">
        <v>8927</v>
      </c>
      <c r="D166" t="s">
        <v>239</v>
      </c>
      <c r="E166" t="s">
        <v>239</v>
      </c>
      <c r="F166">
        <v>0.73</v>
      </c>
      <c r="G166" t="s">
        <v>239</v>
      </c>
      <c r="H166">
        <v>0.77167789799999997</v>
      </c>
      <c r="I166" t="s">
        <v>239</v>
      </c>
      <c r="J166">
        <v>0.99726340170500005</v>
      </c>
      <c r="K166" t="s">
        <v>239</v>
      </c>
      <c r="L166">
        <f t="shared" si="4"/>
        <v>1</v>
      </c>
      <c r="M166">
        <f t="shared" si="5"/>
        <v>0</v>
      </c>
      <c r="N166">
        <v>0.83298043323500004</v>
      </c>
      <c r="P166"/>
      <c r="Q166"/>
      <c r="R166"/>
      <c r="S166"/>
    </row>
    <row r="167" spans="1:19" x14ac:dyDescent="0.25">
      <c r="A167">
        <v>5590</v>
      </c>
      <c r="B167" t="s">
        <v>1194</v>
      </c>
      <c r="C167" t="s">
        <v>1195</v>
      </c>
      <c r="D167" t="s">
        <v>21</v>
      </c>
      <c r="E167" t="s">
        <v>21</v>
      </c>
      <c r="F167">
        <v>0.98</v>
      </c>
      <c r="G167" t="s">
        <v>129</v>
      </c>
      <c r="H167">
        <v>0.42339104110999998</v>
      </c>
      <c r="I167" t="s">
        <v>129</v>
      </c>
      <c r="J167">
        <v>0.87999620381300003</v>
      </c>
      <c r="K167" t="s">
        <v>129</v>
      </c>
      <c r="L167">
        <f t="shared" si="4"/>
        <v>0</v>
      </c>
      <c r="M167">
        <f t="shared" si="5"/>
        <v>1</v>
      </c>
      <c r="N167">
        <v>0.43446241497400001</v>
      </c>
      <c r="P167"/>
      <c r="Q167"/>
      <c r="R167"/>
      <c r="S167"/>
    </row>
    <row r="168" spans="1:19" x14ac:dyDescent="0.25">
      <c r="A168">
        <v>3667</v>
      </c>
      <c r="B168" t="s">
        <v>10579</v>
      </c>
      <c r="C168" t="s">
        <v>10580</v>
      </c>
      <c r="D168" t="s">
        <v>10</v>
      </c>
      <c r="E168" t="s">
        <v>10</v>
      </c>
      <c r="F168">
        <v>0.67</v>
      </c>
      <c r="G168" t="s">
        <v>10</v>
      </c>
      <c r="H168">
        <v>0.51234681897800005</v>
      </c>
      <c r="I168" t="s">
        <v>10</v>
      </c>
      <c r="J168">
        <v>0.94254399624200003</v>
      </c>
      <c r="K168" t="s">
        <v>10</v>
      </c>
      <c r="L168">
        <f t="shared" si="4"/>
        <v>1</v>
      </c>
      <c r="M168">
        <f t="shared" si="5"/>
        <v>0</v>
      </c>
      <c r="N168">
        <v>0.70829693840700003</v>
      </c>
      <c r="P168"/>
      <c r="Q168"/>
      <c r="R168"/>
      <c r="S168"/>
    </row>
    <row r="169" spans="1:19" x14ac:dyDescent="0.25">
      <c r="A169">
        <v>6130</v>
      </c>
      <c r="B169" t="s">
        <v>8191</v>
      </c>
      <c r="C169" t="s">
        <v>8192</v>
      </c>
      <c r="D169" t="s">
        <v>21</v>
      </c>
      <c r="E169" t="s">
        <v>21</v>
      </c>
      <c r="F169">
        <v>0.92</v>
      </c>
      <c r="G169" t="s">
        <v>21</v>
      </c>
      <c r="H169">
        <v>0.94284938038999999</v>
      </c>
      <c r="I169" t="s">
        <v>21</v>
      </c>
      <c r="J169">
        <v>0.99948308545599995</v>
      </c>
      <c r="K169" t="s">
        <v>21</v>
      </c>
      <c r="L169">
        <f t="shared" si="4"/>
        <v>1</v>
      </c>
      <c r="M169">
        <f t="shared" si="5"/>
        <v>0</v>
      </c>
      <c r="N169">
        <v>0.95411082194899999</v>
      </c>
      <c r="P169"/>
      <c r="Q169"/>
      <c r="R169"/>
      <c r="S169"/>
    </row>
    <row r="170" spans="1:19" x14ac:dyDescent="0.25">
      <c r="A170">
        <v>2778</v>
      </c>
      <c r="B170" t="s">
        <v>12324</v>
      </c>
      <c r="C170" t="s">
        <v>12325</v>
      </c>
      <c r="D170" t="s">
        <v>52</v>
      </c>
      <c r="E170" t="s">
        <v>52</v>
      </c>
      <c r="F170">
        <v>0.73</v>
      </c>
      <c r="G170" t="s">
        <v>52</v>
      </c>
      <c r="H170">
        <v>0.96982494348899995</v>
      </c>
      <c r="I170" t="s">
        <v>52</v>
      </c>
      <c r="J170">
        <v>0.99999650182400002</v>
      </c>
      <c r="K170" t="s">
        <v>52</v>
      </c>
      <c r="L170">
        <f t="shared" si="4"/>
        <v>1</v>
      </c>
      <c r="M170">
        <f t="shared" si="5"/>
        <v>0</v>
      </c>
      <c r="N170">
        <v>0.89994048177099994</v>
      </c>
      <c r="P170"/>
      <c r="Q170"/>
      <c r="R170"/>
      <c r="S170"/>
    </row>
    <row r="171" spans="1:19" x14ac:dyDescent="0.25">
      <c r="A171">
        <v>4393</v>
      </c>
      <c r="B171" t="s">
        <v>9868</v>
      </c>
      <c r="C171" t="s">
        <v>9869</v>
      </c>
      <c r="D171" t="s">
        <v>1203</v>
      </c>
      <c r="E171" t="s">
        <v>52</v>
      </c>
      <c r="F171">
        <v>0.75</v>
      </c>
      <c r="G171" t="s">
        <v>52</v>
      </c>
      <c r="H171">
        <v>0.25078192409400002</v>
      </c>
      <c r="I171" t="s">
        <v>52</v>
      </c>
      <c r="J171">
        <v>0.85769534632</v>
      </c>
      <c r="K171" t="s">
        <v>52</v>
      </c>
      <c r="L171">
        <f t="shared" si="4"/>
        <v>0</v>
      </c>
      <c r="M171">
        <f t="shared" si="5"/>
        <v>1</v>
      </c>
      <c r="N171">
        <v>0.61949242347099998</v>
      </c>
      <c r="P171"/>
      <c r="Q171"/>
      <c r="R171"/>
      <c r="S171"/>
    </row>
    <row r="172" spans="1:19" x14ac:dyDescent="0.25">
      <c r="A172">
        <v>455</v>
      </c>
      <c r="B172" t="s">
        <v>14618</v>
      </c>
      <c r="C172" t="s">
        <v>14619</v>
      </c>
      <c r="D172" t="s">
        <v>446</v>
      </c>
      <c r="E172" t="s">
        <v>446</v>
      </c>
      <c r="F172">
        <v>0.81</v>
      </c>
      <c r="G172" t="s">
        <v>446</v>
      </c>
      <c r="H172">
        <v>0.91125453648800003</v>
      </c>
      <c r="I172" t="s">
        <v>446</v>
      </c>
      <c r="J172">
        <v>0.99997364052000004</v>
      </c>
      <c r="K172" t="s">
        <v>446</v>
      </c>
      <c r="L172">
        <f t="shared" si="4"/>
        <v>1</v>
      </c>
      <c r="M172">
        <f t="shared" si="5"/>
        <v>0</v>
      </c>
      <c r="N172">
        <v>0.90707605900300003</v>
      </c>
      <c r="P172"/>
      <c r="Q172"/>
      <c r="R172"/>
      <c r="S172"/>
    </row>
    <row r="173" spans="1:19" x14ac:dyDescent="0.25">
      <c r="A173">
        <v>4748</v>
      </c>
      <c r="B173" t="s">
        <v>608</v>
      </c>
      <c r="C173" t="s">
        <v>609</v>
      </c>
      <c r="D173" t="s">
        <v>10</v>
      </c>
      <c r="E173" t="s">
        <v>10</v>
      </c>
      <c r="F173">
        <v>0.73</v>
      </c>
      <c r="G173" t="s">
        <v>10</v>
      </c>
      <c r="H173">
        <v>0.84755564525799998</v>
      </c>
      <c r="I173" t="s">
        <v>10</v>
      </c>
      <c r="J173">
        <v>0.99611403308099999</v>
      </c>
      <c r="K173" t="s">
        <v>10</v>
      </c>
      <c r="L173">
        <f t="shared" si="4"/>
        <v>1</v>
      </c>
      <c r="M173">
        <f t="shared" si="5"/>
        <v>0</v>
      </c>
      <c r="N173">
        <v>0.85788989278000005</v>
      </c>
      <c r="P173"/>
      <c r="Q173"/>
      <c r="R173"/>
      <c r="S173"/>
    </row>
    <row r="174" spans="1:19" x14ac:dyDescent="0.25">
      <c r="A174">
        <v>4232</v>
      </c>
      <c r="B174" t="s">
        <v>3942</v>
      </c>
      <c r="C174" t="s">
        <v>3943</v>
      </c>
      <c r="D174" t="s">
        <v>21</v>
      </c>
      <c r="E174" t="s">
        <v>21</v>
      </c>
      <c r="F174">
        <v>0.85</v>
      </c>
      <c r="G174" t="s">
        <v>21</v>
      </c>
      <c r="H174">
        <v>0.95952863583900005</v>
      </c>
      <c r="I174" t="s">
        <v>21</v>
      </c>
      <c r="J174">
        <v>0.99997781171</v>
      </c>
      <c r="K174" t="s">
        <v>21</v>
      </c>
      <c r="L174">
        <f t="shared" si="4"/>
        <v>1</v>
      </c>
      <c r="M174">
        <f t="shared" si="5"/>
        <v>0</v>
      </c>
      <c r="N174">
        <v>0.93650214918300001</v>
      </c>
      <c r="P174"/>
      <c r="Q174"/>
      <c r="R174"/>
      <c r="S174"/>
    </row>
    <row r="175" spans="1:19" x14ac:dyDescent="0.25">
      <c r="A175">
        <v>4247</v>
      </c>
      <c r="B175" t="s">
        <v>11854</v>
      </c>
      <c r="C175" t="s">
        <v>11855</v>
      </c>
      <c r="D175" t="s">
        <v>10</v>
      </c>
      <c r="E175" t="s">
        <v>10</v>
      </c>
      <c r="F175">
        <v>0.74</v>
      </c>
      <c r="G175" t="s">
        <v>10</v>
      </c>
      <c r="H175">
        <v>0.96000877918799998</v>
      </c>
      <c r="I175" t="s">
        <v>10</v>
      </c>
      <c r="J175">
        <v>0.99999912532000002</v>
      </c>
      <c r="K175" t="s">
        <v>10</v>
      </c>
      <c r="L175">
        <f t="shared" si="4"/>
        <v>1</v>
      </c>
      <c r="M175">
        <f t="shared" si="5"/>
        <v>0</v>
      </c>
      <c r="N175">
        <v>0.90000263483599996</v>
      </c>
      <c r="P175"/>
      <c r="Q175"/>
      <c r="R175"/>
      <c r="S175"/>
    </row>
    <row r="176" spans="1:19" x14ac:dyDescent="0.25">
      <c r="A176">
        <v>1979</v>
      </c>
      <c r="B176" t="s">
        <v>14756</v>
      </c>
      <c r="C176" t="s">
        <v>14757</v>
      </c>
      <c r="D176" t="s">
        <v>91</v>
      </c>
      <c r="E176" t="s">
        <v>10</v>
      </c>
      <c r="F176">
        <v>0.72</v>
      </c>
      <c r="G176" t="s">
        <v>91</v>
      </c>
      <c r="H176">
        <v>0.48923427922599999</v>
      </c>
      <c r="I176" t="s">
        <v>91</v>
      </c>
      <c r="J176">
        <v>0.61891932475099998</v>
      </c>
      <c r="K176" t="s">
        <v>91</v>
      </c>
      <c r="L176">
        <f t="shared" si="4"/>
        <v>1</v>
      </c>
      <c r="M176">
        <f t="shared" si="5"/>
        <v>0</v>
      </c>
      <c r="N176">
        <v>0.36938453465900001</v>
      </c>
      <c r="P176"/>
      <c r="Q176"/>
      <c r="R176"/>
      <c r="S176"/>
    </row>
    <row r="177" spans="1:19" x14ac:dyDescent="0.25">
      <c r="A177">
        <v>2880</v>
      </c>
      <c r="B177" t="s">
        <v>13993</v>
      </c>
      <c r="C177" t="s">
        <v>13994</v>
      </c>
      <c r="D177" t="s">
        <v>52</v>
      </c>
      <c r="E177" t="s">
        <v>446</v>
      </c>
      <c r="F177">
        <v>0.7</v>
      </c>
      <c r="G177" t="s">
        <v>52</v>
      </c>
      <c r="H177">
        <v>0.83319435896500005</v>
      </c>
      <c r="I177" t="s">
        <v>52</v>
      </c>
      <c r="J177">
        <v>0.89915287242200004</v>
      </c>
      <c r="K177" t="s">
        <v>52</v>
      </c>
      <c r="L177">
        <f t="shared" si="4"/>
        <v>1</v>
      </c>
      <c r="M177">
        <f t="shared" si="5"/>
        <v>0</v>
      </c>
      <c r="N177">
        <v>0.57744907712899995</v>
      </c>
      <c r="P177"/>
      <c r="Q177"/>
      <c r="R177"/>
      <c r="S177"/>
    </row>
    <row r="178" spans="1:19" x14ac:dyDescent="0.25">
      <c r="A178">
        <v>2358</v>
      </c>
      <c r="B178" t="s">
        <v>13952</v>
      </c>
      <c r="C178" t="s">
        <v>13953</v>
      </c>
      <c r="D178" t="s">
        <v>21</v>
      </c>
      <c r="E178" t="s">
        <v>21</v>
      </c>
      <c r="F178">
        <v>0.75</v>
      </c>
      <c r="G178" t="s">
        <v>21</v>
      </c>
      <c r="H178">
        <v>0.97196806328499996</v>
      </c>
      <c r="I178" t="s">
        <v>21</v>
      </c>
      <c r="J178">
        <v>0.99999061820199997</v>
      </c>
      <c r="K178" t="s">
        <v>21</v>
      </c>
      <c r="L178">
        <f t="shared" si="4"/>
        <v>1</v>
      </c>
      <c r="M178">
        <f t="shared" si="5"/>
        <v>0</v>
      </c>
      <c r="N178">
        <v>0.90731956049600004</v>
      </c>
      <c r="P178"/>
      <c r="Q178"/>
      <c r="R178"/>
      <c r="S178"/>
    </row>
    <row r="179" spans="1:19" x14ac:dyDescent="0.25">
      <c r="A179">
        <v>4779</v>
      </c>
      <c r="B179" t="s">
        <v>14102</v>
      </c>
      <c r="C179" t="s">
        <v>14103</v>
      </c>
      <c r="D179" t="s">
        <v>52</v>
      </c>
      <c r="E179" t="s">
        <v>52</v>
      </c>
      <c r="F179">
        <v>0.81</v>
      </c>
      <c r="G179" t="s">
        <v>52</v>
      </c>
      <c r="H179">
        <v>0.96323729096999999</v>
      </c>
      <c r="I179" t="s">
        <v>52</v>
      </c>
      <c r="J179">
        <v>0.99996422917600003</v>
      </c>
      <c r="K179" t="s">
        <v>52</v>
      </c>
      <c r="L179">
        <f t="shared" si="4"/>
        <v>1</v>
      </c>
      <c r="M179">
        <f t="shared" si="5"/>
        <v>0</v>
      </c>
      <c r="N179">
        <v>0.92440050671499996</v>
      </c>
      <c r="P179"/>
      <c r="Q179"/>
      <c r="R179"/>
      <c r="S179"/>
    </row>
    <row r="180" spans="1:19" x14ac:dyDescent="0.25">
      <c r="A180">
        <v>1084</v>
      </c>
      <c r="B180" t="s">
        <v>3084</v>
      </c>
      <c r="C180" t="s">
        <v>3085</v>
      </c>
      <c r="D180" t="s">
        <v>91</v>
      </c>
      <c r="E180" t="s">
        <v>52</v>
      </c>
      <c r="F180">
        <v>0.73</v>
      </c>
      <c r="G180" t="s">
        <v>91</v>
      </c>
      <c r="H180">
        <v>0.34520593903000002</v>
      </c>
      <c r="I180" t="s">
        <v>91</v>
      </c>
      <c r="J180">
        <v>0.79192796646999997</v>
      </c>
      <c r="K180" t="s">
        <v>91</v>
      </c>
      <c r="L180">
        <f t="shared" si="4"/>
        <v>1</v>
      </c>
      <c r="M180">
        <f t="shared" si="5"/>
        <v>0</v>
      </c>
      <c r="N180">
        <v>0.37904463516699999</v>
      </c>
      <c r="P180"/>
      <c r="Q180"/>
      <c r="R180"/>
      <c r="S180"/>
    </row>
    <row r="181" spans="1:19" x14ac:dyDescent="0.25">
      <c r="A181">
        <v>2306</v>
      </c>
      <c r="B181" t="s">
        <v>9940</v>
      </c>
      <c r="C181" t="s">
        <v>9941</v>
      </c>
      <c r="D181" t="s">
        <v>21</v>
      </c>
      <c r="E181" t="s">
        <v>21</v>
      </c>
      <c r="F181">
        <v>0.84</v>
      </c>
      <c r="G181" t="s">
        <v>10</v>
      </c>
      <c r="H181">
        <v>0.48687136969200001</v>
      </c>
      <c r="I181" t="s">
        <v>21</v>
      </c>
      <c r="J181">
        <v>0.82359295564400004</v>
      </c>
      <c r="K181" t="s">
        <v>21</v>
      </c>
      <c r="L181">
        <f t="shared" si="4"/>
        <v>1</v>
      </c>
      <c r="M181">
        <f t="shared" si="5"/>
        <v>0</v>
      </c>
      <c r="N181">
        <v>0.55453098521499999</v>
      </c>
      <c r="P181"/>
      <c r="Q181"/>
      <c r="R181"/>
      <c r="S181"/>
    </row>
    <row r="182" spans="1:19" x14ac:dyDescent="0.25">
      <c r="A182">
        <v>5526</v>
      </c>
      <c r="B182" t="s">
        <v>10147</v>
      </c>
      <c r="C182" t="s">
        <v>10148</v>
      </c>
      <c r="D182" t="s">
        <v>21</v>
      </c>
      <c r="E182" t="s">
        <v>21</v>
      </c>
      <c r="F182">
        <v>0.97</v>
      </c>
      <c r="G182" t="s">
        <v>21</v>
      </c>
      <c r="H182">
        <v>0.97370888799400002</v>
      </c>
      <c r="I182" t="s">
        <v>21</v>
      </c>
      <c r="J182">
        <v>0.99989019917099997</v>
      </c>
      <c r="K182" t="s">
        <v>21</v>
      </c>
      <c r="L182">
        <f t="shared" si="4"/>
        <v>1</v>
      </c>
      <c r="M182">
        <f t="shared" si="5"/>
        <v>0</v>
      </c>
      <c r="N182">
        <v>0.98119969572200005</v>
      </c>
      <c r="P182"/>
      <c r="Q182"/>
      <c r="R182"/>
      <c r="S182"/>
    </row>
    <row r="183" spans="1:19" x14ac:dyDescent="0.25">
      <c r="A183">
        <v>5389</v>
      </c>
      <c r="B183" t="s">
        <v>13910</v>
      </c>
      <c r="C183" t="s">
        <v>13911</v>
      </c>
      <c r="D183" t="s">
        <v>52</v>
      </c>
      <c r="E183" t="s">
        <v>52</v>
      </c>
      <c r="F183">
        <v>0.95</v>
      </c>
      <c r="G183" t="s">
        <v>52</v>
      </c>
      <c r="H183">
        <v>0.93923683499099997</v>
      </c>
      <c r="I183" t="s">
        <v>52</v>
      </c>
      <c r="J183">
        <v>0.99994689636400003</v>
      </c>
      <c r="K183" t="s">
        <v>52</v>
      </c>
      <c r="L183">
        <f t="shared" si="4"/>
        <v>1</v>
      </c>
      <c r="M183">
        <f t="shared" si="5"/>
        <v>0</v>
      </c>
      <c r="N183">
        <v>0.96306124378500002</v>
      </c>
      <c r="P183"/>
      <c r="Q183"/>
      <c r="R183"/>
      <c r="S183"/>
    </row>
    <row r="184" spans="1:19" x14ac:dyDescent="0.25">
      <c r="A184">
        <v>5718</v>
      </c>
      <c r="B184" t="s">
        <v>8570</v>
      </c>
      <c r="C184" t="s">
        <v>8571</v>
      </c>
      <c r="D184" t="s">
        <v>21</v>
      </c>
      <c r="E184" t="s">
        <v>21</v>
      </c>
      <c r="F184">
        <v>0.89</v>
      </c>
      <c r="G184" t="s">
        <v>21</v>
      </c>
      <c r="H184">
        <v>0.531637084461</v>
      </c>
      <c r="I184" t="s">
        <v>21</v>
      </c>
      <c r="J184">
        <v>0.95631246055899999</v>
      </c>
      <c r="K184" t="s">
        <v>21</v>
      </c>
      <c r="L184">
        <f t="shared" si="4"/>
        <v>1</v>
      </c>
      <c r="M184">
        <f t="shared" si="5"/>
        <v>0</v>
      </c>
      <c r="N184">
        <v>0.79264984833999996</v>
      </c>
      <c r="P184"/>
      <c r="Q184"/>
      <c r="R184"/>
      <c r="S184"/>
    </row>
    <row r="185" spans="1:19" x14ac:dyDescent="0.25">
      <c r="A185">
        <v>2730</v>
      </c>
      <c r="B185" t="s">
        <v>10660</v>
      </c>
      <c r="C185" t="s">
        <v>10661</v>
      </c>
      <c r="D185" t="s">
        <v>239</v>
      </c>
      <c r="E185" t="s">
        <v>52</v>
      </c>
      <c r="F185">
        <v>0.72</v>
      </c>
      <c r="G185" t="s">
        <v>10</v>
      </c>
      <c r="H185">
        <v>0.66602622990399996</v>
      </c>
      <c r="I185" t="s">
        <v>10</v>
      </c>
      <c r="J185">
        <v>0.99975156594400005</v>
      </c>
      <c r="K185" t="s">
        <v>10</v>
      </c>
      <c r="L185">
        <f t="shared" si="4"/>
        <v>0</v>
      </c>
      <c r="M185">
        <f t="shared" si="5"/>
        <v>1</v>
      </c>
      <c r="N185">
        <v>0.55525926528299996</v>
      </c>
      <c r="P185"/>
      <c r="Q185"/>
      <c r="R185"/>
      <c r="S185"/>
    </row>
    <row r="186" spans="1:19" x14ac:dyDescent="0.25">
      <c r="A186">
        <v>145</v>
      </c>
      <c r="B186" t="s">
        <v>4062</v>
      </c>
      <c r="C186" t="s">
        <v>4063</v>
      </c>
      <c r="D186" t="s">
        <v>129</v>
      </c>
      <c r="E186" t="s">
        <v>129</v>
      </c>
      <c r="F186">
        <v>0.76</v>
      </c>
      <c r="G186" t="s">
        <v>129</v>
      </c>
      <c r="H186">
        <v>0.94717960714399996</v>
      </c>
      <c r="I186" t="s">
        <v>129</v>
      </c>
      <c r="J186">
        <v>0.99973848534200005</v>
      </c>
      <c r="K186" t="s">
        <v>129</v>
      </c>
      <c r="L186">
        <f t="shared" si="4"/>
        <v>1</v>
      </c>
      <c r="M186">
        <f t="shared" si="5"/>
        <v>0</v>
      </c>
      <c r="N186">
        <v>0.90230603082899996</v>
      </c>
      <c r="P186"/>
      <c r="Q186"/>
      <c r="R186"/>
      <c r="S186"/>
    </row>
    <row r="187" spans="1:19" x14ac:dyDescent="0.25">
      <c r="A187">
        <v>5618</v>
      </c>
      <c r="B187" t="s">
        <v>14713</v>
      </c>
      <c r="C187" t="s">
        <v>14714</v>
      </c>
      <c r="D187" t="s">
        <v>21</v>
      </c>
      <c r="E187" t="s">
        <v>21</v>
      </c>
      <c r="F187">
        <v>0.89</v>
      </c>
      <c r="G187" t="s">
        <v>21</v>
      </c>
      <c r="H187">
        <v>0.96340778202800004</v>
      </c>
      <c r="I187" t="s">
        <v>21</v>
      </c>
      <c r="J187">
        <v>0.99986890685200003</v>
      </c>
      <c r="K187" t="s">
        <v>21</v>
      </c>
      <c r="L187">
        <f t="shared" si="4"/>
        <v>1</v>
      </c>
      <c r="M187">
        <f t="shared" si="5"/>
        <v>0</v>
      </c>
      <c r="N187">
        <v>0.95109222962700002</v>
      </c>
      <c r="P187"/>
      <c r="Q187"/>
      <c r="R187"/>
      <c r="S187"/>
    </row>
    <row r="188" spans="1:19" x14ac:dyDescent="0.25">
      <c r="A188">
        <v>690</v>
      </c>
      <c r="B188" t="s">
        <v>12680</v>
      </c>
      <c r="C188" t="s">
        <v>12681</v>
      </c>
      <c r="D188" t="s">
        <v>257</v>
      </c>
      <c r="E188" t="s">
        <v>257</v>
      </c>
      <c r="F188">
        <v>0.91</v>
      </c>
      <c r="G188" t="s">
        <v>257</v>
      </c>
      <c r="H188">
        <v>0.91252404667099996</v>
      </c>
      <c r="I188" t="s">
        <v>257</v>
      </c>
      <c r="J188">
        <v>0.99997344038500002</v>
      </c>
      <c r="K188" t="s">
        <v>257</v>
      </c>
      <c r="L188">
        <f t="shared" si="4"/>
        <v>1</v>
      </c>
      <c r="M188">
        <f t="shared" si="5"/>
        <v>0</v>
      </c>
      <c r="N188">
        <v>0.94083249568500005</v>
      </c>
      <c r="P188"/>
      <c r="Q188"/>
      <c r="R188"/>
      <c r="S188"/>
    </row>
    <row r="189" spans="1:19" x14ac:dyDescent="0.25">
      <c r="A189">
        <v>2488</v>
      </c>
      <c r="B189" t="s">
        <v>8909</v>
      </c>
      <c r="C189" t="s">
        <v>8910</v>
      </c>
      <c r="D189" t="s">
        <v>21</v>
      </c>
      <c r="E189" t="s">
        <v>21</v>
      </c>
      <c r="F189">
        <v>0.95</v>
      </c>
      <c r="G189" t="s">
        <v>21</v>
      </c>
      <c r="H189">
        <v>0.87283847973899997</v>
      </c>
      <c r="I189" t="s">
        <v>21</v>
      </c>
      <c r="J189">
        <v>0.99866973655299995</v>
      </c>
      <c r="K189" t="s">
        <v>21</v>
      </c>
      <c r="L189">
        <f t="shared" si="4"/>
        <v>1</v>
      </c>
      <c r="M189">
        <f t="shared" si="5"/>
        <v>0</v>
      </c>
      <c r="N189">
        <v>0.94050273876400003</v>
      </c>
      <c r="P189"/>
      <c r="Q189"/>
      <c r="R189"/>
      <c r="S189"/>
    </row>
    <row r="190" spans="1:19" x14ac:dyDescent="0.25">
      <c r="A190">
        <v>5658</v>
      </c>
      <c r="B190" t="s">
        <v>14214</v>
      </c>
      <c r="C190" t="s">
        <v>14215</v>
      </c>
      <c r="D190" t="s">
        <v>21</v>
      </c>
      <c r="E190" t="s">
        <v>21</v>
      </c>
      <c r="F190">
        <v>0.95</v>
      </c>
      <c r="G190" t="s">
        <v>21</v>
      </c>
      <c r="H190">
        <v>0.97935949545500001</v>
      </c>
      <c r="I190" t="s">
        <v>21</v>
      </c>
      <c r="J190">
        <v>0.9999642138</v>
      </c>
      <c r="K190" t="s">
        <v>21</v>
      </c>
      <c r="L190">
        <f t="shared" si="4"/>
        <v>1</v>
      </c>
      <c r="M190">
        <f t="shared" si="5"/>
        <v>0</v>
      </c>
      <c r="N190">
        <v>0.97644123641799996</v>
      </c>
      <c r="P190"/>
      <c r="Q190"/>
      <c r="R190"/>
      <c r="S190"/>
    </row>
    <row r="191" spans="1:19" x14ac:dyDescent="0.25">
      <c r="A191">
        <v>2228</v>
      </c>
      <c r="B191" t="s">
        <v>5167</v>
      </c>
      <c r="C191" t="s">
        <v>5168</v>
      </c>
      <c r="D191" t="s">
        <v>91</v>
      </c>
      <c r="E191" t="s">
        <v>52</v>
      </c>
      <c r="F191">
        <v>0.73</v>
      </c>
      <c r="G191" t="s">
        <v>91</v>
      </c>
      <c r="H191">
        <v>0.65188913829200001</v>
      </c>
      <c r="I191" t="s">
        <v>91</v>
      </c>
      <c r="J191">
        <v>0.51271587280999997</v>
      </c>
      <c r="K191" t="s">
        <v>91</v>
      </c>
      <c r="L191">
        <f t="shared" si="4"/>
        <v>1</v>
      </c>
      <c r="M191">
        <f t="shared" si="5"/>
        <v>0</v>
      </c>
      <c r="N191">
        <v>0.38820167036699998</v>
      </c>
      <c r="P191"/>
      <c r="Q191"/>
      <c r="R191"/>
      <c r="S191"/>
    </row>
    <row r="192" spans="1:19" x14ac:dyDescent="0.25">
      <c r="A192">
        <v>2168</v>
      </c>
      <c r="B192" t="s">
        <v>3554</v>
      </c>
      <c r="C192" t="s">
        <v>3555</v>
      </c>
      <c r="D192" t="s">
        <v>21</v>
      </c>
      <c r="E192" t="s">
        <v>21</v>
      </c>
      <c r="F192">
        <v>0.86</v>
      </c>
      <c r="G192" t="s">
        <v>21</v>
      </c>
      <c r="H192">
        <v>0.89429965737499995</v>
      </c>
      <c r="I192" t="s">
        <v>21</v>
      </c>
      <c r="J192">
        <v>0.998409886573</v>
      </c>
      <c r="K192" t="s">
        <v>21</v>
      </c>
      <c r="L192">
        <f t="shared" si="4"/>
        <v>1</v>
      </c>
      <c r="M192">
        <f t="shared" si="5"/>
        <v>0</v>
      </c>
      <c r="N192">
        <v>0.91756984798300001</v>
      </c>
      <c r="P192"/>
      <c r="Q192"/>
      <c r="R192"/>
      <c r="S192"/>
    </row>
    <row r="193" spans="1:19" x14ac:dyDescent="0.25">
      <c r="A193">
        <v>2696</v>
      </c>
      <c r="B193" t="s">
        <v>13939</v>
      </c>
      <c r="C193" t="s">
        <v>13940</v>
      </c>
      <c r="D193" t="s">
        <v>21</v>
      </c>
      <c r="E193" t="s">
        <v>1203</v>
      </c>
      <c r="F193">
        <v>0.84</v>
      </c>
      <c r="G193" t="s">
        <v>91</v>
      </c>
      <c r="H193">
        <v>0.17682124384199999</v>
      </c>
      <c r="I193" t="s">
        <v>21</v>
      </c>
      <c r="J193">
        <v>0.42827763491699999</v>
      </c>
      <c r="K193" t="s">
        <v>1203</v>
      </c>
      <c r="L193">
        <f t="shared" si="4"/>
        <v>0</v>
      </c>
      <c r="M193">
        <f t="shared" si="5"/>
        <v>1</v>
      </c>
      <c r="N193">
        <v>0.28000000000000003</v>
      </c>
      <c r="P193"/>
      <c r="Q193"/>
      <c r="R193"/>
      <c r="S193"/>
    </row>
    <row r="194" spans="1:19" x14ac:dyDescent="0.25">
      <c r="A194">
        <v>5283</v>
      </c>
      <c r="B194" t="s">
        <v>13045</v>
      </c>
      <c r="C194" t="s">
        <v>13046</v>
      </c>
      <c r="D194" t="s">
        <v>10</v>
      </c>
      <c r="E194" t="s">
        <v>52</v>
      </c>
      <c r="F194">
        <v>0.69</v>
      </c>
      <c r="G194" t="s">
        <v>10</v>
      </c>
      <c r="H194">
        <v>0.61746256135400002</v>
      </c>
      <c r="I194" t="s">
        <v>10</v>
      </c>
      <c r="J194">
        <v>0.96006457453399996</v>
      </c>
      <c r="K194" t="s">
        <v>10</v>
      </c>
      <c r="L194">
        <f t="shared" si="4"/>
        <v>1</v>
      </c>
      <c r="M194">
        <f t="shared" si="5"/>
        <v>0</v>
      </c>
      <c r="N194">
        <v>0.52584237862899996</v>
      </c>
      <c r="P194"/>
      <c r="Q194"/>
      <c r="R194"/>
      <c r="S194"/>
    </row>
    <row r="195" spans="1:19" x14ac:dyDescent="0.25">
      <c r="A195">
        <v>6055</v>
      </c>
      <c r="B195" t="s">
        <v>14219</v>
      </c>
      <c r="C195" t="s">
        <v>14220</v>
      </c>
      <c r="D195" t="s">
        <v>52</v>
      </c>
      <c r="E195" t="s">
        <v>52</v>
      </c>
      <c r="F195">
        <v>0.98</v>
      </c>
      <c r="G195" t="s">
        <v>52</v>
      </c>
      <c r="H195">
        <v>0.72144446811600005</v>
      </c>
      <c r="I195" t="s">
        <v>52</v>
      </c>
      <c r="J195">
        <v>0.99830829030099999</v>
      </c>
      <c r="K195" t="s">
        <v>52</v>
      </c>
      <c r="L195">
        <f t="shared" si="4"/>
        <v>1</v>
      </c>
      <c r="M195">
        <f t="shared" si="5"/>
        <v>0</v>
      </c>
      <c r="N195">
        <v>0.89991758613899997</v>
      </c>
      <c r="P195"/>
      <c r="Q195"/>
      <c r="R195"/>
      <c r="S195"/>
    </row>
    <row r="196" spans="1:19" x14ac:dyDescent="0.25">
      <c r="A196">
        <v>1824</v>
      </c>
      <c r="B196" t="s">
        <v>9140</v>
      </c>
      <c r="C196" t="s">
        <v>9141</v>
      </c>
      <c r="D196" t="s">
        <v>129</v>
      </c>
      <c r="E196" t="s">
        <v>129</v>
      </c>
      <c r="F196">
        <v>0.81</v>
      </c>
      <c r="G196" t="s">
        <v>129</v>
      </c>
      <c r="H196">
        <v>0.66252843419999996</v>
      </c>
      <c r="I196" t="s">
        <v>129</v>
      </c>
      <c r="J196">
        <v>0.97302068515200002</v>
      </c>
      <c r="K196" t="s">
        <v>129</v>
      </c>
      <c r="L196">
        <f t="shared" si="4"/>
        <v>1</v>
      </c>
      <c r="M196">
        <f t="shared" si="5"/>
        <v>0</v>
      </c>
      <c r="N196">
        <v>0.81518303978399997</v>
      </c>
      <c r="P196"/>
      <c r="Q196"/>
      <c r="R196"/>
      <c r="S196"/>
    </row>
    <row r="197" spans="1:19" x14ac:dyDescent="0.25">
      <c r="A197">
        <v>1850</v>
      </c>
      <c r="B197" t="s">
        <v>3954</v>
      </c>
      <c r="C197" t="s">
        <v>3955</v>
      </c>
      <c r="D197" t="s">
        <v>21</v>
      </c>
      <c r="E197" t="s">
        <v>21</v>
      </c>
      <c r="F197">
        <v>0.95</v>
      </c>
      <c r="G197" t="s">
        <v>129</v>
      </c>
      <c r="H197">
        <v>0.42339104110999998</v>
      </c>
      <c r="I197" t="s">
        <v>129</v>
      </c>
      <c r="J197">
        <v>0.87999620381300003</v>
      </c>
      <c r="K197" t="s">
        <v>129</v>
      </c>
      <c r="L197">
        <f t="shared" si="4"/>
        <v>0</v>
      </c>
      <c r="M197">
        <f t="shared" si="5"/>
        <v>1</v>
      </c>
      <c r="N197">
        <v>0.43446241497400001</v>
      </c>
      <c r="P197"/>
      <c r="Q197"/>
      <c r="R197"/>
      <c r="S197"/>
    </row>
    <row r="198" spans="1:19" x14ac:dyDescent="0.25">
      <c r="A198">
        <v>2020</v>
      </c>
      <c r="B198" t="s">
        <v>13849</v>
      </c>
      <c r="C198" t="s">
        <v>1550</v>
      </c>
      <c r="D198" t="s">
        <v>52</v>
      </c>
      <c r="E198" t="s">
        <v>52</v>
      </c>
      <c r="F198">
        <v>0.93</v>
      </c>
      <c r="G198" t="s">
        <v>52</v>
      </c>
      <c r="H198">
        <v>0.87050661313</v>
      </c>
      <c r="I198" t="s">
        <v>52</v>
      </c>
      <c r="J198">
        <v>0.99980494309000001</v>
      </c>
      <c r="K198" t="s">
        <v>52</v>
      </c>
      <c r="L198">
        <f t="shared" si="4"/>
        <v>1</v>
      </c>
      <c r="M198">
        <f t="shared" si="5"/>
        <v>0</v>
      </c>
      <c r="N198">
        <v>0.93343718540700005</v>
      </c>
      <c r="P198"/>
      <c r="Q198"/>
      <c r="R198"/>
      <c r="S198"/>
    </row>
    <row r="199" spans="1:19" x14ac:dyDescent="0.25">
      <c r="A199">
        <v>4859</v>
      </c>
      <c r="B199" t="s">
        <v>14323</v>
      </c>
      <c r="C199" t="s">
        <v>14324</v>
      </c>
      <c r="D199" t="s">
        <v>21</v>
      </c>
      <c r="E199" t="s">
        <v>21</v>
      </c>
      <c r="F199">
        <v>0.93</v>
      </c>
      <c r="G199" t="s">
        <v>21</v>
      </c>
      <c r="H199">
        <v>0.94258736256200004</v>
      </c>
      <c r="I199" t="s">
        <v>21</v>
      </c>
      <c r="J199">
        <v>0.99791938807900005</v>
      </c>
      <c r="K199" t="s">
        <v>21</v>
      </c>
      <c r="L199">
        <f t="shared" si="4"/>
        <v>1</v>
      </c>
      <c r="M199">
        <f t="shared" si="5"/>
        <v>0</v>
      </c>
      <c r="N199">
        <v>0.95683558354700005</v>
      </c>
      <c r="P199"/>
      <c r="Q199"/>
      <c r="R199"/>
      <c r="S199"/>
    </row>
    <row r="200" spans="1:19" x14ac:dyDescent="0.25">
      <c r="A200">
        <v>2962</v>
      </c>
      <c r="B200" t="s">
        <v>6259</v>
      </c>
      <c r="C200" t="s">
        <v>6260</v>
      </c>
      <c r="D200" t="s">
        <v>10</v>
      </c>
      <c r="E200" t="s">
        <v>10</v>
      </c>
      <c r="F200">
        <v>0.96</v>
      </c>
      <c r="G200" t="s">
        <v>10</v>
      </c>
      <c r="H200">
        <v>0.88041102749699995</v>
      </c>
      <c r="I200" t="s">
        <v>10</v>
      </c>
      <c r="J200">
        <v>0.97533503944699995</v>
      </c>
      <c r="K200" t="s">
        <v>10</v>
      </c>
      <c r="L200">
        <f t="shared" si="4"/>
        <v>1</v>
      </c>
      <c r="M200">
        <f t="shared" si="5"/>
        <v>0</v>
      </c>
      <c r="N200">
        <v>0.93858202231400001</v>
      </c>
      <c r="P200"/>
      <c r="Q200"/>
      <c r="R200"/>
      <c r="S200"/>
    </row>
    <row r="201" spans="1:19" x14ac:dyDescent="0.25">
      <c r="A201">
        <v>3728</v>
      </c>
      <c r="B201" t="s">
        <v>4121</v>
      </c>
      <c r="C201" t="s">
        <v>4122</v>
      </c>
      <c r="D201" t="s">
        <v>21</v>
      </c>
      <c r="E201" t="s">
        <v>21</v>
      </c>
      <c r="F201">
        <v>0.85</v>
      </c>
      <c r="G201" t="s">
        <v>21</v>
      </c>
      <c r="H201">
        <v>0.94317860972800005</v>
      </c>
      <c r="I201" t="s">
        <v>21</v>
      </c>
      <c r="J201">
        <v>0.99942545918000003</v>
      </c>
      <c r="K201" t="s">
        <v>21</v>
      </c>
      <c r="L201">
        <f t="shared" si="4"/>
        <v>1</v>
      </c>
      <c r="M201">
        <f t="shared" si="5"/>
        <v>0</v>
      </c>
      <c r="N201">
        <v>0.93086802296899995</v>
      </c>
      <c r="P201"/>
      <c r="Q201"/>
      <c r="R201"/>
      <c r="S201"/>
    </row>
    <row r="202" spans="1:19" x14ac:dyDescent="0.25">
      <c r="A202">
        <v>2796</v>
      </c>
      <c r="B202" t="s">
        <v>14549</v>
      </c>
      <c r="C202" t="s">
        <v>14550</v>
      </c>
      <c r="D202" t="s">
        <v>52</v>
      </c>
      <c r="E202" t="s">
        <v>52</v>
      </c>
      <c r="F202">
        <v>0.75</v>
      </c>
      <c r="G202" t="s">
        <v>52</v>
      </c>
      <c r="H202">
        <v>0.90891190774899999</v>
      </c>
      <c r="I202" t="s">
        <v>52</v>
      </c>
      <c r="J202">
        <v>0.99912056506000002</v>
      </c>
      <c r="K202" t="s">
        <v>52</v>
      </c>
      <c r="L202">
        <f t="shared" si="4"/>
        <v>1</v>
      </c>
      <c r="M202">
        <f t="shared" si="5"/>
        <v>0</v>
      </c>
      <c r="N202">
        <v>0.88601082427</v>
      </c>
      <c r="P202"/>
      <c r="Q202"/>
      <c r="R202"/>
      <c r="S202"/>
    </row>
    <row r="203" spans="1:19" x14ac:dyDescent="0.25">
      <c r="A203">
        <v>2734</v>
      </c>
      <c r="B203" t="s">
        <v>395</v>
      </c>
      <c r="C203" t="s">
        <v>396</v>
      </c>
      <c r="D203" t="s">
        <v>239</v>
      </c>
      <c r="E203" t="s">
        <v>239</v>
      </c>
      <c r="F203">
        <v>0.79</v>
      </c>
      <c r="G203" t="s">
        <v>239</v>
      </c>
      <c r="H203">
        <v>0.44804817372299999</v>
      </c>
      <c r="I203" t="s">
        <v>52</v>
      </c>
      <c r="J203">
        <v>0.47471946537699999</v>
      </c>
      <c r="K203" t="s">
        <v>239</v>
      </c>
      <c r="L203">
        <f t="shared" si="4"/>
        <v>1</v>
      </c>
      <c r="M203">
        <f t="shared" si="5"/>
        <v>0</v>
      </c>
      <c r="N203">
        <v>0.41268272457400001</v>
      </c>
      <c r="P203"/>
      <c r="Q203"/>
      <c r="R203"/>
      <c r="S203"/>
    </row>
    <row r="204" spans="1:19" x14ac:dyDescent="0.25">
      <c r="A204">
        <v>2892</v>
      </c>
      <c r="B204" t="s">
        <v>13483</v>
      </c>
      <c r="C204" t="s">
        <v>13484</v>
      </c>
      <c r="D204" t="s">
        <v>52</v>
      </c>
      <c r="E204" t="s">
        <v>52</v>
      </c>
      <c r="F204">
        <v>0.86</v>
      </c>
      <c r="G204" t="s">
        <v>257</v>
      </c>
      <c r="H204">
        <v>0.49146474761100001</v>
      </c>
      <c r="I204" t="s">
        <v>257</v>
      </c>
      <c r="J204">
        <v>0.76407394551899999</v>
      </c>
      <c r="K204" t="s">
        <v>257</v>
      </c>
      <c r="L204">
        <f t="shared" si="4"/>
        <v>0</v>
      </c>
      <c r="M204">
        <f t="shared" si="5"/>
        <v>1</v>
      </c>
      <c r="N204">
        <v>0.41851289771</v>
      </c>
      <c r="P204"/>
      <c r="Q204"/>
      <c r="R204"/>
      <c r="S204"/>
    </row>
    <row r="205" spans="1:19" x14ac:dyDescent="0.25">
      <c r="A205">
        <v>4281</v>
      </c>
      <c r="B205" t="s">
        <v>8853</v>
      </c>
      <c r="C205" t="s">
        <v>8854</v>
      </c>
      <c r="D205" t="s">
        <v>10</v>
      </c>
      <c r="E205" t="s">
        <v>10</v>
      </c>
      <c r="F205">
        <v>0.73</v>
      </c>
      <c r="G205" t="s">
        <v>10</v>
      </c>
      <c r="H205">
        <v>0.53521820514600005</v>
      </c>
      <c r="I205" t="s">
        <v>129</v>
      </c>
      <c r="J205">
        <v>0.85783198835800001</v>
      </c>
      <c r="K205" t="s">
        <v>10</v>
      </c>
      <c r="L205">
        <f t="shared" si="4"/>
        <v>1</v>
      </c>
      <c r="M205">
        <f t="shared" si="5"/>
        <v>0</v>
      </c>
      <c r="N205">
        <v>0.42173940171500002</v>
      </c>
      <c r="P205"/>
      <c r="Q205"/>
      <c r="R205"/>
      <c r="S205"/>
    </row>
    <row r="206" spans="1:19" x14ac:dyDescent="0.25">
      <c r="A206">
        <v>5965</v>
      </c>
      <c r="B206" t="s">
        <v>12057</v>
      </c>
      <c r="C206" t="s">
        <v>6132</v>
      </c>
      <c r="D206" t="s">
        <v>129</v>
      </c>
      <c r="E206" t="s">
        <v>129</v>
      </c>
      <c r="F206">
        <v>0.97</v>
      </c>
      <c r="G206" t="s">
        <v>129</v>
      </c>
      <c r="H206">
        <v>0.85374560988100001</v>
      </c>
      <c r="I206" t="s">
        <v>129</v>
      </c>
      <c r="J206">
        <v>0.99361028595800005</v>
      </c>
      <c r="K206" t="s">
        <v>129</v>
      </c>
      <c r="L206">
        <f t="shared" si="4"/>
        <v>1</v>
      </c>
      <c r="M206">
        <f t="shared" si="5"/>
        <v>0</v>
      </c>
      <c r="N206">
        <v>0.93911863194599998</v>
      </c>
      <c r="P206"/>
      <c r="Q206"/>
      <c r="R206"/>
      <c r="S206"/>
    </row>
    <row r="207" spans="1:19" x14ac:dyDescent="0.25">
      <c r="A207">
        <v>5415</v>
      </c>
      <c r="B207" t="s">
        <v>12791</v>
      </c>
      <c r="C207" t="s">
        <v>2765</v>
      </c>
      <c r="D207" t="s">
        <v>34</v>
      </c>
      <c r="E207" t="s">
        <v>34</v>
      </c>
      <c r="F207">
        <v>0.83</v>
      </c>
      <c r="G207" t="s">
        <v>34</v>
      </c>
      <c r="H207">
        <v>0.83606842373400003</v>
      </c>
      <c r="I207" t="s">
        <v>34</v>
      </c>
      <c r="J207">
        <v>0.99909109378200001</v>
      </c>
      <c r="K207" t="s">
        <v>34</v>
      </c>
      <c r="L207">
        <f t="shared" si="4"/>
        <v>1</v>
      </c>
      <c r="M207">
        <f t="shared" si="5"/>
        <v>0</v>
      </c>
      <c r="N207">
        <v>0.88838650583900003</v>
      </c>
      <c r="P207"/>
      <c r="Q207"/>
      <c r="R207"/>
      <c r="S207"/>
    </row>
    <row r="208" spans="1:19" x14ac:dyDescent="0.25">
      <c r="A208">
        <v>6074</v>
      </c>
      <c r="B208" t="s">
        <v>8928</v>
      </c>
      <c r="C208" t="s">
        <v>8929</v>
      </c>
      <c r="D208" t="s">
        <v>116</v>
      </c>
      <c r="E208" t="s">
        <v>52</v>
      </c>
      <c r="F208">
        <v>0.81</v>
      </c>
      <c r="G208" t="s">
        <v>52</v>
      </c>
      <c r="H208">
        <v>0.49586702826000001</v>
      </c>
      <c r="I208" t="s">
        <v>52</v>
      </c>
      <c r="J208">
        <v>0.96098854799599998</v>
      </c>
      <c r="K208" t="s">
        <v>52</v>
      </c>
      <c r="L208">
        <f t="shared" si="4"/>
        <v>0</v>
      </c>
      <c r="M208">
        <f t="shared" si="5"/>
        <v>1</v>
      </c>
      <c r="N208">
        <v>0.75561852541899999</v>
      </c>
      <c r="P208"/>
      <c r="Q208"/>
      <c r="R208"/>
      <c r="S208"/>
    </row>
    <row r="209" spans="1:19" x14ac:dyDescent="0.25">
      <c r="A209">
        <v>5710</v>
      </c>
      <c r="B209" t="s">
        <v>10806</v>
      </c>
      <c r="C209" t="s">
        <v>10807</v>
      </c>
      <c r="D209" t="s">
        <v>21</v>
      </c>
      <c r="E209" t="s">
        <v>21</v>
      </c>
      <c r="F209">
        <v>0.76</v>
      </c>
      <c r="G209" t="s">
        <v>21</v>
      </c>
      <c r="H209">
        <v>0.712654322989</v>
      </c>
      <c r="I209" t="s">
        <v>21</v>
      </c>
      <c r="J209">
        <v>0.99056715790700001</v>
      </c>
      <c r="K209" t="s">
        <v>21</v>
      </c>
      <c r="L209">
        <f t="shared" si="4"/>
        <v>1</v>
      </c>
      <c r="M209">
        <f t="shared" si="5"/>
        <v>0</v>
      </c>
      <c r="N209">
        <v>0.82107382696499998</v>
      </c>
      <c r="P209"/>
      <c r="Q209"/>
      <c r="R209"/>
      <c r="S209"/>
    </row>
    <row r="210" spans="1:19" x14ac:dyDescent="0.25">
      <c r="A210">
        <v>932</v>
      </c>
      <c r="B210" t="s">
        <v>13798</v>
      </c>
      <c r="C210" t="s">
        <v>13799</v>
      </c>
      <c r="D210" t="s">
        <v>21</v>
      </c>
      <c r="E210" t="s">
        <v>129</v>
      </c>
      <c r="F210">
        <v>0.77</v>
      </c>
      <c r="G210" t="s">
        <v>10</v>
      </c>
      <c r="H210">
        <v>0.64642519014599997</v>
      </c>
      <c r="I210" t="s">
        <v>129</v>
      </c>
      <c r="J210">
        <v>0.92362101966499999</v>
      </c>
      <c r="K210" t="s">
        <v>129</v>
      </c>
      <c r="L210">
        <f t="shared" si="4"/>
        <v>0</v>
      </c>
      <c r="M210">
        <f t="shared" si="5"/>
        <v>1</v>
      </c>
      <c r="N210">
        <v>0.56454033988800001</v>
      </c>
      <c r="P210"/>
      <c r="Q210"/>
      <c r="R210"/>
      <c r="S210"/>
    </row>
    <row r="211" spans="1:19" x14ac:dyDescent="0.25">
      <c r="A211">
        <v>4756</v>
      </c>
      <c r="B211" t="s">
        <v>13673</v>
      </c>
      <c r="C211" t="s">
        <v>13674</v>
      </c>
      <c r="D211" t="s">
        <v>52</v>
      </c>
      <c r="E211" t="s">
        <v>52</v>
      </c>
      <c r="F211">
        <v>0.75</v>
      </c>
      <c r="G211" t="s">
        <v>21</v>
      </c>
      <c r="H211">
        <v>0.76106296084500002</v>
      </c>
      <c r="I211" t="s">
        <v>21</v>
      </c>
      <c r="J211">
        <v>0.98969516379</v>
      </c>
      <c r="K211" t="s">
        <v>21</v>
      </c>
      <c r="L211">
        <f t="shared" ref="L211:L274" si="6">IF(K211=D211, 1, 0)</f>
        <v>0</v>
      </c>
      <c r="M211">
        <f t="shared" ref="M211:M274" si="7">IF(K211=D211, 0, 1)</f>
        <v>1</v>
      </c>
      <c r="N211">
        <v>0.58358604154500004</v>
      </c>
      <c r="P211"/>
      <c r="Q211"/>
      <c r="R211"/>
      <c r="S211"/>
    </row>
    <row r="212" spans="1:19" x14ac:dyDescent="0.25">
      <c r="A212">
        <v>2558</v>
      </c>
      <c r="B212" t="s">
        <v>1330</v>
      </c>
      <c r="C212" t="s">
        <v>1331</v>
      </c>
      <c r="D212" t="s">
        <v>21</v>
      </c>
      <c r="E212" t="s">
        <v>21</v>
      </c>
      <c r="F212">
        <v>0.86</v>
      </c>
      <c r="G212" t="s">
        <v>21</v>
      </c>
      <c r="H212">
        <v>0.84529014922900003</v>
      </c>
      <c r="I212" t="s">
        <v>21</v>
      </c>
      <c r="J212">
        <v>0.99710742693999999</v>
      </c>
      <c r="K212" t="s">
        <v>21</v>
      </c>
      <c r="L212">
        <f t="shared" si="6"/>
        <v>1</v>
      </c>
      <c r="M212">
        <f t="shared" si="7"/>
        <v>0</v>
      </c>
      <c r="N212">
        <v>0.90079919205600001</v>
      </c>
      <c r="P212"/>
      <c r="Q212"/>
      <c r="R212"/>
      <c r="S212"/>
    </row>
    <row r="213" spans="1:19" x14ac:dyDescent="0.25">
      <c r="A213">
        <v>3668</v>
      </c>
      <c r="B213" t="s">
        <v>5674</v>
      </c>
      <c r="C213" t="s">
        <v>5675</v>
      </c>
      <c r="D213" t="s">
        <v>10</v>
      </c>
      <c r="E213" t="s">
        <v>10</v>
      </c>
      <c r="F213">
        <v>0.81</v>
      </c>
      <c r="G213" t="s">
        <v>10</v>
      </c>
      <c r="H213">
        <v>0.86072054125200004</v>
      </c>
      <c r="I213" t="s">
        <v>10</v>
      </c>
      <c r="J213">
        <v>0.98182080271399996</v>
      </c>
      <c r="K213" t="s">
        <v>10</v>
      </c>
      <c r="L213">
        <f t="shared" si="6"/>
        <v>1</v>
      </c>
      <c r="M213">
        <f t="shared" si="7"/>
        <v>0</v>
      </c>
      <c r="N213">
        <v>0.88418044798899997</v>
      </c>
      <c r="P213"/>
      <c r="Q213"/>
      <c r="R213"/>
      <c r="S213"/>
    </row>
    <row r="214" spans="1:19" x14ac:dyDescent="0.25">
      <c r="A214">
        <v>4762</v>
      </c>
      <c r="B214" t="s">
        <v>6449</v>
      </c>
      <c r="C214" t="s">
        <v>5328</v>
      </c>
      <c r="D214" t="s">
        <v>52</v>
      </c>
      <c r="E214" t="s">
        <v>52</v>
      </c>
      <c r="F214">
        <v>0.93</v>
      </c>
      <c r="G214" t="s">
        <v>52</v>
      </c>
      <c r="H214">
        <v>0.94738786416599996</v>
      </c>
      <c r="I214" t="s">
        <v>52</v>
      </c>
      <c r="J214">
        <v>0.99975933421700003</v>
      </c>
      <c r="K214" t="s">
        <v>52</v>
      </c>
      <c r="L214">
        <f t="shared" si="6"/>
        <v>1</v>
      </c>
      <c r="M214">
        <f t="shared" si="7"/>
        <v>0</v>
      </c>
      <c r="N214">
        <v>0.95904906612800001</v>
      </c>
      <c r="P214"/>
      <c r="Q214"/>
      <c r="R214"/>
      <c r="S214"/>
    </row>
    <row r="215" spans="1:19" x14ac:dyDescent="0.25">
      <c r="A215">
        <v>1743</v>
      </c>
      <c r="B215" t="s">
        <v>14525</v>
      </c>
      <c r="C215" t="s">
        <v>14526</v>
      </c>
      <c r="D215" t="s">
        <v>129</v>
      </c>
      <c r="E215" t="s">
        <v>129</v>
      </c>
      <c r="F215">
        <v>0.82</v>
      </c>
      <c r="G215" t="s">
        <v>129</v>
      </c>
      <c r="H215">
        <v>0.73425792119400002</v>
      </c>
      <c r="I215" t="s">
        <v>129</v>
      </c>
      <c r="J215">
        <v>0.99544952230100003</v>
      </c>
      <c r="K215" t="s">
        <v>129</v>
      </c>
      <c r="L215">
        <f t="shared" si="6"/>
        <v>1</v>
      </c>
      <c r="M215">
        <f t="shared" si="7"/>
        <v>0</v>
      </c>
      <c r="N215">
        <v>0.849902481165</v>
      </c>
      <c r="P215"/>
      <c r="Q215"/>
      <c r="R215"/>
      <c r="S215"/>
    </row>
    <row r="216" spans="1:19" x14ac:dyDescent="0.25">
      <c r="A216">
        <v>5478</v>
      </c>
      <c r="B216" t="s">
        <v>14683</v>
      </c>
      <c r="C216" t="s">
        <v>10243</v>
      </c>
      <c r="D216" t="s">
        <v>52</v>
      </c>
      <c r="E216" t="s">
        <v>52</v>
      </c>
      <c r="F216">
        <v>0.69</v>
      </c>
      <c r="G216" t="s">
        <v>52</v>
      </c>
      <c r="H216">
        <v>0.93187543105500004</v>
      </c>
      <c r="I216" t="s">
        <v>52</v>
      </c>
      <c r="J216">
        <v>0.99958840628300005</v>
      </c>
      <c r="K216" t="s">
        <v>52</v>
      </c>
      <c r="L216">
        <f t="shared" si="6"/>
        <v>1</v>
      </c>
      <c r="M216">
        <f t="shared" si="7"/>
        <v>0</v>
      </c>
      <c r="N216">
        <v>0.873821279113</v>
      </c>
      <c r="P216"/>
      <c r="Q216"/>
      <c r="R216"/>
      <c r="S216"/>
    </row>
    <row r="217" spans="1:19" x14ac:dyDescent="0.25">
      <c r="A217">
        <v>6145</v>
      </c>
      <c r="B217" t="s">
        <v>2275</v>
      </c>
      <c r="C217" t="s">
        <v>2276</v>
      </c>
      <c r="D217" t="s">
        <v>10</v>
      </c>
      <c r="E217" t="s">
        <v>52</v>
      </c>
      <c r="F217">
        <v>0.76</v>
      </c>
      <c r="G217" t="s">
        <v>10</v>
      </c>
      <c r="H217">
        <v>0.91455827641499998</v>
      </c>
      <c r="I217" t="s">
        <v>10</v>
      </c>
      <c r="J217">
        <v>0.99478038035899996</v>
      </c>
      <c r="K217" t="s">
        <v>10</v>
      </c>
      <c r="L217">
        <f t="shared" si="6"/>
        <v>1</v>
      </c>
      <c r="M217">
        <f t="shared" si="7"/>
        <v>0</v>
      </c>
      <c r="N217">
        <v>0.63644621892499997</v>
      </c>
      <c r="P217"/>
      <c r="Q217"/>
      <c r="R217"/>
      <c r="S217"/>
    </row>
    <row r="218" spans="1:19" x14ac:dyDescent="0.25">
      <c r="A218">
        <v>138</v>
      </c>
      <c r="B218" t="s">
        <v>14304</v>
      </c>
      <c r="C218" t="s">
        <v>14305</v>
      </c>
      <c r="D218" t="s">
        <v>129</v>
      </c>
      <c r="E218" t="s">
        <v>129</v>
      </c>
      <c r="F218">
        <v>0.97</v>
      </c>
      <c r="G218" t="s">
        <v>129</v>
      </c>
      <c r="H218">
        <v>0.79511595646900002</v>
      </c>
      <c r="I218" t="s">
        <v>129</v>
      </c>
      <c r="J218">
        <v>0.99829642245500005</v>
      </c>
      <c r="K218" t="s">
        <v>129</v>
      </c>
      <c r="L218">
        <f t="shared" si="6"/>
        <v>1</v>
      </c>
      <c r="M218">
        <f t="shared" si="7"/>
        <v>0</v>
      </c>
      <c r="N218">
        <v>0.92113745964100002</v>
      </c>
      <c r="P218"/>
      <c r="Q218"/>
      <c r="R218"/>
      <c r="S218"/>
    </row>
    <row r="219" spans="1:19" x14ac:dyDescent="0.25">
      <c r="A219">
        <v>1675</v>
      </c>
      <c r="B219" t="s">
        <v>12458</v>
      </c>
      <c r="C219" t="s">
        <v>12459</v>
      </c>
      <c r="D219" t="s">
        <v>52</v>
      </c>
      <c r="E219" t="s">
        <v>21</v>
      </c>
      <c r="F219">
        <v>0.73</v>
      </c>
      <c r="G219" t="s">
        <v>52</v>
      </c>
      <c r="H219">
        <v>0.92192008909500001</v>
      </c>
      <c r="I219" t="s">
        <v>52</v>
      </c>
      <c r="J219">
        <v>0.99991732407400002</v>
      </c>
      <c r="K219" t="s">
        <v>52</v>
      </c>
      <c r="L219">
        <f t="shared" si="6"/>
        <v>1</v>
      </c>
      <c r="M219">
        <f t="shared" si="7"/>
        <v>0</v>
      </c>
      <c r="N219">
        <v>0.64061247105600005</v>
      </c>
      <c r="P219"/>
      <c r="Q219"/>
      <c r="R219"/>
      <c r="S219"/>
    </row>
    <row r="220" spans="1:19" x14ac:dyDescent="0.25">
      <c r="A220">
        <v>5263</v>
      </c>
      <c r="B220" t="s">
        <v>5312</v>
      </c>
      <c r="C220" t="s">
        <v>5313</v>
      </c>
      <c r="D220" t="s">
        <v>257</v>
      </c>
      <c r="E220" t="s">
        <v>257</v>
      </c>
      <c r="F220">
        <v>0.85</v>
      </c>
      <c r="G220" t="s">
        <v>257</v>
      </c>
      <c r="H220">
        <v>0.67413210784099997</v>
      </c>
      <c r="I220" t="s">
        <v>257</v>
      </c>
      <c r="J220">
        <v>0.97491266046000002</v>
      </c>
      <c r="K220" t="s">
        <v>257</v>
      </c>
      <c r="L220">
        <f t="shared" si="6"/>
        <v>1</v>
      </c>
      <c r="M220">
        <f t="shared" si="7"/>
        <v>0</v>
      </c>
      <c r="N220">
        <v>0.83301492276699995</v>
      </c>
      <c r="P220"/>
      <c r="Q220"/>
      <c r="R220"/>
      <c r="S220"/>
    </row>
    <row r="221" spans="1:19" x14ac:dyDescent="0.25">
      <c r="A221">
        <v>2111</v>
      </c>
      <c r="B221" t="s">
        <v>12569</v>
      </c>
      <c r="C221" t="s">
        <v>12570</v>
      </c>
      <c r="D221" t="s">
        <v>496</v>
      </c>
      <c r="E221" t="s">
        <v>496</v>
      </c>
      <c r="F221">
        <v>0.95</v>
      </c>
      <c r="G221" t="s">
        <v>52</v>
      </c>
      <c r="H221">
        <v>0.57750802694299996</v>
      </c>
      <c r="I221" t="s">
        <v>496</v>
      </c>
      <c r="J221">
        <v>0.691629481938</v>
      </c>
      <c r="K221" t="s">
        <v>496</v>
      </c>
      <c r="L221">
        <f t="shared" si="6"/>
        <v>1</v>
      </c>
      <c r="M221">
        <f t="shared" si="7"/>
        <v>0</v>
      </c>
      <c r="N221">
        <v>0.54720982731300005</v>
      </c>
      <c r="P221"/>
      <c r="Q221"/>
      <c r="R221"/>
      <c r="S221"/>
    </row>
    <row r="222" spans="1:19" x14ac:dyDescent="0.25">
      <c r="A222">
        <v>4267</v>
      </c>
      <c r="B222" t="s">
        <v>8763</v>
      </c>
      <c r="C222" t="s">
        <v>8764</v>
      </c>
      <c r="D222" t="s">
        <v>10</v>
      </c>
      <c r="E222" t="s">
        <v>52</v>
      </c>
      <c r="F222">
        <v>0.7</v>
      </c>
      <c r="G222" t="s">
        <v>10</v>
      </c>
      <c r="H222">
        <v>0.61000274870600002</v>
      </c>
      <c r="I222" t="s">
        <v>21</v>
      </c>
      <c r="J222">
        <v>0.66531277512300002</v>
      </c>
      <c r="K222" t="s">
        <v>52</v>
      </c>
      <c r="L222">
        <f t="shared" si="6"/>
        <v>0</v>
      </c>
      <c r="M222">
        <f t="shared" si="7"/>
        <v>1</v>
      </c>
      <c r="N222">
        <v>0.23333333333299999</v>
      </c>
      <c r="P222"/>
      <c r="Q222"/>
      <c r="R222"/>
      <c r="S222"/>
    </row>
    <row r="223" spans="1:19" x14ac:dyDescent="0.25">
      <c r="A223">
        <v>6052</v>
      </c>
      <c r="B223" t="s">
        <v>12620</v>
      </c>
      <c r="C223" t="s">
        <v>6820</v>
      </c>
      <c r="D223" t="s">
        <v>52</v>
      </c>
      <c r="E223" t="s">
        <v>52</v>
      </c>
      <c r="F223">
        <v>0.73</v>
      </c>
      <c r="G223" t="s">
        <v>52</v>
      </c>
      <c r="H223">
        <v>0.75362584082999995</v>
      </c>
      <c r="I223" t="s">
        <v>52</v>
      </c>
      <c r="J223">
        <v>0.99031821774600004</v>
      </c>
      <c r="K223" t="s">
        <v>52</v>
      </c>
      <c r="L223">
        <f t="shared" si="6"/>
        <v>1</v>
      </c>
      <c r="M223">
        <f t="shared" si="7"/>
        <v>0</v>
      </c>
      <c r="N223">
        <v>0.824648019525</v>
      </c>
      <c r="P223"/>
      <c r="Q223"/>
      <c r="R223"/>
      <c r="S223"/>
    </row>
    <row r="224" spans="1:19" x14ac:dyDescent="0.25">
      <c r="A224">
        <v>4408</v>
      </c>
      <c r="B224" t="s">
        <v>9688</v>
      </c>
      <c r="C224" t="s">
        <v>9689</v>
      </c>
      <c r="D224" t="s">
        <v>10</v>
      </c>
      <c r="E224" t="s">
        <v>10</v>
      </c>
      <c r="F224">
        <v>0.69</v>
      </c>
      <c r="G224" t="s">
        <v>10</v>
      </c>
      <c r="H224">
        <v>0.84361902120599996</v>
      </c>
      <c r="I224" t="s">
        <v>10</v>
      </c>
      <c r="J224">
        <v>0.99988327054500004</v>
      </c>
      <c r="K224" t="s">
        <v>10</v>
      </c>
      <c r="L224">
        <f t="shared" si="6"/>
        <v>1</v>
      </c>
      <c r="M224">
        <f t="shared" si="7"/>
        <v>0</v>
      </c>
      <c r="N224">
        <v>0.84450076391700002</v>
      </c>
      <c r="P224"/>
      <c r="Q224"/>
      <c r="R224"/>
      <c r="S224"/>
    </row>
    <row r="225" spans="1:19" x14ac:dyDescent="0.25">
      <c r="A225">
        <v>308</v>
      </c>
      <c r="B225" t="s">
        <v>13168</v>
      </c>
      <c r="C225" t="s">
        <v>13169</v>
      </c>
      <c r="D225" t="s">
        <v>129</v>
      </c>
      <c r="E225" t="s">
        <v>129</v>
      </c>
      <c r="F225">
        <v>0.95</v>
      </c>
      <c r="G225" t="s">
        <v>129</v>
      </c>
      <c r="H225">
        <v>0.88934696057899998</v>
      </c>
      <c r="I225" t="s">
        <v>129</v>
      </c>
      <c r="J225">
        <v>0.99987456610799996</v>
      </c>
      <c r="K225" t="s">
        <v>129</v>
      </c>
      <c r="L225">
        <f t="shared" si="6"/>
        <v>1</v>
      </c>
      <c r="M225">
        <f t="shared" si="7"/>
        <v>0</v>
      </c>
      <c r="N225">
        <v>0.94640717556300002</v>
      </c>
      <c r="P225"/>
      <c r="Q225"/>
      <c r="R225"/>
      <c r="S225"/>
    </row>
    <row r="226" spans="1:19" x14ac:dyDescent="0.25">
      <c r="A226">
        <v>3998</v>
      </c>
      <c r="B226" t="s">
        <v>6851</v>
      </c>
      <c r="C226" t="s">
        <v>6852</v>
      </c>
      <c r="D226" t="s">
        <v>257</v>
      </c>
      <c r="E226" t="s">
        <v>257</v>
      </c>
      <c r="F226">
        <v>0.75</v>
      </c>
      <c r="G226" t="s">
        <v>257</v>
      </c>
      <c r="H226">
        <v>0.94891369749800003</v>
      </c>
      <c r="I226" t="s">
        <v>257</v>
      </c>
      <c r="J226">
        <v>0.99997959028399996</v>
      </c>
      <c r="K226" t="s">
        <v>257</v>
      </c>
      <c r="L226">
        <f t="shared" si="6"/>
        <v>1</v>
      </c>
      <c r="M226">
        <f t="shared" si="7"/>
        <v>0</v>
      </c>
      <c r="N226">
        <v>0.89963109592699997</v>
      </c>
      <c r="P226"/>
      <c r="Q226"/>
      <c r="R226"/>
      <c r="S226"/>
    </row>
    <row r="227" spans="1:19" x14ac:dyDescent="0.25">
      <c r="A227">
        <v>5780</v>
      </c>
      <c r="B227" t="s">
        <v>5482</v>
      </c>
      <c r="C227" t="s">
        <v>5483</v>
      </c>
      <c r="D227" t="s">
        <v>21</v>
      </c>
      <c r="E227" t="s">
        <v>21</v>
      </c>
      <c r="F227">
        <v>0.9</v>
      </c>
      <c r="G227" t="s">
        <v>21</v>
      </c>
      <c r="H227">
        <v>0.96457735787300003</v>
      </c>
      <c r="I227" t="s">
        <v>21</v>
      </c>
      <c r="J227">
        <v>0.999702337331</v>
      </c>
      <c r="K227" t="s">
        <v>21</v>
      </c>
      <c r="L227">
        <f t="shared" si="6"/>
        <v>1</v>
      </c>
      <c r="M227">
        <f t="shared" si="7"/>
        <v>0</v>
      </c>
      <c r="N227">
        <v>0.95475989840099995</v>
      </c>
      <c r="P227"/>
      <c r="Q227"/>
      <c r="R227"/>
      <c r="S227"/>
    </row>
    <row r="228" spans="1:19" x14ac:dyDescent="0.25">
      <c r="A228">
        <v>1619</v>
      </c>
      <c r="B228" t="s">
        <v>9180</v>
      </c>
      <c r="C228" t="s">
        <v>9181</v>
      </c>
      <c r="D228" t="s">
        <v>257</v>
      </c>
      <c r="E228" t="s">
        <v>257</v>
      </c>
      <c r="F228">
        <v>0.85</v>
      </c>
      <c r="G228" t="s">
        <v>52</v>
      </c>
      <c r="H228">
        <v>0.58745901772200004</v>
      </c>
      <c r="I228" t="s">
        <v>52</v>
      </c>
      <c r="J228">
        <v>0.99256290915599998</v>
      </c>
      <c r="K228" t="s">
        <v>52</v>
      </c>
      <c r="L228">
        <f t="shared" si="6"/>
        <v>0</v>
      </c>
      <c r="M228">
        <f t="shared" si="7"/>
        <v>1</v>
      </c>
      <c r="N228">
        <v>0.52667397562600005</v>
      </c>
      <c r="P228"/>
      <c r="Q228"/>
      <c r="R228"/>
      <c r="S228"/>
    </row>
    <row r="229" spans="1:19" x14ac:dyDescent="0.25">
      <c r="A229">
        <v>5888</v>
      </c>
      <c r="B229" t="s">
        <v>6205</v>
      </c>
      <c r="C229" t="s">
        <v>6206</v>
      </c>
      <c r="D229" t="s">
        <v>52</v>
      </c>
      <c r="E229" t="s">
        <v>52</v>
      </c>
      <c r="F229">
        <v>0.89</v>
      </c>
      <c r="G229" t="s">
        <v>52</v>
      </c>
      <c r="H229">
        <v>0.84690644472499998</v>
      </c>
      <c r="I229" t="s">
        <v>52</v>
      </c>
      <c r="J229">
        <v>0.98279187577899996</v>
      </c>
      <c r="K229" t="s">
        <v>52</v>
      </c>
      <c r="L229">
        <f t="shared" si="6"/>
        <v>1</v>
      </c>
      <c r="M229">
        <f t="shared" si="7"/>
        <v>0</v>
      </c>
      <c r="N229">
        <v>0.90656610683500005</v>
      </c>
      <c r="P229"/>
      <c r="Q229"/>
      <c r="R229"/>
      <c r="S229"/>
    </row>
    <row r="230" spans="1:19" x14ac:dyDescent="0.25">
      <c r="A230">
        <v>3282</v>
      </c>
      <c r="B230" t="s">
        <v>11439</v>
      </c>
      <c r="C230" t="s">
        <v>11440</v>
      </c>
      <c r="D230" t="s">
        <v>21</v>
      </c>
      <c r="E230" t="s">
        <v>116</v>
      </c>
      <c r="F230">
        <v>0.69</v>
      </c>
      <c r="G230" t="s">
        <v>21</v>
      </c>
      <c r="H230">
        <v>0.84474677706800005</v>
      </c>
      <c r="I230" t="s">
        <v>21</v>
      </c>
      <c r="J230">
        <v>0.98830052595899998</v>
      </c>
      <c r="K230" t="s">
        <v>21</v>
      </c>
      <c r="L230">
        <f t="shared" si="6"/>
        <v>1</v>
      </c>
      <c r="M230">
        <f t="shared" si="7"/>
        <v>0</v>
      </c>
      <c r="N230">
        <v>0.61101576767599997</v>
      </c>
      <c r="P230"/>
      <c r="Q230"/>
      <c r="R230"/>
      <c r="S230"/>
    </row>
    <row r="231" spans="1:19" x14ac:dyDescent="0.25">
      <c r="A231">
        <v>4037</v>
      </c>
      <c r="B231" t="s">
        <v>9833</v>
      </c>
      <c r="C231" t="s">
        <v>9834</v>
      </c>
      <c r="D231" t="s">
        <v>21</v>
      </c>
      <c r="E231" t="s">
        <v>21</v>
      </c>
      <c r="F231">
        <v>0.89</v>
      </c>
      <c r="G231" t="s">
        <v>21</v>
      </c>
      <c r="H231">
        <v>0.96108416037699995</v>
      </c>
      <c r="I231" t="s">
        <v>21</v>
      </c>
      <c r="J231">
        <v>0.99992866816199999</v>
      </c>
      <c r="K231" t="s">
        <v>21</v>
      </c>
      <c r="L231">
        <f t="shared" si="6"/>
        <v>1</v>
      </c>
      <c r="M231">
        <f t="shared" si="7"/>
        <v>0</v>
      </c>
      <c r="N231">
        <v>0.95033760951299995</v>
      </c>
      <c r="P231"/>
      <c r="Q231"/>
      <c r="R231"/>
      <c r="S231"/>
    </row>
    <row r="232" spans="1:19" x14ac:dyDescent="0.25">
      <c r="A232">
        <v>184</v>
      </c>
      <c r="B232" t="s">
        <v>13084</v>
      </c>
      <c r="C232" t="s">
        <v>13085</v>
      </c>
      <c r="D232" t="s">
        <v>129</v>
      </c>
      <c r="E232" t="s">
        <v>129</v>
      </c>
      <c r="F232">
        <v>0.87</v>
      </c>
      <c r="G232" t="s">
        <v>129</v>
      </c>
      <c r="H232">
        <v>0.77288739333400003</v>
      </c>
      <c r="I232" t="s">
        <v>129</v>
      </c>
      <c r="J232">
        <v>0.98033444534400005</v>
      </c>
      <c r="K232" t="s">
        <v>129</v>
      </c>
      <c r="L232">
        <f t="shared" si="6"/>
        <v>1</v>
      </c>
      <c r="M232">
        <f t="shared" si="7"/>
        <v>0</v>
      </c>
      <c r="N232">
        <v>0.87440727955999997</v>
      </c>
      <c r="P232"/>
      <c r="Q232"/>
      <c r="R232"/>
      <c r="S232"/>
    </row>
    <row r="233" spans="1:19" x14ac:dyDescent="0.25">
      <c r="A233">
        <v>3463</v>
      </c>
      <c r="B233" t="s">
        <v>10019</v>
      </c>
      <c r="C233" t="s">
        <v>10020</v>
      </c>
      <c r="D233" t="s">
        <v>21</v>
      </c>
      <c r="E233" t="s">
        <v>21</v>
      </c>
      <c r="F233">
        <v>0.83</v>
      </c>
      <c r="G233" t="s">
        <v>21</v>
      </c>
      <c r="H233">
        <v>0.94994280207000004</v>
      </c>
      <c r="I233" t="s">
        <v>21</v>
      </c>
      <c r="J233">
        <v>0.99997665899099997</v>
      </c>
      <c r="K233" t="s">
        <v>21</v>
      </c>
      <c r="L233">
        <f t="shared" si="6"/>
        <v>1</v>
      </c>
      <c r="M233">
        <f t="shared" si="7"/>
        <v>0</v>
      </c>
      <c r="N233">
        <v>0.92663982035400005</v>
      </c>
      <c r="P233"/>
      <c r="Q233"/>
      <c r="R233"/>
      <c r="S233"/>
    </row>
    <row r="234" spans="1:19" x14ac:dyDescent="0.25">
      <c r="A234">
        <v>3177</v>
      </c>
      <c r="B234" t="s">
        <v>7627</v>
      </c>
      <c r="C234" t="s">
        <v>7628</v>
      </c>
      <c r="D234" t="s">
        <v>10</v>
      </c>
      <c r="E234" t="s">
        <v>10</v>
      </c>
      <c r="F234">
        <v>0.79</v>
      </c>
      <c r="G234" t="s">
        <v>10</v>
      </c>
      <c r="H234">
        <v>0.50626030001300004</v>
      </c>
      <c r="I234" t="s">
        <v>10</v>
      </c>
      <c r="J234">
        <v>0.52743717275199997</v>
      </c>
      <c r="K234" t="s">
        <v>10</v>
      </c>
      <c r="L234">
        <f t="shared" si="6"/>
        <v>1</v>
      </c>
      <c r="M234">
        <f t="shared" si="7"/>
        <v>0</v>
      </c>
      <c r="N234">
        <v>0.60789915758799995</v>
      </c>
      <c r="P234"/>
      <c r="Q234"/>
      <c r="R234"/>
      <c r="S234"/>
    </row>
    <row r="235" spans="1:19" x14ac:dyDescent="0.25">
      <c r="A235">
        <v>1029</v>
      </c>
      <c r="B235" t="s">
        <v>11210</v>
      </c>
      <c r="C235" t="s">
        <v>11211</v>
      </c>
      <c r="D235" t="s">
        <v>21</v>
      </c>
      <c r="E235" t="s">
        <v>21</v>
      </c>
      <c r="F235">
        <v>0.82</v>
      </c>
      <c r="G235" t="s">
        <v>21</v>
      </c>
      <c r="H235">
        <v>0.94318737807499997</v>
      </c>
      <c r="I235" t="s">
        <v>21</v>
      </c>
      <c r="J235">
        <v>0.99983168141800005</v>
      </c>
      <c r="K235" t="s">
        <v>21</v>
      </c>
      <c r="L235">
        <f t="shared" si="6"/>
        <v>1</v>
      </c>
      <c r="M235">
        <f t="shared" si="7"/>
        <v>0</v>
      </c>
      <c r="N235">
        <v>0.92100635316400004</v>
      </c>
      <c r="P235"/>
      <c r="Q235"/>
      <c r="R235"/>
      <c r="S235"/>
    </row>
    <row r="236" spans="1:19" x14ac:dyDescent="0.25">
      <c r="A236">
        <v>4827</v>
      </c>
      <c r="B236" t="s">
        <v>9095</v>
      </c>
      <c r="C236" t="s">
        <v>9096</v>
      </c>
      <c r="D236" t="s">
        <v>10</v>
      </c>
      <c r="E236" t="s">
        <v>10</v>
      </c>
      <c r="F236">
        <v>0.72</v>
      </c>
      <c r="G236" t="s">
        <v>10</v>
      </c>
      <c r="H236">
        <v>0.75229406526499998</v>
      </c>
      <c r="I236" t="s">
        <v>10</v>
      </c>
      <c r="J236">
        <v>0.80786742550099999</v>
      </c>
      <c r="K236" t="s">
        <v>10</v>
      </c>
      <c r="L236">
        <f t="shared" si="6"/>
        <v>1</v>
      </c>
      <c r="M236">
        <f t="shared" si="7"/>
        <v>0</v>
      </c>
      <c r="N236">
        <v>0.76005383025499995</v>
      </c>
      <c r="P236"/>
      <c r="Q236"/>
      <c r="R236"/>
      <c r="S236"/>
    </row>
    <row r="237" spans="1:19" x14ac:dyDescent="0.25">
      <c r="A237">
        <v>1097</v>
      </c>
      <c r="B237" t="s">
        <v>12303</v>
      </c>
      <c r="C237" t="s">
        <v>12304</v>
      </c>
      <c r="D237" t="s">
        <v>91</v>
      </c>
      <c r="E237" t="s">
        <v>116</v>
      </c>
      <c r="F237">
        <v>0.69</v>
      </c>
      <c r="G237" t="s">
        <v>91</v>
      </c>
      <c r="H237">
        <v>0.35675089524100001</v>
      </c>
      <c r="I237" t="s">
        <v>91</v>
      </c>
      <c r="J237">
        <v>0.504869642525</v>
      </c>
      <c r="K237" t="s">
        <v>91</v>
      </c>
      <c r="L237">
        <f t="shared" si="6"/>
        <v>1</v>
      </c>
      <c r="M237">
        <f t="shared" si="7"/>
        <v>0</v>
      </c>
      <c r="N237">
        <v>0.28720684592200002</v>
      </c>
      <c r="P237"/>
      <c r="Q237"/>
      <c r="R237"/>
      <c r="S237"/>
    </row>
    <row r="238" spans="1:19" x14ac:dyDescent="0.25">
      <c r="A238">
        <v>3729</v>
      </c>
      <c r="B238" t="s">
        <v>14456</v>
      </c>
      <c r="C238" t="s">
        <v>14457</v>
      </c>
      <c r="D238" t="s">
        <v>52</v>
      </c>
      <c r="E238" t="s">
        <v>52</v>
      </c>
      <c r="F238">
        <v>0.76</v>
      </c>
      <c r="G238" t="s">
        <v>52</v>
      </c>
      <c r="H238">
        <v>0.94973177545300003</v>
      </c>
      <c r="I238" t="s">
        <v>52</v>
      </c>
      <c r="J238">
        <v>0.999757283281</v>
      </c>
      <c r="K238" t="s">
        <v>52</v>
      </c>
      <c r="L238">
        <f t="shared" si="6"/>
        <v>1</v>
      </c>
      <c r="M238">
        <f t="shared" si="7"/>
        <v>0</v>
      </c>
      <c r="N238">
        <v>0.90316301957800005</v>
      </c>
      <c r="P238"/>
      <c r="Q238"/>
      <c r="R238"/>
      <c r="S238"/>
    </row>
    <row r="239" spans="1:19" x14ac:dyDescent="0.25">
      <c r="A239">
        <v>1392</v>
      </c>
      <c r="B239" t="s">
        <v>10740</v>
      </c>
      <c r="C239" t="s">
        <v>3146</v>
      </c>
      <c r="D239" t="s">
        <v>10</v>
      </c>
      <c r="E239" t="s">
        <v>10</v>
      </c>
      <c r="F239">
        <v>0.98</v>
      </c>
      <c r="G239" t="s">
        <v>10</v>
      </c>
      <c r="H239">
        <v>0.83196272323800002</v>
      </c>
      <c r="I239" t="s">
        <v>10</v>
      </c>
      <c r="J239">
        <v>0.99968002417500001</v>
      </c>
      <c r="K239" t="s">
        <v>10</v>
      </c>
      <c r="L239">
        <f t="shared" si="6"/>
        <v>1</v>
      </c>
      <c r="M239">
        <f t="shared" si="7"/>
        <v>0</v>
      </c>
      <c r="N239">
        <v>0.937214249138</v>
      </c>
      <c r="P239"/>
      <c r="Q239"/>
      <c r="R239"/>
      <c r="S239"/>
    </row>
    <row r="240" spans="1:19" x14ac:dyDescent="0.25">
      <c r="A240">
        <v>1213</v>
      </c>
      <c r="B240" t="s">
        <v>4333</v>
      </c>
      <c r="C240" t="s">
        <v>61</v>
      </c>
      <c r="D240" t="s">
        <v>239</v>
      </c>
      <c r="E240" t="s">
        <v>239</v>
      </c>
      <c r="F240">
        <v>0.76</v>
      </c>
      <c r="G240" t="s">
        <v>239</v>
      </c>
      <c r="H240">
        <v>0.61077579802699999</v>
      </c>
      <c r="I240" t="s">
        <v>239</v>
      </c>
      <c r="J240">
        <v>0.60272326347100003</v>
      </c>
      <c r="K240" t="s">
        <v>239</v>
      </c>
      <c r="L240">
        <f t="shared" si="6"/>
        <v>1</v>
      </c>
      <c r="M240">
        <f t="shared" si="7"/>
        <v>0</v>
      </c>
      <c r="N240">
        <v>0.65783302049900005</v>
      </c>
      <c r="P240"/>
      <c r="Q240"/>
      <c r="R240"/>
      <c r="S240"/>
    </row>
    <row r="241" spans="1:19" x14ac:dyDescent="0.25">
      <c r="A241">
        <v>609</v>
      </c>
      <c r="B241" t="s">
        <v>5161</v>
      </c>
      <c r="C241" t="s">
        <v>5162</v>
      </c>
      <c r="D241" t="s">
        <v>52</v>
      </c>
      <c r="E241" t="s">
        <v>52</v>
      </c>
      <c r="F241">
        <v>0.9</v>
      </c>
      <c r="G241" t="s">
        <v>52</v>
      </c>
      <c r="H241">
        <v>0.94689985630899998</v>
      </c>
      <c r="I241" t="s">
        <v>52</v>
      </c>
      <c r="J241">
        <v>0.99993397844300003</v>
      </c>
      <c r="K241" t="s">
        <v>52</v>
      </c>
      <c r="L241">
        <f t="shared" si="6"/>
        <v>1</v>
      </c>
      <c r="M241">
        <f t="shared" si="7"/>
        <v>0</v>
      </c>
      <c r="N241">
        <v>0.94894461158400001</v>
      </c>
      <c r="P241"/>
      <c r="Q241"/>
      <c r="R241"/>
      <c r="S241"/>
    </row>
    <row r="242" spans="1:19" x14ac:dyDescent="0.25">
      <c r="A242">
        <v>5481</v>
      </c>
      <c r="B242" t="s">
        <v>12277</v>
      </c>
      <c r="C242" t="s">
        <v>12278</v>
      </c>
      <c r="D242" t="s">
        <v>52</v>
      </c>
      <c r="E242" t="s">
        <v>239</v>
      </c>
      <c r="F242">
        <v>0.7</v>
      </c>
      <c r="G242" t="s">
        <v>52</v>
      </c>
      <c r="H242">
        <v>0.95383275221700003</v>
      </c>
      <c r="I242" t="s">
        <v>52</v>
      </c>
      <c r="J242">
        <v>0.99981539149200005</v>
      </c>
      <c r="K242" t="s">
        <v>52</v>
      </c>
      <c r="L242">
        <f t="shared" si="6"/>
        <v>1</v>
      </c>
      <c r="M242">
        <f t="shared" si="7"/>
        <v>0</v>
      </c>
      <c r="N242">
        <v>0.65121604790300003</v>
      </c>
      <c r="P242"/>
      <c r="Q242"/>
      <c r="R242"/>
      <c r="S242"/>
    </row>
    <row r="243" spans="1:19" x14ac:dyDescent="0.25">
      <c r="A243">
        <v>3028</v>
      </c>
      <c r="B243" t="s">
        <v>10490</v>
      </c>
      <c r="C243" t="s">
        <v>10491</v>
      </c>
      <c r="D243" t="s">
        <v>42</v>
      </c>
      <c r="E243" t="s">
        <v>42</v>
      </c>
      <c r="F243">
        <v>0.74</v>
      </c>
      <c r="G243" t="s">
        <v>42</v>
      </c>
      <c r="H243">
        <v>0.58329922891700003</v>
      </c>
      <c r="I243" t="s">
        <v>42</v>
      </c>
      <c r="J243">
        <v>0.99630120007800005</v>
      </c>
      <c r="K243" t="s">
        <v>42</v>
      </c>
      <c r="L243">
        <f t="shared" si="6"/>
        <v>1</v>
      </c>
      <c r="M243">
        <f t="shared" si="7"/>
        <v>0</v>
      </c>
      <c r="N243">
        <v>0.773200142998</v>
      </c>
      <c r="P243"/>
      <c r="Q243"/>
      <c r="R243"/>
      <c r="S243"/>
    </row>
    <row r="244" spans="1:19" x14ac:dyDescent="0.25">
      <c r="A244">
        <v>3681</v>
      </c>
      <c r="B244" t="s">
        <v>5540</v>
      </c>
      <c r="C244" t="s">
        <v>5541</v>
      </c>
      <c r="D244" t="s">
        <v>10</v>
      </c>
      <c r="E244" t="s">
        <v>10</v>
      </c>
      <c r="F244">
        <v>0.83</v>
      </c>
      <c r="G244" t="s">
        <v>10</v>
      </c>
      <c r="H244">
        <v>0.77800743877</v>
      </c>
      <c r="I244" t="s">
        <v>10</v>
      </c>
      <c r="J244">
        <v>0.99761321423500005</v>
      </c>
      <c r="K244" t="s">
        <v>10</v>
      </c>
      <c r="L244">
        <f t="shared" si="6"/>
        <v>1</v>
      </c>
      <c r="M244">
        <f t="shared" si="7"/>
        <v>0</v>
      </c>
      <c r="N244">
        <v>0.86854021766800005</v>
      </c>
      <c r="P244"/>
      <c r="Q244"/>
      <c r="R244"/>
      <c r="S244"/>
    </row>
    <row r="245" spans="1:19" x14ac:dyDescent="0.25">
      <c r="A245">
        <v>3586</v>
      </c>
      <c r="B245" t="s">
        <v>12491</v>
      </c>
      <c r="C245" t="s">
        <v>4067</v>
      </c>
      <c r="D245" t="s">
        <v>52</v>
      </c>
      <c r="E245" t="s">
        <v>52</v>
      </c>
      <c r="F245">
        <v>0.9</v>
      </c>
      <c r="G245" t="s">
        <v>257</v>
      </c>
      <c r="H245">
        <v>0.703253787917</v>
      </c>
      <c r="I245" t="s">
        <v>52</v>
      </c>
      <c r="J245">
        <v>0.82634560818900005</v>
      </c>
      <c r="K245" t="s">
        <v>52</v>
      </c>
      <c r="L245">
        <f t="shared" si="6"/>
        <v>1</v>
      </c>
      <c r="M245">
        <f t="shared" si="7"/>
        <v>0</v>
      </c>
      <c r="N245">
        <v>0.57544853606299995</v>
      </c>
      <c r="P245"/>
      <c r="Q245"/>
      <c r="R245"/>
      <c r="S245"/>
    </row>
    <row r="246" spans="1:19" x14ac:dyDescent="0.25">
      <c r="A246">
        <v>4682</v>
      </c>
      <c r="B246" t="s">
        <v>12388</v>
      </c>
      <c r="C246" t="s">
        <v>12389</v>
      </c>
      <c r="D246" t="s">
        <v>52</v>
      </c>
      <c r="E246" t="s">
        <v>52</v>
      </c>
      <c r="F246">
        <v>0.73</v>
      </c>
      <c r="G246" t="s">
        <v>52</v>
      </c>
      <c r="H246">
        <v>0.92014884081600001</v>
      </c>
      <c r="I246" t="s">
        <v>52</v>
      </c>
      <c r="J246">
        <v>0.99969725851500002</v>
      </c>
      <c r="K246" t="s">
        <v>52</v>
      </c>
      <c r="L246">
        <f t="shared" si="6"/>
        <v>1</v>
      </c>
      <c r="M246">
        <f t="shared" si="7"/>
        <v>0</v>
      </c>
      <c r="N246">
        <v>0.88328203310999998</v>
      </c>
      <c r="P246"/>
      <c r="Q246"/>
      <c r="R246"/>
      <c r="S246"/>
    </row>
    <row r="247" spans="1:19" x14ac:dyDescent="0.25">
      <c r="A247">
        <v>4051</v>
      </c>
      <c r="B247" t="s">
        <v>13080</v>
      </c>
      <c r="C247" t="s">
        <v>13081</v>
      </c>
      <c r="D247" t="s">
        <v>52</v>
      </c>
      <c r="E247" t="s">
        <v>52</v>
      </c>
      <c r="F247">
        <v>0.95</v>
      </c>
      <c r="G247" t="s">
        <v>52</v>
      </c>
      <c r="H247">
        <v>0.49206874095899999</v>
      </c>
      <c r="I247" t="s">
        <v>21</v>
      </c>
      <c r="J247">
        <v>0.50331292942999994</v>
      </c>
      <c r="K247" t="s">
        <v>52</v>
      </c>
      <c r="L247">
        <f t="shared" si="6"/>
        <v>1</v>
      </c>
      <c r="M247">
        <f t="shared" si="7"/>
        <v>0</v>
      </c>
      <c r="N247">
        <v>0.48068958031999998</v>
      </c>
      <c r="P247"/>
      <c r="Q247"/>
      <c r="R247"/>
      <c r="S247"/>
    </row>
    <row r="248" spans="1:19" x14ac:dyDescent="0.25">
      <c r="A248">
        <v>2324</v>
      </c>
      <c r="B248" t="s">
        <v>10535</v>
      </c>
      <c r="C248" t="s">
        <v>10536</v>
      </c>
      <c r="D248" t="s">
        <v>21</v>
      </c>
      <c r="E248" t="s">
        <v>21</v>
      </c>
      <c r="F248">
        <v>0.74</v>
      </c>
      <c r="G248" t="s">
        <v>21</v>
      </c>
      <c r="H248">
        <v>0.52172131034400004</v>
      </c>
      <c r="I248" t="s">
        <v>21</v>
      </c>
      <c r="J248">
        <v>0.98053652552299997</v>
      </c>
      <c r="K248" t="s">
        <v>21</v>
      </c>
      <c r="L248">
        <f t="shared" si="6"/>
        <v>1</v>
      </c>
      <c r="M248">
        <f t="shared" si="7"/>
        <v>0</v>
      </c>
      <c r="N248">
        <v>0.74741927862199997</v>
      </c>
      <c r="P248"/>
      <c r="Q248"/>
      <c r="R248"/>
      <c r="S248"/>
    </row>
    <row r="249" spans="1:19" x14ac:dyDescent="0.25">
      <c r="A249">
        <v>4413</v>
      </c>
      <c r="B249" t="s">
        <v>5977</v>
      </c>
      <c r="C249" t="s">
        <v>5978</v>
      </c>
      <c r="D249" t="s">
        <v>14</v>
      </c>
      <c r="E249" t="s">
        <v>14</v>
      </c>
      <c r="F249">
        <v>0.95</v>
      </c>
      <c r="G249" t="s">
        <v>14</v>
      </c>
      <c r="H249">
        <v>0.89890429328099997</v>
      </c>
      <c r="I249" t="s">
        <v>14</v>
      </c>
      <c r="J249">
        <v>0.99136717000600005</v>
      </c>
      <c r="K249" t="s">
        <v>14</v>
      </c>
      <c r="L249">
        <f t="shared" si="6"/>
        <v>1</v>
      </c>
      <c r="M249">
        <f t="shared" si="7"/>
        <v>0</v>
      </c>
      <c r="N249">
        <v>0.94675715442899999</v>
      </c>
      <c r="P249"/>
      <c r="Q249"/>
      <c r="R249"/>
      <c r="S249"/>
    </row>
    <row r="250" spans="1:19" x14ac:dyDescent="0.25">
      <c r="A250">
        <v>2323</v>
      </c>
      <c r="B250" t="s">
        <v>12176</v>
      </c>
      <c r="C250" t="s">
        <v>12177</v>
      </c>
      <c r="D250" t="s">
        <v>14</v>
      </c>
      <c r="E250" t="s">
        <v>14</v>
      </c>
      <c r="F250">
        <v>0.95</v>
      </c>
      <c r="G250" t="s">
        <v>14</v>
      </c>
      <c r="H250">
        <v>0.88481361719399998</v>
      </c>
      <c r="I250" t="s">
        <v>14</v>
      </c>
      <c r="J250">
        <v>0.999855147838</v>
      </c>
      <c r="K250" t="s">
        <v>14</v>
      </c>
      <c r="L250">
        <f t="shared" si="6"/>
        <v>1</v>
      </c>
      <c r="M250">
        <f t="shared" si="7"/>
        <v>0</v>
      </c>
      <c r="N250">
        <v>0.94488958834400005</v>
      </c>
      <c r="P250"/>
      <c r="Q250"/>
      <c r="R250"/>
      <c r="S250"/>
    </row>
    <row r="251" spans="1:19" x14ac:dyDescent="0.25">
      <c r="A251">
        <v>4796</v>
      </c>
      <c r="B251" t="s">
        <v>14408</v>
      </c>
      <c r="C251" t="s">
        <v>14409</v>
      </c>
      <c r="D251" t="s">
        <v>68</v>
      </c>
      <c r="E251" t="s">
        <v>68</v>
      </c>
      <c r="F251">
        <v>0.74</v>
      </c>
      <c r="G251" t="s">
        <v>68</v>
      </c>
      <c r="H251">
        <v>0.66478439185600002</v>
      </c>
      <c r="I251" t="s">
        <v>68</v>
      </c>
      <c r="J251">
        <v>0.97557013020000005</v>
      </c>
      <c r="K251" t="s">
        <v>68</v>
      </c>
      <c r="L251">
        <f t="shared" si="6"/>
        <v>1</v>
      </c>
      <c r="M251">
        <f t="shared" si="7"/>
        <v>0</v>
      </c>
      <c r="N251">
        <v>0.79345150735199999</v>
      </c>
      <c r="P251"/>
      <c r="Q251"/>
      <c r="R251"/>
      <c r="S251"/>
    </row>
    <row r="252" spans="1:19" x14ac:dyDescent="0.25">
      <c r="A252">
        <v>2602</v>
      </c>
      <c r="B252" t="s">
        <v>10172</v>
      </c>
      <c r="C252" t="s">
        <v>10173</v>
      </c>
      <c r="D252" t="s">
        <v>116</v>
      </c>
      <c r="E252" t="s">
        <v>116</v>
      </c>
      <c r="F252">
        <v>0.81</v>
      </c>
      <c r="G252" t="s">
        <v>52</v>
      </c>
      <c r="H252">
        <v>0.61270101681400002</v>
      </c>
      <c r="I252" t="s">
        <v>52</v>
      </c>
      <c r="J252">
        <v>0.911103313784</v>
      </c>
      <c r="K252" t="s">
        <v>52</v>
      </c>
      <c r="L252">
        <f t="shared" si="6"/>
        <v>0</v>
      </c>
      <c r="M252">
        <f t="shared" si="7"/>
        <v>1</v>
      </c>
      <c r="N252">
        <v>0.50793477686599997</v>
      </c>
      <c r="P252"/>
      <c r="Q252"/>
      <c r="R252"/>
      <c r="S252"/>
    </row>
    <row r="253" spans="1:19" x14ac:dyDescent="0.25">
      <c r="A253">
        <v>35</v>
      </c>
      <c r="B253" t="s">
        <v>13307</v>
      </c>
      <c r="C253" t="s">
        <v>13308</v>
      </c>
      <c r="D253" t="s">
        <v>68</v>
      </c>
      <c r="E253" t="s">
        <v>68</v>
      </c>
      <c r="F253">
        <v>0.81</v>
      </c>
      <c r="G253" t="s">
        <v>68</v>
      </c>
      <c r="H253">
        <v>0.58667496866699997</v>
      </c>
      <c r="I253" t="s">
        <v>68</v>
      </c>
      <c r="J253">
        <v>0.85079228318699995</v>
      </c>
      <c r="K253" t="s">
        <v>68</v>
      </c>
      <c r="L253">
        <f t="shared" si="6"/>
        <v>1</v>
      </c>
      <c r="M253">
        <f t="shared" si="7"/>
        <v>0</v>
      </c>
      <c r="N253">
        <v>0.74915575061799999</v>
      </c>
      <c r="P253"/>
      <c r="Q253"/>
      <c r="R253"/>
      <c r="S253"/>
    </row>
    <row r="254" spans="1:19" x14ac:dyDescent="0.25">
      <c r="A254">
        <v>3959</v>
      </c>
      <c r="B254" t="s">
        <v>13671</v>
      </c>
      <c r="C254" t="s">
        <v>13672</v>
      </c>
      <c r="D254" t="s">
        <v>21</v>
      </c>
      <c r="E254" t="s">
        <v>21</v>
      </c>
      <c r="F254">
        <v>0.89</v>
      </c>
      <c r="G254" t="s">
        <v>21</v>
      </c>
      <c r="H254">
        <v>0.94106981141099999</v>
      </c>
      <c r="I254" t="s">
        <v>21</v>
      </c>
      <c r="J254">
        <v>0.99998571828600002</v>
      </c>
      <c r="K254" t="s">
        <v>21</v>
      </c>
      <c r="L254">
        <f t="shared" si="6"/>
        <v>1</v>
      </c>
      <c r="M254">
        <f t="shared" si="7"/>
        <v>0</v>
      </c>
      <c r="N254">
        <v>0.94368517656600004</v>
      </c>
      <c r="P254"/>
      <c r="Q254"/>
      <c r="R254"/>
      <c r="S254"/>
    </row>
    <row r="255" spans="1:19" x14ac:dyDescent="0.25">
      <c r="A255">
        <v>342</v>
      </c>
      <c r="B255" t="s">
        <v>3147</v>
      </c>
      <c r="C255" t="s">
        <v>3148</v>
      </c>
      <c r="D255" t="s">
        <v>129</v>
      </c>
      <c r="E255" t="s">
        <v>129</v>
      </c>
      <c r="F255">
        <v>0.89</v>
      </c>
      <c r="G255" t="s">
        <v>129</v>
      </c>
      <c r="H255">
        <v>0.71589556354100004</v>
      </c>
      <c r="I255" t="s">
        <v>129</v>
      </c>
      <c r="J255">
        <v>0.96994756442600005</v>
      </c>
      <c r="K255" t="s">
        <v>129</v>
      </c>
      <c r="L255">
        <f t="shared" si="6"/>
        <v>1</v>
      </c>
      <c r="M255">
        <f t="shared" si="7"/>
        <v>0</v>
      </c>
      <c r="N255">
        <v>0.85861437598900003</v>
      </c>
      <c r="P255"/>
      <c r="Q255"/>
      <c r="R255"/>
      <c r="S255"/>
    </row>
    <row r="256" spans="1:19" x14ac:dyDescent="0.25">
      <c r="A256">
        <v>2291</v>
      </c>
      <c r="B256" t="s">
        <v>5955</v>
      </c>
      <c r="C256" t="s">
        <v>5956</v>
      </c>
      <c r="D256" t="s">
        <v>239</v>
      </c>
      <c r="E256" t="s">
        <v>239</v>
      </c>
      <c r="F256">
        <v>0.85</v>
      </c>
      <c r="G256" t="s">
        <v>239</v>
      </c>
      <c r="H256">
        <v>0.88310018706299998</v>
      </c>
      <c r="I256" t="s">
        <v>239</v>
      </c>
      <c r="J256">
        <v>0.99935905873200004</v>
      </c>
      <c r="K256" t="s">
        <v>239</v>
      </c>
      <c r="L256">
        <f t="shared" si="6"/>
        <v>1</v>
      </c>
      <c r="M256">
        <f t="shared" si="7"/>
        <v>0</v>
      </c>
      <c r="N256">
        <v>0.91081974859799997</v>
      </c>
      <c r="P256"/>
      <c r="Q256"/>
      <c r="R256"/>
      <c r="S256"/>
    </row>
    <row r="257" spans="1:19" x14ac:dyDescent="0.25">
      <c r="A257">
        <v>2908</v>
      </c>
      <c r="B257" t="s">
        <v>12455</v>
      </c>
      <c r="C257" t="s">
        <v>12456</v>
      </c>
      <c r="D257" t="s">
        <v>10</v>
      </c>
      <c r="E257" t="s">
        <v>10</v>
      </c>
      <c r="F257">
        <v>0.95</v>
      </c>
      <c r="G257" t="s">
        <v>10</v>
      </c>
      <c r="H257">
        <v>0.85694269179500004</v>
      </c>
      <c r="I257" t="s">
        <v>10</v>
      </c>
      <c r="J257">
        <v>0.99996368362300003</v>
      </c>
      <c r="K257" t="s">
        <v>10</v>
      </c>
      <c r="L257">
        <f t="shared" si="6"/>
        <v>1</v>
      </c>
      <c r="M257">
        <f t="shared" si="7"/>
        <v>0</v>
      </c>
      <c r="N257">
        <v>0.935635458473</v>
      </c>
      <c r="P257"/>
      <c r="Q257"/>
      <c r="R257"/>
      <c r="S257"/>
    </row>
    <row r="258" spans="1:19" x14ac:dyDescent="0.25">
      <c r="A258">
        <v>4927</v>
      </c>
      <c r="B258" t="s">
        <v>14437</v>
      </c>
      <c r="C258" t="s">
        <v>14438</v>
      </c>
      <c r="D258" t="s">
        <v>34</v>
      </c>
      <c r="E258" t="s">
        <v>34</v>
      </c>
      <c r="F258">
        <v>0.85</v>
      </c>
      <c r="G258" t="s">
        <v>34</v>
      </c>
      <c r="H258">
        <v>0.90447356358499997</v>
      </c>
      <c r="I258" t="s">
        <v>34</v>
      </c>
      <c r="J258">
        <v>0.99953018766000001</v>
      </c>
      <c r="K258" t="s">
        <v>34</v>
      </c>
      <c r="L258">
        <f t="shared" si="6"/>
        <v>1</v>
      </c>
      <c r="M258">
        <f t="shared" si="7"/>
        <v>0</v>
      </c>
      <c r="N258">
        <v>0.91800125041500003</v>
      </c>
      <c r="P258"/>
      <c r="Q258"/>
      <c r="R258"/>
      <c r="S258"/>
    </row>
    <row r="259" spans="1:19" x14ac:dyDescent="0.25">
      <c r="A259">
        <v>5903</v>
      </c>
      <c r="B259" t="s">
        <v>644</v>
      </c>
      <c r="C259" t="s">
        <v>645</v>
      </c>
      <c r="D259" t="s">
        <v>21</v>
      </c>
      <c r="E259" t="s">
        <v>21</v>
      </c>
      <c r="F259">
        <v>0.98</v>
      </c>
      <c r="G259" t="s">
        <v>21</v>
      </c>
      <c r="H259">
        <v>0.97952804241699998</v>
      </c>
      <c r="I259" t="s">
        <v>21</v>
      </c>
      <c r="J259">
        <v>0.99981891777499998</v>
      </c>
      <c r="K259" t="s">
        <v>21</v>
      </c>
      <c r="L259">
        <f t="shared" si="6"/>
        <v>1</v>
      </c>
      <c r="M259">
        <f t="shared" si="7"/>
        <v>0</v>
      </c>
      <c r="N259">
        <v>0.98644898673100001</v>
      </c>
      <c r="P259"/>
      <c r="Q259"/>
      <c r="R259"/>
      <c r="S259"/>
    </row>
    <row r="260" spans="1:19" x14ac:dyDescent="0.25">
      <c r="A260">
        <v>1234</v>
      </c>
      <c r="B260" t="s">
        <v>1877</v>
      </c>
      <c r="C260" t="s">
        <v>1878</v>
      </c>
      <c r="D260" t="s">
        <v>239</v>
      </c>
      <c r="E260" t="s">
        <v>239</v>
      </c>
      <c r="F260">
        <v>0.86</v>
      </c>
      <c r="G260" t="s">
        <v>239</v>
      </c>
      <c r="H260">
        <v>0.86891883840200002</v>
      </c>
      <c r="I260" t="s">
        <v>239</v>
      </c>
      <c r="J260">
        <v>0.97376207106000001</v>
      </c>
      <c r="K260" t="s">
        <v>239</v>
      </c>
      <c r="L260">
        <f t="shared" si="6"/>
        <v>1</v>
      </c>
      <c r="M260">
        <f t="shared" si="7"/>
        <v>0</v>
      </c>
      <c r="N260">
        <v>0.90089363648700005</v>
      </c>
      <c r="P260"/>
      <c r="Q260"/>
      <c r="R260"/>
      <c r="S260"/>
    </row>
    <row r="261" spans="1:19" x14ac:dyDescent="0.25">
      <c r="A261">
        <v>1367</v>
      </c>
      <c r="B261" t="s">
        <v>3958</v>
      </c>
      <c r="C261" t="s">
        <v>3959</v>
      </c>
      <c r="D261" t="s">
        <v>10</v>
      </c>
      <c r="E261" t="s">
        <v>10</v>
      </c>
      <c r="F261">
        <v>0.94</v>
      </c>
      <c r="G261" t="s">
        <v>10</v>
      </c>
      <c r="H261">
        <v>0.56223275527399996</v>
      </c>
      <c r="I261" t="s">
        <v>21</v>
      </c>
      <c r="J261">
        <v>0.52211062326799995</v>
      </c>
      <c r="K261" t="s">
        <v>10</v>
      </c>
      <c r="L261">
        <f t="shared" si="6"/>
        <v>1</v>
      </c>
      <c r="M261">
        <f t="shared" si="7"/>
        <v>0</v>
      </c>
      <c r="N261">
        <v>0.50074425175799997</v>
      </c>
      <c r="P261"/>
      <c r="Q261"/>
      <c r="R261"/>
      <c r="S261"/>
    </row>
    <row r="262" spans="1:19" x14ac:dyDescent="0.25">
      <c r="A262">
        <v>447</v>
      </c>
      <c r="B262" t="s">
        <v>10480</v>
      </c>
      <c r="C262" t="s">
        <v>10481</v>
      </c>
      <c r="D262" t="s">
        <v>446</v>
      </c>
      <c r="E262" t="s">
        <v>446</v>
      </c>
      <c r="F262">
        <v>0.94</v>
      </c>
      <c r="G262" t="s">
        <v>446</v>
      </c>
      <c r="H262">
        <v>0.90484497811999998</v>
      </c>
      <c r="I262" t="s">
        <v>446</v>
      </c>
      <c r="J262">
        <v>0.99999659343799996</v>
      </c>
      <c r="K262" t="s">
        <v>446</v>
      </c>
      <c r="L262">
        <f t="shared" si="6"/>
        <v>1</v>
      </c>
      <c r="M262">
        <f t="shared" si="7"/>
        <v>0</v>
      </c>
      <c r="N262">
        <v>0.94828052385299999</v>
      </c>
      <c r="P262"/>
      <c r="Q262"/>
      <c r="R262"/>
      <c r="S262"/>
    </row>
    <row r="263" spans="1:19" x14ac:dyDescent="0.25">
      <c r="A263">
        <v>1789</v>
      </c>
      <c r="B263" t="s">
        <v>8725</v>
      </c>
      <c r="C263" t="s">
        <v>8726</v>
      </c>
      <c r="D263" t="s">
        <v>21</v>
      </c>
      <c r="E263" t="s">
        <v>21</v>
      </c>
      <c r="F263">
        <v>0.88</v>
      </c>
      <c r="G263" t="s">
        <v>21</v>
      </c>
      <c r="H263">
        <v>0.93257123520600005</v>
      </c>
      <c r="I263" t="s">
        <v>21</v>
      </c>
      <c r="J263">
        <v>0.99991060932999998</v>
      </c>
      <c r="K263" t="s">
        <v>21</v>
      </c>
      <c r="L263">
        <f t="shared" si="6"/>
        <v>1</v>
      </c>
      <c r="M263">
        <f t="shared" si="7"/>
        <v>0</v>
      </c>
      <c r="N263">
        <v>0.937493948179</v>
      </c>
      <c r="P263"/>
      <c r="Q263"/>
      <c r="R263"/>
      <c r="S263"/>
    </row>
    <row r="264" spans="1:19" x14ac:dyDescent="0.25">
      <c r="A264">
        <v>5713</v>
      </c>
      <c r="B264" t="s">
        <v>3040</v>
      </c>
      <c r="C264" t="s">
        <v>3041</v>
      </c>
      <c r="D264" t="s">
        <v>1604</v>
      </c>
      <c r="E264" t="s">
        <v>14</v>
      </c>
      <c r="F264">
        <v>0.97</v>
      </c>
      <c r="G264" t="s">
        <v>14</v>
      </c>
      <c r="H264">
        <v>0.52592749101400005</v>
      </c>
      <c r="I264" t="s">
        <v>243</v>
      </c>
      <c r="J264">
        <v>0.34901857243899997</v>
      </c>
      <c r="K264" t="s">
        <v>14</v>
      </c>
      <c r="L264">
        <f t="shared" si="6"/>
        <v>0</v>
      </c>
      <c r="M264">
        <f t="shared" si="7"/>
        <v>1</v>
      </c>
      <c r="N264">
        <v>0.49864249700500002</v>
      </c>
      <c r="P264"/>
      <c r="Q264"/>
      <c r="R264"/>
      <c r="S264"/>
    </row>
    <row r="265" spans="1:19" x14ac:dyDescent="0.25">
      <c r="A265">
        <v>5136</v>
      </c>
      <c r="B265" t="s">
        <v>10714</v>
      </c>
      <c r="C265" t="s">
        <v>10715</v>
      </c>
      <c r="D265" t="s">
        <v>257</v>
      </c>
      <c r="E265" t="s">
        <v>239</v>
      </c>
      <c r="F265">
        <v>0.74</v>
      </c>
      <c r="G265" t="s">
        <v>52</v>
      </c>
      <c r="H265">
        <v>0.880346546354</v>
      </c>
      <c r="I265" t="s">
        <v>52</v>
      </c>
      <c r="J265">
        <v>0.99985830857299995</v>
      </c>
      <c r="K265" t="s">
        <v>52</v>
      </c>
      <c r="L265">
        <f t="shared" si="6"/>
        <v>0</v>
      </c>
      <c r="M265">
        <f t="shared" si="7"/>
        <v>1</v>
      </c>
      <c r="N265">
        <v>0.62673495164199999</v>
      </c>
      <c r="P265"/>
      <c r="Q265"/>
      <c r="R265"/>
      <c r="S265"/>
    </row>
    <row r="266" spans="1:19" x14ac:dyDescent="0.25">
      <c r="A266">
        <v>3897</v>
      </c>
      <c r="B266" t="s">
        <v>7251</v>
      </c>
      <c r="C266" t="s">
        <v>7252</v>
      </c>
      <c r="D266" t="s">
        <v>21</v>
      </c>
      <c r="E266" t="s">
        <v>21</v>
      </c>
      <c r="F266">
        <v>0.87</v>
      </c>
      <c r="G266" t="s">
        <v>21</v>
      </c>
      <c r="H266">
        <v>0.96991308679199995</v>
      </c>
      <c r="I266" t="s">
        <v>21</v>
      </c>
      <c r="J266">
        <v>0.99999674359799995</v>
      </c>
      <c r="K266" t="s">
        <v>21</v>
      </c>
      <c r="L266">
        <f t="shared" si="6"/>
        <v>1</v>
      </c>
      <c r="M266">
        <f t="shared" si="7"/>
        <v>0</v>
      </c>
      <c r="N266">
        <v>0.94663661013</v>
      </c>
      <c r="P266"/>
      <c r="Q266"/>
      <c r="R266"/>
      <c r="S266"/>
    </row>
    <row r="267" spans="1:19" x14ac:dyDescent="0.25">
      <c r="A267">
        <v>6085</v>
      </c>
      <c r="B267" t="s">
        <v>13561</v>
      </c>
      <c r="C267" t="s">
        <v>227</v>
      </c>
      <c r="D267" t="s">
        <v>52</v>
      </c>
      <c r="E267" t="s">
        <v>52</v>
      </c>
      <c r="F267">
        <v>0.97</v>
      </c>
      <c r="G267" t="s">
        <v>52</v>
      </c>
      <c r="H267">
        <v>0.69274593321900002</v>
      </c>
      <c r="I267" t="s">
        <v>52</v>
      </c>
      <c r="J267">
        <v>0.72744518546000003</v>
      </c>
      <c r="K267" t="s">
        <v>52</v>
      </c>
      <c r="L267">
        <f t="shared" si="6"/>
        <v>1</v>
      </c>
      <c r="M267">
        <f t="shared" si="7"/>
        <v>0</v>
      </c>
      <c r="N267">
        <v>0.79673037289299997</v>
      </c>
      <c r="P267"/>
      <c r="Q267"/>
      <c r="R267"/>
      <c r="S267"/>
    </row>
    <row r="268" spans="1:19" x14ac:dyDescent="0.25">
      <c r="A268">
        <v>3524</v>
      </c>
      <c r="B268" t="s">
        <v>2373</v>
      </c>
      <c r="C268" t="s">
        <v>2374</v>
      </c>
      <c r="D268" t="s">
        <v>21</v>
      </c>
      <c r="E268" t="s">
        <v>21</v>
      </c>
      <c r="F268">
        <v>0.78</v>
      </c>
      <c r="G268" t="s">
        <v>21</v>
      </c>
      <c r="H268">
        <v>0.96273277870999996</v>
      </c>
      <c r="I268" t="s">
        <v>21</v>
      </c>
      <c r="J268">
        <v>0.99995745727899998</v>
      </c>
      <c r="K268" t="s">
        <v>21</v>
      </c>
      <c r="L268">
        <f t="shared" si="6"/>
        <v>1</v>
      </c>
      <c r="M268">
        <f t="shared" si="7"/>
        <v>0</v>
      </c>
      <c r="N268">
        <v>0.91423007866299999</v>
      </c>
      <c r="P268"/>
      <c r="Q268"/>
      <c r="R268"/>
      <c r="S268"/>
    </row>
    <row r="269" spans="1:19" x14ac:dyDescent="0.25">
      <c r="A269">
        <v>4097</v>
      </c>
      <c r="B269" t="s">
        <v>13811</v>
      </c>
      <c r="C269" t="s">
        <v>13812</v>
      </c>
      <c r="D269" t="s">
        <v>21</v>
      </c>
      <c r="E269" t="s">
        <v>21</v>
      </c>
      <c r="F269">
        <v>0.9</v>
      </c>
      <c r="G269" t="s">
        <v>21</v>
      </c>
      <c r="H269">
        <v>0.88020498242900003</v>
      </c>
      <c r="I269" t="s">
        <v>21</v>
      </c>
      <c r="J269">
        <v>0.99402077102700004</v>
      </c>
      <c r="K269" t="s">
        <v>21</v>
      </c>
      <c r="L269">
        <f t="shared" si="6"/>
        <v>1</v>
      </c>
      <c r="M269">
        <f t="shared" si="7"/>
        <v>0</v>
      </c>
      <c r="N269">
        <v>0.92474191781899995</v>
      </c>
      <c r="P269"/>
      <c r="Q269"/>
      <c r="R269"/>
      <c r="S269"/>
    </row>
    <row r="270" spans="1:19" x14ac:dyDescent="0.25">
      <c r="A270">
        <v>64</v>
      </c>
      <c r="B270" t="s">
        <v>14163</v>
      </c>
      <c r="C270" t="s">
        <v>14164</v>
      </c>
      <c r="D270" t="s">
        <v>68</v>
      </c>
      <c r="E270" t="s">
        <v>68</v>
      </c>
      <c r="F270">
        <v>0.83</v>
      </c>
      <c r="G270" t="s">
        <v>68</v>
      </c>
      <c r="H270">
        <v>0.76708656872000003</v>
      </c>
      <c r="I270" t="s">
        <v>68</v>
      </c>
      <c r="J270">
        <v>0.99063882530199998</v>
      </c>
      <c r="K270" t="s">
        <v>68</v>
      </c>
      <c r="L270">
        <f t="shared" si="6"/>
        <v>1</v>
      </c>
      <c r="M270">
        <f t="shared" si="7"/>
        <v>0</v>
      </c>
      <c r="N270">
        <v>0.86257513134099995</v>
      </c>
      <c r="P270"/>
      <c r="Q270"/>
      <c r="R270"/>
      <c r="S270"/>
    </row>
    <row r="271" spans="1:19" x14ac:dyDescent="0.25">
      <c r="A271">
        <v>482</v>
      </c>
      <c r="B271" t="s">
        <v>1551</v>
      </c>
      <c r="C271" t="s">
        <v>1552</v>
      </c>
      <c r="D271" t="s">
        <v>446</v>
      </c>
      <c r="E271" t="s">
        <v>446</v>
      </c>
      <c r="F271">
        <v>0.97</v>
      </c>
      <c r="G271" t="s">
        <v>446</v>
      </c>
      <c r="H271">
        <v>0.94325482250199999</v>
      </c>
      <c r="I271" t="s">
        <v>446</v>
      </c>
      <c r="J271">
        <v>0.99985434270499995</v>
      </c>
      <c r="K271" t="s">
        <v>446</v>
      </c>
      <c r="L271">
        <f t="shared" si="6"/>
        <v>1</v>
      </c>
      <c r="M271">
        <f t="shared" si="7"/>
        <v>0</v>
      </c>
      <c r="N271">
        <v>0.97103638840200002</v>
      </c>
      <c r="P271"/>
      <c r="Q271"/>
      <c r="R271"/>
      <c r="S271"/>
    </row>
    <row r="272" spans="1:19" x14ac:dyDescent="0.25">
      <c r="A272">
        <v>2209</v>
      </c>
      <c r="B272" t="s">
        <v>13896</v>
      </c>
      <c r="C272" t="s">
        <v>13897</v>
      </c>
      <c r="D272" t="s">
        <v>21</v>
      </c>
      <c r="E272" t="s">
        <v>21</v>
      </c>
      <c r="F272">
        <v>0.72</v>
      </c>
      <c r="G272" t="s">
        <v>21</v>
      </c>
      <c r="H272">
        <v>0.94139154464300001</v>
      </c>
      <c r="I272" t="s">
        <v>21</v>
      </c>
      <c r="J272">
        <v>0.99998053065500003</v>
      </c>
      <c r="K272" t="s">
        <v>21</v>
      </c>
      <c r="L272">
        <f t="shared" si="6"/>
        <v>1</v>
      </c>
      <c r="M272">
        <f t="shared" si="7"/>
        <v>0</v>
      </c>
      <c r="N272">
        <v>0.88712402509900001</v>
      </c>
      <c r="P272"/>
      <c r="Q272"/>
      <c r="R272"/>
      <c r="S272"/>
    </row>
    <row r="273" spans="1:19" x14ac:dyDescent="0.25">
      <c r="A273">
        <v>6208</v>
      </c>
      <c r="B273" t="s">
        <v>14732</v>
      </c>
      <c r="C273" t="s">
        <v>14733</v>
      </c>
      <c r="D273" t="s">
        <v>21</v>
      </c>
      <c r="E273" t="s">
        <v>21</v>
      </c>
      <c r="F273">
        <v>0.97</v>
      </c>
      <c r="G273" t="s">
        <v>129</v>
      </c>
      <c r="H273">
        <v>0.66735654237200004</v>
      </c>
      <c r="I273" t="s">
        <v>129</v>
      </c>
      <c r="J273">
        <v>0.79575230270700004</v>
      </c>
      <c r="K273" t="s">
        <v>129</v>
      </c>
      <c r="L273">
        <f t="shared" si="6"/>
        <v>0</v>
      </c>
      <c r="M273">
        <f t="shared" si="7"/>
        <v>1</v>
      </c>
      <c r="N273">
        <v>0.48770294836</v>
      </c>
      <c r="P273"/>
      <c r="Q273"/>
      <c r="R273"/>
      <c r="S273"/>
    </row>
    <row r="274" spans="1:19" x14ac:dyDescent="0.25">
      <c r="A274">
        <v>3837</v>
      </c>
      <c r="B274" t="s">
        <v>2876</v>
      </c>
      <c r="C274" t="s">
        <v>2877</v>
      </c>
      <c r="D274" t="s">
        <v>21</v>
      </c>
      <c r="E274" t="s">
        <v>21</v>
      </c>
      <c r="F274">
        <v>0.76</v>
      </c>
      <c r="G274" t="s">
        <v>21</v>
      </c>
      <c r="H274">
        <v>0.95411622405600005</v>
      </c>
      <c r="I274" t="s">
        <v>21</v>
      </c>
      <c r="J274">
        <v>0.99998248667400003</v>
      </c>
      <c r="K274" t="s">
        <v>21</v>
      </c>
      <c r="L274">
        <f t="shared" si="6"/>
        <v>1</v>
      </c>
      <c r="M274">
        <f t="shared" si="7"/>
        <v>0</v>
      </c>
      <c r="N274">
        <v>0.90469957024299996</v>
      </c>
      <c r="P274"/>
      <c r="Q274"/>
      <c r="R274"/>
      <c r="S274"/>
    </row>
    <row r="275" spans="1:19" x14ac:dyDescent="0.25">
      <c r="A275">
        <v>1039</v>
      </c>
      <c r="B275" t="s">
        <v>6159</v>
      </c>
      <c r="C275" t="s">
        <v>6160</v>
      </c>
      <c r="D275" t="s">
        <v>21</v>
      </c>
      <c r="E275" t="s">
        <v>21</v>
      </c>
      <c r="F275">
        <v>0.93</v>
      </c>
      <c r="G275" t="s">
        <v>21</v>
      </c>
      <c r="H275">
        <v>0.940341596035</v>
      </c>
      <c r="I275" t="s">
        <v>21</v>
      </c>
      <c r="J275">
        <v>0.99992690538700002</v>
      </c>
      <c r="K275" t="s">
        <v>21</v>
      </c>
      <c r="L275">
        <f t="shared" ref="L275:L338" si="8">IF(K275=D275, 1, 0)</f>
        <v>1</v>
      </c>
      <c r="M275">
        <f t="shared" ref="M275:M338" si="9">IF(K275=D275, 0, 1)</f>
        <v>0</v>
      </c>
      <c r="N275">
        <v>0.95675616714099998</v>
      </c>
      <c r="P275"/>
      <c r="Q275"/>
      <c r="R275"/>
      <c r="S275"/>
    </row>
    <row r="276" spans="1:19" x14ac:dyDescent="0.25">
      <c r="A276">
        <v>788</v>
      </c>
      <c r="B276" t="s">
        <v>1510</v>
      </c>
      <c r="C276" t="s">
        <v>1511</v>
      </c>
      <c r="D276" t="s">
        <v>257</v>
      </c>
      <c r="E276" t="s">
        <v>257</v>
      </c>
      <c r="F276">
        <v>0.95</v>
      </c>
      <c r="G276" t="s">
        <v>257</v>
      </c>
      <c r="H276">
        <v>0.85290940347400002</v>
      </c>
      <c r="I276" t="s">
        <v>257</v>
      </c>
      <c r="J276">
        <v>0.88307350681999996</v>
      </c>
      <c r="K276" t="s">
        <v>257</v>
      </c>
      <c r="L276">
        <f t="shared" si="8"/>
        <v>1</v>
      </c>
      <c r="M276">
        <f t="shared" si="9"/>
        <v>0</v>
      </c>
      <c r="N276">
        <v>0.89532763676500005</v>
      </c>
      <c r="P276"/>
      <c r="Q276"/>
      <c r="R276"/>
      <c r="S276"/>
    </row>
    <row r="277" spans="1:19" x14ac:dyDescent="0.25">
      <c r="A277">
        <v>2849</v>
      </c>
      <c r="B277" t="s">
        <v>3044</v>
      </c>
      <c r="C277" t="s">
        <v>3045</v>
      </c>
      <c r="D277" t="s">
        <v>52</v>
      </c>
      <c r="E277" t="s">
        <v>257</v>
      </c>
      <c r="F277">
        <v>0.68</v>
      </c>
      <c r="G277" t="s">
        <v>257</v>
      </c>
      <c r="H277">
        <v>0.63267786071900001</v>
      </c>
      <c r="I277" t="s">
        <v>257</v>
      </c>
      <c r="J277">
        <v>0.99198691995300003</v>
      </c>
      <c r="K277" t="s">
        <v>257</v>
      </c>
      <c r="L277">
        <f t="shared" si="8"/>
        <v>0</v>
      </c>
      <c r="M277">
        <f t="shared" si="9"/>
        <v>1</v>
      </c>
      <c r="N277">
        <v>0.76822159355800002</v>
      </c>
      <c r="P277"/>
      <c r="Q277"/>
      <c r="R277"/>
      <c r="S277"/>
    </row>
    <row r="278" spans="1:19" x14ac:dyDescent="0.25">
      <c r="A278">
        <v>6058</v>
      </c>
      <c r="B278" t="s">
        <v>13350</v>
      </c>
      <c r="C278" t="s">
        <v>13351</v>
      </c>
      <c r="D278" t="s">
        <v>52</v>
      </c>
      <c r="E278" t="s">
        <v>52</v>
      </c>
      <c r="F278">
        <v>0.83</v>
      </c>
      <c r="G278" t="s">
        <v>52</v>
      </c>
      <c r="H278">
        <v>0.96293279574299995</v>
      </c>
      <c r="I278" t="s">
        <v>52</v>
      </c>
      <c r="J278">
        <v>0.99999778365299996</v>
      </c>
      <c r="K278" t="s">
        <v>52</v>
      </c>
      <c r="L278">
        <f t="shared" si="8"/>
        <v>1</v>
      </c>
      <c r="M278">
        <f t="shared" si="9"/>
        <v>0</v>
      </c>
      <c r="N278">
        <v>0.93097685979900002</v>
      </c>
      <c r="P278"/>
      <c r="Q278"/>
      <c r="R278"/>
      <c r="S278"/>
    </row>
    <row r="279" spans="1:19" x14ac:dyDescent="0.25">
      <c r="A279">
        <v>5986</v>
      </c>
      <c r="B279" t="s">
        <v>14820</v>
      </c>
      <c r="C279" t="s">
        <v>14821</v>
      </c>
      <c r="D279" t="s">
        <v>21</v>
      </c>
      <c r="E279" t="s">
        <v>129</v>
      </c>
      <c r="F279">
        <v>0.78</v>
      </c>
      <c r="G279" t="s">
        <v>21</v>
      </c>
      <c r="H279">
        <v>0.47648374922699999</v>
      </c>
      <c r="I279" t="s">
        <v>14900</v>
      </c>
      <c r="J279">
        <v>0.63429444698899995</v>
      </c>
      <c r="K279" t="s">
        <v>129</v>
      </c>
      <c r="L279">
        <f t="shared" si="8"/>
        <v>0</v>
      </c>
      <c r="M279">
        <f t="shared" si="9"/>
        <v>1</v>
      </c>
      <c r="N279">
        <v>0.26</v>
      </c>
      <c r="P279"/>
      <c r="Q279"/>
      <c r="R279"/>
      <c r="S279"/>
    </row>
    <row r="280" spans="1:19" x14ac:dyDescent="0.25">
      <c r="A280">
        <v>3881</v>
      </c>
      <c r="B280" t="s">
        <v>121</v>
      </c>
      <c r="C280" t="s">
        <v>122</v>
      </c>
      <c r="D280" t="s">
        <v>21</v>
      </c>
      <c r="E280" t="s">
        <v>21</v>
      </c>
      <c r="F280">
        <v>0.93</v>
      </c>
      <c r="G280" t="s">
        <v>21</v>
      </c>
      <c r="H280">
        <v>0.94086966073699996</v>
      </c>
      <c r="I280" t="s">
        <v>21</v>
      </c>
      <c r="J280">
        <v>0.99983989442800003</v>
      </c>
      <c r="K280" t="s">
        <v>21</v>
      </c>
      <c r="L280">
        <f t="shared" si="8"/>
        <v>1</v>
      </c>
      <c r="M280">
        <f t="shared" si="9"/>
        <v>0</v>
      </c>
      <c r="N280">
        <v>0.95690318505500005</v>
      </c>
      <c r="P280"/>
      <c r="Q280"/>
      <c r="R280"/>
      <c r="S280"/>
    </row>
    <row r="281" spans="1:19" x14ac:dyDescent="0.25">
      <c r="A281">
        <v>2844</v>
      </c>
      <c r="B281" t="s">
        <v>11035</v>
      </c>
      <c r="C281" t="s">
        <v>11036</v>
      </c>
      <c r="D281" t="s">
        <v>14</v>
      </c>
      <c r="E281" t="s">
        <v>14</v>
      </c>
      <c r="F281">
        <v>0.87</v>
      </c>
      <c r="G281" t="s">
        <v>10</v>
      </c>
      <c r="H281">
        <v>0.37736837169800003</v>
      </c>
      <c r="I281" t="s">
        <v>14</v>
      </c>
      <c r="J281">
        <v>0.80939472534000001</v>
      </c>
      <c r="K281" t="s">
        <v>14</v>
      </c>
      <c r="L281">
        <f t="shared" si="8"/>
        <v>1</v>
      </c>
      <c r="M281">
        <f t="shared" si="9"/>
        <v>0</v>
      </c>
      <c r="N281">
        <v>0.55979824178000004</v>
      </c>
      <c r="P281"/>
      <c r="Q281"/>
      <c r="R281"/>
      <c r="S281"/>
    </row>
    <row r="282" spans="1:19" x14ac:dyDescent="0.25">
      <c r="A282">
        <v>4624</v>
      </c>
      <c r="B282" t="s">
        <v>1127</v>
      </c>
      <c r="C282" t="s">
        <v>1128</v>
      </c>
      <c r="D282" t="s">
        <v>42</v>
      </c>
      <c r="E282" t="s">
        <v>68</v>
      </c>
      <c r="F282">
        <v>0.73</v>
      </c>
      <c r="G282" t="s">
        <v>42</v>
      </c>
      <c r="H282">
        <v>0.81437776279700003</v>
      </c>
      <c r="I282" t="s">
        <v>42</v>
      </c>
      <c r="J282">
        <v>0.99999399156799995</v>
      </c>
      <c r="K282" t="s">
        <v>42</v>
      </c>
      <c r="L282">
        <f t="shared" si="8"/>
        <v>1</v>
      </c>
      <c r="M282">
        <f t="shared" si="9"/>
        <v>0</v>
      </c>
      <c r="N282">
        <v>0.60479058478799996</v>
      </c>
      <c r="P282"/>
      <c r="Q282"/>
      <c r="R282"/>
      <c r="S282"/>
    </row>
    <row r="283" spans="1:19" x14ac:dyDescent="0.25">
      <c r="A283">
        <v>6063</v>
      </c>
      <c r="B283" t="s">
        <v>9002</v>
      </c>
      <c r="C283" t="s">
        <v>9003</v>
      </c>
      <c r="D283" t="s">
        <v>10</v>
      </c>
      <c r="E283" t="s">
        <v>239</v>
      </c>
      <c r="F283">
        <v>0.85</v>
      </c>
      <c r="G283" t="s">
        <v>10</v>
      </c>
      <c r="H283">
        <v>0.86547797189300002</v>
      </c>
      <c r="I283" t="s">
        <v>10</v>
      </c>
      <c r="J283">
        <v>0.99967246605000004</v>
      </c>
      <c r="K283" t="s">
        <v>10</v>
      </c>
      <c r="L283">
        <f t="shared" si="8"/>
        <v>1</v>
      </c>
      <c r="M283">
        <f t="shared" si="9"/>
        <v>0</v>
      </c>
      <c r="N283">
        <v>0.62171681264800005</v>
      </c>
      <c r="P283"/>
      <c r="Q283"/>
      <c r="R283"/>
      <c r="S283"/>
    </row>
    <row r="284" spans="1:19" x14ac:dyDescent="0.25">
      <c r="A284">
        <v>5693</v>
      </c>
      <c r="B284" t="s">
        <v>14551</v>
      </c>
      <c r="C284" t="s">
        <v>14552</v>
      </c>
      <c r="D284" t="s">
        <v>129</v>
      </c>
      <c r="E284" t="s">
        <v>129</v>
      </c>
      <c r="F284">
        <v>0.98</v>
      </c>
      <c r="G284" t="s">
        <v>129</v>
      </c>
      <c r="H284">
        <v>0.61109108041100002</v>
      </c>
      <c r="I284" t="s">
        <v>129</v>
      </c>
      <c r="J284">
        <v>0.94926350736800003</v>
      </c>
      <c r="K284" t="s">
        <v>129</v>
      </c>
      <c r="L284">
        <f t="shared" si="8"/>
        <v>1</v>
      </c>
      <c r="M284">
        <f t="shared" si="9"/>
        <v>0</v>
      </c>
      <c r="N284">
        <v>0.84678486259300001</v>
      </c>
      <c r="P284"/>
      <c r="Q284"/>
      <c r="R284"/>
      <c r="S284"/>
    </row>
    <row r="285" spans="1:19" x14ac:dyDescent="0.25">
      <c r="A285">
        <v>4182</v>
      </c>
      <c r="B285" t="s">
        <v>4087</v>
      </c>
      <c r="C285" t="s">
        <v>4088</v>
      </c>
      <c r="D285" t="s">
        <v>21</v>
      </c>
      <c r="E285" t="s">
        <v>21</v>
      </c>
      <c r="F285">
        <v>0.74</v>
      </c>
      <c r="G285" t="s">
        <v>21</v>
      </c>
      <c r="H285">
        <v>0.55493427393100003</v>
      </c>
      <c r="I285" t="s">
        <v>21</v>
      </c>
      <c r="J285">
        <v>0.73081046170300001</v>
      </c>
      <c r="K285" t="s">
        <v>21</v>
      </c>
      <c r="L285">
        <f t="shared" si="8"/>
        <v>1</v>
      </c>
      <c r="M285">
        <f t="shared" si="9"/>
        <v>0</v>
      </c>
      <c r="N285">
        <v>0.675248245212</v>
      </c>
      <c r="P285"/>
      <c r="Q285"/>
      <c r="R285"/>
      <c r="S285"/>
    </row>
    <row r="286" spans="1:19" x14ac:dyDescent="0.25">
      <c r="A286">
        <v>4270</v>
      </c>
      <c r="B286" t="s">
        <v>12007</v>
      </c>
      <c r="C286" t="s">
        <v>12008</v>
      </c>
      <c r="D286" t="s">
        <v>129</v>
      </c>
      <c r="E286" t="s">
        <v>129</v>
      </c>
      <c r="F286">
        <v>0.92</v>
      </c>
      <c r="G286" t="s">
        <v>129</v>
      </c>
      <c r="H286">
        <v>0.72259853437400001</v>
      </c>
      <c r="I286" t="s">
        <v>129</v>
      </c>
      <c r="J286">
        <v>0.99520742280300001</v>
      </c>
      <c r="K286" t="s">
        <v>129</v>
      </c>
      <c r="L286">
        <f t="shared" si="8"/>
        <v>1</v>
      </c>
      <c r="M286">
        <f t="shared" si="9"/>
        <v>0</v>
      </c>
      <c r="N286">
        <v>0.87926865239300001</v>
      </c>
      <c r="P286"/>
      <c r="Q286"/>
      <c r="R286"/>
      <c r="S286"/>
    </row>
    <row r="287" spans="1:19" x14ac:dyDescent="0.25">
      <c r="A287">
        <v>2650</v>
      </c>
      <c r="B287" t="s">
        <v>11711</v>
      </c>
      <c r="C287" t="s">
        <v>11712</v>
      </c>
      <c r="D287" t="s">
        <v>52</v>
      </c>
      <c r="E287" t="s">
        <v>52</v>
      </c>
      <c r="F287">
        <v>0.82</v>
      </c>
      <c r="G287" t="s">
        <v>52</v>
      </c>
      <c r="H287">
        <v>0.80659484600200004</v>
      </c>
      <c r="I287" t="s">
        <v>52</v>
      </c>
      <c r="J287">
        <v>0.99786321360999997</v>
      </c>
      <c r="K287" t="s">
        <v>52</v>
      </c>
      <c r="L287">
        <f t="shared" si="8"/>
        <v>1</v>
      </c>
      <c r="M287">
        <f t="shared" si="9"/>
        <v>0</v>
      </c>
      <c r="N287">
        <v>0.87481935320399995</v>
      </c>
      <c r="P287"/>
      <c r="Q287"/>
      <c r="R287"/>
      <c r="S287"/>
    </row>
    <row r="288" spans="1:19" x14ac:dyDescent="0.25">
      <c r="A288">
        <v>4776</v>
      </c>
      <c r="B288" t="s">
        <v>2140</v>
      </c>
      <c r="C288" t="s">
        <v>2141</v>
      </c>
      <c r="D288" t="s">
        <v>52</v>
      </c>
      <c r="E288" t="s">
        <v>52</v>
      </c>
      <c r="F288">
        <v>0.72</v>
      </c>
      <c r="G288" t="s">
        <v>52</v>
      </c>
      <c r="H288">
        <v>0.79289887030299999</v>
      </c>
      <c r="I288" t="s">
        <v>52</v>
      </c>
      <c r="J288">
        <v>0.95952916343600003</v>
      </c>
      <c r="K288" t="s">
        <v>52</v>
      </c>
      <c r="L288">
        <f t="shared" si="8"/>
        <v>1</v>
      </c>
      <c r="M288">
        <f t="shared" si="9"/>
        <v>0</v>
      </c>
      <c r="N288">
        <v>0.824142677913</v>
      </c>
      <c r="P288"/>
      <c r="Q288"/>
      <c r="R288"/>
      <c r="S288"/>
    </row>
    <row r="289" spans="1:19" x14ac:dyDescent="0.25">
      <c r="A289">
        <v>1600</v>
      </c>
      <c r="B289" t="s">
        <v>361</v>
      </c>
      <c r="C289" t="s">
        <v>362</v>
      </c>
      <c r="D289" t="s">
        <v>10</v>
      </c>
      <c r="E289" t="s">
        <v>10</v>
      </c>
      <c r="F289">
        <v>0.71</v>
      </c>
      <c r="G289" t="s">
        <v>52</v>
      </c>
      <c r="H289">
        <v>0.449774694822</v>
      </c>
      <c r="I289" t="s">
        <v>21</v>
      </c>
      <c r="J289">
        <v>0.69717125285699999</v>
      </c>
      <c r="K289" t="s">
        <v>10</v>
      </c>
      <c r="L289">
        <f t="shared" si="8"/>
        <v>1</v>
      </c>
      <c r="M289">
        <f t="shared" si="9"/>
        <v>0</v>
      </c>
      <c r="N289">
        <v>0.23666666666700001</v>
      </c>
      <c r="P289"/>
      <c r="Q289"/>
      <c r="R289"/>
      <c r="S289"/>
    </row>
    <row r="290" spans="1:19" x14ac:dyDescent="0.25">
      <c r="A290">
        <v>4446</v>
      </c>
      <c r="B290" t="s">
        <v>2760</v>
      </c>
      <c r="C290" t="s">
        <v>2761</v>
      </c>
      <c r="D290" t="s">
        <v>52</v>
      </c>
      <c r="E290" t="s">
        <v>52</v>
      </c>
      <c r="F290">
        <v>0.84</v>
      </c>
      <c r="G290" t="s">
        <v>52</v>
      </c>
      <c r="H290">
        <v>0.94595606982199998</v>
      </c>
      <c r="I290" t="s">
        <v>52</v>
      </c>
      <c r="J290">
        <v>0.999998866993</v>
      </c>
      <c r="K290" t="s">
        <v>52</v>
      </c>
      <c r="L290">
        <f t="shared" si="8"/>
        <v>1</v>
      </c>
      <c r="M290">
        <f t="shared" si="9"/>
        <v>0</v>
      </c>
      <c r="N290">
        <v>0.92865164560500002</v>
      </c>
      <c r="P290"/>
      <c r="Q290"/>
      <c r="R290"/>
      <c r="S290"/>
    </row>
    <row r="291" spans="1:19" x14ac:dyDescent="0.25">
      <c r="A291">
        <v>2579</v>
      </c>
      <c r="B291" t="s">
        <v>10205</v>
      </c>
      <c r="C291" t="s">
        <v>10206</v>
      </c>
      <c r="D291" t="s">
        <v>21</v>
      </c>
      <c r="E291" t="s">
        <v>21</v>
      </c>
      <c r="F291">
        <v>0.85</v>
      </c>
      <c r="G291" t="s">
        <v>52</v>
      </c>
      <c r="H291">
        <v>0.48664328171100002</v>
      </c>
      <c r="I291" t="s">
        <v>21</v>
      </c>
      <c r="J291">
        <v>0.717911528859</v>
      </c>
      <c r="K291" t="s">
        <v>21</v>
      </c>
      <c r="L291">
        <f t="shared" si="8"/>
        <v>1</v>
      </c>
      <c r="M291">
        <f t="shared" si="9"/>
        <v>0</v>
      </c>
      <c r="N291">
        <v>0.52263717628600004</v>
      </c>
      <c r="P291"/>
      <c r="Q291"/>
      <c r="R291"/>
      <c r="S291"/>
    </row>
    <row r="292" spans="1:19" x14ac:dyDescent="0.25">
      <c r="A292">
        <v>1770</v>
      </c>
      <c r="B292" t="s">
        <v>14181</v>
      </c>
      <c r="C292" t="s">
        <v>14182</v>
      </c>
      <c r="D292" t="s">
        <v>52</v>
      </c>
      <c r="E292" t="s">
        <v>52</v>
      </c>
      <c r="F292">
        <v>0.87</v>
      </c>
      <c r="G292" t="s">
        <v>52</v>
      </c>
      <c r="H292">
        <v>0.98494705722200004</v>
      </c>
      <c r="I292" t="s">
        <v>52</v>
      </c>
      <c r="J292">
        <v>0.99999669802400004</v>
      </c>
      <c r="K292" t="s">
        <v>52</v>
      </c>
      <c r="L292">
        <f t="shared" si="8"/>
        <v>1</v>
      </c>
      <c r="M292">
        <f t="shared" si="9"/>
        <v>0</v>
      </c>
      <c r="N292">
        <v>0.95164791841499996</v>
      </c>
      <c r="P292"/>
      <c r="Q292"/>
      <c r="R292"/>
      <c r="S292"/>
    </row>
    <row r="293" spans="1:19" x14ac:dyDescent="0.25">
      <c r="A293">
        <v>1879</v>
      </c>
      <c r="B293" t="s">
        <v>12504</v>
      </c>
      <c r="C293" t="s">
        <v>12505</v>
      </c>
      <c r="D293" t="s">
        <v>239</v>
      </c>
      <c r="E293" t="s">
        <v>239</v>
      </c>
      <c r="F293">
        <v>0.84</v>
      </c>
      <c r="G293" t="s">
        <v>10</v>
      </c>
      <c r="H293">
        <v>0.48416819401400002</v>
      </c>
      <c r="I293" t="s">
        <v>10</v>
      </c>
      <c r="J293">
        <v>0.62253202188000001</v>
      </c>
      <c r="K293" t="s">
        <v>10</v>
      </c>
      <c r="L293">
        <f t="shared" si="8"/>
        <v>0</v>
      </c>
      <c r="M293">
        <f t="shared" si="9"/>
        <v>1</v>
      </c>
      <c r="N293">
        <v>0.36890007196500002</v>
      </c>
      <c r="P293"/>
      <c r="Q293"/>
      <c r="R293"/>
      <c r="S293"/>
    </row>
    <row r="294" spans="1:19" x14ac:dyDescent="0.25">
      <c r="A294">
        <v>1206</v>
      </c>
      <c r="B294" t="s">
        <v>9449</v>
      </c>
      <c r="C294" t="s">
        <v>9450</v>
      </c>
      <c r="D294" t="s">
        <v>116</v>
      </c>
      <c r="E294" t="s">
        <v>116</v>
      </c>
      <c r="F294">
        <v>0.8</v>
      </c>
      <c r="G294" t="s">
        <v>91</v>
      </c>
      <c r="H294">
        <v>0.55282934602599998</v>
      </c>
      <c r="I294" t="s">
        <v>52</v>
      </c>
      <c r="J294">
        <v>0.48238964459799999</v>
      </c>
      <c r="K294" t="s">
        <v>116</v>
      </c>
      <c r="L294">
        <f t="shared" si="8"/>
        <v>1</v>
      </c>
      <c r="M294">
        <f t="shared" si="9"/>
        <v>0</v>
      </c>
      <c r="N294">
        <v>0.26666666666700001</v>
      </c>
      <c r="P294"/>
      <c r="Q294"/>
      <c r="R294"/>
      <c r="S294"/>
    </row>
    <row r="295" spans="1:19" x14ac:dyDescent="0.25">
      <c r="A295">
        <v>180</v>
      </c>
      <c r="B295" t="s">
        <v>13128</v>
      </c>
      <c r="C295" t="s">
        <v>13129</v>
      </c>
      <c r="D295" t="s">
        <v>129</v>
      </c>
      <c r="E295" t="s">
        <v>129</v>
      </c>
      <c r="F295">
        <v>0.97</v>
      </c>
      <c r="G295" t="s">
        <v>129</v>
      </c>
      <c r="H295">
        <v>0.96060942667600002</v>
      </c>
      <c r="I295" t="s">
        <v>129</v>
      </c>
      <c r="J295">
        <v>0.99967717780999998</v>
      </c>
      <c r="K295" t="s">
        <v>129</v>
      </c>
      <c r="L295">
        <f t="shared" si="8"/>
        <v>1</v>
      </c>
      <c r="M295">
        <f t="shared" si="9"/>
        <v>0</v>
      </c>
      <c r="N295">
        <v>0.97676220149600002</v>
      </c>
      <c r="P295"/>
      <c r="Q295"/>
      <c r="R295"/>
      <c r="S295"/>
    </row>
    <row r="296" spans="1:19" x14ac:dyDescent="0.25">
      <c r="A296">
        <v>356</v>
      </c>
      <c r="B296" t="s">
        <v>7711</v>
      </c>
      <c r="C296" t="s">
        <v>7712</v>
      </c>
      <c r="D296" t="s">
        <v>446</v>
      </c>
      <c r="E296" t="s">
        <v>446</v>
      </c>
      <c r="F296">
        <v>0.84</v>
      </c>
      <c r="G296" t="s">
        <v>446</v>
      </c>
      <c r="H296">
        <v>0.85878430971499997</v>
      </c>
      <c r="I296" t="s">
        <v>446</v>
      </c>
      <c r="J296">
        <v>0.99757097700800001</v>
      </c>
      <c r="K296" t="s">
        <v>446</v>
      </c>
      <c r="L296">
        <f t="shared" si="8"/>
        <v>1</v>
      </c>
      <c r="M296">
        <f t="shared" si="9"/>
        <v>0</v>
      </c>
      <c r="N296">
        <v>0.89878509557399999</v>
      </c>
      <c r="P296"/>
      <c r="Q296"/>
      <c r="R296"/>
      <c r="S296"/>
    </row>
    <row r="297" spans="1:19" x14ac:dyDescent="0.25">
      <c r="A297">
        <v>2925</v>
      </c>
      <c r="B297" t="s">
        <v>11741</v>
      </c>
      <c r="C297" t="s">
        <v>11742</v>
      </c>
      <c r="D297" t="s">
        <v>496</v>
      </c>
      <c r="E297" t="s">
        <v>52</v>
      </c>
      <c r="F297">
        <v>0.8</v>
      </c>
      <c r="G297" t="s">
        <v>52</v>
      </c>
      <c r="H297">
        <v>0.163160097645</v>
      </c>
      <c r="I297" t="s">
        <v>52</v>
      </c>
      <c r="J297">
        <v>0.39728729216000003</v>
      </c>
      <c r="K297" t="s">
        <v>52</v>
      </c>
      <c r="L297">
        <f t="shared" si="8"/>
        <v>0</v>
      </c>
      <c r="M297">
        <f t="shared" si="9"/>
        <v>1</v>
      </c>
      <c r="N297">
        <v>0.45348246326800001</v>
      </c>
      <c r="P297"/>
      <c r="Q297"/>
      <c r="R297"/>
      <c r="S297"/>
    </row>
    <row r="298" spans="1:19" x14ac:dyDescent="0.25">
      <c r="A298">
        <v>4933</v>
      </c>
      <c r="B298" t="s">
        <v>14016</v>
      </c>
      <c r="C298" t="s">
        <v>14017</v>
      </c>
      <c r="D298" t="s">
        <v>10</v>
      </c>
      <c r="E298" t="s">
        <v>10</v>
      </c>
      <c r="F298">
        <v>0.74</v>
      </c>
      <c r="G298" t="s">
        <v>10</v>
      </c>
      <c r="H298">
        <v>0.92936564237399999</v>
      </c>
      <c r="I298" t="s">
        <v>10</v>
      </c>
      <c r="J298">
        <v>0.99917801935600004</v>
      </c>
      <c r="K298" t="s">
        <v>10</v>
      </c>
      <c r="L298">
        <f t="shared" si="8"/>
        <v>1</v>
      </c>
      <c r="M298">
        <f t="shared" si="9"/>
        <v>0</v>
      </c>
      <c r="N298">
        <v>0.88951455391000001</v>
      </c>
      <c r="P298"/>
      <c r="Q298"/>
      <c r="R298"/>
      <c r="S298"/>
    </row>
    <row r="299" spans="1:19" x14ac:dyDescent="0.25">
      <c r="A299">
        <v>1233</v>
      </c>
      <c r="B299" t="s">
        <v>2530</v>
      </c>
      <c r="C299" t="s">
        <v>2531</v>
      </c>
      <c r="D299" t="s">
        <v>239</v>
      </c>
      <c r="E299" t="s">
        <v>239</v>
      </c>
      <c r="F299">
        <v>0.78</v>
      </c>
      <c r="G299" t="s">
        <v>239</v>
      </c>
      <c r="H299">
        <v>0.86284711549100002</v>
      </c>
      <c r="I299" t="s">
        <v>239</v>
      </c>
      <c r="J299">
        <v>0.99770085000999997</v>
      </c>
      <c r="K299" t="s">
        <v>239</v>
      </c>
      <c r="L299">
        <f t="shared" si="8"/>
        <v>1</v>
      </c>
      <c r="M299">
        <f t="shared" si="9"/>
        <v>0</v>
      </c>
      <c r="N299">
        <v>0.88018265516700001</v>
      </c>
      <c r="P299"/>
      <c r="Q299"/>
      <c r="R299"/>
      <c r="S299"/>
    </row>
    <row r="300" spans="1:19" x14ac:dyDescent="0.25">
      <c r="A300">
        <v>2895</v>
      </c>
      <c r="B300" t="s">
        <v>8831</v>
      </c>
      <c r="C300" t="s">
        <v>7867</v>
      </c>
      <c r="D300" t="s">
        <v>52</v>
      </c>
      <c r="E300" t="s">
        <v>52</v>
      </c>
      <c r="F300">
        <v>0.98</v>
      </c>
      <c r="G300" t="s">
        <v>52</v>
      </c>
      <c r="H300">
        <v>0.92077476812500003</v>
      </c>
      <c r="I300" t="s">
        <v>52</v>
      </c>
      <c r="J300">
        <v>0.99875467490100001</v>
      </c>
      <c r="K300" t="s">
        <v>52</v>
      </c>
      <c r="L300">
        <f t="shared" si="8"/>
        <v>1</v>
      </c>
      <c r="M300">
        <f t="shared" si="9"/>
        <v>0</v>
      </c>
      <c r="N300">
        <v>0.96650981434200001</v>
      </c>
      <c r="P300"/>
      <c r="Q300"/>
      <c r="R300"/>
      <c r="S300"/>
    </row>
    <row r="301" spans="1:19" x14ac:dyDescent="0.25">
      <c r="A301">
        <v>3213</v>
      </c>
      <c r="B301" t="s">
        <v>4296</v>
      </c>
      <c r="C301" t="s">
        <v>4297</v>
      </c>
      <c r="D301" t="s">
        <v>10</v>
      </c>
      <c r="E301" t="s">
        <v>185</v>
      </c>
      <c r="F301">
        <v>0.71</v>
      </c>
      <c r="G301" t="s">
        <v>10</v>
      </c>
      <c r="H301">
        <v>0.82096854973400002</v>
      </c>
      <c r="I301" t="s">
        <v>10</v>
      </c>
      <c r="J301">
        <v>0.95670296405800004</v>
      </c>
      <c r="K301" t="s">
        <v>10</v>
      </c>
      <c r="L301">
        <f t="shared" si="8"/>
        <v>1</v>
      </c>
      <c r="M301">
        <f t="shared" si="9"/>
        <v>0</v>
      </c>
      <c r="N301">
        <v>0.59255717126399998</v>
      </c>
      <c r="P301"/>
      <c r="Q301"/>
      <c r="R301"/>
      <c r="S301"/>
    </row>
    <row r="302" spans="1:19" x14ac:dyDescent="0.25">
      <c r="A302">
        <v>1442</v>
      </c>
      <c r="B302" t="s">
        <v>11450</v>
      </c>
      <c r="C302" t="s">
        <v>11451</v>
      </c>
      <c r="D302" t="s">
        <v>10</v>
      </c>
      <c r="E302" t="s">
        <v>10</v>
      </c>
      <c r="F302">
        <v>0.88</v>
      </c>
      <c r="G302" t="s">
        <v>10</v>
      </c>
      <c r="H302">
        <v>0.534179323368</v>
      </c>
      <c r="I302" t="s">
        <v>10</v>
      </c>
      <c r="J302">
        <v>0.99393946759700003</v>
      </c>
      <c r="K302" t="s">
        <v>10</v>
      </c>
      <c r="L302">
        <f t="shared" si="8"/>
        <v>1</v>
      </c>
      <c r="M302">
        <f t="shared" si="9"/>
        <v>0</v>
      </c>
      <c r="N302">
        <v>0.80270626365499997</v>
      </c>
      <c r="P302"/>
      <c r="Q302"/>
      <c r="R302"/>
      <c r="S302"/>
    </row>
    <row r="303" spans="1:19" x14ac:dyDescent="0.25">
      <c r="A303">
        <v>3256</v>
      </c>
      <c r="B303" t="s">
        <v>11476</v>
      </c>
      <c r="C303" t="s">
        <v>11477</v>
      </c>
      <c r="D303" t="s">
        <v>21</v>
      </c>
      <c r="E303" t="s">
        <v>129</v>
      </c>
      <c r="F303">
        <v>0.83</v>
      </c>
      <c r="G303" t="s">
        <v>129</v>
      </c>
      <c r="H303">
        <v>0.87361380460799998</v>
      </c>
      <c r="I303" t="s">
        <v>129</v>
      </c>
      <c r="J303">
        <v>0.99492710378600002</v>
      </c>
      <c r="K303" t="s">
        <v>129</v>
      </c>
      <c r="L303">
        <f t="shared" si="8"/>
        <v>0</v>
      </c>
      <c r="M303">
        <f t="shared" si="9"/>
        <v>1</v>
      </c>
      <c r="N303">
        <v>0.89951363613099999</v>
      </c>
      <c r="P303"/>
      <c r="Q303"/>
      <c r="R303"/>
      <c r="S303"/>
    </row>
    <row r="304" spans="1:19" x14ac:dyDescent="0.25">
      <c r="A304">
        <v>5247</v>
      </c>
      <c r="B304" t="s">
        <v>7110</v>
      </c>
      <c r="C304" t="s">
        <v>7111</v>
      </c>
      <c r="D304" t="s">
        <v>257</v>
      </c>
      <c r="E304" t="s">
        <v>257</v>
      </c>
      <c r="F304">
        <v>0.81</v>
      </c>
      <c r="G304" t="s">
        <v>257</v>
      </c>
      <c r="H304">
        <v>0.89035518544400005</v>
      </c>
      <c r="I304" t="s">
        <v>257</v>
      </c>
      <c r="J304">
        <v>0.99984783395900001</v>
      </c>
      <c r="K304" t="s">
        <v>257</v>
      </c>
      <c r="L304">
        <f t="shared" si="8"/>
        <v>1</v>
      </c>
      <c r="M304">
        <f t="shared" si="9"/>
        <v>0</v>
      </c>
      <c r="N304">
        <v>0.90006767313400005</v>
      </c>
      <c r="P304"/>
      <c r="Q304"/>
      <c r="R304"/>
      <c r="S304"/>
    </row>
    <row r="305" spans="1:19" x14ac:dyDescent="0.25">
      <c r="A305">
        <v>3369</v>
      </c>
      <c r="B305" t="s">
        <v>8066</v>
      </c>
      <c r="C305" t="s">
        <v>8067</v>
      </c>
      <c r="D305" t="s">
        <v>496</v>
      </c>
      <c r="E305" t="s">
        <v>496</v>
      </c>
      <c r="F305">
        <v>0.73</v>
      </c>
      <c r="G305" t="s">
        <v>496</v>
      </c>
      <c r="H305">
        <v>0.4993139063</v>
      </c>
      <c r="I305" t="s">
        <v>496</v>
      </c>
      <c r="J305">
        <v>0.945659014726</v>
      </c>
      <c r="K305" t="s">
        <v>496</v>
      </c>
      <c r="L305">
        <f t="shared" si="8"/>
        <v>1</v>
      </c>
      <c r="M305">
        <f t="shared" si="9"/>
        <v>0</v>
      </c>
      <c r="N305">
        <v>0.72499097367499998</v>
      </c>
      <c r="P305"/>
      <c r="Q305"/>
      <c r="R305"/>
      <c r="S305"/>
    </row>
    <row r="306" spans="1:19" x14ac:dyDescent="0.25">
      <c r="A306">
        <v>1698</v>
      </c>
      <c r="B306" t="s">
        <v>7127</v>
      </c>
      <c r="C306" t="s">
        <v>7128</v>
      </c>
      <c r="D306" t="s">
        <v>52</v>
      </c>
      <c r="E306" t="s">
        <v>52</v>
      </c>
      <c r="F306">
        <v>0.62</v>
      </c>
      <c r="G306" t="s">
        <v>52</v>
      </c>
      <c r="H306">
        <v>0.809150718996</v>
      </c>
      <c r="I306" t="s">
        <v>52</v>
      </c>
      <c r="J306">
        <v>0.90122484519799995</v>
      </c>
      <c r="K306" t="s">
        <v>52</v>
      </c>
      <c r="L306">
        <f t="shared" si="8"/>
        <v>1</v>
      </c>
      <c r="M306">
        <f t="shared" si="9"/>
        <v>0</v>
      </c>
      <c r="N306">
        <v>0.77679185473099999</v>
      </c>
      <c r="P306"/>
      <c r="Q306"/>
      <c r="R306"/>
      <c r="S306"/>
    </row>
    <row r="307" spans="1:19" x14ac:dyDescent="0.25">
      <c r="A307">
        <v>2215</v>
      </c>
      <c r="B307" t="s">
        <v>14632</v>
      </c>
      <c r="C307" t="s">
        <v>10782</v>
      </c>
      <c r="D307" t="s">
        <v>10</v>
      </c>
      <c r="E307" t="s">
        <v>10</v>
      </c>
      <c r="F307">
        <v>0.75</v>
      </c>
      <c r="G307" t="s">
        <v>10</v>
      </c>
      <c r="H307">
        <v>0.83665387451200002</v>
      </c>
      <c r="I307" t="s">
        <v>10</v>
      </c>
      <c r="J307">
        <v>0.997230261698</v>
      </c>
      <c r="K307" t="s">
        <v>10</v>
      </c>
      <c r="L307">
        <f t="shared" si="8"/>
        <v>1</v>
      </c>
      <c r="M307">
        <f t="shared" si="9"/>
        <v>0</v>
      </c>
      <c r="N307">
        <v>0.86129471206999997</v>
      </c>
      <c r="P307"/>
      <c r="Q307"/>
      <c r="R307"/>
      <c r="S307"/>
    </row>
    <row r="308" spans="1:19" x14ac:dyDescent="0.25">
      <c r="A308">
        <v>2930</v>
      </c>
      <c r="B308" t="s">
        <v>13033</v>
      </c>
      <c r="C308" t="s">
        <v>13034</v>
      </c>
      <c r="D308" t="s">
        <v>52</v>
      </c>
      <c r="E308" t="s">
        <v>52</v>
      </c>
      <c r="F308">
        <v>0.79</v>
      </c>
      <c r="G308" t="s">
        <v>52</v>
      </c>
      <c r="H308">
        <v>0.35684500555999998</v>
      </c>
      <c r="I308" t="s">
        <v>14</v>
      </c>
      <c r="J308">
        <v>0.58259177546300001</v>
      </c>
      <c r="K308" t="s">
        <v>52</v>
      </c>
      <c r="L308">
        <f t="shared" si="8"/>
        <v>1</v>
      </c>
      <c r="M308">
        <f t="shared" si="9"/>
        <v>0</v>
      </c>
      <c r="N308">
        <v>0.38228166852000001</v>
      </c>
      <c r="P308"/>
      <c r="Q308"/>
      <c r="R308"/>
      <c r="S308"/>
    </row>
    <row r="309" spans="1:19" x14ac:dyDescent="0.25">
      <c r="A309">
        <v>5378</v>
      </c>
      <c r="B309" t="s">
        <v>7133</v>
      </c>
      <c r="C309" t="s">
        <v>7134</v>
      </c>
      <c r="D309" t="s">
        <v>14</v>
      </c>
      <c r="E309" t="s">
        <v>14</v>
      </c>
      <c r="F309">
        <v>0.86</v>
      </c>
      <c r="G309" t="s">
        <v>14</v>
      </c>
      <c r="H309">
        <v>0.61404326122399999</v>
      </c>
      <c r="I309" t="s">
        <v>14</v>
      </c>
      <c r="J309">
        <v>0.88722131711100005</v>
      </c>
      <c r="K309" t="s">
        <v>14</v>
      </c>
      <c r="L309">
        <f t="shared" si="8"/>
        <v>1</v>
      </c>
      <c r="M309">
        <f t="shared" si="9"/>
        <v>0</v>
      </c>
      <c r="N309">
        <v>0.78708819277800002</v>
      </c>
      <c r="P309"/>
      <c r="Q309"/>
      <c r="R309"/>
      <c r="S309"/>
    </row>
    <row r="310" spans="1:19" x14ac:dyDescent="0.25">
      <c r="A310">
        <v>4041</v>
      </c>
      <c r="B310" t="s">
        <v>13193</v>
      </c>
      <c r="C310" t="s">
        <v>13194</v>
      </c>
      <c r="D310" t="s">
        <v>21</v>
      </c>
      <c r="E310" t="s">
        <v>21</v>
      </c>
      <c r="F310">
        <v>0.91</v>
      </c>
      <c r="G310" t="s">
        <v>21</v>
      </c>
      <c r="H310">
        <v>0.95507493371300001</v>
      </c>
      <c r="I310" t="s">
        <v>21</v>
      </c>
      <c r="J310">
        <v>0.99993151436200001</v>
      </c>
      <c r="K310" t="s">
        <v>21</v>
      </c>
      <c r="L310">
        <f t="shared" si="8"/>
        <v>1</v>
      </c>
      <c r="M310">
        <f t="shared" si="9"/>
        <v>0</v>
      </c>
      <c r="N310">
        <v>0.95500214935799999</v>
      </c>
      <c r="P310"/>
      <c r="Q310"/>
      <c r="R310"/>
      <c r="S310"/>
    </row>
    <row r="311" spans="1:19" x14ac:dyDescent="0.25">
      <c r="A311">
        <v>919</v>
      </c>
      <c r="B311" t="s">
        <v>9760</v>
      </c>
      <c r="C311" t="s">
        <v>9761</v>
      </c>
      <c r="D311" t="s">
        <v>21</v>
      </c>
      <c r="E311" t="s">
        <v>21</v>
      </c>
      <c r="F311">
        <v>0.91</v>
      </c>
      <c r="G311" t="s">
        <v>21</v>
      </c>
      <c r="H311">
        <v>0.945760197784</v>
      </c>
      <c r="I311" t="s">
        <v>21</v>
      </c>
      <c r="J311">
        <v>0.99948666788999996</v>
      </c>
      <c r="K311" t="s">
        <v>21</v>
      </c>
      <c r="L311">
        <f t="shared" si="8"/>
        <v>1</v>
      </c>
      <c r="M311">
        <f t="shared" si="9"/>
        <v>0</v>
      </c>
      <c r="N311">
        <v>0.95174895522500003</v>
      </c>
      <c r="P311"/>
      <c r="Q311"/>
      <c r="R311"/>
      <c r="S311"/>
    </row>
    <row r="312" spans="1:19" x14ac:dyDescent="0.25">
      <c r="A312">
        <v>306</v>
      </c>
      <c r="B312" t="s">
        <v>12209</v>
      </c>
      <c r="C312" t="s">
        <v>12210</v>
      </c>
      <c r="D312" t="s">
        <v>129</v>
      </c>
      <c r="E312" t="s">
        <v>129</v>
      </c>
      <c r="F312">
        <v>0.96</v>
      </c>
      <c r="G312" t="s">
        <v>129</v>
      </c>
      <c r="H312">
        <v>0.86387596720899995</v>
      </c>
      <c r="I312" t="s">
        <v>129</v>
      </c>
      <c r="J312">
        <v>0.99955696066599997</v>
      </c>
      <c r="K312" t="s">
        <v>129</v>
      </c>
      <c r="L312">
        <f t="shared" si="8"/>
        <v>1</v>
      </c>
      <c r="M312">
        <f t="shared" si="9"/>
        <v>0</v>
      </c>
      <c r="N312">
        <v>0.94114430929199999</v>
      </c>
      <c r="P312"/>
      <c r="Q312"/>
      <c r="R312"/>
      <c r="S312"/>
    </row>
    <row r="313" spans="1:19" x14ac:dyDescent="0.25">
      <c r="A313">
        <v>5209</v>
      </c>
      <c r="B313" t="s">
        <v>13774</v>
      </c>
      <c r="C313" t="s">
        <v>13775</v>
      </c>
      <c r="D313" t="s">
        <v>10</v>
      </c>
      <c r="E313" t="s">
        <v>10</v>
      </c>
      <c r="F313">
        <v>0.93</v>
      </c>
      <c r="G313" t="s">
        <v>10</v>
      </c>
      <c r="H313">
        <v>0.92050022663800002</v>
      </c>
      <c r="I313" t="s">
        <v>10</v>
      </c>
      <c r="J313">
        <v>0.99759434838299998</v>
      </c>
      <c r="K313" t="s">
        <v>10</v>
      </c>
      <c r="L313">
        <f t="shared" si="8"/>
        <v>1</v>
      </c>
      <c r="M313">
        <f t="shared" si="9"/>
        <v>0</v>
      </c>
      <c r="N313">
        <v>0.94936485833999995</v>
      </c>
      <c r="P313"/>
      <c r="Q313"/>
      <c r="R313"/>
      <c r="S313"/>
    </row>
    <row r="314" spans="1:19" x14ac:dyDescent="0.25">
      <c r="A314">
        <v>409</v>
      </c>
      <c r="B314" t="s">
        <v>14287</v>
      </c>
      <c r="C314" t="s">
        <v>1850</v>
      </c>
      <c r="D314" t="s">
        <v>446</v>
      </c>
      <c r="E314" t="s">
        <v>446</v>
      </c>
      <c r="F314">
        <v>0.99</v>
      </c>
      <c r="G314" t="s">
        <v>446</v>
      </c>
      <c r="H314">
        <v>0.95373899538399998</v>
      </c>
      <c r="I314" t="s">
        <v>446</v>
      </c>
      <c r="J314">
        <v>0.99980459007300004</v>
      </c>
      <c r="K314" t="s">
        <v>446</v>
      </c>
      <c r="L314">
        <f t="shared" si="8"/>
        <v>1</v>
      </c>
      <c r="M314">
        <f t="shared" si="9"/>
        <v>0</v>
      </c>
      <c r="N314">
        <v>0.98118119515199997</v>
      </c>
      <c r="P314"/>
      <c r="Q314"/>
      <c r="R314"/>
      <c r="S314"/>
    </row>
    <row r="315" spans="1:19" x14ac:dyDescent="0.25">
      <c r="A315">
        <v>2793</v>
      </c>
      <c r="B315" t="s">
        <v>11258</v>
      </c>
      <c r="C315" t="s">
        <v>1222</v>
      </c>
      <c r="D315" t="s">
        <v>21</v>
      </c>
      <c r="E315" t="s">
        <v>52</v>
      </c>
      <c r="F315">
        <v>0.85</v>
      </c>
      <c r="G315" t="s">
        <v>21</v>
      </c>
      <c r="H315">
        <v>0.63674033926200002</v>
      </c>
      <c r="I315" t="s">
        <v>21</v>
      </c>
      <c r="J315">
        <v>0.91312182864400004</v>
      </c>
      <c r="K315" t="s">
        <v>21</v>
      </c>
      <c r="L315">
        <f t="shared" si="8"/>
        <v>1</v>
      </c>
      <c r="M315">
        <f t="shared" si="9"/>
        <v>0</v>
      </c>
      <c r="N315">
        <v>0.51662072263500003</v>
      </c>
      <c r="P315"/>
      <c r="Q315"/>
      <c r="R315"/>
      <c r="S315"/>
    </row>
    <row r="316" spans="1:19" x14ac:dyDescent="0.25">
      <c r="A316">
        <v>6138</v>
      </c>
      <c r="B316" t="s">
        <v>3347</v>
      </c>
      <c r="C316" t="s">
        <v>3348</v>
      </c>
      <c r="D316" t="s">
        <v>21</v>
      </c>
      <c r="E316" t="s">
        <v>21</v>
      </c>
      <c r="F316">
        <v>0.89</v>
      </c>
      <c r="G316" t="s">
        <v>21</v>
      </c>
      <c r="H316">
        <v>0.944713124465</v>
      </c>
      <c r="I316" t="s">
        <v>21</v>
      </c>
      <c r="J316">
        <v>0.99792803111499995</v>
      </c>
      <c r="K316" t="s">
        <v>21</v>
      </c>
      <c r="L316">
        <f t="shared" si="8"/>
        <v>1</v>
      </c>
      <c r="M316">
        <f t="shared" si="9"/>
        <v>0</v>
      </c>
      <c r="N316">
        <v>0.94421371852699998</v>
      </c>
      <c r="P316"/>
      <c r="Q316"/>
      <c r="R316"/>
      <c r="S316"/>
    </row>
    <row r="317" spans="1:19" x14ac:dyDescent="0.25">
      <c r="A317">
        <v>5586</v>
      </c>
      <c r="B317" t="s">
        <v>10366</v>
      </c>
      <c r="C317" t="s">
        <v>10367</v>
      </c>
      <c r="D317" t="s">
        <v>10</v>
      </c>
      <c r="E317" t="s">
        <v>129</v>
      </c>
      <c r="F317">
        <v>0.71</v>
      </c>
      <c r="G317" t="s">
        <v>10</v>
      </c>
      <c r="H317">
        <v>0.95936046613299997</v>
      </c>
      <c r="I317" t="s">
        <v>10</v>
      </c>
      <c r="J317">
        <v>0.99998811539999999</v>
      </c>
      <c r="K317" t="s">
        <v>10</v>
      </c>
      <c r="L317">
        <f t="shared" si="8"/>
        <v>1</v>
      </c>
      <c r="M317">
        <f t="shared" si="9"/>
        <v>0</v>
      </c>
      <c r="N317">
        <v>0.65311619384399999</v>
      </c>
      <c r="P317"/>
      <c r="Q317"/>
      <c r="R317"/>
      <c r="S317"/>
    </row>
    <row r="318" spans="1:19" x14ac:dyDescent="0.25">
      <c r="A318">
        <v>952</v>
      </c>
      <c r="B318" t="s">
        <v>12074</v>
      </c>
      <c r="C318" t="s">
        <v>12075</v>
      </c>
      <c r="D318" t="s">
        <v>21</v>
      </c>
      <c r="E318" t="s">
        <v>21</v>
      </c>
      <c r="F318">
        <v>0.85</v>
      </c>
      <c r="G318" t="s">
        <v>21</v>
      </c>
      <c r="H318">
        <v>0.96803346114800004</v>
      </c>
      <c r="I318" t="s">
        <v>21</v>
      </c>
      <c r="J318">
        <v>0.99988709874799997</v>
      </c>
      <c r="K318" t="s">
        <v>21</v>
      </c>
      <c r="L318">
        <f t="shared" si="8"/>
        <v>1</v>
      </c>
      <c r="M318">
        <f t="shared" si="9"/>
        <v>0</v>
      </c>
      <c r="N318">
        <v>0.93930685329899999</v>
      </c>
      <c r="P318"/>
      <c r="Q318"/>
      <c r="R318"/>
      <c r="S318"/>
    </row>
    <row r="319" spans="1:19" x14ac:dyDescent="0.25">
      <c r="A319">
        <v>3451</v>
      </c>
      <c r="B319" t="s">
        <v>7413</v>
      </c>
      <c r="C319" t="s">
        <v>7414</v>
      </c>
      <c r="D319" t="s">
        <v>21</v>
      </c>
      <c r="E319" t="s">
        <v>21</v>
      </c>
      <c r="F319">
        <v>0.98</v>
      </c>
      <c r="G319" t="s">
        <v>21</v>
      </c>
      <c r="H319">
        <v>0.96245413631099996</v>
      </c>
      <c r="I319" t="s">
        <v>21</v>
      </c>
      <c r="J319">
        <v>0.999934390294</v>
      </c>
      <c r="K319" t="s">
        <v>21</v>
      </c>
      <c r="L319">
        <f t="shared" si="8"/>
        <v>1</v>
      </c>
      <c r="M319">
        <f t="shared" si="9"/>
        <v>0</v>
      </c>
      <c r="N319">
        <v>0.98079617553499998</v>
      </c>
      <c r="P319"/>
      <c r="Q319"/>
      <c r="R319"/>
      <c r="S319"/>
    </row>
    <row r="320" spans="1:19" x14ac:dyDescent="0.25">
      <c r="A320">
        <v>6084</v>
      </c>
      <c r="B320" t="s">
        <v>2314</v>
      </c>
      <c r="C320" t="s">
        <v>2315</v>
      </c>
      <c r="D320" t="s">
        <v>21</v>
      </c>
      <c r="E320" t="s">
        <v>21</v>
      </c>
      <c r="F320">
        <v>0.8</v>
      </c>
      <c r="G320" t="s">
        <v>21</v>
      </c>
      <c r="H320">
        <v>0.62920705589699999</v>
      </c>
      <c r="I320" t="s">
        <v>21</v>
      </c>
      <c r="J320">
        <v>0.97305186279599998</v>
      </c>
      <c r="K320" t="s">
        <v>21</v>
      </c>
      <c r="L320">
        <f t="shared" si="8"/>
        <v>1</v>
      </c>
      <c r="M320">
        <f t="shared" si="9"/>
        <v>0</v>
      </c>
      <c r="N320">
        <v>0.80075297289799996</v>
      </c>
      <c r="P320"/>
      <c r="Q320"/>
      <c r="R320"/>
      <c r="S320"/>
    </row>
    <row r="321" spans="1:19" x14ac:dyDescent="0.25">
      <c r="A321">
        <v>1287</v>
      </c>
      <c r="B321" t="s">
        <v>765</v>
      </c>
      <c r="C321" t="s">
        <v>766</v>
      </c>
      <c r="D321" t="s">
        <v>10</v>
      </c>
      <c r="E321" t="s">
        <v>116</v>
      </c>
      <c r="F321">
        <v>0.9</v>
      </c>
      <c r="G321" t="s">
        <v>10</v>
      </c>
      <c r="H321">
        <v>0.78206370261299996</v>
      </c>
      <c r="I321" t="s">
        <v>10</v>
      </c>
      <c r="J321">
        <v>0.99645375986200002</v>
      </c>
      <c r="K321" t="s">
        <v>10</v>
      </c>
      <c r="L321">
        <f t="shared" si="8"/>
        <v>1</v>
      </c>
      <c r="M321">
        <f t="shared" si="9"/>
        <v>0</v>
      </c>
      <c r="N321">
        <v>0.59283915415800004</v>
      </c>
      <c r="P321"/>
      <c r="Q321"/>
      <c r="R321"/>
      <c r="S321"/>
    </row>
    <row r="322" spans="1:19" x14ac:dyDescent="0.25">
      <c r="A322">
        <v>4860</v>
      </c>
      <c r="B322" t="s">
        <v>11445</v>
      </c>
      <c r="C322" t="s">
        <v>11446</v>
      </c>
      <c r="D322" t="s">
        <v>21</v>
      </c>
      <c r="E322" t="s">
        <v>21</v>
      </c>
      <c r="F322">
        <v>0.91</v>
      </c>
      <c r="G322" t="s">
        <v>21</v>
      </c>
      <c r="H322">
        <v>0.95983167023000004</v>
      </c>
      <c r="I322" t="s">
        <v>21</v>
      </c>
      <c r="J322">
        <v>0.99991075348900005</v>
      </c>
      <c r="K322" t="s">
        <v>21</v>
      </c>
      <c r="L322">
        <f t="shared" si="8"/>
        <v>1</v>
      </c>
      <c r="M322">
        <f t="shared" si="9"/>
        <v>0</v>
      </c>
      <c r="N322">
        <v>0.95658080790599997</v>
      </c>
      <c r="P322"/>
      <c r="Q322"/>
      <c r="R322"/>
      <c r="S322"/>
    </row>
    <row r="323" spans="1:19" x14ac:dyDescent="0.25">
      <c r="A323">
        <v>374</v>
      </c>
      <c r="B323" t="s">
        <v>4160</v>
      </c>
      <c r="C323" t="s">
        <v>4161</v>
      </c>
      <c r="D323" t="s">
        <v>446</v>
      </c>
      <c r="E323" t="s">
        <v>446</v>
      </c>
      <c r="F323">
        <v>0.86</v>
      </c>
      <c r="G323" t="s">
        <v>446</v>
      </c>
      <c r="H323">
        <v>0.73939404811800002</v>
      </c>
      <c r="I323" t="s">
        <v>446</v>
      </c>
      <c r="J323">
        <v>0.90317115047600005</v>
      </c>
      <c r="K323" t="s">
        <v>446</v>
      </c>
      <c r="L323">
        <f t="shared" si="8"/>
        <v>1</v>
      </c>
      <c r="M323">
        <f t="shared" si="9"/>
        <v>0</v>
      </c>
      <c r="N323">
        <v>0.83418839953099999</v>
      </c>
      <c r="P323"/>
      <c r="Q323"/>
      <c r="R323"/>
      <c r="S323"/>
    </row>
    <row r="324" spans="1:19" x14ac:dyDescent="0.25">
      <c r="A324">
        <v>1461</v>
      </c>
      <c r="B324" t="s">
        <v>14299</v>
      </c>
      <c r="C324" t="s">
        <v>14300</v>
      </c>
      <c r="D324" t="s">
        <v>10</v>
      </c>
      <c r="E324" t="s">
        <v>257</v>
      </c>
      <c r="F324">
        <v>0.73</v>
      </c>
      <c r="G324" t="s">
        <v>10</v>
      </c>
      <c r="H324">
        <v>0.92203791850399996</v>
      </c>
      <c r="I324" t="s">
        <v>10</v>
      </c>
      <c r="J324">
        <v>0.99961132375899997</v>
      </c>
      <c r="K324" t="s">
        <v>10</v>
      </c>
      <c r="L324">
        <f t="shared" si="8"/>
        <v>1</v>
      </c>
      <c r="M324">
        <f t="shared" si="9"/>
        <v>0</v>
      </c>
      <c r="N324">
        <v>0.64054974742100002</v>
      </c>
      <c r="P324"/>
      <c r="Q324"/>
      <c r="R324"/>
      <c r="S324"/>
    </row>
    <row r="325" spans="1:19" x14ac:dyDescent="0.25">
      <c r="A325">
        <v>314</v>
      </c>
      <c r="B325" t="s">
        <v>12092</v>
      </c>
      <c r="C325" t="s">
        <v>12093</v>
      </c>
      <c r="D325" t="s">
        <v>129</v>
      </c>
      <c r="E325" t="s">
        <v>129</v>
      </c>
      <c r="F325">
        <v>0.97</v>
      </c>
      <c r="G325" t="s">
        <v>129</v>
      </c>
      <c r="H325">
        <v>0.65517034387999995</v>
      </c>
      <c r="I325" t="s">
        <v>129</v>
      </c>
      <c r="J325">
        <v>0.98198976474099997</v>
      </c>
      <c r="K325" t="s">
        <v>129</v>
      </c>
      <c r="L325">
        <f t="shared" si="8"/>
        <v>1</v>
      </c>
      <c r="M325">
        <f t="shared" si="9"/>
        <v>0</v>
      </c>
      <c r="N325">
        <v>0.86905336954000001</v>
      </c>
      <c r="P325"/>
      <c r="Q325"/>
      <c r="R325"/>
      <c r="S325"/>
    </row>
    <row r="326" spans="1:19" x14ac:dyDescent="0.25">
      <c r="A326">
        <v>1785</v>
      </c>
      <c r="B326" t="s">
        <v>12359</v>
      </c>
      <c r="C326" t="s">
        <v>12360</v>
      </c>
      <c r="D326" t="s">
        <v>21</v>
      </c>
      <c r="E326" t="s">
        <v>21</v>
      </c>
      <c r="F326">
        <v>0.95</v>
      </c>
      <c r="G326" t="s">
        <v>21</v>
      </c>
      <c r="H326">
        <v>0.97528741773600003</v>
      </c>
      <c r="I326" t="s">
        <v>21</v>
      </c>
      <c r="J326">
        <v>0.99983642965700004</v>
      </c>
      <c r="K326" t="s">
        <v>21</v>
      </c>
      <c r="L326">
        <f t="shared" si="8"/>
        <v>1</v>
      </c>
      <c r="M326">
        <f t="shared" si="9"/>
        <v>0</v>
      </c>
      <c r="N326">
        <v>0.97504128246400001</v>
      </c>
      <c r="P326"/>
      <c r="Q326"/>
      <c r="R326"/>
      <c r="S326"/>
    </row>
    <row r="327" spans="1:19" x14ac:dyDescent="0.25">
      <c r="A327">
        <v>3669</v>
      </c>
      <c r="B327" t="s">
        <v>4896</v>
      </c>
      <c r="C327" t="s">
        <v>4897</v>
      </c>
      <c r="D327" t="s">
        <v>10</v>
      </c>
      <c r="E327" t="s">
        <v>10</v>
      </c>
      <c r="F327">
        <v>0.86</v>
      </c>
      <c r="G327" t="s">
        <v>10</v>
      </c>
      <c r="H327">
        <v>0.69973218615599997</v>
      </c>
      <c r="I327" t="s">
        <v>10</v>
      </c>
      <c r="J327">
        <v>0.93511194753399995</v>
      </c>
      <c r="K327" t="s">
        <v>10</v>
      </c>
      <c r="L327">
        <f t="shared" si="8"/>
        <v>1</v>
      </c>
      <c r="M327">
        <f t="shared" si="9"/>
        <v>0</v>
      </c>
      <c r="N327">
        <v>0.83161471122999997</v>
      </c>
      <c r="P327"/>
      <c r="Q327"/>
      <c r="R327"/>
      <c r="S327"/>
    </row>
    <row r="328" spans="1:19" x14ac:dyDescent="0.25">
      <c r="A328">
        <v>5477</v>
      </c>
      <c r="B328" t="s">
        <v>13526</v>
      </c>
      <c r="C328" t="s">
        <v>13527</v>
      </c>
      <c r="D328" t="s">
        <v>52</v>
      </c>
      <c r="E328" t="s">
        <v>52</v>
      </c>
      <c r="F328">
        <v>0.72</v>
      </c>
      <c r="G328" t="s">
        <v>52</v>
      </c>
      <c r="H328">
        <v>0.86788431022599999</v>
      </c>
      <c r="I328" t="s">
        <v>52</v>
      </c>
      <c r="J328">
        <v>0.99981146854799996</v>
      </c>
      <c r="K328" t="s">
        <v>52</v>
      </c>
      <c r="L328">
        <f t="shared" si="8"/>
        <v>1</v>
      </c>
      <c r="M328">
        <f t="shared" si="9"/>
        <v>0</v>
      </c>
      <c r="N328">
        <v>0.86256525959100006</v>
      </c>
      <c r="P328"/>
      <c r="Q328"/>
      <c r="R328"/>
      <c r="S328"/>
    </row>
    <row r="329" spans="1:19" x14ac:dyDescent="0.25">
      <c r="A329">
        <v>2179</v>
      </c>
      <c r="B329" t="s">
        <v>12554</v>
      </c>
      <c r="C329" t="s">
        <v>12555</v>
      </c>
      <c r="D329" t="s">
        <v>21</v>
      </c>
      <c r="E329" t="s">
        <v>21</v>
      </c>
      <c r="F329">
        <v>0.89</v>
      </c>
      <c r="G329" t="s">
        <v>21</v>
      </c>
      <c r="H329">
        <v>0.97528118554900001</v>
      </c>
      <c r="I329" t="s">
        <v>21</v>
      </c>
      <c r="J329">
        <v>0.99972923122599999</v>
      </c>
      <c r="K329" t="s">
        <v>21</v>
      </c>
      <c r="L329">
        <f t="shared" si="8"/>
        <v>1</v>
      </c>
      <c r="M329">
        <f t="shared" si="9"/>
        <v>0</v>
      </c>
      <c r="N329">
        <v>0.95500347225799997</v>
      </c>
      <c r="P329"/>
      <c r="Q329"/>
      <c r="R329"/>
      <c r="S329"/>
    </row>
    <row r="330" spans="1:19" x14ac:dyDescent="0.25">
      <c r="A330">
        <v>499</v>
      </c>
      <c r="B330" t="s">
        <v>10099</v>
      </c>
      <c r="C330" t="s">
        <v>10100</v>
      </c>
      <c r="D330" t="s">
        <v>446</v>
      </c>
      <c r="E330" t="s">
        <v>446</v>
      </c>
      <c r="F330">
        <v>0.86</v>
      </c>
      <c r="G330" t="s">
        <v>446</v>
      </c>
      <c r="H330">
        <v>0.87773301493699996</v>
      </c>
      <c r="I330" t="s">
        <v>446</v>
      </c>
      <c r="J330">
        <v>0.99977550456999997</v>
      </c>
      <c r="K330" t="s">
        <v>446</v>
      </c>
      <c r="L330">
        <f t="shared" si="8"/>
        <v>1</v>
      </c>
      <c r="M330">
        <f t="shared" si="9"/>
        <v>0</v>
      </c>
      <c r="N330">
        <v>0.912502839836</v>
      </c>
      <c r="P330"/>
      <c r="Q330"/>
      <c r="R330"/>
      <c r="S330"/>
    </row>
    <row r="331" spans="1:19" x14ac:dyDescent="0.25">
      <c r="A331">
        <v>41</v>
      </c>
      <c r="B331" t="s">
        <v>14260</v>
      </c>
      <c r="C331" t="s">
        <v>14261</v>
      </c>
      <c r="D331" t="s">
        <v>68</v>
      </c>
      <c r="E331" t="s">
        <v>68</v>
      </c>
      <c r="F331">
        <v>0.71</v>
      </c>
      <c r="G331" t="s">
        <v>68</v>
      </c>
      <c r="H331">
        <v>0.74353835804599999</v>
      </c>
      <c r="I331" t="s">
        <v>68</v>
      </c>
      <c r="J331">
        <v>0.98442818816800004</v>
      </c>
      <c r="K331" t="s">
        <v>68</v>
      </c>
      <c r="L331">
        <f t="shared" si="8"/>
        <v>1</v>
      </c>
      <c r="M331">
        <f t="shared" si="9"/>
        <v>0</v>
      </c>
      <c r="N331">
        <v>0.81265551540500003</v>
      </c>
      <c r="P331"/>
      <c r="Q331"/>
      <c r="R331"/>
      <c r="S331"/>
    </row>
    <row r="332" spans="1:19" x14ac:dyDescent="0.25">
      <c r="A332">
        <v>5958</v>
      </c>
      <c r="B332" t="s">
        <v>2542</v>
      </c>
      <c r="C332" t="s">
        <v>2543</v>
      </c>
      <c r="D332" t="s">
        <v>21</v>
      </c>
      <c r="E332" t="s">
        <v>21</v>
      </c>
      <c r="F332">
        <v>0.83</v>
      </c>
      <c r="G332" t="s">
        <v>21</v>
      </c>
      <c r="H332">
        <v>0.92943549592999997</v>
      </c>
      <c r="I332" t="s">
        <v>21</v>
      </c>
      <c r="J332">
        <v>0.99986849741600003</v>
      </c>
      <c r="K332" t="s">
        <v>21</v>
      </c>
      <c r="L332">
        <f t="shared" si="8"/>
        <v>1</v>
      </c>
      <c r="M332">
        <f t="shared" si="9"/>
        <v>0</v>
      </c>
      <c r="N332">
        <v>0.91976799778200002</v>
      </c>
      <c r="P332"/>
      <c r="Q332"/>
      <c r="R332"/>
      <c r="S332"/>
    </row>
    <row r="333" spans="1:19" x14ac:dyDescent="0.25">
      <c r="A333">
        <v>2595</v>
      </c>
      <c r="B333" t="s">
        <v>6698</v>
      </c>
      <c r="C333" t="s">
        <v>6699</v>
      </c>
      <c r="D333" t="s">
        <v>503</v>
      </c>
      <c r="E333" t="s">
        <v>129</v>
      </c>
      <c r="F333">
        <v>0.71</v>
      </c>
      <c r="G333" t="s">
        <v>10</v>
      </c>
      <c r="H333">
        <v>0.57924020731899994</v>
      </c>
      <c r="I333" t="s">
        <v>617</v>
      </c>
      <c r="J333">
        <v>0.50561775652700003</v>
      </c>
      <c r="K333" t="s">
        <v>129</v>
      </c>
      <c r="L333">
        <f t="shared" si="8"/>
        <v>0</v>
      </c>
      <c r="M333">
        <f t="shared" si="9"/>
        <v>1</v>
      </c>
      <c r="N333">
        <v>0.23666666666700001</v>
      </c>
      <c r="P333"/>
      <c r="Q333"/>
      <c r="R333"/>
      <c r="S333"/>
    </row>
    <row r="334" spans="1:19" x14ac:dyDescent="0.25">
      <c r="A334">
        <v>3588</v>
      </c>
      <c r="B334" t="s">
        <v>14107</v>
      </c>
      <c r="C334" t="s">
        <v>14108</v>
      </c>
      <c r="D334" t="s">
        <v>52</v>
      </c>
      <c r="E334" t="s">
        <v>52</v>
      </c>
      <c r="F334">
        <v>0.87</v>
      </c>
      <c r="G334" t="s">
        <v>52</v>
      </c>
      <c r="H334">
        <v>0.81577370085500001</v>
      </c>
      <c r="I334" t="s">
        <v>52</v>
      </c>
      <c r="J334">
        <v>0.99121418422999996</v>
      </c>
      <c r="K334" t="s">
        <v>52</v>
      </c>
      <c r="L334">
        <f t="shared" si="8"/>
        <v>1</v>
      </c>
      <c r="M334">
        <f t="shared" si="9"/>
        <v>0</v>
      </c>
      <c r="N334">
        <v>0.89232929502799996</v>
      </c>
      <c r="P334"/>
      <c r="Q334"/>
      <c r="R334"/>
      <c r="S334"/>
    </row>
    <row r="335" spans="1:19" x14ac:dyDescent="0.25">
      <c r="A335">
        <v>5285</v>
      </c>
      <c r="B335" t="s">
        <v>7650</v>
      </c>
      <c r="C335" t="s">
        <v>7651</v>
      </c>
      <c r="D335" t="s">
        <v>116</v>
      </c>
      <c r="E335" t="s">
        <v>116</v>
      </c>
      <c r="F335">
        <v>0.87</v>
      </c>
      <c r="G335" t="s">
        <v>10</v>
      </c>
      <c r="H335">
        <v>0.70064338745099997</v>
      </c>
      <c r="I335" t="s">
        <v>10</v>
      </c>
      <c r="J335">
        <v>0.90722873930900005</v>
      </c>
      <c r="K335" t="s">
        <v>10</v>
      </c>
      <c r="L335">
        <f t="shared" si="8"/>
        <v>0</v>
      </c>
      <c r="M335">
        <f t="shared" si="9"/>
        <v>1</v>
      </c>
      <c r="N335">
        <v>0.53595737558699996</v>
      </c>
      <c r="P335"/>
      <c r="Q335"/>
      <c r="R335"/>
      <c r="S335"/>
    </row>
    <row r="336" spans="1:19" x14ac:dyDescent="0.25">
      <c r="A336">
        <v>839</v>
      </c>
      <c r="B336" t="s">
        <v>1037</v>
      </c>
      <c r="C336" t="s">
        <v>1038</v>
      </c>
      <c r="D336" t="s">
        <v>257</v>
      </c>
      <c r="E336" t="s">
        <v>257</v>
      </c>
      <c r="F336">
        <v>0.86</v>
      </c>
      <c r="G336" t="s">
        <v>257</v>
      </c>
      <c r="H336">
        <v>0.89103912739199997</v>
      </c>
      <c r="I336" t="s">
        <v>257</v>
      </c>
      <c r="J336">
        <v>0.99300187321400002</v>
      </c>
      <c r="K336" t="s">
        <v>257</v>
      </c>
      <c r="L336">
        <f t="shared" si="8"/>
        <v>1</v>
      </c>
      <c r="M336">
        <f t="shared" si="9"/>
        <v>0</v>
      </c>
      <c r="N336">
        <v>0.914680333535</v>
      </c>
      <c r="P336"/>
      <c r="Q336"/>
      <c r="R336"/>
      <c r="S336"/>
    </row>
    <row r="337" spans="1:19" x14ac:dyDescent="0.25">
      <c r="A337">
        <v>4388</v>
      </c>
      <c r="B337" t="s">
        <v>12651</v>
      </c>
      <c r="C337" t="s">
        <v>12652</v>
      </c>
      <c r="D337" t="s">
        <v>52</v>
      </c>
      <c r="E337" t="s">
        <v>129</v>
      </c>
      <c r="F337">
        <v>0.65</v>
      </c>
      <c r="G337" t="s">
        <v>52</v>
      </c>
      <c r="H337">
        <v>0.46356282506599999</v>
      </c>
      <c r="I337" t="s">
        <v>52</v>
      </c>
      <c r="J337">
        <v>0.92132884884300004</v>
      </c>
      <c r="K337" t="s">
        <v>52</v>
      </c>
      <c r="L337">
        <f t="shared" si="8"/>
        <v>1</v>
      </c>
      <c r="M337">
        <f t="shared" si="9"/>
        <v>0</v>
      </c>
      <c r="N337">
        <v>0.46163055797000002</v>
      </c>
      <c r="P337"/>
      <c r="Q337"/>
      <c r="R337"/>
      <c r="S337"/>
    </row>
    <row r="338" spans="1:19" x14ac:dyDescent="0.25">
      <c r="A338">
        <v>2197</v>
      </c>
      <c r="B338" t="s">
        <v>12072</v>
      </c>
      <c r="C338" t="s">
        <v>12073</v>
      </c>
      <c r="D338" t="s">
        <v>52</v>
      </c>
      <c r="E338" t="s">
        <v>52</v>
      </c>
      <c r="F338">
        <v>0.96</v>
      </c>
      <c r="G338" t="s">
        <v>52</v>
      </c>
      <c r="H338">
        <v>0.85741922623199995</v>
      </c>
      <c r="I338" t="s">
        <v>52</v>
      </c>
      <c r="J338">
        <v>0.99824490087700002</v>
      </c>
      <c r="K338" t="s">
        <v>52</v>
      </c>
      <c r="L338">
        <f t="shared" si="8"/>
        <v>1</v>
      </c>
      <c r="M338">
        <f t="shared" si="9"/>
        <v>0</v>
      </c>
      <c r="N338">
        <v>0.93855470903600002</v>
      </c>
      <c r="P338"/>
      <c r="Q338"/>
      <c r="R338"/>
      <c r="S338"/>
    </row>
    <row r="339" spans="1:19" x14ac:dyDescent="0.25">
      <c r="A339">
        <v>5832</v>
      </c>
      <c r="B339" t="s">
        <v>13744</v>
      </c>
      <c r="C339" t="s">
        <v>13745</v>
      </c>
      <c r="D339" t="s">
        <v>52</v>
      </c>
      <c r="E339" t="s">
        <v>52</v>
      </c>
      <c r="F339">
        <v>0.94</v>
      </c>
      <c r="G339" t="s">
        <v>52</v>
      </c>
      <c r="H339">
        <v>0.80967371806400001</v>
      </c>
      <c r="I339" t="s">
        <v>52</v>
      </c>
      <c r="J339">
        <v>0.99874616266000005</v>
      </c>
      <c r="K339" t="s">
        <v>52</v>
      </c>
      <c r="L339">
        <f t="shared" ref="L339:L402" si="10">IF(K339=D339, 1, 0)</f>
        <v>1</v>
      </c>
      <c r="M339">
        <f t="shared" ref="M339:M402" si="11">IF(K339=D339, 0, 1)</f>
        <v>0</v>
      </c>
      <c r="N339">
        <v>0.91613996024099997</v>
      </c>
      <c r="P339"/>
      <c r="Q339"/>
      <c r="R339"/>
      <c r="S339"/>
    </row>
    <row r="340" spans="1:19" x14ac:dyDescent="0.25">
      <c r="A340">
        <v>675</v>
      </c>
      <c r="B340" t="s">
        <v>306</v>
      </c>
      <c r="C340" t="s">
        <v>307</v>
      </c>
      <c r="D340" t="s">
        <v>257</v>
      </c>
      <c r="E340" t="s">
        <v>257</v>
      </c>
      <c r="F340">
        <v>0.83</v>
      </c>
      <c r="G340" t="s">
        <v>52</v>
      </c>
      <c r="H340">
        <v>0.163160097645</v>
      </c>
      <c r="I340" t="s">
        <v>52</v>
      </c>
      <c r="J340">
        <v>0.39728729216000003</v>
      </c>
      <c r="K340" t="s">
        <v>52</v>
      </c>
      <c r="L340">
        <f t="shared" si="10"/>
        <v>0</v>
      </c>
      <c r="M340">
        <f t="shared" si="11"/>
        <v>1</v>
      </c>
      <c r="N340">
        <v>0.18681579660200001</v>
      </c>
      <c r="P340"/>
      <c r="Q340"/>
      <c r="R340"/>
      <c r="S340"/>
    </row>
    <row r="341" spans="1:19" x14ac:dyDescent="0.25">
      <c r="A341">
        <v>2760</v>
      </c>
      <c r="B341" t="s">
        <v>11813</v>
      </c>
      <c r="C341" t="s">
        <v>8669</v>
      </c>
      <c r="D341" t="s">
        <v>52</v>
      </c>
      <c r="E341" t="s">
        <v>52</v>
      </c>
      <c r="F341">
        <v>0.72</v>
      </c>
      <c r="G341" t="s">
        <v>52</v>
      </c>
      <c r="H341">
        <v>0.88850013243199999</v>
      </c>
      <c r="I341" t="s">
        <v>52</v>
      </c>
      <c r="J341">
        <v>0.98475040237099998</v>
      </c>
      <c r="K341" t="s">
        <v>52</v>
      </c>
      <c r="L341">
        <f t="shared" si="10"/>
        <v>1</v>
      </c>
      <c r="M341">
        <f t="shared" si="11"/>
        <v>0</v>
      </c>
      <c r="N341">
        <v>0.86441684493399995</v>
      </c>
      <c r="P341"/>
      <c r="Q341"/>
      <c r="R341"/>
      <c r="S341"/>
    </row>
    <row r="342" spans="1:19" x14ac:dyDescent="0.25">
      <c r="A342">
        <v>3812</v>
      </c>
      <c r="B342" t="s">
        <v>14700</v>
      </c>
      <c r="C342" t="s">
        <v>14701</v>
      </c>
      <c r="D342" t="s">
        <v>10</v>
      </c>
      <c r="E342" t="s">
        <v>14</v>
      </c>
      <c r="F342">
        <v>0.71</v>
      </c>
      <c r="G342" t="s">
        <v>10</v>
      </c>
      <c r="H342">
        <v>0.91049008187299996</v>
      </c>
      <c r="I342" t="s">
        <v>10</v>
      </c>
      <c r="J342">
        <v>0.99009005950100004</v>
      </c>
      <c r="K342" t="s">
        <v>10</v>
      </c>
      <c r="L342">
        <f t="shared" si="10"/>
        <v>1</v>
      </c>
      <c r="M342">
        <f t="shared" si="11"/>
        <v>0</v>
      </c>
      <c r="N342">
        <v>0.63352671379100001</v>
      </c>
      <c r="P342"/>
      <c r="Q342"/>
      <c r="R342"/>
      <c r="S342"/>
    </row>
    <row r="343" spans="1:19" x14ac:dyDescent="0.25">
      <c r="A343">
        <v>3140</v>
      </c>
      <c r="B343" t="s">
        <v>14124</v>
      </c>
      <c r="C343" t="s">
        <v>14125</v>
      </c>
      <c r="D343" t="s">
        <v>496</v>
      </c>
      <c r="E343" t="s">
        <v>496</v>
      </c>
      <c r="F343">
        <v>0.92</v>
      </c>
      <c r="G343" t="s">
        <v>496</v>
      </c>
      <c r="H343">
        <v>0.67003741645899995</v>
      </c>
      <c r="I343" t="s">
        <v>496</v>
      </c>
      <c r="J343">
        <v>0.99683734470300001</v>
      </c>
      <c r="K343" t="s">
        <v>496</v>
      </c>
      <c r="L343">
        <f t="shared" si="10"/>
        <v>1</v>
      </c>
      <c r="M343">
        <f t="shared" si="11"/>
        <v>0</v>
      </c>
      <c r="N343">
        <v>0.862291587054</v>
      </c>
      <c r="P343"/>
      <c r="Q343"/>
      <c r="R343"/>
      <c r="S343"/>
    </row>
    <row r="344" spans="1:19" x14ac:dyDescent="0.25">
      <c r="A344">
        <v>3427</v>
      </c>
      <c r="B344" t="s">
        <v>2921</v>
      </c>
      <c r="C344" t="s">
        <v>2922</v>
      </c>
      <c r="D344" t="s">
        <v>21</v>
      </c>
      <c r="E344" t="s">
        <v>21</v>
      </c>
      <c r="F344">
        <v>0.9</v>
      </c>
      <c r="G344" t="s">
        <v>21</v>
      </c>
      <c r="H344">
        <v>0.97550793264299995</v>
      </c>
      <c r="I344" t="s">
        <v>21</v>
      </c>
      <c r="J344">
        <v>0.99999323301300003</v>
      </c>
      <c r="K344" t="s">
        <v>21</v>
      </c>
      <c r="L344">
        <f t="shared" si="10"/>
        <v>1</v>
      </c>
      <c r="M344">
        <f t="shared" si="11"/>
        <v>0</v>
      </c>
      <c r="N344">
        <v>0.95850038855200004</v>
      </c>
      <c r="P344"/>
      <c r="Q344"/>
      <c r="R344"/>
      <c r="S344"/>
    </row>
    <row r="345" spans="1:19" x14ac:dyDescent="0.25">
      <c r="A345">
        <v>1308</v>
      </c>
      <c r="B345" t="s">
        <v>12695</v>
      </c>
      <c r="C345" t="s">
        <v>12696</v>
      </c>
      <c r="D345" t="s">
        <v>10</v>
      </c>
      <c r="E345" t="s">
        <v>10</v>
      </c>
      <c r="F345">
        <v>0.78</v>
      </c>
      <c r="G345" t="s">
        <v>10</v>
      </c>
      <c r="H345">
        <v>0.93504579529200005</v>
      </c>
      <c r="I345" t="s">
        <v>10</v>
      </c>
      <c r="J345">
        <v>0.99939290828600003</v>
      </c>
      <c r="K345" t="s">
        <v>10</v>
      </c>
      <c r="L345">
        <f t="shared" si="10"/>
        <v>1</v>
      </c>
      <c r="M345">
        <f t="shared" si="11"/>
        <v>0</v>
      </c>
      <c r="N345">
        <v>0.90481290119299995</v>
      </c>
      <c r="P345"/>
      <c r="Q345"/>
      <c r="R345"/>
      <c r="S345"/>
    </row>
    <row r="346" spans="1:19" x14ac:dyDescent="0.25">
      <c r="A346">
        <v>3455</v>
      </c>
      <c r="B346" t="s">
        <v>12076</v>
      </c>
      <c r="C346" t="s">
        <v>12077</v>
      </c>
      <c r="D346" t="s">
        <v>21</v>
      </c>
      <c r="E346" t="s">
        <v>21</v>
      </c>
      <c r="F346">
        <v>0.82</v>
      </c>
      <c r="G346" t="s">
        <v>21</v>
      </c>
      <c r="H346">
        <v>0.96884950058099994</v>
      </c>
      <c r="I346" t="s">
        <v>21</v>
      </c>
      <c r="J346">
        <v>0.99996346767699995</v>
      </c>
      <c r="K346" t="s">
        <v>21</v>
      </c>
      <c r="L346">
        <f t="shared" si="10"/>
        <v>1</v>
      </c>
      <c r="M346">
        <f t="shared" si="11"/>
        <v>0</v>
      </c>
      <c r="N346">
        <v>0.92960432275299998</v>
      </c>
      <c r="P346"/>
      <c r="Q346"/>
      <c r="R346"/>
      <c r="S346"/>
    </row>
    <row r="347" spans="1:19" x14ac:dyDescent="0.25">
      <c r="A347">
        <v>3847</v>
      </c>
      <c r="B347" t="s">
        <v>14074</v>
      </c>
      <c r="C347" t="s">
        <v>14075</v>
      </c>
      <c r="D347" t="s">
        <v>10</v>
      </c>
      <c r="E347" t="s">
        <v>10</v>
      </c>
      <c r="F347">
        <v>0.9</v>
      </c>
      <c r="G347" t="s">
        <v>10</v>
      </c>
      <c r="H347">
        <v>0.85017511585500005</v>
      </c>
      <c r="I347" t="s">
        <v>10</v>
      </c>
      <c r="J347">
        <v>0.99732322286399999</v>
      </c>
      <c r="K347" t="s">
        <v>10</v>
      </c>
      <c r="L347">
        <f t="shared" si="10"/>
        <v>1</v>
      </c>
      <c r="M347">
        <f t="shared" si="11"/>
        <v>0</v>
      </c>
      <c r="N347">
        <v>0.91583277957300002</v>
      </c>
      <c r="P347"/>
      <c r="Q347"/>
      <c r="R347"/>
      <c r="S347"/>
    </row>
    <row r="348" spans="1:19" x14ac:dyDescent="0.25">
      <c r="A348">
        <v>3243</v>
      </c>
      <c r="B348" t="s">
        <v>14267</v>
      </c>
      <c r="C348" t="s">
        <v>14268</v>
      </c>
      <c r="D348" t="s">
        <v>14</v>
      </c>
      <c r="E348" t="s">
        <v>42</v>
      </c>
      <c r="F348">
        <v>0.74</v>
      </c>
      <c r="G348" t="s">
        <v>14</v>
      </c>
      <c r="H348">
        <v>0.38758672640399999</v>
      </c>
      <c r="I348" t="s">
        <v>14</v>
      </c>
      <c r="J348">
        <v>0.66122429093000001</v>
      </c>
      <c r="K348" t="s">
        <v>14</v>
      </c>
      <c r="L348">
        <f t="shared" si="10"/>
        <v>1</v>
      </c>
      <c r="M348">
        <f t="shared" si="11"/>
        <v>0</v>
      </c>
      <c r="N348">
        <v>0.34960367244500001</v>
      </c>
      <c r="P348"/>
      <c r="Q348"/>
      <c r="R348"/>
      <c r="S348"/>
    </row>
    <row r="349" spans="1:19" x14ac:dyDescent="0.25">
      <c r="A349">
        <v>1872</v>
      </c>
      <c r="B349" t="s">
        <v>13927</v>
      </c>
      <c r="C349" t="s">
        <v>13928</v>
      </c>
      <c r="D349" t="s">
        <v>21</v>
      </c>
      <c r="E349" t="s">
        <v>52</v>
      </c>
      <c r="F349">
        <v>0.67</v>
      </c>
      <c r="G349" t="s">
        <v>21</v>
      </c>
      <c r="H349">
        <v>0.94880978207300004</v>
      </c>
      <c r="I349" t="s">
        <v>21</v>
      </c>
      <c r="J349">
        <v>0.99997265963899995</v>
      </c>
      <c r="K349" t="s">
        <v>21</v>
      </c>
      <c r="L349">
        <f t="shared" si="10"/>
        <v>1</v>
      </c>
      <c r="M349">
        <f t="shared" si="11"/>
        <v>0</v>
      </c>
      <c r="N349">
        <v>0.64959414723800002</v>
      </c>
      <c r="P349"/>
      <c r="Q349"/>
      <c r="R349"/>
      <c r="S349"/>
    </row>
    <row r="350" spans="1:19" x14ac:dyDescent="0.25">
      <c r="A350">
        <v>6073</v>
      </c>
      <c r="B350" t="s">
        <v>8815</v>
      </c>
      <c r="C350" t="s">
        <v>8816</v>
      </c>
      <c r="D350" t="s">
        <v>10</v>
      </c>
      <c r="E350" t="s">
        <v>116</v>
      </c>
      <c r="F350">
        <v>0.82</v>
      </c>
      <c r="G350" t="s">
        <v>10</v>
      </c>
      <c r="H350">
        <v>0.69796141419000002</v>
      </c>
      <c r="I350" t="s">
        <v>10</v>
      </c>
      <c r="J350">
        <v>0.76223497815300001</v>
      </c>
      <c r="K350" t="s">
        <v>10</v>
      </c>
      <c r="L350">
        <f t="shared" si="10"/>
        <v>1</v>
      </c>
      <c r="M350">
        <f t="shared" si="11"/>
        <v>0</v>
      </c>
      <c r="N350">
        <v>0.48673213078100003</v>
      </c>
      <c r="P350"/>
      <c r="Q350"/>
      <c r="R350"/>
      <c r="S350"/>
    </row>
    <row r="351" spans="1:19" x14ac:dyDescent="0.25">
      <c r="A351">
        <v>1997</v>
      </c>
      <c r="B351" t="s">
        <v>12078</v>
      </c>
      <c r="C351" t="s">
        <v>12079</v>
      </c>
      <c r="D351" t="s">
        <v>21</v>
      </c>
      <c r="E351" t="s">
        <v>21</v>
      </c>
      <c r="F351">
        <v>0.75</v>
      </c>
      <c r="G351" t="s">
        <v>21</v>
      </c>
      <c r="H351">
        <v>0.94038647615799997</v>
      </c>
      <c r="I351" t="s">
        <v>21</v>
      </c>
      <c r="J351">
        <v>0.99995834522299998</v>
      </c>
      <c r="K351" t="s">
        <v>21</v>
      </c>
      <c r="L351">
        <f t="shared" si="10"/>
        <v>1</v>
      </c>
      <c r="M351">
        <f t="shared" si="11"/>
        <v>0</v>
      </c>
      <c r="N351">
        <v>0.89678160712699995</v>
      </c>
      <c r="P351"/>
      <c r="Q351"/>
      <c r="R351"/>
      <c r="S351"/>
    </row>
    <row r="352" spans="1:19" x14ac:dyDescent="0.25">
      <c r="A352">
        <v>4918</v>
      </c>
      <c r="B352" t="s">
        <v>732</v>
      </c>
      <c r="C352" t="s">
        <v>733</v>
      </c>
      <c r="D352" t="s">
        <v>34</v>
      </c>
      <c r="E352" t="s">
        <v>34</v>
      </c>
      <c r="F352">
        <v>0.8</v>
      </c>
      <c r="G352" t="s">
        <v>34</v>
      </c>
      <c r="H352">
        <v>0.86543042231699996</v>
      </c>
      <c r="I352" t="s">
        <v>34</v>
      </c>
      <c r="J352">
        <v>0.99936560134100005</v>
      </c>
      <c r="K352" t="s">
        <v>34</v>
      </c>
      <c r="L352">
        <f t="shared" si="10"/>
        <v>1</v>
      </c>
      <c r="M352">
        <f t="shared" si="11"/>
        <v>0</v>
      </c>
      <c r="N352">
        <v>0.88826534121900003</v>
      </c>
      <c r="P352"/>
      <c r="Q352"/>
      <c r="R352"/>
      <c r="S352"/>
    </row>
    <row r="353" spans="1:19" x14ac:dyDescent="0.25">
      <c r="A353">
        <v>4816</v>
      </c>
      <c r="B353" t="s">
        <v>4490</v>
      </c>
      <c r="C353" t="s">
        <v>4491</v>
      </c>
      <c r="D353" t="s">
        <v>10</v>
      </c>
      <c r="E353" t="s">
        <v>52</v>
      </c>
      <c r="F353">
        <v>0.72</v>
      </c>
      <c r="G353" t="s">
        <v>10</v>
      </c>
      <c r="H353">
        <v>0.80603213402999996</v>
      </c>
      <c r="I353" t="s">
        <v>10</v>
      </c>
      <c r="J353">
        <v>0.94720233443900004</v>
      </c>
      <c r="K353" t="s">
        <v>10</v>
      </c>
      <c r="L353">
        <f t="shared" si="10"/>
        <v>1</v>
      </c>
      <c r="M353">
        <f t="shared" si="11"/>
        <v>0</v>
      </c>
      <c r="N353">
        <v>0.58441148948999999</v>
      </c>
      <c r="P353"/>
      <c r="Q353"/>
      <c r="R353"/>
      <c r="S353"/>
    </row>
    <row r="354" spans="1:19" x14ac:dyDescent="0.25">
      <c r="A354">
        <v>6153</v>
      </c>
      <c r="B354" t="s">
        <v>9100</v>
      </c>
      <c r="C354" t="s">
        <v>9101</v>
      </c>
      <c r="D354" t="s">
        <v>34</v>
      </c>
      <c r="E354" t="s">
        <v>42</v>
      </c>
      <c r="F354">
        <v>0.7</v>
      </c>
      <c r="G354" t="s">
        <v>34</v>
      </c>
      <c r="H354">
        <v>0.80080835947700002</v>
      </c>
      <c r="I354" t="s">
        <v>34</v>
      </c>
      <c r="J354">
        <v>0.99949202505800006</v>
      </c>
      <c r="K354" t="s">
        <v>34</v>
      </c>
      <c r="L354">
        <f t="shared" si="10"/>
        <v>1</v>
      </c>
      <c r="M354">
        <f t="shared" si="11"/>
        <v>0</v>
      </c>
      <c r="N354">
        <v>0.60010012817799996</v>
      </c>
      <c r="P354"/>
      <c r="Q354"/>
      <c r="R354"/>
      <c r="S354"/>
    </row>
    <row r="355" spans="1:19" x14ac:dyDescent="0.25">
      <c r="A355">
        <v>5843</v>
      </c>
      <c r="B355" t="s">
        <v>893</v>
      </c>
      <c r="C355" t="s">
        <v>894</v>
      </c>
      <c r="D355" t="s">
        <v>21</v>
      </c>
      <c r="E355" t="s">
        <v>21</v>
      </c>
      <c r="F355">
        <v>0.94</v>
      </c>
      <c r="G355" t="s">
        <v>21</v>
      </c>
      <c r="H355">
        <v>0.92928580027499996</v>
      </c>
      <c r="I355" t="s">
        <v>21</v>
      </c>
      <c r="J355">
        <v>0.99918302075400001</v>
      </c>
      <c r="K355" t="s">
        <v>21</v>
      </c>
      <c r="L355">
        <f t="shared" si="10"/>
        <v>1</v>
      </c>
      <c r="M355">
        <f t="shared" si="11"/>
        <v>0</v>
      </c>
      <c r="N355">
        <v>0.95615627367699996</v>
      </c>
      <c r="P355"/>
      <c r="Q355"/>
      <c r="R355"/>
      <c r="S355"/>
    </row>
    <row r="356" spans="1:19" x14ac:dyDescent="0.25">
      <c r="A356">
        <v>1578</v>
      </c>
      <c r="B356" t="s">
        <v>2605</v>
      </c>
      <c r="C356" t="s">
        <v>2606</v>
      </c>
      <c r="D356" t="s">
        <v>10</v>
      </c>
      <c r="E356" t="s">
        <v>257</v>
      </c>
      <c r="F356">
        <v>0.71</v>
      </c>
      <c r="G356" t="s">
        <v>10</v>
      </c>
      <c r="H356">
        <v>0.93465796669300005</v>
      </c>
      <c r="I356" t="s">
        <v>10</v>
      </c>
      <c r="J356">
        <v>0.99958851155299999</v>
      </c>
      <c r="K356" t="s">
        <v>10</v>
      </c>
      <c r="L356">
        <f t="shared" si="10"/>
        <v>1</v>
      </c>
      <c r="M356">
        <f t="shared" si="11"/>
        <v>0</v>
      </c>
      <c r="N356">
        <v>0.64474882608200001</v>
      </c>
      <c r="P356"/>
      <c r="Q356"/>
      <c r="R356"/>
      <c r="S356"/>
    </row>
    <row r="357" spans="1:19" x14ac:dyDescent="0.25">
      <c r="A357">
        <v>5755</v>
      </c>
      <c r="B357" t="s">
        <v>13464</v>
      </c>
      <c r="C357" t="s">
        <v>809</v>
      </c>
      <c r="D357" t="s">
        <v>14</v>
      </c>
      <c r="E357" t="s">
        <v>14</v>
      </c>
      <c r="F357">
        <v>0.94</v>
      </c>
      <c r="G357" t="s">
        <v>14</v>
      </c>
      <c r="H357">
        <v>0.88481361524900004</v>
      </c>
      <c r="I357" t="s">
        <v>14</v>
      </c>
      <c r="J357">
        <v>0.999855147838</v>
      </c>
      <c r="K357" t="s">
        <v>14</v>
      </c>
      <c r="L357">
        <f t="shared" si="10"/>
        <v>1</v>
      </c>
      <c r="M357">
        <f t="shared" si="11"/>
        <v>0</v>
      </c>
      <c r="N357">
        <v>0.94155625436199997</v>
      </c>
      <c r="P357"/>
      <c r="Q357"/>
      <c r="R357"/>
      <c r="S357"/>
    </row>
    <row r="358" spans="1:19" x14ac:dyDescent="0.25">
      <c r="A358">
        <v>3409</v>
      </c>
      <c r="B358" t="s">
        <v>10855</v>
      </c>
      <c r="C358" t="s">
        <v>5679</v>
      </c>
      <c r="D358" t="s">
        <v>21</v>
      </c>
      <c r="E358" t="s">
        <v>21</v>
      </c>
      <c r="F358">
        <v>0.77</v>
      </c>
      <c r="G358" t="s">
        <v>21</v>
      </c>
      <c r="H358">
        <v>0.94943979096700004</v>
      </c>
      <c r="I358" t="s">
        <v>21</v>
      </c>
      <c r="J358">
        <v>0.99989014528099995</v>
      </c>
      <c r="K358" t="s">
        <v>21</v>
      </c>
      <c r="L358">
        <f t="shared" si="10"/>
        <v>1</v>
      </c>
      <c r="M358">
        <f t="shared" si="11"/>
        <v>0</v>
      </c>
      <c r="N358">
        <v>0.906443312083</v>
      </c>
      <c r="P358"/>
      <c r="Q358"/>
      <c r="R358"/>
      <c r="S358"/>
    </row>
    <row r="359" spans="1:19" x14ac:dyDescent="0.25">
      <c r="A359">
        <v>5091</v>
      </c>
      <c r="B359" t="s">
        <v>3885</v>
      </c>
      <c r="C359" t="s">
        <v>3886</v>
      </c>
      <c r="D359" t="s">
        <v>21</v>
      </c>
      <c r="E359" t="s">
        <v>21</v>
      </c>
      <c r="F359">
        <v>0.85</v>
      </c>
      <c r="G359" t="s">
        <v>21</v>
      </c>
      <c r="H359">
        <v>0.97241674184500004</v>
      </c>
      <c r="I359" t="s">
        <v>21</v>
      </c>
      <c r="J359">
        <v>0.99985950910300003</v>
      </c>
      <c r="K359" t="s">
        <v>21</v>
      </c>
      <c r="L359">
        <f t="shared" si="10"/>
        <v>1</v>
      </c>
      <c r="M359">
        <f t="shared" si="11"/>
        <v>0</v>
      </c>
      <c r="N359">
        <v>0.94075875031599998</v>
      </c>
      <c r="P359"/>
      <c r="Q359"/>
      <c r="R359"/>
      <c r="S359"/>
    </row>
    <row r="360" spans="1:19" x14ac:dyDescent="0.25">
      <c r="A360">
        <v>5156</v>
      </c>
      <c r="B360" t="s">
        <v>4261</v>
      </c>
      <c r="C360" t="s">
        <v>4262</v>
      </c>
      <c r="D360" t="s">
        <v>10</v>
      </c>
      <c r="E360" t="s">
        <v>116</v>
      </c>
      <c r="F360">
        <v>0.73</v>
      </c>
      <c r="G360" t="s">
        <v>52</v>
      </c>
      <c r="H360">
        <v>0.92825149377399996</v>
      </c>
      <c r="I360" t="s">
        <v>52</v>
      </c>
      <c r="J360">
        <v>0.90026985577499996</v>
      </c>
      <c r="K360" t="s">
        <v>52</v>
      </c>
      <c r="L360">
        <f t="shared" si="10"/>
        <v>0</v>
      </c>
      <c r="M360">
        <f t="shared" si="11"/>
        <v>1</v>
      </c>
      <c r="N360">
        <v>0.60950711651599998</v>
      </c>
      <c r="P360"/>
      <c r="Q360"/>
      <c r="R360"/>
      <c r="S360"/>
    </row>
    <row r="361" spans="1:19" x14ac:dyDescent="0.25">
      <c r="A361">
        <v>2645</v>
      </c>
      <c r="B361" t="s">
        <v>12131</v>
      </c>
      <c r="C361" t="s">
        <v>12132</v>
      </c>
      <c r="D361" t="s">
        <v>243</v>
      </c>
      <c r="E361" t="s">
        <v>52</v>
      </c>
      <c r="F361">
        <v>0.72</v>
      </c>
      <c r="G361" t="s">
        <v>52</v>
      </c>
      <c r="H361">
        <v>0.191984725578</v>
      </c>
      <c r="I361" t="s">
        <v>1203</v>
      </c>
      <c r="J361">
        <v>0.71955261837100004</v>
      </c>
      <c r="K361" t="s">
        <v>52</v>
      </c>
      <c r="L361">
        <f t="shared" si="10"/>
        <v>0</v>
      </c>
      <c r="M361">
        <f t="shared" si="11"/>
        <v>1</v>
      </c>
      <c r="N361">
        <v>0.30399490852599997</v>
      </c>
      <c r="P361"/>
      <c r="Q361"/>
      <c r="R361"/>
      <c r="S361"/>
    </row>
    <row r="362" spans="1:19" x14ac:dyDescent="0.25">
      <c r="A362">
        <v>4443</v>
      </c>
      <c r="B362" t="s">
        <v>4287</v>
      </c>
      <c r="C362" t="s">
        <v>4288</v>
      </c>
      <c r="D362" t="s">
        <v>185</v>
      </c>
      <c r="E362" t="s">
        <v>21</v>
      </c>
      <c r="F362">
        <v>0.74</v>
      </c>
      <c r="G362" t="s">
        <v>34</v>
      </c>
      <c r="H362">
        <v>0.60544385322100003</v>
      </c>
      <c r="I362" t="s">
        <v>34</v>
      </c>
      <c r="J362">
        <v>0.96280222164700002</v>
      </c>
      <c r="K362" t="s">
        <v>34</v>
      </c>
      <c r="L362">
        <f t="shared" si="10"/>
        <v>0</v>
      </c>
      <c r="M362">
        <f t="shared" si="11"/>
        <v>1</v>
      </c>
      <c r="N362">
        <v>0.52274869162299997</v>
      </c>
      <c r="P362"/>
      <c r="Q362"/>
      <c r="R362"/>
      <c r="S362"/>
    </row>
    <row r="363" spans="1:19" x14ac:dyDescent="0.25">
      <c r="A363">
        <v>1529</v>
      </c>
      <c r="B363" t="s">
        <v>4268</v>
      </c>
      <c r="C363" t="s">
        <v>4269</v>
      </c>
      <c r="D363" t="s">
        <v>10</v>
      </c>
      <c r="E363" t="s">
        <v>52</v>
      </c>
      <c r="F363">
        <v>0.7</v>
      </c>
      <c r="G363" t="s">
        <v>10</v>
      </c>
      <c r="H363">
        <v>0.701634043416</v>
      </c>
      <c r="I363" t="s">
        <v>10</v>
      </c>
      <c r="J363">
        <v>0.99014000470800001</v>
      </c>
      <c r="K363" t="s">
        <v>10</v>
      </c>
      <c r="L363">
        <f t="shared" si="10"/>
        <v>1</v>
      </c>
      <c r="M363">
        <f t="shared" si="11"/>
        <v>0</v>
      </c>
      <c r="N363">
        <v>0.563924682708</v>
      </c>
      <c r="P363"/>
      <c r="Q363"/>
      <c r="R363"/>
      <c r="S363"/>
    </row>
    <row r="364" spans="1:19" x14ac:dyDescent="0.25">
      <c r="A364">
        <v>1809</v>
      </c>
      <c r="B364" t="s">
        <v>7337</v>
      </c>
      <c r="C364" t="s">
        <v>7338</v>
      </c>
      <c r="D364" t="s">
        <v>21</v>
      </c>
      <c r="E364" t="s">
        <v>446</v>
      </c>
      <c r="F364">
        <v>0.79</v>
      </c>
      <c r="G364" t="s">
        <v>21</v>
      </c>
      <c r="H364">
        <v>0.88083316193799999</v>
      </c>
      <c r="I364" t="s">
        <v>21</v>
      </c>
      <c r="J364">
        <v>0.99838027711099997</v>
      </c>
      <c r="K364" t="s">
        <v>21</v>
      </c>
      <c r="L364">
        <f t="shared" si="10"/>
        <v>1</v>
      </c>
      <c r="M364">
        <f t="shared" si="11"/>
        <v>0</v>
      </c>
      <c r="N364">
        <v>0.62640447968299995</v>
      </c>
      <c r="P364"/>
      <c r="Q364"/>
      <c r="R364"/>
      <c r="S364"/>
    </row>
    <row r="365" spans="1:19" x14ac:dyDescent="0.25">
      <c r="A365">
        <v>836</v>
      </c>
      <c r="B365" t="s">
        <v>14796</v>
      </c>
      <c r="C365" t="s">
        <v>14797</v>
      </c>
      <c r="D365" t="s">
        <v>257</v>
      </c>
      <c r="E365" t="s">
        <v>257</v>
      </c>
      <c r="F365">
        <v>0.89</v>
      </c>
      <c r="G365" t="s">
        <v>257</v>
      </c>
      <c r="H365">
        <v>0.94072212131699995</v>
      </c>
      <c r="I365" t="s">
        <v>257</v>
      </c>
      <c r="J365">
        <v>0.99520970125599995</v>
      </c>
      <c r="K365" t="s">
        <v>257</v>
      </c>
      <c r="L365">
        <f t="shared" si="10"/>
        <v>1</v>
      </c>
      <c r="M365">
        <f t="shared" si="11"/>
        <v>0</v>
      </c>
      <c r="N365">
        <v>0.94197727419099997</v>
      </c>
      <c r="P365"/>
      <c r="Q365"/>
      <c r="R365"/>
      <c r="S365"/>
    </row>
    <row r="366" spans="1:19" x14ac:dyDescent="0.25">
      <c r="A366">
        <v>5789</v>
      </c>
      <c r="B366" t="s">
        <v>12506</v>
      </c>
      <c r="C366" t="s">
        <v>12507</v>
      </c>
      <c r="D366" t="s">
        <v>10</v>
      </c>
      <c r="E366" t="s">
        <v>617</v>
      </c>
      <c r="F366">
        <v>0.83</v>
      </c>
      <c r="G366" t="s">
        <v>34</v>
      </c>
      <c r="H366">
        <v>0.391928765332</v>
      </c>
      <c r="I366" t="s">
        <v>10</v>
      </c>
      <c r="J366">
        <v>0.39334051149799998</v>
      </c>
      <c r="K366" t="s">
        <v>617</v>
      </c>
      <c r="L366">
        <f t="shared" si="10"/>
        <v>0</v>
      </c>
      <c r="M366">
        <f t="shared" si="11"/>
        <v>1</v>
      </c>
      <c r="N366">
        <v>0.27666666666700002</v>
      </c>
      <c r="P366"/>
      <c r="Q366"/>
      <c r="R366"/>
      <c r="S366"/>
    </row>
    <row r="367" spans="1:19" x14ac:dyDescent="0.25">
      <c r="A367">
        <v>4191</v>
      </c>
      <c r="B367" t="s">
        <v>13728</v>
      </c>
      <c r="C367" t="s">
        <v>13729</v>
      </c>
      <c r="D367" t="s">
        <v>21</v>
      </c>
      <c r="E367" t="s">
        <v>21</v>
      </c>
      <c r="F367">
        <v>0.96</v>
      </c>
      <c r="G367" t="s">
        <v>21</v>
      </c>
      <c r="H367">
        <v>0.881081423488</v>
      </c>
      <c r="I367" t="s">
        <v>21</v>
      </c>
      <c r="J367">
        <v>0.99784677387800003</v>
      </c>
      <c r="K367" t="s">
        <v>21</v>
      </c>
      <c r="L367">
        <f t="shared" si="10"/>
        <v>1</v>
      </c>
      <c r="M367">
        <f t="shared" si="11"/>
        <v>0</v>
      </c>
      <c r="N367">
        <v>0.94630939912199996</v>
      </c>
      <c r="P367"/>
      <c r="Q367"/>
      <c r="R367"/>
      <c r="S367"/>
    </row>
    <row r="368" spans="1:19" x14ac:dyDescent="0.25">
      <c r="A368">
        <v>2871</v>
      </c>
      <c r="B368" t="s">
        <v>12116</v>
      </c>
      <c r="C368" t="s">
        <v>12117</v>
      </c>
      <c r="D368" t="s">
        <v>52</v>
      </c>
      <c r="E368" t="s">
        <v>52</v>
      </c>
      <c r="F368">
        <v>0.85</v>
      </c>
      <c r="G368" t="s">
        <v>52</v>
      </c>
      <c r="H368">
        <v>0.83757751899900001</v>
      </c>
      <c r="I368" t="s">
        <v>52</v>
      </c>
      <c r="J368">
        <v>0.88308069462799998</v>
      </c>
      <c r="K368" t="s">
        <v>52</v>
      </c>
      <c r="L368">
        <f t="shared" si="10"/>
        <v>1</v>
      </c>
      <c r="M368">
        <f t="shared" si="11"/>
        <v>0</v>
      </c>
      <c r="N368">
        <v>0.85688607120899996</v>
      </c>
      <c r="P368"/>
      <c r="Q368"/>
      <c r="R368"/>
      <c r="S368"/>
    </row>
    <row r="369" spans="1:19" x14ac:dyDescent="0.25">
      <c r="A369">
        <v>2794</v>
      </c>
      <c r="B369" t="s">
        <v>1515</v>
      </c>
      <c r="C369" t="s">
        <v>1516</v>
      </c>
      <c r="D369" t="s">
        <v>21</v>
      </c>
      <c r="E369" t="s">
        <v>52</v>
      </c>
      <c r="F369">
        <v>0.76</v>
      </c>
      <c r="G369" t="s">
        <v>52</v>
      </c>
      <c r="H369">
        <v>0.79639695038000002</v>
      </c>
      <c r="I369" t="s">
        <v>21</v>
      </c>
      <c r="J369">
        <v>0.74286649896500001</v>
      </c>
      <c r="K369" t="s">
        <v>52</v>
      </c>
      <c r="L369">
        <f t="shared" si="10"/>
        <v>0</v>
      </c>
      <c r="M369">
        <f t="shared" si="11"/>
        <v>1</v>
      </c>
      <c r="N369">
        <v>0.51879898345999997</v>
      </c>
      <c r="P369"/>
      <c r="Q369"/>
      <c r="R369"/>
      <c r="S369"/>
    </row>
    <row r="370" spans="1:19" x14ac:dyDescent="0.25">
      <c r="A370">
        <v>3555</v>
      </c>
      <c r="B370" t="s">
        <v>12933</v>
      </c>
      <c r="C370" t="s">
        <v>12934</v>
      </c>
      <c r="D370" t="s">
        <v>34</v>
      </c>
      <c r="E370" t="s">
        <v>34</v>
      </c>
      <c r="F370">
        <v>0.85</v>
      </c>
      <c r="G370" t="s">
        <v>34</v>
      </c>
      <c r="H370">
        <v>0.83863536293600005</v>
      </c>
      <c r="I370" t="s">
        <v>34</v>
      </c>
      <c r="J370">
        <v>0.99929953372699998</v>
      </c>
      <c r="K370" t="s">
        <v>34</v>
      </c>
      <c r="L370">
        <f t="shared" si="10"/>
        <v>1</v>
      </c>
      <c r="M370">
        <f t="shared" si="11"/>
        <v>0</v>
      </c>
      <c r="N370">
        <v>0.89597829888799996</v>
      </c>
      <c r="P370"/>
      <c r="Q370"/>
      <c r="R370"/>
      <c r="S370"/>
    </row>
    <row r="371" spans="1:19" x14ac:dyDescent="0.25">
      <c r="A371">
        <v>759</v>
      </c>
      <c r="B371" t="s">
        <v>12883</v>
      </c>
      <c r="C371" t="s">
        <v>425</v>
      </c>
      <c r="D371" t="s">
        <v>257</v>
      </c>
      <c r="E371" t="s">
        <v>257</v>
      </c>
      <c r="F371">
        <v>0.93</v>
      </c>
      <c r="G371" t="s">
        <v>257</v>
      </c>
      <c r="H371">
        <v>0.80915542793100004</v>
      </c>
      <c r="I371" t="s">
        <v>257</v>
      </c>
      <c r="J371">
        <v>0.980639270896</v>
      </c>
      <c r="K371" t="s">
        <v>257</v>
      </c>
      <c r="L371">
        <f t="shared" si="10"/>
        <v>1</v>
      </c>
      <c r="M371">
        <f t="shared" si="11"/>
        <v>0</v>
      </c>
      <c r="N371">
        <v>0.90659823294200004</v>
      </c>
      <c r="P371"/>
      <c r="Q371"/>
      <c r="R371"/>
      <c r="S371"/>
    </row>
    <row r="372" spans="1:19" x14ac:dyDescent="0.25">
      <c r="A372">
        <v>4841</v>
      </c>
      <c r="B372" t="s">
        <v>3197</v>
      </c>
      <c r="C372" t="s">
        <v>3198</v>
      </c>
      <c r="D372" t="s">
        <v>10</v>
      </c>
      <c r="E372" t="s">
        <v>10</v>
      </c>
      <c r="F372">
        <v>0.82</v>
      </c>
      <c r="G372" t="s">
        <v>10</v>
      </c>
      <c r="H372">
        <v>0.79326961894799997</v>
      </c>
      <c r="I372" t="s">
        <v>10</v>
      </c>
      <c r="J372">
        <v>0.94515331185999996</v>
      </c>
      <c r="K372" t="s">
        <v>10</v>
      </c>
      <c r="L372">
        <f t="shared" si="10"/>
        <v>1</v>
      </c>
      <c r="M372">
        <f t="shared" si="11"/>
        <v>0</v>
      </c>
      <c r="N372">
        <v>0.85280764360299999</v>
      </c>
      <c r="P372"/>
      <c r="Q372"/>
      <c r="R372"/>
      <c r="S372"/>
    </row>
    <row r="373" spans="1:19" x14ac:dyDescent="0.25">
      <c r="A373">
        <v>25</v>
      </c>
      <c r="B373" t="s">
        <v>13437</v>
      </c>
      <c r="C373" t="s">
        <v>13438</v>
      </c>
      <c r="D373" t="s">
        <v>68</v>
      </c>
      <c r="E373" t="s">
        <v>68</v>
      </c>
      <c r="F373">
        <v>0.84</v>
      </c>
      <c r="G373" t="s">
        <v>68</v>
      </c>
      <c r="H373">
        <v>0.87023247792900005</v>
      </c>
      <c r="I373" t="s">
        <v>68</v>
      </c>
      <c r="J373">
        <v>0.996713336226</v>
      </c>
      <c r="K373" t="s">
        <v>68</v>
      </c>
      <c r="L373">
        <f t="shared" si="10"/>
        <v>1</v>
      </c>
      <c r="M373">
        <f t="shared" si="11"/>
        <v>0</v>
      </c>
      <c r="N373">
        <v>0.90231527138500001</v>
      </c>
      <c r="P373"/>
      <c r="Q373"/>
      <c r="R373"/>
      <c r="S373"/>
    </row>
    <row r="374" spans="1:19" x14ac:dyDescent="0.25">
      <c r="A374">
        <v>2361</v>
      </c>
      <c r="B374" t="s">
        <v>7126</v>
      </c>
      <c r="C374" t="s">
        <v>4018</v>
      </c>
      <c r="D374" t="s">
        <v>21</v>
      </c>
      <c r="E374" t="s">
        <v>21</v>
      </c>
      <c r="F374">
        <v>1</v>
      </c>
      <c r="G374" t="s">
        <v>21</v>
      </c>
      <c r="H374">
        <v>0.96864247170999995</v>
      </c>
      <c r="I374" t="s">
        <v>21</v>
      </c>
      <c r="J374">
        <v>0.99999115868900001</v>
      </c>
      <c r="K374" t="s">
        <v>21</v>
      </c>
      <c r="L374">
        <f t="shared" si="10"/>
        <v>1</v>
      </c>
      <c r="M374">
        <f t="shared" si="11"/>
        <v>0</v>
      </c>
      <c r="N374">
        <v>0.98954454346599996</v>
      </c>
      <c r="P374"/>
      <c r="Q374"/>
      <c r="R374"/>
      <c r="S374"/>
    </row>
    <row r="375" spans="1:19" x14ac:dyDescent="0.25">
      <c r="A375">
        <v>414</v>
      </c>
      <c r="B375" t="s">
        <v>8618</v>
      </c>
      <c r="C375" t="s">
        <v>8619</v>
      </c>
      <c r="D375" t="s">
        <v>446</v>
      </c>
      <c r="E375" t="s">
        <v>446</v>
      </c>
      <c r="F375">
        <v>0.94</v>
      </c>
      <c r="G375" t="s">
        <v>446</v>
      </c>
      <c r="H375">
        <v>0.86966410843599995</v>
      </c>
      <c r="I375" t="s">
        <v>446</v>
      </c>
      <c r="J375">
        <v>0.99659399610400001</v>
      </c>
      <c r="K375" t="s">
        <v>446</v>
      </c>
      <c r="L375">
        <f t="shared" si="10"/>
        <v>1</v>
      </c>
      <c r="M375">
        <f t="shared" si="11"/>
        <v>0</v>
      </c>
      <c r="N375">
        <v>0.93541936818000004</v>
      </c>
      <c r="P375"/>
      <c r="Q375"/>
      <c r="R375"/>
      <c r="S375"/>
    </row>
    <row r="376" spans="1:19" x14ac:dyDescent="0.25">
      <c r="A376">
        <v>4390</v>
      </c>
      <c r="B376" t="s">
        <v>2164</v>
      </c>
      <c r="C376" t="s">
        <v>2165</v>
      </c>
      <c r="D376" t="s">
        <v>1203</v>
      </c>
      <c r="E376" t="s">
        <v>116</v>
      </c>
      <c r="F376">
        <v>0.72</v>
      </c>
      <c r="G376" t="s">
        <v>239</v>
      </c>
      <c r="H376">
        <v>0.38628497765800002</v>
      </c>
      <c r="I376" t="s">
        <v>1203</v>
      </c>
      <c r="J376">
        <v>0.35476496207000002</v>
      </c>
      <c r="K376" t="s">
        <v>116</v>
      </c>
      <c r="L376">
        <f t="shared" si="10"/>
        <v>0</v>
      </c>
      <c r="M376">
        <f t="shared" si="11"/>
        <v>1</v>
      </c>
      <c r="N376">
        <v>0.24</v>
      </c>
      <c r="P376"/>
      <c r="Q376"/>
      <c r="R376"/>
      <c r="S376"/>
    </row>
    <row r="377" spans="1:19" x14ac:dyDescent="0.25">
      <c r="A377">
        <v>1799</v>
      </c>
      <c r="B377" t="s">
        <v>13487</v>
      </c>
      <c r="C377" t="s">
        <v>13488</v>
      </c>
      <c r="D377" t="s">
        <v>21</v>
      </c>
      <c r="E377" t="s">
        <v>21</v>
      </c>
      <c r="F377">
        <v>0.75</v>
      </c>
      <c r="G377" t="s">
        <v>21</v>
      </c>
      <c r="H377">
        <v>0.95207941415800001</v>
      </c>
      <c r="I377" t="s">
        <v>21</v>
      </c>
      <c r="J377">
        <v>0.99998531987100003</v>
      </c>
      <c r="K377" t="s">
        <v>21</v>
      </c>
      <c r="L377">
        <f t="shared" si="10"/>
        <v>1</v>
      </c>
      <c r="M377">
        <f t="shared" si="11"/>
        <v>0</v>
      </c>
      <c r="N377">
        <v>0.90068824467599995</v>
      </c>
      <c r="P377"/>
      <c r="Q377"/>
      <c r="R377"/>
      <c r="S377"/>
    </row>
    <row r="378" spans="1:19" x14ac:dyDescent="0.25">
      <c r="A378">
        <v>4421</v>
      </c>
      <c r="B378" t="s">
        <v>3001</v>
      </c>
      <c r="C378" t="s">
        <v>1221</v>
      </c>
      <c r="D378" t="s">
        <v>52</v>
      </c>
      <c r="E378" t="s">
        <v>52</v>
      </c>
      <c r="F378">
        <v>0.88</v>
      </c>
      <c r="G378" t="s">
        <v>21</v>
      </c>
      <c r="H378">
        <v>0.79532035658400002</v>
      </c>
      <c r="I378" t="s">
        <v>21</v>
      </c>
      <c r="J378">
        <v>0.99539872194500001</v>
      </c>
      <c r="K378" t="s">
        <v>21</v>
      </c>
      <c r="L378">
        <f t="shared" si="10"/>
        <v>0</v>
      </c>
      <c r="M378">
        <f t="shared" si="11"/>
        <v>1</v>
      </c>
      <c r="N378">
        <v>0.59690635951000004</v>
      </c>
      <c r="P378"/>
      <c r="Q378"/>
      <c r="R378"/>
      <c r="S378"/>
    </row>
    <row r="379" spans="1:19" x14ac:dyDescent="0.25">
      <c r="A379">
        <v>5938</v>
      </c>
      <c r="B379" t="s">
        <v>14427</v>
      </c>
      <c r="C379" t="s">
        <v>14428</v>
      </c>
      <c r="D379" t="s">
        <v>10</v>
      </c>
      <c r="E379" t="s">
        <v>42</v>
      </c>
      <c r="F379">
        <v>0.72</v>
      </c>
      <c r="G379" t="s">
        <v>10</v>
      </c>
      <c r="H379">
        <v>0.93636838621600005</v>
      </c>
      <c r="I379" t="s">
        <v>10</v>
      </c>
      <c r="J379">
        <v>0.999006085707</v>
      </c>
      <c r="K379" t="s">
        <v>10</v>
      </c>
      <c r="L379">
        <f t="shared" si="10"/>
        <v>1</v>
      </c>
      <c r="M379">
        <f t="shared" si="11"/>
        <v>0</v>
      </c>
      <c r="N379">
        <v>0.64512482397399995</v>
      </c>
      <c r="P379"/>
      <c r="Q379"/>
      <c r="R379"/>
      <c r="S379"/>
    </row>
    <row r="380" spans="1:19" x14ac:dyDescent="0.25">
      <c r="A380">
        <v>3810</v>
      </c>
      <c r="B380" t="s">
        <v>11486</v>
      </c>
      <c r="C380" t="s">
        <v>11487</v>
      </c>
      <c r="D380" t="s">
        <v>10</v>
      </c>
      <c r="E380" t="s">
        <v>10</v>
      </c>
      <c r="F380">
        <v>0.76</v>
      </c>
      <c r="G380" t="s">
        <v>10</v>
      </c>
      <c r="H380">
        <v>0.87707328622000003</v>
      </c>
      <c r="I380" t="s">
        <v>10</v>
      </c>
      <c r="J380">
        <v>0.99734844365300002</v>
      </c>
      <c r="K380" t="s">
        <v>10</v>
      </c>
      <c r="L380">
        <f t="shared" si="10"/>
        <v>1</v>
      </c>
      <c r="M380">
        <f t="shared" si="11"/>
        <v>0</v>
      </c>
      <c r="N380">
        <v>0.87814057662400002</v>
      </c>
      <c r="P380"/>
      <c r="Q380"/>
      <c r="R380"/>
      <c r="S380"/>
    </row>
    <row r="381" spans="1:19" x14ac:dyDescent="0.25">
      <c r="A381">
        <v>3913</v>
      </c>
      <c r="B381" t="s">
        <v>559</v>
      </c>
      <c r="C381" t="s">
        <v>560</v>
      </c>
      <c r="D381" t="s">
        <v>14</v>
      </c>
      <c r="E381" t="s">
        <v>14</v>
      </c>
      <c r="F381">
        <v>0.95</v>
      </c>
      <c r="G381" t="s">
        <v>14</v>
      </c>
      <c r="H381">
        <v>0.77516823505800003</v>
      </c>
      <c r="I381" t="s">
        <v>14</v>
      </c>
      <c r="J381">
        <v>0.98725219254200003</v>
      </c>
      <c r="K381" t="s">
        <v>14</v>
      </c>
      <c r="L381">
        <f t="shared" si="10"/>
        <v>1</v>
      </c>
      <c r="M381">
        <f t="shared" si="11"/>
        <v>0</v>
      </c>
      <c r="N381">
        <v>0.90414014253300001</v>
      </c>
      <c r="P381"/>
      <c r="Q381"/>
      <c r="R381"/>
      <c r="S381"/>
    </row>
    <row r="382" spans="1:19" x14ac:dyDescent="0.25">
      <c r="A382">
        <v>5093</v>
      </c>
      <c r="B382" t="s">
        <v>5493</v>
      </c>
      <c r="C382" t="s">
        <v>5494</v>
      </c>
      <c r="D382" t="s">
        <v>257</v>
      </c>
      <c r="E382" t="s">
        <v>257</v>
      </c>
      <c r="F382">
        <v>0.78</v>
      </c>
      <c r="G382" t="s">
        <v>257</v>
      </c>
      <c r="H382">
        <v>0.45683894907400002</v>
      </c>
      <c r="I382" t="s">
        <v>52</v>
      </c>
      <c r="J382">
        <v>0.67362957742399998</v>
      </c>
      <c r="K382" t="s">
        <v>257</v>
      </c>
      <c r="L382">
        <f t="shared" si="10"/>
        <v>1</v>
      </c>
      <c r="M382">
        <f t="shared" si="11"/>
        <v>0</v>
      </c>
      <c r="N382">
        <v>0.41227964969100001</v>
      </c>
      <c r="P382"/>
      <c r="Q382"/>
      <c r="R382"/>
      <c r="S382"/>
    </row>
    <row r="383" spans="1:19" x14ac:dyDescent="0.25">
      <c r="A383">
        <v>1621</v>
      </c>
      <c r="B383" t="s">
        <v>13354</v>
      </c>
      <c r="C383" t="s">
        <v>1295</v>
      </c>
      <c r="D383" t="s">
        <v>257</v>
      </c>
      <c r="E383" t="s">
        <v>257</v>
      </c>
      <c r="F383">
        <v>1</v>
      </c>
      <c r="G383" t="s">
        <v>257</v>
      </c>
      <c r="H383">
        <v>0.89024643582899998</v>
      </c>
      <c r="I383" t="s">
        <v>257</v>
      </c>
      <c r="J383">
        <v>0.96140636260500001</v>
      </c>
      <c r="K383" t="s">
        <v>257</v>
      </c>
      <c r="L383">
        <f t="shared" si="10"/>
        <v>1</v>
      </c>
      <c r="M383">
        <f t="shared" si="11"/>
        <v>0</v>
      </c>
      <c r="N383">
        <v>0.950550932811</v>
      </c>
      <c r="P383"/>
      <c r="Q383"/>
      <c r="R383"/>
      <c r="S383"/>
    </row>
    <row r="384" spans="1:19" x14ac:dyDescent="0.25">
      <c r="A384">
        <v>4987</v>
      </c>
      <c r="B384" t="s">
        <v>5716</v>
      </c>
      <c r="C384" t="s">
        <v>5717</v>
      </c>
      <c r="D384" t="s">
        <v>21</v>
      </c>
      <c r="E384" t="s">
        <v>129</v>
      </c>
      <c r="F384">
        <v>0.76</v>
      </c>
      <c r="G384" t="s">
        <v>21</v>
      </c>
      <c r="H384">
        <v>0.54329979743099999</v>
      </c>
      <c r="I384" t="s">
        <v>129</v>
      </c>
      <c r="J384">
        <v>0.59723601098099999</v>
      </c>
      <c r="K384" t="s">
        <v>129</v>
      </c>
      <c r="L384">
        <f t="shared" si="10"/>
        <v>0</v>
      </c>
      <c r="M384">
        <f t="shared" si="11"/>
        <v>1</v>
      </c>
      <c r="N384">
        <v>0.45241200366000001</v>
      </c>
      <c r="P384"/>
      <c r="Q384"/>
      <c r="R384"/>
      <c r="S384"/>
    </row>
    <row r="385" spans="1:19" x14ac:dyDescent="0.25">
      <c r="A385">
        <v>3425</v>
      </c>
      <c r="B385" t="s">
        <v>12892</v>
      </c>
      <c r="C385" t="s">
        <v>1810</v>
      </c>
      <c r="D385" t="s">
        <v>21</v>
      </c>
      <c r="E385" t="s">
        <v>21</v>
      </c>
      <c r="F385">
        <v>0.91</v>
      </c>
      <c r="G385" t="s">
        <v>21</v>
      </c>
      <c r="H385">
        <v>0.92791957232900002</v>
      </c>
      <c r="I385" t="s">
        <v>21</v>
      </c>
      <c r="J385">
        <v>0.99989798633799998</v>
      </c>
      <c r="K385" t="s">
        <v>21</v>
      </c>
      <c r="L385">
        <f t="shared" si="10"/>
        <v>1</v>
      </c>
      <c r="M385">
        <f t="shared" si="11"/>
        <v>0</v>
      </c>
      <c r="N385">
        <v>0.94593918622200002</v>
      </c>
      <c r="P385"/>
      <c r="Q385"/>
      <c r="R385"/>
      <c r="S385"/>
    </row>
    <row r="386" spans="1:19" x14ac:dyDescent="0.25">
      <c r="A386">
        <v>4527</v>
      </c>
      <c r="B386" t="s">
        <v>5809</v>
      </c>
      <c r="C386" t="s">
        <v>5810</v>
      </c>
      <c r="D386" t="s">
        <v>10</v>
      </c>
      <c r="E386" t="s">
        <v>10</v>
      </c>
      <c r="F386">
        <v>0.77</v>
      </c>
      <c r="G386" t="s">
        <v>10</v>
      </c>
      <c r="H386">
        <v>0.74297515631300004</v>
      </c>
      <c r="I386" t="s">
        <v>10</v>
      </c>
      <c r="J386">
        <v>0.99524683466700004</v>
      </c>
      <c r="K386" t="s">
        <v>10</v>
      </c>
      <c r="L386">
        <f t="shared" si="10"/>
        <v>1</v>
      </c>
      <c r="M386">
        <f t="shared" si="11"/>
        <v>0</v>
      </c>
      <c r="N386">
        <v>0.836073996993</v>
      </c>
      <c r="P386"/>
      <c r="Q386"/>
      <c r="R386"/>
      <c r="S386"/>
    </row>
    <row r="387" spans="1:19" x14ac:dyDescent="0.25">
      <c r="A387">
        <v>3162</v>
      </c>
      <c r="B387" t="s">
        <v>4992</v>
      </c>
      <c r="C387" t="s">
        <v>4993</v>
      </c>
      <c r="D387" t="s">
        <v>21</v>
      </c>
      <c r="E387" t="s">
        <v>21</v>
      </c>
      <c r="F387">
        <v>0.92</v>
      </c>
      <c r="G387" t="s">
        <v>21</v>
      </c>
      <c r="H387">
        <v>0.85535830496800003</v>
      </c>
      <c r="I387" t="s">
        <v>21</v>
      </c>
      <c r="J387">
        <v>0.99984063011400004</v>
      </c>
      <c r="K387" t="s">
        <v>21</v>
      </c>
      <c r="L387">
        <f t="shared" si="10"/>
        <v>1</v>
      </c>
      <c r="M387">
        <f t="shared" si="11"/>
        <v>0</v>
      </c>
      <c r="N387">
        <v>0.925066311694</v>
      </c>
      <c r="P387"/>
      <c r="Q387"/>
      <c r="R387"/>
      <c r="S387"/>
    </row>
    <row r="388" spans="1:19" x14ac:dyDescent="0.25">
      <c r="A388">
        <v>1742</v>
      </c>
      <c r="B388" t="s">
        <v>2914</v>
      </c>
      <c r="C388" t="s">
        <v>2915</v>
      </c>
      <c r="D388" t="s">
        <v>129</v>
      </c>
      <c r="E388" t="s">
        <v>129</v>
      </c>
      <c r="F388">
        <v>0.95</v>
      </c>
      <c r="G388" t="s">
        <v>129</v>
      </c>
      <c r="H388">
        <v>0.62412310404799998</v>
      </c>
      <c r="I388" t="s">
        <v>129</v>
      </c>
      <c r="J388">
        <v>0.98988584244</v>
      </c>
      <c r="K388" t="s">
        <v>129</v>
      </c>
      <c r="L388">
        <f t="shared" si="10"/>
        <v>1</v>
      </c>
      <c r="M388">
        <f t="shared" si="11"/>
        <v>0</v>
      </c>
      <c r="N388">
        <v>0.85466964882899998</v>
      </c>
      <c r="P388"/>
      <c r="Q388"/>
      <c r="R388"/>
      <c r="S388"/>
    </row>
    <row r="389" spans="1:19" x14ac:dyDescent="0.25">
      <c r="A389">
        <v>671</v>
      </c>
      <c r="B389" t="s">
        <v>1538</v>
      </c>
      <c r="C389" t="s">
        <v>1539</v>
      </c>
      <c r="D389" t="s">
        <v>257</v>
      </c>
      <c r="E389" t="s">
        <v>257</v>
      </c>
      <c r="F389">
        <v>0.92</v>
      </c>
      <c r="G389" t="s">
        <v>257</v>
      </c>
      <c r="H389">
        <v>0.82515752398099995</v>
      </c>
      <c r="I389" t="s">
        <v>257</v>
      </c>
      <c r="J389">
        <v>0.98245770355600004</v>
      </c>
      <c r="K389" t="s">
        <v>257</v>
      </c>
      <c r="L389">
        <f t="shared" si="10"/>
        <v>1</v>
      </c>
      <c r="M389">
        <f t="shared" si="11"/>
        <v>0</v>
      </c>
      <c r="N389">
        <v>0.90920507584499999</v>
      </c>
      <c r="P389"/>
      <c r="Q389"/>
      <c r="R389"/>
      <c r="S389"/>
    </row>
    <row r="390" spans="1:19" x14ac:dyDescent="0.25">
      <c r="A390">
        <v>4574</v>
      </c>
      <c r="B390" t="s">
        <v>14221</v>
      </c>
      <c r="C390" t="s">
        <v>14222</v>
      </c>
      <c r="D390" t="s">
        <v>129</v>
      </c>
      <c r="E390" t="s">
        <v>129</v>
      </c>
      <c r="F390">
        <v>0.92</v>
      </c>
      <c r="G390" t="s">
        <v>129</v>
      </c>
      <c r="H390">
        <v>0.84734551851399997</v>
      </c>
      <c r="I390" t="s">
        <v>129</v>
      </c>
      <c r="J390">
        <v>0.98371904724400006</v>
      </c>
      <c r="K390" t="s">
        <v>129</v>
      </c>
      <c r="L390">
        <f t="shared" si="10"/>
        <v>1</v>
      </c>
      <c r="M390">
        <f t="shared" si="11"/>
        <v>0</v>
      </c>
      <c r="N390">
        <v>0.91702152191899999</v>
      </c>
      <c r="P390"/>
      <c r="Q390"/>
      <c r="R390"/>
      <c r="S390"/>
    </row>
    <row r="391" spans="1:19" x14ac:dyDescent="0.25">
      <c r="A391">
        <v>3813</v>
      </c>
      <c r="B391" t="s">
        <v>14736</v>
      </c>
      <c r="C391" t="s">
        <v>2694</v>
      </c>
      <c r="D391" t="s">
        <v>52</v>
      </c>
      <c r="E391" t="s">
        <v>52</v>
      </c>
      <c r="F391">
        <v>1</v>
      </c>
      <c r="G391" t="s">
        <v>52</v>
      </c>
      <c r="H391">
        <v>0.950579670642</v>
      </c>
      <c r="I391" t="s">
        <v>52</v>
      </c>
      <c r="J391">
        <v>0.99999937735300004</v>
      </c>
      <c r="K391" t="s">
        <v>52</v>
      </c>
      <c r="L391">
        <f t="shared" si="10"/>
        <v>1</v>
      </c>
      <c r="M391">
        <f t="shared" si="11"/>
        <v>0</v>
      </c>
      <c r="N391">
        <v>0.98352634933100003</v>
      </c>
      <c r="P391"/>
      <c r="Q391"/>
      <c r="R391"/>
      <c r="S391"/>
    </row>
    <row r="392" spans="1:19" x14ac:dyDescent="0.25">
      <c r="A392">
        <v>3870</v>
      </c>
      <c r="B392" t="s">
        <v>4986</v>
      </c>
      <c r="C392" t="s">
        <v>4987</v>
      </c>
      <c r="D392" t="s">
        <v>21</v>
      </c>
      <c r="E392" t="s">
        <v>21</v>
      </c>
      <c r="F392">
        <v>1</v>
      </c>
      <c r="G392" t="s">
        <v>21</v>
      </c>
      <c r="H392">
        <v>0.97215333076699995</v>
      </c>
      <c r="I392" t="s">
        <v>21</v>
      </c>
      <c r="J392">
        <v>0.99998929397799996</v>
      </c>
      <c r="K392" t="s">
        <v>21</v>
      </c>
      <c r="L392">
        <f t="shared" si="10"/>
        <v>1</v>
      </c>
      <c r="M392">
        <f t="shared" si="11"/>
        <v>0</v>
      </c>
      <c r="N392">
        <v>0.99071420824800005</v>
      </c>
      <c r="P392"/>
      <c r="Q392"/>
      <c r="R392"/>
      <c r="S392"/>
    </row>
    <row r="393" spans="1:19" x14ac:dyDescent="0.25">
      <c r="A393">
        <v>2086</v>
      </c>
      <c r="B393" t="s">
        <v>13794</v>
      </c>
      <c r="C393" t="s">
        <v>13795</v>
      </c>
      <c r="D393" t="s">
        <v>10</v>
      </c>
      <c r="E393" t="s">
        <v>116</v>
      </c>
      <c r="F393">
        <v>0.77</v>
      </c>
      <c r="G393" t="s">
        <v>10</v>
      </c>
      <c r="H393">
        <v>0.86782131583099997</v>
      </c>
      <c r="I393" t="s">
        <v>10</v>
      </c>
      <c r="J393">
        <v>0.99925119649500005</v>
      </c>
      <c r="K393" t="s">
        <v>10</v>
      </c>
      <c r="L393">
        <f t="shared" si="10"/>
        <v>1</v>
      </c>
      <c r="M393">
        <f t="shared" si="11"/>
        <v>0</v>
      </c>
      <c r="N393">
        <v>0.62235750410900004</v>
      </c>
      <c r="P393"/>
      <c r="Q393"/>
      <c r="R393"/>
      <c r="S393"/>
    </row>
    <row r="394" spans="1:19" x14ac:dyDescent="0.25">
      <c r="A394">
        <v>2033</v>
      </c>
      <c r="B394" t="s">
        <v>13778</v>
      </c>
      <c r="C394" t="s">
        <v>13779</v>
      </c>
      <c r="D394" t="s">
        <v>34</v>
      </c>
      <c r="E394" t="s">
        <v>34</v>
      </c>
      <c r="F394">
        <v>0.88</v>
      </c>
      <c r="G394" t="s">
        <v>34</v>
      </c>
      <c r="H394">
        <v>0.76794000117899996</v>
      </c>
      <c r="I394" t="s">
        <v>34</v>
      </c>
      <c r="J394">
        <v>0.99919095790000001</v>
      </c>
      <c r="K394" t="s">
        <v>34</v>
      </c>
      <c r="L394">
        <f t="shared" si="10"/>
        <v>1</v>
      </c>
      <c r="M394">
        <f t="shared" si="11"/>
        <v>0</v>
      </c>
      <c r="N394">
        <v>0.88237698635999995</v>
      </c>
      <c r="P394"/>
      <c r="Q394"/>
      <c r="R394"/>
      <c r="S394"/>
    </row>
    <row r="395" spans="1:19" x14ac:dyDescent="0.25">
      <c r="A395">
        <v>1561</v>
      </c>
      <c r="B395" t="s">
        <v>7314</v>
      </c>
      <c r="C395" t="s">
        <v>7315</v>
      </c>
      <c r="D395" t="s">
        <v>10</v>
      </c>
      <c r="E395" t="s">
        <v>10</v>
      </c>
      <c r="F395">
        <v>0.9</v>
      </c>
      <c r="G395" t="s">
        <v>10</v>
      </c>
      <c r="H395">
        <v>0.77456762339899998</v>
      </c>
      <c r="I395" t="s">
        <v>10</v>
      </c>
      <c r="J395">
        <v>0.99864261501700002</v>
      </c>
      <c r="K395" t="s">
        <v>10</v>
      </c>
      <c r="L395">
        <f t="shared" si="10"/>
        <v>1</v>
      </c>
      <c r="M395">
        <f t="shared" si="11"/>
        <v>0</v>
      </c>
      <c r="N395">
        <v>0.89107007947200001</v>
      </c>
      <c r="P395"/>
      <c r="Q395"/>
      <c r="R395"/>
      <c r="S395"/>
    </row>
    <row r="396" spans="1:19" x14ac:dyDescent="0.25">
      <c r="A396">
        <v>4457</v>
      </c>
      <c r="B396" t="s">
        <v>5707</v>
      </c>
      <c r="C396" t="s">
        <v>5708</v>
      </c>
      <c r="D396" t="s">
        <v>10</v>
      </c>
      <c r="E396" t="s">
        <v>10</v>
      </c>
      <c r="F396">
        <v>0.79</v>
      </c>
      <c r="G396" t="s">
        <v>10</v>
      </c>
      <c r="H396">
        <v>0.87607187579500001</v>
      </c>
      <c r="I396" t="s">
        <v>10</v>
      </c>
      <c r="J396">
        <v>0.99831056145899999</v>
      </c>
      <c r="K396" t="s">
        <v>10</v>
      </c>
      <c r="L396">
        <f t="shared" si="10"/>
        <v>1</v>
      </c>
      <c r="M396">
        <f t="shared" si="11"/>
        <v>0</v>
      </c>
      <c r="N396">
        <v>0.888127479085</v>
      </c>
      <c r="P396"/>
      <c r="Q396"/>
      <c r="R396"/>
      <c r="S396"/>
    </row>
    <row r="397" spans="1:19" x14ac:dyDescent="0.25">
      <c r="A397">
        <v>5154</v>
      </c>
      <c r="B397" t="s">
        <v>14468</v>
      </c>
      <c r="C397" t="s">
        <v>14469</v>
      </c>
      <c r="D397" t="s">
        <v>10</v>
      </c>
      <c r="E397" t="s">
        <v>10</v>
      </c>
      <c r="F397">
        <v>0.97</v>
      </c>
      <c r="G397" t="s">
        <v>10</v>
      </c>
      <c r="H397">
        <v>0.79985081531799995</v>
      </c>
      <c r="I397" t="s">
        <v>10</v>
      </c>
      <c r="J397">
        <v>0.99744012763699996</v>
      </c>
      <c r="K397" t="s">
        <v>10</v>
      </c>
      <c r="L397">
        <f t="shared" si="10"/>
        <v>1</v>
      </c>
      <c r="M397">
        <f t="shared" si="11"/>
        <v>0</v>
      </c>
      <c r="N397">
        <v>0.92243031431800004</v>
      </c>
      <c r="P397"/>
      <c r="Q397"/>
      <c r="R397"/>
      <c r="S397"/>
    </row>
    <row r="398" spans="1:19" x14ac:dyDescent="0.25">
      <c r="A398">
        <v>1959</v>
      </c>
      <c r="B398" t="s">
        <v>9499</v>
      </c>
      <c r="C398" t="s">
        <v>9500</v>
      </c>
      <c r="D398" t="s">
        <v>21</v>
      </c>
      <c r="E398" t="s">
        <v>21</v>
      </c>
      <c r="F398">
        <v>0.94</v>
      </c>
      <c r="G398" t="s">
        <v>21</v>
      </c>
      <c r="H398">
        <v>0.97394081378499997</v>
      </c>
      <c r="I398" t="s">
        <v>21</v>
      </c>
      <c r="J398">
        <v>0.99995815248099995</v>
      </c>
      <c r="K398" t="s">
        <v>21</v>
      </c>
      <c r="L398">
        <f t="shared" si="10"/>
        <v>1</v>
      </c>
      <c r="M398">
        <f t="shared" si="11"/>
        <v>0</v>
      </c>
      <c r="N398">
        <v>0.97129965542200003</v>
      </c>
      <c r="P398"/>
      <c r="Q398"/>
      <c r="R398"/>
      <c r="S398"/>
    </row>
    <row r="399" spans="1:19" x14ac:dyDescent="0.25">
      <c r="A399">
        <v>2935</v>
      </c>
      <c r="B399" t="s">
        <v>14464</v>
      </c>
      <c r="C399" t="s">
        <v>14465</v>
      </c>
      <c r="D399" t="s">
        <v>34</v>
      </c>
      <c r="E399" t="s">
        <v>34</v>
      </c>
      <c r="F399">
        <v>0.81</v>
      </c>
      <c r="G399" t="s">
        <v>34</v>
      </c>
      <c r="H399">
        <v>0.92027099668099999</v>
      </c>
      <c r="I399" t="s">
        <v>34</v>
      </c>
      <c r="J399">
        <v>0.99998241160400003</v>
      </c>
      <c r="K399" t="s">
        <v>34</v>
      </c>
      <c r="L399">
        <f t="shared" si="10"/>
        <v>1</v>
      </c>
      <c r="M399">
        <f t="shared" si="11"/>
        <v>0</v>
      </c>
      <c r="N399">
        <v>0.91008446942800003</v>
      </c>
      <c r="P399"/>
      <c r="Q399"/>
      <c r="R399"/>
      <c r="S399"/>
    </row>
    <row r="400" spans="1:19" x14ac:dyDescent="0.25">
      <c r="A400">
        <v>786</v>
      </c>
      <c r="B400" t="s">
        <v>2594</v>
      </c>
      <c r="C400" t="s">
        <v>2595</v>
      </c>
      <c r="D400" t="s">
        <v>257</v>
      </c>
      <c r="E400" t="s">
        <v>52</v>
      </c>
      <c r="F400">
        <v>0.82</v>
      </c>
      <c r="G400" t="s">
        <v>257</v>
      </c>
      <c r="H400">
        <v>0.91450044487100002</v>
      </c>
      <c r="I400" t="s">
        <v>257</v>
      </c>
      <c r="J400">
        <v>0.99836262782399998</v>
      </c>
      <c r="K400" t="s">
        <v>257</v>
      </c>
      <c r="L400">
        <f t="shared" si="10"/>
        <v>1</v>
      </c>
      <c r="M400">
        <f t="shared" si="11"/>
        <v>0</v>
      </c>
      <c r="N400">
        <v>0.63762102423099998</v>
      </c>
      <c r="P400"/>
      <c r="Q400"/>
      <c r="R400"/>
      <c r="S400"/>
    </row>
    <row r="401" spans="1:19" x14ac:dyDescent="0.25">
      <c r="A401">
        <v>3064</v>
      </c>
      <c r="B401" t="s">
        <v>11885</v>
      </c>
      <c r="C401" t="s">
        <v>11886</v>
      </c>
      <c r="D401" t="s">
        <v>21</v>
      </c>
      <c r="E401" t="s">
        <v>21</v>
      </c>
      <c r="F401">
        <v>0.92</v>
      </c>
      <c r="G401" t="s">
        <v>21</v>
      </c>
      <c r="H401">
        <v>0.96893324475999998</v>
      </c>
      <c r="I401" t="s">
        <v>21</v>
      </c>
      <c r="J401">
        <v>0.99999058457199996</v>
      </c>
      <c r="K401" t="s">
        <v>21</v>
      </c>
      <c r="L401">
        <f t="shared" si="10"/>
        <v>1</v>
      </c>
      <c r="M401">
        <f t="shared" si="11"/>
        <v>0</v>
      </c>
      <c r="N401">
        <v>0.96297460977799998</v>
      </c>
      <c r="P401"/>
      <c r="Q401"/>
      <c r="R401"/>
      <c r="S401"/>
    </row>
    <row r="402" spans="1:19" x14ac:dyDescent="0.25">
      <c r="A402">
        <v>2648</v>
      </c>
      <c r="B402" t="s">
        <v>12081</v>
      </c>
      <c r="C402" t="s">
        <v>12082</v>
      </c>
      <c r="D402" t="s">
        <v>185</v>
      </c>
      <c r="E402" t="s">
        <v>10</v>
      </c>
      <c r="F402">
        <v>0.74</v>
      </c>
      <c r="G402" t="s">
        <v>10</v>
      </c>
      <c r="H402">
        <v>0.68986616712799997</v>
      </c>
      <c r="I402" t="s">
        <v>10</v>
      </c>
      <c r="J402">
        <v>0.98985655538999995</v>
      </c>
      <c r="K402" t="s">
        <v>10</v>
      </c>
      <c r="L402">
        <f t="shared" si="10"/>
        <v>0</v>
      </c>
      <c r="M402">
        <f t="shared" si="11"/>
        <v>1</v>
      </c>
      <c r="N402">
        <v>0.80657424083899998</v>
      </c>
      <c r="P402"/>
      <c r="Q402"/>
      <c r="R402"/>
      <c r="S402"/>
    </row>
    <row r="403" spans="1:19" x14ac:dyDescent="0.25">
      <c r="A403">
        <v>3271</v>
      </c>
      <c r="B403" t="s">
        <v>8905</v>
      </c>
      <c r="C403" t="s">
        <v>8906</v>
      </c>
      <c r="D403" t="s">
        <v>52</v>
      </c>
      <c r="E403" t="s">
        <v>1203</v>
      </c>
      <c r="F403">
        <v>0.94</v>
      </c>
      <c r="G403" t="s">
        <v>10</v>
      </c>
      <c r="H403">
        <v>0.24223969751300001</v>
      </c>
      <c r="I403" t="s">
        <v>1203</v>
      </c>
      <c r="J403">
        <v>0.85711547380300002</v>
      </c>
      <c r="K403" t="s">
        <v>1203</v>
      </c>
      <c r="L403">
        <f t="shared" ref="L403:L466" si="12">IF(K403=D403, 1, 0)</f>
        <v>0</v>
      </c>
      <c r="M403">
        <f t="shared" ref="M403:M466" si="13">IF(K403=D403, 0, 1)</f>
        <v>1</v>
      </c>
      <c r="N403">
        <v>0.59903849126800002</v>
      </c>
      <c r="P403"/>
      <c r="Q403"/>
      <c r="R403"/>
      <c r="S403"/>
    </row>
    <row r="404" spans="1:19" x14ac:dyDescent="0.25">
      <c r="A404">
        <v>3473</v>
      </c>
      <c r="B404" t="s">
        <v>1435</v>
      </c>
      <c r="C404" t="s">
        <v>1436</v>
      </c>
      <c r="D404" t="s">
        <v>21</v>
      </c>
      <c r="E404" t="s">
        <v>21</v>
      </c>
      <c r="F404">
        <v>0.87</v>
      </c>
      <c r="G404" t="s">
        <v>21</v>
      </c>
      <c r="H404">
        <v>0.92424212482199997</v>
      </c>
      <c r="I404" t="s">
        <v>21</v>
      </c>
      <c r="J404">
        <v>0.99992399684599997</v>
      </c>
      <c r="K404" t="s">
        <v>21</v>
      </c>
      <c r="L404">
        <f t="shared" si="12"/>
        <v>1</v>
      </c>
      <c r="M404">
        <f t="shared" si="13"/>
        <v>0</v>
      </c>
      <c r="N404">
        <v>0.93138870722300005</v>
      </c>
      <c r="P404"/>
      <c r="Q404"/>
      <c r="R404"/>
      <c r="S404"/>
    </row>
    <row r="405" spans="1:19" x14ac:dyDescent="0.25">
      <c r="A405">
        <v>3101</v>
      </c>
      <c r="B405" t="s">
        <v>11060</v>
      </c>
      <c r="C405" t="s">
        <v>11061</v>
      </c>
      <c r="D405" t="s">
        <v>617</v>
      </c>
      <c r="E405" t="s">
        <v>617</v>
      </c>
      <c r="F405">
        <v>0.74</v>
      </c>
      <c r="G405" t="s">
        <v>617</v>
      </c>
      <c r="H405">
        <v>0.86403263418300003</v>
      </c>
      <c r="I405" t="s">
        <v>617</v>
      </c>
      <c r="J405">
        <v>0.99969533940699995</v>
      </c>
      <c r="K405" t="s">
        <v>617</v>
      </c>
      <c r="L405">
        <f t="shared" si="12"/>
        <v>1</v>
      </c>
      <c r="M405">
        <f t="shared" si="13"/>
        <v>0</v>
      </c>
      <c r="N405">
        <v>0.86790932453000003</v>
      </c>
      <c r="P405"/>
      <c r="Q405"/>
      <c r="R405"/>
      <c r="S405"/>
    </row>
    <row r="406" spans="1:19" x14ac:dyDescent="0.25">
      <c r="A406">
        <v>566</v>
      </c>
      <c r="B406" t="s">
        <v>13800</v>
      </c>
      <c r="C406" t="s">
        <v>2919</v>
      </c>
      <c r="D406" t="s">
        <v>52</v>
      </c>
      <c r="E406" t="s">
        <v>52</v>
      </c>
      <c r="F406">
        <v>0.96</v>
      </c>
      <c r="G406" t="s">
        <v>52</v>
      </c>
      <c r="H406">
        <v>0.78117205879399998</v>
      </c>
      <c r="I406" t="s">
        <v>52</v>
      </c>
      <c r="J406">
        <v>0.96980856291200002</v>
      </c>
      <c r="K406" t="s">
        <v>52</v>
      </c>
      <c r="L406">
        <f t="shared" si="12"/>
        <v>1</v>
      </c>
      <c r="M406">
        <f t="shared" si="13"/>
        <v>0</v>
      </c>
      <c r="N406">
        <v>0.90366020723499996</v>
      </c>
      <c r="P406"/>
      <c r="Q406"/>
      <c r="R406"/>
      <c r="S406"/>
    </row>
    <row r="407" spans="1:19" x14ac:dyDescent="0.25">
      <c r="A407">
        <v>1116</v>
      </c>
      <c r="B407" t="s">
        <v>2000</v>
      </c>
      <c r="C407" t="s">
        <v>2001</v>
      </c>
      <c r="D407" t="s">
        <v>91</v>
      </c>
      <c r="E407" t="s">
        <v>91</v>
      </c>
      <c r="F407">
        <v>0.92</v>
      </c>
      <c r="G407" t="s">
        <v>91</v>
      </c>
      <c r="H407">
        <v>0.79019218451499995</v>
      </c>
      <c r="I407" t="s">
        <v>91</v>
      </c>
      <c r="J407">
        <v>0.99196059625400002</v>
      </c>
      <c r="K407" t="s">
        <v>91</v>
      </c>
      <c r="L407">
        <f t="shared" si="12"/>
        <v>1</v>
      </c>
      <c r="M407">
        <f t="shared" si="13"/>
        <v>0</v>
      </c>
      <c r="N407">
        <v>0.90071759358900005</v>
      </c>
      <c r="P407"/>
      <c r="Q407"/>
      <c r="R407"/>
      <c r="S407"/>
    </row>
    <row r="408" spans="1:19" x14ac:dyDescent="0.25">
      <c r="A408">
        <v>2153</v>
      </c>
      <c r="B408" t="s">
        <v>1623</v>
      </c>
      <c r="C408" t="s">
        <v>1624</v>
      </c>
      <c r="D408" t="s">
        <v>21</v>
      </c>
      <c r="E408" t="s">
        <v>21</v>
      </c>
      <c r="F408">
        <v>0.84</v>
      </c>
      <c r="G408" t="s">
        <v>21</v>
      </c>
      <c r="H408">
        <v>0.812248061292</v>
      </c>
      <c r="I408" t="s">
        <v>21</v>
      </c>
      <c r="J408">
        <v>0.99495874371000004</v>
      </c>
      <c r="K408" t="s">
        <v>21</v>
      </c>
      <c r="L408">
        <f t="shared" si="12"/>
        <v>1</v>
      </c>
      <c r="M408">
        <f t="shared" si="13"/>
        <v>0</v>
      </c>
      <c r="N408">
        <v>0.88240226833400004</v>
      </c>
      <c r="P408"/>
      <c r="Q408"/>
      <c r="R408"/>
      <c r="S408"/>
    </row>
    <row r="409" spans="1:19" x14ac:dyDescent="0.25">
      <c r="A409">
        <v>5508</v>
      </c>
      <c r="B409" t="s">
        <v>14565</v>
      </c>
      <c r="C409" t="s">
        <v>14566</v>
      </c>
      <c r="D409" t="s">
        <v>129</v>
      </c>
      <c r="E409" t="s">
        <v>129</v>
      </c>
      <c r="F409">
        <v>0.9</v>
      </c>
      <c r="G409" t="s">
        <v>129</v>
      </c>
      <c r="H409">
        <v>0.90026574493599998</v>
      </c>
      <c r="I409" t="s">
        <v>129</v>
      </c>
      <c r="J409">
        <v>0.99983300758299998</v>
      </c>
      <c r="K409" t="s">
        <v>129</v>
      </c>
      <c r="L409">
        <f t="shared" si="12"/>
        <v>1</v>
      </c>
      <c r="M409">
        <f t="shared" si="13"/>
        <v>0</v>
      </c>
      <c r="N409">
        <v>0.93336625084000002</v>
      </c>
      <c r="P409"/>
      <c r="Q409"/>
      <c r="R409"/>
      <c r="S409"/>
    </row>
    <row r="410" spans="1:19" x14ac:dyDescent="0.25">
      <c r="A410">
        <v>5063</v>
      </c>
      <c r="B410" t="s">
        <v>4002</v>
      </c>
      <c r="C410" t="s">
        <v>4003</v>
      </c>
      <c r="D410" t="s">
        <v>10</v>
      </c>
      <c r="E410" t="s">
        <v>10</v>
      </c>
      <c r="F410">
        <v>0.72</v>
      </c>
      <c r="G410" t="s">
        <v>10</v>
      </c>
      <c r="H410">
        <v>0.91003791605999995</v>
      </c>
      <c r="I410" t="s">
        <v>10</v>
      </c>
      <c r="J410">
        <v>0.99958238633200003</v>
      </c>
      <c r="K410" t="s">
        <v>10</v>
      </c>
      <c r="L410">
        <f t="shared" si="12"/>
        <v>1</v>
      </c>
      <c r="M410">
        <f t="shared" si="13"/>
        <v>0</v>
      </c>
      <c r="N410">
        <v>0.87654010079699995</v>
      </c>
      <c r="P410"/>
      <c r="Q410"/>
      <c r="R410"/>
      <c r="S410"/>
    </row>
    <row r="411" spans="1:19" x14ac:dyDescent="0.25">
      <c r="A411">
        <v>3089</v>
      </c>
      <c r="B411" t="s">
        <v>8781</v>
      </c>
      <c r="C411" t="s">
        <v>8782</v>
      </c>
      <c r="D411" t="s">
        <v>10</v>
      </c>
      <c r="E411" t="s">
        <v>10</v>
      </c>
      <c r="F411">
        <v>0.72</v>
      </c>
      <c r="G411" t="s">
        <v>10</v>
      </c>
      <c r="H411">
        <v>0.90089277375999999</v>
      </c>
      <c r="I411" t="s">
        <v>10</v>
      </c>
      <c r="J411">
        <v>0.99970033148500004</v>
      </c>
      <c r="K411" t="s">
        <v>10</v>
      </c>
      <c r="L411">
        <f t="shared" si="12"/>
        <v>1</v>
      </c>
      <c r="M411">
        <f t="shared" si="13"/>
        <v>0</v>
      </c>
      <c r="N411">
        <v>0.87353103508200003</v>
      </c>
      <c r="P411"/>
      <c r="Q411"/>
      <c r="R411"/>
      <c r="S411"/>
    </row>
    <row r="412" spans="1:19" x14ac:dyDescent="0.25">
      <c r="A412">
        <v>2035</v>
      </c>
      <c r="B412" t="s">
        <v>12855</v>
      </c>
      <c r="C412" t="s">
        <v>12856</v>
      </c>
      <c r="D412" t="s">
        <v>185</v>
      </c>
      <c r="E412" t="s">
        <v>185</v>
      </c>
      <c r="F412">
        <v>1</v>
      </c>
      <c r="G412" t="s">
        <v>185</v>
      </c>
      <c r="H412">
        <v>0.89871271436699995</v>
      </c>
      <c r="I412" t="s">
        <v>185</v>
      </c>
      <c r="J412">
        <v>0.98759141790000005</v>
      </c>
      <c r="K412" t="s">
        <v>185</v>
      </c>
      <c r="L412">
        <f t="shared" si="12"/>
        <v>1</v>
      </c>
      <c r="M412">
        <f t="shared" si="13"/>
        <v>0</v>
      </c>
      <c r="N412">
        <v>0.96210137742199997</v>
      </c>
      <c r="P412"/>
      <c r="Q412"/>
      <c r="R412"/>
      <c r="S412"/>
    </row>
    <row r="413" spans="1:19" x14ac:dyDescent="0.25">
      <c r="A413">
        <v>646</v>
      </c>
      <c r="B413" t="s">
        <v>7094</v>
      </c>
      <c r="C413" t="s">
        <v>7095</v>
      </c>
      <c r="D413" t="s">
        <v>52</v>
      </c>
      <c r="E413" t="s">
        <v>52</v>
      </c>
      <c r="F413">
        <v>0.9</v>
      </c>
      <c r="G413" t="s">
        <v>52</v>
      </c>
      <c r="H413">
        <v>0.78117205879399998</v>
      </c>
      <c r="I413" t="s">
        <v>52</v>
      </c>
      <c r="J413">
        <v>0.96980856291200002</v>
      </c>
      <c r="K413" t="s">
        <v>52</v>
      </c>
      <c r="L413">
        <f t="shared" si="12"/>
        <v>1</v>
      </c>
      <c r="M413">
        <f t="shared" si="13"/>
        <v>0</v>
      </c>
      <c r="N413">
        <v>0.88366020723500005</v>
      </c>
      <c r="P413"/>
      <c r="Q413"/>
      <c r="R413"/>
      <c r="S413"/>
    </row>
    <row r="414" spans="1:19" x14ac:dyDescent="0.25">
      <c r="A414">
        <v>1364</v>
      </c>
      <c r="B414" t="s">
        <v>6926</v>
      </c>
      <c r="C414" t="s">
        <v>6927</v>
      </c>
      <c r="D414" t="s">
        <v>10</v>
      </c>
      <c r="E414" t="s">
        <v>10</v>
      </c>
      <c r="F414">
        <v>0.95</v>
      </c>
      <c r="G414" t="s">
        <v>10</v>
      </c>
      <c r="H414">
        <v>0.92087150820100006</v>
      </c>
      <c r="I414" t="s">
        <v>10</v>
      </c>
      <c r="J414">
        <v>0.99917001922500004</v>
      </c>
      <c r="K414" t="s">
        <v>10</v>
      </c>
      <c r="L414">
        <f t="shared" si="12"/>
        <v>1</v>
      </c>
      <c r="M414">
        <f t="shared" si="13"/>
        <v>0</v>
      </c>
      <c r="N414">
        <v>0.95668050914199998</v>
      </c>
      <c r="P414"/>
      <c r="Q414"/>
      <c r="R414"/>
      <c r="S414"/>
    </row>
    <row r="415" spans="1:19" x14ac:dyDescent="0.25">
      <c r="A415">
        <v>489</v>
      </c>
      <c r="B415" t="s">
        <v>9238</v>
      </c>
      <c r="C415" t="s">
        <v>482</v>
      </c>
      <c r="D415" t="s">
        <v>446</v>
      </c>
      <c r="E415" t="s">
        <v>446</v>
      </c>
      <c r="F415">
        <v>1</v>
      </c>
      <c r="G415" t="s">
        <v>446</v>
      </c>
      <c r="H415">
        <v>0.93384564901099998</v>
      </c>
      <c r="I415" t="s">
        <v>446</v>
      </c>
      <c r="J415">
        <v>0.99931981635900002</v>
      </c>
      <c r="K415" t="s">
        <v>446</v>
      </c>
      <c r="L415">
        <f t="shared" si="12"/>
        <v>1</v>
      </c>
      <c r="M415">
        <f t="shared" si="13"/>
        <v>0</v>
      </c>
      <c r="N415">
        <v>0.97772182179</v>
      </c>
      <c r="P415"/>
      <c r="Q415"/>
      <c r="R415"/>
      <c r="S415"/>
    </row>
    <row r="416" spans="1:19" x14ac:dyDescent="0.25">
      <c r="A416">
        <v>4184</v>
      </c>
      <c r="B416" t="s">
        <v>8057</v>
      </c>
      <c r="C416" t="s">
        <v>8058</v>
      </c>
      <c r="D416" t="s">
        <v>21</v>
      </c>
      <c r="E416" t="s">
        <v>21</v>
      </c>
      <c r="F416">
        <v>0.93</v>
      </c>
      <c r="G416" t="s">
        <v>21</v>
      </c>
      <c r="H416">
        <v>0.92207105375300003</v>
      </c>
      <c r="I416" t="s">
        <v>21</v>
      </c>
      <c r="J416">
        <v>0.99804237332900003</v>
      </c>
      <c r="K416" t="s">
        <v>21</v>
      </c>
      <c r="L416">
        <f t="shared" si="12"/>
        <v>1</v>
      </c>
      <c r="M416">
        <f t="shared" si="13"/>
        <v>0</v>
      </c>
      <c r="N416">
        <v>0.95003780902699997</v>
      </c>
      <c r="P416"/>
      <c r="Q416"/>
      <c r="R416"/>
      <c r="S416"/>
    </row>
    <row r="417" spans="1:19" x14ac:dyDescent="0.25">
      <c r="A417">
        <v>5004</v>
      </c>
      <c r="B417" t="s">
        <v>5478</v>
      </c>
      <c r="C417" t="s">
        <v>5479</v>
      </c>
      <c r="D417" t="s">
        <v>21</v>
      </c>
      <c r="E417" t="s">
        <v>21</v>
      </c>
      <c r="F417">
        <v>0.91</v>
      </c>
      <c r="G417" t="s">
        <v>21</v>
      </c>
      <c r="H417">
        <v>0.95524613635900002</v>
      </c>
      <c r="I417" t="s">
        <v>21</v>
      </c>
      <c r="J417">
        <v>0.999069978937</v>
      </c>
      <c r="K417" t="s">
        <v>21</v>
      </c>
      <c r="L417">
        <f t="shared" si="12"/>
        <v>1</v>
      </c>
      <c r="M417">
        <f t="shared" si="13"/>
        <v>0</v>
      </c>
      <c r="N417">
        <v>0.95477203843199998</v>
      </c>
      <c r="P417"/>
      <c r="Q417"/>
      <c r="R417"/>
      <c r="S417"/>
    </row>
    <row r="418" spans="1:19" x14ac:dyDescent="0.25">
      <c r="A418">
        <v>5875</v>
      </c>
      <c r="B418" t="s">
        <v>12021</v>
      </c>
      <c r="C418" t="s">
        <v>12022</v>
      </c>
      <c r="D418" t="s">
        <v>52</v>
      </c>
      <c r="E418" t="s">
        <v>52</v>
      </c>
      <c r="F418">
        <v>0.98</v>
      </c>
      <c r="G418" t="s">
        <v>52</v>
      </c>
      <c r="H418">
        <v>0.84349822748199998</v>
      </c>
      <c r="I418" t="s">
        <v>52</v>
      </c>
      <c r="J418">
        <v>0.99473782122200005</v>
      </c>
      <c r="K418" t="s">
        <v>52</v>
      </c>
      <c r="L418">
        <f t="shared" si="12"/>
        <v>1</v>
      </c>
      <c r="M418">
        <f t="shared" si="13"/>
        <v>0</v>
      </c>
      <c r="N418">
        <v>0.93941201623500004</v>
      </c>
      <c r="P418"/>
      <c r="Q418"/>
      <c r="R418"/>
      <c r="S418"/>
    </row>
    <row r="419" spans="1:19" x14ac:dyDescent="0.25">
      <c r="A419">
        <v>5893</v>
      </c>
      <c r="B419" t="s">
        <v>11761</v>
      </c>
      <c r="C419" t="s">
        <v>11762</v>
      </c>
      <c r="D419" t="s">
        <v>42</v>
      </c>
      <c r="E419" t="s">
        <v>42</v>
      </c>
      <c r="F419">
        <v>0.95</v>
      </c>
      <c r="G419" t="s">
        <v>42</v>
      </c>
      <c r="H419">
        <v>0.62224980937200003</v>
      </c>
      <c r="I419" t="s">
        <v>42</v>
      </c>
      <c r="J419">
        <v>0.99836355917800002</v>
      </c>
      <c r="K419" t="s">
        <v>42</v>
      </c>
      <c r="L419">
        <f t="shared" si="12"/>
        <v>1</v>
      </c>
      <c r="M419">
        <f t="shared" si="13"/>
        <v>0</v>
      </c>
      <c r="N419">
        <v>0.85687112285</v>
      </c>
      <c r="P419"/>
      <c r="Q419"/>
      <c r="R419"/>
      <c r="S419"/>
    </row>
    <row r="420" spans="1:19" x14ac:dyDescent="0.25">
      <c r="A420">
        <v>1121</v>
      </c>
      <c r="B420" t="s">
        <v>11392</v>
      </c>
      <c r="C420" t="s">
        <v>11393</v>
      </c>
      <c r="D420" t="s">
        <v>91</v>
      </c>
      <c r="E420" t="s">
        <v>91</v>
      </c>
      <c r="F420">
        <v>0.83</v>
      </c>
      <c r="G420" t="s">
        <v>91</v>
      </c>
      <c r="H420">
        <v>0.79019218451499995</v>
      </c>
      <c r="I420" t="s">
        <v>91</v>
      </c>
      <c r="J420">
        <v>0.99196059625400002</v>
      </c>
      <c r="K420" t="s">
        <v>91</v>
      </c>
      <c r="L420">
        <f t="shared" si="12"/>
        <v>1</v>
      </c>
      <c r="M420">
        <f t="shared" si="13"/>
        <v>0</v>
      </c>
      <c r="N420">
        <v>0.87071759358900003</v>
      </c>
      <c r="P420"/>
      <c r="Q420"/>
      <c r="R420"/>
      <c r="S420"/>
    </row>
    <row r="421" spans="1:19" x14ac:dyDescent="0.25">
      <c r="A421">
        <v>1171</v>
      </c>
      <c r="B421" t="s">
        <v>12985</v>
      </c>
      <c r="C421" t="s">
        <v>12986</v>
      </c>
      <c r="D421" t="s">
        <v>116</v>
      </c>
      <c r="E421" t="s">
        <v>116</v>
      </c>
      <c r="F421">
        <v>0.76</v>
      </c>
      <c r="G421" t="s">
        <v>116</v>
      </c>
      <c r="H421">
        <v>0.88678070341799997</v>
      </c>
      <c r="I421" t="s">
        <v>116</v>
      </c>
      <c r="J421">
        <v>0.99963517927300005</v>
      </c>
      <c r="K421" t="s">
        <v>116</v>
      </c>
      <c r="L421">
        <f t="shared" si="12"/>
        <v>1</v>
      </c>
      <c r="M421">
        <f t="shared" si="13"/>
        <v>0</v>
      </c>
      <c r="N421">
        <v>0.88213862756399997</v>
      </c>
      <c r="P421"/>
      <c r="Q421"/>
      <c r="R421"/>
      <c r="S421"/>
    </row>
    <row r="422" spans="1:19" x14ac:dyDescent="0.25">
      <c r="A422">
        <v>2391</v>
      </c>
      <c r="B422" t="s">
        <v>5354</v>
      </c>
      <c r="C422" t="s">
        <v>442</v>
      </c>
      <c r="D422" t="s">
        <v>21</v>
      </c>
      <c r="E422" t="s">
        <v>21</v>
      </c>
      <c r="F422">
        <v>1</v>
      </c>
      <c r="G422" t="s">
        <v>21</v>
      </c>
      <c r="H422">
        <v>0.93523243832199998</v>
      </c>
      <c r="I422" t="s">
        <v>21</v>
      </c>
      <c r="J422">
        <v>0.99997126295500005</v>
      </c>
      <c r="K422" t="s">
        <v>21</v>
      </c>
      <c r="L422">
        <f t="shared" si="12"/>
        <v>1</v>
      </c>
      <c r="M422">
        <f t="shared" si="13"/>
        <v>0</v>
      </c>
      <c r="N422">
        <v>0.97840123375900001</v>
      </c>
      <c r="P422"/>
      <c r="Q422"/>
      <c r="R422"/>
      <c r="S422"/>
    </row>
    <row r="423" spans="1:19" x14ac:dyDescent="0.25">
      <c r="A423">
        <v>4223</v>
      </c>
      <c r="B423" t="s">
        <v>11206</v>
      </c>
      <c r="C423" t="s">
        <v>11207</v>
      </c>
      <c r="D423" t="s">
        <v>10</v>
      </c>
      <c r="E423" t="s">
        <v>257</v>
      </c>
      <c r="F423">
        <v>0.87</v>
      </c>
      <c r="G423" t="s">
        <v>257</v>
      </c>
      <c r="H423">
        <v>0.641712322675</v>
      </c>
      <c r="I423" t="s">
        <v>257</v>
      </c>
      <c r="J423">
        <v>0.80167895770800002</v>
      </c>
      <c r="K423" t="s">
        <v>257</v>
      </c>
      <c r="L423">
        <f t="shared" si="12"/>
        <v>0</v>
      </c>
      <c r="M423">
        <f t="shared" si="13"/>
        <v>1</v>
      </c>
      <c r="N423">
        <v>0.77113042679400001</v>
      </c>
      <c r="P423"/>
      <c r="Q423"/>
      <c r="R423"/>
      <c r="S423"/>
    </row>
    <row r="424" spans="1:19" x14ac:dyDescent="0.25">
      <c r="A424">
        <v>3800</v>
      </c>
      <c r="B424" t="s">
        <v>4634</v>
      </c>
      <c r="C424" t="s">
        <v>4635</v>
      </c>
      <c r="D424" t="s">
        <v>21</v>
      </c>
      <c r="E424" t="s">
        <v>21</v>
      </c>
      <c r="F424">
        <v>0.84</v>
      </c>
      <c r="G424" t="s">
        <v>21</v>
      </c>
      <c r="H424">
        <v>0.90103308435200002</v>
      </c>
      <c r="I424" t="s">
        <v>21</v>
      </c>
      <c r="J424">
        <v>0.99988188655200005</v>
      </c>
      <c r="K424" t="s">
        <v>21</v>
      </c>
      <c r="L424">
        <f t="shared" si="12"/>
        <v>1</v>
      </c>
      <c r="M424">
        <f t="shared" si="13"/>
        <v>0</v>
      </c>
      <c r="N424">
        <v>0.91363832363399999</v>
      </c>
      <c r="P424"/>
      <c r="Q424"/>
      <c r="R424"/>
      <c r="S424"/>
    </row>
    <row r="425" spans="1:19" x14ac:dyDescent="0.25">
      <c r="A425">
        <v>5559</v>
      </c>
      <c r="B425" t="s">
        <v>12597</v>
      </c>
      <c r="C425" t="s">
        <v>12598</v>
      </c>
      <c r="D425" t="s">
        <v>21</v>
      </c>
      <c r="E425" t="s">
        <v>21</v>
      </c>
      <c r="F425">
        <v>0.79</v>
      </c>
      <c r="G425" t="s">
        <v>21</v>
      </c>
      <c r="H425">
        <v>0.935642029278</v>
      </c>
      <c r="I425" t="s">
        <v>21</v>
      </c>
      <c r="J425">
        <v>0.99887692275899997</v>
      </c>
      <c r="K425" t="s">
        <v>21</v>
      </c>
      <c r="L425">
        <f t="shared" si="12"/>
        <v>1</v>
      </c>
      <c r="M425">
        <f t="shared" si="13"/>
        <v>0</v>
      </c>
      <c r="N425">
        <v>0.90817298401199997</v>
      </c>
      <c r="P425"/>
      <c r="Q425"/>
      <c r="R425"/>
      <c r="S425"/>
    </row>
    <row r="426" spans="1:19" x14ac:dyDescent="0.25">
      <c r="A426">
        <v>1911</v>
      </c>
      <c r="B426" t="s">
        <v>13658</v>
      </c>
      <c r="C426" t="s">
        <v>13659</v>
      </c>
      <c r="D426" t="s">
        <v>21</v>
      </c>
      <c r="E426" t="s">
        <v>21</v>
      </c>
      <c r="F426">
        <v>0.91</v>
      </c>
      <c r="G426" t="s">
        <v>21</v>
      </c>
      <c r="H426">
        <v>0.95515826724499997</v>
      </c>
      <c r="I426" t="s">
        <v>21</v>
      </c>
      <c r="J426">
        <v>0.99999426465200003</v>
      </c>
      <c r="K426" t="s">
        <v>21</v>
      </c>
      <c r="L426">
        <f t="shared" si="12"/>
        <v>1</v>
      </c>
      <c r="M426">
        <f t="shared" si="13"/>
        <v>0</v>
      </c>
      <c r="N426">
        <v>0.95505084396600004</v>
      </c>
      <c r="P426"/>
      <c r="Q426"/>
      <c r="R426"/>
      <c r="S426"/>
    </row>
    <row r="427" spans="1:19" x14ac:dyDescent="0.25">
      <c r="A427">
        <v>1158</v>
      </c>
      <c r="B427" t="s">
        <v>9847</v>
      </c>
      <c r="C427" t="s">
        <v>9848</v>
      </c>
      <c r="D427" t="s">
        <v>116</v>
      </c>
      <c r="E427" t="s">
        <v>116</v>
      </c>
      <c r="F427">
        <v>0.85</v>
      </c>
      <c r="G427" t="s">
        <v>257</v>
      </c>
      <c r="H427">
        <v>0.53130859177199996</v>
      </c>
      <c r="I427" t="s">
        <v>257</v>
      </c>
      <c r="J427">
        <v>0.94949972038700003</v>
      </c>
      <c r="K427" t="s">
        <v>257</v>
      </c>
      <c r="L427">
        <f t="shared" si="12"/>
        <v>0</v>
      </c>
      <c r="M427">
        <f t="shared" si="13"/>
        <v>1</v>
      </c>
      <c r="N427">
        <v>0.49360277071999997</v>
      </c>
      <c r="P427"/>
      <c r="Q427"/>
      <c r="R427"/>
      <c r="S427"/>
    </row>
    <row r="428" spans="1:19" x14ac:dyDescent="0.25">
      <c r="A428">
        <v>5788</v>
      </c>
      <c r="B428" t="s">
        <v>12876</v>
      </c>
      <c r="C428" t="s">
        <v>12877</v>
      </c>
      <c r="D428" t="s">
        <v>52</v>
      </c>
      <c r="E428" t="s">
        <v>52</v>
      </c>
      <c r="F428">
        <v>0.71</v>
      </c>
      <c r="G428" t="s">
        <v>52</v>
      </c>
      <c r="H428">
        <v>0.56784057024400003</v>
      </c>
      <c r="I428" t="s">
        <v>52</v>
      </c>
      <c r="J428">
        <v>0.966692220155</v>
      </c>
      <c r="K428" t="s">
        <v>52</v>
      </c>
      <c r="L428">
        <f t="shared" si="12"/>
        <v>1</v>
      </c>
      <c r="M428">
        <f t="shared" si="13"/>
        <v>0</v>
      </c>
      <c r="N428">
        <v>0.74817759679999996</v>
      </c>
      <c r="P428"/>
      <c r="Q428"/>
      <c r="R428"/>
      <c r="S428"/>
    </row>
    <row r="429" spans="1:19" x14ac:dyDescent="0.25">
      <c r="A429">
        <v>903</v>
      </c>
      <c r="B429" t="s">
        <v>7955</v>
      </c>
      <c r="C429" t="s">
        <v>2652</v>
      </c>
      <c r="D429" t="s">
        <v>21</v>
      </c>
      <c r="E429" t="s">
        <v>21</v>
      </c>
      <c r="F429">
        <v>1</v>
      </c>
      <c r="G429" t="s">
        <v>21</v>
      </c>
      <c r="H429">
        <v>0.61246932226700002</v>
      </c>
      <c r="I429" t="s">
        <v>21</v>
      </c>
      <c r="J429">
        <v>0.99367389526299998</v>
      </c>
      <c r="K429" t="s">
        <v>21</v>
      </c>
      <c r="L429">
        <f t="shared" si="12"/>
        <v>1</v>
      </c>
      <c r="M429">
        <f t="shared" si="13"/>
        <v>0</v>
      </c>
      <c r="N429">
        <v>0.86871440584299997</v>
      </c>
      <c r="P429"/>
      <c r="Q429"/>
      <c r="R429"/>
      <c r="S429"/>
    </row>
    <row r="430" spans="1:19" x14ac:dyDescent="0.25">
      <c r="A430">
        <v>2429</v>
      </c>
      <c r="B430" t="s">
        <v>14088</v>
      </c>
      <c r="C430" t="s">
        <v>14089</v>
      </c>
      <c r="D430" t="s">
        <v>91</v>
      </c>
      <c r="E430" t="s">
        <v>91</v>
      </c>
      <c r="F430">
        <v>0.98</v>
      </c>
      <c r="G430" t="s">
        <v>91</v>
      </c>
      <c r="H430">
        <v>0.77776541190100001</v>
      </c>
      <c r="I430" t="s">
        <v>91</v>
      </c>
      <c r="J430">
        <v>0.99969514072499999</v>
      </c>
      <c r="K430" t="s">
        <v>91</v>
      </c>
      <c r="L430">
        <f t="shared" si="12"/>
        <v>1</v>
      </c>
      <c r="M430">
        <f t="shared" si="13"/>
        <v>0</v>
      </c>
      <c r="N430">
        <v>0.91915351754200003</v>
      </c>
      <c r="P430"/>
      <c r="Q430"/>
      <c r="R430"/>
      <c r="S430"/>
    </row>
    <row r="431" spans="1:19" x14ac:dyDescent="0.25">
      <c r="A431">
        <v>2976</v>
      </c>
      <c r="B431" t="s">
        <v>8741</v>
      </c>
      <c r="C431" t="s">
        <v>8742</v>
      </c>
      <c r="D431" t="s">
        <v>10</v>
      </c>
      <c r="E431" t="s">
        <v>10</v>
      </c>
      <c r="F431">
        <v>0.7</v>
      </c>
      <c r="G431" t="s">
        <v>52</v>
      </c>
      <c r="H431">
        <v>0.163160097645</v>
      </c>
      <c r="I431" t="s">
        <v>52</v>
      </c>
      <c r="J431">
        <v>0.39728729216000003</v>
      </c>
      <c r="K431" t="s">
        <v>52</v>
      </c>
      <c r="L431">
        <f t="shared" si="12"/>
        <v>0</v>
      </c>
      <c r="M431">
        <f t="shared" si="13"/>
        <v>1</v>
      </c>
      <c r="N431">
        <v>0.18681579660200001</v>
      </c>
      <c r="P431"/>
      <c r="Q431"/>
      <c r="R431"/>
      <c r="S431"/>
    </row>
    <row r="432" spans="1:19" x14ac:dyDescent="0.25">
      <c r="A432">
        <v>4911</v>
      </c>
      <c r="B432" t="s">
        <v>13519</v>
      </c>
      <c r="C432" t="s">
        <v>13520</v>
      </c>
      <c r="D432" t="s">
        <v>10</v>
      </c>
      <c r="E432" t="s">
        <v>129</v>
      </c>
      <c r="F432">
        <v>0.7</v>
      </c>
      <c r="G432" t="s">
        <v>10</v>
      </c>
      <c r="H432">
        <v>0.88482268166699996</v>
      </c>
      <c r="I432" t="s">
        <v>10</v>
      </c>
      <c r="J432">
        <v>0.99758335858799996</v>
      </c>
      <c r="K432" t="s">
        <v>10</v>
      </c>
      <c r="L432">
        <f t="shared" si="12"/>
        <v>1</v>
      </c>
      <c r="M432">
        <f t="shared" si="13"/>
        <v>0</v>
      </c>
      <c r="N432">
        <v>0.62746868008500001</v>
      </c>
      <c r="P432"/>
      <c r="Q432"/>
      <c r="R432"/>
      <c r="S432"/>
    </row>
    <row r="433" spans="1:19" x14ac:dyDescent="0.25">
      <c r="A433">
        <v>3582</v>
      </c>
      <c r="B433" t="s">
        <v>10781</v>
      </c>
      <c r="C433" t="s">
        <v>10782</v>
      </c>
      <c r="D433" t="s">
        <v>10</v>
      </c>
      <c r="E433" t="s">
        <v>91</v>
      </c>
      <c r="F433">
        <v>0.69</v>
      </c>
      <c r="G433" t="s">
        <v>10</v>
      </c>
      <c r="H433">
        <v>0.83665387451200002</v>
      </c>
      <c r="I433" t="s">
        <v>10</v>
      </c>
      <c r="J433">
        <v>0.997230261698</v>
      </c>
      <c r="K433" t="s">
        <v>10</v>
      </c>
      <c r="L433">
        <f t="shared" si="12"/>
        <v>1</v>
      </c>
      <c r="M433">
        <f t="shared" si="13"/>
        <v>0</v>
      </c>
      <c r="N433">
        <v>0.61129471206999997</v>
      </c>
      <c r="P433"/>
      <c r="Q433"/>
      <c r="R433"/>
      <c r="S433"/>
    </row>
    <row r="434" spans="1:19" x14ac:dyDescent="0.25">
      <c r="A434">
        <v>4702</v>
      </c>
      <c r="B434" t="s">
        <v>1219</v>
      </c>
      <c r="C434" t="s">
        <v>1220</v>
      </c>
      <c r="D434" t="s">
        <v>21</v>
      </c>
      <c r="E434" t="s">
        <v>21</v>
      </c>
      <c r="F434">
        <v>0.7</v>
      </c>
      <c r="G434" t="s">
        <v>21</v>
      </c>
      <c r="H434">
        <v>0.89217683887699994</v>
      </c>
      <c r="I434" t="s">
        <v>21</v>
      </c>
      <c r="J434">
        <v>0.99855599496900005</v>
      </c>
      <c r="K434" t="s">
        <v>21</v>
      </c>
      <c r="L434">
        <f t="shared" si="12"/>
        <v>1</v>
      </c>
      <c r="M434">
        <f t="shared" si="13"/>
        <v>0</v>
      </c>
      <c r="N434">
        <v>0.86357761128199995</v>
      </c>
      <c r="P434"/>
      <c r="Q434"/>
      <c r="R434"/>
      <c r="S434"/>
    </row>
    <row r="435" spans="1:19" x14ac:dyDescent="0.25">
      <c r="A435">
        <v>2224</v>
      </c>
      <c r="B435" t="s">
        <v>4215</v>
      </c>
      <c r="C435" t="s">
        <v>4216</v>
      </c>
      <c r="D435" t="s">
        <v>21</v>
      </c>
      <c r="E435" t="s">
        <v>21</v>
      </c>
      <c r="F435">
        <v>0.72</v>
      </c>
      <c r="G435" t="s">
        <v>21</v>
      </c>
      <c r="H435">
        <v>0.95448440889999997</v>
      </c>
      <c r="I435" t="s">
        <v>21</v>
      </c>
      <c r="J435">
        <v>0.99999674175300002</v>
      </c>
      <c r="K435" t="s">
        <v>21</v>
      </c>
      <c r="L435">
        <f t="shared" si="12"/>
        <v>1</v>
      </c>
      <c r="M435">
        <f t="shared" si="13"/>
        <v>0</v>
      </c>
      <c r="N435">
        <v>0.89149371688400003</v>
      </c>
      <c r="P435"/>
      <c r="Q435"/>
      <c r="R435"/>
      <c r="S435"/>
    </row>
    <row r="436" spans="1:19" x14ac:dyDescent="0.25">
      <c r="A436">
        <v>4008</v>
      </c>
      <c r="B436" t="s">
        <v>11664</v>
      </c>
      <c r="C436" t="s">
        <v>11665</v>
      </c>
      <c r="D436" t="s">
        <v>52</v>
      </c>
      <c r="E436" t="s">
        <v>91</v>
      </c>
      <c r="F436">
        <v>0.69</v>
      </c>
      <c r="G436" t="s">
        <v>52</v>
      </c>
      <c r="H436">
        <v>0.91229229598700001</v>
      </c>
      <c r="I436" t="s">
        <v>52</v>
      </c>
      <c r="J436">
        <v>0.98364081139699999</v>
      </c>
      <c r="K436" t="s">
        <v>52</v>
      </c>
      <c r="L436">
        <f t="shared" si="12"/>
        <v>1</v>
      </c>
      <c r="M436">
        <f t="shared" si="13"/>
        <v>0</v>
      </c>
      <c r="N436">
        <v>0.63197770246100005</v>
      </c>
      <c r="P436"/>
      <c r="Q436"/>
      <c r="R436"/>
      <c r="S436"/>
    </row>
    <row r="437" spans="1:19" x14ac:dyDescent="0.25">
      <c r="A437">
        <v>5980</v>
      </c>
      <c r="B437" t="s">
        <v>9168</v>
      </c>
      <c r="C437" t="s">
        <v>9169</v>
      </c>
      <c r="D437" t="s">
        <v>21</v>
      </c>
      <c r="E437" t="s">
        <v>21</v>
      </c>
      <c r="F437">
        <v>0.91</v>
      </c>
      <c r="G437" t="s">
        <v>129</v>
      </c>
      <c r="H437">
        <v>0.52896302368799997</v>
      </c>
      <c r="I437" t="s">
        <v>129</v>
      </c>
      <c r="J437">
        <v>0.75372030274299995</v>
      </c>
      <c r="K437" t="s">
        <v>129</v>
      </c>
      <c r="L437">
        <f t="shared" si="12"/>
        <v>0</v>
      </c>
      <c r="M437">
        <f t="shared" si="13"/>
        <v>1</v>
      </c>
      <c r="N437">
        <v>0.42756110880999998</v>
      </c>
      <c r="P437"/>
      <c r="Q437"/>
      <c r="R437"/>
      <c r="S437"/>
    </row>
    <row r="438" spans="1:19" x14ac:dyDescent="0.25">
      <c r="A438">
        <v>4036</v>
      </c>
      <c r="B438" t="s">
        <v>10708</v>
      </c>
      <c r="C438" t="s">
        <v>9834</v>
      </c>
      <c r="D438" t="s">
        <v>21</v>
      </c>
      <c r="E438" t="s">
        <v>21</v>
      </c>
      <c r="F438">
        <v>0.94</v>
      </c>
      <c r="G438" t="s">
        <v>21</v>
      </c>
      <c r="H438">
        <v>0.96108416037699995</v>
      </c>
      <c r="I438" t="s">
        <v>21</v>
      </c>
      <c r="J438">
        <v>0.99992866816199999</v>
      </c>
      <c r="K438" t="s">
        <v>21</v>
      </c>
      <c r="L438">
        <f t="shared" si="12"/>
        <v>1</v>
      </c>
      <c r="M438">
        <f t="shared" si="13"/>
        <v>0</v>
      </c>
      <c r="N438">
        <v>0.96700427617999996</v>
      </c>
      <c r="P438"/>
      <c r="Q438"/>
      <c r="R438"/>
      <c r="S438"/>
    </row>
    <row r="439" spans="1:19" x14ac:dyDescent="0.25">
      <c r="A439">
        <v>1516</v>
      </c>
      <c r="B439" t="s">
        <v>12823</v>
      </c>
      <c r="C439" t="s">
        <v>12824</v>
      </c>
      <c r="D439" t="s">
        <v>10</v>
      </c>
      <c r="E439" t="s">
        <v>257</v>
      </c>
      <c r="F439">
        <v>0.76</v>
      </c>
      <c r="G439" t="s">
        <v>10</v>
      </c>
      <c r="H439">
        <v>0.934259465382</v>
      </c>
      <c r="I439" t="s">
        <v>10</v>
      </c>
      <c r="J439">
        <v>0.999965322356</v>
      </c>
      <c r="K439" t="s">
        <v>10</v>
      </c>
      <c r="L439">
        <f t="shared" si="12"/>
        <v>1</v>
      </c>
      <c r="M439">
        <f t="shared" si="13"/>
        <v>0</v>
      </c>
      <c r="N439">
        <v>0.64474159591299995</v>
      </c>
      <c r="P439"/>
      <c r="Q439"/>
      <c r="R439"/>
      <c r="S439"/>
    </row>
    <row r="440" spans="1:19" x14ac:dyDescent="0.25">
      <c r="A440">
        <v>687</v>
      </c>
      <c r="B440" t="s">
        <v>10883</v>
      </c>
      <c r="C440" t="s">
        <v>10884</v>
      </c>
      <c r="D440" t="s">
        <v>257</v>
      </c>
      <c r="E440" t="s">
        <v>257</v>
      </c>
      <c r="F440">
        <v>0.84</v>
      </c>
      <c r="G440" t="s">
        <v>257</v>
      </c>
      <c r="H440">
        <v>0.81025896552099996</v>
      </c>
      <c r="I440" t="s">
        <v>257</v>
      </c>
      <c r="J440">
        <v>0.93185758758600001</v>
      </c>
      <c r="K440" t="s">
        <v>257</v>
      </c>
      <c r="L440">
        <f t="shared" si="12"/>
        <v>1</v>
      </c>
      <c r="M440">
        <f t="shared" si="13"/>
        <v>0</v>
      </c>
      <c r="N440">
        <v>0.86070551770199999</v>
      </c>
      <c r="P440"/>
      <c r="Q440"/>
      <c r="R440"/>
      <c r="S440"/>
    </row>
    <row r="441" spans="1:19" x14ac:dyDescent="0.25">
      <c r="A441">
        <v>4558</v>
      </c>
      <c r="B441" t="s">
        <v>4132</v>
      </c>
      <c r="C441" t="s">
        <v>4133</v>
      </c>
      <c r="D441" t="s">
        <v>42</v>
      </c>
      <c r="E441" t="s">
        <v>21</v>
      </c>
      <c r="F441">
        <v>0.73</v>
      </c>
      <c r="G441" t="s">
        <v>42</v>
      </c>
      <c r="H441">
        <v>0.76532868527800002</v>
      </c>
      <c r="I441" t="s">
        <v>42</v>
      </c>
      <c r="J441">
        <v>0.98354242697200001</v>
      </c>
      <c r="K441" t="s">
        <v>42</v>
      </c>
      <c r="L441">
        <f t="shared" si="12"/>
        <v>1</v>
      </c>
      <c r="M441">
        <f t="shared" si="13"/>
        <v>0</v>
      </c>
      <c r="N441">
        <v>0.582957037417</v>
      </c>
      <c r="P441"/>
      <c r="Q441"/>
      <c r="R441"/>
      <c r="S441"/>
    </row>
    <row r="442" spans="1:19" x14ac:dyDescent="0.25">
      <c r="A442">
        <v>526</v>
      </c>
      <c r="B442" t="s">
        <v>14639</v>
      </c>
      <c r="C442" t="s">
        <v>1335</v>
      </c>
      <c r="D442" t="s">
        <v>52</v>
      </c>
      <c r="E442" t="s">
        <v>52</v>
      </c>
      <c r="F442">
        <v>0.92</v>
      </c>
      <c r="G442" t="s">
        <v>52</v>
      </c>
      <c r="H442">
        <v>0.78117205879399998</v>
      </c>
      <c r="I442" t="s">
        <v>52</v>
      </c>
      <c r="J442">
        <v>0.96980856291200002</v>
      </c>
      <c r="K442" t="s">
        <v>52</v>
      </c>
      <c r="L442">
        <f t="shared" si="12"/>
        <v>1</v>
      </c>
      <c r="M442">
        <f t="shared" si="13"/>
        <v>0</v>
      </c>
      <c r="N442">
        <v>0.89032687390200005</v>
      </c>
      <c r="P442"/>
      <c r="Q442"/>
      <c r="R442"/>
      <c r="S442"/>
    </row>
    <row r="443" spans="1:19" x14ac:dyDescent="0.25">
      <c r="A443">
        <v>2513</v>
      </c>
      <c r="B443" t="s">
        <v>11983</v>
      </c>
      <c r="C443" t="s">
        <v>11984</v>
      </c>
      <c r="D443" t="s">
        <v>52</v>
      </c>
      <c r="E443" t="s">
        <v>91</v>
      </c>
      <c r="F443">
        <v>0.78</v>
      </c>
      <c r="G443" t="s">
        <v>52</v>
      </c>
      <c r="H443">
        <v>0.83443796926900005</v>
      </c>
      <c r="I443" t="s">
        <v>52</v>
      </c>
      <c r="J443">
        <v>0.90367200369800005</v>
      </c>
      <c r="K443" t="s">
        <v>52</v>
      </c>
      <c r="L443">
        <f t="shared" si="12"/>
        <v>1</v>
      </c>
      <c r="M443">
        <f t="shared" si="13"/>
        <v>0</v>
      </c>
      <c r="N443">
        <v>0.57936999098899999</v>
      </c>
      <c r="P443"/>
      <c r="Q443"/>
      <c r="R443"/>
      <c r="S443"/>
    </row>
    <row r="444" spans="1:19" x14ac:dyDescent="0.25">
      <c r="A444">
        <v>2031</v>
      </c>
      <c r="B444" t="s">
        <v>13818</v>
      </c>
      <c r="C444" t="s">
        <v>6613</v>
      </c>
      <c r="D444" t="s">
        <v>34</v>
      </c>
      <c r="E444" t="s">
        <v>34</v>
      </c>
      <c r="F444">
        <v>1</v>
      </c>
      <c r="G444" t="s">
        <v>34</v>
      </c>
      <c r="H444">
        <v>0.823660804907</v>
      </c>
      <c r="I444" t="s">
        <v>34</v>
      </c>
      <c r="J444">
        <v>0.99700980536899997</v>
      </c>
      <c r="K444" t="s">
        <v>34</v>
      </c>
      <c r="L444">
        <f t="shared" si="12"/>
        <v>1</v>
      </c>
      <c r="M444">
        <f t="shared" si="13"/>
        <v>0</v>
      </c>
      <c r="N444">
        <v>0.94022353675899994</v>
      </c>
      <c r="P444"/>
      <c r="Q444"/>
      <c r="R444"/>
      <c r="S444"/>
    </row>
    <row r="445" spans="1:19" x14ac:dyDescent="0.25">
      <c r="A445">
        <v>5917</v>
      </c>
      <c r="B445" t="s">
        <v>10559</v>
      </c>
      <c r="C445" t="s">
        <v>10560</v>
      </c>
      <c r="D445" t="s">
        <v>21</v>
      </c>
      <c r="E445" t="s">
        <v>21</v>
      </c>
      <c r="F445">
        <v>0.88</v>
      </c>
      <c r="G445" t="s">
        <v>21</v>
      </c>
      <c r="H445">
        <v>0.84105479148200002</v>
      </c>
      <c r="I445" t="s">
        <v>21</v>
      </c>
      <c r="J445">
        <v>0.96674850423900005</v>
      </c>
      <c r="K445" t="s">
        <v>21</v>
      </c>
      <c r="L445">
        <f t="shared" si="12"/>
        <v>1</v>
      </c>
      <c r="M445">
        <f t="shared" si="13"/>
        <v>0</v>
      </c>
      <c r="N445">
        <v>0.89593443190699995</v>
      </c>
      <c r="P445"/>
      <c r="Q445"/>
      <c r="R445"/>
      <c r="S445"/>
    </row>
    <row r="446" spans="1:19" x14ac:dyDescent="0.25">
      <c r="A446">
        <v>2876</v>
      </c>
      <c r="B446" t="s">
        <v>13809</v>
      </c>
      <c r="C446" t="s">
        <v>13810</v>
      </c>
      <c r="D446" t="s">
        <v>42</v>
      </c>
      <c r="E446" t="s">
        <v>42</v>
      </c>
      <c r="F446">
        <v>0.89</v>
      </c>
      <c r="G446" t="s">
        <v>42</v>
      </c>
      <c r="H446">
        <v>0.82788990855</v>
      </c>
      <c r="I446" t="s">
        <v>42</v>
      </c>
      <c r="J446">
        <v>0.99997583233800003</v>
      </c>
      <c r="K446" t="s">
        <v>42</v>
      </c>
      <c r="L446">
        <f t="shared" si="12"/>
        <v>1</v>
      </c>
      <c r="M446">
        <f t="shared" si="13"/>
        <v>0</v>
      </c>
      <c r="N446">
        <v>0.90595524696200003</v>
      </c>
      <c r="P446"/>
      <c r="Q446"/>
      <c r="R446"/>
      <c r="S446"/>
    </row>
    <row r="447" spans="1:19" x14ac:dyDescent="0.25">
      <c r="A447">
        <v>2060</v>
      </c>
      <c r="B447" t="s">
        <v>5570</v>
      </c>
      <c r="C447" t="s">
        <v>5571</v>
      </c>
      <c r="D447" t="s">
        <v>21</v>
      </c>
      <c r="E447" t="s">
        <v>21</v>
      </c>
      <c r="F447">
        <v>0.97</v>
      </c>
      <c r="G447" t="s">
        <v>21</v>
      </c>
      <c r="H447">
        <v>0.96318376077199996</v>
      </c>
      <c r="I447" t="s">
        <v>21</v>
      </c>
      <c r="J447">
        <v>0.99999148475800004</v>
      </c>
      <c r="K447" t="s">
        <v>21</v>
      </c>
      <c r="L447">
        <f t="shared" si="12"/>
        <v>1</v>
      </c>
      <c r="M447">
        <f t="shared" si="13"/>
        <v>0</v>
      </c>
      <c r="N447">
        <v>0.977725081843</v>
      </c>
      <c r="P447"/>
      <c r="Q447"/>
      <c r="R447"/>
      <c r="S447"/>
    </row>
    <row r="448" spans="1:19" x14ac:dyDescent="0.25">
      <c r="A448">
        <v>4538</v>
      </c>
      <c r="B448" t="s">
        <v>14435</v>
      </c>
      <c r="C448" t="s">
        <v>14436</v>
      </c>
      <c r="D448" t="s">
        <v>10</v>
      </c>
      <c r="E448" t="s">
        <v>10</v>
      </c>
      <c r="F448">
        <v>0.69</v>
      </c>
      <c r="G448" t="s">
        <v>10</v>
      </c>
      <c r="H448">
        <v>0.89325608037299997</v>
      </c>
      <c r="I448" t="s">
        <v>10</v>
      </c>
      <c r="J448">
        <v>0.99906854830900005</v>
      </c>
      <c r="K448" t="s">
        <v>10</v>
      </c>
      <c r="L448">
        <f t="shared" si="12"/>
        <v>1</v>
      </c>
      <c r="M448">
        <f t="shared" si="13"/>
        <v>0</v>
      </c>
      <c r="N448">
        <v>0.860774876227</v>
      </c>
      <c r="P448"/>
      <c r="Q448"/>
      <c r="R448"/>
      <c r="S448"/>
    </row>
    <row r="449" spans="1:19" x14ac:dyDescent="0.25">
      <c r="A449">
        <v>2750</v>
      </c>
      <c r="B449" t="s">
        <v>2301</v>
      </c>
      <c r="C449" t="s">
        <v>869</v>
      </c>
      <c r="D449" t="s">
        <v>52</v>
      </c>
      <c r="E449" t="s">
        <v>52</v>
      </c>
      <c r="F449">
        <v>0.85</v>
      </c>
      <c r="G449" t="s">
        <v>52</v>
      </c>
      <c r="H449">
        <v>0.82721202330200005</v>
      </c>
      <c r="I449" t="s">
        <v>52</v>
      </c>
      <c r="J449">
        <v>0.94845564867800003</v>
      </c>
      <c r="K449" t="s">
        <v>52</v>
      </c>
      <c r="L449">
        <f t="shared" si="12"/>
        <v>1</v>
      </c>
      <c r="M449">
        <f t="shared" si="13"/>
        <v>0</v>
      </c>
      <c r="N449">
        <v>0.87522255732700005</v>
      </c>
      <c r="P449"/>
      <c r="Q449"/>
      <c r="R449"/>
      <c r="S449"/>
    </row>
    <row r="450" spans="1:19" x14ac:dyDescent="0.25">
      <c r="A450">
        <v>1341</v>
      </c>
      <c r="B450" t="s">
        <v>14097</v>
      </c>
      <c r="C450" t="s">
        <v>14098</v>
      </c>
      <c r="D450" t="s">
        <v>10</v>
      </c>
      <c r="E450" t="s">
        <v>10</v>
      </c>
      <c r="F450">
        <v>0.95</v>
      </c>
      <c r="G450" t="s">
        <v>10</v>
      </c>
      <c r="H450">
        <v>0.95509169798799998</v>
      </c>
      <c r="I450" t="s">
        <v>10</v>
      </c>
      <c r="J450">
        <v>0.99996000787399997</v>
      </c>
      <c r="K450" t="s">
        <v>10</v>
      </c>
      <c r="L450">
        <f t="shared" si="12"/>
        <v>1</v>
      </c>
      <c r="M450">
        <f t="shared" si="13"/>
        <v>0</v>
      </c>
      <c r="N450">
        <v>0.968350568621</v>
      </c>
      <c r="P450"/>
      <c r="Q450"/>
      <c r="R450"/>
      <c r="S450"/>
    </row>
    <row r="451" spans="1:19" x14ac:dyDescent="0.25">
      <c r="A451">
        <v>2312</v>
      </c>
      <c r="B451" t="s">
        <v>3405</v>
      </c>
      <c r="C451" t="s">
        <v>3406</v>
      </c>
      <c r="D451" t="s">
        <v>21</v>
      </c>
      <c r="E451" t="s">
        <v>21</v>
      </c>
      <c r="F451">
        <v>0.85</v>
      </c>
      <c r="G451" t="s">
        <v>21</v>
      </c>
      <c r="H451">
        <v>0.76861547584699996</v>
      </c>
      <c r="I451" t="s">
        <v>21</v>
      </c>
      <c r="J451">
        <v>0.86732078943599999</v>
      </c>
      <c r="K451" t="s">
        <v>21</v>
      </c>
      <c r="L451">
        <f t="shared" si="12"/>
        <v>1</v>
      </c>
      <c r="M451">
        <f t="shared" si="13"/>
        <v>0</v>
      </c>
      <c r="N451">
        <v>0.82864542176099998</v>
      </c>
      <c r="P451"/>
      <c r="Q451"/>
      <c r="R451"/>
      <c r="S451"/>
    </row>
    <row r="452" spans="1:19" x14ac:dyDescent="0.25">
      <c r="A452">
        <v>5053</v>
      </c>
      <c r="B452" t="s">
        <v>12284</v>
      </c>
      <c r="C452" t="s">
        <v>12285</v>
      </c>
      <c r="D452" t="s">
        <v>10</v>
      </c>
      <c r="E452" t="s">
        <v>10</v>
      </c>
      <c r="F452">
        <v>0.79</v>
      </c>
      <c r="G452" t="s">
        <v>10</v>
      </c>
      <c r="H452">
        <v>0.86294192010199999</v>
      </c>
      <c r="I452" t="s">
        <v>10</v>
      </c>
      <c r="J452">
        <v>0.99357478013800005</v>
      </c>
      <c r="K452" t="s">
        <v>10</v>
      </c>
      <c r="L452">
        <f t="shared" si="12"/>
        <v>1</v>
      </c>
      <c r="M452">
        <f t="shared" si="13"/>
        <v>0</v>
      </c>
      <c r="N452">
        <v>0.882172233413</v>
      </c>
      <c r="P452"/>
      <c r="Q452"/>
      <c r="R452"/>
      <c r="S452"/>
    </row>
    <row r="453" spans="1:19" x14ac:dyDescent="0.25">
      <c r="A453">
        <v>2735</v>
      </c>
      <c r="B453" t="s">
        <v>1591</v>
      </c>
      <c r="C453" t="s">
        <v>1592</v>
      </c>
      <c r="D453" t="s">
        <v>239</v>
      </c>
      <c r="E453" t="s">
        <v>129</v>
      </c>
      <c r="F453">
        <v>0.69</v>
      </c>
      <c r="G453" t="s">
        <v>239</v>
      </c>
      <c r="H453">
        <v>0.90095590281299998</v>
      </c>
      <c r="I453" t="s">
        <v>239</v>
      </c>
      <c r="J453">
        <v>0.99808464485399995</v>
      </c>
      <c r="K453" t="s">
        <v>239</v>
      </c>
      <c r="L453">
        <f t="shared" si="12"/>
        <v>1</v>
      </c>
      <c r="M453">
        <f t="shared" si="13"/>
        <v>0</v>
      </c>
      <c r="N453">
        <v>0.63301351588900001</v>
      </c>
      <c r="P453"/>
      <c r="Q453"/>
      <c r="R453"/>
      <c r="S453"/>
    </row>
    <row r="454" spans="1:19" x14ac:dyDescent="0.25">
      <c r="A454">
        <v>1082</v>
      </c>
      <c r="B454" t="s">
        <v>9047</v>
      </c>
      <c r="C454" t="s">
        <v>9048</v>
      </c>
      <c r="D454" t="s">
        <v>91</v>
      </c>
      <c r="E454" t="s">
        <v>257</v>
      </c>
      <c r="F454">
        <v>0.75</v>
      </c>
      <c r="G454" t="s">
        <v>68</v>
      </c>
      <c r="H454">
        <v>0.47665867439100001</v>
      </c>
      <c r="I454" t="s">
        <v>68</v>
      </c>
      <c r="J454">
        <v>0.929316123627</v>
      </c>
      <c r="K454" t="s">
        <v>68</v>
      </c>
      <c r="L454">
        <f t="shared" si="12"/>
        <v>0</v>
      </c>
      <c r="M454">
        <f t="shared" si="13"/>
        <v>1</v>
      </c>
      <c r="N454">
        <v>0.46865826600600002</v>
      </c>
      <c r="P454"/>
      <c r="Q454"/>
      <c r="R454"/>
      <c r="S454"/>
    </row>
    <row r="455" spans="1:19" x14ac:dyDescent="0.25">
      <c r="A455">
        <v>6220</v>
      </c>
      <c r="B455" t="s">
        <v>11455</v>
      </c>
      <c r="C455" t="s">
        <v>11456</v>
      </c>
      <c r="D455" t="s">
        <v>34</v>
      </c>
      <c r="E455" t="s">
        <v>257</v>
      </c>
      <c r="F455">
        <v>0.71</v>
      </c>
      <c r="G455" t="s">
        <v>52</v>
      </c>
      <c r="H455">
        <v>0.163160097645</v>
      </c>
      <c r="I455" t="s">
        <v>52</v>
      </c>
      <c r="J455">
        <v>0.39728729216000003</v>
      </c>
      <c r="K455" t="s">
        <v>52</v>
      </c>
      <c r="L455">
        <f t="shared" si="12"/>
        <v>0</v>
      </c>
      <c r="M455">
        <f t="shared" si="13"/>
        <v>1</v>
      </c>
      <c r="N455">
        <v>0.18681579660200001</v>
      </c>
      <c r="P455"/>
      <c r="Q455"/>
      <c r="R455"/>
      <c r="S455"/>
    </row>
    <row r="456" spans="1:19" x14ac:dyDescent="0.25">
      <c r="A456">
        <v>4553</v>
      </c>
      <c r="B456" t="s">
        <v>12974</v>
      </c>
      <c r="C456" t="s">
        <v>12975</v>
      </c>
      <c r="D456" t="s">
        <v>21</v>
      </c>
      <c r="E456" t="s">
        <v>21</v>
      </c>
      <c r="F456">
        <v>0.88</v>
      </c>
      <c r="G456" t="s">
        <v>21</v>
      </c>
      <c r="H456">
        <v>0.92339902684099995</v>
      </c>
      <c r="I456" t="s">
        <v>21</v>
      </c>
      <c r="J456">
        <v>0.99804026453200001</v>
      </c>
      <c r="K456" t="s">
        <v>21</v>
      </c>
      <c r="L456">
        <f t="shared" si="12"/>
        <v>1</v>
      </c>
      <c r="M456">
        <f t="shared" si="13"/>
        <v>0</v>
      </c>
      <c r="N456">
        <v>0.93381309712399996</v>
      </c>
      <c r="P456"/>
      <c r="Q456"/>
      <c r="R456"/>
      <c r="S456"/>
    </row>
    <row r="457" spans="1:19" x14ac:dyDescent="0.25">
      <c r="A457">
        <v>3702</v>
      </c>
      <c r="B457" t="s">
        <v>3024</v>
      </c>
      <c r="C457" t="s">
        <v>3025</v>
      </c>
      <c r="D457" t="s">
        <v>14</v>
      </c>
      <c r="E457" t="s">
        <v>14</v>
      </c>
      <c r="F457">
        <v>0.72</v>
      </c>
      <c r="G457" t="s">
        <v>14</v>
      </c>
      <c r="H457">
        <v>0.85391394951800004</v>
      </c>
      <c r="I457" t="s">
        <v>14</v>
      </c>
      <c r="J457">
        <v>0.99958307247400002</v>
      </c>
      <c r="K457" t="s">
        <v>14</v>
      </c>
      <c r="L457">
        <f t="shared" si="12"/>
        <v>1</v>
      </c>
      <c r="M457">
        <f t="shared" si="13"/>
        <v>0</v>
      </c>
      <c r="N457">
        <v>0.85783234066400005</v>
      </c>
      <c r="P457"/>
      <c r="Q457"/>
      <c r="R457"/>
      <c r="S457"/>
    </row>
    <row r="458" spans="1:19" x14ac:dyDescent="0.25">
      <c r="A458">
        <v>1684</v>
      </c>
      <c r="B458" t="s">
        <v>12711</v>
      </c>
      <c r="C458" t="s">
        <v>1369</v>
      </c>
      <c r="D458" t="s">
        <v>52</v>
      </c>
      <c r="E458" t="s">
        <v>257</v>
      </c>
      <c r="F458">
        <v>0.94</v>
      </c>
      <c r="G458" t="s">
        <v>52</v>
      </c>
      <c r="H458">
        <v>0.56960017495600002</v>
      </c>
      <c r="I458" t="s">
        <v>52</v>
      </c>
      <c r="J458">
        <v>0.99071910680999997</v>
      </c>
      <c r="K458" t="s">
        <v>52</v>
      </c>
      <c r="L458">
        <f t="shared" si="12"/>
        <v>1</v>
      </c>
      <c r="M458">
        <f t="shared" si="13"/>
        <v>0</v>
      </c>
      <c r="N458">
        <v>0.520106427255</v>
      </c>
      <c r="P458"/>
      <c r="Q458"/>
      <c r="R458"/>
      <c r="S458"/>
    </row>
    <row r="459" spans="1:19" x14ac:dyDescent="0.25">
      <c r="A459">
        <v>319</v>
      </c>
      <c r="B459" t="s">
        <v>14581</v>
      </c>
      <c r="C459" t="s">
        <v>1557</v>
      </c>
      <c r="D459" t="s">
        <v>129</v>
      </c>
      <c r="E459" t="s">
        <v>129</v>
      </c>
      <c r="F459">
        <v>1</v>
      </c>
      <c r="G459" t="s">
        <v>129</v>
      </c>
      <c r="H459">
        <v>0.78507609422900004</v>
      </c>
      <c r="I459" t="s">
        <v>129</v>
      </c>
      <c r="J459">
        <v>0.99280382146799995</v>
      </c>
      <c r="K459" t="s">
        <v>129</v>
      </c>
      <c r="L459">
        <f t="shared" si="12"/>
        <v>1</v>
      </c>
      <c r="M459">
        <f t="shared" si="13"/>
        <v>0</v>
      </c>
      <c r="N459">
        <v>0.92595997189900003</v>
      </c>
      <c r="P459"/>
      <c r="Q459"/>
      <c r="R459"/>
      <c r="S459"/>
    </row>
    <row r="460" spans="1:19" x14ac:dyDescent="0.25">
      <c r="A460">
        <v>3040</v>
      </c>
      <c r="B460" t="s">
        <v>12825</v>
      </c>
      <c r="C460" t="s">
        <v>12826</v>
      </c>
      <c r="D460" t="s">
        <v>10</v>
      </c>
      <c r="E460" t="s">
        <v>10</v>
      </c>
      <c r="F460">
        <v>0.85</v>
      </c>
      <c r="G460" t="s">
        <v>10</v>
      </c>
      <c r="H460">
        <v>0.92022236929500001</v>
      </c>
      <c r="I460" t="s">
        <v>10</v>
      </c>
      <c r="J460">
        <v>0.99996893202699999</v>
      </c>
      <c r="K460" t="s">
        <v>10</v>
      </c>
      <c r="L460">
        <f t="shared" si="12"/>
        <v>1</v>
      </c>
      <c r="M460">
        <f t="shared" si="13"/>
        <v>0</v>
      </c>
      <c r="N460">
        <v>0.92339710044099998</v>
      </c>
      <c r="P460"/>
      <c r="Q460"/>
      <c r="R460"/>
      <c r="S460"/>
    </row>
    <row r="461" spans="1:19" x14ac:dyDescent="0.25">
      <c r="A461">
        <v>3910</v>
      </c>
      <c r="B461" t="s">
        <v>14022</v>
      </c>
      <c r="C461" t="s">
        <v>14023</v>
      </c>
      <c r="D461" t="s">
        <v>21</v>
      </c>
      <c r="E461" t="s">
        <v>21</v>
      </c>
      <c r="F461">
        <v>0.91</v>
      </c>
      <c r="G461" t="s">
        <v>21</v>
      </c>
      <c r="H461">
        <v>0.925709780067</v>
      </c>
      <c r="I461" t="s">
        <v>21</v>
      </c>
      <c r="J461">
        <v>0.99965944842700005</v>
      </c>
      <c r="K461" t="s">
        <v>21</v>
      </c>
      <c r="L461">
        <f t="shared" si="12"/>
        <v>1</v>
      </c>
      <c r="M461">
        <f t="shared" si="13"/>
        <v>0</v>
      </c>
      <c r="N461">
        <v>0.94512307616500002</v>
      </c>
      <c r="P461"/>
      <c r="Q461"/>
      <c r="R461"/>
      <c r="S461"/>
    </row>
    <row r="462" spans="1:19" x14ac:dyDescent="0.25">
      <c r="A462">
        <v>3903</v>
      </c>
      <c r="B462" t="s">
        <v>11705</v>
      </c>
      <c r="C462" t="s">
        <v>11706</v>
      </c>
      <c r="D462" t="s">
        <v>52</v>
      </c>
      <c r="E462" t="s">
        <v>21</v>
      </c>
      <c r="F462">
        <v>0.77</v>
      </c>
      <c r="G462" t="s">
        <v>52</v>
      </c>
      <c r="H462">
        <v>0.92161029894699997</v>
      </c>
      <c r="I462" t="s">
        <v>52</v>
      </c>
      <c r="J462">
        <v>0.99980457686199997</v>
      </c>
      <c r="K462" t="s">
        <v>52</v>
      </c>
      <c r="L462">
        <f t="shared" si="12"/>
        <v>1</v>
      </c>
      <c r="M462">
        <f t="shared" si="13"/>
        <v>0</v>
      </c>
      <c r="N462">
        <v>0.64047162526900003</v>
      </c>
      <c r="P462"/>
      <c r="Q462"/>
      <c r="R462"/>
      <c r="S462"/>
    </row>
    <row r="463" spans="1:19" x14ac:dyDescent="0.25">
      <c r="A463">
        <v>1973</v>
      </c>
      <c r="B463" t="s">
        <v>3853</v>
      </c>
      <c r="C463" t="s">
        <v>3854</v>
      </c>
      <c r="D463" t="s">
        <v>21</v>
      </c>
      <c r="E463" t="s">
        <v>21</v>
      </c>
      <c r="F463">
        <v>0.87</v>
      </c>
      <c r="G463" t="s">
        <v>21</v>
      </c>
      <c r="H463">
        <v>0.96987921657099996</v>
      </c>
      <c r="I463" t="s">
        <v>21</v>
      </c>
      <c r="J463">
        <v>0.99997803686700004</v>
      </c>
      <c r="K463" t="s">
        <v>21</v>
      </c>
      <c r="L463">
        <f t="shared" si="12"/>
        <v>1</v>
      </c>
      <c r="M463">
        <f t="shared" si="13"/>
        <v>0</v>
      </c>
      <c r="N463">
        <v>0.94661908447900001</v>
      </c>
      <c r="P463"/>
      <c r="Q463"/>
      <c r="R463"/>
      <c r="S463"/>
    </row>
    <row r="464" spans="1:19" x14ac:dyDescent="0.25">
      <c r="A464">
        <v>66</v>
      </c>
      <c r="B464" t="s">
        <v>11673</v>
      </c>
      <c r="C464" t="s">
        <v>11674</v>
      </c>
      <c r="D464" t="s">
        <v>68</v>
      </c>
      <c r="E464" t="s">
        <v>68</v>
      </c>
      <c r="F464">
        <v>0.7</v>
      </c>
      <c r="G464" t="s">
        <v>68</v>
      </c>
      <c r="H464">
        <v>0.77268564495799996</v>
      </c>
      <c r="I464" t="s">
        <v>68</v>
      </c>
      <c r="J464">
        <v>0.999984128789</v>
      </c>
      <c r="K464" t="s">
        <v>68</v>
      </c>
      <c r="L464">
        <f t="shared" si="12"/>
        <v>1</v>
      </c>
      <c r="M464">
        <f t="shared" si="13"/>
        <v>0</v>
      </c>
      <c r="N464">
        <v>0.82422325791499995</v>
      </c>
      <c r="P464"/>
      <c r="Q464"/>
      <c r="R464"/>
      <c r="S464"/>
    </row>
    <row r="465" spans="1:19" x14ac:dyDescent="0.25">
      <c r="A465">
        <v>1627</v>
      </c>
      <c r="B465" t="s">
        <v>14279</v>
      </c>
      <c r="C465" t="s">
        <v>14280</v>
      </c>
      <c r="D465" t="s">
        <v>52</v>
      </c>
      <c r="E465" t="s">
        <v>52</v>
      </c>
      <c r="F465">
        <v>0.93</v>
      </c>
      <c r="G465" t="s">
        <v>52</v>
      </c>
      <c r="H465">
        <v>0.58745901772200004</v>
      </c>
      <c r="I465" t="s">
        <v>52</v>
      </c>
      <c r="J465">
        <v>0.99256290915599998</v>
      </c>
      <c r="K465" t="s">
        <v>52</v>
      </c>
      <c r="L465">
        <f t="shared" si="12"/>
        <v>1</v>
      </c>
      <c r="M465">
        <f t="shared" si="13"/>
        <v>0</v>
      </c>
      <c r="N465">
        <v>0.83667397562599999</v>
      </c>
      <c r="P465"/>
      <c r="Q465"/>
      <c r="R465"/>
      <c r="S465"/>
    </row>
    <row r="466" spans="1:19" x14ac:dyDescent="0.25">
      <c r="A466">
        <v>6159</v>
      </c>
      <c r="B466" t="s">
        <v>13115</v>
      </c>
      <c r="C466" t="s">
        <v>13116</v>
      </c>
      <c r="D466" t="s">
        <v>21</v>
      </c>
      <c r="E466" t="s">
        <v>21</v>
      </c>
      <c r="F466">
        <v>0.97</v>
      </c>
      <c r="G466" t="s">
        <v>21</v>
      </c>
      <c r="H466">
        <v>0.97760424252199996</v>
      </c>
      <c r="I466" t="s">
        <v>21</v>
      </c>
      <c r="J466">
        <v>0.99993763657099999</v>
      </c>
      <c r="K466" t="s">
        <v>21</v>
      </c>
      <c r="L466">
        <f t="shared" si="12"/>
        <v>1</v>
      </c>
      <c r="M466">
        <f t="shared" si="13"/>
        <v>0</v>
      </c>
      <c r="N466">
        <v>0.98251395969800004</v>
      </c>
      <c r="P466"/>
      <c r="Q466"/>
      <c r="R466"/>
      <c r="S466"/>
    </row>
    <row r="467" spans="1:19" x14ac:dyDescent="0.25">
      <c r="A467">
        <v>5353</v>
      </c>
      <c r="B467" t="s">
        <v>14005</v>
      </c>
      <c r="C467" t="s">
        <v>14006</v>
      </c>
      <c r="D467" t="s">
        <v>52</v>
      </c>
      <c r="E467" t="s">
        <v>52</v>
      </c>
      <c r="F467">
        <v>0.77</v>
      </c>
      <c r="G467" t="s">
        <v>52</v>
      </c>
      <c r="H467">
        <v>0.80864841999199999</v>
      </c>
      <c r="I467" t="s">
        <v>52</v>
      </c>
      <c r="J467">
        <v>0.99416862005100004</v>
      </c>
      <c r="K467" t="s">
        <v>52</v>
      </c>
      <c r="L467">
        <f t="shared" ref="L467:L530" si="14">IF(K467=D467, 1, 0)</f>
        <v>1</v>
      </c>
      <c r="M467">
        <f t="shared" ref="M467:M530" si="15">IF(K467=D467, 0, 1)</f>
        <v>0</v>
      </c>
      <c r="N467">
        <v>0.85760568001399995</v>
      </c>
      <c r="P467"/>
      <c r="Q467"/>
      <c r="R467"/>
      <c r="S467"/>
    </row>
    <row r="468" spans="1:19" x14ac:dyDescent="0.25">
      <c r="A468">
        <v>257</v>
      </c>
      <c r="B468" t="s">
        <v>11066</v>
      </c>
      <c r="C468" t="s">
        <v>11067</v>
      </c>
      <c r="D468" t="s">
        <v>21</v>
      </c>
      <c r="E468" t="s">
        <v>21</v>
      </c>
      <c r="F468">
        <v>0.84</v>
      </c>
      <c r="G468" t="s">
        <v>21</v>
      </c>
      <c r="H468">
        <v>0.97194945850100001</v>
      </c>
      <c r="I468" t="s">
        <v>21</v>
      </c>
      <c r="J468">
        <v>0.99999563406400005</v>
      </c>
      <c r="K468" t="s">
        <v>21</v>
      </c>
      <c r="L468">
        <f t="shared" si="14"/>
        <v>1</v>
      </c>
      <c r="M468">
        <f t="shared" si="15"/>
        <v>0</v>
      </c>
      <c r="N468">
        <v>0.93731503085500001</v>
      </c>
      <c r="P468"/>
      <c r="Q468"/>
      <c r="R468"/>
      <c r="S468"/>
    </row>
    <row r="469" spans="1:19" x14ac:dyDescent="0.25">
      <c r="A469">
        <v>5146</v>
      </c>
      <c r="B469" t="s">
        <v>9537</v>
      </c>
      <c r="C469" t="s">
        <v>9538</v>
      </c>
      <c r="D469" t="s">
        <v>21</v>
      </c>
      <c r="E469" t="s">
        <v>21</v>
      </c>
      <c r="F469">
        <v>0.83</v>
      </c>
      <c r="G469" t="s">
        <v>21</v>
      </c>
      <c r="H469">
        <v>0.66795689014699999</v>
      </c>
      <c r="I469" t="s">
        <v>21</v>
      </c>
      <c r="J469">
        <v>0.73526958561699995</v>
      </c>
      <c r="K469" t="s">
        <v>21</v>
      </c>
      <c r="L469">
        <f t="shared" si="14"/>
        <v>1</v>
      </c>
      <c r="M469">
        <f t="shared" si="15"/>
        <v>0</v>
      </c>
      <c r="N469">
        <v>0.74440882525499996</v>
      </c>
      <c r="P469"/>
      <c r="Q469"/>
      <c r="R469"/>
      <c r="S469"/>
    </row>
    <row r="470" spans="1:19" x14ac:dyDescent="0.25">
      <c r="A470">
        <v>1974</v>
      </c>
      <c r="B470" t="s">
        <v>5660</v>
      </c>
      <c r="C470" t="s">
        <v>5661</v>
      </c>
      <c r="D470" t="s">
        <v>21</v>
      </c>
      <c r="E470" t="s">
        <v>21</v>
      </c>
      <c r="F470">
        <v>1</v>
      </c>
      <c r="G470" t="s">
        <v>21</v>
      </c>
      <c r="H470">
        <v>0.94985644518400003</v>
      </c>
      <c r="I470" t="s">
        <v>21</v>
      </c>
      <c r="J470">
        <v>0.99999383395100006</v>
      </c>
      <c r="K470" t="s">
        <v>21</v>
      </c>
      <c r="L470">
        <f t="shared" si="14"/>
        <v>1</v>
      </c>
      <c r="M470">
        <f t="shared" si="15"/>
        <v>0</v>
      </c>
      <c r="N470">
        <v>0.98328342637800004</v>
      </c>
      <c r="P470"/>
      <c r="Q470"/>
      <c r="R470"/>
      <c r="S470"/>
    </row>
    <row r="471" spans="1:19" x14ac:dyDescent="0.25">
      <c r="A471">
        <v>5238</v>
      </c>
      <c r="B471" t="s">
        <v>9579</v>
      </c>
      <c r="C471" t="s">
        <v>9580</v>
      </c>
      <c r="D471" t="s">
        <v>10</v>
      </c>
      <c r="E471" t="s">
        <v>10</v>
      </c>
      <c r="F471">
        <v>0.7</v>
      </c>
      <c r="G471" t="s">
        <v>10</v>
      </c>
      <c r="H471">
        <v>0.80517277276999999</v>
      </c>
      <c r="I471" t="s">
        <v>10</v>
      </c>
      <c r="J471">
        <v>0.99879080946999999</v>
      </c>
      <c r="K471" t="s">
        <v>10</v>
      </c>
      <c r="L471">
        <f t="shared" si="14"/>
        <v>1</v>
      </c>
      <c r="M471">
        <f t="shared" si="15"/>
        <v>0</v>
      </c>
      <c r="N471">
        <v>0.83465452741400004</v>
      </c>
      <c r="P471"/>
      <c r="Q471"/>
      <c r="R471"/>
      <c r="S471"/>
    </row>
    <row r="472" spans="1:19" x14ac:dyDescent="0.25">
      <c r="A472">
        <v>1439</v>
      </c>
      <c r="B472" t="s">
        <v>9051</v>
      </c>
      <c r="C472" t="s">
        <v>9052</v>
      </c>
      <c r="D472" t="s">
        <v>10</v>
      </c>
      <c r="E472" t="s">
        <v>21</v>
      </c>
      <c r="F472">
        <v>0.69</v>
      </c>
      <c r="G472" t="s">
        <v>10</v>
      </c>
      <c r="H472">
        <v>0.43750776226499999</v>
      </c>
      <c r="I472" t="s">
        <v>10</v>
      </c>
      <c r="J472">
        <v>0.40260617434500001</v>
      </c>
      <c r="K472" t="s">
        <v>10</v>
      </c>
      <c r="L472">
        <f t="shared" si="14"/>
        <v>1</v>
      </c>
      <c r="M472">
        <f t="shared" si="15"/>
        <v>0</v>
      </c>
      <c r="N472">
        <v>0.28003797886999998</v>
      </c>
      <c r="P472"/>
      <c r="Q472"/>
      <c r="R472"/>
      <c r="S472"/>
    </row>
    <row r="473" spans="1:19" x14ac:dyDescent="0.25">
      <c r="A473">
        <v>5633</v>
      </c>
      <c r="B473" t="s">
        <v>8172</v>
      </c>
      <c r="C473" t="s">
        <v>8173</v>
      </c>
      <c r="D473" t="s">
        <v>21</v>
      </c>
      <c r="E473" t="s">
        <v>21</v>
      </c>
      <c r="F473">
        <v>0.95</v>
      </c>
      <c r="G473" t="s">
        <v>21</v>
      </c>
      <c r="H473">
        <v>0.96925720620400002</v>
      </c>
      <c r="I473" t="s">
        <v>21</v>
      </c>
      <c r="J473">
        <v>0.99996781734999995</v>
      </c>
      <c r="K473" t="s">
        <v>21</v>
      </c>
      <c r="L473">
        <f t="shared" si="14"/>
        <v>1</v>
      </c>
      <c r="M473">
        <f t="shared" si="15"/>
        <v>0</v>
      </c>
      <c r="N473">
        <v>0.97307500785099998</v>
      </c>
      <c r="P473"/>
      <c r="Q473"/>
      <c r="R473"/>
      <c r="S473"/>
    </row>
    <row r="474" spans="1:19" x14ac:dyDescent="0.25">
      <c r="A474">
        <v>3914</v>
      </c>
      <c r="B474" t="s">
        <v>6212</v>
      </c>
      <c r="C474" t="s">
        <v>6213</v>
      </c>
      <c r="D474" t="s">
        <v>14</v>
      </c>
      <c r="E474" t="s">
        <v>14</v>
      </c>
      <c r="F474">
        <v>0.98</v>
      </c>
      <c r="G474" t="s">
        <v>14</v>
      </c>
      <c r="H474">
        <v>0.77516823505800003</v>
      </c>
      <c r="I474" t="s">
        <v>14</v>
      </c>
      <c r="J474">
        <v>0.98725219254200003</v>
      </c>
      <c r="K474" t="s">
        <v>14</v>
      </c>
      <c r="L474">
        <f t="shared" si="14"/>
        <v>1</v>
      </c>
      <c r="M474">
        <f t="shared" si="15"/>
        <v>0</v>
      </c>
      <c r="N474">
        <v>0.91414014253300002</v>
      </c>
      <c r="P474"/>
      <c r="Q474"/>
      <c r="R474"/>
      <c r="S474"/>
    </row>
    <row r="475" spans="1:19" x14ac:dyDescent="0.25">
      <c r="A475">
        <v>5427</v>
      </c>
      <c r="B475" t="s">
        <v>14728</v>
      </c>
      <c r="C475" t="s">
        <v>14729</v>
      </c>
      <c r="D475" t="s">
        <v>42</v>
      </c>
      <c r="E475" t="s">
        <v>10</v>
      </c>
      <c r="F475">
        <v>0.72</v>
      </c>
      <c r="G475" t="s">
        <v>42</v>
      </c>
      <c r="H475">
        <v>0.84153899115700004</v>
      </c>
      <c r="I475" t="s">
        <v>42</v>
      </c>
      <c r="J475">
        <v>0.99970574488099995</v>
      </c>
      <c r="K475" t="s">
        <v>42</v>
      </c>
      <c r="L475">
        <f t="shared" si="14"/>
        <v>1</v>
      </c>
      <c r="M475">
        <f t="shared" si="15"/>
        <v>0</v>
      </c>
      <c r="N475">
        <v>0.61374824534600003</v>
      </c>
      <c r="P475"/>
      <c r="Q475"/>
      <c r="R475"/>
      <c r="S475"/>
    </row>
    <row r="476" spans="1:19" x14ac:dyDescent="0.25">
      <c r="A476">
        <v>5636</v>
      </c>
      <c r="B476" t="s">
        <v>9068</v>
      </c>
      <c r="C476" t="s">
        <v>9069</v>
      </c>
      <c r="D476" t="s">
        <v>21</v>
      </c>
      <c r="E476" t="s">
        <v>21</v>
      </c>
      <c r="F476">
        <v>0.83</v>
      </c>
      <c r="G476" t="s">
        <v>21</v>
      </c>
      <c r="H476">
        <v>0.89551646262600004</v>
      </c>
      <c r="I476" t="s">
        <v>21</v>
      </c>
      <c r="J476">
        <v>0.999480575255</v>
      </c>
      <c r="K476" t="s">
        <v>21</v>
      </c>
      <c r="L476">
        <f t="shared" si="14"/>
        <v>1</v>
      </c>
      <c r="M476">
        <f t="shared" si="15"/>
        <v>0</v>
      </c>
      <c r="N476">
        <v>0.90833234596000001</v>
      </c>
      <c r="P476"/>
      <c r="Q476"/>
      <c r="R476"/>
      <c r="S476"/>
    </row>
    <row r="477" spans="1:19" x14ac:dyDescent="0.25">
      <c r="A477">
        <v>1821</v>
      </c>
      <c r="B477" t="s">
        <v>11407</v>
      </c>
      <c r="C477" t="s">
        <v>11408</v>
      </c>
      <c r="D477" t="s">
        <v>21</v>
      </c>
      <c r="E477" t="s">
        <v>21</v>
      </c>
      <c r="F477">
        <v>0.88</v>
      </c>
      <c r="G477" t="s">
        <v>21</v>
      </c>
      <c r="H477">
        <v>0.787433346985</v>
      </c>
      <c r="I477" t="s">
        <v>21</v>
      </c>
      <c r="J477">
        <v>0.92976427198400002</v>
      </c>
      <c r="K477" t="s">
        <v>21</v>
      </c>
      <c r="L477">
        <f t="shared" si="14"/>
        <v>1</v>
      </c>
      <c r="M477">
        <f t="shared" si="15"/>
        <v>0</v>
      </c>
      <c r="N477">
        <v>0.86573253965600006</v>
      </c>
      <c r="P477"/>
      <c r="Q477"/>
      <c r="R477"/>
      <c r="S477"/>
    </row>
    <row r="478" spans="1:19" x14ac:dyDescent="0.25">
      <c r="A478">
        <v>5396</v>
      </c>
      <c r="B478" t="s">
        <v>6819</v>
      </c>
      <c r="C478" t="s">
        <v>6820</v>
      </c>
      <c r="D478" t="s">
        <v>52</v>
      </c>
      <c r="E478" t="s">
        <v>52</v>
      </c>
      <c r="F478">
        <v>0.92</v>
      </c>
      <c r="G478" t="s">
        <v>52</v>
      </c>
      <c r="H478">
        <v>0.75362584082999995</v>
      </c>
      <c r="I478" t="s">
        <v>52</v>
      </c>
      <c r="J478">
        <v>0.99031821774600004</v>
      </c>
      <c r="K478" t="s">
        <v>52</v>
      </c>
      <c r="L478">
        <f t="shared" si="14"/>
        <v>1</v>
      </c>
      <c r="M478">
        <f t="shared" si="15"/>
        <v>0</v>
      </c>
      <c r="N478">
        <v>0.88798135285900004</v>
      </c>
      <c r="P478"/>
      <c r="Q478"/>
      <c r="R478"/>
      <c r="S478"/>
    </row>
    <row r="479" spans="1:19" x14ac:dyDescent="0.25">
      <c r="A479">
        <v>221</v>
      </c>
      <c r="B479" t="s">
        <v>14130</v>
      </c>
      <c r="C479" t="s">
        <v>14131</v>
      </c>
      <c r="D479" t="s">
        <v>129</v>
      </c>
      <c r="E479" t="s">
        <v>129</v>
      </c>
      <c r="F479">
        <v>0.76</v>
      </c>
      <c r="G479" t="s">
        <v>129</v>
      </c>
      <c r="H479">
        <v>0.81844808011900005</v>
      </c>
      <c r="I479" t="s">
        <v>129</v>
      </c>
      <c r="J479">
        <v>0.99779214556399998</v>
      </c>
      <c r="K479" t="s">
        <v>129</v>
      </c>
      <c r="L479">
        <f t="shared" si="14"/>
        <v>1</v>
      </c>
      <c r="M479">
        <f t="shared" si="15"/>
        <v>0</v>
      </c>
      <c r="N479">
        <v>0.85874674189400002</v>
      </c>
      <c r="P479"/>
      <c r="Q479"/>
      <c r="R479"/>
      <c r="S479"/>
    </row>
    <row r="480" spans="1:19" x14ac:dyDescent="0.25">
      <c r="A480">
        <v>4635</v>
      </c>
      <c r="B480" t="s">
        <v>14555</v>
      </c>
      <c r="C480" t="s">
        <v>14556</v>
      </c>
      <c r="D480" t="s">
        <v>129</v>
      </c>
      <c r="E480" t="s">
        <v>21</v>
      </c>
      <c r="F480">
        <v>0.91</v>
      </c>
      <c r="G480" t="s">
        <v>129</v>
      </c>
      <c r="H480">
        <v>0.69031833652100005</v>
      </c>
      <c r="I480" t="s">
        <v>129</v>
      </c>
      <c r="J480">
        <v>0.954588701388</v>
      </c>
      <c r="K480" t="s">
        <v>129</v>
      </c>
      <c r="L480">
        <f t="shared" si="14"/>
        <v>1</v>
      </c>
      <c r="M480">
        <f t="shared" si="15"/>
        <v>0</v>
      </c>
      <c r="N480">
        <v>0.54830234597000005</v>
      </c>
      <c r="P480"/>
      <c r="Q480"/>
      <c r="R480"/>
      <c r="S480"/>
    </row>
    <row r="481" spans="1:19" x14ac:dyDescent="0.25">
      <c r="A481">
        <v>3468</v>
      </c>
      <c r="B481" t="s">
        <v>6702</v>
      </c>
      <c r="C481" t="s">
        <v>6703</v>
      </c>
      <c r="D481" t="s">
        <v>21</v>
      </c>
      <c r="E481" t="s">
        <v>21</v>
      </c>
      <c r="F481">
        <v>0.71</v>
      </c>
      <c r="G481" t="s">
        <v>21</v>
      </c>
      <c r="H481">
        <v>0.94860014445499996</v>
      </c>
      <c r="I481" t="s">
        <v>21</v>
      </c>
      <c r="J481">
        <v>0.99991997518499998</v>
      </c>
      <c r="K481" t="s">
        <v>21</v>
      </c>
      <c r="L481">
        <f t="shared" si="14"/>
        <v>1</v>
      </c>
      <c r="M481">
        <f t="shared" si="15"/>
        <v>0</v>
      </c>
      <c r="N481">
        <v>0.88617337321300005</v>
      </c>
      <c r="P481"/>
      <c r="Q481"/>
      <c r="R481"/>
      <c r="S481"/>
    </row>
    <row r="482" spans="1:19" x14ac:dyDescent="0.25">
      <c r="A482">
        <v>2996</v>
      </c>
      <c r="B482" t="s">
        <v>14038</v>
      </c>
      <c r="C482" t="s">
        <v>14039</v>
      </c>
      <c r="D482" t="s">
        <v>52</v>
      </c>
      <c r="E482" t="s">
        <v>257</v>
      </c>
      <c r="F482">
        <v>0.86</v>
      </c>
      <c r="G482" t="s">
        <v>52</v>
      </c>
      <c r="H482">
        <v>0.69331304185300002</v>
      </c>
      <c r="I482" t="s">
        <v>52</v>
      </c>
      <c r="J482">
        <v>0.99797924165999996</v>
      </c>
      <c r="K482" t="s">
        <v>52</v>
      </c>
      <c r="L482">
        <f t="shared" si="14"/>
        <v>1</v>
      </c>
      <c r="M482">
        <f t="shared" si="15"/>
        <v>0</v>
      </c>
      <c r="N482">
        <v>0.563764094504</v>
      </c>
      <c r="P482"/>
      <c r="Q482"/>
      <c r="R482"/>
      <c r="S482"/>
    </row>
    <row r="483" spans="1:19" x14ac:dyDescent="0.25">
      <c r="A483">
        <v>4473</v>
      </c>
      <c r="B483" t="s">
        <v>13018</v>
      </c>
      <c r="C483" t="s">
        <v>13019</v>
      </c>
      <c r="D483" t="s">
        <v>21</v>
      </c>
      <c r="E483" t="s">
        <v>21</v>
      </c>
      <c r="F483">
        <v>0.9</v>
      </c>
      <c r="G483" t="s">
        <v>21</v>
      </c>
      <c r="H483">
        <v>0.55249769991700004</v>
      </c>
      <c r="I483" t="s">
        <v>21</v>
      </c>
      <c r="J483">
        <v>0.632407523538</v>
      </c>
      <c r="K483" t="s">
        <v>21</v>
      </c>
      <c r="L483">
        <f t="shared" si="14"/>
        <v>1</v>
      </c>
      <c r="M483">
        <f t="shared" si="15"/>
        <v>0</v>
      </c>
      <c r="N483">
        <v>0.69496840781799996</v>
      </c>
      <c r="P483"/>
      <c r="Q483"/>
      <c r="R483"/>
      <c r="S483"/>
    </row>
    <row r="484" spans="1:19" x14ac:dyDescent="0.25">
      <c r="A484">
        <v>2309</v>
      </c>
      <c r="B484" t="s">
        <v>13049</v>
      </c>
      <c r="C484" t="s">
        <v>13050</v>
      </c>
      <c r="D484" t="s">
        <v>10</v>
      </c>
      <c r="E484" t="s">
        <v>21</v>
      </c>
      <c r="F484">
        <v>0.78</v>
      </c>
      <c r="G484" t="s">
        <v>129</v>
      </c>
      <c r="H484">
        <v>0.33406570528700003</v>
      </c>
      <c r="I484" t="s">
        <v>129</v>
      </c>
      <c r="J484">
        <v>0.72102439917799999</v>
      </c>
      <c r="K484" t="s">
        <v>129</v>
      </c>
      <c r="L484">
        <f t="shared" si="14"/>
        <v>0</v>
      </c>
      <c r="M484">
        <f t="shared" si="15"/>
        <v>1</v>
      </c>
      <c r="N484">
        <v>0.35169670148799997</v>
      </c>
      <c r="P484"/>
      <c r="Q484"/>
      <c r="R484"/>
      <c r="S484"/>
    </row>
    <row r="485" spans="1:19" x14ac:dyDescent="0.25">
      <c r="A485">
        <v>153</v>
      </c>
      <c r="B485" t="s">
        <v>1547</v>
      </c>
      <c r="C485" t="s">
        <v>1548</v>
      </c>
      <c r="D485" t="s">
        <v>129</v>
      </c>
      <c r="E485" t="s">
        <v>129</v>
      </c>
      <c r="F485">
        <v>0.82</v>
      </c>
      <c r="G485" t="s">
        <v>129</v>
      </c>
      <c r="H485">
        <v>0.88629652384099999</v>
      </c>
      <c r="I485" t="s">
        <v>129</v>
      </c>
      <c r="J485">
        <v>0.99981327601299996</v>
      </c>
      <c r="K485" t="s">
        <v>129</v>
      </c>
      <c r="L485">
        <f t="shared" si="14"/>
        <v>1</v>
      </c>
      <c r="M485">
        <f t="shared" si="15"/>
        <v>0</v>
      </c>
      <c r="N485">
        <v>0.90203659995100005</v>
      </c>
      <c r="P485"/>
      <c r="Q485"/>
      <c r="R485"/>
      <c r="S485"/>
    </row>
    <row r="486" spans="1:19" x14ac:dyDescent="0.25">
      <c r="A486">
        <v>1648</v>
      </c>
      <c r="B486" t="s">
        <v>2458</v>
      </c>
      <c r="C486" t="s">
        <v>2459</v>
      </c>
      <c r="D486" t="s">
        <v>257</v>
      </c>
      <c r="E486" t="s">
        <v>52</v>
      </c>
      <c r="F486">
        <v>0.9</v>
      </c>
      <c r="G486" t="s">
        <v>21</v>
      </c>
      <c r="H486">
        <v>0.38503171847200002</v>
      </c>
      <c r="I486" t="s">
        <v>52</v>
      </c>
      <c r="J486">
        <v>0.57006863857900003</v>
      </c>
      <c r="K486" t="s">
        <v>52</v>
      </c>
      <c r="L486">
        <f t="shared" si="14"/>
        <v>0</v>
      </c>
      <c r="M486">
        <f t="shared" si="15"/>
        <v>1</v>
      </c>
      <c r="N486">
        <v>0.49002287952599999</v>
      </c>
      <c r="P486"/>
      <c r="Q486"/>
      <c r="R486"/>
      <c r="S486"/>
    </row>
    <row r="487" spans="1:19" x14ac:dyDescent="0.25">
      <c r="A487">
        <v>6213</v>
      </c>
      <c r="B487" t="s">
        <v>14410</v>
      </c>
      <c r="C487" t="s">
        <v>14411</v>
      </c>
      <c r="D487" t="s">
        <v>185</v>
      </c>
      <c r="E487" t="s">
        <v>257</v>
      </c>
      <c r="F487">
        <v>0.7</v>
      </c>
      <c r="G487" t="s">
        <v>185</v>
      </c>
      <c r="H487">
        <v>0.44180923416700002</v>
      </c>
      <c r="I487" t="s">
        <v>617</v>
      </c>
      <c r="J487">
        <v>0.46997070470300001</v>
      </c>
      <c r="K487" t="s">
        <v>257</v>
      </c>
      <c r="L487">
        <f t="shared" si="14"/>
        <v>0</v>
      </c>
      <c r="M487">
        <f t="shared" si="15"/>
        <v>1</v>
      </c>
      <c r="N487">
        <v>0.23333333333299999</v>
      </c>
      <c r="P487"/>
      <c r="Q487"/>
      <c r="R487"/>
      <c r="S487"/>
    </row>
    <row r="488" spans="1:19" x14ac:dyDescent="0.25">
      <c r="A488">
        <v>2379</v>
      </c>
      <c r="B488" t="s">
        <v>9277</v>
      </c>
      <c r="C488" t="s">
        <v>5663</v>
      </c>
      <c r="D488" t="s">
        <v>21</v>
      </c>
      <c r="E488" t="s">
        <v>21</v>
      </c>
      <c r="F488">
        <v>0.93</v>
      </c>
      <c r="G488" t="s">
        <v>21</v>
      </c>
      <c r="H488">
        <v>0.96478439261299997</v>
      </c>
      <c r="I488" t="s">
        <v>21</v>
      </c>
      <c r="J488">
        <v>0.999965329422</v>
      </c>
      <c r="K488" t="s">
        <v>21</v>
      </c>
      <c r="L488">
        <f t="shared" si="14"/>
        <v>1</v>
      </c>
      <c r="M488">
        <f t="shared" si="15"/>
        <v>0</v>
      </c>
      <c r="N488">
        <v>0.96491657401200004</v>
      </c>
      <c r="P488"/>
      <c r="Q488"/>
      <c r="R488"/>
      <c r="S488"/>
    </row>
    <row r="489" spans="1:19" x14ac:dyDescent="0.25">
      <c r="A489">
        <v>5951</v>
      </c>
      <c r="B489" t="s">
        <v>3412</v>
      </c>
      <c r="C489" t="s">
        <v>3413</v>
      </c>
      <c r="D489" t="s">
        <v>21</v>
      </c>
      <c r="E489" t="s">
        <v>21</v>
      </c>
      <c r="F489">
        <v>0.79</v>
      </c>
      <c r="G489" t="s">
        <v>21</v>
      </c>
      <c r="H489">
        <v>0.84290058204600005</v>
      </c>
      <c r="I489" t="s">
        <v>21</v>
      </c>
      <c r="J489">
        <v>0.948838420435</v>
      </c>
      <c r="K489" t="s">
        <v>21</v>
      </c>
      <c r="L489">
        <f t="shared" si="14"/>
        <v>1</v>
      </c>
      <c r="M489">
        <f t="shared" si="15"/>
        <v>0</v>
      </c>
      <c r="N489">
        <v>0.86057966749299997</v>
      </c>
      <c r="P489"/>
      <c r="Q489"/>
      <c r="R489"/>
      <c r="S489"/>
    </row>
    <row r="490" spans="1:19" x14ac:dyDescent="0.25">
      <c r="A490">
        <v>5147</v>
      </c>
      <c r="B490" t="s">
        <v>5804</v>
      </c>
      <c r="C490" t="s">
        <v>5805</v>
      </c>
      <c r="D490" t="s">
        <v>21</v>
      </c>
      <c r="E490" t="s">
        <v>21</v>
      </c>
      <c r="F490">
        <v>0.94</v>
      </c>
      <c r="G490" t="s">
        <v>21</v>
      </c>
      <c r="H490">
        <v>0.965114635364</v>
      </c>
      <c r="I490" t="s">
        <v>21</v>
      </c>
      <c r="J490">
        <v>0.99982861351800001</v>
      </c>
      <c r="K490" t="s">
        <v>21</v>
      </c>
      <c r="L490">
        <f t="shared" si="14"/>
        <v>1</v>
      </c>
      <c r="M490">
        <f t="shared" si="15"/>
        <v>0</v>
      </c>
      <c r="N490">
        <v>0.96831441629399995</v>
      </c>
      <c r="P490"/>
      <c r="Q490"/>
      <c r="R490"/>
      <c r="S490"/>
    </row>
    <row r="491" spans="1:19" x14ac:dyDescent="0.25">
      <c r="A491">
        <v>5137</v>
      </c>
      <c r="B491" t="s">
        <v>14358</v>
      </c>
      <c r="C491" t="s">
        <v>14359</v>
      </c>
      <c r="D491" t="s">
        <v>496</v>
      </c>
      <c r="E491" t="s">
        <v>496</v>
      </c>
      <c r="F491">
        <v>0.62</v>
      </c>
      <c r="G491" t="s">
        <v>52</v>
      </c>
      <c r="H491">
        <v>0.22003011128899999</v>
      </c>
      <c r="I491" t="s">
        <v>129</v>
      </c>
      <c r="J491">
        <v>0.395755108912</v>
      </c>
      <c r="K491" t="s">
        <v>496</v>
      </c>
      <c r="L491">
        <f t="shared" si="14"/>
        <v>1</v>
      </c>
      <c r="M491">
        <f t="shared" si="15"/>
        <v>0</v>
      </c>
      <c r="N491">
        <v>0.20666666666700001</v>
      </c>
      <c r="P491"/>
      <c r="Q491"/>
      <c r="R491"/>
      <c r="S491"/>
    </row>
    <row r="492" spans="1:19" x14ac:dyDescent="0.25">
      <c r="A492">
        <v>6214</v>
      </c>
      <c r="B492" t="s">
        <v>10095</v>
      </c>
      <c r="C492" t="s">
        <v>10096</v>
      </c>
      <c r="D492" t="s">
        <v>21</v>
      </c>
      <c r="E492" t="s">
        <v>21</v>
      </c>
      <c r="F492">
        <v>0.88</v>
      </c>
      <c r="G492" t="s">
        <v>21</v>
      </c>
      <c r="H492">
        <v>0.95806312041800001</v>
      </c>
      <c r="I492" t="s">
        <v>21</v>
      </c>
      <c r="J492">
        <v>0.99974092927799996</v>
      </c>
      <c r="K492" t="s">
        <v>21</v>
      </c>
      <c r="L492">
        <f t="shared" si="14"/>
        <v>1</v>
      </c>
      <c r="M492">
        <f t="shared" si="15"/>
        <v>0</v>
      </c>
      <c r="N492">
        <v>0.94593468323200003</v>
      </c>
      <c r="P492"/>
      <c r="Q492"/>
      <c r="R492"/>
      <c r="S492"/>
    </row>
    <row r="493" spans="1:19" x14ac:dyDescent="0.25">
      <c r="A493">
        <v>3453</v>
      </c>
      <c r="B493" t="s">
        <v>10263</v>
      </c>
      <c r="C493" t="s">
        <v>10264</v>
      </c>
      <c r="D493" t="s">
        <v>21</v>
      </c>
      <c r="E493" t="s">
        <v>21</v>
      </c>
      <c r="F493">
        <v>0.96</v>
      </c>
      <c r="G493" t="s">
        <v>21</v>
      </c>
      <c r="H493">
        <v>0.95515826901699996</v>
      </c>
      <c r="I493" t="s">
        <v>21</v>
      </c>
      <c r="J493">
        <v>0.99999426465300001</v>
      </c>
      <c r="K493" t="s">
        <v>21</v>
      </c>
      <c r="L493">
        <f t="shared" si="14"/>
        <v>1</v>
      </c>
      <c r="M493">
        <f t="shared" si="15"/>
        <v>0</v>
      </c>
      <c r="N493">
        <v>0.97171751122299999</v>
      </c>
      <c r="P493"/>
      <c r="Q493"/>
      <c r="R493"/>
      <c r="S493"/>
    </row>
    <row r="494" spans="1:19" x14ac:dyDescent="0.25">
      <c r="A494">
        <v>2222</v>
      </c>
      <c r="B494" t="s">
        <v>13506</v>
      </c>
      <c r="C494" t="s">
        <v>13507</v>
      </c>
      <c r="D494" t="s">
        <v>21</v>
      </c>
      <c r="E494" t="s">
        <v>21</v>
      </c>
      <c r="F494">
        <v>0.89</v>
      </c>
      <c r="G494" t="s">
        <v>21</v>
      </c>
      <c r="H494">
        <v>0.71566376891000005</v>
      </c>
      <c r="I494" t="s">
        <v>21</v>
      </c>
      <c r="J494">
        <v>0.99966807201899999</v>
      </c>
      <c r="K494" t="s">
        <v>21</v>
      </c>
      <c r="L494">
        <f t="shared" si="14"/>
        <v>1</v>
      </c>
      <c r="M494">
        <f t="shared" si="15"/>
        <v>0</v>
      </c>
      <c r="N494">
        <v>0.86844394697600003</v>
      </c>
      <c r="P494"/>
      <c r="Q494"/>
      <c r="R494"/>
      <c r="S494"/>
    </row>
    <row r="495" spans="1:19" x14ac:dyDescent="0.25">
      <c r="A495">
        <v>3048</v>
      </c>
      <c r="B495" t="s">
        <v>1375</v>
      </c>
      <c r="C495" t="s">
        <v>1376</v>
      </c>
      <c r="D495" t="s">
        <v>21</v>
      </c>
      <c r="E495" t="s">
        <v>21</v>
      </c>
      <c r="F495">
        <v>0.77</v>
      </c>
      <c r="G495" t="s">
        <v>21</v>
      </c>
      <c r="H495">
        <v>0.54105743056400002</v>
      </c>
      <c r="I495" t="s">
        <v>21</v>
      </c>
      <c r="J495">
        <v>0.94513897491700005</v>
      </c>
      <c r="K495" t="s">
        <v>21</v>
      </c>
      <c r="L495">
        <f t="shared" si="14"/>
        <v>1</v>
      </c>
      <c r="M495">
        <f t="shared" si="15"/>
        <v>0</v>
      </c>
      <c r="N495">
        <v>0.75206546849300004</v>
      </c>
      <c r="P495"/>
      <c r="Q495"/>
      <c r="R495"/>
      <c r="S495"/>
    </row>
    <row r="496" spans="1:19" x14ac:dyDescent="0.25">
      <c r="A496">
        <v>5576</v>
      </c>
      <c r="B496" t="s">
        <v>8155</v>
      </c>
      <c r="C496" t="s">
        <v>8156</v>
      </c>
      <c r="D496" t="s">
        <v>10</v>
      </c>
      <c r="E496" t="s">
        <v>10</v>
      </c>
      <c r="F496">
        <v>0.76</v>
      </c>
      <c r="G496" t="s">
        <v>10</v>
      </c>
      <c r="H496">
        <v>0.92010785240699999</v>
      </c>
      <c r="I496" t="s">
        <v>10</v>
      </c>
      <c r="J496">
        <v>0.99991804988699995</v>
      </c>
      <c r="K496" t="s">
        <v>10</v>
      </c>
      <c r="L496">
        <f t="shared" si="14"/>
        <v>1</v>
      </c>
      <c r="M496">
        <f t="shared" si="15"/>
        <v>0</v>
      </c>
      <c r="N496">
        <v>0.89334196743100003</v>
      </c>
      <c r="P496"/>
      <c r="Q496"/>
      <c r="R496"/>
      <c r="S496"/>
    </row>
    <row r="497" spans="1:19" x14ac:dyDescent="0.25">
      <c r="A497">
        <v>5779</v>
      </c>
      <c r="B497" t="s">
        <v>14140</v>
      </c>
      <c r="C497" t="s">
        <v>14141</v>
      </c>
      <c r="D497" t="s">
        <v>21</v>
      </c>
      <c r="E497" t="s">
        <v>21</v>
      </c>
      <c r="F497">
        <v>0.8</v>
      </c>
      <c r="G497" t="s">
        <v>21</v>
      </c>
      <c r="H497">
        <v>0.97094236916300003</v>
      </c>
      <c r="I497" t="s">
        <v>21</v>
      </c>
      <c r="J497">
        <v>0.99983911798500003</v>
      </c>
      <c r="K497" t="s">
        <v>21</v>
      </c>
      <c r="L497">
        <f t="shared" si="14"/>
        <v>1</v>
      </c>
      <c r="M497">
        <f t="shared" si="15"/>
        <v>0</v>
      </c>
      <c r="N497">
        <v>0.923593829049</v>
      </c>
      <c r="P497"/>
      <c r="Q497"/>
      <c r="R497"/>
      <c r="S497"/>
    </row>
    <row r="498" spans="1:19" x14ac:dyDescent="0.25">
      <c r="A498">
        <v>5999</v>
      </c>
      <c r="B498" t="s">
        <v>4591</v>
      </c>
      <c r="C498" t="s">
        <v>4592</v>
      </c>
      <c r="D498" t="s">
        <v>21</v>
      </c>
      <c r="E498" t="s">
        <v>21</v>
      </c>
      <c r="F498">
        <v>0.89</v>
      </c>
      <c r="G498" t="s">
        <v>21</v>
      </c>
      <c r="H498">
        <v>0.88049318562000001</v>
      </c>
      <c r="I498" t="s">
        <v>21</v>
      </c>
      <c r="J498">
        <v>0.99870963133299995</v>
      </c>
      <c r="K498" t="s">
        <v>21</v>
      </c>
      <c r="L498">
        <f t="shared" si="14"/>
        <v>1</v>
      </c>
      <c r="M498">
        <f t="shared" si="15"/>
        <v>0</v>
      </c>
      <c r="N498">
        <v>0.92306760565099999</v>
      </c>
      <c r="P498"/>
      <c r="Q498"/>
      <c r="R498"/>
      <c r="S498"/>
    </row>
    <row r="499" spans="1:19" x14ac:dyDescent="0.25">
      <c r="A499">
        <v>6260</v>
      </c>
      <c r="B499" t="s">
        <v>1094</v>
      </c>
      <c r="C499" t="s">
        <v>1095</v>
      </c>
      <c r="D499" t="s">
        <v>34</v>
      </c>
      <c r="E499" t="s">
        <v>34</v>
      </c>
      <c r="F499">
        <v>0.73</v>
      </c>
      <c r="G499" t="s">
        <v>52</v>
      </c>
      <c r="H499">
        <v>0.486495312204</v>
      </c>
      <c r="I499" t="s">
        <v>52</v>
      </c>
      <c r="J499">
        <v>0.91909697303000004</v>
      </c>
      <c r="K499" t="s">
        <v>52</v>
      </c>
      <c r="L499">
        <f t="shared" si="14"/>
        <v>0</v>
      </c>
      <c r="M499">
        <f t="shared" si="15"/>
        <v>1</v>
      </c>
      <c r="N499">
        <v>0.46853076174500002</v>
      </c>
      <c r="P499"/>
      <c r="Q499"/>
      <c r="R499"/>
      <c r="S499"/>
    </row>
    <row r="500" spans="1:19" x14ac:dyDescent="0.25">
      <c r="A500">
        <v>5107</v>
      </c>
      <c r="B500" t="s">
        <v>7098</v>
      </c>
      <c r="C500" t="s">
        <v>7099</v>
      </c>
      <c r="D500" t="s">
        <v>21</v>
      </c>
      <c r="E500" t="s">
        <v>21</v>
      </c>
      <c r="F500">
        <v>0.97</v>
      </c>
      <c r="G500" t="s">
        <v>21</v>
      </c>
      <c r="H500">
        <v>0.87887796769299997</v>
      </c>
      <c r="I500" t="s">
        <v>21</v>
      </c>
      <c r="J500">
        <v>0.999424987308</v>
      </c>
      <c r="K500" t="s">
        <v>21</v>
      </c>
      <c r="L500">
        <f t="shared" si="14"/>
        <v>1</v>
      </c>
      <c r="M500">
        <f t="shared" si="15"/>
        <v>0</v>
      </c>
      <c r="N500">
        <v>0.94943431833400005</v>
      </c>
      <c r="P500"/>
      <c r="Q500"/>
      <c r="R500"/>
      <c r="S500"/>
    </row>
    <row r="501" spans="1:19" x14ac:dyDescent="0.25">
      <c r="A501">
        <v>676</v>
      </c>
      <c r="B501" t="s">
        <v>11998</v>
      </c>
      <c r="C501" t="s">
        <v>11999</v>
      </c>
      <c r="D501" t="s">
        <v>257</v>
      </c>
      <c r="E501" t="s">
        <v>257</v>
      </c>
      <c r="F501">
        <v>0.79</v>
      </c>
      <c r="G501" t="s">
        <v>10</v>
      </c>
      <c r="H501">
        <v>0.55861619927299999</v>
      </c>
      <c r="I501" t="s">
        <v>10</v>
      </c>
      <c r="J501">
        <v>0.54421582589899997</v>
      </c>
      <c r="K501" t="s">
        <v>10</v>
      </c>
      <c r="L501">
        <f t="shared" si="14"/>
        <v>0</v>
      </c>
      <c r="M501">
        <f t="shared" si="15"/>
        <v>1</v>
      </c>
      <c r="N501">
        <v>0.36761067505700001</v>
      </c>
      <c r="P501"/>
      <c r="Q501"/>
      <c r="R501"/>
      <c r="S501"/>
    </row>
    <row r="502" spans="1:19" x14ac:dyDescent="0.25">
      <c r="A502">
        <v>191</v>
      </c>
      <c r="B502" t="s">
        <v>12573</v>
      </c>
      <c r="C502" t="s">
        <v>12574</v>
      </c>
      <c r="D502" t="s">
        <v>129</v>
      </c>
      <c r="E502" t="s">
        <v>129</v>
      </c>
      <c r="F502">
        <v>0.97</v>
      </c>
      <c r="G502" t="s">
        <v>129</v>
      </c>
      <c r="H502">
        <v>0.85805168596500003</v>
      </c>
      <c r="I502" t="s">
        <v>129</v>
      </c>
      <c r="J502">
        <v>0.997549872171</v>
      </c>
      <c r="K502" t="s">
        <v>129</v>
      </c>
      <c r="L502">
        <f t="shared" si="14"/>
        <v>1</v>
      </c>
      <c r="M502">
        <f t="shared" si="15"/>
        <v>0</v>
      </c>
      <c r="N502">
        <v>0.94186718604499997</v>
      </c>
      <c r="P502"/>
      <c r="Q502"/>
      <c r="R502"/>
      <c r="S502"/>
    </row>
    <row r="503" spans="1:19" x14ac:dyDescent="0.25">
      <c r="A503">
        <v>4937</v>
      </c>
      <c r="B503" t="s">
        <v>6966</v>
      </c>
      <c r="C503" t="s">
        <v>6967</v>
      </c>
      <c r="D503" t="s">
        <v>52</v>
      </c>
      <c r="E503" t="s">
        <v>52</v>
      </c>
      <c r="F503">
        <v>0.95</v>
      </c>
      <c r="G503" t="s">
        <v>52</v>
      </c>
      <c r="H503">
        <v>0.98569592950700002</v>
      </c>
      <c r="I503" t="s">
        <v>52</v>
      </c>
      <c r="J503">
        <v>0.99999997534999996</v>
      </c>
      <c r="K503" t="s">
        <v>52</v>
      </c>
      <c r="L503">
        <f t="shared" si="14"/>
        <v>1</v>
      </c>
      <c r="M503">
        <f t="shared" si="15"/>
        <v>0</v>
      </c>
      <c r="N503">
        <v>0.97856530161900002</v>
      </c>
      <c r="P503"/>
      <c r="Q503"/>
      <c r="R503"/>
      <c r="S503"/>
    </row>
    <row r="504" spans="1:19" x14ac:dyDescent="0.25">
      <c r="A504">
        <v>1691</v>
      </c>
      <c r="B504" t="s">
        <v>13505</v>
      </c>
      <c r="C504" t="s">
        <v>613</v>
      </c>
      <c r="D504" t="s">
        <v>52</v>
      </c>
      <c r="E504" t="s">
        <v>52</v>
      </c>
      <c r="F504">
        <v>0.92</v>
      </c>
      <c r="G504" t="s">
        <v>52</v>
      </c>
      <c r="H504">
        <v>0.58745901772200004</v>
      </c>
      <c r="I504" t="s">
        <v>52</v>
      </c>
      <c r="J504">
        <v>0.99256290915599998</v>
      </c>
      <c r="K504" t="s">
        <v>52</v>
      </c>
      <c r="L504">
        <f t="shared" si="14"/>
        <v>1</v>
      </c>
      <c r="M504">
        <f t="shared" si="15"/>
        <v>0</v>
      </c>
      <c r="N504">
        <v>0.83334064229299998</v>
      </c>
      <c r="P504"/>
      <c r="Q504"/>
      <c r="R504"/>
      <c r="S504"/>
    </row>
    <row r="505" spans="1:19" x14ac:dyDescent="0.25">
      <c r="A505">
        <v>5194</v>
      </c>
      <c r="B505" t="s">
        <v>4442</v>
      </c>
      <c r="C505" t="s">
        <v>4443</v>
      </c>
      <c r="D505" t="s">
        <v>21</v>
      </c>
      <c r="E505" t="s">
        <v>21</v>
      </c>
      <c r="F505">
        <v>0.85</v>
      </c>
      <c r="G505" t="s">
        <v>21</v>
      </c>
      <c r="H505">
        <v>0.96956824624100002</v>
      </c>
      <c r="I505" t="s">
        <v>21</v>
      </c>
      <c r="J505">
        <v>0.99999339047199998</v>
      </c>
      <c r="K505" t="s">
        <v>21</v>
      </c>
      <c r="L505">
        <f t="shared" si="14"/>
        <v>1</v>
      </c>
      <c r="M505">
        <f t="shared" si="15"/>
        <v>0</v>
      </c>
      <c r="N505">
        <v>0.93985387890500005</v>
      </c>
      <c r="P505"/>
      <c r="Q505"/>
      <c r="R505"/>
      <c r="S505"/>
    </row>
    <row r="506" spans="1:19" x14ac:dyDescent="0.25">
      <c r="A506">
        <v>1123</v>
      </c>
      <c r="B506" t="s">
        <v>9591</v>
      </c>
      <c r="C506" t="s">
        <v>9592</v>
      </c>
      <c r="D506" t="s">
        <v>91</v>
      </c>
      <c r="E506" t="s">
        <v>91</v>
      </c>
      <c r="F506">
        <v>0.96</v>
      </c>
      <c r="G506" t="s">
        <v>91</v>
      </c>
      <c r="H506">
        <v>0.80997450334599996</v>
      </c>
      <c r="I506" t="s">
        <v>91</v>
      </c>
      <c r="J506">
        <v>0.99942780456500002</v>
      </c>
      <c r="K506" t="s">
        <v>91</v>
      </c>
      <c r="L506">
        <f t="shared" si="14"/>
        <v>1</v>
      </c>
      <c r="M506">
        <f t="shared" si="15"/>
        <v>0</v>
      </c>
      <c r="N506">
        <v>0.92313410263700002</v>
      </c>
      <c r="P506"/>
      <c r="Q506"/>
      <c r="R506"/>
      <c r="S506"/>
    </row>
    <row r="507" spans="1:19" x14ac:dyDescent="0.25">
      <c r="A507">
        <v>2789</v>
      </c>
      <c r="B507" t="s">
        <v>4582</v>
      </c>
      <c r="C507" t="s">
        <v>4583</v>
      </c>
      <c r="D507" t="s">
        <v>52</v>
      </c>
      <c r="E507" t="s">
        <v>52</v>
      </c>
      <c r="F507">
        <v>0.77</v>
      </c>
      <c r="G507" t="s">
        <v>52</v>
      </c>
      <c r="H507">
        <v>0.91590155728699996</v>
      </c>
      <c r="I507" t="s">
        <v>52</v>
      </c>
      <c r="J507">
        <v>0.99599444483099997</v>
      </c>
      <c r="K507" t="s">
        <v>52</v>
      </c>
      <c r="L507">
        <f t="shared" si="14"/>
        <v>1</v>
      </c>
      <c r="M507">
        <f t="shared" si="15"/>
        <v>0</v>
      </c>
      <c r="N507">
        <v>0.89396533403900003</v>
      </c>
      <c r="P507"/>
      <c r="Q507"/>
      <c r="R507"/>
      <c r="S507"/>
    </row>
    <row r="508" spans="1:19" x14ac:dyDescent="0.25">
      <c r="A508">
        <v>4512</v>
      </c>
      <c r="B508" t="s">
        <v>8602</v>
      </c>
      <c r="C508" t="s">
        <v>8603</v>
      </c>
      <c r="D508" t="s">
        <v>21</v>
      </c>
      <c r="E508" t="s">
        <v>21</v>
      </c>
      <c r="F508">
        <v>0.85</v>
      </c>
      <c r="G508" t="s">
        <v>21</v>
      </c>
      <c r="H508">
        <v>0.85596090570100003</v>
      </c>
      <c r="I508" t="s">
        <v>21</v>
      </c>
      <c r="J508">
        <v>0.99562174698799999</v>
      </c>
      <c r="K508" t="s">
        <v>21</v>
      </c>
      <c r="L508">
        <f t="shared" si="14"/>
        <v>1</v>
      </c>
      <c r="M508">
        <f t="shared" si="15"/>
        <v>0</v>
      </c>
      <c r="N508">
        <v>0.90052755089600001</v>
      </c>
      <c r="P508"/>
      <c r="Q508"/>
      <c r="R508"/>
      <c r="S508"/>
    </row>
    <row r="509" spans="1:19" x14ac:dyDescent="0.25">
      <c r="A509">
        <v>1535</v>
      </c>
      <c r="B509" t="s">
        <v>9205</v>
      </c>
      <c r="C509" t="s">
        <v>9206</v>
      </c>
      <c r="D509" t="s">
        <v>10</v>
      </c>
      <c r="E509" t="s">
        <v>10</v>
      </c>
      <c r="F509">
        <v>0.88</v>
      </c>
      <c r="G509" t="s">
        <v>10</v>
      </c>
      <c r="H509">
        <v>0.80862760876399997</v>
      </c>
      <c r="I509" t="s">
        <v>10</v>
      </c>
      <c r="J509">
        <v>0.99814501086200003</v>
      </c>
      <c r="K509" t="s">
        <v>10</v>
      </c>
      <c r="L509">
        <f t="shared" si="14"/>
        <v>1</v>
      </c>
      <c r="M509">
        <f t="shared" si="15"/>
        <v>0</v>
      </c>
      <c r="N509">
        <v>0.89559087320899999</v>
      </c>
      <c r="P509"/>
      <c r="Q509"/>
      <c r="R509"/>
      <c r="S509"/>
    </row>
    <row r="510" spans="1:19" x14ac:dyDescent="0.25">
      <c r="A510">
        <v>4730</v>
      </c>
      <c r="B510" t="s">
        <v>11826</v>
      </c>
      <c r="C510" t="s">
        <v>11827</v>
      </c>
      <c r="D510" t="s">
        <v>52</v>
      </c>
      <c r="E510" t="s">
        <v>52</v>
      </c>
      <c r="F510">
        <v>0.89</v>
      </c>
      <c r="G510" t="s">
        <v>52</v>
      </c>
      <c r="H510">
        <v>0.88716366042499994</v>
      </c>
      <c r="I510" t="s">
        <v>52</v>
      </c>
      <c r="J510">
        <v>0.99933918304299996</v>
      </c>
      <c r="K510" t="s">
        <v>52</v>
      </c>
      <c r="L510">
        <f t="shared" si="14"/>
        <v>1</v>
      </c>
      <c r="M510">
        <f t="shared" si="15"/>
        <v>0</v>
      </c>
      <c r="N510">
        <v>0.92550094782299996</v>
      </c>
      <c r="P510"/>
      <c r="Q510"/>
      <c r="R510"/>
      <c r="S510"/>
    </row>
    <row r="511" spans="1:19" x14ac:dyDescent="0.25">
      <c r="A511">
        <v>2500</v>
      </c>
      <c r="B511" t="s">
        <v>6079</v>
      </c>
      <c r="C511" t="s">
        <v>6080</v>
      </c>
      <c r="D511" t="s">
        <v>21</v>
      </c>
      <c r="E511" t="s">
        <v>21</v>
      </c>
      <c r="F511">
        <v>0.77</v>
      </c>
      <c r="G511" t="s">
        <v>21</v>
      </c>
      <c r="H511">
        <v>0.94553473004300004</v>
      </c>
      <c r="I511" t="s">
        <v>21</v>
      </c>
      <c r="J511">
        <v>0.999931112239</v>
      </c>
      <c r="K511" t="s">
        <v>21</v>
      </c>
      <c r="L511">
        <f t="shared" si="14"/>
        <v>1</v>
      </c>
      <c r="M511">
        <f t="shared" si="15"/>
        <v>0</v>
      </c>
      <c r="N511">
        <v>0.90515528076100005</v>
      </c>
      <c r="P511"/>
      <c r="Q511"/>
      <c r="R511"/>
      <c r="S511"/>
    </row>
    <row r="512" spans="1:19" x14ac:dyDescent="0.25">
      <c r="A512">
        <v>3250</v>
      </c>
      <c r="B512" t="s">
        <v>9339</v>
      </c>
      <c r="C512" t="s">
        <v>9340</v>
      </c>
      <c r="D512" t="s">
        <v>185</v>
      </c>
      <c r="E512" t="s">
        <v>185</v>
      </c>
      <c r="F512">
        <v>0.87</v>
      </c>
      <c r="G512" t="s">
        <v>185</v>
      </c>
      <c r="H512">
        <v>0.88033220292100001</v>
      </c>
      <c r="I512" t="s">
        <v>185</v>
      </c>
      <c r="J512">
        <v>0.971649144513</v>
      </c>
      <c r="K512" t="s">
        <v>185</v>
      </c>
      <c r="L512">
        <f t="shared" si="14"/>
        <v>1</v>
      </c>
      <c r="M512">
        <f t="shared" si="15"/>
        <v>0</v>
      </c>
      <c r="N512">
        <v>0.90732711581100001</v>
      </c>
      <c r="P512"/>
      <c r="Q512"/>
      <c r="R512"/>
      <c r="S512"/>
    </row>
    <row r="513" spans="1:19" x14ac:dyDescent="0.25">
      <c r="A513">
        <v>5484</v>
      </c>
      <c r="B513" t="s">
        <v>9936</v>
      </c>
      <c r="C513" t="s">
        <v>9937</v>
      </c>
      <c r="D513" t="s">
        <v>14</v>
      </c>
      <c r="E513" t="s">
        <v>52</v>
      </c>
      <c r="F513">
        <v>0.75</v>
      </c>
      <c r="G513" t="s">
        <v>14</v>
      </c>
      <c r="H513">
        <v>0.94012987402399995</v>
      </c>
      <c r="I513" t="s">
        <v>14</v>
      </c>
      <c r="J513">
        <v>0.93439712046400003</v>
      </c>
      <c r="K513" t="s">
        <v>14</v>
      </c>
      <c r="L513">
        <f t="shared" si="14"/>
        <v>1</v>
      </c>
      <c r="M513">
        <f t="shared" si="15"/>
        <v>0</v>
      </c>
      <c r="N513">
        <v>0.62484233149599999</v>
      </c>
      <c r="P513"/>
      <c r="Q513"/>
      <c r="R513"/>
      <c r="S513"/>
    </row>
    <row r="514" spans="1:19" x14ac:dyDescent="0.25">
      <c r="A514">
        <v>2158</v>
      </c>
      <c r="B514" t="s">
        <v>14262</v>
      </c>
      <c r="C514" t="s">
        <v>14263</v>
      </c>
      <c r="D514" t="s">
        <v>10</v>
      </c>
      <c r="E514" t="s">
        <v>10</v>
      </c>
      <c r="F514">
        <v>0.92</v>
      </c>
      <c r="G514" t="s">
        <v>10</v>
      </c>
      <c r="H514">
        <v>0.91140811967199997</v>
      </c>
      <c r="I514" t="s">
        <v>10</v>
      </c>
      <c r="J514">
        <v>0.99790578288099996</v>
      </c>
      <c r="K514" t="s">
        <v>10</v>
      </c>
      <c r="L514">
        <f t="shared" si="14"/>
        <v>1</v>
      </c>
      <c r="M514">
        <f t="shared" si="15"/>
        <v>0</v>
      </c>
      <c r="N514">
        <v>0.94310463418400003</v>
      </c>
      <c r="P514"/>
      <c r="Q514"/>
      <c r="R514"/>
      <c r="S514"/>
    </row>
    <row r="515" spans="1:19" x14ac:dyDescent="0.25">
      <c r="A515">
        <v>943</v>
      </c>
      <c r="B515" t="s">
        <v>4412</v>
      </c>
      <c r="C515" t="s">
        <v>4413</v>
      </c>
      <c r="D515" t="s">
        <v>21</v>
      </c>
      <c r="E515" t="s">
        <v>21</v>
      </c>
      <c r="F515">
        <v>0.82</v>
      </c>
      <c r="G515" t="s">
        <v>21</v>
      </c>
      <c r="H515">
        <v>0.97463013984000002</v>
      </c>
      <c r="I515" t="s">
        <v>21</v>
      </c>
      <c r="J515">
        <v>0.99983660295400001</v>
      </c>
      <c r="K515" t="s">
        <v>21</v>
      </c>
      <c r="L515">
        <f t="shared" si="14"/>
        <v>1</v>
      </c>
      <c r="M515">
        <f t="shared" si="15"/>
        <v>0</v>
      </c>
      <c r="N515">
        <v>0.93148891426500002</v>
      </c>
      <c r="P515"/>
      <c r="Q515"/>
      <c r="R515"/>
      <c r="S515"/>
    </row>
    <row r="516" spans="1:19" x14ac:dyDescent="0.25">
      <c r="A516">
        <v>1854</v>
      </c>
      <c r="B516" t="s">
        <v>14401</v>
      </c>
      <c r="C516" t="s">
        <v>9606</v>
      </c>
      <c r="D516" t="s">
        <v>52</v>
      </c>
      <c r="E516" t="s">
        <v>52</v>
      </c>
      <c r="F516">
        <v>0.84</v>
      </c>
      <c r="G516" t="s">
        <v>52</v>
      </c>
      <c r="H516">
        <v>0.76868891311599996</v>
      </c>
      <c r="I516" t="s">
        <v>52</v>
      </c>
      <c r="J516">
        <v>0.99831079525300004</v>
      </c>
      <c r="K516" t="s">
        <v>52</v>
      </c>
      <c r="L516">
        <f t="shared" si="14"/>
        <v>1</v>
      </c>
      <c r="M516">
        <f t="shared" si="15"/>
        <v>0</v>
      </c>
      <c r="N516">
        <v>0.86899990278999995</v>
      </c>
      <c r="P516"/>
      <c r="Q516"/>
      <c r="R516"/>
      <c r="S516"/>
    </row>
    <row r="517" spans="1:19" x14ac:dyDescent="0.25">
      <c r="A517">
        <v>1981</v>
      </c>
      <c r="B517" t="s">
        <v>6841</v>
      </c>
      <c r="C517" t="s">
        <v>6842</v>
      </c>
      <c r="D517" t="s">
        <v>21</v>
      </c>
      <c r="E517" t="s">
        <v>21</v>
      </c>
      <c r="F517">
        <v>0.92</v>
      </c>
      <c r="G517" t="s">
        <v>21</v>
      </c>
      <c r="H517">
        <v>0.93541898907700005</v>
      </c>
      <c r="I517" t="s">
        <v>21</v>
      </c>
      <c r="J517">
        <v>0.99997918969699995</v>
      </c>
      <c r="K517" t="s">
        <v>21</v>
      </c>
      <c r="L517">
        <f t="shared" si="14"/>
        <v>1</v>
      </c>
      <c r="M517">
        <f t="shared" si="15"/>
        <v>0</v>
      </c>
      <c r="N517">
        <v>0.95179939292500004</v>
      </c>
      <c r="P517"/>
      <c r="Q517"/>
      <c r="R517"/>
      <c r="S517"/>
    </row>
    <row r="518" spans="1:19" x14ac:dyDescent="0.25">
      <c r="A518">
        <v>6068</v>
      </c>
      <c r="B518" t="s">
        <v>5536</v>
      </c>
      <c r="C518" t="s">
        <v>1286</v>
      </c>
      <c r="D518" t="s">
        <v>10</v>
      </c>
      <c r="E518" t="s">
        <v>10</v>
      </c>
      <c r="F518">
        <v>0.92</v>
      </c>
      <c r="G518" t="s">
        <v>10</v>
      </c>
      <c r="H518">
        <v>0.766094570478</v>
      </c>
      <c r="I518" t="s">
        <v>10</v>
      </c>
      <c r="J518">
        <v>0.96670916217699998</v>
      </c>
      <c r="K518" t="s">
        <v>10</v>
      </c>
      <c r="L518">
        <f t="shared" si="14"/>
        <v>1</v>
      </c>
      <c r="M518">
        <f t="shared" si="15"/>
        <v>0</v>
      </c>
      <c r="N518">
        <v>0.88426791088500001</v>
      </c>
      <c r="P518"/>
      <c r="Q518"/>
      <c r="R518"/>
      <c r="S518"/>
    </row>
    <row r="519" spans="1:19" x14ac:dyDescent="0.25">
      <c r="A519">
        <v>4737</v>
      </c>
      <c r="B519" t="s">
        <v>8000</v>
      </c>
      <c r="C519" t="s">
        <v>8001</v>
      </c>
      <c r="D519" t="s">
        <v>52</v>
      </c>
      <c r="E519" t="s">
        <v>52</v>
      </c>
      <c r="F519">
        <v>0.78</v>
      </c>
      <c r="G519" t="s">
        <v>52</v>
      </c>
      <c r="H519">
        <v>0.91496139169900004</v>
      </c>
      <c r="I519" t="s">
        <v>52</v>
      </c>
      <c r="J519">
        <v>0.99929421022499998</v>
      </c>
      <c r="K519" t="s">
        <v>52</v>
      </c>
      <c r="L519">
        <f t="shared" si="14"/>
        <v>1</v>
      </c>
      <c r="M519">
        <f t="shared" si="15"/>
        <v>0</v>
      </c>
      <c r="N519">
        <v>0.89808520064099995</v>
      </c>
      <c r="P519"/>
      <c r="Q519"/>
      <c r="R519"/>
      <c r="S519"/>
    </row>
    <row r="520" spans="1:19" x14ac:dyDescent="0.25">
      <c r="A520">
        <v>1617</v>
      </c>
      <c r="B520" t="s">
        <v>13379</v>
      </c>
      <c r="C520" t="s">
        <v>13380</v>
      </c>
      <c r="D520" t="s">
        <v>257</v>
      </c>
      <c r="E520" t="s">
        <v>10</v>
      </c>
      <c r="F520">
        <v>0.74</v>
      </c>
      <c r="G520" t="s">
        <v>257</v>
      </c>
      <c r="H520">
        <v>0.377994775615</v>
      </c>
      <c r="I520" t="s">
        <v>257</v>
      </c>
      <c r="J520">
        <v>0.69193502949999997</v>
      </c>
      <c r="K520" t="s">
        <v>257</v>
      </c>
      <c r="L520">
        <f t="shared" si="14"/>
        <v>1</v>
      </c>
      <c r="M520">
        <f t="shared" si="15"/>
        <v>0</v>
      </c>
      <c r="N520">
        <v>0.356643268372</v>
      </c>
      <c r="P520"/>
      <c r="Q520"/>
      <c r="R520"/>
      <c r="S520"/>
    </row>
    <row r="521" spans="1:19" x14ac:dyDescent="0.25">
      <c r="A521">
        <v>5690</v>
      </c>
      <c r="B521" t="s">
        <v>3646</v>
      </c>
      <c r="C521" t="s">
        <v>3647</v>
      </c>
      <c r="D521" t="s">
        <v>21</v>
      </c>
      <c r="E521" t="s">
        <v>21</v>
      </c>
      <c r="F521">
        <v>0.78</v>
      </c>
      <c r="G521" t="s">
        <v>52</v>
      </c>
      <c r="H521">
        <v>0.53587731250000004</v>
      </c>
      <c r="I521" t="s">
        <v>52</v>
      </c>
      <c r="J521">
        <v>0.63409771095699996</v>
      </c>
      <c r="K521" t="s">
        <v>52</v>
      </c>
      <c r="L521">
        <f t="shared" si="14"/>
        <v>0</v>
      </c>
      <c r="M521">
        <f t="shared" si="15"/>
        <v>1</v>
      </c>
      <c r="N521">
        <v>0.38999167448599997</v>
      </c>
      <c r="P521"/>
      <c r="Q521"/>
      <c r="R521"/>
      <c r="S521"/>
    </row>
    <row r="522" spans="1:19" x14ac:dyDescent="0.25">
      <c r="A522">
        <v>36</v>
      </c>
      <c r="B522" t="s">
        <v>12955</v>
      </c>
      <c r="C522" t="s">
        <v>1852</v>
      </c>
      <c r="D522" t="s">
        <v>68</v>
      </c>
      <c r="E522" t="s">
        <v>68</v>
      </c>
      <c r="F522">
        <v>0.94</v>
      </c>
      <c r="G522" t="s">
        <v>68</v>
      </c>
      <c r="H522">
        <v>0.62994321519499996</v>
      </c>
      <c r="I522" t="s">
        <v>68</v>
      </c>
      <c r="J522">
        <v>0.92157685783099996</v>
      </c>
      <c r="K522" t="s">
        <v>68</v>
      </c>
      <c r="L522">
        <f t="shared" si="14"/>
        <v>1</v>
      </c>
      <c r="M522">
        <f t="shared" si="15"/>
        <v>0</v>
      </c>
      <c r="N522">
        <v>0.83050669100899999</v>
      </c>
      <c r="P522"/>
      <c r="Q522"/>
      <c r="R522"/>
      <c r="S522"/>
    </row>
    <row r="523" spans="1:19" x14ac:dyDescent="0.25">
      <c r="A523">
        <v>5288</v>
      </c>
      <c r="B523" t="s">
        <v>13043</v>
      </c>
      <c r="C523" t="s">
        <v>13044</v>
      </c>
      <c r="D523" t="s">
        <v>52</v>
      </c>
      <c r="E523" t="s">
        <v>34</v>
      </c>
      <c r="F523">
        <v>0.71</v>
      </c>
      <c r="G523" t="s">
        <v>52</v>
      </c>
      <c r="H523">
        <v>0.92193279177099996</v>
      </c>
      <c r="I523" t="s">
        <v>52</v>
      </c>
      <c r="J523">
        <v>0.99999145321899996</v>
      </c>
      <c r="K523" t="s">
        <v>52</v>
      </c>
      <c r="L523">
        <f t="shared" si="14"/>
        <v>1</v>
      </c>
      <c r="M523">
        <f t="shared" si="15"/>
        <v>0</v>
      </c>
      <c r="N523">
        <v>0.640641414997</v>
      </c>
      <c r="P523"/>
      <c r="Q523"/>
      <c r="R523"/>
      <c r="S523"/>
    </row>
    <row r="524" spans="1:19" x14ac:dyDescent="0.25">
      <c r="A524">
        <v>2700</v>
      </c>
      <c r="B524" t="s">
        <v>10352</v>
      </c>
      <c r="C524" t="s">
        <v>10353</v>
      </c>
      <c r="D524" t="s">
        <v>10</v>
      </c>
      <c r="E524" t="s">
        <v>10</v>
      </c>
      <c r="F524">
        <v>0.71</v>
      </c>
      <c r="G524" t="s">
        <v>10</v>
      </c>
      <c r="H524">
        <v>0.68744846535699999</v>
      </c>
      <c r="I524" t="s">
        <v>10</v>
      </c>
      <c r="J524">
        <v>0.99705826311900003</v>
      </c>
      <c r="K524" t="s">
        <v>10</v>
      </c>
      <c r="L524">
        <f t="shared" si="14"/>
        <v>1</v>
      </c>
      <c r="M524">
        <f t="shared" si="15"/>
        <v>0</v>
      </c>
      <c r="N524">
        <v>0.79816890949200003</v>
      </c>
      <c r="P524"/>
      <c r="Q524"/>
      <c r="R524"/>
      <c r="S524"/>
    </row>
    <row r="525" spans="1:19" x14ac:dyDescent="0.25">
      <c r="A525">
        <v>2147</v>
      </c>
      <c r="B525" t="s">
        <v>10467</v>
      </c>
      <c r="C525" t="s">
        <v>7168</v>
      </c>
      <c r="D525" t="s">
        <v>10</v>
      </c>
      <c r="E525" t="s">
        <v>10</v>
      </c>
      <c r="F525">
        <v>0.81</v>
      </c>
      <c r="G525" t="s">
        <v>10</v>
      </c>
      <c r="H525">
        <v>0.86521634754599996</v>
      </c>
      <c r="I525" t="s">
        <v>10</v>
      </c>
      <c r="J525">
        <v>0.99899207716799998</v>
      </c>
      <c r="K525" t="s">
        <v>10</v>
      </c>
      <c r="L525">
        <f t="shared" si="14"/>
        <v>1</v>
      </c>
      <c r="M525">
        <f t="shared" si="15"/>
        <v>0</v>
      </c>
      <c r="N525">
        <v>0.891402808238</v>
      </c>
      <c r="P525"/>
      <c r="Q525"/>
      <c r="R525"/>
      <c r="S525"/>
    </row>
    <row r="526" spans="1:19" x14ac:dyDescent="0.25">
      <c r="A526">
        <v>3110</v>
      </c>
      <c r="B526" t="s">
        <v>8337</v>
      </c>
      <c r="C526" t="s">
        <v>8338</v>
      </c>
      <c r="D526" t="s">
        <v>21</v>
      </c>
      <c r="E526" t="s">
        <v>52</v>
      </c>
      <c r="F526">
        <v>0.83</v>
      </c>
      <c r="G526" t="s">
        <v>52</v>
      </c>
      <c r="H526">
        <v>0.57989702625299999</v>
      </c>
      <c r="I526" t="s">
        <v>21</v>
      </c>
      <c r="J526">
        <v>0.97384711825799997</v>
      </c>
      <c r="K526" t="s">
        <v>52</v>
      </c>
      <c r="L526">
        <f t="shared" si="14"/>
        <v>0</v>
      </c>
      <c r="M526">
        <f t="shared" si="15"/>
        <v>1</v>
      </c>
      <c r="N526">
        <v>0.469965675418</v>
      </c>
      <c r="P526"/>
      <c r="Q526"/>
      <c r="R526"/>
      <c r="S526"/>
    </row>
    <row r="527" spans="1:19" x14ac:dyDescent="0.25">
      <c r="A527">
        <v>2939</v>
      </c>
      <c r="B527" t="s">
        <v>12392</v>
      </c>
      <c r="C527" t="s">
        <v>12393</v>
      </c>
      <c r="D527" t="s">
        <v>52</v>
      </c>
      <c r="E527" t="s">
        <v>52</v>
      </c>
      <c r="F527">
        <v>0.81</v>
      </c>
      <c r="G527" t="s">
        <v>52</v>
      </c>
      <c r="H527">
        <v>0.966837969741</v>
      </c>
      <c r="I527" t="s">
        <v>52</v>
      </c>
      <c r="J527">
        <v>0.99999849441699995</v>
      </c>
      <c r="K527" t="s">
        <v>52</v>
      </c>
      <c r="L527">
        <f t="shared" si="14"/>
        <v>1</v>
      </c>
      <c r="M527">
        <f t="shared" si="15"/>
        <v>0</v>
      </c>
      <c r="N527">
        <v>0.92561215471900005</v>
      </c>
      <c r="P527"/>
      <c r="Q527"/>
      <c r="R527"/>
      <c r="S527"/>
    </row>
    <row r="528" spans="1:19" x14ac:dyDescent="0.25">
      <c r="A528">
        <v>4313</v>
      </c>
      <c r="B528" t="s">
        <v>13295</v>
      </c>
      <c r="C528" t="s">
        <v>13296</v>
      </c>
      <c r="D528" t="s">
        <v>52</v>
      </c>
      <c r="E528" t="s">
        <v>52</v>
      </c>
      <c r="F528">
        <v>0.84</v>
      </c>
      <c r="G528" t="s">
        <v>52</v>
      </c>
      <c r="H528">
        <v>0.93454117284000005</v>
      </c>
      <c r="I528" t="s">
        <v>52</v>
      </c>
      <c r="J528">
        <v>0.99991751741299995</v>
      </c>
      <c r="K528" t="s">
        <v>52</v>
      </c>
      <c r="L528">
        <f t="shared" si="14"/>
        <v>1</v>
      </c>
      <c r="M528">
        <f t="shared" si="15"/>
        <v>0</v>
      </c>
      <c r="N528">
        <v>0.92481956341799998</v>
      </c>
      <c r="P528"/>
      <c r="Q528"/>
      <c r="R528"/>
      <c r="S528"/>
    </row>
    <row r="529" spans="1:19" x14ac:dyDescent="0.25">
      <c r="A529">
        <v>5010</v>
      </c>
      <c r="B529" t="s">
        <v>4201</v>
      </c>
      <c r="C529" t="s">
        <v>4202</v>
      </c>
      <c r="D529" t="s">
        <v>21</v>
      </c>
      <c r="E529" t="s">
        <v>21</v>
      </c>
      <c r="F529">
        <v>0.74</v>
      </c>
      <c r="G529" t="s">
        <v>21</v>
      </c>
      <c r="H529">
        <v>0.90071023328300004</v>
      </c>
      <c r="I529" t="s">
        <v>21</v>
      </c>
      <c r="J529">
        <v>0.99985378727700003</v>
      </c>
      <c r="K529" t="s">
        <v>21</v>
      </c>
      <c r="L529">
        <f t="shared" si="14"/>
        <v>1</v>
      </c>
      <c r="M529">
        <f t="shared" si="15"/>
        <v>0</v>
      </c>
      <c r="N529">
        <v>0.88018800685300003</v>
      </c>
      <c r="P529"/>
      <c r="Q529"/>
      <c r="R529"/>
      <c r="S529"/>
    </row>
    <row r="530" spans="1:19" x14ac:dyDescent="0.25">
      <c r="A530">
        <v>4177</v>
      </c>
      <c r="B530" t="s">
        <v>4334</v>
      </c>
      <c r="C530" t="s">
        <v>4335</v>
      </c>
      <c r="D530" t="s">
        <v>21</v>
      </c>
      <c r="E530" t="s">
        <v>21</v>
      </c>
      <c r="F530">
        <v>0.95</v>
      </c>
      <c r="G530" t="s">
        <v>21</v>
      </c>
      <c r="H530">
        <v>0.96979462000500005</v>
      </c>
      <c r="I530" t="s">
        <v>21</v>
      </c>
      <c r="J530">
        <v>0.99999716006700001</v>
      </c>
      <c r="K530" t="s">
        <v>21</v>
      </c>
      <c r="L530">
        <f t="shared" si="14"/>
        <v>1</v>
      </c>
      <c r="M530">
        <f t="shared" si="15"/>
        <v>0</v>
      </c>
      <c r="N530">
        <v>0.97326392669100004</v>
      </c>
      <c r="P530"/>
      <c r="Q530"/>
      <c r="R530"/>
      <c r="S530"/>
    </row>
    <row r="531" spans="1:19" x14ac:dyDescent="0.25">
      <c r="A531">
        <v>1071</v>
      </c>
      <c r="B531" t="s">
        <v>12118</v>
      </c>
      <c r="C531" t="s">
        <v>12119</v>
      </c>
      <c r="D531" t="s">
        <v>446</v>
      </c>
      <c r="E531" t="s">
        <v>446</v>
      </c>
      <c r="F531">
        <v>0.87</v>
      </c>
      <c r="G531" t="s">
        <v>446</v>
      </c>
      <c r="H531">
        <v>0.67245299488499999</v>
      </c>
      <c r="I531" t="s">
        <v>446</v>
      </c>
      <c r="J531">
        <v>0.96263899371600004</v>
      </c>
      <c r="K531" t="s">
        <v>446</v>
      </c>
      <c r="L531">
        <f t="shared" ref="L531:L594" si="16">IF(K531=D531, 1, 0)</f>
        <v>1</v>
      </c>
      <c r="M531">
        <f t="shared" ref="M531:M594" si="17">IF(K531=D531, 0, 1)</f>
        <v>0</v>
      </c>
      <c r="N531">
        <v>0.83503066286700001</v>
      </c>
      <c r="P531"/>
      <c r="Q531"/>
      <c r="R531"/>
      <c r="S531"/>
    </row>
    <row r="532" spans="1:19" x14ac:dyDescent="0.25">
      <c r="A532">
        <v>4336</v>
      </c>
      <c r="B532" t="s">
        <v>9443</v>
      </c>
      <c r="C532" t="s">
        <v>9444</v>
      </c>
      <c r="D532" t="s">
        <v>91</v>
      </c>
      <c r="E532" t="s">
        <v>10</v>
      </c>
      <c r="F532">
        <v>0.75</v>
      </c>
      <c r="G532" t="s">
        <v>91</v>
      </c>
      <c r="H532">
        <v>0.40911771177700001</v>
      </c>
      <c r="I532" t="s">
        <v>91</v>
      </c>
      <c r="J532">
        <v>0.490436271536</v>
      </c>
      <c r="K532" t="s">
        <v>91</v>
      </c>
      <c r="L532">
        <f t="shared" si="16"/>
        <v>1</v>
      </c>
      <c r="M532">
        <f t="shared" si="17"/>
        <v>0</v>
      </c>
      <c r="N532">
        <v>0.29985132777099999</v>
      </c>
      <c r="P532"/>
      <c r="Q532"/>
      <c r="R532"/>
      <c r="S532"/>
    </row>
    <row r="533" spans="1:19" x14ac:dyDescent="0.25">
      <c r="A533">
        <v>1472</v>
      </c>
      <c r="B533" t="s">
        <v>1691</v>
      </c>
      <c r="C533" t="s">
        <v>1692</v>
      </c>
      <c r="D533" t="s">
        <v>10</v>
      </c>
      <c r="E533" t="s">
        <v>10</v>
      </c>
      <c r="F533">
        <v>0.81</v>
      </c>
      <c r="G533" t="s">
        <v>10</v>
      </c>
      <c r="H533">
        <v>0.95809519457900005</v>
      </c>
      <c r="I533" t="s">
        <v>10</v>
      </c>
      <c r="J533">
        <v>0.99978071940900004</v>
      </c>
      <c r="K533" t="s">
        <v>10</v>
      </c>
      <c r="L533">
        <f t="shared" si="16"/>
        <v>1</v>
      </c>
      <c r="M533">
        <f t="shared" si="17"/>
        <v>0</v>
      </c>
      <c r="N533">
        <v>0.92262530466299997</v>
      </c>
      <c r="P533"/>
      <c r="Q533"/>
      <c r="R533"/>
      <c r="S533"/>
    </row>
    <row r="534" spans="1:19" x14ac:dyDescent="0.25">
      <c r="A534">
        <v>4342</v>
      </c>
      <c r="B534" t="s">
        <v>14829</v>
      </c>
      <c r="C534" t="s">
        <v>14830</v>
      </c>
      <c r="D534" t="s">
        <v>21</v>
      </c>
      <c r="E534" t="s">
        <v>21</v>
      </c>
      <c r="F534">
        <v>0.79</v>
      </c>
      <c r="G534" t="s">
        <v>21</v>
      </c>
      <c r="H534">
        <v>0.92728935115099997</v>
      </c>
      <c r="I534" t="s">
        <v>21</v>
      </c>
      <c r="J534">
        <v>0.99992319771399996</v>
      </c>
      <c r="K534" t="s">
        <v>21</v>
      </c>
      <c r="L534">
        <f t="shared" si="16"/>
        <v>1</v>
      </c>
      <c r="M534">
        <f t="shared" si="17"/>
        <v>0</v>
      </c>
      <c r="N534">
        <v>0.90573751628800003</v>
      </c>
      <c r="P534"/>
      <c r="Q534"/>
      <c r="R534"/>
      <c r="S534"/>
    </row>
    <row r="535" spans="1:19" x14ac:dyDescent="0.25">
      <c r="A535">
        <v>6082</v>
      </c>
      <c r="B535" t="s">
        <v>14356</v>
      </c>
      <c r="C535" t="s">
        <v>14357</v>
      </c>
      <c r="D535" t="s">
        <v>10</v>
      </c>
      <c r="E535" t="s">
        <v>10</v>
      </c>
      <c r="F535">
        <v>0.76</v>
      </c>
      <c r="G535" t="s">
        <v>10</v>
      </c>
      <c r="H535">
        <v>0.922475860082</v>
      </c>
      <c r="I535" t="s">
        <v>10</v>
      </c>
      <c r="J535">
        <v>0.99995043843200004</v>
      </c>
      <c r="K535" t="s">
        <v>10</v>
      </c>
      <c r="L535">
        <f t="shared" si="16"/>
        <v>1</v>
      </c>
      <c r="M535">
        <f t="shared" si="17"/>
        <v>0</v>
      </c>
      <c r="N535">
        <v>0.89414209950500001</v>
      </c>
      <c r="P535"/>
      <c r="Q535"/>
      <c r="R535"/>
      <c r="S535"/>
    </row>
    <row r="536" spans="1:19" x14ac:dyDescent="0.25">
      <c r="A536">
        <v>4889</v>
      </c>
      <c r="B536" t="s">
        <v>13495</v>
      </c>
      <c r="C536" t="s">
        <v>13496</v>
      </c>
      <c r="D536" t="s">
        <v>21</v>
      </c>
      <c r="E536" t="s">
        <v>21</v>
      </c>
      <c r="F536">
        <v>0.97</v>
      </c>
      <c r="G536" t="s">
        <v>21</v>
      </c>
      <c r="H536">
        <v>0.96193459979700002</v>
      </c>
      <c r="I536" t="s">
        <v>21</v>
      </c>
      <c r="J536">
        <v>0.99960341655600005</v>
      </c>
      <c r="K536" t="s">
        <v>21</v>
      </c>
      <c r="L536">
        <f t="shared" si="16"/>
        <v>1</v>
      </c>
      <c r="M536">
        <f t="shared" si="17"/>
        <v>0</v>
      </c>
      <c r="N536">
        <v>0.97717933878399998</v>
      </c>
      <c r="P536"/>
      <c r="Q536"/>
      <c r="R536"/>
      <c r="S536"/>
    </row>
    <row r="537" spans="1:19" x14ac:dyDescent="0.25">
      <c r="A537">
        <v>5266</v>
      </c>
      <c r="B537" t="s">
        <v>4348</v>
      </c>
      <c r="C537" t="s">
        <v>2738</v>
      </c>
      <c r="D537" t="s">
        <v>52</v>
      </c>
      <c r="E537" t="s">
        <v>52</v>
      </c>
      <c r="F537">
        <v>0.94</v>
      </c>
      <c r="G537" t="s">
        <v>52</v>
      </c>
      <c r="H537">
        <v>0.89765416365700001</v>
      </c>
      <c r="I537" t="s">
        <v>52</v>
      </c>
      <c r="J537">
        <v>0.99999556519199995</v>
      </c>
      <c r="K537" t="s">
        <v>52</v>
      </c>
      <c r="L537">
        <f t="shared" si="16"/>
        <v>1</v>
      </c>
      <c r="M537">
        <f t="shared" si="17"/>
        <v>0</v>
      </c>
      <c r="N537">
        <v>0.94588324295000004</v>
      </c>
      <c r="P537"/>
      <c r="Q537"/>
      <c r="R537"/>
      <c r="S537"/>
    </row>
    <row r="538" spans="1:19" x14ac:dyDescent="0.25">
      <c r="A538">
        <v>665</v>
      </c>
      <c r="B538" t="s">
        <v>11073</v>
      </c>
      <c r="C538" t="s">
        <v>1761</v>
      </c>
      <c r="D538" t="s">
        <v>52</v>
      </c>
      <c r="E538" t="s">
        <v>52</v>
      </c>
      <c r="F538">
        <v>0.91</v>
      </c>
      <c r="G538" t="s">
        <v>52</v>
      </c>
      <c r="H538">
        <v>0.90495959255699998</v>
      </c>
      <c r="I538" t="s">
        <v>52</v>
      </c>
      <c r="J538">
        <v>0.99987476227500005</v>
      </c>
      <c r="K538" t="s">
        <v>52</v>
      </c>
      <c r="L538">
        <f t="shared" si="16"/>
        <v>1</v>
      </c>
      <c r="M538">
        <f t="shared" si="17"/>
        <v>0</v>
      </c>
      <c r="N538">
        <v>0.93827811827700003</v>
      </c>
      <c r="P538"/>
      <c r="Q538"/>
      <c r="R538"/>
      <c r="S538"/>
    </row>
    <row r="539" spans="1:19" x14ac:dyDescent="0.25">
      <c r="A539">
        <v>5806</v>
      </c>
      <c r="B539" t="s">
        <v>9998</v>
      </c>
      <c r="C539" t="s">
        <v>9999</v>
      </c>
      <c r="D539" t="s">
        <v>21</v>
      </c>
      <c r="E539" t="s">
        <v>21</v>
      </c>
      <c r="F539">
        <v>0.89</v>
      </c>
      <c r="G539" t="s">
        <v>21</v>
      </c>
      <c r="H539">
        <v>0.48920220657399999</v>
      </c>
      <c r="I539" t="s">
        <v>21</v>
      </c>
      <c r="J539">
        <v>0.79211765321399996</v>
      </c>
      <c r="K539" t="s">
        <v>21</v>
      </c>
      <c r="L539">
        <f t="shared" si="16"/>
        <v>1</v>
      </c>
      <c r="M539">
        <f t="shared" si="17"/>
        <v>0</v>
      </c>
      <c r="N539">
        <v>0.72377328659600004</v>
      </c>
      <c r="P539"/>
      <c r="Q539"/>
      <c r="R539"/>
      <c r="S539"/>
    </row>
    <row r="540" spans="1:19" x14ac:dyDescent="0.25">
      <c r="A540">
        <v>6294</v>
      </c>
      <c r="B540" t="s">
        <v>3950</v>
      </c>
      <c r="C540" t="s">
        <v>3951</v>
      </c>
      <c r="D540" t="s">
        <v>91</v>
      </c>
      <c r="E540" t="s">
        <v>91</v>
      </c>
      <c r="F540">
        <v>0.83</v>
      </c>
      <c r="G540" t="s">
        <v>91</v>
      </c>
      <c r="H540">
        <v>0.652454417289</v>
      </c>
      <c r="I540" t="s">
        <v>91</v>
      </c>
      <c r="J540">
        <v>0.60753602535700002</v>
      </c>
      <c r="K540" t="s">
        <v>91</v>
      </c>
      <c r="L540">
        <f t="shared" si="16"/>
        <v>1</v>
      </c>
      <c r="M540">
        <f t="shared" si="17"/>
        <v>0</v>
      </c>
      <c r="N540">
        <v>0.69666348088200003</v>
      </c>
      <c r="P540"/>
      <c r="Q540"/>
      <c r="R540"/>
      <c r="S540"/>
    </row>
    <row r="541" spans="1:19" x14ac:dyDescent="0.25">
      <c r="A541">
        <v>4076</v>
      </c>
      <c r="B541" t="s">
        <v>6243</v>
      </c>
      <c r="C541" t="s">
        <v>6244</v>
      </c>
      <c r="D541" t="s">
        <v>116</v>
      </c>
      <c r="E541" t="s">
        <v>116</v>
      </c>
      <c r="F541">
        <v>0.8</v>
      </c>
      <c r="G541" t="s">
        <v>116</v>
      </c>
      <c r="H541">
        <v>0.77618811711000002</v>
      </c>
      <c r="I541" t="s">
        <v>116</v>
      </c>
      <c r="J541">
        <v>0.87297221332899999</v>
      </c>
      <c r="K541" t="s">
        <v>116</v>
      </c>
      <c r="L541">
        <f t="shared" si="16"/>
        <v>1</v>
      </c>
      <c r="M541">
        <f t="shared" si="17"/>
        <v>0</v>
      </c>
      <c r="N541">
        <v>0.81638677681299998</v>
      </c>
      <c r="P541"/>
      <c r="Q541"/>
      <c r="R541"/>
      <c r="S541"/>
    </row>
    <row r="542" spans="1:19" x14ac:dyDescent="0.25">
      <c r="A542">
        <v>5643</v>
      </c>
      <c r="B542" t="s">
        <v>8537</v>
      </c>
      <c r="C542" t="s">
        <v>8538</v>
      </c>
      <c r="D542" t="s">
        <v>10</v>
      </c>
      <c r="E542" t="s">
        <v>52</v>
      </c>
      <c r="F542">
        <v>0.72</v>
      </c>
      <c r="G542" t="s">
        <v>10</v>
      </c>
      <c r="H542">
        <v>0.81872105663899997</v>
      </c>
      <c r="I542" t="s">
        <v>10</v>
      </c>
      <c r="J542">
        <v>0.818189059198</v>
      </c>
      <c r="K542" t="s">
        <v>10</v>
      </c>
      <c r="L542">
        <f t="shared" si="16"/>
        <v>1</v>
      </c>
      <c r="M542">
        <f t="shared" si="17"/>
        <v>0</v>
      </c>
      <c r="N542">
        <v>0.54563670527899999</v>
      </c>
      <c r="P542"/>
      <c r="Q542"/>
      <c r="R542"/>
      <c r="S542"/>
    </row>
    <row r="543" spans="1:19" x14ac:dyDescent="0.25">
      <c r="A543">
        <v>5901</v>
      </c>
      <c r="B543" t="s">
        <v>6438</v>
      </c>
      <c r="C543" t="s">
        <v>6439</v>
      </c>
      <c r="D543" t="s">
        <v>10</v>
      </c>
      <c r="E543" t="s">
        <v>10</v>
      </c>
      <c r="F543">
        <v>0.71</v>
      </c>
      <c r="G543" t="s">
        <v>10</v>
      </c>
      <c r="H543">
        <v>0.85129364967200005</v>
      </c>
      <c r="I543" t="s">
        <v>10</v>
      </c>
      <c r="J543">
        <v>0.987215829017</v>
      </c>
      <c r="K543" t="s">
        <v>10</v>
      </c>
      <c r="L543">
        <f t="shared" si="16"/>
        <v>1</v>
      </c>
      <c r="M543">
        <f t="shared" si="17"/>
        <v>0</v>
      </c>
      <c r="N543">
        <v>0.84950315956300004</v>
      </c>
      <c r="P543"/>
      <c r="Q543"/>
      <c r="R543"/>
      <c r="S543"/>
    </row>
    <row r="544" spans="1:19" x14ac:dyDescent="0.25">
      <c r="A544">
        <v>4794</v>
      </c>
      <c r="B544" t="s">
        <v>10097</v>
      </c>
      <c r="C544" t="s">
        <v>10098</v>
      </c>
      <c r="D544" t="s">
        <v>446</v>
      </c>
      <c r="E544" t="s">
        <v>446</v>
      </c>
      <c r="F544">
        <v>0.78</v>
      </c>
      <c r="G544" t="s">
        <v>21</v>
      </c>
      <c r="H544">
        <v>0.49790091571900003</v>
      </c>
      <c r="I544" t="s">
        <v>446</v>
      </c>
      <c r="J544">
        <v>0.84248064619899998</v>
      </c>
      <c r="K544" t="s">
        <v>446</v>
      </c>
      <c r="L544">
        <f t="shared" si="16"/>
        <v>1</v>
      </c>
      <c r="M544">
        <f t="shared" si="17"/>
        <v>0</v>
      </c>
      <c r="N544">
        <v>0.54082688206600005</v>
      </c>
      <c r="P544"/>
      <c r="Q544"/>
      <c r="R544"/>
      <c r="S544"/>
    </row>
    <row r="545" spans="1:19" x14ac:dyDescent="0.25">
      <c r="A545">
        <v>4531</v>
      </c>
      <c r="B545" t="s">
        <v>11137</v>
      </c>
      <c r="C545" t="s">
        <v>11138</v>
      </c>
      <c r="D545" t="s">
        <v>91</v>
      </c>
      <c r="E545" t="s">
        <v>10</v>
      </c>
      <c r="F545">
        <v>0.73</v>
      </c>
      <c r="G545" t="s">
        <v>52</v>
      </c>
      <c r="H545">
        <v>0.65267983546899999</v>
      </c>
      <c r="I545" t="s">
        <v>52</v>
      </c>
      <c r="J545">
        <v>0.73325153301299995</v>
      </c>
      <c r="K545" t="s">
        <v>52</v>
      </c>
      <c r="L545">
        <f t="shared" si="16"/>
        <v>0</v>
      </c>
      <c r="M545">
        <f t="shared" si="17"/>
        <v>1</v>
      </c>
      <c r="N545">
        <v>0.46197712282699999</v>
      </c>
      <c r="P545"/>
      <c r="Q545"/>
      <c r="R545"/>
      <c r="S545"/>
    </row>
    <row r="546" spans="1:19" x14ac:dyDescent="0.25">
      <c r="A546">
        <v>3997</v>
      </c>
      <c r="B546" t="s">
        <v>3945</v>
      </c>
      <c r="C546" t="s">
        <v>3946</v>
      </c>
      <c r="D546" t="s">
        <v>21</v>
      </c>
      <c r="E546" t="s">
        <v>21</v>
      </c>
      <c r="F546">
        <v>0.85</v>
      </c>
      <c r="G546" t="s">
        <v>21</v>
      </c>
      <c r="H546">
        <v>0.91064071159299997</v>
      </c>
      <c r="I546" t="s">
        <v>21</v>
      </c>
      <c r="J546">
        <v>0.99996199627600002</v>
      </c>
      <c r="K546" t="s">
        <v>21</v>
      </c>
      <c r="L546">
        <f t="shared" si="16"/>
        <v>1</v>
      </c>
      <c r="M546">
        <f t="shared" si="17"/>
        <v>0</v>
      </c>
      <c r="N546">
        <v>0.92020090262300003</v>
      </c>
      <c r="P546"/>
      <c r="Q546"/>
      <c r="R546"/>
      <c r="S546"/>
    </row>
    <row r="547" spans="1:19" x14ac:dyDescent="0.25">
      <c r="A547">
        <v>3893</v>
      </c>
      <c r="B547" t="s">
        <v>406</v>
      </c>
      <c r="C547" t="s">
        <v>407</v>
      </c>
      <c r="D547" t="s">
        <v>21</v>
      </c>
      <c r="E547" t="s">
        <v>21</v>
      </c>
      <c r="F547">
        <v>0.93</v>
      </c>
      <c r="G547" t="s">
        <v>21</v>
      </c>
      <c r="H547">
        <v>0.97609639025999995</v>
      </c>
      <c r="I547" t="s">
        <v>21</v>
      </c>
      <c r="J547">
        <v>0.999987496453</v>
      </c>
      <c r="K547" t="s">
        <v>21</v>
      </c>
      <c r="L547">
        <f t="shared" si="16"/>
        <v>1</v>
      </c>
      <c r="M547">
        <f t="shared" si="17"/>
        <v>0</v>
      </c>
      <c r="N547">
        <v>0.96869462890400004</v>
      </c>
      <c r="P547"/>
      <c r="Q547"/>
      <c r="R547"/>
      <c r="S547"/>
    </row>
    <row r="548" spans="1:19" x14ac:dyDescent="0.25">
      <c r="A548">
        <v>2767</v>
      </c>
      <c r="B548" t="s">
        <v>13090</v>
      </c>
      <c r="C548" t="s">
        <v>13091</v>
      </c>
      <c r="D548" t="s">
        <v>52</v>
      </c>
      <c r="E548" t="s">
        <v>52</v>
      </c>
      <c r="F548">
        <v>0.69</v>
      </c>
      <c r="G548" t="s">
        <v>10</v>
      </c>
      <c r="H548">
        <v>0.93840058232300005</v>
      </c>
      <c r="I548" t="s">
        <v>10</v>
      </c>
      <c r="J548">
        <v>0.99917846211200001</v>
      </c>
      <c r="K548" t="s">
        <v>10</v>
      </c>
      <c r="L548">
        <f t="shared" si="16"/>
        <v>0</v>
      </c>
      <c r="M548">
        <f t="shared" si="17"/>
        <v>1</v>
      </c>
      <c r="N548">
        <v>0.64585968147799999</v>
      </c>
      <c r="P548"/>
      <c r="Q548"/>
      <c r="R548"/>
      <c r="S548"/>
    </row>
    <row r="549" spans="1:19" x14ac:dyDescent="0.25">
      <c r="A549">
        <v>5152</v>
      </c>
      <c r="B549" t="s">
        <v>2112</v>
      </c>
      <c r="C549" t="s">
        <v>2113</v>
      </c>
      <c r="D549" t="s">
        <v>21</v>
      </c>
      <c r="E549" t="s">
        <v>21</v>
      </c>
      <c r="F549">
        <v>0.77</v>
      </c>
      <c r="G549" t="s">
        <v>21</v>
      </c>
      <c r="H549">
        <v>0.90174455809099996</v>
      </c>
      <c r="I549" t="s">
        <v>21</v>
      </c>
      <c r="J549">
        <v>0.99572160443500002</v>
      </c>
      <c r="K549" t="s">
        <v>21</v>
      </c>
      <c r="L549">
        <f t="shared" si="16"/>
        <v>1</v>
      </c>
      <c r="M549">
        <f t="shared" si="17"/>
        <v>0</v>
      </c>
      <c r="N549">
        <v>0.88915538750800005</v>
      </c>
      <c r="P549"/>
      <c r="Q549"/>
      <c r="R549"/>
      <c r="S549"/>
    </row>
    <row r="550" spans="1:19" x14ac:dyDescent="0.25">
      <c r="A550">
        <v>1436</v>
      </c>
      <c r="B550" t="s">
        <v>12104</v>
      </c>
      <c r="C550" t="s">
        <v>12105</v>
      </c>
      <c r="D550" t="s">
        <v>10</v>
      </c>
      <c r="E550" t="s">
        <v>10</v>
      </c>
      <c r="F550">
        <v>0.74</v>
      </c>
      <c r="G550" t="s">
        <v>10</v>
      </c>
      <c r="H550">
        <v>0.89517811979299999</v>
      </c>
      <c r="I550" t="s">
        <v>10</v>
      </c>
      <c r="J550">
        <v>0.99973890925999997</v>
      </c>
      <c r="K550" t="s">
        <v>10</v>
      </c>
      <c r="L550">
        <f t="shared" si="16"/>
        <v>1</v>
      </c>
      <c r="M550">
        <f t="shared" si="17"/>
        <v>0</v>
      </c>
      <c r="N550">
        <v>0.87830567635099999</v>
      </c>
      <c r="P550"/>
      <c r="Q550"/>
      <c r="R550"/>
      <c r="S550"/>
    </row>
    <row r="551" spans="1:19" x14ac:dyDescent="0.25">
      <c r="A551">
        <v>3395</v>
      </c>
      <c r="B551" t="s">
        <v>8213</v>
      </c>
      <c r="C551" t="s">
        <v>8214</v>
      </c>
      <c r="D551" t="s">
        <v>91</v>
      </c>
      <c r="E551" t="s">
        <v>91</v>
      </c>
      <c r="F551">
        <v>0.85</v>
      </c>
      <c r="G551" t="s">
        <v>91</v>
      </c>
      <c r="H551">
        <v>0.83852165439899995</v>
      </c>
      <c r="I551" t="s">
        <v>91</v>
      </c>
      <c r="J551">
        <v>0.99938467027800004</v>
      </c>
      <c r="K551" t="s">
        <v>91</v>
      </c>
      <c r="L551">
        <f t="shared" si="16"/>
        <v>1</v>
      </c>
      <c r="M551">
        <f t="shared" si="17"/>
        <v>0</v>
      </c>
      <c r="N551">
        <v>0.895968774892</v>
      </c>
      <c r="P551"/>
      <c r="Q551"/>
      <c r="R551"/>
      <c r="S551"/>
    </row>
    <row r="552" spans="1:19" x14ac:dyDescent="0.25">
      <c r="A552">
        <v>4642</v>
      </c>
      <c r="B552" t="s">
        <v>13238</v>
      </c>
      <c r="C552" t="s">
        <v>13239</v>
      </c>
      <c r="D552" t="s">
        <v>21</v>
      </c>
      <c r="E552" t="s">
        <v>21</v>
      </c>
      <c r="F552">
        <v>0.99</v>
      </c>
      <c r="G552" t="s">
        <v>21</v>
      </c>
      <c r="H552">
        <v>0.62061641538699996</v>
      </c>
      <c r="I552" t="s">
        <v>21</v>
      </c>
      <c r="J552">
        <v>0.95788647947700001</v>
      </c>
      <c r="K552" t="s">
        <v>21</v>
      </c>
      <c r="L552">
        <f t="shared" si="16"/>
        <v>1</v>
      </c>
      <c r="M552">
        <f t="shared" si="17"/>
        <v>0</v>
      </c>
      <c r="N552">
        <v>0.85616763162099996</v>
      </c>
      <c r="P552"/>
      <c r="Q552"/>
      <c r="R552"/>
      <c r="S552"/>
    </row>
    <row r="553" spans="1:19" x14ac:dyDescent="0.25">
      <c r="A553">
        <v>6037</v>
      </c>
      <c r="B553" t="s">
        <v>10056</v>
      </c>
      <c r="C553" t="s">
        <v>10057</v>
      </c>
      <c r="D553" t="s">
        <v>10</v>
      </c>
      <c r="E553" t="s">
        <v>10</v>
      </c>
      <c r="F553">
        <v>0.87</v>
      </c>
      <c r="G553" t="s">
        <v>10</v>
      </c>
      <c r="H553">
        <v>0.93270298300400001</v>
      </c>
      <c r="I553" t="s">
        <v>10</v>
      </c>
      <c r="J553">
        <v>0.99760008972299996</v>
      </c>
      <c r="K553" t="s">
        <v>10</v>
      </c>
      <c r="L553">
        <f t="shared" si="16"/>
        <v>1</v>
      </c>
      <c r="M553">
        <f t="shared" si="17"/>
        <v>0</v>
      </c>
      <c r="N553">
        <v>0.93343435757500004</v>
      </c>
      <c r="P553"/>
      <c r="Q553"/>
      <c r="R553"/>
      <c r="S553"/>
    </row>
    <row r="554" spans="1:19" x14ac:dyDescent="0.25">
      <c r="A554">
        <v>5872</v>
      </c>
      <c r="B554" t="s">
        <v>13363</v>
      </c>
      <c r="C554" t="s">
        <v>13364</v>
      </c>
      <c r="D554" t="s">
        <v>52</v>
      </c>
      <c r="E554" t="s">
        <v>52</v>
      </c>
      <c r="F554">
        <v>0.78</v>
      </c>
      <c r="G554" t="s">
        <v>52</v>
      </c>
      <c r="H554">
        <v>0.87959401776099999</v>
      </c>
      <c r="I554" t="s">
        <v>52</v>
      </c>
      <c r="J554">
        <v>0.99854873560000001</v>
      </c>
      <c r="K554" t="s">
        <v>52</v>
      </c>
      <c r="L554">
        <f t="shared" si="16"/>
        <v>1</v>
      </c>
      <c r="M554">
        <f t="shared" si="17"/>
        <v>0</v>
      </c>
      <c r="N554">
        <v>0.886047584454</v>
      </c>
      <c r="P554"/>
      <c r="Q554"/>
      <c r="R554"/>
      <c r="S554"/>
    </row>
    <row r="555" spans="1:19" x14ac:dyDescent="0.25">
      <c r="A555">
        <v>3735</v>
      </c>
      <c r="B555" t="s">
        <v>11784</v>
      </c>
      <c r="C555" t="s">
        <v>11785</v>
      </c>
      <c r="D555" t="s">
        <v>239</v>
      </c>
      <c r="E555" t="s">
        <v>239</v>
      </c>
      <c r="F555">
        <v>0.82</v>
      </c>
      <c r="G555" t="s">
        <v>239</v>
      </c>
      <c r="H555">
        <v>0.69260121042300005</v>
      </c>
      <c r="I555" t="s">
        <v>239</v>
      </c>
      <c r="J555">
        <v>0.98551032569300001</v>
      </c>
      <c r="K555" t="s">
        <v>239</v>
      </c>
      <c r="L555">
        <f t="shared" si="16"/>
        <v>1</v>
      </c>
      <c r="M555">
        <f t="shared" si="17"/>
        <v>0</v>
      </c>
      <c r="N555">
        <v>0.83270384537200004</v>
      </c>
      <c r="P555"/>
      <c r="Q555"/>
      <c r="R555"/>
      <c r="S555"/>
    </row>
    <row r="556" spans="1:19" x14ac:dyDescent="0.25">
      <c r="A556">
        <v>503</v>
      </c>
      <c r="B556" t="s">
        <v>13722</v>
      </c>
      <c r="C556" t="s">
        <v>13723</v>
      </c>
      <c r="D556" t="s">
        <v>446</v>
      </c>
      <c r="E556" t="s">
        <v>446</v>
      </c>
      <c r="F556">
        <v>0.82</v>
      </c>
      <c r="G556" t="s">
        <v>446</v>
      </c>
      <c r="H556">
        <v>0.97650434988799995</v>
      </c>
      <c r="I556" t="s">
        <v>446</v>
      </c>
      <c r="J556">
        <v>0.99999982421</v>
      </c>
      <c r="K556" t="s">
        <v>446</v>
      </c>
      <c r="L556">
        <f t="shared" si="16"/>
        <v>1</v>
      </c>
      <c r="M556">
        <f t="shared" si="17"/>
        <v>0</v>
      </c>
      <c r="N556">
        <v>0.93216805803299996</v>
      </c>
      <c r="P556"/>
      <c r="Q556"/>
      <c r="R556"/>
      <c r="S556"/>
    </row>
    <row r="557" spans="1:19" x14ac:dyDescent="0.25">
      <c r="A557">
        <v>3863</v>
      </c>
      <c r="B557" t="s">
        <v>9401</v>
      </c>
      <c r="C557" t="s">
        <v>9402</v>
      </c>
      <c r="D557" t="s">
        <v>10</v>
      </c>
      <c r="E557" t="s">
        <v>10</v>
      </c>
      <c r="F557">
        <v>0.71</v>
      </c>
      <c r="G557" t="s">
        <v>10</v>
      </c>
      <c r="H557">
        <v>0.70385918482999998</v>
      </c>
      <c r="I557" t="s">
        <v>10</v>
      </c>
      <c r="J557">
        <v>0.71577220324500002</v>
      </c>
      <c r="K557" t="s">
        <v>10</v>
      </c>
      <c r="L557">
        <f t="shared" si="16"/>
        <v>1</v>
      </c>
      <c r="M557">
        <f t="shared" si="17"/>
        <v>0</v>
      </c>
      <c r="N557">
        <v>0.70987712935799996</v>
      </c>
      <c r="P557"/>
      <c r="Q557"/>
      <c r="R557"/>
      <c r="S557"/>
    </row>
    <row r="558" spans="1:19" x14ac:dyDescent="0.25">
      <c r="A558">
        <v>4094</v>
      </c>
      <c r="B558" t="s">
        <v>14644</v>
      </c>
      <c r="C558" t="s">
        <v>14645</v>
      </c>
      <c r="D558" t="s">
        <v>21</v>
      </c>
      <c r="E558" t="s">
        <v>21</v>
      </c>
      <c r="F558">
        <v>0.92</v>
      </c>
      <c r="G558" t="s">
        <v>21</v>
      </c>
      <c r="H558">
        <v>0.96653594082000005</v>
      </c>
      <c r="I558" t="s">
        <v>21</v>
      </c>
      <c r="J558">
        <v>0.99997143950599998</v>
      </c>
      <c r="K558" t="s">
        <v>21</v>
      </c>
      <c r="L558">
        <f t="shared" si="16"/>
        <v>1</v>
      </c>
      <c r="M558">
        <f t="shared" si="17"/>
        <v>0</v>
      </c>
      <c r="N558">
        <v>0.96216912677499999</v>
      </c>
      <c r="P558"/>
      <c r="Q558"/>
      <c r="R558"/>
      <c r="S558"/>
    </row>
    <row r="559" spans="1:19" x14ac:dyDescent="0.25">
      <c r="A559">
        <v>2139</v>
      </c>
      <c r="B559" t="s">
        <v>12240</v>
      </c>
      <c r="C559" t="s">
        <v>12241</v>
      </c>
      <c r="D559" t="s">
        <v>21</v>
      </c>
      <c r="E559" t="s">
        <v>21</v>
      </c>
      <c r="F559">
        <v>0.89</v>
      </c>
      <c r="G559" t="s">
        <v>21</v>
      </c>
      <c r="H559">
        <v>0.96018923257400002</v>
      </c>
      <c r="I559" t="s">
        <v>21</v>
      </c>
      <c r="J559">
        <v>0.99990969081900005</v>
      </c>
      <c r="K559" t="s">
        <v>21</v>
      </c>
      <c r="L559">
        <f t="shared" si="16"/>
        <v>1</v>
      </c>
      <c r="M559">
        <f t="shared" si="17"/>
        <v>0</v>
      </c>
      <c r="N559">
        <v>0.95003297446400004</v>
      </c>
      <c r="P559"/>
      <c r="Q559"/>
      <c r="R559"/>
      <c r="S559"/>
    </row>
    <row r="560" spans="1:19" x14ac:dyDescent="0.25">
      <c r="A560">
        <v>4855</v>
      </c>
      <c r="B560" t="s">
        <v>2739</v>
      </c>
      <c r="C560" t="s">
        <v>2740</v>
      </c>
      <c r="D560" t="s">
        <v>21</v>
      </c>
      <c r="E560" t="s">
        <v>21</v>
      </c>
      <c r="F560">
        <v>0.9</v>
      </c>
      <c r="G560" t="s">
        <v>21</v>
      </c>
      <c r="H560">
        <v>0.97521864328399999</v>
      </c>
      <c r="I560" t="s">
        <v>21</v>
      </c>
      <c r="J560">
        <v>0.99976297795799995</v>
      </c>
      <c r="K560" t="s">
        <v>21</v>
      </c>
      <c r="L560">
        <f t="shared" si="16"/>
        <v>1</v>
      </c>
      <c r="M560">
        <f t="shared" si="17"/>
        <v>0</v>
      </c>
      <c r="N560">
        <v>0.95832720708100005</v>
      </c>
      <c r="P560"/>
      <c r="Q560"/>
      <c r="R560"/>
      <c r="S560"/>
    </row>
    <row r="561" spans="1:19" x14ac:dyDescent="0.25">
      <c r="A561">
        <v>1863</v>
      </c>
      <c r="B561" t="s">
        <v>14527</v>
      </c>
      <c r="C561" t="s">
        <v>14528</v>
      </c>
      <c r="D561" t="s">
        <v>496</v>
      </c>
      <c r="E561" t="s">
        <v>496</v>
      </c>
      <c r="F561">
        <v>0.71</v>
      </c>
      <c r="G561" t="s">
        <v>496</v>
      </c>
      <c r="H561">
        <v>0.45302899845200001</v>
      </c>
      <c r="I561" t="s">
        <v>496</v>
      </c>
      <c r="J561">
        <v>0.91237148982000005</v>
      </c>
      <c r="K561" t="s">
        <v>496</v>
      </c>
      <c r="L561">
        <f t="shared" si="16"/>
        <v>1</v>
      </c>
      <c r="M561">
        <f t="shared" si="17"/>
        <v>0</v>
      </c>
      <c r="N561">
        <v>0.69180016275699996</v>
      </c>
      <c r="P561"/>
      <c r="Q561"/>
      <c r="R561"/>
      <c r="S561"/>
    </row>
    <row r="562" spans="1:19" x14ac:dyDescent="0.25">
      <c r="A562">
        <v>2482</v>
      </c>
      <c r="B562" t="s">
        <v>7043</v>
      </c>
      <c r="C562" t="s">
        <v>7044</v>
      </c>
      <c r="D562" t="s">
        <v>503</v>
      </c>
      <c r="E562" t="s">
        <v>503</v>
      </c>
      <c r="F562">
        <v>0.98</v>
      </c>
      <c r="G562" t="s">
        <v>10</v>
      </c>
      <c r="H562">
        <v>0.74852211766900001</v>
      </c>
      <c r="I562" t="s">
        <v>10</v>
      </c>
      <c r="J562">
        <v>0.46986085766800001</v>
      </c>
      <c r="K562" t="s">
        <v>10</v>
      </c>
      <c r="L562">
        <f t="shared" si="16"/>
        <v>0</v>
      </c>
      <c r="M562">
        <f t="shared" si="17"/>
        <v>1</v>
      </c>
      <c r="N562">
        <v>0.40612765844600002</v>
      </c>
      <c r="P562"/>
      <c r="Q562"/>
      <c r="R562"/>
      <c r="S562"/>
    </row>
    <row r="563" spans="1:19" x14ac:dyDescent="0.25">
      <c r="A563">
        <v>4147</v>
      </c>
      <c r="B563" t="s">
        <v>8688</v>
      </c>
      <c r="C563" t="s">
        <v>8689</v>
      </c>
      <c r="D563" t="s">
        <v>10</v>
      </c>
      <c r="E563" t="s">
        <v>52</v>
      </c>
      <c r="F563">
        <v>0.69</v>
      </c>
      <c r="G563" t="s">
        <v>10</v>
      </c>
      <c r="H563">
        <v>0.69153300553499997</v>
      </c>
      <c r="I563" t="s">
        <v>21</v>
      </c>
      <c r="J563">
        <v>0.56963115363899997</v>
      </c>
      <c r="K563" t="s">
        <v>10</v>
      </c>
      <c r="L563">
        <f t="shared" si="16"/>
        <v>1</v>
      </c>
      <c r="M563">
        <f t="shared" si="17"/>
        <v>0</v>
      </c>
      <c r="N563">
        <v>0.23051100184500001</v>
      </c>
      <c r="P563"/>
      <c r="Q563"/>
      <c r="R563"/>
      <c r="S563"/>
    </row>
    <row r="564" spans="1:19" x14ac:dyDescent="0.25">
      <c r="A564">
        <v>2616</v>
      </c>
      <c r="B564" t="s">
        <v>6993</v>
      </c>
      <c r="C564" t="s">
        <v>6994</v>
      </c>
      <c r="D564" t="s">
        <v>503</v>
      </c>
      <c r="E564" t="s">
        <v>52</v>
      </c>
      <c r="F564">
        <v>0.68</v>
      </c>
      <c r="G564" t="s">
        <v>10</v>
      </c>
      <c r="H564">
        <v>0.30703500107499998</v>
      </c>
      <c r="I564" t="s">
        <v>21</v>
      </c>
      <c r="J564">
        <v>0.42743602870500003</v>
      </c>
      <c r="K564" t="s">
        <v>52</v>
      </c>
      <c r="L564">
        <f t="shared" si="16"/>
        <v>0</v>
      </c>
      <c r="M564">
        <f t="shared" si="17"/>
        <v>1</v>
      </c>
      <c r="N564">
        <v>0.226666666667</v>
      </c>
      <c r="P564"/>
      <c r="Q564"/>
      <c r="R564"/>
      <c r="S564"/>
    </row>
    <row r="565" spans="1:19" x14ac:dyDescent="0.25">
      <c r="A565">
        <v>5354</v>
      </c>
      <c r="B565" t="s">
        <v>8524</v>
      </c>
      <c r="C565" t="s">
        <v>8525</v>
      </c>
      <c r="D565" t="s">
        <v>14</v>
      </c>
      <c r="E565" t="s">
        <v>14</v>
      </c>
      <c r="F565">
        <v>0.84</v>
      </c>
      <c r="G565" t="s">
        <v>14</v>
      </c>
      <c r="H565">
        <v>0.87057503573999995</v>
      </c>
      <c r="I565" t="s">
        <v>14</v>
      </c>
      <c r="J565">
        <v>0.993817211757</v>
      </c>
      <c r="K565" t="s">
        <v>14</v>
      </c>
      <c r="L565">
        <f t="shared" si="16"/>
        <v>1</v>
      </c>
      <c r="M565">
        <f t="shared" si="17"/>
        <v>0</v>
      </c>
      <c r="N565">
        <v>0.90146408249900001</v>
      </c>
      <c r="P565"/>
      <c r="Q565"/>
      <c r="R565"/>
      <c r="S565"/>
    </row>
    <row r="566" spans="1:19" x14ac:dyDescent="0.25">
      <c r="A566">
        <v>1952</v>
      </c>
      <c r="B566" t="s">
        <v>9533</v>
      </c>
      <c r="C566" t="s">
        <v>9534</v>
      </c>
      <c r="D566" t="s">
        <v>21</v>
      </c>
      <c r="E566" t="s">
        <v>21</v>
      </c>
      <c r="F566">
        <v>0.77</v>
      </c>
      <c r="G566" t="s">
        <v>21</v>
      </c>
      <c r="H566">
        <v>0.94240069585599995</v>
      </c>
      <c r="I566" t="s">
        <v>21</v>
      </c>
      <c r="J566">
        <v>0.99983201809199995</v>
      </c>
      <c r="K566" t="s">
        <v>21</v>
      </c>
      <c r="L566">
        <f t="shared" si="16"/>
        <v>1</v>
      </c>
      <c r="M566">
        <f t="shared" si="17"/>
        <v>0</v>
      </c>
      <c r="N566">
        <v>0.90407757131599997</v>
      </c>
      <c r="P566"/>
      <c r="Q566"/>
      <c r="R566"/>
      <c r="S566"/>
    </row>
    <row r="567" spans="1:19" x14ac:dyDescent="0.25">
      <c r="A567">
        <v>1273</v>
      </c>
      <c r="B567" t="s">
        <v>9398</v>
      </c>
      <c r="C567" t="s">
        <v>6193</v>
      </c>
      <c r="D567" t="s">
        <v>116</v>
      </c>
      <c r="E567" t="s">
        <v>116</v>
      </c>
      <c r="F567">
        <v>0.88</v>
      </c>
      <c r="G567" t="s">
        <v>116</v>
      </c>
      <c r="H567">
        <v>0.89375866426899997</v>
      </c>
      <c r="I567" t="s">
        <v>116</v>
      </c>
      <c r="J567">
        <v>0.99979719576500004</v>
      </c>
      <c r="K567" t="s">
        <v>116</v>
      </c>
      <c r="L567">
        <f t="shared" si="16"/>
        <v>1</v>
      </c>
      <c r="M567">
        <f t="shared" si="17"/>
        <v>0</v>
      </c>
      <c r="N567">
        <v>0.92451862001200003</v>
      </c>
      <c r="P567"/>
      <c r="Q567"/>
      <c r="R567"/>
      <c r="S567"/>
    </row>
    <row r="568" spans="1:19" x14ac:dyDescent="0.25">
      <c r="A568">
        <v>2088</v>
      </c>
      <c r="B568" t="s">
        <v>12445</v>
      </c>
      <c r="C568" t="s">
        <v>12446</v>
      </c>
      <c r="D568" t="s">
        <v>129</v>
      </c>
      <c r="E568" t="s">
        <v>129</v>
      </c>
      <c r="F568">
        <v>0.96</v>
      </c>
      <c r="G568" t="s">
        <v>129</v>
      </c>
      <c r="H568">
        <v>0.86055064371400003</v>
      </c>
      <c r="I568" t="s">
        <v>129</v>
      </c>
      <c r="J568">
        <v>0.99504960847599999</v>
      </c>
      <c r="K568" t="s">
        <v>129</v>
      </c>
      <c r="L568">
        <f t="shared" si="16"/>
        <v>1</v>
      </c>
      <c r="M568">
        <f t="shared" si="17"/>
        <v>0</v>
      </c>
      <c r="N568">
        <v>0.93853341739600005</v>
      </c>
      <c r="P568"/>
      <c r="Q568"/>
      <c r="R568"/>
      <c r="S568"/>
    </row>
    <row r="569" spans="1:19" x14ac:dyDescent="0.25">
      <c r="A569">
        <v>68</v>
      </c>
      <c r="B569" t="s">
        <v>11880</v>
      </c>
      <c r="C569" t="s">
        <v>7214</v>
      </c>
      <c r="D569" t="s">
        <v>68</v>
      </c>
      <c r="E569" t="s">
        <v>68</v>
      </c>
      <c r="F569">
        <v>0.95</v>
      </c>
      <c r="G569" t="s">
        <v>68</v>
      </c>
      <c r="H569">
        <v>0.70379612137100001</v>
      </c>
      <c r="I569" t="s">
        <v>68</v>
      </c>
      <c r="J569">
        <v>0.95477710012499994</v>
      </c>
      <c r="K569" t="s">
        <v>68</v>
      </c>
      <c r="L569">
        <f t="shared" si="16"/>
        <v>1</v>
      </c>
      <c r="M569">
        <f t="shared" si="17"/>
        <v>0</v>
      </c>
      <c r="N569">
        <v>0.86952440716500001</v>
      </c>
      <c r="P569"/>
      <c r="Q569"/>
      <c r="R569"/>
      <c r="S569"/>
    </row>
    <row r="570" spans="1:19" x14ac:dyDescent="0.25">
      <c r="A570">
        <v>868</v>
      </c>
      <c r="B570" t="s">
        <v>12112</v>
      </c>
      <c r="C570" t="s">
        <v>12113</v>
      </c>
      <c r="D570" t="s">
        <v>257</v>
      </c>
      <c r="E570" t="s">
        <v>257</v>
      </c>
      <c r="F570">
        <v>0.89</v>
      </c>
      <c r="G570" t="s">
        <v>257</v>
      </c>
      <c r="H570">
        <v>0.77315928353300001</v>
      </c>
      <c r="I570" t="s">
        <v>257</v>
      </c>
      <c r="J570">
        <v>0.99181363762200003</v>
      </c>
      <c r="K570" t="s">
        <v>257</v>
      </c>
      <c r="L570">
        <f t="shared" si="16"/>
        <v>1</v>
      </c>
      <c r="M570">
        <f t="shared" si="17"/>
        <v>0</v>
      </c>
      <c r="N570">
        <v>0.88499097371799995</v>
      </c>
      <c r="P570"/>
      <c r="Q570"/>
      <c r="R570"/>
      <c r="S570"/>
    </row>
    <row r="571" spans="1:19" x14ac:dyDescent="0.25">
      <c r="A571">
        <v>6207</v>
      </c>
      <c r="B571" t="s">
        <v>12051</v>
      </c>
      <c r="C571" t="s">
        <v>12052</v>
      </c>
      <c r="D571" t="s">
        <v>21</v>
      </c>
      <c r="E571" t="s">
        <v>21</v>
      </c>
      <c r="F571">
        <v>0.95</v>
      </c>
      <c r="G571" t="s">
        <v>129</v>
      </c>
      <c r="H571">
        <v>0.49592016819599999</v>
      </c>
      <c r="I571" t="s">
        <v>21</v>
      </c>
      <c r="J571">
        <v>0.84796955931999995</v>
      </c>
      <c r="K571" t="s">
        <v>21</v>
      </c>
      <c r="L571">
        <f t="shared" si="16"/>
        <v>1</v>
      </c>
      <c r="M571">
        <f t="shared" si="17"/>
        <v>0</v>
      </c>
      <c r="N571">
        <v>0.59932318644000004</v>
      </c>
      <c r="P571"/>
      <c r="Q571"/>
      <c r="R571"/>
      <c r="S571"/>
    </row>
    <row r="572" spans="1:19" x14ac:dyDescent="0.25">
      <c r="A572">
        <v>1111</v>
      </c>
      <c r="B572" t="s">
        <v>8531</v>
      </c>
      <c r="C572" t="s">
        <v>8532</v>
      </c>
      <c r="D572" t="s">
        <v>91</v>
      </c>
      <c r="E572" t="s">
        <v>91</v>
      </c>
      <c r="F572">
        <v>0.69</v>
      </c>
      <c r="G572" t="s">
        <v>91</v>
      </c>
      <c r="H572">
        <v>0.60913590717999999</v>
      </c>
      <c r="I572" t="s">
        <v>91</v>
      </c>
      <c r="J572">
        <v>0.73495121481699999</v>
      </c>
      <c r="K572" t="s">
        <v>91</v>
      </c>
      <c r="L572">
        <f t="shared" si="16"/>
        <v>1</v>
      </c>
      <c r="M572">
        <f t="shared" si="17"/>
        <v>0</v>
      </c>
      <c r="N572">
        <v>0.678029040666</v>
      </c>
      <c r="P572"/>
      <c r="Q572"/>
      <c r="R572"/>
      <c r="S572"/>
    </row>
    <row r="573" spans="1:19" x14ac:dyDescent="0.25">
      <c r="A573">
        <v>5705</v>
      </c>
      <c r="B573" t="s">
        <v>12017</v>
      </c>
      <c r="C573" t="s">
        <v>12018</v>
      </c>
      <c r="D573" t="s">
        <v>52</v>
      </c>
      <c r="E573" t="s">
        <v>52</v>
      </c>
      <c r="F573">
        <v>0.84</v>
      </c>
      <c r="G573" t="s">
        <v>52</v>
      </c>
      <c r="H573">
        <v>0.91184669096199999</v>
      </c>
      <c r="I573" t="s">
        <v>52</v>
      </c>
      <c r="J573">
        <v>0.99979947939699998</v>
      </c>
      <c r="K573" t="s">
        <v>52</v>
      </c>
      <c r="L573">
        <f t="shared" si="16"/>
        <v>1</v>
      </c>
      <c r="M573">
        <f t="shared" si="17"/>
        <v>0</v>
      </c>
      <c r="N573">
        <v>0.91721539011999997</v>
      </c>
      <c r="P573"/>
      <c r="Q573"/>
      <c r="R573"/>
      <c r="S573"/>
    </row>
    <row r="574" spans="1:19" x14ac:dyDescent="0.25">
      <c r="A574">
        <v>1772</v>
      </c>
      <c r="B574" t="s">
        <v>11390</v>
      </c>
      <c r="C574" t="s">
        <v>11391</v>
      </c>
      <c r="D574" t="s">
        <v>68</v>
      </c>
      <c r="E574" t="s">
        <v>68</v>
      </c>
      <c r="F574">
        <v>0.75</v>
      </c>
      <c r="G574" t="s">
        <v>68</v>
      </c>
      <c r="H574">
        <v>0.896355983445</v>
      </c>
      <c r="I574" t="s">
        <v>68</v>
      </c>
      <c r="J574">
        <v>0.99991280738900001</v>
      </c>
      <c r="K574" t="s">
        <v>68</v>
      </c>
      <c r="L574">
        <f t="shared" si="16"/>
        <v>1</v>
      </c>
      <c r="M574">
        <f t="shared" si="17"/>
        <v>0</v>
      </c>
      <c r="N574">
        <v>0.882089596945</v>
      </c>
      <c r="P574"/>
      <c r="Q574"/>
      <c r="R574"/>
      <c r="S574"/>
    </row>
    <row r="575" spans="1:19" x14ac:dyDescent="0.25">
      <c r="A575">
        <v>873</v>
      </c>
      <c r="B575" t="s">
        <v>5495</v>
      </c>
      <c r="C575" t="s">
        <v>2303</v>
      </c>
      <c r="D575" t="s">
        <v>257</v>
      </c>
      <c r="E575" t="s">
        <v>257</v>
      </c>
      <c r="F575">
        <v>1</v>
      </c>
      <c r="G575" t="s">
        <v>257</v>
      </c>
      <c r="H575">
        <v>0.84973810150899998</v>
      </c>
      <c r="I575" t="s">
        <v>257</v>
      </c>
      <c r="J575">
        <v>0.99972482650500005</v>
      </c>
      <c r="K575" t="s">
        <v>257</v>
      </c>
      <c r="L575">
        <f t="shared" si="16"/>
        <v>1</v>
      </c>
      <c r="M575">
        <f t="shared" si="17"/>
        <v>0</v>
      </c>
      <c r="N575">
        <v>0.94982097600500004</v>
      </c>
      <c r="P575"/>
      <c r="Q575"/>
      <c r="R575"/>
      <c r="S575"/>
    </row>
    <row r="576" spans="1:19" x14ac:dyDescent="0.25">
      <c r="A576">
        <v>5035</v>
      </c>
      <c r="B576" t="s">
        <v>5740</v>
      </c>
      <c r="C576" t="s">
        <v>5741</v>
      </c>
      <c r="D576" t="s">
        <v>21</v>
      </c>
      <c r="E576" t="s">
        <v>21</v>
      </c>
      <c r="F576">
        <v>0.88</v>
      </c>
      <c r="G576" t="s">
        <v>21</v>
      </c>
      <c r="H576">
        <v>0.92496199315399996</v>
      </c>
      <c r="I576" t="s">
        <v>21</v>
      </c>
      <c r="J576">
        <v>0.99471787306199999</v>
      </c>
      <c r="K576" t="s">
        <v>21</v>
      </c>
      <c r="L576">
        <f t="shared" si="16"/>
        <v>1</v>
      </c>
      <c r="M576">
        <f t="shared" si="17"/>
        <v>0</v>
      </c>
      <c r="N576">
        <v>0.93322662207200002</v>
      </c>
      <c r="P576"/>
      <c r="Q576"/>
      <c r="R576"/>
      <c r="S576"/>
    </row>
    <row r="577" spans="1:19" x14ac:dyDescent="0.25">
      <c r="A577">
        <v>4487</v>
      </c>
      <c r="B577" t="s">
        <v>8429</v>
      </c>
      <c r="C577" t="s">
        <v>8430</v>
      </c>
      <c r="D577" t="s">
        <v>21</v>
      </c>
      <c r="E577" t="s">
        <v>21</v>
      </c>
      <c r="F577">
        <v>0.86</v>
      </c>
      <c r="G577" t="s">
        <v>21</v>
      </c>
      <c r="H577">
        <v>0.94703816190599999</v>
      </c>
      <c r="I577" t="s">
        <v>21</v>
      </c>
      <c r="J577">
        <v>0.99974917357899995</v>
      </c>
      <c r="K577" t="s">
        <v>21</v>
      </c>
      <c r="L577">
        <f t="shared" si="16"/>
        <v>1</v>
      </c>
      <c r="M577">
        <f t="shared" si="17"/>
        <v>0</v>
      </c>
      <c r="N577">
        <v>0.93559577849499997</v>
      </c>
      <c r="P577"/>
      <c r="Q577"/>
      <c r="R577"/>
      <c r="S577"/>
    </row>
    <row r="578" spans="1:19" x14ac:dyDescent="0.25">
      <c r="A578">
        <v>810</v>
      </c>
      <c r="B578" t="s">
        <v>5630</v>
      </c>
      <c r="C578" t="s">
        <v>5631</v>
      </c>
      <c r="D578" t="s">
        <v>257</v>
      </c>
      <c r="E578" t="s">
        <v>257</v>
      </c>
      <c r="F578">
        <v>0.74</v>
      </c>
      <c r="G578" t="s">
        <v>257</v>
      </c>
      <c r="H578">
        <v>0.83750783525000005</v>
      </c>
      <c r="I578" t="s">
        <v>257</v>
      </c>
      <c r="J578">
        <v>0.99981150860199997</v>
      </c>
      <c r="K578" t="s">
        <v>257</v>
      </c>
      <c r="L578">
        <f t="shared" si="16"/>
        <v>1</v>
      </c>
      <c r="M578">
        <f t="shared" si="17"/>
        <v>0</v>
      </c>
      <c r="N578">
        <v>0.859106447951</v>
      </c>
      <c r="P578"/>
      <c r="Q578"/>
      <c r="R578"/>
      <c r="S578"/>
    </row>
    <row r="579" spans="1:19" x14ac:dyDescent="0.25">
      <c r="A579">
        <v>2374</v>
      </c>
      <c r="B579" t="s">
        <v>6430</v>
      </c>
      <c r="C579" t="s">
        <v>6431</v>
      </c>
      <c r="D579" t="s">
        <v>10</v>
      </c>
      <c r="E579" t="s">
        <v>10</v>
      </c>
      <c r="F579">
        <v>0.77</v>
      </c>
      <c r="G579" t="s">
        <v>10</v>
      </c>
      <c r="H579">
        <v>0.91123151396199997</v>
      </c>
      <c r="I579" t="s">
        <v>10</v>
      </c>
      <c r="J579">
        <v>0.997226784325</v>
      </c>
      <c r="K579" t="s">
        <v>10</v>
      </c>
      <c r="L579">
        <f t="shared" si="16"/>
        <v>1</v>
      </c>
      <c r="M579">
        <f t="shared" si="17"/>
        <v>0</v>
      </c>
      <c r="N579">
        <v>0.89281943276200004</v>
      </c>
      <c r="P579"/>
      <c r="Q579"/>
      <c r="R579"/>
      <c r="S579"/>
    </row>
    <row r="580" spans="1:19" x14ac:dyDescent="0.25">
      <c r="A580">
        <v>87</v>
      </c>
      <c r="B580" t="s">
        <v>14716</v>
      </c>
      <c r="C580" t="s">
        <v>14717</v>
      </c>
      <c r="D580" t="s">
        <v>129</v>
      </c>
      <c r="E580" t="s">
        <v>129</v>
      </c>
      <c r="F580">
        <v>0.91</v>
      </c>
      <c r="G580" t="s">
        <v>129</v>
      </c>
      <c r="H580">
        <v>0.75636984564300003</v>
      </c>
      <c r="I580" t="s">
        <v>129</v>
      </c>
      <c r="J580">
        <v>0.99288833925599995</v>
      </c>
      <c r="K580" t="s">
        <v>129</v>
      </c>
      <c r="L580">
        <f t="shared" si="16"/>
        <v>1</v>
      </c>
      <c r="M580">
        <f t="shared" si="17"/>
        <v>0</v>
      </c>
      <c r="N580">
        <v>0.88641939496699995</v>
      </c>
      <c r="P580"/>
      <c r="Q580"/>
      <c r="R580"/>
      <c r="S580"/>
    </row>
    <row r="581" spans="1:19" x14ac:dyDescent="0.25">
      <c r="A581">
        <v>5471</v>
      </c>
      <c r="B581" t="s">
        <v>453</v>
      </c>
      <c r="C581" t="s">
        <v>454</v>
      </c>
      <c r="D581" t="s">
        <v>257</v>
      </c>
      <c r="E581" t="s">
        <v>257</v>
      </c>
      <c r="F581">
        <v>0.81</v>
      </c>
      <c r="G581" t="s">
        <v>257</v>
      </c>
      <c r="H581">
        <v>0.92316572563599997</v>
      </c>
      <c r="I581" t="s">
        <v>257</v>
      </c>
      <c r="J581">
        <v>0.98968033852000004</v>
      </c>
      <c r="K581" t="s">
        <v>257</v>
      </c>
      <c r="L581">
        <f t="shared" si="16"/>
        <v>1</v>
      </c>
      <c r="M581">
        <f t="shared" si="17"/>
        <v>0</v>
      </c>
      <c r="N581">
        <v>0.90761535471900001</v>
      </c>
      <c r="P581"/>
      <c r="Q581"/>
      <c r="R581"/>
      <c r="S581"/>
    </row>
    <row r="582" spans="1:19" x14ac:dyDescent="0.25">
      <c r="A582">
        <v>593</v>
      </c>
      <c r="B582" t="s">
        <v>2484</v>
      </c>
      <c r="C582" t="s">
        <v>2485</v>
      </c>
      <c r="D582" t="s">
        <v>52</v>
      </c>
      <c r="E582" t="s">
        <v>52</v>
      </c>
      <c r="F582">
        <v>0.81</v>
      </c>
      <c r="G582" t="s">
        <v>52</v>
      </c>
      <c r="H582">
        <v>0.77964765874300002</v>
      </c>
      <c r="I582" t="s">
        <v>52</v>
      </c>
      <c r="J582">
        <v>0.99113446223099999</v>
      </c>
      <c r="K582" t="s">
        <v>52</v>
      </c>
      <c r="L582">
        <f t="shared" si="16"/>
        <v>1</v>
      </c>
      <c r="M582">
        <f t="shared" si="17"/>
        <v>0</v>
      </c>
      <c r="N582">
        <v>0.86026070699099999</v>
      </c>
      <c r="P582"/>
      <c r="Q582"/>
      <c r="R582"/>
      <c r="S582"/>
    </row>
    <row r="583" spans="1:19" x14ac:dyDescent="0.25">
      <c r="A583">
        <v>1849</v>
      </c>
      <c r="B583" t="s">
        <v>13276</v>
      </c>
      <c r="C583" t="s">
        <v>13277</v>
      </c>
      <c r="D583" t="s">
        <v>239</v>
      </c>
      <c r="E583" t="s">
        <v>239</v>
      </c>
      <c r="F583">
        <v>0.75</v>
      </c>
      <c r="G583" t="s">
        <v>239</v>
      </c>
      <c r="H583">
        <v>0.88451373023000002</v>
      </c>
      <c r="I583" t="s">
        <v>239</v>
      </c>
      <c r="J583">
        <v>0.99735209245599998</v>
      </c>
      <c r="K583" t="s">
        <v>239</v>
      </c>
      <c r="L583">
        <f t="shared" si="16"/>
        <v>1</v>
      </c>
      <c r="M583">
        <f t="shared" si="17"/>
        <v>0</v>
      </c>
      <c r="N583">
        <v>0.877288607562</v>
      </c>
      <c r="P583"/>
      <c r="Q583"/>
      <c r="R583"/>
      <c r="S583"/>
    </row>
    <row r="584" spans="1:19" x14ac:dyDescent="0.25">
      <c r="A584">
        <v>768</v>
      </c>
      <c r="B584" t="s">
        <v>10858</v>
      </c>
      <c r="C584" t="s">
        <v>2286</v>
      </c>
      <c r="D584" t="s">
        <v>257</v>
      </c>
      <c r="E584" t="s">
        <v>257</v>
      </c>
      <c r="F584">
        <v>0.94</v>
      </c>
      <c r="G584" t="s">
        <v>257</v>
      </c>
      <c r="H584">
        <v>0.95692347915599996</v>
      </c>
      <c r="I584" t="s">
        <v>257</v>
      </c>
      <c r="J584">
        <v>0.99973993866900002</v>
      </c>
      <c r="K584" t="s">
        <v>257</v>
      </c>
      <c r="L584">
        <f t="shared" si="16"/>
        <v>1</v>
      </c>
      <c r="M584">
        <f t="shared" si="17"/>
        <v>0</v>
      </c>
      <c r="N584">
        <v>0.96555447260899996</v>
      </c>
      <c r="P584"/>
      <c r="Q584"/>
      <c r="R584"/>
      <c r="S584"/>
    </row>
    <row r="585" spans="1:19" x14ac:dyDescent="0.25">
      <c r="A585">
        <v>1910</v>
      </c>
      <c r="B585" t="s">
        <v>11861</v>
      </c>
      <c r="C585" t="s">
        <v>11862</v>
      </c>
      <c r="D585" t="s">
        <v>21</v>
      </c>
      <c r="E585" t="s">
        <v>21</v>
      </c>
      <c r="F585">
        <v>0.78</v>
      </c>
      <c r="G585" t="s">
        <v>21</v>
      </c>
      <c r="H585">
        <v>0.94272587464299995</v>
      </c>
      <c r="I585" t="s">
        <v>21</v>
      </c>
      <c r="J585">
        <v>0.99994805017400001</v>
      </c>
      <c r="K585" t="s">
        <v>21</v>
      </c>
      <c r="L585">
        <f t="shared" si="16"/>
        <v>1</v>
      </c>
      <c r="M585">
        <f t="shared" si="17"/>
        <v>0</v>
      </c>
      <c r="N585">
        <v>0.90755797493900003</v>
      </c>
      <c r="P585"/>
      <c r="Q585"/>
      <c r="R585"/>
      <c r="S585"/>
    </row>
    <row r="586" spans="1:19" x14ac:dyDescent="0.25">
      <c r="A586">
        <v>3892</v>
      </c>
      <c r="B586" t="s">
        <v>13702</v>
      </c>
      <c r="C586" t="s">
        <v>13703</v>
      </c>
      <c r="D586" t="s">
        <v>21</v>
      </c>
      <c r="E586" t="s">
        <v>21</v>
      </c>
      <c r="F586">
        <v>0.96</v>
      </c>
      <c r="G586" t="s">
        <v>21</v>
      </c>
      <c r="H586">
        <v>0.96555705524500002</v>
      </c>
      <c r="I586" t="s">
        <v>21</v>
      </c>
      <c r="J586">
        <v>0.99999385282999997</v>
      </c>
      <c r="K586" t="s">
        <v>21</v>
      </c>
      <c r="L586">
        <f t="shared" si="16"/>
        <v>1</v>
      </c>
      <c r="M586">
        <f t="shared" si="17"/>
        <v>0</v>
      </c>
      <c r="N586">
        <v>0.97518363602500002</v>
      </c>
      <c r="P586"/>
      <c r="Q586"/>
      <c r="R586"/>
      <c r="S586"/>
    </row>
    <row r="587" spans="1:19" x14ac:dyDescent="0.25">
      <c r="A587">
        <v>2003</v>
      </c>
      <c r="B587" t="s">
        <v>8437</v>
      </c>
      <c r="C587" t="s">
        <v>8438</v>
      </c>
      <c r="D587" t="s">
        <v>185</v>
      </c>
      <c r="E587" t="s">
        <v>185</v>
      </c>
      <c r="F587">
        <v>0.78</v>
      </c>
      <c r="G587" t="s">
        <v>52</v>
      </c>
      <c r="H587">
        <v>0.44139042623300001</v>
      </c>
      <c r="I587" t="s">
        <v>52</v>
      </c>
      <c r="J587">
        <v>0.41198435761899999</v>
      </c>
      <c r="K587" t="s">
        <v>52</v>
      </c>
      <c r="L587">
        <f t="shared" si="16"/>
        <v>0</v>
      </c>
      <c r="M587">
        <f t="shared" si="17"/>
        <v>1</v>
      </c>
      <c r="N587">
        <v>0.28445826128399998</v>
      </c>
      <c r="P587"/>
      <c r="Q587"/>
      <c r="R587"/>
      <c r="S587"/>
    </row>
    <row r="588" spans="1:19" x14ac:dyDescent="0.25">
      <c r="A588">
        <v>223</v>
      </c>
      <c r="B588" t="s">
        <v>12242</v>
      </c>
      <c r="C588" t="s">
        <v>12243</v>
      </c>
      <c r="D588" t="s">
        <v>129</v>
      </c>
      <c r="E588" t="s">
        <v>129</v>
      </c>
      <c r="F588">
        <v>0.75</v>
      </c>
      <c r="G588" t="s">
        <v>129</v>
      </c>
      <c r="H588">
        <v>0.873331754696</v>
      </c>
      <c r="I588" t="s">
        <v>129</v>
      </c>
      <c r="J588">
        <v>0.99875396203300004</v>
      </c>
      <c r="K588" t="s">
        <v>129</v>
      </c>
      <c r="L588">
        <f t="shared" si="16"/>
        <v>1</v>
      </c>
      <c r="M588">
        <f t="shared" si="17"/>
        <v>0</v>
      </c>
      <c r="N588">
        <v>0.87402857224300001</v>
      </c>
      <c r="P588"/>
      <c r="Q588"/>
      <c r="R588"/>
      <c r="S588"/>
    </row>
    <row r="589" spans="1:19" x14ac:dyDescent="0.25">
      <c r="A589">
        <v>1327</v>
      </c>
      <c r="B589" t="s">
        <v>11926</v>
      </c>
      <c r="C589" t="s">
        <v>11927</v>
      </c>
      <c r="D589" t="s">
        <v>10</v>
      </c>
      <c r="E589" t="s">
        <v>10</v>
      </c>
      <c r="F589">
        <v>0.82</v>
      </c>
      <c r="G589" t="s">
        <v>10</v>
      </c>
      <c r="H589">
        <v>0.85600621050600001</v>
      </c>
      <c r="I589" t="s">
        <v>10</v>
      </c>
      <c r="J589">
        <v>0.92173727467800004</v>
      </c>
      <c r="K589" t="s">
        <v>10</v>
      </c>
      <c r="L589">
        <f t="shared" si="16"/>
        <v>1</v>
      </c>
      <c r="M589">
        <f t="shared" si="17"/>
        <v>0</v>
      </c>
      <c r="N589">
        <v>0.86591449506100004</v>
      </c>
      <c r="P589"/>
      <c r="Q589"/>
      <c r="R589"/>
      <c r="S589"/>
    </row>
    <row r="590" spans="1:19" x14ac:dyDescent="0.25">
      <c r="A590">
        <v>3311</v>
      </c>
      <c r="B590" t="s">
        <v>4040</v>
      </c>
      <c r="C590" t="s">
        <v>4041</v>
      </c>
      <c r="D590" t="s">
        <v>21</v>
      </c>
      <c r="E590" t="s">
        <v>21</v>
      </c>
      <c r="F590">
        <v>0.71</v>
      </c>
      <c r="G590" t="s">
        <v>52</v>
      </c>
      <c r="H590">
        <v>0.49079865672900003</v>
      </c>
      <c r="I590" t="s">
        <v>21</v>
      </c>
      <c r="J590">
        <v>0.78410336421799998</v>
      </c>
      <c r="K590" t="s">
        <v>21</v>
      </c>
      <c r="L590">
        <f t="shared" si="16"/>
        <v>1</v>
      </c>
      <c r="M590">
        <f t="shared" si="17"/>
        <v>0</v>
      </c>
      <c r="N590">
        <v>0.49803445473899999</v>
      </c>
      <c r="P590"/>
      <c r="Q590"/>
      <c r="R590"/>
      <c r="S590"/>
    </row>
    <row r="591" spans="1:19" x14ac:dyDescent="0.25">
      <c r="A591">
        <v>1</v>
      </c>
      <c r="B591" t="s">
        <v>1883</v>
      </c>
      <c r="C591" t="s">
        <v>1884</v>
      </c>
      <c r="D591" t="s">
        <v>68</v>
      </c>
      <c r="E591" t="s">
        <v>68</v>
      </c>
      <c r="F591">
        <v>0.74</v>
      </c>
      <c r="G591" t="s">
        <v>10</v>
      </c>
      <c r="H591">
        <v>0.50973886091599996</v>
      </c>
      <c r="I591" t="s">
        <v>10</v>
      </c>
      <c r="J591">
        <v>0.46746929199300002</v>
      </c>
      <c r="K591" t="s">
        <v>10</v>
      </c>
      <c r="L591">
        <f t="shared" si="16"/>
        <v>0</v>
      </c>
      <c r="M591">
        <f t="shared" si="17"/>
        <v>1</v>
      </c>
      <c r="N591">
        <v>0.32573605097000002</v>
      </c>
      <c r="P591"/>
      <c r="Q591"/>
      <c r="R591"/>
      <c r="S591"/>
    </row>
    <row r="592" spans="1:19" x14ac:dyDescent="0.25">
      <c r="A592">
        <v>1890</v>
      </c>
      <c r="B592" t="s">
        <v>2420</v>
      </c>
      <c r="C592" t="s">
        <v>2421</v>
      </c>
      <c r="D592" t="s">
        <v>52</v>
      </c>
      <c r="E592" t="s">
        <v>52</v>
      </c>
      <c r="F592">
        <v>0.95</v>
      </c>
      <c r="G592" t="s">
        <v>52</v>
      </c>
      <c r="H592">
        <v>0.903051595486</v>
      </c>
      <c r="I592" t="s">
        <v>52</v>
      </c>
      <c r="J592">
        <v>0.99986553416400004</v>
      </c>
      <c r="K592" t="s">
        <v>52</v>
      </c>
      <c r="L592">
        <f t="shared" si="16"/>
        <v>1</v>
      </c>
      <c r="M592">
        <f t="shared" si="17"/>
        <v>0</v>
      </c>
      <c r="N592">
        <v>0.95097237655</v>
      </c>
      <c r="P592"/>
      <c r="Q592"/>
      <c r="R592"/>
      <c r="S592"/>
    </row>
    <row r="593" spans="1:19" x14ac:dyDescent="0.25">
      <c r="A593">
        <v>5662</v>
      </c>
      <c r="B593" t="s">
        <v>14296</v>
      </c>
      <c r="C593" t="s">
        <v>14297</v>
      </c>
      <c r="D593" t="s">
        <v>21</v>
      </c>
      <c r="E593" t="s">
        <v>21</v>
      </c>
      <c r="F593">
        <v>0.97</v>
      </c>
      <c r="G593" t="s">
        <v>21</v>
      </c>
      <c r="H593">
        <v>0.97543460206999999</v>
      </c>
      <c r="I593" t="s">
        <v>21</v>
      </c>
      <c r="J593">
        <v>0.99997757766899997</v>
      </c>
      <c r="K593" t="s">
        <v>21</v>
      </c>
      <c r="L593">
        <f t="shared" si="16"/>
        <v>1</v>
      </c>
      <c r="M593">
        <f t="shared" si="17"/>
        <v>0</v>
      </c>
      <c r="N593">
        <v>0.98180405991300002</v>
      </c>
      <c r="P593"/>
      <c r="Q593"/>
      <c r="R593"/>
      <c r="S593"/>
    </row>
    <row r="594" spans="1:19" x14ac:dyDescent="0.25">
      <c r="A594">
        <v>4580</v>
      </c>
      <c r="B594" t="s">
        <v>3676</v>
      </c>
      <c r="C594" t="s">
        <v>3677</v>
      </c>
      <c r="D594" t="s">
        <v>10</v>
      </c>
      <c r="E594" t="s">
        <v>10</v>
      </c>
      <c r="F594">
        <v>0.72</v>
      </c>
      <c r="G594" t="s">
        <v>10</v>
      </c>
      <c r="H594">
        <v>0.67141363567099999</v>
      </c>
      <c r="I594" t="s">
        <v>10</v>
      </c>
      <c r="J594">
        <v>0.65912550201800002</v>
      </c>
      <c r="K594" t="s">
        <v>10</v>
      </c>
      <c r="L594">
        <f t="shared" si="16"/>
        <v>1</v>
      </c>
      <c r="M594">
        <f t="shared" si="17"/>
        <v>0</v>
      </c>
      <c r="N594">
        <v>0.68351304589600004</v>
      </c>
      <c r="P594"/>
      <c r="Q594"/>
      <c r="R594"/>
      <c r="S594"/>
    </row>
    <row r="595" spans="1:19" x14ac:dyDescent="0.25">
      <c r="A595">
        <v>3556</v>
      </c>
      <c r="B595" t="s">
        <v>11163</v>
      </c>
      <c r="C595" t="s">
        <v>11164</v>
      </c>
      <c r="D595" t="s">
        <v>10</v>
      </c>
      <c r="E595" t="s">
        <v>10</v>
      </c>
      <c r="F595">
        <v>0.62</v>
      </c>
      <c r="G595" t="s">
        <v>10</v>
      </c>
      <c r="H595">
        <v>0.76692973106999995</v>
      </c>
      <c r="I595" t="s">
        <v>10</v>
      </c>
      <c r="J595">
        <v>0.91007833457999998</v>
      </c>
      <c r="K595" t="s">
        <v>10</v>
      </c>
      <c r="L595">
        <f t="shared" ref="L595:L658" si="18">IF(K595=D595, 1, 0)</f>
        <v>1</v>
      </c>
      <c r="M595">
        <f t="shared" ref="M595:M658" si="19">IF(K595=D595, 0, 1)</f>
        <v>0</v>
      </c>
      <c r="N595">
        <v>0.76566935521699997</v>
      </c>
      <c r="P595"/>
      <c r="Q595"/>
      <c r="R595"/>
      <c r="S595"/>
    </row>
    <row r="596" spans="1:19" x14ac:dyDescent="0.25">
      <c r="A596">
        <v>4623</v>
      </c>
      <c r="B596" t="s">
        <v>9082</v>
      </c>
      <c r="C596" t="s">
        <v>9083</v>
      </c>
      <c r="D596" t="s">
        <v>42</v>
      </c>
      <c r="E596" t="s">
        <v>129</v>
      </c>
      <c r="F596">
        <v>0.7</v>
      </c>
      <c r="G596" t="s">
        <v>42</v>
      </c>
      <c r="H596">
        <v>0.84605934018899998</v>
      </c>
      <c r="I596" t="s">
        <v>42</v>
      </c>
      <c r="J596">
        <v>0.99989188807499996</v>
      </c>
      <c r="K596" t="s">
        <v>42</v>
      </c>
      <c r="L596">
        <f t="shared" si="18"/>
        <v>1</v>
      </c>
      <c r="M596">
        <f t="shared" si="19"/>
        <v>0</v>
      </c>
      <c r="N596">
        <v>0.61531707608800001</v>
      </c>
      <c r="P596"/>
      <c r="Q596"/>
      <c r="R596"/>
      <c r="S596"/>
    </row>
    <row r="597" spans="1:19" x14ac:dyDescent="0.25">
      <c r="A597">
        <v>3750</v>
      </c>
      <c r="B597" t="s">
        <v>3262</v>
      </c>
      <c r="C597" t="s">
        <v>3263</v>
      </c>
      <c r="D597" t="s">
        <v>21</v>
      </c>
      <c r="E597" t="s">
        <v>21</v>
      </c>
      <c r="F597">
        <v>0.86</v>
      </c>
      <c r="G597" t="s">
        <v>21</v>
      </c>
      <c r="H597">
        <v>0.97442125506599997</v>
      </c>
      <c r="I597" t="s">
        <v>21</v>
      </c>
      <c r="J597">
        <v>0.999985101825</v>
      </c>
      <c r="K597" t="s">
        <v>21</v>
      </c>
      <c r="L597">
        <f t="shared" si="18"/>
        <v>1</v>
      </c>
      <c r="M597">
        <f t="shared" si="19"/>
        <v>0</v>
      </c>
      <c r="N597">
        <v>0.94480211896400002</v>
      </c>
      <c r="P597"/>
      <c r="Q597"/>
      <c r="R597"/>
      <c r="S597"/>
    </row>
    <row r="598" spans="1:19" x14ac:dyDescent="0.25">
      <c r="A598">
        <v>2260</v>
      </c>
      <c r="B598" t="s">
        <v>12475</v>
      </c>
      <c r="C598" t="s">
        <v>12476</v>
      </c>
      <c r="D598" t="s">
        <v>21</v>
      </c>
      <c r="E598" t="s">
        <v>21</v>
      </c>
      <c r="F598">
        <v>0.87</v>
      </c>
      <c r="G598" t="s">
        <v>52</v>
      </c>
      <c r="H598">
        <v>0.67225373878399997</v>
      </c>
      <c r="I598" t="s">
        <v>21</v>
      </c>
      <c r="J598">
        <v>0.82021928033900005</v>
      </c>
      <c r="K598" t="s">
        <v>21</v>
      </c>
      <c r="L598">
        <f t="shared" si="18"/>
        <v>1</v>
      </c>
      <c r="M598">
        <f t="shared" si="19"/>
        <v>0</v>
      </c>
      <c r="N598">
        <v>0.56340642677999997</v>
      </c>
      <c r="P598"/>
      <c r="Q598"/>
      <c r="R598"/>
      <c r="S598"/>
    </row>
    <row r="599" spans="1:19" x14ac:dyDescent="0.25">
      <c r="A599">
        <v>5024</v>
      </c>
      <c r="B599" t="s">
        <v>12336</v>
      </c>
      <c r="C599" t="s">
        <v>12337</v>
      </c>
      <c r="D599" t="s">
        <v>21</v>
      </c>
      <c r="E599" t="s">
        <v>129</v>
      </c>
      <c r="F599">
        <v>0.75</v>
      </c>
      <c r="G599" t="s">
        <v>21</v>
      </c>
      <c r="H599">
        <v>0.97625302622300003</v>
      </c>
      <c r="I599" t="s">
        <v>21</v>
      </c>
      <c r="J599">
        <v>0.99989789745699997</v>
      </c>
      <c r="K599" t="s">
        <v>21</v>
      </c>
      <c r="L599">
        <f t="shared" si="18"/>
        <v>1</v>
      </c>
      <c r="M599">
        <f t="shared" si="19"/>
        <v>0</v>
      </c>
      <c r="N599">
        <v>0.65871697456</v>
      </c>
      <c r="P599"/>
      <c r="Q599"/>
      <c r="R599"/>
      <c r="S599"/>
    </row>
    <row r="600" spans="1:19" x14ac:dyDescent="0.25">
      <c r="A600">
        <v>859</v>
      </c>
      <c r="B600" t="s">
        <v>2160</v>
      </c>
      <c r="C600" t="s">
        <v>2161</v>
      </c>
      <c r="D600" t="s">
        <v>257</v>
      </c>
      <c r="E600" t="s">
        <v>257</v>
      </c>
      <c r="F600">
        <v>0.83</v>
      </c>
      <c r="G600" t="s">
        <v>257</v>
      </c>
      <c r="H600">
        <v>0.90777449788800002</v>
      </c>
      <c r="I600" t="s">
        <v>257</v>
      </c>
      <c r="J600">
        <v>0.99993501813399999</v>
      </c>
      <c r="K600" t="s">
        <v>257</v>
      </c>
      <c r="L600">
        <f t="shared" si="18"/>
        <v>1</v>
      </c>
      <c r="M600">
        <f t="shared" si="19"/>
        <v>0</v>
      </c>
      <c r="N600">
        <v>0.91256983867399999</v>
      </c>
      <c r="P600"/>
      <c r="Q600"/>
      <c r="R600"/>
      <c r="S600"/>
    </row>
    <row r="601" spans="1:19" x14ac:dyDescent="0.25">
      <c r="A601">
        <v>3744</v>
      </c>
      <c r="B601" t="s">
        <v>6257</v>
      </c>
      <c r="C601" t="s">
        <v>6258</v>
      </c>
      <c r="D601" t="s">
        <v>21</v>
      </c>
      <c r="E601" t="s">
        <v>21</v>
      </c>
      <c r="F601">
        <v>0.97</v>
      </c>
      <c r="G601" t="s">
        <v>21</v>
      </c>
      <c r="H601">
        <v>0.88200758715200001</v>
      </c>
      <c r="I601" t="s">
        <v>21</v>
      </c>
      <c r="J601">
        <v>0.99225665168699995</v>
      </c>
      <c r="K601" t="s">
        <v>21</v>
      </c>
      <c r="L601">
        <f t="shared" si="18"/>
        <v>1</v>
      </c>
      <c r="M601">
        <f t="shared" si="19"/>
        <v>0</v>
      </c>
      <c r="N601">
        <v>0.94808807961300001</v>
      </c>
      <c r="P601"/>
      <c r="Q601"/>
      <c r="R601"/>
      <c r="S601"/>
    </row>
    <row r="602" spans="1:19" x14ac:dyDescent="0.25">
      <c r="A602">
        <v>615</v>
      </c>
      <c r="B602" t="s">
        <v>13445</v>
      </c>
      <c r="C602" t="s">
        <v>7301</v>
      </c>
      <c r="D602" t="s">
        <v>52</v>
      </c>
      <c r="E602" t="s">
        <v>52</v>
      </c>
      <c r="F602">
        <v>0.94</v>
      </c>
      <c r="G602" t="s">
        <v>52</v>
      </c>
      <c r="H602">
        <v>0.84045821097499995</v>
      </c>
      <c r="I602" t="s">
        <v>52</v>
      </c>
      <c r="J602">
        <v>0.99264842826699995</v>
      </c>
      <c r="K602" t="s">
        <v>52</v>
      </c>
      <c r="L602">
        <f t="shared" si="18"/>
        <v>1</v>
      </c>
      <c r="M602">
        <f t="shared" si="19"/>
        <v>0</v>
      </c>
      <c r="N602">
        <v>0.92436887974799997</v>
      </c>
      <c r="P602"/>
      <c r="Q602"/>
      <c r="R602"/>
      <c r="S602"/>
    </row>
    <row r="603" spans="1:19" x14ac:dyDescent="0.25">
      <c r="A603">
        <v>1130</v>
      </c>
      <c r="B603" t="s">
        <v>13280</v>
      </c>
      <c r="C603" t="s">
        <v>3687</v>
      </c>
      <c r="D603" t="s">
        <v>91</v>
      </c>
      <c r="E603" t="s">
        <v>91</v>
      </c>
      <c r="F603">
        <v>0.92</v>
      </c>
      <c r="G603" t="s">
        <v>91</v>
      </c>
      <c r="H603">
        <v>0.884530335236</v>
      </c>
      <c r="I603" t="s">
        <v>91</v>
      </c>
      <c r="J603">
        <v>0.99973918539700002</v>
      </c>
      <c r="K603" t="s">
        <v>91</v>
      </c>
      <c r="L603">
        <f t="shared" si="18"/>
        <v>1</v>
      </c>
      <c r="M603">
        <f t="shared" si="19"/>
        <v>0</v>
      </c>
      <c r="N603">
        <v>0.93475650687800005</v>
      </c>
      <c r="P603"/>
      <c r="Q603"/>
      <c r="R603"/>
      <c r="S603"/>
    </row>
    <row r="604" spans="1:19" x14ac:dyDescent="0.25">
      <c r="A604">
        <v>5819</v>
      </c>
      <c r="B604" t="s">
        <v>7661</v>
      </c>
      <c r="C604" t="s">
        <v>7662</v>
      </c>
      <c r="D604" t="s">
        <v>21</v>
      </c>
      <c r="E604" t="s">
        <v>52</v>
      </c>
      <c r="F604">
        <v>0.86</v>
      </c>
      <c r="G604" t="s">
        <v>52</v>
      </c>
      <c r="H604">
        <v>0.88273327172399996</v>
      </c>
      <c r="I604" t="s">
        <v>52</v>
      </c>
      <c r="J604">
        <v>0.97949912303599995</v>
      </c>
      <c r="K604" t="s">
        <v>52</v>
      </c>
      <c r="L604">
        <f t="shared" si="18"/>
        <v>0</v>
      </c>
      <c r="M604">
        <f t="shared" si="19"/>
        <v>1</v>
      </c>
      <c r="N604">
        <v>0.90741079825299997</v>
      </c>
      <c r="P604"/>
      <c r="Q604"/>
      <c r="R604"/>
      <c r="S604"/>
    </row>
    <row r="605" spans="1:19" x14ac:dyDescent="0.25">
      <c r="A605">
        <v>2978</v>
      </c>
      <c r="B605" t="s">
        <v>4593</v>
      </c>
      <c r="C605" t="s">
        <v>4594</v>
      </c>
      <c r="D605" t="s">
        <v>10</v>
      </c>
      <c r="E605" t="s">
        <v>185</v>
      </c>
      <c r="F605">
        <v>0.7</v>
      </c>
      <c r="G605" t="s">
        <v>91</v>
      </c>
      <c r="H605">
        <v>0.36086225735999999</v>
      </c>
      <c r="I605" t="s">
        <v>21</v>
      </c>
      <c r="J605">
        <v>0.34383076157699999</v>
      </c>
      <c r="K605" t="s">
        <v>185</v>
      </c>
      <c r="L605">
        <f t="shared" si="18"/>
        <v>0</v>
      </c>
      <c r="M605">
        <f t="shared" si="19"/>
        <v>1</v>
      </c>
      <c r="N605">
        <v>0.23333333333299999</v>
      </c>
      <c r="P605"/>
      <c r="Q605"/>
      <c r="R605"/>
      <c r="S605"/>
    </row>
    <row r="606" spans="1:19" x14ac:dyDescent="0.25">
      <c r="A606">
        <v>4276</v>
      </c>
      <c r="B606" t="s">
        <v>462</v>
      </c>
      <c r="C606" t="s">
        <v>463</v>
      </c>
      <c r="D606" t="s">
        <v>10</v>
      </c>
      <c r="E606" t="s">
        <v>10</v>
      </c>
      <c r="F606">
        <v>0.69</v>
      </c>
      <c r="G606" t="s">
        <v>10</v>
      </c>
      <c r="H606">
        <v>0.82863259309799997</v>
      </c>
      <c r="I606" t="s">
        <v>10</v>
      </c>
      <c r="J606">
        <v>0.84702099226000005</v>
      </c>
      <c r="K606" t="s">
        <v>10</v>
      </c>
      <c r="L606">
        <f t="shared" si="18"/>
        <v>1</v>
      </c>
      <c r="M606">
        <f t="shared" si="19"/>
        <v>0</v>
      </c>
      <c r="N606">
        <v>0.78855119511899996</v>
      </c>
      <c r="P606"/>
      <c r="Q606"/>
      <c r="R606"/>
      <c r="S606"/>
    </row>
    <row r="607" spans="1:19" x14ac:dyDescent="0.25">
      <c r="A607">
        <v>5635</v>
      </c>
      <c r="B607" t="s">
        <v>8344</v>
      </c>
      <c r="C607" t="s">
        <v>8345</v>
      </c>
      <c r="D607" t="s">
        <v>21</v>
      </c>
      <c r="E607" t="s">
        <v>21</v>
      </c>
      <c r="F607">
        <v>0.84</v>
      </c>
      <c r="G607" t="s">
        <v>21</v>
      </c>
      <c r="H607">
        <v>0.87058286941899998</v>
      </c>
      <c r="I607" t="s">
        <v>21</v>
      </c>
      <c r="J607">
        <v>0.99938447604699998</v>
      </c>
      <c r="K607" t="s">
        <v>21</v>
      </c>
      <c r="L607">
        <f t="shared" si="18"/>
        <v>1</v>
      </c>
      <c r="M607">
        <f t="shared" si="19"/>
        <v>0</v>
      </c>
      <c r="N607">
        <v>0.90332244848900001</v>
      </c>
      <c r="P607"/>
      <c r="Q607"/>
      <c r="R607"/>
      <c r="S607"/>
    </row>
    <row r="608" spans="1:19" x14ac:dyDescent="0.25">
      <c r="A608">
        <v>2145</v>
      </c>
      <c r="B608" t="s">
        <v>8971</v>
      </c>
      <c r="C608" t="s">
        <v>8972</v>
      </c>
      <c r="D608" t="s">
        <v>21</v>
      </c>
      <c r="E608" t="s">
        <v>52</v>
      </c>
      <c r="F608">
        <v>0.75</v>
      </c>
      <c r="G608" t="s">
        <v>21</v>
      </c>
      <c r="H608">
        <v>0.93584892614699999</v>
      </c>
      <c r="I608" t="s">
        <v>21</v>
      </c>
      <c r="J608">
        <v>0.99996677894300001</v>
      </c>
      <c r="K608" t="s">
        <v>21</v>
      </c>
      <c r="L608">
        <f t="shared" si="18"/>
        <v>1</v>
      </c>
      <c r="M608">
        <f t="shared" si="19"/>
        <v>0</v>
      </c>
      <c r="N608">
        <v>0.64527190169600002</v>
      </c>
      <c r="P608"/>
      <c r="Q608"/>
      <c r="R608"/>
      <c r="S608"/>
    </row>
    <row r="609" spans="1:19" x14ac:dyDescent="0.25">
      <c r="A609">
        <v>553</v>
      </c>
      <c r="B609" t="s">
        <v>14650</v>
      </c>
      <c r="C609" t="s">
        <v>9252</v>
      </c>
      <c r="D609" t="s">
        <v>52</v>
      </c>
      <c r="E609" t="s">
        <v>52</v>
      </c>
      <c r="F609">
        <v>0.94</v>
      </c>
      <c r="G609" t="s">
        <v>52</v>
      </c>
      <c r="H609">
        <v>0.84612483888699996</v>
      </c>
      <c r="I609" t="s">
        <v>52</v>
      </c>
      <c r="J609">
        <v>0.99998808854400001</v>
      </c>
      <c r="K609" t="s">
        <v>52</v>
      </c>
      <c r="L609">
        <f t="shared" si="18"/>
        <v>1</v>
      </c>
      <c r="M609">
        <f t="shared" si="19"/>
        <v>0</v>
      </c>
      <c r="N609">
        <v>0.92870430914400004</v>
      </c>
      <c r="P609"/>
      <c r="Q609"/>
      <c r="R609"/>
      <c r="S609"/>
    </row>
    <row r="610" spans="1:19" x14ac:dyDescent="0.25">
      <c r="A610">
        <v>3804</v>
      </c>
      <c r="B610" t="s">
        <v>12371</v>
      </c>
      <c r="C610" t="s">
        <v>12372</v>
      </c>
      <c r="D610" t="s">
        <v>21</v>
      </c>
      <c r="E610" t="s">
        <v>21</v>
      </c>
      <c r="F610">
        <v>0.72</v>
      </c>
      <c r="G610" t="s">
        <v>21</v>
      </c>
      <c r="H610">
        <v>0.88503865311100005</v>
      </c>
      <c r="I610" t="s">
        <v>21</v>
      </c>
      <c r="J610">
        <v>0.99832935346600005</v>
      </c>
      <c r="K610" t="s">
        <v>21</v>
      </c>
      <c r="L610">
        <f t="shared" si="18"/>
        <v>1</v>
      </c>
      <c r="M610">
        <f t="shared" si="19"/>
        <v>0</v>
      </c>
      <c r="N610">
        <v>0.86778933552600002</v>
      </c>
      <c r="P610"/>
      <c r="Q610"/>
      <c r="R610"/>
      <c r="S610"/>
    </row>
    <row r="611" spans="1:19" x14ac:dyDescent="0.25">
      <c r="A611">
        <v>6243</v>
      </c>
      <c r="B611" t="s">
        <v>8893</v>
      </c>
      <c r="C611" t="s">
        <v>8894</v>
      </c>
      <c r="D611" t="s">
        <v>10</v>
      </c>
      <c r="E611" t="s">
        <v>10</v>
      </c>
      <c r="F611">
        <v>0.81</v>
      </c>
      <c r="G611" t="s">
        <v>10</v>
      </c>
      <c r="H611">
        <v>0.85534237582100003</v>
      </c>
      <c r="I611" t="s">
        <v>10</v>
      </c>
      <c r="J611">
        <v>0.99927589477400003</v>
      </c>
      <c r="K611" t="s">
        <v>10</v>
      </c>
      <c r="L611">
        <f t="shared" si="18"/>
        <v>1</v>
      </c>
      <c r="M611">
        <f t="shared" si="19"/>
        <v>0</v>
      </c>
      <c r="N611">
        <v>0.88820609019800001</v>
      </c>
      <c r="P611"/>
      <c r="Q611"/>
      <c r="R611"/>
      <c r="S611"/>
    </row>
    <row r="612" spans="1:19" x14ac:dyDescent="0.25">
      <c r="A612">
        <v>4346</v>
      </c>
      <c r="B612" t="s">
        <v>11040</v>
      </c>
      <c r="C612" t="s">
        <v>11041</v>
      </c>
      <c r="D612" t="s">
        <v>10</v>
      </c>
      <c r="E612" t="s">
        <v>239</v>
      </c>
      <c r="F612">
        <v>0.75</v>
      </c>
      <c r="G612" t="s">
        <v>52</v>
      </c>
      <c r="H612">
        <v>0.74237060462799997</v>
      </c>
      <c r="I612" t="s">
        <v>52</v>
      </c>
      <c r="J612">
        <v>0.98765624187599999</v>
      </c>
      <c r="K612" t="s">
        <v>52</v>
      </c>
      <c r="L612">
        <f t="shared" si="18"/>
        <v>0</v>
      </c>
      <c r="M612">
        <f t="shared" si="19"/>
        <v>1</v>
      </c>
      <c r="N612">
        <v>0.57667561550099999</v>
      </c>
      <c r="P612"/>
      <c r="Q612"/>
      <c r="R612"/>
      <c r="S612"/>
    </row>
    <row r="613" spans="1:19" x14ac:dyDescent="0.25">
      <c r="A613">
        <v>4477</v>
      </c>
      <c r="B613" t="s">
        <v>9556</v>
      </c>
      <c r="C613" t="s">
        <v>9557</v>
      </c>
      <c r="D613" t="s">
        <v>10</v>
      </c>
      <c r="E613" t="s">
        <v>446</v>
      </c>
      <c r="F613">
        <v>0.7</v>
      </c>
      <c r="G613" t="s">
        <v>10</v>
      </c>
      <c r="H613">
        <v>0.85405609035200003</v>
      </c>
      <c r="I613" t="s">
        <v>10</v>
      </c>
      <c r="J613">
        <v>0.97759766291200001</v>
      </c>
      <c r="K613" t="s">
        <v>10</v>
      </c>
      <c r="L613">
        <f t="shared" si="18"/>
        <v>1</v>
      </c>
      <c r="M613">
        <f t="shared" si="19"/>
        <v>0</v>
      </c>
      <c r="N613">
        <v>0.61055125108800001</v>
      </c>
      <c r="P613"/>
      <c r="Q613"/>
      <c r="R613"/>
      <c r="S613"/>
    </row>
    <row r="614" spans="1:19" x14ac:dyDescent="0.25">
      <c r="A614">
        <v>4863</v>
      </c>
      <c r="B614" t="s">
        <v>9473</v>
      </c>
      <c r="C614" t="s">
        <v>9474</v>
      </c>
      <c r="D614" t="s">
        <v>21</v>
      </c>
      <c r="E614" t="s">
        <v>21</v>
      </c>
      <c r="F614">
        <v>0.9</v>
      </c>
      <c r="G614" t="s">
        <v>21</v>
      </c>
      <c r="H614">
        <v>0.97304796514000003</v>
      </c>
      <c r="I614" t="s">
        <v>21</v>
      </c>
      <c r="J614">
        <v>0.999956818488</v>
      </c>
      <c r="K614" t="s">
        <v>21</v>
      </c>
      <c r="L614">
        <f t="shared" si="18"/>
        <v>1</v>
      </c>
      <c r="M614">
        <f t="shared" si="19"/>
        <v>0</v>
      </c>
      <c r="N614">
        <v>0.95766826121000004</v>
      </c>
      <c r="P614"/>
      <c r="Q614"/>
      <c r="R614"/>
      <c r="S614"/>
    </row>
    <row r="615" spans="1:19" x14ac:dyDescent="0.25">
      <c r="A615">
        <v>5120</v>
      </c>
      <c r="B615" t="s">
        <v>949</v>
      </c>
      <c r="C615" t="s">
        <v>950</v>
      </c>
      <c r="D615" t="s">
        <v>21</v>
      </c>
      <c r="E615" t="s">
        <v>21</v>
      </c>
      <c r="F615">
        <v>0.94</v>
      </c>
      <c r="G615" t="s">
        <v>21</v>
      </c>
      <c r="H615">
        <v>0.97643841526599995</v>
      </c>
      <c r="I615" t="s">
        <v>21</v>
      </c>
      <c r="J615">
        <v>0.99995259493400002</v>
      </c>
      <c r="K615" t="s">
        <v>21</v>
      </c>
      <c r="L615">
        <f t="shared" si="18"/>
        <v>1</v>
      </c>
      <c r="M615">
        <f t="shared" si="19"/>
        <v>0</v>
      </c>
      <c r="N615">
        <v>0.97213033673299998</v>
      </c>
      <c r="P615"/>
      <c r="Q615"/>
      <c r="R615"/>
      <c r="S615"/>
    </row>
    <row r="616" spans="1:19" x14ac:dyDescent="0.25">
      <c r="A616">
        <v>1668</v>
      </c>
      <c r="B616" t="s">
        <v>14578</v>
      </c>
      <c r="C616" t="s">
        <v>4903</v>
      </c>
      <c r="D616" t="s">
        <v>52</v>
      </c>
      <c r="E616" t="s">
        <v>52</v>
      </c>
      <c r="F616">
        <v>0.92</v>
      </c>
      <c r="G616" t="s">
        <v>52</v>
      </c>
      <c r="H616">
        <v>0.85098921645100001</v>
      </c>
      <c r="I616" t="s">
        <v>52</v>
      </c>
      <c r="J616">
        <v>0.99255931841</v>
      </c>
      <c r="K616" t="s">
        <v>52</v>
      </c>
      <c r="L616">
        <f t="shared" si="18"/>
        <v>1</v>
      </c>
      <c r="M616">
        <f t="shared" si="19"/>
        <v>0</v>
      </c>
      <c r="N616">
        <v>0.92118284495400005</v>
      </c>
      <c r="P616"/>
      <c r="Q616"/>
      <c r="R616"/>
      <c r="S616"/>
    </row>
    <row r="617" spans="1:19" x14ac:dyDescent="0.25">
      <c r="A617">
        <v>6034</v>
      </c>
      <c r="B617" t="s">
        <v>13170</v>
      </c>
      <c r="C617" t="s">
        <v>13171</v>
      </c>
      <c r="D617" t="s">
        <v>10</v>
      </c>
      <c r="E617" t="s">
        <v>10</v>
      </c>
      <c r="F617">
        <v>0.98</v>
      </c>
      <c r="G617" t="s">
        <v>10</v>
      </c>
      <c r="H617">
        <v>0.88233150864300003</v>
      </c>
      <c r="I617" t="s">
        <v>10</v>
      </c>
      <c r="J617">
        <v>0.99834029103499999</v>
      </c>
      <c r="K617" t="s">
        <v>10</v>
      </c>
      <c r="L617">
        <f t="shared" si="18"/>
        <v>1</v>
      </c>
      <c r="M617">
        <f t="shared" si="19"/>
        <v>0</v>
      </c>
      <c r="N617">
        <v>0.95355726655999995</v>
      </c>
      <c r="P617"/>
      <c r="Q617"/>
      <c r="R617"/>
      <c r="S617"/>
    </row>
    <row r="618" spans="1:19" x14ac:dyDescent="0.25">
      <c r="A618">
        <v>2104</v>
      </c>
      <c r="B618" t="s">
        <v>10830</v>
      </c>
      <c r="C618" t="s">
        <v>9094</v>
      </c>
      <c r="D618" t="s">
        <v>52</v>
      </c>
      <c r="E618" t="s">
        <v>52</v>
      </c>
      <c r="F618">
        <v>0.9</v>
      </c>
      <c r="G618" t="s">
        <v>52</v>
      </c>
      <c r="H618">
        <v>0.94595606982199998</v>
      </c>
      <c r="I618" t="s">
        <v>52</v>
      </c>
      <c r="J618">
        <v>0.999998866993</v>
      </c>
      <c r="K618" t="s">
        <v>52</v>
      </c>
      <c r="L618">
        <f t="shared" si="18"/>
        <v>1</v>
      </c>
      <c r="M618">
        <f t="shared" si="19"/>
        <v>0</v>
      </c>
      <c r="N618">
        <v>0.94865164560500004</v>
      </c>
      <c r="P618"/>
      <c r="Q618"/>
      <c r="R618"/>
      <c r="S618"/>
    </row>
    <row r="619" spans="1:19" x14ac:dyDescent="0.25">
      <c r="A619">
        <v>5369</v>
      </c>
      <c r="B619" t="s">
        <v>11804</v>
      </c>
      <c r="C619" t="s">
        <v>11805</v>
      </c>
      <c r="D619" t="s">
        <v>52</v>
      </c>
      <c r="E619" t="s">
        <v>52</v>
      </c>
      <c r="F619">
        <v>0.82</v>
      </c>
      <c r="G619" t="s">
        <v>52</v>
      </c>
      <c r="H619">
        <v>0.88670161749400001</v>
      </c>
      <c r="I619" t="s">
        <v>52</v>
      </c>
      <c r="J619">
        <v>0.99613274700800003</v>
      </c>
      <c r="K619" t="s">
        <v>52</v>
      </c>
      <c r="L619">
        <f t="shared" si="18"/>
        <v>1</v>
      </c>
      <c r="M619">
        <f t="shared" si="19"/>
        <v>0</v>
      </c>
      <c r="N619">
        <v>0.90094478816699997</v>
      </c>
      <c r="P619"/>
      <c r="Q619"/>
      <c r="R619"/>
      <c r="S619"/>
    </row>
    <row r="620" spans="1:19" x14ac:dyDescent="0.25">
      <c r="A620">
        <v>5827</v>
      </c>
      <c r="B620" t="s">
        <v>4102</v>
      </c>
      <c r="C620" t="s">
        <v>4103</v>
      </c>
      <c r="D620" t="s">
        <v>10</v>
      </c>
      <c r="E620" t="s">
        <v>10</v>
      </c>
      <c r="F620">
        <v>0.97</v>
      </c>
      <c r="G620" t="s">
        <v>10</v>
      </c>
      <c r="H620">
        <v>0.82859312048900002</v>
      </c>
      <c r="I620" t="s">
        <v>10</v>
      </c>
      <c r="J620">
        <v>0.88262245438599995</v>
      </c>
      <c r="K620" t="s">
        <v>10</v>
      </c>
      <c r="L620">
        <f t="shared" si="18"/>
        <v>1</v>
      </c>
      <c r="M620">
        <f t="shared" si="19"/>
        <v>0</v>
      </c>
      <c r="N620">
        <v>0.89373852495799999</v>
      </c>
      <c r="P620"/>
      <c r="Q620"/>
      <c r="R620"/>
      <c r="S620"/>
    </row>
    <row r="621" spans="1:19" x14ac:dyDescent="0.25">
      <c r="A621">
        <v>3235</v>
      </c>
      <c r="B621" t="s">
        <v>8086</v>
      </c>
      <c r="C621" t="s">
        <v>8087</v>
      </c>
      <c r="D621" t="s">
        <v>239</v>
      </c>
      <c r="E621" t="s">
        <v>239</v>
      </c>
      <c r="F621">
        <v>0.81</v>
      </c>
      <c r="G621" t="s">
        <v>239</v>
      </c>
      <c r="H621">
        <v>0.81631424388499996</v>
      </c>
      <c r="I621" t="s">
        <v>239</v>
      </c>
      <c r="J621">
        <v>0.99757911392200005</v>
      </c>
      <c r="K621" t="s">
        <v>239</v>
      </c>
      <c r="L621">
        <f t="shared" si="18"/>
        <v>1</v>
      </c>
      <c r="M621">
        <f t="shared" si="19"/>
        <v>0</v>
      </c>
      <c r="N621">
        <v>0.87463111926899995</v>
      </c>
      <c r="P621"/>
      <c r="Q621"/>
      <c r="R621"/>
      <c r="S621"/>
    </row>
    <row r="622" spans="1:19" x14ac:dyDescent="0.25">
      <c r="A622">
        <v>4960</v>
      </c>
      <c r="B622" t="s">
        <v>14684</v>
      </c>
      <c r="C622" t="s">
        <v>14685</v>
      </c>
      <c r="D622" t="s">
        <v>52</v>
      </c>
      <c r="E622" t="s">
        <v>52</v>
      </c>
      <c r="F622">
        <v>0.97</v>
      </c>
      <c r="G622" t="s">
        <v>52</v>
      </c>
      <c r="H622">
        <v>0.91164932051600001</v>
      </c>
      <c r="I622" t="s">
        <v>52</v>
      </c>
      <c r="J622">
        <v>0.99832334276599999</v>
      </c>
      <c r="K622" t="s">
        <v>52</v>
      </c>
      <c r="L622">
        <f t="shared" si="18"/>
        <v>1</v>
      </c>
      <c r="M622">
        <f t="shared" si="19"/>
        <v>0</v>
      </c>
      <c r="N622">
        <v>0.95999088776099994</v>
      </c>
      <c r="P622"/>
      <c r="Q622"/>
      <c r="R622"/>
      <c r="S622"/>
    </row>
    <row r="623" spans="1:19" x14ac:dyDescent="0.25">
      <c r="A623">
        <v>850</v>
      </c>
      <c r="B623" t="s">
        <v>12640</v>
      </c>
      <c r="C623" t="s">
        <v>12641</v>
      </c>
      <c r="D623" t="s">
        <v>257</v>
      </c>
      <c r="E623" t="s">
        <v>257</v>
      </c>
      <c r="F623">
        <v>0.9</v>
      </c>
      <c r="G623" t="s">
        <v>257</v>
      </c>
      <c r="H623">
        <v>0.70500220305399997</v>
      </c>
      <c r="I623" t="s">
        <v>52</v>
      </c>
      <c r="J623">
        <v>0.68669305750800003</v>
      </c>
      <c r="K623" t="s">
        <v>257</v>
      </c>
      <c r="L623">
        <f t="shared" si="18"/>
        <v>1</v>
      </c>
      <c r="M623">
        <f t="shared" si="19"/>
        <v>0</v>
      </c>
      <c r="N623">
        <v>0.53500073435100004</v>
      </c>
      <c r="P623"/>
      <c r="Q623"/>
      <c r="R623"/>
      <c r="S623"/>
    </row>
    <row r="624" spans="1:19" x14ac:dyDescent="0.25">
      <c r="A624">
        <v>744</v>
      </c>
      <c r="B624" t="s">
        <v>12150</v>
      </c>
      <c r="C624" t="s">
        <v>1494</v>
      </c>
      <c r="D624" t="s">
        <v>257</v>
      </c>
      <c r="E624" t="s">
        <v>257</v>
      </c>
      <c r="F624">
        <v>0.98</v>
      </c>
      <c r="G624" t="s">
        <v>257</v>
      </c>
      <c r="H624">
        <v>0.93943393824599997</v>
      </c>
      <c r="I624" t="s">
        <v>257</v>
      </c>
      <c r="J624">
        <v>0.99076348514699997</v>
      </c>
      <c r="K624" t="s">
        <v>257</v>
      </c>
      <c r="L624">
        <f t="shared" si="18"/>
        <v>1</v>
      </c>
      <c r="M624">
        <f t="shared" si="19"/>
        <v>0</v>
      </c>
      <c r="N624">
        <v>0.97006580779700002</v>
      </c>
      <c r="P624"/>
      <c r="Q624"/>
      <c r="R624"/>
      <c r="S624"/>
    </row>
    <row r="625" spans="1:19" x14ac:dyDescent="0.25">
      <c r="A625">
        <v>648</v>
      </c>
      <c r="B625" t="s">
        <v>3760</v>
      </c>
      <c r="C625" t="s">
        <v>3761</v>
      </c>
      <c r="D625" t="s">
        <v>52</v>
      </c>
      <c r="E625" t="s">
        <v>52</v>
      </c>
      <c r="F625">
        <v>0.88</v>
      </c>
      <c r="G625" t="s">
        <v>52</v>
      </c>
      <c r="H625">
        <v>0.81606398923400003</v>
      </c>
      <c r="I625" t="s">
        <v>52</v>
      </c>
      <c r="J625">
        <v>0.99966619383099997</v>
      </c>
      <c r="K625" t="s">
        <v>52</v>
      </c>
      <c r="L625">
        <f t="shared" si="18"/>
        <v>1</v>
      </c>
      <c r="M625">
        <f t="shared" si="19"/>
        <v>0</v>
      </c>
      <c r="N625">
        <v>0.89857672768800001</v>
      </c>
      <c r="P625"/>
      <c r="Q625"/>
      <c r="R625"/>
      <c r="S625"/>
    </row>
    <row r="626" spans="1:19" x14ac:dyDescent="0.25">
      <c r="A626">
        <v>3442</v>
      </c>
      <c r="B626" t="s">
        <v>1712</v>
      </c>
      <c r="C626" t="s">
        <v>1713</v>
      </c>
      <c r="D626" t="s">
        <v>21</v>
      </c>
      <c r="E626" t="s">
        <v>52</v>
      </c>
      <c r="F626">
        <v>0.77</v>
      </c>
      <c r="G626" t="s">
        <v>21</v>
      </c>
      <c r="H626">
        <v>0.90799688681500001</v>
      </c>
      <c r="I626" t="s">
        <v>21</v>
      </c>
      <c r="J626">
        <v>0.99998844089200001</v>
      </c>
      <c r="K626" t="s">
        <v>21</v>
      </c>
      <c r="L626">
        <f t="shared" si="18"/>
        <v>1</v>
      </c>
      <c r="M626">
        <f t="shared" si="19"/>
        <v>0</v>
      </c>
      <c r="N626">
        <v>0.635995109236</v>
      </c>
      <c r="P626"/>
      <c r="Q626"/>
      <c r="R626"/>
      <c r="S626"/>
    </row>
    <row r="627" spans="1:19" x14ac:dyDescent="0.25">
      <c r="A627">
        <v>2091</v>
      </c>
      <c r="B627" t="s">
        <v>11860</v>
      </c>
      <c r="C627" t="s">
        <v>4427</v>
      </c>
      <c r="D627" t="s">
        <v>52</v>
      </c>
      <c r="E627" t="s">
        <v>52</v>
      </c>
      <c r="F627">
        <v>0.97</v>
      </c>
      <c r="G627" t="s">
        <v>52</v>
      </c>
      <c r="H627">
        <v>0.92296051656</v>
      </c>
      <c r="I627" t="s">
        <v>52</v>
      </c>
      <c r="J627">
        <v>0.99962707073299994</v>
      </c>
      <c r="K627" t="s">
        <v>52</v>
      </c>
      <c r="L627">
        <f t="shared" si="18"/>
        <v>1</v>
      </c>
      <c r="M627">
        <f t="shared" si="19"/>
        <v>0</v>
      </c>
      <c r="N627">
        <v>0.96419586243099997</v>
      </c>
      <c r="P627"/>
      <c r="Q627"/>
      <c r="R627"/>
      <c r="S627"/>
    </row>
    <row r="628" spans="1:19" x14ac:dyDescent="0.25">
      <c r="A628">
        <v>6289</v>
      </c>
      <c r="B628" t="s">
        <v>13082</v>
      </c>
      <c r="C628" t="s">
        <v>13083</v>
      </c>
      <c r="D628" t="s">
        <v>52</v>
      </c>
      <c r="E628" t="s">
        <v>91</v>
      </c>
      <c r="F628">
        <v>0.77</v>
      </c>
      <c r="G628" t="s">
        <v>52</v>
      </c>
      <c r="H628">
        <v>0.87322643477200002</v>
      </c>
      <c r="I628" t="s">
        <v>52</v>
      </c>
      <c r="J628">
        <v>0.99370838021399999</v>
      </c>
      <c r="K628" t="s">
        <v>52</v>
      </c>
      <c r="L628">
        <f t="shared" si="18"/>
        <v>1</v>
      </c>
      <c r="M628">
        <f t="shared" si="19"/>
        <v>0</v>
      </c>
      <c r="N628">
        <v>0.62231160499500005</v>
      </c>
      <c r="P628"/>
      <c r="Q628"/>
      <c r="R628"/>
      <c r="S628"/>
    </row>
    <row r="629" spans="1:19" x14ac:dyDescent="0.25">
      <c r="A629">
        <v>5099</v>
      </c>
      <c r="B629" t="s">
        <v>9948</v>
      </c>
      <c r="C629" t="s">
        <v>9949</v>
      </c>
      <c r="D629" t="s">
        <v>21</v>
      </c>
      <c r="E629" t="s">
        <v>21</v>
      </c>
      <c r="F629">
        <v>0.95</v>
      </c>
      <c r="G629" t="s">
        <v>21</v>
      </c>
      <c r="H629">
        <v>0.97125085771200004</v>
      </c>
      <c r="I629" t="s">
        <v>21</v>
      </c>
      <c r="J629">
        <v>0.99999224565699996</v>
      </c>
      <c r="K629" t="s">
        <v>21</v>
      </c>
      <c r="L629">
        <f t="shared" si="18"/>
        <v>1</v>
      </c>
      <c r="M629">
        <f t="shared" si="19"/>
        <v>0</v>
      </c>
      <c r="N629">
        <v>0.97374770112300002</v>
      </c>
      <c r="P629"/>
      <c r="Q629"/>
      <c r="R629"/>
      <c r="S629"/>
    </row>
    <row r="630" spans="1:19" x14ac:dyDescent="0.25">
      <c r="A630">
        <v>1156</v>
      </c>
      <c r="B630" t="s">
        <v>11216</v>
      </c>
      <c r="C630" t="s">
        <v>10789</v>
      </c>
      <c r="D630" t="s">
        <v>116</v>
      </c>
      <c r="E630" t="s">
        <v>116</v>
      </c>
      <c r="F630">
        <v>1</v>
      </c>
      <c r="G630" t="s">
        <v>116</v>
      </c>
      <c r="H630">
        <v>0.81361206875400005</v>
      </c>
      <c r="I630" t="s">
        <v>116</v>
      </c>
      <c r="J630">
        <v>0.99555552891900001</v>
      </c>
      <c r="K630" t="s">
        <v>116</v>
      </c>
      <c r="L630">
        <f t="shared" si="18"/>
        <v>1</v>
      </c>
      <c r="M630">
        <f t="shared" si="19"/>
        <v>0</v>
      </c>
      <c r="N630">
        <v>0.93638919922399999</v>
      </c>
      <c r="P630"/>
      <c r="Q630"/>
      <c r="R630"/>
      <c r="S630"/>
    </row>
    <row r="631" spans="1:19" x14ac:dyDescent="0.25">
      <c r="A631">
        <v>1510</v>
      </c>
      <c r="B631" t="s">
        <v>2339</v>
      </c>
      <c r="C631" t="s">
        <v>2340</v>
      </c>
      <c r="D631" t="s">
        <v>10</v>
      </c>
      <c r="E631" t="s">
        <v>10</v>
      </c>
      <c r="F631">
        <v>0.74</v>
      </c>
      <c r="G631" t="s">
        <v>10</v>
      </c>
      <c r="H631">
        <v>0.72543502513500002</v>
      </c>
      <c r="I631" t="s">
        <v>10</v>
      </c>
      <c r="J631">
        <v>0.97802022652800003</v>
      </c>
      <c r="K631" t="s">
        <v>10</v>
      </c>
      <c r="L631">
        <f t="shared" si="18"/>
        <v>1</v>
      </c>
      <c r="M631">
        <f t="shared" si="19"/>
        <v>0</v>
      </c>
      <c r="N631">
        <v>0.81448508388800001</v>
      </c>
      <c r="P631"/>
      <c r="Q631"/>
      <c r="R631"/>
      <c r="S631"/>
    </row>
    <row r="632" spans="1:19" x14ac:dyDescent="0.25">
      <c r="A632">
        <v>4619</v>
      </c>
      <c r="B632" t="s">
        <v>808</v>
      </c>
      <c r="C632" t="s">
        <v>809</v>
      </c>
      <c r="D632" t="s">
        <v>14</v>
      </c>
      <c r="E632" t="s">
        <v>14</v>
      </c>
      <c r="F632">
        <v>0.94</v>
      </c>
      <c r="G632" t="s">
        <v>14</v>
      </c>
      <c r="H632">
        <v>0.88481361524900004</v>
      </c>
      <c r="I632" t="s">
        <v>14</v>
      </c>
      <c r="J632">
        <v>0.999855147838</v>
      </c>
      <c r="K632" t="s">
        <v>14</v>
      </c>
      <c r="L632">
        <f t="shared" si="18"/>
        <v>1</v>
      </c>
      <c r="M632">
        <f t="shared" si="19"/>
        <v>0</v>
      </c>
      <c r="N632">
        <v>0.94155625436199997</v>
      </c>
      <c r="P632"/>
      <c r="Q632"/>
      <c r="R632"/>
      <c r="S632"/>
    </row>
    <row r="633" spans="1:19" x14ac:dyDescent="0.25">
      <c r="A633">
        <v>6280</v>
      </c>
      <c r="B633" t="s">
        <v>10374</v>
      </c>
      <c r="C633" t="s">
        <v>10375</v>
      </c>
      <c r="D633" t="s">
        <v>21</v>
      </c>
      <c r="E633" t="s">
        <v>21</v>
      </c>
      <c r="F633">
        <v>0.96</v>
      </c>
      <c r="G633" t="s">
        <v>21</v>
      </c>
      <c r="H633">
        <v>0.94384877453899996</v>
      </c>
      <c r="I633" t="s">
        <v>21</v>
      </c>
      <c r="J633">
        <v>0.99734356399000001</v>
      </c>
      <c r="K633" t="s">
        <v>21</v>
      </c>
      <c r="L633">
        <f t="shared" si="18"/>
        <v>1</v>
      </c>
      <c r="M633">
        <f t="shared" si="19"/>
        <v>0</v>
      </c>
      <c r="N633">
        <v>0.96706411284299998</v>
      </c>
      <c r="P633"/>
      <c r="Q633"/>
      <c r="R633"/>
      <c r="S633"/>
    </row>
    <row r="634" spans="1:19" x14ac:dyDescent="0.25">
      <c r="A634">
        <v>819</v>
      </c>
      <c r="B634" t="s">
        <v>4821</v>
      </c>
      <c r="C634" t="s">
        <v>4822</v>
      </c>
      <c r="D634" t="s">
        <v>257</v>
      </c>
      <c r="E634" t="s">
        <v>257</v>
      </c>
      <c r="F634">
        <v>0.81</v>
      </c>
      <c r="G634" t="s">
        <v>257</v>
      </c>
      <c r="H634">
        <v>0.87706292851300005</v>
      </c>
      <c r="I634" t="s">
        <v>257</v>
      </c>
      <c r="J634">
        <v>0.99880930323100003</v>
      </c>
      <c r="K634" t="s">
        <v>257</v>
      </c>
      <c r="L634">
        <f t="shared" si="18"/>
        <v>1</v>
      </c>
      <c r="M634">
        <f t="shared" si="19"/>
        <v>0</v>
      </c>
      <c r="N634">
        <v>0.89529074391499996</v>
      </c>
      <c r="P634"/>
      <c r="Q634"/>
      <c r="R634"/>
      <c r="S634"/>
    </row>
    <row r="635" spans="1:19" x14ac:dyDescent="0.25">
      <c r="A635">
        <v>4883</v>
      </c>
      <c r="B635" t="s">
        <v>14111</v>
      </c>
      <c r="C635" t="s">
        <v>14112</v>
      </c>
      <c r="D635" t="s">
        <v>52</v>
      </c>
      <c r="E635" t="s">
        <v>52</v>
      </c>
      <c r="F635">
        <v>0.71</v>
      </c>
      <c r="G635" t="s">
        <v>52</v>
      </c>
      <c r="H635">
        <v>0.88923263861400004</v>
      </c>
      <c r="I635" t="s">
        <v>52</v>
      </c>
      <c r="J635">
        <v>0.99681017271600003</v>
      </c>
      <c r="K635" t="s">
        <v>52</v>
      </c>
      <c r="L635">
        <f t="shared" si="18"/>
        <v>1</v>
      </c>
      <c r="M635">
        <f t="shared" si="19"/>
        <v>0</v>
      </c>
      <c r="N635">
        <v>0.86534760377700004</v>
      </c>
      <c r="P635"/>
      <c r="Q635"/>
      <c r="R635"/>
      <c r="S635"/>
    </row>
    <row r="636" spans="1:19" x14ac:dyDescent="0.25">
      <c r="A636">
        <v>1142</v>
      </c>
      <c r="B636" t="s">
        <v>7541</v>
      </c>
      <c r="C636" t="s">
        <v>7542</v>
      </c>
      <c r="D636" t="s">
        <v>116</v>
      </c>
      <c r="E636" t="s">
        <v>116</v>
      </c>
      <c r="F636">
        <v>0.73</v>
      </c>
      <c r="G636" t="s">
        <v>116</v>
      </c>
      <c r="H636">
        <v>0.81851141338599998</v>
      </c>
      <c r="I636" t="s">
        <v>116</v>
      </c>
      <c r="J636">
        <v>0.99879560246099997</v>
      </c>
      <c r="K636" t="s">
        <v>116</v>
      </c>
      <c r="L636">
        <f t="shared" si="18"/>
        <v>1</v>
      </c>
      <c r="M636">
        <f t="shared" si="19"/>
        <v>0</v>
      </c>
      <c r="N636">
        <v>0.84910233861600004</v>
      </c>
      <c r="P636"/>
      <c r="Q636"/>
      <c r="R636"/>
      <c r="S636"/>
    </row>
    <row r="637" spans="1:19" x14ac:dyDescent="0.25">
      <c r="A637">
        <v>4185</v>
      </c>
      <c r="B637" t="s">
        <v>6527</v>
      </c>
      <c r="C637" t="s">
        <v>6528</v>
      </c>
      <c r="D637" t="s">
        <v>10</v>
      </c>
      <c r="E637" t="s">
        <v>52</v>
      </c>
      <c r="F637">
        <v>0.82</v>
      </c>
      <c r="G637" t="s">
        <v>21</v>
      </c>
      <c r="H637">
        <v>0.57337810128599997</v>
      </c>
      <c r="I637" t="s">
        <v>21</v>
      </c>
      <c r="J637">
        <v>0.93456439126599999</v>
      </c>
      <c r="K637" t="s">
        <v>21</v>
      </c>
      <c r="L637">
        <f t="shared" si="18"/>
        <v>0</v>
      </c>
      <c r="M637">
        <f t="shared" si="19"/>
        <v>1</v>
      </c>
      <c r="N637">
        <v>0.502647497517</v>
      </c>
      <c r="P637"/>
      <c r="Q637"/>
      <c r="R637"/>
      <c r="S637"/>
    </row>
    <row r="638" spans="1:19" x14ac:dyDescent="0.25">
      <c r="A638">
        <v>3392</v>
      </c>
      <c r="B638" t="s">
        <v>13929</v>
      </c>
      <c r="C638" t="s">
        <v>13930</v>
      </c>
      <c r="D638" t="s">
        <v>91</v>
      </c>
      <c r="E638" t="s">
        <v>91</v>
      </c>
      <c r="F638">
        <v>0.74</v>
      </c>
      <c r="G638" t="s">
        <v>91</v>
      </c>
      <c r="H638">
        <v>0.84928737454199998</v>
      </c>
      <c r="I638" t="s">
        <v>91</v>
      </c>
      <c r="J638">
        <v>0.99899209488399998</v>
      </c>
      <c r="K638" t="s">
        <v>91</v>
      </c>
      <c r="L638">
        <f t="shared" si="18"/>
        <v>1</v>
      </c>
      <c r="M638">
        <f t="shared" si="19"/>
        <v>0</v>
      </c>
      <c r="N638">
        <v>0.86275982314199995</v>
      </c>
      <c r="P638"/>
      <c r="Q638"/>
      <c r="R638"/>
      <c r="S638"/>
    </row>
    <row r="639" spans="1:19" x14ac:dyDescent="0.25">
      <c r="A639">
        <v>3965</v>
      </c>
      <c r="B639" t="s">
        <v>12264</v>
      </c>
      <c r="C639" t="s">
        <v>12265</v>
      </c>
      <c r="D639" t="s">
        <v>52</v>
      </c>
      <c r="E639" t="s">
        <v>496</v>
      </c>
      <c r="F639">
        <v>0.78</v>
      </c>
      <c r="G639" t="s">
        <v>52</v>
      </c>
      <c r="H639">
        <v>0.93129600228300002</v>
      </c>
      <c r="I639" t="s">
        <v>52</v>
      </c>
      <c r="J639">
        <v>0.99951362349600004</v>
      </c>
      <c r="K639" t="s">
        <v>52</v>
      </c>
      <c r="L639">
        <f t="shared" si="18"/>
        <v>1</v>
      </c>
      <c r="M639">
        <f t="shared" si="19"/>
        <v>0</v>
      </c>
      <c r="N639">
        <v>0.64360320859300002</v>
      </c>
      <c r="P639"/>
      <c r="Q639"/>
      <c r="R639"/>
      <c r="S639"/>
    </row>
    <row r="640" spans="1:19" x14ac:dyDescent="0.25">
      <c r="A640">
        <v>3107</v>
      </c>
      <c r="B640" t="s">
        <v>13835</v>
      </c>
      <c r="C640" t="s">
        <v>13836</v>
      </c>
      <c r="D640" t="s">
        <v>496</v>
      </c>
      <c r="E640" t="s">
        <v>496</v>
      </c>
      <c r="F640">
        <v>0.85</v>
      </c>
      <c r="G640" t="s">
        <v>52</v>
      </c>
      <c r="H640">
        <v>0.81961740536000005</v>
      </c>
      <c r="I640" t="s">
        <v>52</v>
      </c>
      <c r="J640">
        <v>0.81977870673099995</v>
      </c>
      <c r="K640" t="s">
        <v>52</v>
      </c>
      <c r="L640">
        <f t="shared" si="18"/>
        <v>0</v>
      </c>
      <c r="M640">
        <f t="shared" si="19"/>
        <v>1</v>
      </c>
      <c r="N640">
        <v>0.54646537069699996</v>
      </c>
      <c r="P640"/>
      <c r="Q640"/>
      <c r="R640"/>
      <c r="S640"/>
    </row>
    <row r="641" spans="1:19" x14ac:dyDescent="0.25">
      <c r="A641">
        <v>1527</v>
      </c>
      <c r="B641" t="s">
        <v>4517</v>
      </c>
      <c r="C641" t="s">
        <v>4518</v>
      </c>
      <c r="D641" t="s">
        <v>10</v>
      </c>
      <c r="E641" t="s">
        <v>68</v>
      </c>
      <c r="F641">
        <v>0.68</v>
      </c>
      <c r="G641" t="s">
        <v>21</v>
      </c>
      <c r="H641">
        <v>0.39177158570199999</v>
      </c>
      <c r="I641" t="s">
        <v>21</v>
      </c>
      <c r="J641">
        <v>0.87766446967099998</v>
      </c>
      <c r="K641" t="s">
        <v>21</v>
      </c>
      <c r="L641">
        <f t="shared" si="18"/>
        <v>0</v>
      </c>
      <c r="M641">
        <f t="shared" si="19"/>
        <v>1</v>
      </c>
      <c r="N641">
        <v>0.42314535179099999</v>
      </c>
      <c r="P641"/>
      <c r="Q641"/>
      <c r="R641"/>
      <c r="S641"/>
    </row>
    <row r="642" spans="1:19" x14ac:dyDescent="0.25">
      <c r="A642">
        <v>6039</v>
      </c>
      <c r="B642" t="s">
        <v>3470</v>
      </c>
      <c r="C642" t="s">
        <v>3471</v>
      </c>
      <c r="D642" t="s">
        <v>10</v>
      </c>
      <c r="E642" t="s">
        <v>10</v>
      </c>
      <c r="F642">
        <v>0.97</v>
      </c>
      <c r="G642" t="s">
        <v>10</v>
      </c>
      <c r="H642">
        <v>0.93301162323599995</v>
      </c>
      <c r="I642" t="s">
        <v>10</v>
      </c>
      <c r="J642">
        <v>0.99150850559600001</v>
      </c>
      <c r="K642" t="s">
        <v>10</v>
      </c>
      <c r="L642">
        <f t="shared" si="18"/>
        <v>1</v>
      </c>
      <c r="M642">
        <f t="shared" si="19"/>
        <v>0</v>
      </c>
      <c r="N642">
        <v>0.96484004294400005</v>
      </c>
      <c r="P642"/>
      <c r="Q642"/>
      <c r="R642"/>
      <c r="S642"/>
    </row>
    <row r="643" spans="1:19" x14ac:dyDescent="0.25">
      <c r="A643">
        <v>2287</v>
      </c>
      <c r="B643" t="s">
        <v>9669</v>
      </c>
      <c r="C643" t="s">
        <v>9670</v>
      </c>
      <c r="D643" t="s">
        <v>34</v>
      </c>
      <c r="E643" t="s">
        <v>34</v>
      </c>
      <c r="F643">
        <v>0.72</v>
      </c>
      <c r="G643" t="s">
        <v>34</v>
      </c>
      <c r="H643">
        <v>0.67226747174000001</v>
      </c>
      <c r="I643" t="s">
        <v>34</v>
      </c>
      <c r="J643">
        <v>0.98733655403700005</v>
      </c>
      <c r="K643" t="s">
        <v>34</v>
      </c>
      <c r="L643">
        <f t="shared" si="18"/>
        <v>1</v>
      </c>
      <c r="M643">
        <f t="shared" si="19"/>
        <v>0</v>
      </c>
      <c r="N643">
        <v>0.79320134192500003</v>
      </c>
      <c r="P643"/>
      <c r="Q643"/>
      <c r="R643"/>
      <c r="S643"/>
    </row>
    <row r="644" spans="1:19" x14ac:dyDescent="0.25">
      <c r="A644">
        <v>3916</v>
      </c>
      <c r="B644" t="s">
        <v>5913</v>
      </c>
      <c r="C644" t="s">
        <v>5914</v>
      </c>
      <c r="D644" t="s">
        <v>52</v>
      </c>
      <c r="E644" t="s">
        <v>52</v>
      </c>
      <c r="F644">
        <v>0.68</v>
      </c>
      <c r="G644" t="s">
        <v>52</v>
      </c>
      <c r="H644">
        <v>0.86424125210900005</v>
      </c>
      <c r="I644" t="s">
        <v>52</v>
      </c>
      <c r="J644">
        <v>0.97613640074399999</v>
      </c>
      <c r="K644" t="s">
        <v>52</v>
      </c>
      <c r="L644">
        <f t="shared" si="18"/>
        <v>1</v>
      </c>
      <c r="M644">
        <f t="shared" si="19"/>
        <v>0</v>
      </c>
      <c r="N644">
        <v>0.84012588428400004</v>
      </c>
      <c r="P644"/>
      <c r="Q644"/>
      <c r="R644"/>
      <c r="S644"/>
    </row>
    <row r="645" spans="1:19" x14ac:dyDescent="0.25">
      <c r="A645">
        <v>1408</v>
      </c>
      <c r="B645" t="s">
        <v>8025</v>
      </c>
      <c r="C645" t="s">
        <v>8026</v>
      </c>
      <c r="D645" t="s">
        <v>10</v>
      </c>
      <c r="E645" t="s">
        <v>68</v>
      </c>
      <c r="F645">
        <v>0.8</v>
      </c>
      <c r="G645" t="s">
        <v>10</v>
      </c>
      <c r="H645">
        <v>0.747759814488</v>
      </c>
      <c r="I645" t="s">
        <v>10</v>
      </c>
      <c r="J645">
        <v>0.67682613156899996</v>
      </c>
      <c r="K645" t="s">
        <v>10</v>
      </c>
      <c r="L645">
        <f t="shared" si="18"/>
        <v>1</v>
      </c>
      <c r="M645">
        <f t="shared" si="19"/>
        <v>0</v>
      </c>
      <c r="N645">
        <v>0.47486198201899998</v>
      </c>
      <c r="P645"/>
      <c r="Q645"/>
      <c r="R645"/>
      <c r="S645"/>
    </row>
    <row r="646" spans="1:19" x14ac:dyDescent="0.25">
      <c r="A646">
        <v>1700</v>
      </c>
      <c r="B646" t="s">
        <v>14702</v>
      </c>
      <c r="C646" t="s">
        <v>10997</v>
      </c>
      <c r="D646" t="s">
        <v>10</v>
      </c>
      <c r="E646" t="s">
        <v>10</v>
      </c>
      <c r="F646">
        <v>1</v>
      </c>
      <c r="G646" t="s">
        <v>10</v>
      </c>
      <c r="H646">
        <v>0.51252178053899999</v>
      </c>
      <c r="I646" t="s">
        <v>10</v>
      </c>
      <c r="J646">
        <v>0.98183961606900005</v>
      </c>
      <c r="K646" t="s">
        <v>10</v>
      </c>
      <c r="L646">
        <f t="shared" si="18"/>
        <v>1</v>
      </c>
      <c r="M646">
        <f t="shared" si="19"/>
        <v>0</v>
      </c>
      <c r="N646">
        <v>0.83145379886899995</v>
      </c>
      <c r="P646"/>
      <c r="Q646"/>
      <c r="R646"/>
      <c r="S646"/>
    </row>
    <row r="647" spans="1:19" x14ac:dyDescent="0.25">
      <c r="A647">
        <v>3941</v>
      </c>
      <c r="B647" t="s">
        <v>104</v>
      </c>
      <c r="C647" t="s">
        <v>105</v>
      </c>
      <c r="D647" t="s">
        <v>52</v>
      </c>
      <c r="E647" t="s">
        <v>52</v>
      </c>
      <c r="F647">
        <v>0.93</v>
      </c>
      <c r="G647" t="s">
        <v>52</v>
      </c>
      <c r="H647">
        <v>0.87683233537600003</v>
      </c>
      <c r="I647" t="s">
        <v>52</v>
      </c>
      <c r="J647">
        <v>0.99963257711700004</v>
      </c>
      <c r="K647" t="s">
        <v>52</v>
      </c>
      <c r="L647">
        <f t="shared" si="18"/>
        <v>1</v>
      </c>
      <c r="M647">
        <f t="shared" si="19"/>
        <v>0</v>
      </c>
      <c r="N647">
        <v>0.93548830416399997</v>
      </c>
      <c r="P647"/>
      <c r="Q647"/>
      <c r="R647"/>
      <c r="S647"/>
    </row>
    <row r="648" spans="1:19" x14ac:dyDescent="0.25">
      <c r="A648">
        <v>1632</v>
      </c>
      <c r="B648" t="s">
        <v>12987</v>
      </c>
      <c r="C648" t="s">
        <v>12988</v>
      </c>
      <c r="D648" t="s">
        <v>257</v>
      </c>
      <c r="E648" t="s">
        <v>10</v>
      </c>
      <c r="F648">
        <v>0.82</v>
      </c>
      <c r="G648" t="s">
        <v>257</v>
      </c>
      <c r="H648">
        <v>0.51787613190100001</v>
      </c>
      <c r="I648" t="s">
        <v>52</v>
      </c>
      <c r="J648">
        <v>0.96044172329400002</v>
      </c>
      <c r="K648" t="s">
        <v>52</v>
      </c>
      <c r="L648">
        <f t="shared" si="18"/>
        <v>0</v>
      </c>
      <c r="M648">
        <f t="shared" si="19"/>
        <v>1</v>
      </c>
      <c r="N648">
        <v>0.32014724109800002</v>
      </c>
      <c r="P648"/>
      <c r="Q648"/>
      <c r="R648"/>
      <c r="S648"/>
    </row>
    <row r="649" spans="1:19" x14ac:dyDescent="0.25">
      <c r="A649">
        <v>6050</v>
      </c>
      <c r="B649" t="s">
        <v>5637</v>
      </c>
      <c r="C649" t="s">
        <v>5638</v>
      </c>
      <c r="D649" t="s">
        <v>52</v>
      </c>
      <c r="E649" t="s">
        <v>52</v>
      </c>
      <c r="F649">
        <v>0.89</v>
      </c>
      <c r="G649" t="s">
        <v>52</v>
      </c>
      <c r="H649">
        <v>0.87890887062599998</v>
      </c>
      <c r="I649" t="s">
        <v>52</v>
      </c>
      <c r="J649">
        <v>0.99869559700400001</v>
      </c>
      <c r="K649" t="s">
        <v>52</v>
      </c>
      <c r="L649">
        <f t="shared" si="18"/>
        <v>1</v>
      </c>
      <c r="M649">
        <f t="shared" si="19"/>
        <v>0</v>
      </c>
      <c r="N649">
        <v>0.92253482254300001</v>
      </c>
      <c r="P649"/>
      <c r="Q649"/>
      <c r="R649"/>
      <c r="S649"/>
    </row>
    <row r="650" spans="1:19" x14ac:dyDescent="0.25">
      <c r="A650">
        <v>5332</v>
      </c>
      <c r="B650" t="s">
        <v>2796</v>
      </c>
      <c r="C650" t="s">
        <v>2797</v>
      </c>
      <c r="D650" t="s">
        <v>116</v>
      </c>
      <c r="E650" t="s">
        <v>116</v>
      </c>
      <c r="F650">
        <v>0.82</v>
      </c>
      <c r="G650" t="s">
        <v>116</v>
      </c>
      <c r="H650">
        <v>0.74064806817100004</v>
      </c>
      <c r="I650" t="s">
        <v>116</v>
      </c>
      <c r="J650">
        <v>0.99775578102700002</v>
      </c>
      <c r="K650" t="s">
        <v>116</v>
      </c>
      <c r="L650">
        <f t="shared" si="18"/>
        <v>1</v>
      </c>
      <c r="M650">
        <f t="shared" si="19"/>
        <v>0</v>
      </c>
      <c r="N650">
        <v>0.852801283066</v>
      </c>
      <c r="P650"/>
      <c r="Q650"/>
      <c r="R650"/>
      <c r="S650"/>
    </row>
    <row r="651" spans="1:19" x14ac:dyDescent="0.25">
      <c r="A651">
        <v>1375</v>
      </c>
      <c r="B651" t="s">
        <v>4492</v>
      </c>
      <c r="C651" t="s">
        <v>4493</v>
      </c>
      <c r="D651" t="s">
        <v>10</v>
      </c>
      <c r="E651" t="s">
        <v>129</v>
      </c>
      <c r="F651">
        <v>0.69</v>
      </c>
      <c r="G651" t="s">
        <v>10</v>
      </c>
      <c r="H651">
        <v>0.91916322901799996</v>
      </c>
      <c r="I651" t="s">
        <v>10</v>
      </c>
      <c r="J651">
        <v>0.99992611945800003</v>
      </c>
      <c r="K651" t="s">
        <v>10</v>
      </c>
      <c r="L651">
        <f t="shared" si="18"/>
        <v>1</v>
      </c>
      <c r="M651">
        <f t="shared" si="19"/>
        <v>0</v>
      </c>
      <c r="N651">
        <v>0.639696449492</v>
      </c>
      <c r="P651"/>
      <c r="Q651"/>
      <c r="R651"/>
      <c r="S651"/>
    </row>
    <row r="652" spans="1:19" x14ac:dyDescent="0.25">
      <c r="A652">
        <v>1268</v>
      </c>
      <c r="B652" t="s">
        <v>12457</v>
      </c>
      <c r="C652" t="s">
        <v>4810</v>
      </c>
      <c r="D652" t="s">
        <v>116</v>
      </c>
      <c r="E652" t="s">
        <v>116</v>
      </c>
      <c r="F652">
        <v>0.95</v>
      </c>
      <c r="G652" t="s">
        <v>116</v>
      </c>
      <c r="H652">
        <v>0.87283617148399995</v>
      </c>
      <c r="I652" t="s">
        <v>116</v>
      </c>
      <c r="J652">
        <v>0.99887512783999999</v>
      </c>
      <c r="K652" t="s">
        <v>116</v>
      </c>
      <c r="L652">
        <f t="shared" si="18"/>
        <v>1</v>
      </c>
      <c r="M652">
        <f t="shared" si="19"/>
        <v>0</v>
      </c>
      <c r="N652">
        <v>0.94057043310800004</v>
      </c>
      <c r="P652"/>
      <c r="Q652"/>
      <c r="R652"/>
      <c r="S652"/>
    </row>
    <row r="653" spans="1:19" x14ac:dyDescent="0.25">
      <c r="A653">
        <v>5930</v>
      </c>
      <c r="B653" t="s">
        <v>10925</v>
      </c>
      <c r="C653" t="s">
        <v>10926</v>
      </c>
      <c r="D653" t="s">
        <v>10</v>
      </c>
      <c r="E653" t="s">
        <v>52</v>
      </c>
      <c r="F653">
        <v>0.76</v>
      </c>
      <c r="G653" t="s">
        <v>10</v>
      </c>
      <c r="H653">
        <v>0.84147157345699997</v>
      </c>
      <c r="I653" t="s">
        <v>10</v>
      </c>
      <c r="J653">
        <v>0.99922332972399996</v>
      </c>
      <c r="K653" t="s">
        <v>10</v>
      </c>
      <c r="L653">
        <f t="shared" si="18"/>
        <v>1</v>
      </c>
      <c r="M653">
        <f t="shared" si="19"/>
        <v>0</v>
      </c>
      <c r="N653">
        <v>0.61356496772699998</v>
      </c>
      <c r="P653"/>
      <c r="Q653"/>
      <c r="R653"/>
      <c r="S653"/>
    </row>
    <row r="654" spans="1:19" x14ac:dyDescent="0.25">
      <c r="A654">
        <v>4080</v>
      </c>
      <c r="B654" t="s">
        <v>2843</v>
      </c>
      <c r="C654" t="s">
        <v>2844</v>
      </c>
      <c r="D654" t="s">
        <v>21</v>
      </c>
      <c r="E654" t="s">
        <v>21</v>
      </c>
      <c r="F654">
        <v>0.95</v>
      </c>
      <c r="G654" t="s">
        <v>21</v>
      </c>
      <c r="H654">
        <v>0.95310399264099999</v>
      </c>
      <c r="I654" t="s">
        <v>21</v>
      </c>
      <c r="J654">
        <v>0.99995935160000005</v>
      </c>
      <c r="K654" t="s">
        <v>21</v>
      </c>
      <c r="L654">
        <f t="shared" si="18"/>
        <v>1</v>
      </c>
      <c r="M654">
        <f t="shared" si="19"/>
        <v>0</v>
      </c>
      <c r="N654">
        <v>0.96768778141400003</v>
      </c>
      <c r="P654"/>
      <c r="Q654"/>
      <c r="R654"/>
      <c r="S654"/>
    </row>
    <row r="655" spans="1:19" x14ac:dyDescent="0.25">
      <c r="A655">
        <v>4768</v>
      </c>
      <c r="B655" t="s">
        <v>12599</v>
      </c>
      <c r="C655" t="s">
        <v>10154</v>
      </c>
      <c r="D655" t="s">
        <v>52</v>
      </c>
      <c r="E655" t="s">
        <v>52</v>
      </c>
      <c r="F655">
        <v>0.95</v>
      </c>
      <c r="G655" t="s">
        <v>52</v>
      </c>
      <c r="H655">
        <v>0.89824010965800005</v>
      </c>
      <c r="I655" t="s">
        <v>52</v>
      </c>
      <c r="J655">
        <v>0.99965874157000001</v>
      </c>
      <c r="K655" t="s">
        <v>52</v>
      </c>
      <c r="L655">
        <f t="shared" si="18"/>
        <v>1</v>
      </c>
      <c r="M655">
        <f t="shared" si="19"/>
        <v>0</v>
      </c>
      <c r="N655">
        <v>0.94929961707599997</v>
      </c>
      <c r="P655"/>
      <c r="Q655"/>
      <c r="R655"/>
      <c r="S655"/>
    </row>
    <row r="656" spans="1:19" x14ac:dyDescent="0.25">
      <c r="A656">
        <v>1274</v>
      </c>
      <c r="B656" t="s">
        <v>12801</v>
      </c>
      <c r="C656" t="s">
        <v>12802</v>
      </c>
      <c r="D656" t="s">
        <v>116</v>
      </c>
      <c r="E656" t="s">
        <v>116</v>
      </c>
      <c r="F656">
        <v>0.8</v>
      </c>
      <c r="G656" t="s">
        <v>116</v>
      </c>
      <c r="H656">
        <v>0.56633517879700002</v>
      </c>
      <c r="I656" t="s">
        <v>116</v>
      </c>
      <c r="J656">
        <v>0.78283168471999998</v>
      </c>
      <c r="K656" t="s">
        <v>116</v>
      </c>
      <c r="L656">
        <f t="shared" si="18"/>
        <v>1</v>
      </c>
      <c r="M656">
        <f t="shared" si="19"/>
        <v>0</v>
      </c>
      <c r="N656">
        <v>0.71638895450600004</v>
      </c>
      <c r="P656"/>
      <c r="Q656"/>
      <c r="R656"/>
      <c r="S656"/>
    </row>
    <row r="657" spans="1:19" x14ac:dyDescent="0.25">
      <c r="A657">
        <v>4867</v>
      </c>
      <c r="B657" t="s">
        <v>4988</v>
      </c>
      <c r="C657" t="s">
        <v>4989</v>
      </c>
      <c r="D657" t="s">
        <v>21</v>
      </c>
      <c r="E657" t="s">
        <v>21</v>
      </c>
      <c r="F657">
        <v>0.82</v>
      </c>
      <c r="G657" t="s">
        <v>21</v>
      </c>
      <c r="H657">
        <v>0.97406532064399998</v>
      </c>
      <c r="I657" t="s">
        <v>21</v>
      </c>
      <c r="J657">
        <v>0.99999667316399998</v>
      </c>
      <c r="K657" t="s">
        <v>21</v>
      </c>
      <c r="L657">
        <f t="shared" si="18"/>
        <v>1</v>
      </c>
      <c r="M657">
        <f t="shared" si="19"/>
        <v>0</v>
      </c>
      <c r="N657">
        <v>0.93135399793600004</v>
      </c>
      <c r="P657"/>
      <c r="Q657"/>
      <c r="R657"/>
      <c r="S657"/>
    </row>
    <row r="658" spans="1:19" x14ac:dyDescent="0.25">
      <c r="A658">
        <v>4864</v>
      </c>
      <c r="B658" t="s">
        <v>14176</v>
      </c>
      <c r="C658" t="s">
        <v>14177</v>
      </c>
      <c r="D658" t="s">
        <v>21</v>
      </c>
      <c r="E658" t="s">
        <v>21</v>
      </c>
      <c r="F658">
        <v>0.83</v>
      </c>
      <c r="G658" t="s">
        <v>21</v>
      </c>
      <c r="H658">
        <v>0.95290015823700003</v>
      </c>
      <c r="I658" t="s">
        <v>21</v>
      </c>
      <c r="J658">
        <v>0.99341471116900004</v>
      </c>
      <c r="K658" t="s">
        <v>21</v>
      </c>
      <c r="L658">
        <f t="shared" si="18"/>
        <v>1</v>
      </c>
      <c r="M658">
        <f t="shared" si="19"/>
        <v>0</v>
      </c>
      <c r="N658">
        <v>0.92543828980200005</v>
      </c>
      <c r="P658"/>
      <c r="Q658"/>
      <c r="R658"/>
      <c r="S658"/>
    </row>
    <row r="659" spans="1:19" x14ac:dyDescent="0.25">
      <c r="A659">
        <v>277</v>
      </c>
      <c r="B659" t="s">
        <v>14493</v>
      </c>
      <c r="C659" t="s">
        <v>14494</v>
      </c>
      <c r="D659" t="s">
        <v>129</v>
      </c>
      <c r="E659" t="s">
        <v>129</v>
      </c>
      <c r="F659">
        <v>0.94</v>
      </c>
      <c r="G659" t="s">
        <v>129</v>
      </c>
      <c r="H659">
        <v>0.89613693645600001</v>
      </c>
      <c r="I659" t="s">
        <v>129</v>
      </c>
      <c r="J659">
        <v>0.99964478982399996</v>
      </c>
      <c r="K659" t="s">
        <v>129</v>
      </c>
      <c r="L659">
        <f t="shared" ref="L659:L722" si="20">IF(K659=D659, 1, 0)</f>
        <v>1</v>
      </c>
      <c r="M659">
        <f t="shared" ref="M659:M722" si="21">IF(K659=D659, 0, 1)</f>
        <v>0</v>
      </c>
      <c r="N659">
        <v>0.94526057542700004</v>
      </c>
      <c r="P659"/>
      <c r="Q659"/>
      <c r="R659"/>
      <c r="S659"/>
    </row>
    <row r="660" spans="1:19" x14ac:dyDescent="0.25">
      <c r="A660">
        <v>5866</v>
      </c>
      <c r="B660" t="s">
        <v>963</v>
      </c>
      <c r="C660" t="s">
        <v>964</v>
      </c>
      <c r="D660" t="s">
        <v>21</v>
      </c>
      <c r="E660" t="s">
        <v>21</v>
      </c>
      <c r="F660">
        <v>0.75</v>
      </c>
      <c r="G660" t="s">
        <v>21</v>
      </c>
      <c r="H660">
        <v>0.85852559267600004</v>
      </c>
      <c r="I660" t="s">
        <v>21</v>
      </c>
      <c r="J660">
        <v>0.99853138619100001</v>
      </c>
      <c r="K660" t="s">
        <v>21</v>
      </c>
      <c r="L660">
        <f t="shared" si="20"/>
        <v>1</v>
      </c>
      <c r="M660">
        <f t="shared" si="21"/>
        <v>0</v>
      </c>
      <c r="N660">
        <v>0.86901899295600005</v>
      </c>
      <c r="P660"/>
      <c r="Q660"/>
      <c r="R660"/>
      <c r="S660"/>
    </row>
    <row r="661" spans="1:19" x14ac:dyDescent="0.25">
      <c r="A661">
        <v>5150</v>
      </c>
      <c r="B661" t="s">
        <v>11581</v>
      </c>
      <c r="C661" t="s">
        <v>11582</v>
      </c>
      <c r="D661" t="s">
        <v>52</v>
      </c>
      <c r="E661" t="s">
        <v>52</v>
      </c>
      <c r="F661">
        <v>0.78</v>
      </c>
      <c r="G661" t="s">
        <v>52</v>
      </c>
      <c r="H661">
        <v>0.92035109338700005</v>
      </c>
      <c r="I661" t="s">
        <v>52</v>
      </c>
      <c r="J661">
        <v>0.99879015375699998</v>
      </c>
      <c r="K661" t="s">
        <v>52</v>
      </c>
      <c r="L661">
        <f t="shared" si="20"/>
        <v>1</v>
      </c>
      <c r="M661">
        <f t="shared" si="21"/>
        <v>0</v>
      </c>
      <c r="N661">
        <v>0.89971374904800006</v>
      </c>
      <c r="P661"/>
      <c r="Q661"/>
      <c r="R661"/>
      <c r="S661"/>
    </row>
    <row r="662" spans="1:19" x14ac:dyDescent="0.25">
      <c r="A662">
        <v>4846</v>
      </c>
      <c r="B662" t="s">
        <v>6004</v>
      </c>
      <c r="C662" t="s">
        <v>6005</v>
      </c>
      <c r="D662" t="s">
        <v>10</v>
      </c>
      <c r="E662" t="s">
        <v>10</v>
      </c>
      <c r="F662">
        <v>0.79</v>
      </c>
      <c r="G662" t="s">
        <v>10</v>
      </c>
      <c r="H662">
        <v>0.89056126751099995</v>
      </c>
      <c r="I662" t="s">
        <v>10</v>
      </c>
      <c r="J662">
        <v>0.999741401847</v>
      </c>
      <c r="K662" t="s">
        <v>10</v>
      </c>
      <c r="L662">
        <f t="shared" si="20"/>
        <v>1</v>
      </c>
      <c r="M662">
        <f t="shared" si="21"/>
        <v>0</v>
      </c>
      <c r="N662">
        <v>0.893434223119</v>
      </c>
      <c r="P662"/>
      <c r="Q662"/>
      <c r="R662"/>
      <c r="S662"/>
    </row>
    <row r="663" spans="1:19" x14ac:dyDescent="0.25">
      <c r="A663">
        <v>1884</v>
      </c>
      <c r="B663" t="s">
        <v>13203</v>
      </c>
      <c r="C663" t="s">
        <v>13204</v>
      </c>
      <c r="D663" t="s">
        <v>52</v>
      </c>
      <c r="E663" t="s">
        <v>52</v>
      </c>
      <c r="F663">
        <v>0.91</v>
      </c>
      <c r="G663" t="s">
        <v>52</v>
      </c>
      <c r="H663">
        <v>0.87455428815299996</v>
      </c>
      <c r="I663" t="s">
        <v>52</v>
      </c>
      <c r="J663">
        <v>0.99984819803000002</v>
      </c>
      <c r="K663" t="s">
        <v>52</v>
      </c>
      <c r="L663">
        <f t="shared" si="20"/>
        <v>1</v>
      </c>
      <c r="M663">
        <f t="shared" si="21"/>
        <v>0</v>
      </c>
      <c r="N663">
        <v>0.92813416206099997</v>
      </c>
      <c r="P663"/>
      <c r="Q663"/>
      <c r="R663"/>
      <c r="S663"/>
    </row>
    <row r="664" spans="1:19" x14ac:dyDescent="0.25">
      <c r="A664">
        <v>2679</v>
      </c>
      <c r="B664" t="s">
        <v>12275</v>
      </c>
      <c r="C664" t="s">
        <v>12276</v>
      </c>
      <c r="D664" t="s">
        <v>257</v>
      </c>
      <c r="E664" t="s">
        <v>257</v>
      </c>
      <c r="F664">
        <v>0.87</v>
      </c>
      <c r="G664" t="s">
        <v>257</v>
      </c>
      <c r="H664">
        <v>0.94421874235900005</v>
      </c>
      <c r="I664" t="s">
        <v>257</v>
      </c>
      <c r="J664">
        <v>0.99210836389400003</v>
      </c>
      <c r="K664" t="s">
        <v>257</v>
      </c>
      <c r="L664">
        <f t="shared" si="20"/>
        <v>1</v>
      </c>
      <c r="M664">
        <f t="shared" si="21"/>
        <v>0</v>
      </c>
      <c r="N664">
        <v>0.93544236875099995</v>
      </c>
      <c r="P664"/>
      <c r="Q664"/>
      <c r="R664"/>
      <c r="S664"/>
    </row>
    <row r="665" spans="1:19" x14ac:dyDescent="0.25">
      <c r="A665">
        <v>4777</v>
      </c>
      <c r="B665" t="s">
        <v>8632</v>
      </c>
      <c r="C665" t="s">
        <v>8633</v>
      </c>
      <c r="D665" t="s">
        <v>10</v>
      </c>
      <c r="E665" t="s">
        <v>10</v>
      </c>
      <c r="F665">
        <v>0.75</v>
      </c>
      <c r="G665" t="s">
        <v>10</v>
      </c>
      <c r="H665">
        <v>0.88077921753900001</v>
      </c>
      <c r="I665" t="s">
        <v>10</v>
      </c>
      <c r="J665">
        <v>0.99634430602599999</v>
      </c>
      <c r="K665" t="s">
        <v>10</v>
      </c>
      <c r="L665">
        <f t="shared" si="20"/>
        <v>1</v>
      </c>
      <c r="M665">
        <f t="shared" si="21"/>
        <v>0</v>
      </c>
      <c r="N665">
        <v>0.87570784118800005</v>
      </c>
      <c r="P665"/>
      <c r="Q665"/>
      <c r="R665"/>
      <c r="S665"/>
    </row>
    <row r="666" spans="1:19" x14ac:dyDescent="0.25">
      <c r="A666">
        <v>2915</v>
      </c>
      <c r="B666" t="s">
        <v>4557</v>
      </c>
      <c r="C666" t="s">
        <v>4558</v>
      </c>
      <c r="D666" t="s">
        <v>10</v>
      </c>
      <c r="E666" t="s">
        <v>34</v>
      </c>
      <c r="F666">
        <v>0.84</v>
      </c>
      <c r="G666" t="s">
        <v>239</v>
      </c>
      <c r="H666">
        <v>0.35804863596199998</v>
      </c>
      <c r="I666" t="s">
        <v>10</v>
      </c>
      <c r="J666">
        <v>0.80017210726900001</v>
      </c>
      <c r="K666" t="s">
        <v>34</v>
      </c>
      <c r="L666">
        <f t="shared" si="20"/>
        <v>0</v>
      </c>
      <c r="M666">
        <f t="shared" si="21"/>
        <v>1</v>
      </c>
      <c r="N666">
        <v>0.28000000000000003</v>
      </c>
      <c r="P666"/>
      <c r="Q666"/>
      <c r="R666"/>
      <c r="S666"/>
    </row>
    <row r="667" spans="1:19" x14ac:dyDescent="0.25">
      <c r="A667">
        <v>1313</v>
      </c>
      <c r="B667" t="s">
        <v>349</v>
      </c>
      <c r="C667" t="s">
        <v>350</v>
      </c>
      <c r="D667" t="s">
        <v>10</v>
      </c>
      <c r="E667" t="s">
        <v>21</v>
      </c>
      <c r="F667">
        <v>1</v>
      </c>
      <c r="G667" t="s">
        <v>21</v>
      </c>
      <c r="H667">
        <v>0.81170568124300002</v>
      </c>
      <c r="I667" t="s">
        <v>21</v>
      </c>
      <c r="J667">
        <v>0.99763577436100004</v>
      </c>
      <c r="K667" t="s">
        <v>21</v>
      </c>
      <c r="L667">
        <f t="shared" si="20"/>
        <v>0</v>
      </c>
      <c r="M667">
        <f t="shared" si="21"/>
        <v>1</v>
      </c>
      <c r="N667">
        <v>0.93644715186799998</v>
      </c>
      <c r="P667"/>
      <c r="Q667"/>
      <c r="R667"/>
      <c r="S667"/>
    </row>
    <row r="668" spans="1:19" x14ac:dyDescent="0.25">
      <c r="A668">
        <v>6282</v>
      </c>
      <c r="B668" t="s">
        <v>8867</v>
      </c>
      <c r="C668" t="s">
        <v>8868</v>
      </c>
      <c r="D668" t="s">
        <v>21</v>
      </c>
      <c r="E668" t="s">
        <v>21</v>
      </c>
      <c r="F668">
        <v>0.97</v>
      </c>
      <c r="G668" t="s">
        <v>21</v>
      </c>
      <c r="H668">
        <v>0.87469357500300005</v>
      </c>
      <c r="I668" t="s">
        <v>21</v>
      </c>
      <c r="J668">
        <v>0.99662984753899997</v>
      </c>
      <c r="K668" t="s">
        <v>21</v>
      </c>
      <c r="L668">
        <f t="shared" si="20"/>
        <v>1</v>
      </c>
      <c r="M668">
        <f t="shared" si="21"/>
        <v>0</v>
      </c>
      <c r="N668">
        <v>0.94710780751400003</v>
      </c>
      <c r="P668"/>
      <c r="Q668"/>
      <c r="R668"/>
      <c r="S668"/>
    </row>
    <row r="669" spans="1:19" x14ac:dyDescent="0.25">
      <c r="A669">
        <v>18</v>
      </c>
      <c r="B669" t="s">
        <v>12536</v>
      </c>
      <c r="C669" t="s">
        <v>1508</v>
      </c>
      <c r="D669" t="s">
        <v>68</v>
      </c>
      <c r="E669" t="s">
        <v>68</v>
      </c>
      <c r="F669">
        <v>1</v>
      </c>
      <c r="G669" t="s">
        <v>68</v>
      </c>
      <c r="H669">
        <v>0.86425039474200005</v>
      </c>
      <c r="I669" t="s">
        <v>68</v>
      </c>
      <c r="J669">
        <v>0.99993436383599998</v>
      </c>
      <c r="K669" t="s">
        <v>68</v>
      </c>
      <c r="L669">
        <f t="shared" si="20"/>
        <v>1</v>
      </c>
      <c r="M669">
        <f t="shared" si="21"/>
        <v>0</v>
      </c>
      <c r="N669">
        <v>0.95472825285899998</v>
      </c>
      <c r="P669"/>
      <c r="Q669"/>
      <c r="R669"/>
      <c r="S669"/>
    </row>
    <row r="670" spans="1:19" x14ac:dyDescent="0.25">
      <c r="A670">
        <v>1819</v>
      </c>
      <c r="B670" t="s">
        <v>9058</v>
      </c>
      <c r="C670" t="s">
        <v>9059</v>
      </c>
      <c r="D670" t="s">
        <v>243</v>
      </c>
      <c r="E670" t="s">
        <v>91</v>
      </c>
      <c r="F670">
        <v>0.72</v>
      </c>
      <c r="G670" t="s">
        <v>10</v>
      </c>
      <c r="H670">
        <v>0.65274983994799995</v>
      </c>
      <c r="I670" t="s">
        <v>10</v>
      </c>
      <c r="J670">
        <v>0.62889346844600003</v>
      </c>
      <c r="K670" t="s">
        <v>10</v>
      </c>
      <c r="L670">
        <f t="shared" si="20"/>
        <v>0</v>
      </c>
      <c r="M670">
        <f t="shared" si="21"/>
        <v>1</v>
      </c>
      <c r="N670">
        <v>0.42721443613100002</v>
      </c>
      <c r="P670"/>
      <c r="Q670"/>
      <c r="R670"/>
      <c r="S670"/>
    </row>
    <row r="671" spans="1:19" x14ac:dyDescent="0.25">
      <c r="A671">
        <v>2651</v>
      </c>
      <c r="B671" t="s">
        <v>2667</v>
      </c>
      <c r="C671" t="s">
        <v>2668</v>
      </c>
      <c r="D671" t="s">
        <v>34</v>
      </c>
      <c r="E671" t="s">
        <v>34</v>
      </c>
      <c r="F671">
        <v>0.85</v>
      </c>
      <c r="G671" t="s">
        <v>34</v>
      </c>
      <c r="H671">
        <v>0.69787202102500001</v>
      </c>
      <c r="I671" t="s">
        <v>34</v>
      </c>
      <c r="J671">
        <v>0.89050682437999995</v>
      </c>
      <c r="K671" t="s">
        <v>34</v>
      </c>
      <c r="L671">
        <f t="shared" si="20"/>
        <v>1</v>
      </c>
      <c r="M671">
        <f t="shared" si="21"/>
        <v>0</v>
      </c>
      <c r="N671">
        <v>0.81279294846799999</v>
      </c>
      <c r="P671"/>
      <c r="Q671"/>
      <c r="R671"/>
      <c r="S671"/>
    </row>
    <row r="672" spans="1:19" x14ac:dyDescent="0.25">
      <c r="A672">
        <v>140</v>
      </c>
      <c r="B672" t="s">
        <v>13074</v>
      </c>
      <c r="C672" t="s">
        <v>13075</v>
      </c>
      <c r="D672" t="s">
        <v>129</v>
      </c>
      <c r="E672" t="s">
        <v>129</v>
      </c>
      <c r="F672">
        <v>0.93</v>
      </c>
      <c r="G672" t="s">
        <v>129</v>
      </c>
      <c r="H672">
        <v>0.76972996912500002</v>
      </c>
      <c r="I672" t="s">
        <v>129</v>
      </c>
      <c r="J672">
        <v>0.99608928388499995</v>
      </c>
      <c r="K672" t="s">
        <v>129</v>
      </c>
      <c r="L672">
        <f t="shared" si="20"/>
        <v>1</v>
      </c>
      <c r="M672">
        <f t="shared" si="21"/>
        <v>0</v>
      </c>
      <c r="N672">
        <v>0.89860641767000005</v>
      </c>
      <c r="P672"/>
      <c r="Q672"/>
      <c r="R672"/>
      <c r="S672"/>
    </row>
    <row r="673" spans="1:19" x14ac:dyDescent="0.25">
      <c r="A673">
        <v>2960</v>
      </c>
      <c r="B673" t="s">
        <v>12215</v>
      </c>
      <c r="C673" t="s">
        <v>12216</v>
      </c>
      <c r="D673" t="s">
        <v>10</v>
      </c>
      <c r="E673" t="s">
        <v>52</v>
      </c>
      <c r="F673">
        <v>0.69</v>
      </c>
      <c r="G673" t="s">
        <v>10</v>
      </c>
      <c r="H673">
        <v>0.471117137834</v>
      </c>
      <c r="I673" t="s">
        <v>10</v>
      </c>
      <c r="J673">
        <v>0.860856271369</v>
      </c>
      <c r="K673" t="s">
        <v>10</v>
      </c>
      <c r="L673">
        <f t="shared" si="20"/>
        <v>1</v>
      </c>
      <c r="M673">
        <f t="shared" si="21"/>
        <v>0</v>
      </c>
      <c r="N673">
        <v>0.44399113640100002</v>
      </c>
      <c r="P673"/>
      <c r="Q673"/>
      <c r="R673"/>
      <c r="S673"/>
    </row>
    <row r="674" spans="1:19" x14ac:dyDescent="0.25">
      <c r="A674">
        <v>187</v>
      </c>
      <c r="B674" t="s">
        <v>13059</v>
      </c>
      <c r="C674" t="s">
        <v>13060</v>
      </c>
      <c r="D674" t="s">
        <v>129</v>
      </c>
      <c r="E674" t="s">
        <v>21</v>
      </c>
      <c r="F674">
        <v>0.82</v>
      </c>
      <c r="G674" t="s">
        <v>21</v>
      </c>
      <c r="H674">
        <v>0.641779003578</v>
      </c>
      <c r="I674" t="s">
        <v>129</v>
      </c>
      <c r="J674">
        <v>0.62454469440899996</v>
      </c>
      <c r="K674" t="s">
        <v>21</v>
      </c>
      <c r="L674">
        <f t="shared" si="20"/>
        <v>0</v>
      </c>
      <c r="M674">
        <f t="shared" si="21"/>
        <v>1</v>
      </c>
      <c r="N674">
        <v>0.48725966785899999</v>
      </c>
      <c r="P674"/>
      <c r="Q674"/>
      <c r="R674"/>
      <c r="S674"/>
    </row>
    <row r="675" spans="1:19" x14ac:dyDescent="0.25">
      <c r="A675">
        <v>2859</v>
      </c>
      <c r="B675" t="s">
        <v>4203</v>
      </c>
      <c r="C675" t="s">
        <v>4204</v>
      </c>
      <c r="D675" t="s">
        <v>21</v>
      </c>
      <c r="E675" t="s">
        <v>21</v>
      </c>
      <c r="F675">
        <v>0.68</v>
      </c>
      <c r="G675" t="s">
        <v>21</v>
      </c>
      <c r="H675">
        <v>0.59804818639599999</v>
      </c>
      <c r="I675" t="s">
        <v>21</v>
      </c>
      <c r="J675">
        <v>0.915392035115</v>
      </c>
      <c r="K675" t="s">
        <v>21</v>
      </c>
      <c r="L675">
        <f t="shared" si="20"/>
        <v>1</v>
      </c>
      <c r="M675">
        <f t="shared" si="21"/>
        <v>0</v>
      </c>
      <c r="N675">
        <v>0.73114674050399997</v>
      </c>
      <c r="P675"/>
      <c r="Q675"/>
      <c r="R675"/>
      <c r="S675"/>
    </row>
    <row r="676" spans="1:19" x14ac:dyDescent="0.25">
      <c r="A676">
        <v>4684</v>
      </c>
      <c r="B676" t="s">
        <v>4662</v>
      </c>
      <c r="C676" t="s">
        <v>4663</v>
      </c>
      <c r="D676" t="s">
        <v>10</v>
      </c>
      <c r="E676" t="s">
        <v>10</v>
      </c>
      <c r="F676">
        <v>0.74</v>
      </c>
      <c r="G676" t="s">
        <v>239</v>
      </c>
      <c r="H676">
        <v>0.44968362093999997</v>
      </c>
      <c r="I676" t="s">
        <v>10</v>
      </c>
      <c r="J676">
        <v>0.82082010717700005</v>
      </c>
      <c r="K676" t="s">
        <v>10</v>
      </c>
      <c r="L676">
        <f t="shared" si="20"/>
        <v>1</v>
      </c>
      <c r="M676">
        <f t="shared" si="21"/>
        <v>0</v>
      </c>
      <c r="N676">
        <v>0.52027336905900001</v>
      </c>
      <c r="P676"/>
      <c r="Q676"/>
      <c r="R676"/>
      <c r="S676"/>
    </row>
    <row r="677" spans="1:19" x14ac:dyDescent="0.25">
      <c r="A677">
        <v>1643</v>
      </c>
      <c r="B677" t="s">
        <v>6115</v>
      </c>
      <c r="C677" t="s">
        <v>6116</v>
      </c>
      <c r="D677" t="s">
        <v>257</v>
      </c>
      <c r="E677" t="s">
        <v>257</v>
      </c>
      <c r="F677">
        <v>0.85</v>
      </c>
      <c r="G677" t="s">
        <v>257</v>
      </c>
      <c r="H677">
        <v>0.74831142959100005</v>
      </c>
      <c r="I677" t="s">
        <v>257</v>
      </c>
      <c r="J677">
        <v>0.85361129660099999</v>
      </c>
      <c r="K677" t="s">
        <v>257</v>
      </c>
      <c r="L677">
        <f t="shared" si="20"/>
        <v>1</v>
      </c>
      <c r="M677">
        <f t="shared" si="21"/>
        <v>0</v>
      </c>
      <c r="N677">
        <v>0.81730757539700005</v>
      </c>
      <c r="P677"/>
      <c r="Q677"/>
      <c r="R677"/>
      <c r="S677"/>
    </row>
    <row r="678" spans="1:19" x14ac:dyDescent="0.25">
      <c r="A678">
        <v>1218</v>
      </c>
      <c r="B678" t="s">
        <v>3138</v>
      </c>
      <c r="C678" t="s">
        <v>744</v>
      </c>
      <c r="D678" t="s">
        <v>239</v>
      </c>
      <c r="E678" t="s">
        <v>239</v>
      </c>
      <c r="F678">
        <v>1</v>
      </c>
      <c r="G678" t="s">
        <v>239</v>
      </c>
      <c r="H678">
        <v>0.82626349225899998</v>
      </c>
      <c r="I678" t="s">
        <v>239</v>
      </c>
      <c r="J678">
        <v>0.87406797010100001</v>
      </c>
      <c r="K678" t="s">
        <v>239</v>
      </c>
      <c r="L678">
        <f t="shared" si="20"/>
        <v>1</v>
      </c>
      <c r="M678">
        <f t="shared" si="21"/>
        <v>0</v>
      </c>
      <c r="N678">
        <v>0.90011048745300004</v>
      </c>
      <c r="P678"/>
      <c r="Q678"/>
      <c r="R678"/>
      <c r="S678"/>
    </row>
    <row r="679" spans="1:19" x14ac:dyDescent="0.25">
      <c r="A679">
        <v>2053</v>
      </c>
      <c r="B679" t="s">
        <v>10373</v>
      </c>
      <c r="C679" t="s">
        <v>1031</v>
      </c>
      <c r="D679" t="s">
        <v>21</v>
      </c>
      <c r="E679" t="s">
        <v>21</v>
      </c>
      <c r="F679">
        <v>0.96</v>
      </c>
      <c r="G679" t="s">
        <v>21</v>
      </c>
      <c r="H679">
        <v>0.94658902164600001</v>
      </c>
      <c r="I679" t="s">
        <v>21</v>
      </c>
      <c r="J679">
        <v>0.99945252954899999</v>
      </c>
      <c r="K679" t="s">
        <v>21</v>
      </c>
      <c r="L679">
        <f t="shared" si="20"/>
        <v>1</v>
      </c>
      <c r="M679">
        <f t="shared" si="21"/>
        <v>0</v>
      </c>
      <c r="N679">
        <v>0.96868051706500002</v>
      </c>
      <c r="P679"/>
      <c r="Q679"/>
      <c r="R679"/>
      <c r="S679"/>
    </row>
    <row r="680" spans="1:19" x14ac:dyDescent="0.25">
      <c r="A680">
        <v>4784</v>
      </c>
      <c r="B680" t="s">
        <v>11161</v>
      </c>
      <c r="C680" t="s">
        <v>11162</v>
      </c>
      <c r="D680" t="s">
        <v>52</v>
      </c>
      <c r="E680" t="s">
        <v>52</v>
      </c>
      <c r="F680">
        <v>0.83</v>
      </c>
      <c r="G680" t="s">
        <v>52</v>
      </c>
      <c r="H680">
        <v>0.50854235700200001</v>
      </c>
      <c r="I680" t="s">
        <v>52</v>
      </c>
      <c r="J680">
        <v>0.91488622931700003</v>
      </c>
      <c r="K680" t="s">
        <v>52</v>
      </c>
      <c r="L680">
        <f t="shared" si="20"/>
        <v>1</v>
      </c>
      <c r="M680">
        <f t="shared" si="21"/>
        <v>0</v>
      </c>
      <c r="N680">
        <v>0.75114286210600001</v>
      </c>
      <c r="P680"/>
      <c r="Q680"/>
      <c r="R680"/>
      <c r="S680"/>
    </row>
    <row r="681" spans="1:19" x14ac:dyDescent="0.25">
      <c r="A681">
        <v>558</v>
      </c>
      <c r="B681" t="s">
        <v>13337</v>
      </c>
      <c r="C681" t="s">
        <v>13338</v>
      </c>
      <c r="D681" t="s">
        <v>52</v>
      </c>
      <c r="E681" t="s">
        <v>52</v>
      </c>
      <c r="F681">
        <v>0.93</v>
      </c>
      <c r="G681" t="s">
        <v>52</v>
      </c>
      <c r="H681">
        <v>0.89300571287099995</v>
      </c>
      <c r="I681" t="s">
        <v>52</v>
      </c>
      <c r="J681">
        <v>0.99996682321499997</v>
      </c>
      <c r="K681" t="s">
        <v>52</v>
      </c>
      <c r="L681">
        <f t="shared" si="20"/>
        <v>1</v>
      </c>
      <c r="M681">
        <f t="shared" si="21"/>
        <v>0</v>
      </c>
      <c r="N681">
        <v>0.94099084536199995</v>
      </c>
      <c r="P681"/>
      <c r="Q681"/>
      <c r="R681"/>
      <c r="S681"/>
    </row>
    <row r="682" spans="1:19" x14ac:dyDescent="0.25">
      <c r="A682">
        <v>4044</v>
      </c>
      <c r="B682" t="s">
        <v>7595</v>
      </c>
      <c r="C682" t="s">
        <v>7596</v>
      </c>
      <c r="D682" t="s">
        <v>52</v>
      </c>
      <c r="E682" t="s">
        <v>10</v>
      </c>
      <c r="F682">
        <v>0.72</v>
      </c>
      <c r="G682" t="s">
        <v>52</v>
      </c>
      <c r="H682">
        <v>0.85241654956099999</v>
      </c>
      <c r="I682" t="s">
        <v>52</v>
      </c>
      <c r="J682">
        <v>0.92689360931300002</v>
      </c>
      <c r="K682" t="s">
        <v>52</v>
      </c>
      <c r="L682">
        <f t="shared" si="20"/>
        <v>1</v>
      </c>
      <c r="M682">
        <f t="shared" si="21"/>
        <v>0</v>
      </c>
      <c r="N682">
        <v>0.59310338629100001</v>
      </c>
      <c r="P682"/>
      <c r="Q682"/>
      <c r="R682"/>
      <c r="S682"/>
    </row>
    <row r="683" spans="1:19" x14ac:dyDescent="0.25">
      <c r="A683">
        <v>4436</v>
      </c>
      <c r="B683" t="s">
        <v>5519</v>
      </c>
      <c r="C683" t="s">
        <v>5520</v>
      </c>
      <c r="D683" t="s">
        <v>21</v>
      </c>
      <c r="E683" t="s">
        <v>34</v>
      </c>
      <c r="F683">
        <v>0.69</v>
      </c>
      <c r="G683" t="s">
        <v>21</v>
      </c>
      <c r="H683">
        <v>0.87804029910699999</v>
      </c>
      <c r="I683" t="s">
        <v>21</v>
      </c>
      <c r="J683">
        <v>0.99221310671600005</v>
      </c>
      <c r="K683" t="s">
        <v>21</v>
      </c>
      <c r="L683">
        <f t="shared" si="20"/>
        <v>1</v>
      </c>
      <c r="M683">
        <f t="shared" si="21"/>
        <v>0</v>
      </c>
      <c r="N683">
        <v>0.62341780194100005</v>
      </c>
      <c r="P683"/>
      <c r="Q683"/>
      <c r="R683"/>
      <c r="S683"/>
    </row>
    <row r="684" spans="1:19" x14ac:dyDescent="0.25">
      <c r="A684">
        <v>4749</v>
      </c>
      <c r="B684" t="s">
        <v>7643</v>
      </c>
      <c r="C684" t="s">
        <v>7644</v>
      </c>
      <c r="D684" t="s">
        <v>10</v>
      </c>
      <c r="E684" t="s">
        <v>10</v>
      </c>
      <c r="F684">
        <v>0.9</v>
      </c>
      <c r="G684" t="s">
        <v>10</v>
      </c>
      <c r="H684">
        <v>0.74963640528999997</v>
      </c>
      <c r="I684" t="s">
        <v>10</v>
      </c>
      <c r="J684">
        <v>0.963418598701</v>
      </c>
      <c r="K684" t="s">
        <v>10</v>
      </c>
      <c r="L684">
        <f t="shared" si="20"/>
        <v>1</v>
      </c>
      <c r="M684">
        <f t="shared" si="21"/>
        <v>0</v>
      </c>
      <c r="N684">
        <v>0.87101833466400003</v>
      </c>
      <c r="P684"/>
      <c r="Q684"/>
      <c r="R684"/>
      <c r="S684"/>
    </row>
    <row r="685" spans="1:19" x14ac:dyDescent="0.25">
      <c r="A685">
        <v>4802</v>
      </c>
      <c r="B685" t="s">
        <v>5964</v>
      </c>
      <c r="C685" t="s">
        <v>5965</v>
      </c>
      <c r="D685" t="s">
        <v>21</v>
      </c>
      <c r="E685" t="s">
        <v>21</v>
      </c>
      <c r="F685">
        <v>0.88</v>
      </c>
      <c r="G685" t="s">
        <v>21</v>
      </c>
      <c r="H685">
        <v>0.84319201856600001</v>
      </c>
      <c r="I685" t="s">
        <v>21</v>
      </c>
      <c r="J685">
        <v>0.99917382852299996</v>
      </c>
      <c r="K685" t="s">
        <v>21</v>
      </c>
      <c r="L685">
        <f t="shared" si="20"/>
        <v>1</v>
      </c>
      <c r="M685">
        <f t="shared" si="21"/>
        <v>0</v>
      </c>
      <c r="N685">
        <v>0.90745528236299999</v>
      </c>
      <c r="P685"/>
      <c r="Q685"/>
      <c r="R685"/>
      <c r="S685"/>
    </row>
    <row r="686" spans="1:19" x14ac:dyDescent="0.25">
      <c r="A686">
        <v>4529</v>
      </c>
      <c r="B686" t="s">
        <v>4629</v>
      </c>
      <c r="C686" t="s">
        <v>4630</v>
      </c>
      <c r="D686" t="s">
        <v>21</v>
      </c>
      <c r="E686" t="s">
        <v>21</v>
      </c>
      <c r="F686">
        <v>0.98</v>
      </c>
      <c r="G686" t="s">
        <v>21</v>
      </c>
      <c r="H686">
        <v>0.93247402960799997</v>
      </c>
      <c r="I686" t="s">
        <v>21</v>
      </c>
      <c r="J686">
        <v>0.99996779796099999</v>
      </c>
      <c r="K686" t="s">
        <v>21</v>
      </c>
      <c r="L686">
        <f t="shared" si="20"/>
        <v>1</v>
      </c>
      <c r="M686">
        <f t="shared" si="21"/>
        <v>0</v>
      </c>
      <c r="N686">
        <v>0.97081394252300002</v>
      </c>
      <c r="P686"/>
      <c r="Q686"/>
      <c r="R686"/>
      <c r="S686"/>
    </row>
    <row r="687" spans="1:19" x14ac:dyDescent="0.25">
      <c r="A687">
        <v>3841</v>
      </c>
      <c r="B687" t="s">
        <v>12512</v>
      </c>
      <c r="C687" t="s">
        <v>12513</v>
      </c>
      <c r="D687" t="s">
        <v>52</v>
      </c>
      <c r="E687" t="s">
        <v>10</v>
      </c>
      <c r="F687">
        <v>0.72</v>
      </c>
      <c r="G687" t="s">
        <v>52</v>
      </c>
      <c r="H687">
        <v>0.82623421568300004</v>
      </c>
      <c r="I687" t="s">
        <v>52</v>
      </c>
      <c r="J687">
        <v>0.99728853400799999</v>
      </c>
      <c r="K687" t="s">
        <v>52</v>
      </c>
      <c r="L687">
        <f t="shared" si="20"/>
        <v>1</v>
      </c>
      <c r="M687">
        <f t="shared" si="21"/>
        <v>0</v>
      </c>
      <c r="N687">
        <v>0.60784091656299999</v>
      </c>
      <c r="P687"/>
      <c r="Q687"/>
      <c r="R687"/>
      <c r="S687"/>
    </row>
    <row r="688" spans="1:19" x14ac:dyDescent="0.25">
      <c r="A688">
        <v>5793</v>
      </c>
      <c r="B688" t="s">
        <v>7776</v>
      </c>
      <c r="C688" t="s">
        <v>7777</v>
      </c>
      <c r="D688" t="s">
        <v>10</v>
      </c>
      <c r="E688" t="s">
        <v>52</v>
      </c>
      <c r="F688">
        <v>0.72</v>
      </c>
      <c r="G688" t="s">
        <v>10</v>
      </c>
      <c r="H688">
        <v>0.89248638441399997</v>
      </c>
      <c r="I688" t="s">
        <v>10</v>
      </c>
      <c r="J688">
        <v>0.90832603041299997</v>
      </c>
      <c r="K688" t="s">
        <v>10</v>
      </c>
      <c r="L688">
        <f t="shared" si="20"/>
        <v>1</v>
      </c>
      <c r="M688">
        <f t="shared" si="21"/>
        <v>0</v>
      </c>
      <c r="N688">
        <v>0.60027080494200002</v>
      </c>
      <c r="P688"/>
      <c r="Q688"/>
      <c r="R688"/>
      <c r="S688"/>
    </row>
    <row r="689" spans="1:19" x14ac:dyDescent="0.25">
      <c r="A689">
        <v>833</v>
      </c>
      <c r="B689" t="s">
        <v>13424</v>
      </c>
      <c r="C689" t="s">
        <v>6302</v>
      </c>
      <c r="D689" t="s">
        <v>257</v>
      </c>
      <c r="E689" t="s">
        <v>257</v>
      </c>
      <c r="F689">
        <v>0.9</v>
      </c>
      <c r="G689" t="s">
        <v>257</v>
      </c>
      <c r="H689">
        <v>0.88828836320000004</v>
      </c>
      <c r="I689" t="s">
        <v>257</v>
      </c>
      <c r="J689">
        <v>0.97405088463900003</v>
      </c>
      <c r="K689" t="s">
        <v>257</v>
      </c>
      <c r="L689">
        <f t="shared" si="20"/>
        <v>1</v>
      </c>
      <c r="M689">
        <f t="shared" si="21"/>
        <v>0</v>
      </c>
      <c r="N689">
        <v>0.92077974927999995</v>
      </c>
      <c r="P689"/>
      <c r="Q689"/>
      <c r="R689"/>
      <c r="S689"/>
    </row>
    <row r="690" spans="1:19" x14ac:dyDescent="0.25">
      <c r="A690">
        <v>4448</v>
      </c>
      <c r="B690" t="s">
        <v>14159</v>
      </c>
      <c r="C690" t="s">
        <v>14160</v>
      </c>
      <c r="D690" t="s">
        <v>42</v>
      </c>
      <c r="E690" t="s">
        <v>42</v>
      </c>
      <c r="F690">
        <v>0.85</v>
      </c>
      <c r="G690" t="s">
        <v>42</v>
      </c>
      <c r="H690">
        <v>0.470124524795</v>
      </c>
      <c r="I690" t="s">
        <v>42</v>
      </c>
      <c r="J690">
        <v>0.98539598928500005</v>
      </c>
      <c r="K690" t="s">
        <v>42</v>
      </c>
      <c r="L690">
        <f t="shared" si="20"/>
        <v>1</v>
      </c>
      <c r="M690">
        <f t="shared" si="21"/>
        <v>0</v>
      </c>
      <c r="N690">
        <v>0.76850683802700004</v>
      </c>
      <c r="P690"/>
      <c r="Q690"/>
      <c r="R690"/>
      <c r="S690"/>
    </row>
    <row r="691" spans="1:19" x14ac:dyDescent="0.25">
      <c r="A691">
        <v>852</v>
      </c>
      <c r="B691" t="s">
        <v>5187</v>
      </c>
      <c r="C691" t="s">
        <v>1511</v>
      </c>
      <c r="D691" t="s">
        <v>257</v>
      </c>
      <c r="E691" t="s">
        <v>257</v>
      </c>
      <c r="F691">
        <v>1</v>
      </c>
      <c r="G691" t="s">
        <v>257</v>
      </c>
      <c r="H691">
        <v>0.85290940347400002</v>
      </c>
      <c r="I691" t="s">
        <v>257</v>
      </c>
      <c r="J691">
        <v>0.88307350681999996</v>
      </c>
      <c r="K691" t="s">
        <v>257</v>
      </c>
      <c r="L691">
        <f t="shared" si="20"/>
        <v>1</v>
      </c>
      <c r="M691">
        <f t="shared" si="21"/>
        <v>0</v>
      </c>
      <c r="N691">
        <v>0.91199430343099996</v>
      </c>
      <c r="P691"/>
      <c r="Q691"/>
      <c r="R691"/>
      <c r="S691"/>
    </row>
    <row r="692" spans="1:19" x14ac:dyDescent="0.25">
      <c r="A692">
        <v>2319</v>
      </c>
      <c r="B692" t="s">
        <v>10836</v>
      </c>
      <c r="C692" t="s">
        <v>10837</v>
      </c>
      <c r="D692" t="s">
        <v>21</v>
      </c>
      <c r="E692" t="s">
        <v>21</v>
      </c>
      <c r="F692">
        <v>0.92</v>
      </c>
      <c r="G692" t="s">
        <v>21</v>
      </c>
      <c r="H692">
        <v>0.718074787534</v>
      </c>
      <c r="I692" t="s">
        <v>21</v>
      </c>
      <c r="J692">
        <v>0.98739380752499994</v>
      </c>
      <c r="K692" t="s">
        <v>21</v>
      </c>
      <c r="L692">
        <f t="shared" si="20"/>
        <v>1</v>
      </c>
      <c r="M692">
        <f t="shared" si="21"/>
        <v>0</v>
      </c>
      <c r="N692">
        <v>0.87515619835299996</v>
      </c>
      <c r="P692"/>
      <c r="Q692"/>
      <c r="R692"/>
      <c r="S692"/>
    </row>
    <row r="693" spans="1:19" x14ac:dyDescent="0.25">
      <c r="A693">
        <v>3294</v>
      </c>
      <c r="B693" t="s">
        <v>8027</v>
      </c>
      <c r="C693" t="s">
        <v>8028</v>
      </c>
      <c r="D693" t="s">
        <v>21</v>
      </c>
      <c r="E693" t="s">
        <v>21</v>
      </c>
      <c r="F693">
        <v>0.91</v>
      </c>
      <c r="G693" t="s">
        <v>21</v>
      </c>
      <c r="H693">
        <v>0.95104785444499995</v>
      </c>
      <c r="I693" t="s">
        <v>21</v>
      </c>
      <c r="J693">
        <v>0.99982925044299997</v>
      </c>
      <c r="K693" t="s">
        <v>21</v>
      </c>
      <c r="L693">
        <f t="shared" si="20"/>
        <v>1</v>
      </c>
      <c r="M693">
        <f t="shared" si="21"/>
        <v>0</v>
      </c>
      <c r="N693">
        <v>0.95362570162899996</v>
      </c>
      <c r="P693"/>
      <c r="Q693"/>
      <c r="R693"/>
      <c r="S693"/>
    </row>
    <row r="694" spans="1:19" x14ac:dyDescent="0.25">
      <c r="A694">
        <v>132</v>
      </c>
      <c r="B694" t="s">
        <v>13854</v>
      </c>
      <c r="C694" t="s">
        <v>13855</v>
      </c>
      <c r="D694" t="s">
        <v>129</v>
      </c>
      <c r="E694" t="s">
        <v>129</v>
      </c>
      <c r="F694">
        <v>0.9</v>
      </c>
      <c r="G694" t="s">
        <v>129</v>
      </c>
      <c r="H694">
        <v>0.716528059941</v>
      </c>
      <c r="I694" t="s">
        <v>129</v>
      </c>
      <c r="J694">
        <v>0.995514172915</v>
      </c>
      <c r="K694" t="s">
        <v>129</v>
      </c>
      <c r="L694">
        <f t="shared" si="20"/>
        <v>1</v>
      </c>
      <c r="M694">
        <f t="shared" si="21"/>
        <v>0</v>
      </c>
      <c r="N694">
        <v>0.87068074428499997</v>
      </c>
      <c r="P694"/>
      <c r="Q694"/>
      <c r="R694"/>
      <c r="S694"/>
    </row>
    <row r="695" spans="1:19" x14ac:dyDescent="0.25">
      <c r="A695">
        <v>3423</v>
      </c>
      <c r="B695" t="s">
        <v>9142</v>
      </c>
      <c r="C695" t="s">
        <v>9143</v>
      </c>
      <c r="D695" t="s">
        <v>21</v>
      </c>
      <c r="E695" t="s">
        <v>21</v>
      </c>
      <c r="F695">
        <v>0.75</v>
      </c>
      <c r="G695" t="s">
        <v>21</v>
      </c>
      <c r="H695">
        <v>0.96699623037000004</v>
      </c>
      <c r="I695" t="s">
        <v>21</v>
      </c>
      <c r="J695">
        <v>0.99948469568200005</v>
      </c>
      <c r="K695" t="s">
        <v>21</v>
      </c>
      <c r="L695">
        <f t="shared" si="20"/>
        <v>1</v>
      </c>
      <c r="M695">
        <f t="shared" si="21"/>
        <v>0</v>
      </c>
      <c r="N695">
        <v>0.90549364201799998</v>
      </c>
      <c r="P695"/>
      <c r="Q695"/>
      <c r="R695"/>
      <c r="S695"/>
    </row>
    <row r="696" spans="1:19" x14ac:dyDescent="0.25">
      <c r="A696">
        <v>4785</v>
      </c>
      <c r="B696" t="s">
        <v>9934</v>
      </c>
      <c r="C696" t="s">
        <v>9935</v>
      </c>
      <c r="D696" t="s">
        <v>257</v>
      </c>
      <c r="E696" t="s">
        <v>52</v>
      </c>
      <c r="F696">
        <v>0.85</v>
      </c>
      <c r="G696" t="s">
        <v>257</v>
      </c>
      <c r="H696">
        <v>0.75583409584899997</v>
      </c>
      <c r="I696" t="s">
        <v>52</v>
      </c>
      <c r="J696">
        <v>0.73610306918699997</v>
      </c>
      <c r="K696" t="s">
        <v>52</v>
      </c>
      <c r="L696">
        <f t="shared" si="20"/>
        <v>0</v>
      </c>
      <c r="M696">
        <f t="shared" si="21"/>
        <v>1</v>
      </c>
      <c r="N696">
        <v>0.52870102306199995</v>
      </c>
      <c r="P696"/>
      <c r="Q696"/>
      <c r="R696"/>
      <c r="S696"/>
    </row>
    <row r="697" spans="1:19" x14ac:dyDescent="0.25">
      <c r="A697">
        <v>486</v>
      </c>
      <c r="B697" t="s">
        <v>481</v>
      </c>
      <c r="C697" t="s">
        <v>482</v>
      </c>
      <c r="D697" t="s">
        <v>446</v>
      </c>
      <c r="E697" t="s">
        <v>446</v>
      </c>
      <c r="F697">
        <v>1</v>
      </c>
      <c r="G697" t="s">
        <v>446</v>
      </c>
      <c r="H697">
        <v>0.93384564901099998</v>
      </c>
      <c r="I697" t="s">
        <v>446</v>
      </c>
      <c r="J697">
        <v>0.99931981635900002</v>
      </c>
      <c r="K697" t="s">
        <v>446</v>
      </c>
      <c r="L697">
        <f t="shared" si="20"/>
        <v>1</v>
      </c>
      <c r="M697">
        <f t="shared" si="21"/>
        <v>0</v>
      </c>
      <c r="N697">
        <v>0.97772182179</v>
      </c>
      <c r="P697"/>
      <c r="Q697"/>
      <c r="R697"/>
      <c r="S697"/>
    </row>
    <row r="698" spans="1:19" x14ac:dyDescent="0.25">
      <c r="A698">
        <v>5195</v>
      </c>
      <c r="B698" t="s">
        <v>12996</v>
      </c>
      <c r="C698" t="s">
        <v>12997</v>
      </c>
      <c r="D698" t="s">
        <v>52</v>
      </c>
      <c r="E698" t="s">
        <v>52</v>
      </c>
      <c r="F698">
        <v>0.75</v>
      </c>
      <c r="G698" t="s">
        <v>52</v>
      </c>
      <c r="H698">
        <v>0.80971619837700004</v>
      </c>
      <c r="I698" t="s">
        <v>52</v>
      </c>
      <c r="J698">
        <v>0.95849454207499996</v>
      </c>
      <c r="K698" t="s">
        <v>52</v>
      </c>
      <c r="L698">
        <f t="shared" si="20"/>
        <v>1</v>
      </c>
      <c r="M698">
        <f t="shared" si="21"/>
        <v>0</v>
      </c>
      <c r="N698">
        <v>0.83940358015100003</v>
      </c>
      <c r="P698"/>
      <c r="Q698"/>
      <c r="R698"/>
      <c r="S698"/>
    </row>
    <row r="699" spans="1:19" x14ac:dyDescent="0.25">
      <c r="A699">
        <v>6172</v>
      </c>
      <c r="B699" t="s">
        <v>11423</v>
      </c>
      <c r="C699" t="s">
        <v>11424</v>
      </c>
      <c r="D699" t="s">
        <v>52</v>
      </c>
      <c r="E699" t="s">
        <v>52</v>
      </c>
      <c r="F699">
        <v>0.75</v>
      </c>
      <c r="G699" t="s">
        <v>52</v>
      </c>
      <c r="H699">
        <v>0.87409946302899999</v>
      </c>
      <c r="I699" t="s">
        <v>52</v>
      </c>
      <c r="J699">
        <v>0.99937560964100003</v>
      </c>
      <c r="K699" t="s">
        <v>52</v>
      </c>
      <c r="L699">
        <f t="shared" si="20"/>
        <v>1</v>
      </c>
      <c r="M699">
        <f t="shared" si="21"/>
        <v>0</v>
      </c>
      <c r="N699">
        <v>0.87449169089000001</v>
      </c>
      <c r="P699"/>
      <c r="Q699"/>
      <c r="R699"/>
      <c r="S699"/>
    </row>
    <row r="700" spans="1:19" x14ac:dyDescent="0.25">
      <c r="A700">
        <v>2373</v>
      </c>
      <c r="B700" t="s">
        <v>6662</v>
      </c>
      <c r="C700" t="s">
        <v>6663</v>
      </c>
      <c r="D700" t="s">
        <v>10</v>
      </c>
      <c r="E700" t="s">
        <v>10</v>
      </c>
      <c r="F700">
        <v>0.81</v>
      </c>
      <c r="G700" t="s">
        <v>10</v>
      </c>
      <c r="H700">
        <v>0.91416319324100004</v>
      </c>
      <c r="I700" t="s">
        <v>10</v>
      </c>
      <c r="J700">
        <v>0.99962373007500005</v>
      </c>
      <c r="K700" t="s">
        <v>10</v>
      </c>
      <c r="L700">
        <f t="shared" si="20"/>
        <v>1</v>
      </c>
      <c r="M700">
        <f t="shared" si="21"/>
        <v>0</v>
      </c>
      <c r="N700">
        <v>0.907928974439</v>
      </c>
      <c r="P700"/>
      <c r="Q700"/>
      <c r="R700"/>
      <c r="S700"/>
    </row>
    <row r="701" spans="1:19" x14ac:dyDescent="0.25">
      <c r="A701">
        <v>163</v>
      </c>
      <c r="B701" t="s">
        <v>13847</v>
      </c>
      <c r="C701" t="s">
        <v>13848</v>
      </c>
      <c r="D701" t="s">
        <v>129</v>
      </c>
      <c r="E701" t="s">
        <v>21</v>
      </c>
      <c r="F701">
        <v>0.82</v>
      </c>
      <c r="G701" t="s">
        <v>129</v>
      </c>
      <c r="H701">
        <v>0.94322548471000001</v>
      </c>
      <c r="I701" t="s">
        <v>129</v>
      </c>
      <c r="J701">
        <v>0.99959548100399997</v>
      </c>
      <c r="K701" t="s">
        <v>129</v>
      </c>
      <c r="L701">
        <f t="shared" si="20"/>
        <v>1</v>
      </c>
      <c r="M701">
        <f t="shared" si="21"/>
        <v>0</v>
      </c>
      <c r="N701">
        <v>0.64760698857099996</v>
      </c>
      <c r="P701"/>
      <c r="Q701"/>
      <c r="R701"/>
      <c r="S701"/>
    </row>
    <row r="702" spans="1:19" x14ac:dyDescent="0.25">
      <c r="A702">
        <v>2149</v>
      </c>
      <c r="B702" t="s">
        <v>13757</v>
      </c>
      <c r="C702" t="s">
        <v>13758</v>
      </c>
      <c r="D702" t="s">
        <v>21</v>
      </c>
      <c r="E702" t="s">
        <v>21</v>
      </c>
      <c r="F702">
        <v>0.81</v>
      </c>
      <c r="G702" t="s">
        <v>129</v>
      </c>
      <c r="H702">
        <v>0.52807629108200005</v>
      </c>
      <c r="I702" t="s">
        <v>21</v>
      </c>
      <c r="J702">
        <v>0.76757934185999999</v>
      </c>
      <c r="K702" t="s">
        <v>21</v>
      </c>
      <c r="L702">
        <f t="shared" si="20"/>
        <v>1</v>
      </c>
      <c r="M702">
        <f t="shared" si="21"/>
        <v>0</v>
      </c>
      <c r="N702">
        <v>0.52585978062000005</v>
      </c>
      <c r="P702"/>
      <c r="Q702"/>
      <c r="R702"/>
      <c r="S702"/>
    </row>
    <row r="703" spans="1:19" x14ac:dyDescent="0.25">
      <c r="A703">
        <v>6211</v>
      </c>
      <c r="B703" t="s">
        <v>10598</v>
      </c>
      <c r="C703" t="s">
        <v>10599</v>
      </c>
      <c r="D703" t="s">
        <v>10</v>
      </c>
      <c r="E703" t="s">
        <v>10</v>
      </c>
      <c r="F703">
        <v>0.72</v>
      </c>
      <c r="G703" t="s">
        <v>10</v>
      </c>
      <c r="H703">
        <v>0.86446550256599997</v>
      </c>
      <c r="I703" t="s">
        <v>10</v>
      </c>
      <c r="J703">
        <v>0.98424288145200001</v>
      </c>
      <c r="K703" t="s">
        <v>10</v>
      </c>
      <c r="L703">
        <f t="shared" si="20"/>
        <v>1</v>
      </c>
      <c r="M703">
        <f t="shared" si="21"/>
        <v>0</v>
      </c>
      <c r="N703">
        <v>0.85623612800600002</v>
      </c>
      <c r="P703"/>
      <c r="Q703"/>
      <c r="R703"/>
      <c r="S703"/>
    </row>
    <row r="704" spans="1:19" x14ac:dyDescent="0.25">
      <c r="A704">
        <v>1163</v>
      </c>
      <c r="B704" t="s">
        <v>5105</v>
      </c>
      <c r="C704" t="s">
        <v>5106</v>
      </c>
      <c r="D704" t="s">
        <v>116</v>
      </c>
      <c r="E704" t="s">
        <v>10</v>
      </c>
      <c r="F704">
        <v>0.66</v>
      </c>
      <c r="G704" t="s">
        <v>239</v>
      </c>
      <c r="H704">
        <v>0.51710007391799995</v>
      </c>
      <c r="I704" t="s">
        <v>52</v>
      </c>
      <c r="J704">
        <v>0.91960279353300001</v>
      </c>
      <c r="K704" t="s">
        <v>52</v>
      </c>
      <c r="L704">
        <f t="shared" si="20"/>
        <v>0</v>
      </c>
      <c r="M704">
        <f t="shared" si="21"/>
        <v>1</v>
      </c>
      <c r="N704">
        <v>0.30653426451100002</v>
      </c>
      <c r="P704"/>
      <c r="Q704"/>
      <c r="R704"/>
      <c r="S704"/>
    </row>
    <row r="705" spans="1:19" x14ac:dyDescent="0.25">
      <c r="A705">
        <v>2663</v>
      </c>
      <c r="B705" t="s">
        <v>9472</v>
      </c>
      <c r="C705" t="s">
        <v>4192</v>
      </c>
      <c r="D705" t="s">
        <v>42</v>
      </c>
      <c r="E705" t="s">
        <v>42</v>
      </c>
      <c r="F705">
        <v>0.89</v>
      </c>
      <c r="G705" t="s">
        <v>42</v>
      </c>
      <c r="H705">
        <v>0.80586302937700005</v>
      </c>
      <c r="I705" t="s">
        <v>42</v>
      </c>
      <c r="J705">
        <v>0.99963852982599999</v>
      </c>
      <c r="K705" t="s">
        <v>42</v>
      </c>
      <c r="L705">
        <f t="shared" si="20"/>
        <v>1</v>
      </c>
      <c r="M705">
        <f t="shared" si="21"/>
        <v>0</v>
      </c>
      <c r="N705">
        <v>0.89850051973400002</v>
      </c>
      <c r="P705"/>
      <c r="Q705"/>
      <c r="R705"/>
      <c r="S705"/>
    </row>
    <row r="706" spans="1:19" x14ac:dyDescent="0.25">
      <c r="A706">
        <v>2300</v>
      </c>
      <c r="B706" t="s">
        <v>2087</v>
      </c>
      <c r="C706" t="s">
        <v>2088</v>
      </c>
      <c r="D706" t="s">
        <v>52</v>
      </c>
      <c r="E706" t="s">
        <v>52</v>
      </c>
      <c r="F706">
        <v>0.92</v>
      </c>
      <c r="G706" t="s">
        <v>52</v>
      </c>
      <c r="H706">
        <v>0.92817756747500002</v>
      </c>
      <c r="I706" t="s">
        <v>52</v>
      </c>
      <c r="J706">
        <v>0.999989561001</v>
      </c>
      <c r="K706" t="s">
        <v>52</v>
      </c>
      <c r="L706">
        <f t="shared" si="20"/>
        <v>1</v>
      </c>
      <c r="M706">
        <f t="shared" si="21"/>
        <v>0</v>
      </c>
      <c r="N706">
        <v>0.94938904282500003</v>
      </c>
      <c r="P706"/>
      <c r="Q706"/>
      <c r="R706"/>
      <c r="S706"/>
    </row>
    <row r="707" spans="1:19" x14ac:dyDescent="0.25">
      <c r="A707">
        <v>3073</v>
      </c>
      <c r="B707" t="s">
        <v>12831</v>
      </c>
      <c r="C707" t="s">
        <v>12832</v>
      </c>
      <c r="D707" t="s">
        <v>129</v>
      </c>
      <c r="E707" t="s">
        <v>129</v>
      </c>
      <c r="F707">
        <v>0.87</v>
      </c>
      <c r="G707" t="s">
        <v>129</v>
      </c>
      <c r="H707">
        <v>0.87486674802599995</v>
      </c>
      <c r="I707" t="s">
        <v>129</v>
      </c>
      <c r="J707">
        <v>0.99955891599400004</v>
      </c>
      <c r="K707" t="s">
        <v>129</v>
      </c>
      <c r="L707">
        <f t="shared" si="20"/>
        <v>1</v>
      </c>
      <c r="M707">
        <f t="shared" si="21"/>
        <v>0</v>
      </c>
      <c r="N707">
        <v>0.91480855467400002</v>
      </c>
      <c r="P707"/>
      <c r="Q707"/>
      <c r="R707"/>
      <c r="S707"/>
    </row>
    <row r="708" spans="1:19" x14ac:dyDescent="0.25">
      <c r="A708">
        <v>2242</v>
      </c>
      <c r="B708" t="s">
        <v>11759</v>
      </c>
      <c r="C708" t="s">
        <v>11760</v>
      </c>
      <c r="D708" t="s">
        <v>1604</v>
      </c>
      <c r="E708" t="s">
        <v>1604</v>
      </c>
      <c r="F708">
        <v>0.92</v>
      </c>
      <c r="G708" t="s">
        <v>1604</v>
      </c>
      <c r="H708">
        <v>0.51373157818399995</v>
      </c>
      <c r="I708" t="s">
        <v>1604</v>
      </c>
      <c r="J708">
        <v>0.98142121220599998</v>
      </c>
      <c r="K708" t="s">
        <v>1604</v>
      </c>
      <c r="L708">
        <f t="shared" si="20"/>
        <v>1</v>
      </c>
      <c r="M708">
        <f t="shared" si="21"/>
        <v>0</v>
      </c>
      <c r="N708">
        <v>0.80505093012999995</v>
      </c>
      <c r="P708"/>
      <c r="Q708"/>
      <c r="R708"/>
      <c r="S708"/>
    </row>
    <row r="709" spans="1:19" x14ac:dyDescent="0.25">
      <c r="A709">
        <v>5502</v>
      </c>
      <c r="B709" t="s">
        <v>14816</v>
      </c>
      <c r="C709" t="s">
        <v>14817</v>
      </c>
      <c r="D709" t="s">
        <v>21</v>
      </c>
      <c r="E709" t="s">
        <v>21</v>
      </c>
      <c r="F709">
        <v>0.98</v>
      </c>
      <c r="G709" t="s">
        <v>21</v>
      </c>
      <c r="H709">
        <v>0.85403446735900002</v>
      </c>
      <c r="I709" t="s">
        <v>21</v>
      </c>
      <c r="J709">
        <v>0.80218735611199998</v>
      </c>
      <c r="K709" t="s">
        <v>21</v>
      </c>
      <c r="L709">
        <f t="shared" si="20"/>
        <v>1</v>
      </c>
      <c r="M709">
        <f t="shared" si="21"/>
        <v>0</v>
      </c>
      <c r="N709">
        <v>0.87874060782399999</v>
      </c>
      <c r="P709"/>
      <c r="Q709"/>
      <c r="R709"/>
      <c r="S709"/>
    </row>
    <row r="710" spans="1:19" x14ac:dyDescent="0.25">
      <c r="A710">
        <v>1445</v>
      </c>
      <c r="B710" t="s">
        <v>12221</v>
      </c>
      <c r="C710" t="s">
        <v>12222</v>
      </c>
      <c r="D710" t="s">
        <v>10</v>
      </c>
      <c r="E710" t="s">
        <v>10</v>
      </c>
      <c r="F710">
        <v>0.84</v>
      </c>
      <c r="G710" t="s">
        <v>10</v>
      </c>
      <c r="H710">
        <v>0.33647648816300002</v>
      </c>
      <c r="I710" t="s">
        <v>21</v>
      </c>
      <c r="J710">
        <v>0.431448363098</v>
      </c>
      <c r="K710" t="s">
        <v>10</v>
      </c>
      <c r="L710">
        <f t="shared" si="20"/>
        <v>1</v>
      </c>
      <c r="M710">
        <f t="shared" si="21"/>
        <v>0</v>
      </c>
      <c r="N710">
        <v>0.39215882938800001</v>
      </c>
      <c r="P710"/>
      <c r="Q710"/>
      <c r="R710"/>
      <c r="S710"/>
    </row>
    <row r="711" spans="1:19" x14ac:dyDescent="0.25">
      <c r="A711">
        <v>3938</v>
      </c>
      <c r="B711" t="s">
        <v>11996</v>
      </c>
      <c r="C711" t="s">
        <v>11997</v>
      </c>
      <c r="D711" t="s">
        <v>42</v>
      </c>
      <c r="E711" t="s">
        <v>42</v>
      </c>
      <c r="F711">
        <v>0.9</v>
      </c>
      <c r="G711" t="s">
        <v>42</v>
      </c>
      <c r="H711">
        <v>0.94516128422800005</v>
      </c>
      <c r="I711" t="s">
        <v>42</v>
      </c>
      <c r="J711">
        <v>0.99999951879799998</v>
      </c>
      <c r="K711" t="s">
        <v>42</v>
      </c>
      <c r="L711">
        <f t="shared" si="20"/>
        <v>1</v>
      </c>
      <c r="M711">
        <f t="shared" si="21"/>
        <v>0</v>
      </c>
      <c r="N711">
        <v>0.94838693434200005</v>
      </c>
      <c r="P711"/>
      <c r="Q711"/>
      <c r="R711"/>
      <c r="S711"/>
    </row>
    <row r="712" spans="1:19" x14ac:dyDescent="0.25">
      <c r="A712">
        <v>974</v>
      </c>
      <c r="B712" t="s">
        <v>1536</v>
      </c>
      <c r="C712" t="s">
        <v>1537</v>
      </c>
      <c r="D712" t="s">
        <v>21</v>
      </c>
      <c r="E712" t="s">
        <v>21</v>
      </c>
      <c r="F712">
        <v>0.81</v>
      </c>
      <c r="G712" t="s">
        <v>21</v>
      </c>
      <c r="H712">
        <v>0.95376816855799995</v>
      </c>
      <c r="I712" t="s">
        <v>21</v>
      </c>
      <c r="J712">
        <v>0.99998774846299998</v>
      </c>
      <c r="K712" t="s">
        <v>21</v>
      </c>
      <c r="L712">
        <f t="shared" si="20"/>
        <v>1</v>
      </c>
      <c r="M712">
        <f t="shared" si="21"/>
        <v>0</v>
      </c>
      <c r="N712">
        <v>0.92125197234</v>
      </c>
      <c r="P712"/>
      <c r="Q712"/>
      <c r="R712"/>
      <c r="S712"/>
    </row>
    <row r="713" spans="1:19" x14ac:dyDescent="0.25">
      <c r="A713">
        <v>1491</v>
      </c>
      <c r="B713" t="s">
        <v>14136</v>
      </c>
      <c r="C713" t="s">
        <v>14137</v>
      </c>
      <c r="D713" t="s">
        <v>10</v>
      </c>
      <c r="E713" t="s">
        <v>10</v>
      </c>
      <c r="F713">
        <v>0.72</v>
      </c>
      <c r="G713" t="s">
        <v>10</v>
      </c>
      <c r="H713">
        <v>0.89517811979299999</v>
      </c>
      <c r="I713" t="s">
        <v>10</v>
      </c>
      <c r="J713">
        <v>0.99973890925999997</v>
      </c>
      <c r="K713" t="s">
        <v>10</v>
      </c>
      <c r="L713">
        <f t="shared" si="20"/>
        <v>1</v>
      </c>
      <c r="M713">
        <f t="shared" si="21"/>
        <v>0</v>
      </c>
      <c r="N713">
        <v>0.87163900968399999</v>
      </c>
      <c r="P713"/>
      <c r="Q713"/>
      <c r="R713"/>
      <c r="S713"/>
    </row>
    <row r="714" spans="1:19" x14ac:dyDescent="0.25">
      <c r="A714">
        <v>5592</v>
      </c>
      <c r="B714" t="s">
        <v>4081</v>
      </c>
      <c r="C714" t="s">
        <v>4082</v>
      </c>
      <c r="D714" t="s">
        <v>21</v>
      </c>
      <c r="E714" t="s">
        <v>21</v>
      </c>
      <c r="F714">
        <v>0.85</v>
      </c>
      <c r="G714" t="s">
        <v>21</v>
      </c>
      <c r="H714">
        <v>0.955056758718</v>
      </c>
      <c r="I714" t="s">
        <v>21</v>
      </c>
      <c r="J714">
        <v>0.99905631147499996</v>
      </c>
      <c r="K714" t="s">
        <v>21</v>
      </c>
      <c r="L714">
        <f t="shared" si="20"/>
        <v>1</v>
      </c>
      <c r="M714">
        <f t="shared" si="21"/>
        <v>0</v>
      </c>
      <c r="N714">
        <v>0.93470435673100005</v>
      </c>
      <c r="P714"/>
      <c r="Q714"/>
      <c r="R714"/>
      <c r="S714"/>
    </row>
    <row r="715" spans="1:19" x14ac:dyDescent="0.25">
      <c r="A715">
        <v>3880</v>
      </c>
      <c r="B715" t="s">
        <v>5875</v>
      </c>
      <c r="C715" t="s">
        <v>5876</v>
      </c>
      <c r="D715" t="s">
        <v>21</v>
      </c>
      <c r="E715" t="s">
        <v>21</v>
      </c>
      <c r="F715">
        <v>0.83</v>
      </c>
      <c r="G715" t="s">
        <v>21</v>
      </c>
      <c r="H715">
        <v>0.94565736868799999</v>
      </c>
      <c r="I715" t="s">
        <v>21</v>
      </c>
      <c r="J715">
        <v>0.99958134337100002</v>
      </c>
      <c r="K715" t="s">
        <v>21</v>
      </c>
      <c r="L715">
        <f t="shared" si="20"/>
        <v>1</v>
      </c>
      <c r="M715">
        <f t="shared" si="21"/>
        <v>0</v>
      </c>
      <c r="N715">
        <v>0.925079570686</v>
      </c>
      <c r="P715"/>
      <c r="Q715"/>
      <c r="R715"/>
      <c r="S715"/>
    </row>
    <row r="716" spans="1:19" x14ac:dyDescent="0.25">
      <c r="A716">
        <v>2177</v>
      </c>
      <c r="B716" t="s">
        <v>12732</v>
      </c>
      <c r="C716" t="s">
        <v>12733</v>
      </c>
      <c r="D716" t="s">
        <v>10</v>
      </c>
      <c r="E716" t="s">
        <v>116</v>
      </c>
      <c r="F716">
        <v>0.64</v>
      </c>
      <c r="G716" t="s">
        <v>10</v>
      </c>
      <c r="H716">
        <v>0.85617684727800003</v>
      </c>
      <c r="I716" t="s">
        <v>10</v>
      </c>
      <c r="J716">
        <v>0.98410015309800003</v>
      </c>
      <c r="K716" t="s">
        <v>10</v>
      </c>
      <c r="L716">
        <f t="shared" si="20"/>
        <v>1</v>
      </c>
      <c r="M716">
        <f t="shared" si="21"/>
        <v>0</v>
      </c>
      <c r="N716">
        <v>0.61342566679199995</v>
      </c>
      <c r="P716"/>
      <c r="Q716"/>
      <c r="R716"/>
      <c r="S716"/>
    </row>
    <row r="717" spans="1:19" x14ac:dyDescent="0.25">
      <c r="A717">
        <v>6183</v>
      </c>
      <c r="B717" t="s">
        <v>7675</v>
      </c>
      <c r="C717" t="s">
        <v>7676</v>
      </c>
      <c r="D717" t="s">
        <v>21</v>
      </c>
      <c r="E717" t="s">
        <v>21</v>
      </c>
      <c r="F717">
        <v>0.94</v>
      </c>
      <c r="G717" t="s">
        <v>21</v>
      </c>
      <c r="H717">
        <v>0.92263054211899997</v>
      </c>
      <c r="I717" t="s">
        <v>21</v>
      </c>
      <c r="J717">
        <v>0.99994911903499994</v>
      </c>
      <c r="K717" t="s">
        <v>21</v>
      </c>
      <c r="L717">
        <f t="shared" si="20"/>
        <v>1</v>
      </c>
      <c r="M717">
        <f t="shared" si="21"/>
        <v>0</v>
      </c>
      <c r="N717">
        <v>0.95419322038499998</v>
      </c>
      <c r="P717"/>
      <c r="Q717"/>
      <c r="R717"/>
      <c r="S717"/>
    </row>
    <row r="718" spans="1:19" x14ac:dyDescent="0.25">
      <c r="A718">
        <v>998</v>
      </c>
      <c r="B718" t="s">
        <v>13121</v>
      </c>
      <c r="C718" t="s">
        <v>2618</v>
      </c>
      <c r="D718" t="s">
        <v>21</v>
      </c>
      <c r="E718" t="s">
        <v>21</v>
      </c>
      <c r="F718">
        <v>0.92</v>
      </c>
      <c r="G718" t="s">
        <v>21</v>
      </c>
      <c r="H718">
        <v>0.90807004823299997</v>
      </c>
      <c r="I718" t="s">
        <v>21</v>
      </c>
      <c r="J718">
        <v>0.99969525792400005</v>
      </c>
      <c r="K718" t="s">
        <v>21</v>
      </c>
      <c r="L718">
        <f t="shared" si="20"/>
        <v>1</v>
      </c>
      <c r="M718">
        <f t="shared" si="21"/>
        <v>0</v>
      </c>
      <c r="N718">
        <v>0.94258843538600001</v>
      </c>
      <c r="P718"/>
      <c r="Q718"/>
      <c r="R718"/>
      <c r="S718"/>
    </row>
    <row r="719" spans="1:19" x14ac:dyDescent="0.25">
      <c r="A719">
        <v>5299</v>
      </c>
      <c r="B719" t="s">
        <v>5080</v>
      </c>
      <c r="C719" t="s">
        <v>5081</v>
      </c>
      <c r="D719" t="s">
        <v>52</v>
      </c>
      <c r="E719" t="s">
        <v>52</v>
      </c>
      <c r="F719">
        <v>0.92</v>
      </c>
      <c r="G719" t="s">
        <v>52</v>
      </c>
      <c r="H719">
        <v>0.89774642319499998</v>
      </c>
      <c r="I719" t="s">
        <v>52</v>
      </c>
      <c r="J719">
        <v>0.99996984027900004</v>
      </c>
      <c r="K719" t="s">
        <v>52</v>
      </c>
      <c r="L719">
        <f t="shared" si="20"/>
        <v>1</v>
      </c>
      <c r="M719">
        <f t="shared" si="21"/>
        <v>0</v>
      </c>
      <c r="N719">
        <v>0.93923875449200001</v>
      </c>
      <c r="P719"/>
      <c r="Q719"/>
      <c r="R719"/>
      <c r="S719"/>
    </row>
    <row r="720" spans="1:19" x14ac:dyDescent="0.25">
      <c r="A720">
        <v>1034</v>
      </c>
      <c r="B720" t="s">
        <v>5985</v>
      </c>
      <c r="C720" t="s">
        <v>5986</v>
      </c>
      <c r="D720" t="s">
        <v>21</v>
      </c>
      <c r="E720" t="s">
        <v>21</v>
      </c>
      <c r="F720">
        <v>0.74</v>
      </c>
      <c r="G720" t="s">
        <v>21</v>
      </c>
      <c r="H720">
        <v>0.97364000380299998</v>
      </c>
      <c r="I720" t="s">
        <v>21</v>
      </c>
      <c r="J720">
        <v>0.99999722312499995</v>
      </c>
      <c r="K720" t="s">
        <v>21</v>
      </c>
      <c r="L720">
        <f t="shared" si="20"/>
        <v>1</v>
      </c>
      <c r="M720">
        <f t="shared" si="21"/>
        <v>0</v>
      </c>
      <c r="N720">
        <v>0.90454574230899998</v>
      </c>
      <c r="P720"/>
      <c r="Q720"/>
      <c r="R720"/>
      <c r="S720"/>
    </row>
    <row r="721" spans="1:19" x14ac:dyDescent="0.25">
      <c r="A721">
        <v>4921</v>
      </c>
      <c r="B721" t="s">
        <v>4069</v>
      </c>
      <c r="C721" t="s">
        <v>4070</v>
      </c>
      <c r="D721" t="s">
        <v>10</v>
      </c>
      <c r="E721" t="s">
        <v>10</v>
      </c>
      <c r="F721">
        <v>0.71</v>
      </c>
      <c r="G721" t="s">
        <v>10</v>
      </c>
      <c r="H721">
        <v>0.84706971959499999</v>
      </c>
      <c r="I721" t="s">
        <v>10</v>
      </c>
      <c r="J721">
        <v>0.70310876962500002</v>
      </c>
      <c r="K721" t="s">
        <v>10</v>
      </c>
      <c r="L721">
        <f t="shared" si="20"/>
        <v>1</v>
      </c>
      <c r="M721">
        <f t="shared" si="21"/>
        <v>0</v>
      </c>
      <c r="N721">
        <v>0.75339282973999999</v>
      </c>
      <c r="P721"/>
      <c r="Q721"/>
      <c r="R721"/>
      <c r="S721"/>
    </row>
    <row r="722" spans="1:19" x14ac:dyDescent="0.25">
      <c r="A722">
        <v>4722</v>
      </c>
      <c r="B722" t="s">
        <v>6666</v>
      </c>
      <c r="C722" t="s">
        <v>6667</v>
      </c>
      <c r="D722" t="s">
        <v>52</v>
      </c>
      <c r="E722" t="s">
        <v>129</v>
      </c>
      <c r="F722">
        <v>0.71</v>
      </c>
      <c r="G722" t="s">
        <v>52</v>
      </c>
      <c r="H722">
        <v>0.73097896221299996</v>
      </c>
      <c r="I722" t="s">
        <v>52</v>
      </c>
      <c r="J722">
        <v>0.87939524263199997</v>
      </c>
      <c r="K722" t="s">
        <v>52</v>
      </c>
      <c r="L722">
        <f t="shared" si="20"/>
        <v>1</v>
      </c>
      <c r="M722">
        <f t="shared" si="21"/>
        <v>0</v>
      </c>
      <c r="N722">
        <v>0.53679140161500005</v>
      </c>
      <c r="P722"/>
      <c r="Q722"/>
      <c r="R722"/>
      <c r="S722"/>
    </row>
    <row r="723" spans="1:19" x14ac:dyDescent="0.25">
      <c r="A723">
        <v>926</v>
      </c>
      <c r="B723" t="s">
        <v>2337</v>
      </c>
      <c r="C723" t="s">
        <v>2338</v>
      </c>
      <c r="D723" t="s">
        <v>21</v>
      </c>
      <c r="E723" t="s">
        <v>21</v>
      </c>
      <c r="F723">
        <v>0.73</v>
      </c>
      <c r="G723" t="s">
        <v>21</v>
      </c>
      <c r="H723">
        <v>0.90305515175600004</v>
      </c>
      <c r="I723" t="s">
        <v>21</v>
      </c>
      <c r="J723">
        <v>0.99854807297500003</v>
      </c>
      <c r="K723" t="s">
        <v>21</v>
      </c>
      <c r="L723">
        <f t="shared" ref="L723:L786" si="22">IF(K723=D723, 1, 0)</f>
        <v>1</v>
      </c>
      <c r="M723">
        <f t="shared" ref="M723:M786" si="23">IF(K723=D723, 0, 1)</f>
        <v>0</v>
      </c>
      <c r="N723">
        <v>0.87720107490999999</v>
      </c>
      <c r="P723"/>
      <c r="Q723"/>
      <c r="R723"/>
      <c r="S723"/>
    </row>
    <row r="724" spans="1:19" x14ac:dyDescent="0.25">
      <c r="A724">
        <v>2156</v>
      </c>
      <c r="B724" t="s">
        <v>9762</v>
      </c>
      <c r="C724" t="s">
        <v>9763</v>
      </c>
      <c r="D724" t="s">
        <v>239</v>
      </c>
      <c r="E724" t="s">
        <v>239</v>
      </c>
      <c r="F724">
        <v>0.86</v>
      </c>
      <c r="G724" t="s">
        <v>10</v>
      </c>
      <c r="H724">
        <v>0.76599257850500002</v>
      </c>
      <c r="I724" t="s">
        <v>10</v>
      </c>
      <c r="J724">
        <v>0.99670163161600001</v>
      </c>
      <c r="K724" t="s">
        <v>10</v>
      </c>
      <c r="L724">
        <f t="shared" si="22"/>
        <v>0</v>
      </c>
      <c r="M724">
        <f t="shared" si="23"/>
        <v>1</v>
      </c>
      <c r="N724">
        <v>0.58756473670700005</v>
      </c>
      <c r="P724"/>
      <c r="Q724"/>
      <c r="R724"/>
      <c r="S724"/>
    </row>
    <row r="725" spans="1:19" x14ac:dyDescent="0.25">
      <c r="A725">
        <v>5974</v>
      </c>
      <c r="B725" t="s">
        <v>2713</v>
      </c>
      <c r="C725" t="s">
        <v>2714</v>
      </c>
      <c r="D725" t="s">
        <v>21</v>
      </c>
      <c r="E725" t="s">
        <v>21</v>
      </c>
      <c r="F725">
        <v>0.96</v>
      </c>
      <c r="G725" t="s">
        <v>21</v>
      </c>
      <c r="H725">
        <v>0.78004984912099995</v>
      </c>
      <c r="I725" t="s">
        <v>21</v>
      </c>
      <c r="J725">
        <v>0.963399098633</v>
      </c>
      <c r="K725" t="s">
        <v>21</v>
      </c>
      <c r="L725">
        <f t="shared" si="22"/>
        <v>1</v>
      </c>
      <c r="M725">
        <f t="shared" si="23"/>
        <v>0</v>
      </c>
      <c r="N725">
        <v>0.90114964925100005</v>
      </c>
      <c r="P725"/>
      <c r="Q725"/>
      <c r="R725"/>
      <c r="S725"/>
    </row>
    <row r="726" spans="1:19" x14ac:dyDescent="0.25">
      <c r="A726">
        <v>2656</v>
      </c>
      <c r="B726" t="s">
        <v>4560</v>
      </c>
      <c r="C726" t="s">
        <v>4561</v>
      </c>
      <c r="D726" t="s">
        <v>34</v>
      </c>
      <c r="E726" t="s">
        <v>257</v>
      </c>
      <c r="F726">
        <v>0.71</v>
      </c>
      <c r="G726" t="s">
        <v>34</v>
      </c>
      <c r="H726">
        <v>0.71019049172199999</v>
      </c>
      <c r="I726" t="s">
        <v>34</v>
      </c>
      <c r="J726">
        <v>0.98118494782099996</v>
      </c>
      <c r="K726" t="s">
        <v>34</v>
      </c>
      <c r="L726">
        <f t="shared" si="22"/>
        <v>1</v>
      </c>
      <c r="M726">
        <f t="shared" si="23"/>
        <v>0</v>
      </c>
      <c r="N726">
        <v>0.56379181318100002</v>
      </c>
      <c r="P726"/>
      <c r="Q726"/>
      <c r="R726"/>
      <c r="S726"/>
    </row>
    <row r="727" spans="1:19" x14ac:dyDescent="0.25">
      <c r="A727">
        <v>5376</v>
      </c>
      <c r="B727" t="s">
        <v>5545</v>
      </c>
      <c r="C727" t="s">
        <v>5546</v>
      </c>
      <c r="D727" t="s">
        <v>14</v>
      </c>
      <c r="E727" t="s">
        <v>14</v>
      </c>
      <c r="F727">
        <v>0.76</v>
      </c>
      <c r="G727" t="s">
        <v>14</v>
      </c>
      <c r="H727">
        <v>0.83997989437800002</v>
      </c>
      <c r="I727" t="s">
        <v>14</v>
      </c>
      <c r="J727">
        <v>0.99978040472999996</v>
      </c>
      <c r="K727" t="s">
        <v>14</v>
      </c>
      <c r="L727">
        <f t="shared" si="22"/>
        <v>1</v>
      </c>
      <c r="M727">
        <f t="shared" si="23"/>
        <v>0</v>
      </c>
      <c r="N727">
        <v>0.86658676636999998</v>
      </c>
      <c r="P727"/>
      <c r="Q727"/>
      <c r="R727"/>
      <c r="S727"/>
    </row>
    <row r="728" spans="1:19" x14ac:dyDescent="0.25">
      <c r="A728">
        <v>578</v>
      </c>
      <c r="B728" t="s">
        <v>13716</v>
      </c>
      <c r="C728" t="s">
        <v>13717</v>
      </c>
      <c r="D728" t="s">
        <v>52</v>
      </c>
      <c r="E728" t="s">
        <v>52</v>
      </c>
      <c r="F728">
        <v>0.96</v>
      </c>
      <c r="G728" t="s">
        <v>52</v>
      </c>
      <c r="H728">
        <v>0.90300967463899995</v>
      </c>
      <c r="I728" t="s">
        <v>52</v>
      </c>
      <c r="J728">
        <v>0.99753632722999996</v>
      </c>
      <c r="K728" t="s">
        <v>52</v>
      </c>
      <c r="L728">
        <f t="shared" si="22"/>
        <v>1</v>
      </c>
      <c r="M728">
        <f t="shared" si="23"/>
        <v>0</v>
      </c>
      <c r="N728">
        <v>0.95351533395599997</v>
      </c>
      <c r="P728"/>
      <c r="Q728"/>
      <c r="R728"/>
      <c r="S728"/>
    </row>
    <row r="729" spans="1:19" x14ac:dyDescent="0.25">
      <c r="A729">
        <v>2265</v>
      </c>
      <c r="B729" t="s">
        <v>9619</v>
      </c>
      <c r="C729" t="s">
        <v>9620</v>
      </c>
      <c r="D729" t="s">
        <v>34</v>
      </c>
      <c r="E729" t="s">
        <v>10</v>
      </c>
      <c r="F729">
        <v>0.69</v>
      </c>
      <c r="G729" t="s">
        <v>34</v>
      </c>
      <c r="H729">
        <v>0.381482174713</v>
      </c>
      <c r="I729" t="s">
        <v>34</v>
      </c>
      <c r="J729">
        <v>0.50188751476799998</v>
      </c>
      <c r="K729" t="s">
        <v>34</v>
      </c>
      <c r="L729">
        <f t="shared" si="22"/>
        <v>1</v>
      </c>
      <c r="M729">
        <f t="shared" si="23"/>
        <v>0</v>
      </c>
      <c r="N729">
        <v>0.29445656316000002</v>
      </c>
      <c r="P729"/>
      <c r="Q729"/>
      <c r="R729"/>
      <c r="S729"/>
    </row>
    <row r="730" spans="1:19" x14ac:dyDescent="0.25">
      <c r="A730">
        <v>1954</v>
      </c>
      <c r="B730" t="s">
        <v>6952</v>
      </c>
      <c r="C730" t="s">
        <v>6953</v>
      </c>
      <c r="D730" t="s">
        <v>14</v>
      </c>
      <c r="E730" t="s">
        <v>14</v>
      </c>
      <c r="F730">
        <v>0.79</v>
      </c>
      <c r="G730" t="s">
        <v>14</v>
      </c>
      <c r="H730">
        <v>0.70560420161199999</v>
      </c>
      <c r="I730" t="s">
        <v>14</v>
      </c>
      <c r="J730">
        <v>0.98164450545399995</v>
      </c>
      <c r="K730" t="s">
        <v>14</v>
      </c>
      <c r="L730">
        <f t="shared" si="22"/>
        <v>1</v>
      </c>
      <c r="M730">
        <f t="shared" si="23"/>
        <v>0</v>
      </c>
      <c r="N730">
        <v>0.82574956902200003</v>
      </c>
      <c r="P730"/>
      <c r="Q730"/>
      <c r="R730"/>
      <c r="S730"/>
    </row>
    <row r="731" spans="1:19" x14ac:dyDescent="0.25">
      <c r="A731">
        <v>6223</v>
      </c>
      <c r="B731" t="s">
        <v>5625</v>
      </c>
      <c r="C731" t="s">
        <v>5626</v>
      </c>
      <c r="D731" t="s">
        <v>10</v>
      </c>
      <c r="E731" t="s">
        <v>10</v>
      </c>
      <c r="F731">
        <v>0.92</v>
      </c>
      <c r="G731" t="s">
        <v>21</v>
      </c>
      <c r="H731">
        <v>0.456404046141</v>
      </c>
      <c r="I731" t="s">
        <v>21</v>
      </c>
      <c r="J731">
        <v>0.98790436770800005</v>
      </c>
      <c r="K731" t="s">
        <v>21</v>
      </c>
      <c r="L731">
        <f t="shared" si="22"/>
        <v>0</v>
      </c>
      <c r="M731">
        <f t="shared" si="23"/>
        <v>1</v>
      </c>
      <c r="N731">
        <v>0.48143613795000001</v>
      </c>
      <c r="P731"/>
      <c r="Q731"/>
      <c r="R731"/>
      <c r="S731"/>
    </row>
    <row r="732" spans="1:19" x14ac:dyDescent="0.25">
      <c r="A732">
        <v>6212</v>
      </c>
      <c r="B732" t="s">
        <v>3449</v>
      </c>
      <c r="C732" t="s">
        <v>3450</v>
      </c>
      <c r="D732" t="s">
        <v>617</v>
      </c>
      <c r="E732" t="s">
        <v>185</v>
      </c>
      <c r="F732">
        <v>0.78</v>
      </c>
      <c r="G732" t="s">
        <v>52</v>
      </c>
      <c r="H732">
        <v>0.47278436923799999</v>
      </c>
      <c r="I732" t="s">
        <v>52</v>
      </c>
      <c r="J732">
        <v>0.80132846836299998</v>
      </c>
      <c r="K732" t="s">
        <v>52</v>
      </c>
      <c r="L732">
        <f t="shared" si="22"/>
        <v>0</v>
      </c>
      <c r="M732">
        <f t="shared" si="23"/>
        <v>1</v>
      </c>
      <c r="N732">
        <v>0.42470427919999998</v>
      </c>
      <c r="P732"/>
      <c r="Q732"/>
      <c r="R732"/>
      <c r="S732"/>
    </row>
    <row r="733" spans="1:19" x14ac:dyDescent="0.25">
      <c r="A733">
        <v>5909</v>
      </c>
      <c r="B733" t="s">
        <v>8933</v>
      </c>
      <c r="C733" t="s">
        <v>8934</v>
      </c>
      <c r="D733" t="s">
        <v>91</v>
      </c>
      <c r="E733" t="s">
        <v>91</v>
      </c>
      <c r="F733">
        <v>0.92</v>
      </c>
      <c r="G733" t="s">
        <v>91</v>
      </c>
      <c r="H733">
        <v>0.79019218451499995</v>
      </c>
      <c r="I733" t="s">
        <v>91</v>
      </c>
      <c r="J733">
        <v>0.99196059625400002</v>
      </c>
      <c r="K733" t="s">
        <v>91</v>
      </c>
      <c r="L733">
        <f t="shared" si="22"/>
        <v>1</v>
      </c>
      <c r="M733">
        <f t="shared" si="23"/>
        <v>0</v>
      </c>
      <c r="N733">
        <v>0.90071759358900005</v>
      </c>
      <c r="P733"/>
      <c r="Q733"/>
      <c r="R733"/>
      <c r="S733"/>
    </row>
    <row r="734" spans="1:19" x14ac:dyDescent="0.25">
      <c r="A734">
        <v>6025</v>
      </c>
      <c r="B734" t="s">
        <v>14545</v>
      </c>
      <c r="C734" t="s">
        <v>14546</v>
      </c>
      <c r="D734" t="s">
        <v>52</v>
      </c>
      <c r="E734" t="s">
        <v>52</v>
      </c>
      <c r="F734">
        <v>0.81</v>
      </c>
      <c r="G734" t="s">
        <v>52</v>
      </c>
      <c r="H734">
        <v>0.751425004663</v>
      </c>
      <c r="I734" t="s">
        <v>52</v>
      </c>
      <c r="J734">
        <v>0.71888160364099996</v>
      </c>
      <c r="K734" t="s">
        <v>52</v>
      </c>
      <c r="L734">
        <f t="shared" si="22"/>
        <v>1</v>
      </c>
      <c r="M734">
        <f t="shared" si="23"/>
        <v>0</v>
      </c>
      <c r="N734">
        <v>0.760102202768</v>
      </c>
      <c r="P734"/>
      <c r="Q734"/>
      <c r="R734"/>
      <c r="S734"/>
    </row>
    <row r="735" spans="1:19" x14ac:dyDescent="0.25">
      <c r="A735">
        <v>5058</v>
      </c>
      <c r="B735" t="s">
        <v>10371</v>
      </c>
      <c r="C735" t="s">
        <v>10372</v>
      </c>
      <c r="D735" t="s">
        <v>10</v>
      </c>
      <c r="E735" t="s">
        <v>10</v>
      </c>
      <c r="F735">
        <v>0.8</v>
      </c>
      <c r="G735" t="s">
        <v>10</v>
      </c>
      <c r="H735">
        <v>0.92613183872299998</v>
      </c>
      <c r="I735" t="s">
        <v>10</v>
      </c>
      <c r="J735">
        <v>0.999828094896</v>
      </c>
      <c r="K735" t="s">
        <v>10</v>
      </c>
      <c r="L735">
        <f t="shared" si="22"/>
        <v>1</v>
      </c>
      <c r="M735">
        <f t="shared" si="23"/>
        <v>0</v>
      </c>
      <c r="N735">
        <v>0.90865331120600001</v>
      </c>
      <c r="P735"/>
      <c r="Q735"/>
      <c r="R735"/>
      <c r="S735"/>
    </row>
    <row r="736" spans="1:19" x14ac:dyDescent="0.25">
      <c r="A736">
        <v>3792</v>
      </c>
      <c r="B736" t="s">
        <v>13408</v>
      </c>
      <c r="C736" t="s">
        <v>13409</v>
      </c>
      <c r="D736" t="s">
        <v>52</v>
      </c>
      <c r="E736" t="s">
        <v>52</v>
      </c>
      <c r="F736">
        <v>0.85</v>
      </c>
      <c r="G736" t="s">
        <v>52</v>
      </c>
      <c r="H736">
        <v>0.975089563509</v>
      </c>
      <c r="I736" t="s">
        <v>52</v>
      </c>
      <c r="J736">
        <v>0.99998549912800005</v>
      </c>
      <c r="K736" t="s">
        <v>52</v>
      </c>
      <c r="L736">
        <f t="shared" si="22"/>
        <v>1</v>
      </c>
      <c r="M736">
        <f t="shared" si="23"/>
        <v>0</v>
      </c>
      <c r="N736">
        <v>0.94169168754599997</v>
      </c>
      <c r="P736"/>
      <c r="Q736"/>
      <c r="R736"/>
      <c r="S736"/>
    </row>
    <row r="737" spans="1:19" x14ac:dyDescent="0.25">
      <c r="A737">
        <v>3901</v>
      </c>
      <c r="B737" t="s">
        <v>9203</v>
      </c>
      <c r="C737" t="s">
        <v>9204</v>
      </c>
      <c r="D737" t="s">
        <v>42</v>
      </c>
      <c r="E737" t="s">
        <v>42</v>
      </c>
      <c r="F737">
        <v>0.72</v>
      </c>
      <c r="G737" t="s">
        <v>42</v>
      </c>
      <c r="H737">
        <v>0.61658029458300001</v>
      </c>
      <c r="I737" t="s">
        <v>42</v>
      </c>
      <c r="J737">
        <v>0.99748038080300006</v>
      </c>
      <c r="K737" t="s">
        <v>42</v>
      </c>
      <c r="L737">
        <f t="shared" si="22"/>
        <v>1</v>
      </c>
      <c r="M737">
        <f t="shared" si="23"/>
        <v>0</v>
      </c>
      <c r="N737">
        <v>0.77802022512900004</v>
      </c>
      <c r="P737"/>
      <c r="Q737"/>
      <c r="R737"/>
      <c r="S737"/>
    </row>
    <row r="738" spans="1:19" x14ac:dyDescent="0.25">
      <c r="A738">
        <v>415</v>
      </c>
      <c r="B738" t="s">
        <v>10443</v>
      </c>
      <c r="C738" t="s">
        <v>10444</v>
      </c>
      <c r="D738" t="s">
        <v>446</v>
      </c>
      <c r="E738" t="s">
        <v>91</v>
      </c>
      <c r="F738">
        <v>0.73</v>
      </c>
      <c r="G738" t="s">
        <v>446</v>
      </c>
      <c r="H738">
        <v>0.91785952200999998</v>
      </c>
      <c r="I738" t="s">
        <v>446</v>
      </c>
      <c r="J738">
        <v>0.99994539683100003</v>
      </c>
      <c r="K738" t="s">
        <v>446</v>
      </c>
      <c r="L738">
        <f t="shared" si="22"/>
        <v>1</v>
      </c>
      <c r="M738">
        <f t="shared" si="23"/>
        <v>0</v>
      </c>
      <c r="N738">
        <v>0.63926830628099995</v>
      </c>
      <c r="P738"/>
      <c r="Q738"/>
      <c r="R738"/>
      <c r="S738"/>
    </row>
    <row r="739" spans="1:19" x14ac:dyDescent="0.25">
      <c r="A739">
        <v>2056</v>
      </c>
      <c r="B739" t="s">
        <v>14288</v>
      </c>
      <c r="C739" t="s">
        <v>14289</v>
      </c>
      <c r="D739" t="s">
        <v>129</v>
      </c>
      <c r="E739" t="s">
        <v>129</v>
      </c>
      <c r="F739">
        <v>0.98</v>
      </c>
      <c r="G739" t="s">
        <v>129</v>
      </c>
      <c r="H739">
        <v>0.85310539090500004</v>
      </c>
      <c r="I739" t="s">
        <v>129</v>
      </c>
      <c r="J739">
        <v>0.97993199086500005</v>
      </c>
      <c r="K739" t="s">
        <v>129</v>
      </c>
      <c r="L739">
        <f t="shared" si="22"/>
        <v>1</v>
      </c>
      <c r="M739">
        <f t="shared" si="23"/>
        <v>0</v>
      </c>
      <c r="N739">
        <v>0.93767912725699998</v>
      </c>
      <c r="P739"/>
      <c r="Q739"/>
      <c r="R739"/>
      <c r="S739"/>
    </row>
    <row r="740" spans="1:19" x14ac:dyDescent="0.25">
      <c r="A740">
        <v>6185</v>
      </c>
      <c r="B740" t="s">
        <v>14308</v>
      </c>
      <c r="C740" t="s">
        <v>14309</v>
      </c>
      <c r="D740" t="s">
        <v>52</v>
      </c>
      <c r="E740" t="s">
        <v>239</v>
      </c>
      <c r="F740">
        <v>0.74</v>
      </c>
      <c r="G740" t="s">
        <v>52</v>
      </c>
      <c r="H740">
        <v>0.93687030334700006</v>
      </c>
      <c r="I740" t="s">
        <v>52</v>
      </c>
      <c r="J740">
        <v>0.99997748891899996</v>
      </c>
      <c r="K740" t="s">
        <v>52</v>
      </c>
      <c r="L740">
        <f t="shared" si="22"/>
        <v>1</v>
      </c>
      <c r="M740">
        <f t="shared" si="23"/>
        <v>0</v>
      </c>
      <c r="N740">
        <v>0.64561593075500001</v>
      </c>
      <c r="P740"/>
      <c r="Q740"/>
      <c r="R740"/>
      <c r="S740"/>
    </row>
    <row r="741" spans="1:19" x14ac:dyDescent="0.25">
      <c r="A741">
        <v>2297</v>
      </c>
      <c r="B741" t="s">
        <v>9147</v>
      </c>
      <c r="C741" t="s">
        <v>9148</v>
      </c>
      <c r="D741" t="s">
        <v>21</v>
      </c>
      <c r="E741" t="s">
        <v>257</v>
      </c>
      <c r="F741">
        <v>0.67</v>
      </c>
      <c r="G741" t="s">
        <v>10</v>
      </c>
      <c r="H741">
        <v>0.84819639682199999</v>
      </c>
      <c r="I741" t="s">
        <v>10</v>
      </c>
      <c r="J741">
        <v>0.96323826905099996</v>
      </c>
      <c r="K741" t="s">
        <v>10</v>
      </c>
      <c r="L741">
        <f t="shared" si="22"/>
        <v>0</v>
      </c>
      <c r="M741">
        <f t="shared" si="23"/>
        <v>1</v>
      </c>
      <c r="N741">
        <v>0.60381155529099995</v>
      </c>
      <c r="P741"/>
      <c r="Q741"/>
      <c r="R741"/>
      <c r="S741"/>
    </row>
    <row r="742" spans="1:19" x14ac:dyDescent="0.25">
      <c r="A742">
        <v>5820</v>
      </c>
      <c r="B742" t="s">
        <v>4829</v>
      </c>
      <c r="C742" t="s">
        <v>4830</v>
      </c>
      <c r="D742" t="s">
        <v>21</v>
      </c>
      <c r="E742" t="s">
        <v>52</v>
      </c>
      <c r="F742">
        <v>0.77</v>
      </c>
      <c r="G742" t="s">
        <v>21</v>
      </c>
      <c r="H742">
        <v>0.69825326262800003</v>
      </c>
      <c r="I742" t="s">
        <v>21</v>
      </c>
      <c r="J742">
        <v>0.99889184417499999</v>
      </c>
      <c r="K742" t="s">
        <v>21</v>
      </c>
      <c r="L742">
        <f t="shared" si="22"/>
        <v>1</v>
      </c>
      <c r="M742">
        <f t="shared" si="23"/>
        <v>0</v>
      </c>
      <c r="N742">
        <v>0.565715035601</v>
      </c>
      <c r="P742"/>
      <c r="Q742"/>
      <c r="R742"/>
      <c r="S742"/>
    </row>
    <row r="743" spans="1:19" x14ac:dyDescent="0.25">
      <c r="A743">
        <v>1960</v>
      </c>
      <c r="B743" t="s">
        <v>11004</v>
      </c>
      <c r="C743" t="s">
        <v>11005</v>
      </c>
      <c r="D743" t="s">
        <v>14</v>
      </c>
      <c r="E743" t="s">
        <v>14</v>
      </c>
      <c r="F743">
        <v>0.9</v>
      </c>
      <c r="G743" t="s">
        <v>239</v>
      </c>
      <c r="H743">
        <v>0.589554254078</v>
      </c>
      <c r="I743" t="s">
        <v>14</v>
      </c>
      <c r="J743">
        <v>0.518000438058</v>
      </c>
      <c r="K743" t="s">
        <v>14</v>
      </c>
      <c r="L743">
        <f t="shared" si="22"/>
        <v>1</v>
      </c>
      <c r="M743">
        <f t="shared" si="23"/>
        <v>0</v>
      </c>
      <c r="N743">
        <v>0.47266681268600003</v>
      </c>
      <c r="P743"/>
      <c r="Q743"/>
      <c r="R743"/>
      <c r="S743"/>
    </row>
    <row r="744" spans="1:19" x14ac:dyDescent="0.25">
      <c r="A744">
        <v>4681</v>
      </c>
      <c r="B744" t="s">
        <v>10454</v>
      </c>
      <c r="C744" t="s">
        <v>10455</v>
      </c>
      <c r="D744" t="s">
        <v>10</v>
      </c>
      <c r="E744" t="s">
        <v>14</v>
      </c>
      <c r="F744">
        <v>0.73</v>
      </c>
      <c r="G744" t="s">
        <v>10</v>
      </c>
      <c r="H744">
        <v>0.76396588975799995</v>
      </c>
      <c r="I744" t="s">
        <v>10</v>
      </c>
      <c r="J744">
        <v>0.95420851022999997</v>
      </c>
      <c r="K744" t="s">
        <v>10</v>
      </c>
      <c r="L744">
        <f t="shared" si="22"/>
        <v>1</v>
      </c>
      <c r="M744">
        <f t="shared" si="23"/>
        <v>0</v>
      </c>
      <c r="N744">
        <v>0.57272479999600001</v>
      </c>
      <c r="P744"/>
      <c r="Q744"/>
      <c r="R744"/>
      <c r="S744"/>
    </row>
    <row r="745" spans="1:19" x14ac:dyDescent="0.25">
      <c r="A745">
        <v>3773</v>
      </c>
      <c r="B745" t="s">
        <v>19</v>
      </c>
      <c r="C745" t="s">
        <v>20</v>
      </c>
      <c r="D745" t="s">
        <v>21</v>
      </c>
      <c r="E745" t="s">
        <v>21</v>
      </c>
      <c r="F745">
        <v>0.96</v>
      </c>
      <c r="G745" t="s">
        <v>21</v>
      </c>
      <c r="H745">
        <v>0.95891800018600004</v>
      </c>
      <c r="I745" t="s">
        <v>21</v>
      </c>
      <c r="J745">
        <v>0.99997059949400002</v>
      </c>
      <c r="K745" t="s">
        <v>21</v>
      </c>
      <c r="L745">
        <f t="shared" si="22"/>
        <v>1</v>
      </c>
      <c r="M745">
        <f t="shared" si="23"/>
        <v>0</v>
      </c>
      <c r="N745">
        <v>0.97296286655999997</v>
      </c>
      <c r="P745"/>
      <c r="Q745"/>
      <c r="R745"/>
      <c r="S745"/>
    </row>
    <row r="746" spans="1:19" x14ac:dyDescent="0.25">
      <c r="A746">
        <v>5647</v>
      </c>
      <c r="B746" t="s">
        <v>7537</v>
      </c>
      <c r="C746" t="s">
        <v>7538</v>
      </c>
      <c r="D746" t="s">
        <v>21</v>
      </c>
      <c r="E746" t="s">
        <v>21</v>
      </c>
      <c r="F746">
        <v>0.98</v>
      </c>
      <c r="G746" t="s">
        <v>21</v>
      </c>
      <c r="H746">
        <v>0.95871915390700002</v>
      </c>
      <c r="I746" t="s">
        <v>21</v>
      </c>
      <c r="J746">
        <v>0.99943941475300002</v>
      </c>
      <c r="K746" t="s">
        <v>21</v>
      </c>
      <c r="L746">
        <f t="shared" si="22"/>
        <v>1</v>
      </c>
      <c r="M746">
        <f t="shared" si="23"/>
        <v>0</v>
      </c>
      <c r="N746">
        <v>0.97938618955300005</v>
      </c>
      <c r="P746"/>
      <c r="Q746"/>
      <c r="R746"/>
      <c r="S746"/>
    </row>
    <row r="747" spans="1:19" x14ac:dyDescent="0.25">
      <c r="A747">
        <v>2002</v>
      </c>
      <c r="B747" t="s">
        <v>12135</v>
      </c>
      <c r="C747" t="s">
        <v>12136</v>
      </c>
      <c r="D747" t="s">
        <v>21</v>
      </c>
      <c r="E747" t="s">
        <v>21</v>
      </c>
      <c r="F747">
        <v>1</v>
      </c>
      <c r="G747" t="s">
        <v>21</v>
      </c>
      <c r="H747">
        <v>0.93748084868299997</v>
      </c>
      <c r="I747" t="s">
        <v>21</v>
      </c>
      <c r="J747">
        <v>0.99989005055400004</v>
      </c>
      <c r="K747" t="s">
        <v>21</v>
      </c>
      <c r="L747">
        <f t="shared" si="22"/>
        <v>1</v>
      </c>
      <c r="M747">
        <f t="shared" si="23"/>
        <v>0</v>
      </c>
      <c r="N747">
        <v>0.97912363307899997</v>
      </c>
      <c r="P747"/>
      <c r="Q747"/>
      <c r="R747"/>
      <c r="S747"/>
    </row>
    <row r="748" spans="1:19" x14ac:dyDescent="0.25">
      <c r="A748">
        <v>5940</v>
      </c>
      <c r="B748" t="s">
        <v>12148</v>
      </c>
      <c r="C748" t="s">
        <v>1002</v>
      </c>
      <c r="D748" t="s">
        <v>10</v>
      </c>
      <c r="E748" t="s">
        <v>10</v>
      </c>
      <c r="F748">
        <v>0.8</v>
      </c>
      <c r="G748" t="s">
        <v>10</v>
      </c>
      <c r="H748">
        <v>0.80439543434399996</v>
      </c>
      <c r="I748" t="s">
        <v>10</v>
      </c>
      <c r="J748">
        <v>0.99783138382699998</v>
      </c>
      <c r="K748" t="s">
        <v>10</v>
      </c>
      <c r="L748">
        <f t="shared" si="22"/>
        <v>1</v>
      </c>
      <c r="M748">
        <f t="shared" si="23"/>
        <v>0</v>
      </c>
      <c r="N748">
        <v>0.86740893938999997</v>
      </c>
      <c r="P748"/>
      <c r="Q748"/>
      <c r="R748"/>
      <c r="S748"/>
    </row>
    <row r="749" spans="1:19" x14ac:dyDescent="0.25">
      <c r="A749">
        <v>1331</v>
      </c>
      <c r="B749" t="s">
        <v>13322</v>
      </c>
      <c r="C749" t="s">
        <v>13323</v>
      </c>
      <c r="D749" t="s">
        <v>10</v>
      </c>
      <c r="E749" t="s">
        <v>10</v>
      </c>
      <c r="F749">
        <v>0.76</v>
      </c>
      <c r="G749" t="s">
        <v>10</v>
      </c>
      <c r="H749">
        <v>0.84216604632199998</v>
      </c>
      <c r="I749" t="s">
        <v>10</v>
      </c>
      <c r="J749">
        <v>0.99969944870100003</v>
      </c>
      <c r="K749" t="s">
        <v>10</v>
      </c>
      <c r="L749">
        <f t="shared" si="22"/>
        <v>1</v>
      </c>
      <c r="M749">
        <f t="shared" si="23"/>
        <v>0</v>
      </c>
      <c r="N749">
        <v>0.86728849834099997</v>
      </c>
      <c r="P749"/>
      <c r="Q749"/>
      <c r="R749"/>
      <c r="S749"/>
    </row>
    <row r="750" spans="1:19" x14ac:dyDescent="0.25">
      <c r="A750">
        <v>3252</v>
      </c>
      <c r="B750" t="s">
        <v>9870</v>
      </c>
      <c r="C750" t="s">
        <v>9871</v>
      </c>
      <c r="D750" t="s">
        <v>617</v>
      </c>
      <c r="E750" t="s">
        <v>129</v>
      </c>
      <c r="F750">
        <v>0.69</v>
      </c>
      <c r="G750" t="s">
        <v>14</v>
      </c>
      <c r="H750">
        <v>0.41780504385400002</v>
      </c>
      <c r="I750" t="s">
        <v>42</v>
      </c>
      <c r="J750">
        <v>0.33499234302300002</v>
      </c>
      <c r="K750" t="s">
        <v>129</v>
      </c>
      <c r="L750">
        <f t="shared" si="22"/>
        <v>0</v>
      </c>
      <c r="M750">
        <f t="shared" si="23"/>
        <v>1</v>
      </c>
      <c r="N750">
        <v>0.23</v>
      </c>
      <c r="P750"/>
      <c r="Q750"/>
      <c r="R750"/>
      <c r="S750"/>
    </row>
    <row r="751" spans="1:19" x14ac:dyDescent="0.25">
      <c r="A751">
        <v>3725</v>
      </c>
      <c r="B751" t="s">
        <v>4017</v>
      </c>
      <c r="C751" t="s">
        <v>4018</v>
      </c>
      <c r="D751" t="s">
        <v>21</v>
      </c>
      <c r="E751" t="s">
        <v>21</v>
      </c>
      <c r="F751">
        <v>0.96</v>
      </c>
      <c r="G751" t="s">
        <v>21</v>
      </c>
      <c r="H751">
        <v>0.96864247170999995</v>
      </c>
      <c r="I751" t="s">
        <v>21</v>
      </c>
      <c r="J751">
        <v>0.99999115868900001</v>
      </c>
      <c r="K751" t="s">
        <v>21</v>
      </c>
      <c r="L751">
        <f t="shared" si="22"/>
        <v>1</v>
      </c>
      <c r="M751">
        <f t="shared" si="23"/>
        <v>0</v>
      </c>
      <c r="N751">
        <v>0.97621121013300005</v>
      </c>
      <c r="P751"/>
      <c r="Q751"/>
      <c r="R751"/>
      <c r="S751"/>
    </row>
    <row r="752" spans="1:19" x14ac:dyDescent="0.25">
      <c r="A752">
        <v>1923</v>
      </c>
      <c r="B752" t="s">
        <v>10031</v>
      </c>
      <c r="C752" t="s">
        <v>10032</v>
      </c>
      <c r="D752" t="s">
        <v>21</v>
      </c>
      <c r="E752" t="s">
        <v>21</v>
      </c>
      <c r="F752">
        <v>0.81</v>
      </c>
      <c r="G752" t="s">
        <v>21</v>
      </c>
      <c r="H752">
        <v>0.93437971981500001</v>
      </c>
      <c r="I752" t="s">
        <v>21</v>
      </c>
      <c r="J752">
        <v>0.99992310083199998</v>
      </c>
      <c r="K752" t="s">
        <v>21</v>
      </c>
      <c r="L752">
        <f t="shared" si="22"/>
        <v>1</v>
      </c>
      <c r="M752">
        <f t="shared" si="23"/>
        <v>0</v>
      </c>
      <c r="N752">
        <v>0.91476760688199998</v>
      </c>
      <c r="P752"/>
      <c r="Q752"/>
      <c r="R752"/>
      <c r="S752"/>
    </row>
    <row r="753" spans="1:19" x14ac:dyDescent="0.25">
      <c r="A753">
        <v>2705</v>
      </c>
      <c r="B753" t="s">
        <v>5505</v>
      </c>
      <c r="C753" t="s">
        <v>5506</v>
      </c>
      <c r="D753" t="s">
        <v>34</v>
      </c>
      <c r="E753" t="s">
        <v>34</v>
      </c>
      <c r="F753">
        <v>0.8</v>
      </c>
      <c r="G753" t="s">
        <v>34</v>
      </c>
      <c r="H753">
        <v>0.80842106524799995</v>
      </c>
      <c r="I753" t="s">
        <v>34</v>
      </c>
      <c r="J753">
        <v>0.99938638698899995</v>
      </c>
      <c r="K753" t="s">
        <v>34</v>
      </c>
      <c r="L753">
        <f t="shared" si="22"/>
        <v>1</v>
      </c>
      <c r="M753">
        <f t="shared" si="23"/>
        <v>0</v>
      </c>
      <c r="N753">
        <v>0.86926915074599997</v>
      </c>
      <c r="P753"/>
      <c r="Q753"/>
      <c r="R753"/>
      <c r="S753"/>
    </row>
    <row r="754" spans="1:19" x14ac:dyDescent="0.25">
      <c r="A754">
        <v>4</v>
      </c>
      <c r="B754" t="s">
        <v>11716</v>
      </c>
      <c r="C754" t="s">
        <v>11717</v>
      </c>
      <c r="D754" t="s">
        <v>68</v>
      </c>
      <c r="E754" t="s">
        <v>68</v>
      </c>
      <c r="F754">
        <v>0.97</v>
      </c>
      <c r="G754" t="s">
        <v>68</v>
      </c>
      <c r="H754">
        <v>0.68672035094700001</v>
      </c>
      <c r="I754" t="s">
        <v>68</v>
      </c>
      <c r="J754">
        <v>0.93584966870499997</v>
      </c>
      <c r="K754" t="s">
        <v>68</v>
      </c>
      <c r="L754">
        <f t="shared" si="22"/>
        <v>1</v>
      </c>
      <c r="M754">
        <f t="shared" si="23"/>
        <v>0</v>
      </c>
      <c r="N754">
        <v>0.86419000655099998</v>
      </c>
      <c r="P754"/>
      <c r="Q754"/>
      <c r="R754"/>
      <c r="S754"/>
    </row>
    <row r="755" spans="1:19" x14ac:dyDescent="0.25">
      <c r="A755">
        <v>297</v>
      </c>
      <c r="B755" t="s">
        <v>13272</v>
      </c>
      <c r="C755" t="s">
        <v>13273</v>
      </c>
      <c r="D755" t="s">
        <v>129</v>
      </c>
      <c r="E755" t="s">
        <v>129</v>
      </c>
      <c r="F755">
        <v>0.9</v>
      </c>
      <c r="G755" t="s">
        <v>129</v>
      </c>
      <c r="H755">
        <v>0.84048338236300002</v>
      </c>
      <c r="I755" t="s">
        <v>129</v>
      </c>
      <c r="J755">
        <v>0.99582158972900003</v>
      </c>
      <c r="K755" t="s">
        <v>129</v>
      </c>
      <c r="L755">
        <f t="shared" si="22"/>
        <v>1</v>
      </c>
      <c r="M755">
        <f t="shared" si="23"/>
        <v>0</v>
      </c>
      <c r="N755">
        <v>0.91210165736399995</v>
      </c>
      <c r="P755"/>
      <c r="Q755"/>
      <c r="R755"/>
      <c r="S755"/>
    </row>
    <row r="756" spans="1:19" x14ac:dyDescent="0.25">
      <c r="A756">
        <v>5412</v>
      </c>
      <c r="B756" t="s">
        <v>13435</v>
      </c>
      <c r="C756" t="s">
        <v>13436</v>
      </c>
      <c r="D756" t="s">
        <v>52</v>
      </c>
      <c r="E756" t="s">
        <v>52</v>
      </c>
      <c r="F756">
        <v>0.9</v>
      </c>
      <c r="G756" t="s">
        <v>52</v>
      </c>
      <c r="H756">
        <v>0.91007729499199996</v>
      </c>
      <c r="I756" t="s">
        <v>52</v>
      </c>
      <c r="J756">
        <v>0.99997225175799997</v>
      </c>
      <c r="K756" t="s">
        <v>52</v>
      </c>
      <c r="L756">
        <f t="shared" si="22"/>
        <v>1</v>
      </c>
      <c r="M756">
        <f t="shared" si="23"/>
        <v>0</v>
      </c>
      <c r="N756">
        <v>0.93668318225000002</v>
      </c>
      <c r="P756"/>
      <c r="Q756"/>
      <c r="R756"/>
      <c r="S756"/>
    </row>
    <row r="757" spans="1:19" x14ac:dyDescent="0.25">
      <c r="A757">
        <v>5255</v>
      </c>
      <c r="B757" t="s">
        <v>8201</v>
      </c>
      <c r="C757" t="s">
        <v>7362</v>
      </c>
      <c r="D757" t="s">
        <v>52</v>
      </c>
      <c r="E757" t="s">
        <v>52</v>
      </c>
      <c r="F757">
        <v>0.93</v>
      </c>
      <c r="G757" t="s">
        <v>52</v>
      </c>
      <c r="H757">
        <v>0.93174881784399999</v>
      </c>
      <c r="I757" t="s">
        <v>52</v>
      </c>
      <c r="J757">
        <v>0.99999792255700004</v>
      </c>
      <c r="K757" t="s">
        <v>52</v>
      </c>
      <c r="L757">
        <f t="shared" si="22"/>
        <v>1</v>
      </c>
      <c r="M757">
        <f t="shared" si="23"/>
        <v>0</v>
      </c>
      <c r="N757">
        <v>0.95391558013400002</v>
      </c>
      <c r="P757"/>
      <c r="Q757"/>
      <c r="R757"/>
      <c r="S757"/>
    </row>
    <row r="758" spans="1:19" x14ac:dyDescent="0.25">
      <c r="A758">
        <v>2792</v>
      </c>
      <c r="B758" t="s">
        <v>13143</v>
      </c>
      <c r="C758" t="s">
        <v>10202</v>
      </c>
      <c r="D758" t="s">
        <v>21</v>
      </c>
      <c r="E758" t="s">
        <v>14</v>
      </c>
      <c r="F758">
        <v>0.69</v>
      </c>
      <c r="G758" t="s">
        <v>21</v>
      </c>
      <c r="H758">
        <v>0.84161952444699994</v>
      </c>
      <c r="I758" t="s">
        <v>21</v>
      </c>
      <c r="J758">
        <v>0.98213252349400004</v>
      </c>
      <c r="K758" t="s">
        <v>21</v>
      </c>
      <c r="L758">
        <f t="shared" si="22"/>
        <v>1</v>
      </c>
      <c r="M758">
        <f t="shared" si="23"/>
        <v>0</v>
      </c>
      <c r="N758">
        <v>0.60791734931399999</v>
      </c>
      <c r="P758"/>
      <c r="Q758"/>
      <c r="R758"/>
      <c r="S758"/>
    </row>
    <row r="759" spans="1:19" x14ac:dyDescent="0.25">
      <c r="A759">
        <v>2341</v>
      </c>
      <c r="B759" t="s">
        <v>6959</v>
      </c>
      <c r="C759" t="s">
        <v>6960</v>
      </c>
      <c r="D759" t="s">
        <v>14</v>
      </c>
      <c r="E759" t="s">
        <v>14</v>
      </c>
      <c r="F759">
        <v>0.91</v>
      </c>
      <c r="G759" t="s">
        <v>14</v>
      </c>
      <c r="H759">
        <v>0.84272117527900003</v>
      </c>
      <c r="I759" t="s">
        <v>14</v>
      </c>
      <c r="J759">
        <v>0.99992806221999997</v>
      </c>
      <c r="K759" t="s">
        <v>14</v>
      </c>
      <c r="L759">
        <f t="shared" si="22"/>
        <v>1</v>
      </c>
      <c r="M759">
        <f t="shared" si="23"/>
        <v>0</v>
      </c>
      <c r="N759">
        <v>0.91754974583299997</v>
      </c>
      <c r="P759"/>
      <c r="Q759"/>
      <c r="R759"/>
      <c r="S759"/>
    </row>
    <row r="760" spans="1:19" x14ac:dyDescent="0.25">
      <c r="A760">
        <v>492</v>
      </c>
      <c r="B760" t="s">
        <v>12161</v>
      </c>
      <c r="C760" t="s">
        <v>12162</v>
      </c>
      <c r="D760" t="s">
        <v>446</v>
      </c>
      <c r="E760" t="s">
        <v>446</v>
      </c>
      <c r="F760">
        <v>0.87</v>
      </c>
      <c r="G760" t="s">
        <v>446</v>
      </c>
      <c r="H760">
        <v>0.68544840280499997</v>
      </c>
      <c r="I760" t="s">
        <v>446</v>
      </c>
      <c r="J760">
        <v>0.989151298929</v>
      </c>
      <c r="K760" t="s">
        <v>446</v>
      </c>
      <c r="L760">
        <f t="shared" si="22"/>
        <v>1</v>
      </c>
      <c r="M760">
        <f t="shared" si="23"/>
        <v>0</v>
      </c>
      <c r="N760">
        <v>0.84819990057799999</v>
      </c>
      <c r="P760"/>
      <c r="Q760"/>
      <c r="R760"/>
      <c r="S760"/>
    </row>
    <row r="761" spans="1:19" x14ac:dyDescent="0.25">
      <c r="A761">
        <v>2897</v>
      </c>
      <c r="B761" t="s">
        <v>7866</v>
      </c>
      <c r="C761" t="s">
        <v>7867</v>
      </c>
      <c r="D761" t="s">
        <v>52</v>
      </c>
      <c r="E761" t="s">
        <v>52</v>
      </c>
      <c r="F761">
        <v>0.98</v>
      </c>
      <c r="G761" t="s">
        <v>52</v>
      </c>
      <c r="H761">
        <v>0.92077476812500003</v>
      </c>
      <c r="I761" t="s">
        <v>52</v>
      </c>
      <c r="J761">
        <v>0.99875467490100001</v>
      </c>
      <c r="K761" t="s">
        <v>52</v>
      </c>
      <c r="L761">
        <f t="shared" si="22"/>
        <v>1</v>
      </c>
      <c r="M761">
        <f t="shared" si="23"/>
        <v>0</v>
      </c>
      <c r="N761">
        <v>0.96650981434200001</v>
      </c>
      <c r="P761"/>
      <c r="Q761"/>
      <c r="R761"/>
      <c r="S761"/>
    </row>
    <row r="762" spans="1:19" x14ac:dyDescent="0.25">
      <c r="A762">
        <v>4726</v>
      </c>
      <c r="B762" t="s">
        <v>13770</v>
      </c>
      <c r="C762" t="s">
        <v>13771</v>
      </c>
      <c r="D762" t="s">
        <v>10</v>
      </c>
      <c r="E762" t="s">
        <v>52</v>
      </c>
      <c r="F762">
        <v>0.81</v>
      </c>
      <c r="G762" t="s">
        <v>10</v>
      </c>
      <c r="H762">
        <v>0.32935700750699998</v>
      </c>
      <c r="I762" t="s">
        <v>14</v>
      </c>
      <c r="J762">
        <v>0.27891411234699998</v>
      </c>
      <c r="K762" t="s">
        <v>52</v>
      </c>
      <c r="L762">
        <f t="shared" si="22"/>
        <v>0</v>
      </c>
      <c r="M762">
        <f t="shared" si="23"/>
        <v>1</v>
      </c>
      <c r="N762">
        <v>0.27</v>
      </c>
      <c r="P762"/>
      <c r="Q762"/>
      <c r="R762"/>
      <c r="S762"/>
    </row>
    <row r="763" spans="1:19" x14ac:dyDescent="0.25">
      <c r="A763">
        <v>1853</v>
      </c>
      <c r="B763" t="s">
        <v>12330</v>
      </c>
      <c r="C763" t="s">
        <v>5551</v>
      </c>
      <c r="D763" t="s">
        <v>257</v>
      </c>
      <c r="E763" t="s">
        <v>257</v>
      </c>
      <c r="F763">
        <v>0.9</v>
      </c>
      <c r="G763" t="s">
        <v>52</v>
      </c>
      <c r="H763">
        <v>0.58114229337800005</v>
      </c>
      <c r="I763" t="s">
        <v>52</v>
      </c>
      <c r="J763">
        <v>0.88363071607900001</v>
      </c>
      <c r="K763" t="s">
        <v>52</v>
      </c>
      <c r="L763">
        <f t="shared" si="22"/>
        <v>0</v>
      </c>
      <c r="M763">
        <f t="shared" si="23"/>
        <v>1</v>
      </c>
      <c r="N763">
        <v>0.48825766981899998</v>
      </c>
      <c r="P763"/>
      <c r="Q763"/>
      <c r="R763"/>
      <c r="S763"/>
    </row>
    <row r="764" spans="1:19" x14ac:dyDescent="0.25">
      <c r="A764">
        <v>1462</v>
      </c>
      <c r="B764" t="s">
        <v>1512</v>
      </c>
      <c r="C764" t="s">
        <v>1513</v>
      </c>
      <c r="D764" t="s">
        <v>10</v>
      </c>
      <c r="E764" t="s">
        <v>10</v>
      </c>
      <c r="F764">
        <v>0.79</v>
      </c>
      <c r="G764" t="s">
        <v>10</v>
      </c>
      <c r="H764">
        <v>0.79735846722799997</v>
      </c>
      <c r="I764" t="s">
        <v>10</v>
      </c>
      <c r="J764">
        <v>0.99804451055099996</v>
      </c>
      <c r="K764" t="s">
        <v>10</v>
      </c>
      <c r="L764">
        <f t="shared" si="22"/>
        <v>1</v>
      </c>
      <c r="M764">
        <f t="shared" si="23"/>
        <v>0</v>
      </c>
      <c r="N764">
        <v>0.86180099259300003</v>
      </c>
      <c r="P764"/>
      <c r="Q764"/>
      <c r="R764"/>
      <c r="S764"/>
    </row>
    <row r="765" spans="1:19" x14ac:dyDescent="0.25">
      <c r="A765">
        <v>4400</v>
      </c>
      <c r="B765" t="s">
        <v>6229</v>
      </c>
      <c r="C765" t="s">
        <v>6230</v>
      </c>
      <c r="D765" t="s">
        <v>10</v>
      </c>
      <c r="E765" t="s">
        <v>68</v>
      </c>
      <c r="F765">
        <v>0.67</v>
      </c>
      <c r="G765" t="s">
        <v>10</v>
      </c>
      <c r="H765">
        <v>0.876979580782</v>
      </c>
      <c r="I765" t="s">
        <v>10</v>
      </c>
      <c r="J765">
        <v>0.98869103853600004</v>
      </c>
      <c r="K765" t="s">
        <v>10</v>
      </c>
      <c r="L765">
        <f t="shared" si="22"/>
        <v>1</v>
      </c>
      <c r="M765">
        <f t="shared" si="23"/>
        <v>0</v>
      </c>
      <c r="N765">
        <v>0.62189020643899995</v>
      </c>
      <c r="P765"/>
      <c r="Q765"/>
      <c r="R765"/>
      <c r="S765"/>
    </row>
    <row r="766" spans="1:19" x14ac:dyDescent="0.25">
      <c r="A766">
        <v>3756</v>
      </c>
      <c r="B766" t="s">
        <v>11376</v>
      </c>
      <c r="C766" t="s">
        <v>3582</v>
      </c>
      <c r="D766" t="s">
        <v>52</v>
      </c>
      <c r="E766" t="s">
        <v>52</v>
      </c>
      <c r="F766">
        <v>0.93</v>
      </c>
      <c r="G766" t="s">
        <v>52</v>
      </c>
      <c r="H766">
        <v>0.91479056888800003</v>
      </c>
      <c r="I766" t="s">
        <v>52</v>
      </c>
      <c r="J766">
        <v>0.94014188533800003</v>
      </c>
      <c r="K766" t="s">
        <v>52</v>
      </c>
      <c r="L766">
        <f t="shared" si="22"/>
        <v>1</v>
      </c>
      <c r="M766">
        <f t="shared" si="23"/>
        <v>0</v>
      </c>
      <c r="N766">
        <v>0.92831081807500004</v>
      </c>
      <c r="P766"/>
      <c r="Q766"/>
      <c r="R766"/>
      <c r="S766"/>
    </row>
    <row r="767" spans="1:19" x14ac:dyDescent="0.25">
      <c r="A767">
        <v>3347</v>
      </c>
      <c r="B767" t="s">
        <v>5742</v>
      </c>
      <c r="C767" t="s">
        <v>5743</v>
      </c>
      <c r="D767" t="s">
        <v>34</v>
      </c>
      <c r="E767" t="s">
        <v>617</v>
      </c>
      <c r="F767">
        <v>0.76</v>
      </c>
      <c r="G767" t="s">
        <v>34</v>
      </c>
      <c r="H767">
        <v>0.56825493636799995</v>
      </c>
      <c r="I767" t="s">
        <v>34</v>
      </c>
      <c r="J767">
        <v>0.76598276824</v>
      </c>
      <c r="K767" t="s">
        <v>34</v>
      </c>
      <c r="L767">
        <f t="shared" si="22"/>
        <v>1</v>
      </c>
      <c r="M767">
        <f t="shared" si="23"/>
        <v>0</v>
      </c>
      <c r="N767">
        <v>0.44474590153600002</v>
      </c>
      <c r="P767"/>
      <c r="Q767"/>
      <c r="R767"/>
      <c r="S767"/>
    </row>
    <row r="768" spans="1:19" x14ac:dyDescent="0.25">
      <c r="A768">
        <v>6295</v>
      </c>
      <c r="B768" t="s">
        <v>13974</v>
      </c>
      <c r="C768" t="s">
        <v>6672</v>
      </c>
      <c r="D768" t="s">
        <v>52</v>
      </c>
      <c r="E768" t="s">
        <v>52</v>
      </c>
      <c r="F768">
        <v>0.93</v>
      </c>
      <c r="G768" t="s">
        <v>52</v>
      </c>
      <c r="H768">
        <v>0.70470551248299995</v>
      </c>
      <c r="I768" t="s">
        <v>496</v>
      </c>
      <c r="J768">
        <v>0.50823875323900003</v>
      </c>
      <c r="K768" t="s">
        <v>52</v>
      </c>
      <c r="L768">
        <f t="shared" si="22"/>
        <v>1</v>
      </c>
      <c r="M768">
        <f t="shared" si="23"/>
        <v>0</v>
      </c>
      <c r="N768">
        <v>0.54490183749400001</v>
      </c>
      <c r="P768"/>
      <c r="Q768"/>
      <c r="R768"/>
      <c r="S768"/>
    </row>
    <row r="769" spans="1:19" x14ac:dyDescent="0.25">
      <c r="A769">
        <v>293</v>
      </c>
      <c r="B769" t="s">
        <v>12568</v>
      </c>
      <c r="C769" t="s">
        <v>11966</v>
      </c>
      <c r="D769" t="s">
        <v>129</v>
      </c>
      <c r="E769" t="s">
        <v>129</v>
      </c>
      <c r="F769">
        <v>0.97</v>
      </c>
      <c r="G769" t="s">
        <v>129</v>
      </c>
      <c r="H769">
        <v>0.78507609422900004</v>
      </c>
      <c r="I769" t="s">
        <v>129</v>
      </c>
      <c r="J769">
        <v>0.99280382146799995</v>
      </c>
      <c r="K769" t="s">
        <v>129</v>
      </c>
      <c r="L769">
        <f t="shared" si="22"/>
        <v>1</v>
      </c>
      <c r="M769">
        <f t="shared" si="23"/>
        <v>0</v>
      </c>
      <c r="N769">
        <v>0.91595997189900002</v>
      </c>
      <c r="P769"/>
      <c r="Q769"/>
      <c r="R769"/>
      <c r="S769"/>
    </row>
    <row r="770" spans="1:19" x14ac:dyDescent="0.25">
      <c r="A770">
        <v>1043</v>
      </c>
      <c r="B770" t="s">
        <v>12268</v>
      </c>
      <c r="C770" t="s">
        <v>8329</v>
      </c>
      <c r="D770" t="s">
        <v>21</v>
      </c>
      <c r="E770" t="s">
        <v>21</v>
      </c>
      <c r="F770">
        <v>1</v>
      </c>
      <c r="G770" t="s">
        <v>21</v>
      </c>
      <c r="H770">
        <v>0.96395132235400005</v>
      </c>
      <c r="I770" t="s">
        <v>21</v>
      </c>
      <c r="J770">
        <v>0.99944740435900004</v>
      </c>
      <c r="K770" t="s">
        <v>21</v>
      </c>
      <c r="L770">
        <f t="shared" si="22"/>
        <v>1</v>
      </c>
      <c r="M770">
        <f t="shared" si="23"/>
        <v>0</v>
      </c>
      <c r="N770">
        <v>0.98779957557099995</v>
      </c>
      <c r="P770"/>
      <c r="Q770"/>
      <c r="R770"/>
      <c r="S770"/>
    </row>
    <row r="771" spans="1:19" x14ac:dyDescent="0.25">
      <c r="A771">
        <v>6166</v>
      </c>
      <c r="B771" t="s">
        <v>11457</v>
      </c>
      <c r="C771" t="s">
        <v>11458</v>
      </c>
      <c r="D771" t="s">
        <v>21</v>
      </c>
      <c r="E771" t="s">
        <v>21</v>
      </c>
      <c r="F771">
        <v>0.98</v>
      </c>
      <c r="G771" t="s">
        <v>21</v>
      </c>
      <c r="H771">
        <v>0.77598326736000001</v>
      </c>
      <c r="I771" t="s">
        <v>21</v>
      </c>
      <c r="J771">
        <v>0.99366580979999997</v>
      </c>
      <c r="K771" t="s">
        <v>21</v>
      </c>
      <c r="L771">
        <f t="shared" si="22"/>
        <v>1</v>
      </c>
      <c r="M771">
        <f t="shared" si="23"/>
        <v>0</v>
      </c>
      <c r="N771">
        <v>0.91654969238700001</v>
      </c>
      <c r="P771"/>
      <c r="Q771"/>
      <c r="R771"/>
      <c r="S771"/>
    </row>
    <row r="772" spans="1:19" x14ac:dyDescent="0.25">
      <c r="A772">
        <v>416</v>
      </c>
      <c r="B772" t="s">
        <v>4303</v>
      </c>
      <c r="C772" t="s">
        <v>4304</v>
      </c>
      <c r="D772" t="s">
        <v>446</v>
      </c>
      <c r="E772" t="s">
        <v>446</v>
      </c>
      <c r="F772">
        <v>1</v>
      </c>
      <c r="G772" t="s">
        <v>446</v>
      </c>
      <c r="H772">
        <v>0.79669466251900001</v>
      </c>
      <c r="I772" t="s">
        <v>446</v>
      </c>
      <c r="J772">
        <v>0.85227811966599998</v>
      </c>
      <c r="K772" t="s">
        <v>446</v>
      </c>
      <c r="L772">
        <f t="shared" si="22"/>
        <v>1</v>
      </c>
      <c r="M772">
        <f t="shared" si="23"/>
        <v>0</v>
      </c>
      <c r="N772">
        <v>0.88299092739499996</v>
      </c>
      <c r="P772"/>
      <c r="Q772"/>
      <c r="R772"/>
      <c r="S772"/>
    </row>
    <row r="773" spans="1:19" x14ac:dyDescent="0.25">
      <c r="A773">
        <v>5510</v>
      </c>
      <c r="B773" t="s">
        <v>7840</v>
      </c>
      <c r="C773" t="s">
        <v>7841</v>
      </c>
      <c r="D773" t="s">
        <v>52</v>
      </c>
      <c r="E773" t="s">
        <v>52</v>
      </c>
      <c r="F773">
        <v>0.92</v>
      </c>
      <c r="G773" t="s">
        <v>52</v>
      </c>
      <c r="H773">
        <v>0.93745472858800005</v>
      </c>
      <c r="I773" t="s">
        <v>52</v>
      </c>
      <c r="J773">
        <v>0.99990049988700003</v>
      </c>
      <c r="K773" t="s">
        <v>52</v>
      </c>
      <c r="L773">
        <f t="shared" si="22"/>
        <v>1</v>
      </c>
      <c r="M773">
        <f t="shared" si="23"/>
        <v>0</v>
      </c>
      <c r="N773">
        <v>0.952451742825</v>
      </c>
      <c r="P773"/>
      <c r="Q773"/>
      <c r="R773"/>
      <c r="S773"/>
    </row>
    <row r="774" spans="1:19" x14ac:dyDescent="0.25">
      <c r="A774">
        <v>339</v>
      </c>
      <c r="B774" t="s">
        <v>12307</v>
      </c>
      <c r="C774" t="s">
        <v>12308</v>
      </c>
      <c r="D774" t="s">
        <v>129</v>
      </c>
      <c r="E774" t="s">
        <v>129</v>
      </c>
      <c r="F774">
        <v>0.93</v>
      </c>
      <c r="G774" t="s">
        <v>129</v>
      </c>
      <c r="H774">
        <v>0.43412686765399999</v>
      </c>
      <c r="I774" t="s">
        <v>129</v>
      </c>
      <c r="J774">
        <v>0.55830780563100002</v>
      </c>
      <c r="K774" t="s">
        <v>129</v>
      </c>
      <c r="L774">
        <f t="shared" si="22"/>
        <v>1</v>
      </c>
      <c r="M774">
        <f t="shared" si="23"/>
        <v>0</v>
      </c>
      <c r="N774">
        <v>0.64081155776099996</v>
      </c>
      <c r="P774"/>
      <c r="Q774"/>
      <c r="R774"/>
      <c r="S774"/>
    </row>
    <row r="775" spans="1:19" x14ac:dyDescent="0.25">
      <c r="A775">
        <v>5911</v>
      </c>
      <c r="B775" t="s">
        <v>11743</v>
      </c>
      <c r="C775" t="s">
        <v>11744</v>
      </c>
      <c r="D775" t="s">
        <v>91</v>
      </c>
      <c r="E775" t="s">
        <v>91</v>
      </c>
      <c r="F775">
        <v>0.87</v>
      </c>
      <c r="G775" t="s">
        <v>91</v>
      </c>
      <c r="H775">
        <v>0.79019218451499995</v>
      </c>
      <c r="I775" t="s">
        <v>91</v>
      </c>
      <c r="J775">
        <v>0.99196059625400002</v>
      </c>
      <c r="K775" t="s">
        <v>91</v>
      </c>
      <c r="L775">
        <f t="shared" si="22"/>
        <v>1</v>
      </c>
      <c r="M775">
        <f t="shared" si="23"/>
        <v>0</v>
      </c>
      <c r="N775">
        <v>0.88405092692300002</v>
      </c>
      <c r="P775"/>
      <c r="Q775"/>
      <c r="R775"/>
      <c r="S775"/>
    </row>
    <row r="776" spans="1:19" x14ac:dyDescent="0.25">
      <c r="A776">
        <v>2203</v>
      </c>
      <c r="B776" t="s">
        <v>4356</v>
      </c>
      <c r="C776" t="s">
        <v>4357</v>
      </c>
      <c r="D776" t="s">
        <v>21</v>
      </c>
      <c r="E776" t="s">
        <v>21</v>
      </c>
      <c r="F776">
        <v>0.92</v>
      </c>
      <c r="G776" t="s">
        <v>21</v>
      </c>
      <c r="H776">
        <v>0.97892745832000005</v>
      </c>
      <c r="I776" t="s">
        <v>21</v>
      </c>
      <c r="J776">
        <v>0.999948833062</v>
      </c>
      <c r="K776" t="s">
        <v>21</v>
      </c>
      <c r="L776">
        <f t="shared" si="22"/>
        <v>1</v>
      </c>
      <c r="M776">
        <f t="shared" si="23"/>
        <v>0</v>
      </c>
      <c r="N776">
        <v>0.96629209712700004</v>
      </c>
      <c r="P776"/>
      <c r="Q776"/>
      <c r="R776"/>
      <c r="S776"/>
    </row>
    <row r="777" spans="1:19" x14ac:dyDescent="0.25">
      <c r="A777">
        <v>4069</v>
      </c>
      <c r="B777" t="s">
        <v>4803</v>
      </c>
      <c r="C777" t="s">
        <v>4804</v>
      </c>
      <c r="D777" t="s">
        <v>129</v>
      </c>
      <c r="E777" t="s">
        <v>129</v>
      </c>
      <c r="F777">
        <v>0.98</v>
      </c>
      <c r="G777" t="s">
        <v>129</v>
      </c>
      <c r="H777">
        <v>0.73837467576899996</v>
      </c>
      <c r="I777" t="s">
        <v>129</v>
      </c>
      <c r="J777">
        <v>0.96952939334999999</v>
      </c>
      <c r="K777" t="s">
        <v>129</v>
      </c>
      <c r="L777">
        <f t="shared" si="22"/>
        <v>1</v>
      </c>
      <c r="M777">
        <f t="shared" si="23"/>
        <v>0</v>
      </c>
      <c r="N777">
        <v>0.89596802304000001</v>
      </c>
      <c r="P777"/>
      <c r="Q777"/>
      <c r="R777"/>
      <c r="S777"/>
    </row>
    <row r="778" spans="1:19" x14ac:dyDescent="0.25">
      <c r="A778">
        <v>4327</v>
      </c>
      <c r="B778" t="s">
        <v>5480</v>
      </c>
      <c r="C778" t="s">
        <v>5481</v>
      </c>
      <c r="D778" t="s">
        <v>239</v>
      </c>
      <c r="E778" t="s">
        <v>239</v>
      </c>
      <c r="F778">
        <v>0.78</v>
      </c>
      <c r="G778" t="s">
        <v>239</v>
      </c>
      <c r="H778">
        <v>0.75475452285900002</v>
      </c>
      <c r="I778" t="s">
        <v>239</v>
      </c>
      <c r="J778">
        <v>0.99620916616599997</v>
      </c>
      <c r="K778" t="s">
        <v>239</v>
      </c>
      <c r="L778">
        <f t="shared" si="22"/>
        <v>1</v>
      </c>
      <c r="M778">
        <f t="shared" si="23"/>
        <v>0</v>
      </c>
      <c r="N778">
        <v>0.84365456300800001</v>
      </c>
      <c r="P778"/>
      <c r="Q778"/>
      <c r="R778"/>
      <c r="S778"/>
    </row>
    <row r="779" spans="1:19" x14ac:dyDescent="0.25">
      <c r="A779">
        <v>4690</v>
      </c>
      <c r="B779" t="s">
        <v>12566</v>
      </c>
      <c r="C779" t="s">
        <v>12567</v>
      </c>
      <c r="D779" t="s">
        <v>21</v>
      </c>
      <c r="E779" t="s">
        <v>52</v>
      </c>
      <c r="F779">
        <v>0.7</v>
      </c>
      <c r="G779" t="s">
        <v>21</v>
      </c>
      <c r="H779">
        <v>0.88071754984999995</v>
      </c>
      <c r="I779" t="s">
        <v>21</v>
      </c>
      <c r="J779">
        <v>0.99941175506199997</v>
      </c>
      <c r="K779" t="s">
        <v>21</v>
      </c>
      <c r="L779">
        <f t="shared" si="22"/>
        <v>1</v>
      </c>
      <c r="M779">
        <f t="shared" si="23"/>
        <v>0</v>
      </c>
      <c r="N779">
        <v>0.62670976830400005</v>
      </c>
      <c r="P779"/>
      <c r="Q779"/>
      <c r="R779"/>
      <c r="S779"/>
    </row>
    <row r="780" spans="1:19" x14ac:dyDescent="0.25">
      <c r="A780">
        <v>4638</v>
      </c>
      <c r="B780" t="s">
        <v>13491</v>
      </c>
      <c r="C780" t="s">
        <v>13492</v>
      </c>
      <c r="D780" t="s">
        <v>496</v>
      </c>
      <c r="E780" t="s">
        <v>496</v>
      </c>
      <c r="F780">
        <v>0.81</v>
      </c>
      <c r="G780" t="s">
        <v>52</v>
      </c>
      <c r="H780">
        <v>0.53002465477600003</v>
      </c>
      <c r="I780" t="s">
        <v>496</v>
      </c>
      <c r="J780">
        <v>0.925284273554</v>
      </c>
      <c r="K780" t="s">
        <v>496</v>
      </c>
      <c r="L780">
        <f t="shared" si="22"/>
        <v>1</v>
      </c>
      <c r="M780">
        <f t="shared" si="23"/>
        <v>0</v>
      </c>
      <c r="N780">
        <v>0.57842809118500005</v>
      </c>
      <c r="P780"/>
      <c r="Q780"/>
      <c r="R780"/>
      <c r="S780"/>
    </row>
    <row r="781" spans="1:19" x14ac:dyDescent="0.25">
      <c r="A781">
        <v>3656</v>
      </c>
      <c r="B781" t="s">
        <v>7820</v>
      </c>
      <c r="C781" t="s">
        <v>7821</v>
      </c>
      <c r="D781" t="s">
        <v>10</v>
      </c>
      <c r="E781" t="s">
        <v>10</v>
      </c>
      <c r="F781">
        <v>0.71</v>
      </c>
      <c r="G781" t="s">
        <v>10</v>
      </c>
      <c r="H781">
        <v>0.77732090195199999</v>
      </c>
      <c r="I781" t="s">
        <v>10</v>
      </c>
      <c r="J781">
        <v>0.94263548964900001</v>
      </c>
      <c r="K781" t="s">
        <v>10</v>
      </c>
      <c r="L781">
        <f t="shared" si="22"/>
        <v>1</v>
      </c>
      <c r="M781">
        <f t="shared" si="23"/>
        <v>0</v>
      </c>
      <c r="N781">
        <v>0.80998546386699999</v>
      </c>
      <c r="P781"/>
      <c r="Q781"/>
      <c r="R781"/>
      <c r="S781"/>
    </row>
    <row r="782" spans="1:19" x14ac:dyDescent="0.25">
      <c r="A782">
        <v>2860</v>
      </c>
      <c r="B782" t="s">
        <v>8505</v>
      </c>
      <c r="C782" t="s">
        <v>8506</v>
      </c>
      <c r="D782" t="s">
        <v>52</v>
      </c>
      <c r="E782" t="s">
        <v>52</v>
      </c>
      <c r="F782">
        <v>0.84</v>
      </c>
      <c r="G782" t="s">
        <v>52</v>
      </c>
      <c r="H782">
        <v>0.97084733164799997</v>
      </c>
      <c r="I782" t="s">
        <v>52</v>
      </c>
      <c r="J782">
        <v>0.99999690536600006</v>
      </c>
      <c r="K782" t="s">
        <v>52</v>
      </c>
      <c r="L782">
        <f t="shared" si="22"/>
        <v>1</v>
      </c>
      <c r="M782">
        <f t="shared" si="23"/>
        <v>0</v>
      </c>
      <c r="N782">
        <v>0.93694807900499999</v>
      </c>
      <c r="P782"/>
      <c r="Q782"/>
      <c r="R782"/>
      <c r="S782"/>
    </row>
    <row r="783" spans="1:19" x14ac:dyDescent="0.25">
      <c r="A783">
        <v>2132</v>
      </c>
      <c r="B783" t="s">
        <v>12556</v>
      </c>
      <c r="C783" t="s">
        <v>12557</v>
      </c>
      <c r="D783" t="s">
        <v>10</v>
      </c>
      <c r="E783" t="s">
        <v>10</v>
      </c>
      <c r="F783">
        <v>0.77</v>
      </c>
      <c r="G783" t="s">
        <v>10</v>
      </c>
      <c r="H783">
        <v>0.764281051451</v>
      </c>
      <c r="I783" t="s">
        <v>10</v>
      </c>
      <c r="J783">
        <v>0.99817568342399998</v>
      </c>
      <c r="K783" t="s">
        <v>10</v>
      </c>
      <c r="L783">
        <f t="shared" si="22"/>
        <v>1</v>
      </c>
      <c r="M783">
        <f t="shared" si="23"/>
        <v>0</v>
      </c>
      <c r="N783">
        <v>0.84415224495800001</v>
      </c>
      <c r="P783"/>
      <c r="Q783"/>
      <c r="R783"/>
      <c r="S783"/>
    </row>
    <row r="784" spans="1:19" x14ac:dyDescent="0.25">
      <c r="A784">
        <v>1262</v>
      </c>
      <c r="B784" t="s">
        <v>7080</v>
      </c>
      <c r="C784" t="s">
        <v>2553</v>
      </c>
      <c r="D784" t="s">
        <v>116</v>
      </c>
      <c r="E784" t="s">
        <v>116</v>
      </c>
      <c r="F784">
        <v>0.84</v>
      </c>
      <c r="G784" t="s">
        <v>52</v>
      </c>
      <c r="H784">
        <v>0.561331073505</v>
      </c>
      <c r="I784" t="s">
        <v>496</v>
      </c>
      <c r="J784">
        <v>0.59818108879499998</v>
      </c>
      <c r="K784" t="s">
        <v>116</v>
      </c>
      <c r="L784">
        <f t="shared" si="22"/>
        <v>1</v>
      </c>
      <c r="M784">
        <f t="shared" si="23"/>
        <v>0</v>
      </c>
      <c r="N784">
        <v>0.28000000000000003</v>
      </c>
      <c r="P784"/>
      <c r="Q784"/>
      <c r="R784"/>
      <c r="S784"/>
    </row>
    <row r="785" spans="1:19" x14ac:dyDescent="0.25">
      <c r="A785">
        <v>2806</v>
      </c>
      <c r="B785" t="s">
        <v>4740</v>
      </c>
      <c r="C785" t="s">
        <v>4741</v>
      </c>
      <c r="D785" t="s">
        <v>10</v>
      </c>
      <c r="E785" t="s">
        <v>10</v>
      </c>
      <c r="F785">
        <v>0.75</v>
      </c>
      <c r="G785" t="s">
        <v>10</v>
      </c>
      <c r="H785">
        <v>0.73425291941600002</v>
      </c>
      <c r="I785" t="s">
        <v>10</v>
      </c>
      <c r="J785">
        <v>0.60005943148399998</v>
      </c>
      <c r="K785" t="s">
        <v>10</v>
      </c>
      <c r="L785">
        <f t="shared" si="22"/>
        <v>1</v>
      </c>
      <c r="M785">
        <f t="shared" si="23"/>
        <v>0</v>
      </c>
      <c r="N785">
        <v>0.69477078363300004</v>
      </c>
      <c r="P785"/>
      <c r="Q785"/>
      <c r="R785"/>
      <c r="S785"/>
    </row>
    <row r="786" spans="1:19" x14ac:dyDescent="0.25">
      <c r="A786">
        <v>5995</v>
      </c>
      <c r="B786" t="s">
        <v>7355</v>
      </c>
      <c r="C786" t="s">
        <v>7356</v>
      </c>
      <c r="D786" t="s">
        <v>52</v>
      </c>
      <c r="E786" t="s">
        <v>34</v>
      </c>
      <c r="F786">
        <v>0.7</v>
      </c>
      <c r="G786" t="s">
        <v>52</v>
      </c>
      <c r="H786">
        <v>0.66783876723699998</v>
      </c>
      <c r="I786" t="s">
        <v>52</v>
      </c>
      <c r="J786">
        <v>0.99152467730600002</v>
      </c>
      <c r="K786" t="s">
        <v>52</v>
      </c>
      <c r="L786">
        <f t="shared" si="22"/>
        <v>1</v>
      </c>
      <c r="M786">
        <f t="shared" si="23"/>
        <v>0</v>
      </c>
      <c r="N786">
        <v>0.553121148181</v>
      </c>
      <c r="P786"/>
      <c r="Q786"/>
      <c r="R786"/>
      <c r="S786"/>
    </row>
    <row r="787" spans="1:19" x14ac:dyDescent="0.25">
      <c r="A787">
        <v>3543</v>
      </c>
      <c r="B787" t="s">
        <v>5628</v>
      </c>
      <c r="C787" t="s">
        <v>5629</v>
      </c>
      <c r="D787" t="s">
        <v>21</v>
      </c>
      <c r="E787" t="s">
        <v>14900</v>
      </c>
      <c r="F787">
        <v>0.71</v>
      </c>
      <c r="G787" t="s">
        <v>21</v>
      </c>
      <c r="H787">
        <v>0.94856766291299999</v>
      </c>
      <c r="I787" t="s">
        <v>21</v>
      </c>
      <c r="J787">
        <v>0.99887861515800003</v>
      </c>
      <c r="K787" t="s">
        <v>21</v>
      </c>
      <c r="L787">
        <f t="shared" ref="L787:L850" si="24">IF(K787=D787, 1, 0)</f>
        <v>1</v>
      </c>
      <c r="M787">
        <f t="shared" ref="M787:M850" si="25">IF(K787=D787, 0, 1)</f>
        <v>0</v>
      </c>
      <c r="N787">
        <v>0.649148759357</v>
      </c>
      <c r="P787"/>
      <c r="Q787"/>
      <c r="R787"/>
      <c r="S787"/>
    </row>
    <row r="788" spans="1:19" x14ac:dyDescent="0.25">
      <c r="A788">
        <v>4701</v>
      </c>
      <c r="B788" t="s">
        <v>2150</v>
      </c>
      <c r="C788" t="s">
        <v>2151</v>
      </c>
      <c r="D788" t="s">
        <v>21</v>
      </c>
      <c r="E788" t="s">
        <v>21</v>
      </c>
      <c r="F788">
        <v>0.76</v>
      </c>
      <c r="G788" t="s">
        <v>21</v>
      </c>
      <c r="H788">
        <v>0.89222961050000005</v>
      </c>
      <c r="I788" t="s">
        <v>21</v>
      </c>
      <c r="J788">
        <v>0.98571160525699997</v>
      </c>
      <c r="K788" t="s">
        <v>21</v>
      </c>
      <c r="L788">
        <f t="shared" si="24"/>
        <v>1</v>
      </c>
      <c r="M788">
        <f t="shared" si="25"/>
        <v>0</v>
      </c>
      <c r="N788">
        <v>0.87931373858600004</v>
      </c>
      <c r="P788"/>
      <c r="Q788"/>
      <c r="R788"/>
      <c r="S788"/>
    </row>
    <row r="789" spans="1:19" x14ac:dyDescent="0.25">
      <c r="A789">
        <v>1176</v>
      </c>
      <c r="B789" t="s">
        <v>13839</v>
      </c>
      <c r="C789" t="s">
        <v>13840</v>
      </c>
      <c r="D789" t="s">
        <v>239</v>
      </c>
      <c r="E789" t="s">
        <v>239</v>
      </c>
      <c r="F789">
        <v>0.88</v>
      </c>
      <c r="G789" t="s">
        <v>10</v>
      </c>
      <c r="H789">
        <v>0.60718381581600001</v>
      </c>
      <c r="I789" t="s">
        <v>10</v>
      </c>
      <c r="J789">
        <v>0.78650063389500002</v>
      </c>
      <c r="K789" t="s">
        <v>10</v>
      </c>
      <c r="L789">
        <f t="shared" si="24"/>
        <v>0</v>
      </c>
      <c r="M789">
        <f t="shared" si="25"/>
        <v>1</v>
      </c>
      <c r="N789">
        <v>0.46456148323699997</v>
      </c>
      <c r="P789"/>
      <c r="Q789"/>
      <c r="R789"/>
      <c r="S789"/>
    </row>
    <row r="790" spans="1:19" x14ac:dyDescent="0.25">
      <c r="A790">
        <v>2235</v>
      </c>
      <c r="B790" t="s">
        <v>13497</v>
      </c>
      <c r="C790" t="s">
        <v>13498</v>
      </c>
      <c r="D790" t="s">
        <v>129</v>
      </c>
      <c r="E790" t="s">
        <v>129</v>
      </c>
      <c r="F790">
        <v>0.74</v>
      </c>
      <c r="G790" t="s">
        <v>129</v>
      </c>
      <c r="H790">
        <v>0.69524074339800002</v>
      </c>
      <c r="I790" t="s">
        <v>129</v>
      </c>
      <c r="J790">
        <v>0.98960917746900001</v>
      </c>
      <c r="K790" t="s">
        <v>129</v>
      </c>
      <c r="L790">
        <f t="shared" si="24"/>
        <v>1</v>
      </c>
      <c r="M790">
        <f t="shared" si="25"/>
        <v>0</v>
      </c>
      <c r="N790">
        <v>0.80828330695600004</v>
      </c>
      <c r="P790"/>
      <c r="Q790"/>
      <c r="R790"/>
      <c r="S790"/>
    </row>
    <row r="791" spans="1:19" x14ac:dyDescent="0.25">
      <c r="A791">
        <v>331</v>
      </c>
      <c r="B791" t="s">
        <v>13109</v>
      </c>
      <c r="C791" t="s">
        <v>13110</v>
      </c>
      <c r="D791" t="s">
        <v>129</v>
      </c>
      <c r="E791" t="s">
        <v>129</v>
      </c>
      <c r="F791">
        <v>0.65</v>
      </c>
      <c r="G791" t="s">
        <v>129</v>
      </c>
      <c r="H791">
        <v>0.80186595885300005</v>
      </c>
      <c r="I791" t="s">
        <v>129</v>
      </c>
      <c r="J791">
        <v>0.99373333299800004</v>
      </c>
      <c r="K791" t="s">
        <v>129</v>
      </c>
      <c r="L791">
        <f t="shared" si="24"/>
        <v>1</v>
      </c>
      <c r="M791">
        <f t="shared" si="25"/>
        <v>0</v>
      </c>
      <c r="N791">
        <v>0.81519976395000004</v>
      </c>
      <c r="P791"/>
      <c r="Q791"/>
      <c r="R791"/>
      <c r="S791"/>
    </row>
    <row r="792" spans="1:19" x14ac:dyDescent="0.25">
      <c r="A792">
        <v>1701</v>
      </c>
      <c r="B792" t="s">
        <v>12421</v>
      </c>
      <c r="C792" t="s">
        <v>12422</v>
      </c>
      <c r="D792" t="s">
        <v>52</v>
      </c>
      <c r="E792" t="s">
        <v>52</v>
      </c>
      <c r="F792">
        <v>0.83</v>
      </c>
      <c r="G792" t="s">
        <v>257</v>
      </c>
      <c r="H792">
        <v>0.71485100659099998</v>
      </c>
      <c r="I792" t="s">
        <v>257</v>
      </c>
      <c r="J792">
        <v>0.877261999337</v>
      </c>
      <c r="K792" t="s">
        <v>257</v>
      </c>
      <c r="L792">
        <f t="shared" si="24"/>
        <v>0</v>
      </c>
      <c r="M792">
        <f t="shared" si="25"/>
        <v>1</v>
      </c>
      <c r="N792">
        <v>0.53070433530899996</v>
      </c>
      <c r="P792"/>
      <c r="Q792"/>
      <c r="R792"/>
      <c r="S792"/>
    </row>
    <row r="793" spans="1:19" x14ac:dyDescent="0.25">
      <c r="A793">
        <v>2640</v>
      </c>
      <c r="B793" t="s">
        <v>6227</v>
      </c>
      <c r="C793" t="s">
        <v>6228</v>
      </c>
      <c r="D793" t="s">
        <v>116</v>
      </c>
      <c r="E793" t="s">
        <v>14</v>
      </c>
      <c r="F793">
        <v>0.95</v>
      </c>
      <c r="G793" t="s">
        <v>14</v>
      </c>
      <c r="H793">
        <v>0.88635605531299999</v>
      </c>
      <c r="I793" t="s">
        <v>14</v>
      </c>
      <c r="J793">
        <v>0.90139484740800002</v>
      </c>
      <c r="K793" t="s">
        <v>14</v>
      </c>
      <c r="L793">
        <f t="shared" si="24"/>
        <v>0</v>
      </c>
      <c r="M793">
        <f t="shared" si="25"/>
        <v>1</v>
      </c>
      <c r="N793">
        <v>0.91258363424</v>
      </c>
      <c r="P793"/>
      <c r="Q793"/>
      <c r="R793"/>
      <c r="S793"/>
    </row>
    <row r="794" spans="1:19" x14ac:dyDescent="0.25">
      <c r="A794">
        <v>5627</v>
      </c>
      <c r="B794" t="s">
        <v>2617</v>
      </c>
      <c r="C794" t="s">
        <v>2618</v>
      </c>
      <c r="D794" t="s">
        <v>21</v>
      </c>
      <c r="E794" t="s">
        <v>21</v>
      </c>
      <c r="F794">
        <v>0.92</v>
      </c>
      <c r="G794" t="s">
        <v>21</v>
      </c>
      <c r="H794">
        <v>0.90807004823299997</v>
      </c>
      <c r="I794" t="s">
        <v>21</v>
      </c>
      <c r="J794">
        <v>0.99969525792400005</v>
      </c>
      <c r="K794" t="s">
        <v>21</v>
      </c>
      <c r="L794">
        <f t="shared" si="24"/>
        <v>1</v>
      </c>
      <c r="M794">
        <f t="shared" si="25"/>
        <v>0</v>
      </c>
      <c r="N794">
        <v>0.94258843538600001</v>
      </c>
      <c r="P794"/>
      <c r="Q794"/>
      <c r="R794"/>
      <c r="S794"/>
    </row>
    <row r="795" spans="1:19" x14ac:dyDescent="0.25">
      <c r="A795">
        <v>947</v>
      </c>
      <c r="B795" t="s">
        <v>2532</v>
      </c>
      <c r="C795" t="s">
        <v>2533</v>
      </c>
      <c r="D795" t="s">
        <v>257</v>
      </c>
      <c r="E795" t="s">
        <v>257</v>
      </c>
      <c r="F795">
        <v>0.86</v>
      </c>
      <c r="G795" t="s">
        <v>257</v>
      </c>
      <c r="H795">
        <v>0.916005070496</v>
      </c>
      <c r="I795" t="s">
        <v>257</v>
      </c>
      <c r="J795">
        <v>0.99855481590999995</v>
      </c>
      <c r="K795" t="s">
        <v>257</v>
      </c>
      <c r="L795">
        <f t="shared" si="24"/>
        <v>1</v>
      </c>
      <c r="M795">
        <f t="shared" si="25"/>
        <v>0</v>
      </c>
      <c r="N795">
        <v>0.92485329546899997</v>
      </c>
      <c r="P795"/>
      <c r="Q795"/>
      <c r="R795"/>
      <c r="S795"/>
    </row>
    <row r="796" spans="1:19" x14ac:dyDescent="0.25">
      <c r="A796">
        <v>3718</v>
      </c>
      <c r="B796" t="s">
        <v>9214</v>
      </c>
      <c r="C796" t="s">
        <v>3251</v>
      </c>
      <c r="D796" t="s">
        <v>52</v>
      </c>
      <c r="E796" t="s">
        <v>52</v>
      </c>
      <c r="F796">
        <v>0.87</v>
      </c>
      <c r="G796" t="s">
        <v>52</v>
      </c>
      <c r="H796">
        <v>0.93341824250500005</v>
      </c>
      <c r="I796" t="s">
        <v>52</v>
      </c>
      <c r="J796">
        <v>0.99980367792799996</v>
      </c>
      <c r="K796" t="s">
        <v>52</v>
      </c>
      <c r="L796">
        <f t="shared" si="24"/>
        <v>1</v>
      </c>
      <c r="M796">
        <f t="shared" si="25"/>
        <v>0</v>
      </c>
      <c r="N796">
        <v>0.93440730681100004</v>
      </c>
      <c r="P796"/>
      <c r="Q796"/>
      <c r="R796"/>
      <c r="S796"/>
    </row>
    <row r="797" spans="1:19" x14ac:dyDescent="0.25">
      <c r="A797">
        <v>5217</v>
      </c>
      <c r="B797" t="s">
        <v>3565</v>
      </c>
      <c r="C797" t="s">
        <v>3566</v>
      </c>
      <c r="D797" t="s">
        <v>21</v>
      </c>
      <c r="E797" t="s">
        <v>21</v>
      </c>
      <c r="F797">
        <v>0.86</v>
      </c>
      <c r="G797" t="s">
        <v>52</v>
      </c>
      <c r="H797">
        <v>0.54814523395299997</v>
      </c>
      <c r="I797" t="s">
        <v>21</v>
      </c>
      <c r="J797">
        <v>0.91489534238500003</v>
      </c>
      <c r="K797" t="s">
        <v>21</v>
      </c>
      <c r="L797">
        <f t="shared" si="24"/>
        <v>1</v>
      </c>
      <c r="M797">
        <f t="shared" si="25"/>
        <v>0</v>
      </c>
      <c r="N797">
        <v>0.59163178079500001</v>
      </c>
      <c r="P797"/>
      <c r="Q797"/>
      <c r="R797"/>
      <c r="S797"/>
    </row>
    <row r="798" spans="1:19" x14ac:dyDescent="0.25">
      <c r="A798">
        <v>2906</v>
      </c>
      <c r="B798" t="s">
        <v>1422</v>
      </c>
      <c r="C798" t="s">
        <v>1423</v>
      </c>
      <c r="D798" t="s">
        <v>10</v>
      </c>
      <c r="E798" t="s">
        <v>10</v>
      </c>
      <c r="F798">
        <v>0.93</v>
      </c>
      <c r="G798" t="s">
        <v>10</v>
      </c>
      <c r="H798">
        <v>0.93304341556500003</v>
      </c>
      <c r="I798" t="s">
        <v>10</v>
      </c>
      <c r="J798">
        <v>0.99975732740500001</v>
      </c>
      <c r="K798" t="s">
        <v>10</v>
      </c>
      <c r="L798">
        <f t="shared" si="24"/>
        <v>1</v>
      </c>
      <c r="M798">
        <f t="shared" si="25"/>
        <v>0</v>
      </c>
      <c r="N798">
        <v>0.95426691432300004</v>
      </c>
      <c r="P798"/>
      <c r="Q798"/>
      <c r="R798"/>
      <c r="S798"/>
    </row>
    <row r="799" spans="1:19" x14ac:dyDescent="0.25">
      <c r="A799">
        <v>6314</v>
      </c>
      <c r="B799" t="s">
        <v>10236</v>
      </c>
      <c r="C799" t="s">
        <v>10237</v>
      </c>
      <c r="D799" t="s">
        <v>34</v>
      </c>
      <c r="E799" t="s">
        <v>14</v>
      </c>
      <c r="F799">
        <v>0.71</v>
      </c>
      <c r="G799" t="s">
        <v>34</v>
      </c>
      <c r="H799">
        <v>0.77335842566400004</v>
      </c>
      <c r="I799" t="s">
        <v>34</v>
      </c>
      <c r="J799">
        <v>0.99589327139499995</v>
      </c>
      <c r="K799" t="s">
        <v>34</v>
      </c>
      <c r="L799">
        <f t="shared" si="24"/>
        <v>1</v>
      </c>
      <c r="M799">
        <f t="shared" si="25"/>
        <v>0</v>
      </c>
      <c r="N799">
        <v>0.58975056568600004</v>
      </c>
      <c r="P799"/>
      <c r="Q799"/>
      <c r="R799"/>
      <c r="S799"/>
    </row>
    <row r="800" spans="1:19" x14ac:dyDescent="0.25">
      <c r="A800">
        <v>4633</v>
      </c>
      <c r="B800" t="s">
        <v>12562</v>
      </c>
      <c r="C800" t="s">
        <v>12563</v>
      </c>
      <c r="D800" t="s">
        <v>21</v>
      </c>
      <c r="E800" t="s">
        <v>129</v>
      </c>
      <c r="F800">
        <v>0.66</v>
      </c>
      <c r="G800" t="s">
        <v>129</v>
      </c>
      <c r="H800">
        <v>0.82075288693699999</v>
      </c>
      <c r="I800" t="s">
        <v>129</v>
      </c>
      <c r="J800">
        <v>0.98956097141300003</v>
      </c>
      <c r="K800" t="s">
        <v>129</v>
      </c>
      <c r="L800">
        <f t="shared" si="24"/>
        <v>0</v>
      </c>
      <c r="M800">
        <f t="shared" si="25"/>
        <v>1</v>
      </c>
      <c r="N800">
        <v>0.82343795278300003</v>
      </c>
      <c r="P800"/>
      <c r="Q800"/>
      <c r="R800"/>
      <c r="S800"/>
    </row>
    <row r="801" spans="1:19" x14ac:dyDescent="0.25">
      <c r="A801">
        <v>552</v>
      </c>
      <c r="B801" t="s">
        <v>1280</v>
      </c>
      <c r="C801" t="s">
        <v>1281</v>
      </c>
      <c r="D801" t="s">
        <v>52</v>
      </c>
      <c r="E801" t="s">
        <v>52</v>
      </c>
      <c r="F801">
        <v>0.88</v>
      </c>
      <c r="G801" t="s">
        <v>52</v>
      </c>
      <c r="H801">
        <v>0.91764434727800004</v>
      </c>
      <c r="I801" t="s">
        <v>52</v>
      </c>
      <c r="J801">
        <v>0.99997418679899996</v>
      </c>
      <c r="K801" t="s">
        <v>52</v>
      </c>
      <c r="L801">
        <f t="shared" si="24"/>
        <v>1</v>
      </c>
      <c r="M801">
        <f t="shared" si="25"/>
        <v>0</v>
      </c>
      <c r="N801">
        <v>0.93253951135900004</v>
      </c>
      <c r="P801"/>
      <c r="Q801"/>
      <c r="R801"/>
      <c r="S801"/>
    </row>
    <row r="802" spans="1:19" x14ac:dyDescent="0.25">
      <c r="A802">
        <v>2699</v>
      </c>
      <c r="B802" t="s">
        <v>9065</v>
      </c>
      <c r="C802" t="s">
        <v>9066</v>
      </c>
      <c r="D802" t="s">
        <v>21</v>
      </c>
      <c r="E802" t="s">
        <v>21</v>
      </c>
      <c r="F802">
        <v>0.71</v>
      </c>
      <c r="G802" t="s">
        <v>239</v>
      </c>
      <c r="H802">
        <v>0.418030272097</v>
      </c>
      <c r="I802" t="s">
        <v>446</v>
      </c>
      <c r="J802">
        <v>0.76928418868600001</v>
      </c>
      <c r="K802" t="s">
        <v>446</v>
      </c>
      <c r="L802">
        <f t="shared" si="24"/>
        <v>0</v>
      </c>
      <c r="M802">
        <f t="shared" si="25"/>
        <v>1</v>
      </c>
      <c r="N802">
        <v>0.25642806289499998</v>
      </c>
      <c r="P802"/>
      <c r="Q802"/>
      <c r="R802"/>
      <c r="S802"/>
    </row>
    <row r="803" spans="1:19" x14ac:dyDescent="0.25">
      <c r="A803">
        <v>6224</v>
      </c>
      <c r="B803" t="s">
        <v>3747</v>
      </c>
      <c r="C803" t="s">
        <v>3748</v>
      </c>
      <c r="D803" t="s">
        <v>10</v>
      </c>
      <c r="E803" t="s">
        <v>10</v>
      </c>
      <c r="F803">
        <v>0.87</v>
      </c>
      <c r="G803" t="s">
        <v>52</v>
      </c>
      <c r="H803">
        <v>0.86736355328799997</v>
      </c>
      <c r="I803" t="s">
        <v>52</v>
      </c>
      <c r="J803">
        <v>0.97883958500099999</v>
      </c>
      <c r="K803" t="s">
        <v>52</v>
      </c>
      <c r="L803">
        <f t="shared" si="24"/>
        <v>0</v>
      </c>
      <c r="M803">
        <f t="shared" si="25"/>
        <v>1</v>
      </c>
      <c r="N803">
        <v>0.61540104609599999</v>
      </c>
      <c r="P803"/>
      <c r="Q803"/>
      <c r="R803"/>
      <c r="S803"/>
    </row>
    <row r="804" spans="1:19" x14ac:dyDescent="0.25">
      <c r="A804">
        <v>4181</v>
      </c>
      <c r="B804" t="s">
        <v>10006</v>
      </c>
      <c r="C804" t="s">
        <v>10007</v>
      </c>
      <c r="D804" t="s">
        <v>21</v>
      </c>
      <c r="E804" t="s">
        <v>52</v>
      </c>
      <c r="F804">
        <v>0.73</v>
      </c>
      <c r="G804" t="s">
        <v>21</v>
      </c>
      <c r="H804">
        <v>0.90900381292499999</v>
      </c>
      <c r="I804" t="s">
        <v>21</v>
      </c>
      <c r="J804">
        <v>0.99974318642100002</v>
      </c>
      <c r="K804" t="s">
        <v>21</v>
      </c>
      <c r="L804">
        <f t="shared" si="24"/>
        <v>1</v>
      </c>
      <c r="M804">
        <f t="shared" si="25"/>
        <v>0</v>
      </c>
      <c r="N804">
        <v>0.636248999782</v>
      </c>
      <c r="P804"/>
      <c r="Q804"/>
      <c r="R804"/>
      <c r="S804"/>
    </row>
    <row r="805" spans="1:19" x14ac:dyDescent="0.25">
      <c r="A805">
        <v>4503</v>
      </c>
      <c r="B805" t="s">
        <v>6584</v>
      </c>
      <c r="C805" t="s">
        <v>6585</v>
      </c>
      <c r="D805" t="s">
        <v>21</v>
      </c>
      <c r="E805" t="s">
        <v>52</v>
      </c>
      <c r="F805">
        <v>0.84</v>
      </c>
      <c r="G805" t="s">
        <v>21</v>
      </c>
      <c r="H805">
        <v>0.86498803027399995</v>
      </c>
      <c r="I805" t="s">
        <v>21</v>
      </c>
      <c r="J805">
        <v>0.99767038613600001</v>
      </c>
      <c r="K805" t="s">
        <v>21</v>
      </c>
      <c r="L805">
        <f t="shared" si="24"/>
        <v>1</v>
      </c>
      <c r="M805">
        <f t="shared" si="25"/>
        <v>0</v>
      </c>
      <c r="N805">
        <v>0.62088613880300003</v>
      </c>
      <c r="P805"/>
      <c r="Q805"/>
      <c r="R805"/>
      <c r="S805"/>
    </row>
    <row r="806" spans="1:19" x14ac:dyDescent="0.25">
      <c r="A806">
        <v>387</v>
      </c>
      <c r="B806" t="s">
        <v>3155</v>
      </c>
      <c r="C806" t="s">
        <v>3156</v>
      </c>
      <c r="D806" t="s">
        <v>446</v>
      </c>
      <c r="E806" t="s">
        <v>446</v>
      </c>
      <c r="F806">
        <v>0.94</v>
      </c>
      <c r="G806" t="s">
        <v>446</v>
      </c>
      <c r="H806">
        <v>0.73239232518899999</v>
      </c>
      <c r="I806" t="s">
        <v>446</v>
      </c>
      <c r="J806">
        <v>0.97676832860700002</v>
      </c>
      <c r="K806" t="s">
        <v>446</v>
      </c>
      <c r="L806">
        <f t="shared" si="24"/>
        <v>1</v>
      </c>
      <c r="M806">
        <f t="shared" si="25"/>
        <v>0</v>
      </c>
      <c r="N806">
        <v>0.88305355126600005</v>
      </c>
      <c r="P806"/>
      <c r="Q806"/>
      <c r="R806"/>
      <c r="S806"/>
    </row>
    <row r="807" spans="1:19" x14ac:dyDescent="0.25">
      <c r="A807">
        <v>6053</v>
      </c>
      <c r="B807" t="s">
        <v>6440</v>
      </c>
      <c r="C807" t="s">
        <v>6441</v>
      </c>
      <c r="D807" t="s">
        <v>10</v>
      </c>
      <c r="E807" t="s">
        <v>21</v>
      </c>
      <c r="F807">
        <v>0.68</v>
      </c>
      <c r="G807" t="s">
        <v>52</v>
      </c>
      <c r="H807">
        <v>0.77028112640500002</v>
      </c>
      <c r="I807" t="s">
        <v>52</v>
      </c>
      <c r="J807">
        <v>0.99525194327300004</v>
      </c>
      <c r="K807" t="s">
        <v>52</v>
      </c>
      <c r="L807">
        <f t="shared" si="24"/>
        <v>0</v>
      </c>
      <c r="M807">
        <f t="shared" si="25"/>
        <v>1</v>
      </c>
      <c r="N807">
        <v>0.58851102322600002</v>
      </c>
      <c r="P807"/>
      <c r="Q807"/>
      <c r="R807"/>
      <c r="S807"/>
    </row>
    <row r="808" spans="1:19" x14ac:dyDescent="0.25">
      <c r="A808">
        <v>2888</v>
      </c>
      <c r="B808" t="s">
        <v>13761</v>
      </c>
      <c r="C808" t="s">
        <v>13762</v>
      </c>
      <c r="D808" t="s">
        <v>52</v>
      </c>
      <c r="E808" t="s">
        <v>52</v>
      </c>
      <c r="F808">
        <v>0.73</v>
      </c>
      <c r="G808" t="s">
        <v>52</v>
      </c>
      <c r="H808">
        <v>0.68587537559300005</v>
      </c>
      <c r="I808" t="s">
        <v>52</v>
      </c>
      <c r="J808">
        <v>0.99878583954300004</v>
      </c>
      <c r="K808" t="s">
        <v>52</v>
      </c>
      <c r="L808">
        <f t="shared" si="24"/>
        <v>1</v>
      </c>
      <c r="M808">
        <f t="shared" si="25"/>
        <v>0</v>
      </c>
      <c r="N808">
        <v>0.80488707171200002</v>
      </c>
      <c r="P808"/>
      <c r="Q808"/>
      <c r="R808"/>
      <c r="S808"/>
    </row>
    <row r="809" spans="1:19" x14ac:dyDescent="0.25">
      <c r="A809">
        <v>4360</v>
      </c>
      <c r="B809" t="s">
        <v>2299</v>
      </c>
      <c r="C809" t="s">
        <v>2300</v>
      </c>
      <c r="D809" t="s">
        <v>243</v>
      </c>
      <c r="E809" t="s">
        <v>10</v>
      </c>
      <c r="F809">
        <v>0.7</v>
      </c>
      <c r="G809" t="s">
        <v>91</v>
      </c>
      <c r="H809">
        <v>0.74904496685699995</v>
      </c>
      <c r="I809" t="s">
        <v>91</v>
      </c>
      <c r="J809">
        <v>0.98369133611799997</v>
      </c>
      <c r="K809" t="s">
        <v>91</v>
      </c>
      <c r="L809">
        <f t="shared" si="24"/>
        <v>0</v>
      </c>
      <c r="M809">
        <f t="shared" si="25"/>
        <v>1</v>
      </c>
      <c r="N809">
        <v>0.57757876765799998</v>
      </c>
      <c r="P809"/>
      <c r="Q809"/>
      <c r="R809"/>
      <c r="S809"/>
    </row>
    <row r="810" spans="1:19" x14ac:dyDescent="0.25">
      <c r="A810">
        <v>3404</v>
      </c>
      <c r="B810" t="s">
        <v>4408</v>
      </c>
      <c r="C810" t="s">
        <v>4409</v>
      </c>
      <c r="D810" t="s">
        <v>21</v>
      </c>
      <c r="E810" t="s">
        <v>21</v>
      </c>
      <c r="F810">
        <v>0.88</v>
      </c>
      <c r="G810" t="s">
        <v>21</v>
      </c>
      <c r="H810">
        <v>0.97293487726600003</v>
      </c>
      <c r="I810" t="s">
        <v>21</v>
      </c>
      <c r="J810">
        <v>0.99981598462700005</v>
      </c>
      <c r="K810" t="s">
        <v>21</v>
      </c>
      <c r="L810">
        <f t="shared" si="24"/>
        <v>1</v>
      </c>
      <c r="M810">
        <f t="shared" si="25"/>
        <v>0</v>
      </c>
      <c r="N810">
        <v>0.950916953964</v>
      </c>
      <c r="P810"/>
      <c r="Q810"/>
      <c r="R810"/>
      <c r="S810"/>
    </row>
    <row r="811" spans="1:19" x14ac:dyDescent="0.25">
      <c r="A811">
        <v>3385</v>
      </c>
      <c r="B811" t="s">
        <v>10425</v>
      </c>
      <c r="C811" t="s">
        <v>953</v>
      </c>
      <c r="D811" t="s">
        <v>52</v>
      </c>
      <c r="E811" t="s">
        <v>52</v>
      </c>
      <c r="F811">
        <v>1</v>
      </c>
      <c r="G811" t="s">
        <v>52</v>
      </c>
      <c r="H811">
        <v>0.91355553543000001</v>
      </c>
      <c r="I811" t="s">
        <v>52</v>
      </c>
      <c r="J811">
        <v>0.999999068755</v>
      </c>
      <c r="K811" t="s">
        <v>52</v>
      </c>
      <c r="L811">
        <f t="shared" si="24"/>
        <v>1</v>
      </c>
      <c r="M811">
        <f t="shared" si="25"/>
        <v>0</v>
      </c>
      <c r="N811">
        <v>0.97118486806100002</v>
      </c>
      <c r="P811"/>
      <c r="Q811"/>
      <c r="R811"/>
      <c r="S811"/>
    </row>
    <row r="812" spans="1:19" x14ac:dyDescent="0.25">
      <c r="A812">
        <v>3953</v>
      </c>
      <c r="B812" t="s">
        <v>7830</v>
      </c>
      <c r="C812" t="s">
        <v>7831</v>
      </c>
      <c r="D812" t="s">
        <v>21</v>
      </c>
      <c r="E812" t="s">
        <v>52</v>
      </c>
      <c r="F812">
        <v>0.72</v>
      </c>
      <c r="G812" t="s">
        <v>21</v>
      </c>
      <c r="H812">
        <v>0.91728032982499996</v>
      </c>
      <c r="I812" t="s">
        <v>21</v>
      </c>
      <c r="J812">
        <v>0.99855479025299998</v>
      </c>
      <c r="K812" t="s">
        <v>21</v>
      </c>
      <c r="L812">
        <f t="shared" si="24"/>
        <v>1</v>
      </c>
      <c r="M812">
        <f t="shared" si="25"/>
        <v>0</v>
      </c>
      <c r="N812">
        <v>0.63861170669300005</v>
      </c>
      <c r="P812"/>
      <c r="Q812"/>
      <c r="R812"/>
      <c r="S812"/>
    </row>
    <row r="813" spans="1:19" x14ac:dyDescent="0.25">
      <c r="A813">
        <v>5023</v>
      </c>
      <c r="B813" t="s">
        <v>9706</v>
      </c>
      <c r="C813" t="s">
        <v>9707</v>
      </c>
      <c r="D813" t="s">
        <v>21</v>
      </c>
      <c r="E813" t="s">
        <v>21</v>
      </c>
      <c r="F813">
        <v>0.76</v>
      </c>
      <c r="G813" t="s">
        <v>21</v>
      </c>
      <c r="H813">
        <v>0.96573522851399995</v>
      </c>
      <c r="I813" t="s">
        <v>21</v>
      </c>
      <c r="J813">
        <v>0.99994022660799997</v>
      </c>
      <c r="K813" t="s">
        <v>21</v>
      </c>
      <c r="L813">
        <f t="shared" si="24"/>
        <v>1</v>
      </c>
      <c r="M813">
        <f t="shared" si="25"/>
        <v>0</v>
      </c>
      <c r="N813">
        <v>0.90855848504000003</v>
      </c>
      <c r="P813"/>
      <c r="Q813"/>
      <c r="R813"/>
      <c r="S813"/>
    </row>
    <row r="814" spans="1:19" x14ac:dyDescent="0.25">
      <c r="A814">
        <v>5046</v>
      </c>
      <c r="B814" t="s">
        <v>7749</v>
      </c>
      <c r="C814" t="s">
        <v>7750</v>
      </c>
      <c r="D814" t="s">
        <v>185</v>
      </c>
      <c r="E814" t="s">
        <v>185</v>
      </c>
      <c r="F814">
        <v>0.86</v>
      </c>
      <c r="G814" t="s">
        <v>185</v>
      </c>
      <c r="H814">
        <v>0.49980554681700001</v>
      </c>
      <c r="I814" t="s">
        <v>185</v>
      </c>
      <c r="J814">
        <v>0.64664908239200003</v>
      </c>
      <c r="K814" t="s">
        <v>185</v>
      </c>
      <c r="L814">
        <f t="shared" si="24"/>
        <v>1</v>
      </c>
      <c r="M814">
        <f t="shared" si="25"/>
        <v>0</v>
      </c>
      <c r="N814">
        <v>0.66881820973600004</v>
      </c>
      <c r="P814"/>
      <c r="Q814"/>
      <c r="R814"/>
      <c r="S814"/>
    </row>
    <row r="815" spans="1:19" x14ac:dyDescent="0.25">
      <c r="A815">
        <v>6308</v>
      </c>
      <c r="B815" t="s">
        <v>6760</v>
      </c>
      <c r="C815" t="s">
        <v>6761</v>
      </c>
      <c r="D815" t="s">
        <v>21</v>
      </c>
      <c r="E815" t="s">
        <v>21</v>
      </c>
      <c r="F815">
        <v>0.9</v>
      </c>
      <c r="G815" t="s">
        <v>21</v>
      </c>
      <c r="H815">
        <v>0.90317503588600001</v>
      </c>
      <c r="I815" t="s">
        <v>21</v>
      </c>
      <c r="J815">
        <v>0.999601725903</v>
      </c>
      <c r="K815" t="s">
        <v>21</v>
      </c>
      <c r="L815">
        <f t="shared" si="24"/>
        <v>1</v>
      </c>
      <c r="M815">
        <f t="shared" si="25"/>
        <v>0</v>
      </c>
      <c r="N815">
        <v>0.934258920597</v>
      </c>
      <c r="P815"/>
      <c r="Q815"/>
      <c r="R815"/>
      <c r="S815"/>
    </row>
    <row r="816" spans="1:19" x14ac:dyDescent="0.25">
      <c r="A816">
        <v>5463</v>
      </c>
      <c r="B816" t="s">
        <v>14101</v>
      </c>
      <c r="C816" t="s">
        <v>4874</v>
      </c>
      <c r="D816" t="s">
        <v>52</v>
      </c>
      <c r="E816" t="s">
        <v>52</v>
      </c>
      <c r="F816">
        <v>0.77</v>
      </c>
      <c r="G816" t="s">
        <v>52</v>
      </c>
      <c r="H816">
        <v>0.85474431723800004</v>
      </c>
      <c r="I816" t="s">
        <v>52</v>
      </c>
      <c r="J816">
        <v>0.99315546692699996</v>
      </c>
      <c r="K816" t="s">
        <v>52</v>
      </c>
      <c r="L816">
        <f t="shared" si="24"/>
        <v>1</v>
      </c>
      <c r="M816">
        <f t="shared" si="25"/>
        <v>0</v>
      </c>
      <c r="N816">
        <v>0.87263326138899999</v>
      </c>
      <c r="P816"/>
      <c r="Q816"/>
      <c r="R816"/>
      <c r="S816"/>
    </row>
    <row r="817" spans="1:19" x14ac:dyDescent="0.25">
      <c r="A817">
        <v>4613</v>
      </c>
      <c r="B817" t="s">
        <v>13945</v>
      </c>
      <c r="C817" t="s">
        <v>13946</v>
      </c>
      <c r="D817" t="s">
        <v>34</v>
      </c>
      <c r="E817" t="s">
        <v>34</v>
      </c>
      <c r="F817">
        <v>0.68</v>
      </c>
      <c r="G817" t="s">
        <v>34</v>
      </c>
      <c r="H817">
        <v>0.52757522030699999</v>
      </c>
      <c r="I817" t="s">
        <v>34</v>
      </c>
      <c r="J817">
        <v>0.94966420665100004</v>
      </c>
      <c r="K817" t="s">
        <v>34</v>
      </c>
      <c r="L817">
        <f t="shared" si="24"/>
        <v>1</v>
      </c>
      <c r="M817">
        <f t="shared" si="25"/>
        <v>0</v>
      </c>
      <c r="N817">
        <v>0.71907980898599999</v>
      </c>
      <c r="P817"/>
      <c r="Q817"/>
      <c r="R817"/>
      <c r="S817"/>
    </row>
    <row r="818" spans="1:19" x14ac:dyDescent="0.25">
      <c r="A818">
        <v>644</v>
      </c>
      <c r="B818" t="s">
        <v>6053</v>
      </c>
      <c r="C818" t="s">
        <v>6054</v>
      </c>
      <c r="D818" t="s">
        <v>52</v>
      </c>
      <c r="E818" t="s">
        <v>52</v>
      </c>
      <c r="F818">
        <v>0.92</v>
      </c>
      <c r="G818" t="s">
        <v>21</v>
      </c>
      <c r="H818">
        <v>0.48378649489999997</v>
      </c>
      <c r="I818" t="s">
        <v>21</v>
      </c>
      <c r="J818">
        <v>0.55225341148100004</v>
      </c>
      <c r="K818" t="s">
        <v>21</v>
      </c>
      <c r="L818">
        <f t="shared" si="24"/>
        <v>0</v>
      </c>
      <c r="M818">
        <f t="shared" si="25"/>
        <v>1</v>
      </c>
      <c r="N818">
        <v>0.34534663546</v>
      </c>
      <c r="P818"/>
      <c r="Q818"/>
      <c r="R818"/>
      <c r="S818"/>
    </row>
    <row r="819" spans="1:19" x14ac:dyDescent="0.25">
      <c r="A819">
        <v>346</v>
      </c>
      <c r="B819" t="s">
        <v>12340</v>
      </c>
      <c r="C819" t="s">
        <v>12341</v>
      </c>
      <c r="D819" t="s">
        <v>129</v>
      </c>
      <c r="E819" t="s">
        <v>129</v>
      </c>
      <c r="F819">
        <v>0.95</v>
      </c>
      <c r="G819" t="s">
        <v>129</v>
      </c>
      <c r="H819">
        <v>0.84234940914400003</v>
      </c>
      <c r="I819" t="s">
        <v>129</v>
      </c>
      <c r="J819">
        <v>0.99874588226000005</v>
      </c>
      <c r="K819" t="s">
        <v>129</v>
      </c>
      <c r="L819">
        <f t="shared" si="24"/>
        <v>1</v>
      </c>
      <c r="M819">
        <f t="shared" si="25"/>
        <v>0</v>
      </c>
      <c r="N819">
        <v>0.93036509713500004</v>
      </c>
      <c r="P819"/>
      <c r="Q819"/>
      <c r="R819"/>
      <c r="S819"/>
    </row>
    <row r="820" spans="1:19" x14ac:dyDescent="0.25">
      <c r="A820">
        <v>1054</v>
      </c>
      <c r="B820" t="s">
        <v>13313</v>
      </c>
      <c r="C820" t="s">
        <v>13314</v>
      </c>
      <c r="D820" t="s">
        <v>21</v>
      </c>
      <c r="E820" t="s">
        <v>21</v>
      </c>
      <c r="F820">
        <v>0.87</v>
      </c>
      <c r="G820" t="s">
        <v>21</v>
      </c>
      <c r="H820">
        <v>0.89874615092599996</v>
      </c>
      <c r="I820" t="s">
        <v>21</v>
      </c>
      <c r="J820">
        <v>0.99924644776399996</v>
      </c>
      <c r="K820" t="s">
        <v>21</v>
      </c>
      <c r="L820">
        <f t="shared" si="24"/>
        <v>1</v>
      </c>
      <c r="M820">
        <f t="shared" si="25"/>
        <v>0</v>
      </c>
      <c r="N820">
        <v>0.92266419956400003</v>
      </c>
      <c r="P820"/>
      <c r="Q820"/>
      <c r="R820"/>
      <c r="S820"/>
    </row>
    <row r="821" spans="1:19" x14ac:dyDescent="0.25">
      <c r="A821">
        <v>5915</v>
      </c>
      <c r="B821" t="s">
        <v>7129</v>
      </c>
      <c r="C821" t="s">
        <v>7130</v>
      </c>
      <c r="D821" t="s">
        <v>91</v>
      </c>
      <c r="E821" t="s">
        <v>91</v>
      </c>
      <c r="F821">
        <v>0.81</v>
      </c>
      <c r="G821" t="s">
        <v>91</v>
      </c>
      <c r="H821">
        <v>0.79019218451499995</v>
      </c>
      <c r="I821" t="s">
        <v>91</v>
      </c>
      <c r="J821">
        <v>0.99196059625400002</v>
      </c>
      <c r="K821" t="s">
        <v>91</v>
      </c>
      <c r="L821">
        <f t="shared" si="24"/>
        <v>1</v>
      </c>
      <c r="M821">
        <f t="shared" si="25"/>
        <v>0</v>
      </c>
      <c r="N821">
        <v>0.86405092692300001</v>
      </c>
      <c r="P821"/>
      <c r="Q821"/>
      <c r="R821"/>
      <c r="S821"/>
    </row>
    <row r="822" spans="1:19" x14ac:dyDescent="0.25">
      <c r="A822">
        <v>4310</v>
      </c>
      <c r="B822" t="s">
        <v>14776</v>
      </c>
      <c r="C822" t="s">
        <v>1731</v>
      </c>
      <c r="D822" t="s">
        <v>52</v>
      </c>
      <c r="E822" t="s">
        <v>52</v>
      </c>
      <c r="F822">
        <v>0.78</v>
      </c>
      <c r="G822" t="s">
        <v>52</v>
      </c>
      <c r="H822">
        <v>0.93900922999699998</v>
      </c>
      <c r="I822" t="s">
        <v>52</v>
      </c>
      <c r="J822">
        <v>0.99996627141299999</v>
      </c>
      <c r="K822" t="s">
        <v>52</v>
      </c>
      <c r="L822">
        <f t="shared" si="24"/>
        <v>1</v>
      </c>
      <c r="M822">
        <f t="shared" si="25"/>
        <v>0</v>
      </c>
      <c r="N822">
        <v>0.90632516713699995</v>
      </c>
      <c r="P822"/>
      <c r="Q822"/>
      <c r="R822"/>
      <c r="S822"/>
    </row>
    <row r="823" spans="1:19" x14ac:dyDescent="0.25">
      <c r="A823">
        <v>5899</v>
      </c>
      <c r="B823" t="s">
        <v>14604</v>
      </c>
      <c r="C823" t="s">
        <v>14605</v>
      </c>
      <c r="D823" t="s">
        <v>10</v>
      </c>
      <c r="E823" t="s">
        <v>10</v>
      </c>
      <c r="F823">
        <v>0.66</v>
      </c>
      <c r="G823" t="s">
        <v>10</v>
      </c>
      <c r="H823">
        <v>0.80224039242900003</v>
      </c>
      <c r="I823" t="s">
        <v>10</v>
      </c>
      <c r="J823">
        <v>0.694858158384</v>
      </c>
      <c r="K823" t="s">
        <v>10</v>
      </c>
      <c r="L823">
        <f t="shared" si="24"/>
        <v>1</v>
      </c>
      <c r="M823">
        <f t="shared" si="25"/>
        <v>0</v>
      </c>
      <c r="N823">
        <v>0.71903285027099995</v>
      </c>
      <c r="P823"/>
      <c r="Q823"/>
      <c r="R823"/>
      <c r="S823"/>
    </row>
    <row r="824" spans="1:19" x14ac:dyDescent="0.25">
      <c r="A824">
        <v>2506</v>
      </c>
      <c r="B824" t="s">
        <v>6756</v>
      </c>
      <c r="C824" t="s">
        <v>6757</v>
      </c>
      <c r="D824" t="s">
        <v>21</v>
      </c>
      <c r="E824" t="s">
        <v>21</v>
      </c>
      <c r="F824">
        <v>0.84</v>
      </c>
      <c r="G824" t="s">
        <v>21</v>
      </c>
      <c r="H824">
        <v>0.96987775881600002</v>
      </c>
      <c r="I824" t="s">
        <v>21</v>
      </c>
      <c r="J824">
        <v>0.99968416048999997</v>
      </c>
      <c r="K824" t="s">
        <v>21</v>
      </c>
      <c r="L824">
        <f t="shared" si="24"/>
        <v>1</v>
      </c>
      <c r="M824">
        <f t="shared" si="25"/>
        <v>0</v>
      </c>
      <c r="N824">
        <v>0.93652063976900002</v>
      </c>
      <c r="P824"/>
      <c r="Q824"/>
      <c r="R824"/>
      <c r="S824"/>
    </row>
    <row r="825" spans="1:19" x14ac:dyDescent="0.25">
      <c r="A825">
        <v>6051</v>
      </c>
      <c r="B825" t="s">
        <v>11780</v>
      </c>
      <c r="C825" t="s">
        <v>11781</v>
      </c>
      <c r="D825" t="s">
        <v>52</v>
      </c>
      <c r="E825" t="s">
        <v>52</v>
      </c>
      <c r="F825">
        <v>0.91</v>
      </c>
      <c r="G825" t="s">
        <v>52</v>
      </c>
      <c r="H825">
        <v>0.83569047363600002</v>
      </c>
      <c r="I825" t="s">
        <v>52</v>
      </c>
      <c r="J825">
        <v>0.99968945334399995</v>
      </c>
      <c r="K825" t="s">
        <v>52</v>
      </c>
      <c r="L825">
        <f t="shared" si="24"/>
        <v>1</v>
      </c>
      <c r="M825">
        <f t="shared" si="25"/>
        <v>0</v>
      </c>
      <c r="N825">
        <v>0.91512664232600005</v>
      </c>
      <c r="P825"/>
      <c r="Q825"/>
      <c r="R825"/>
      <c r="S825"/>
    </row>
    <row r="826" spans="1:19" x14ac:dyDescent="0.25">
      <c r="A826">
        <v>696</v>
      </c>
      <c r="B826" t="s">
        <v>6839</v>
      </c>
      <c r="C826" t="s">
        <v>6840</v>
      </c>
      <c r="D826" t="s">
        <v>257</v>
      </c>
      <c r="E826" t="s">
        <v>52</v>
      </c>
      <c r="F826">
        <v>0.9</v>
      </c>
      <c r="G826" t="s">
        <v>257</v>
      </c>
      <c r="H826">
        <v>0.89449057831300005</v>
      </c>
      <c r="I826" t="s">
        <v>257</v>
      </c>
      <c r="J826">
        <v>0.98541794690700002</v>
      </c>
      <c r="K826" t="s">
        <v>257</v>
      </c>
      <c r="L826">
        <f t="shared" si="24"/>
        <v>1</v>
      </c>
      <c r="M826">
        <f t="shared" si="25"/>
        <v>0</v>
      </c>
      <c r="N826">
        <v>0.62663617507299996</v>
      </c>
      <c r="P826"/>
      <c r="Q826"/>
      <c r="R826"/>
      <c r="S826"/>
    </row>
    <row r="827" spans="1:19" x14ac:dyDescent="0.25">
      <c r="A827">
        <v>875</v>
      </c>
      <c r="B827" t="s">
        <v>8052</v>
      </c>
      <c r="C827" t="s">
        <v>8053</v>
      </c>
      <c r="D827" t="s">
        <v>257</v>
      </c>
      <c r="E827" t="s">
        <v>257</v>
      </c>
      <c r="F827">
        <v>0.88</v>
      </c>
      <c r="G827" t="s">
        <v>257</v>
      </c>
      <c r="H827">
        <v>0.75875883294199997</v>
      </c>
      <c r="I827" t="s">
        <v>257</v>
      </c>
      <c r="J827">
        <v>0.99578584517699997</v>
      </c>
      <c r="K827" t="s">
        <v>257</v>
      </c>
      <c r="L827">
        <f t="shared" si="24"/>
        <v>1</v>
      </c>
      <c r="M827">
        <f t="shared" si="25"/>
        <v>0</v>
      </c>
      <c r="N827">
        <v>0.87818155937300002</v>
      </c>
      <c r="P827"/>
      <c r="Q827"/>
      <c r="R827"/>
      <c r="S827"/>
    </row>
    <row r="828" spans="1:19" x14ac:dyDescent="0.25">
      <c r="A828">
        <v>2468</v>
      </c>
      <c r="B828" t="s">
        <v>10576</v>
      </c>
      <c r="C828" t="s">
        <v>10577</v>
      </c>
      <c r="D828" t="s">
        <v>503</v>
      </c>
      <c r="E828" t="s">
        <v>21</v>
      </c>
      <c r="F828">
        <v>0.68</v>
      </c>
      <c r="G828" t="s">
        <v>10</v>
      </c>
      <c r="H828">
        <v>0.73577484398799997</v>
      </c>
      <c r="I828" t="s">
        <v>10</v>
      </c>
      <c r="J828">
        <v>0.85816144425600005</v>
      </c>
      <c r="K828" t="s">
        <v>10</v>
      </c>
      <c r="L828">
        <f t="shared" si="24"/>
        <v>0</v>
      </c>
      <c r="M828">
        <f t="shared" si="25"/>
        <v>1</v>
      </c>
      <c r="N828">
        <v>0.53131209608100005</v>
      </c>
      <c r="P828"/>
      <c r="Q828"/>
      <c r="R828"/>
      <c r="S828"/>
    </row>
    <row r="829" spans="1:19" x14ac:dyDescent="0.25">
      <c r="A829">
        <v>1087</v>
      </c>
      <c r="B829" t="s">
        <v>11512</v>
      </c>
      <c r="C829" t="s">
        <v>3208</v>
      </c>
      <c r="D829" t="s">
        <v>91</v>
      </c>
      <c r="E829" t="s">
        <v>91</v>
      </c>
      <c r="F829">
        <v>0.85</v>
      </c>
      <c r="G829" t="s">
        <v>91</v>
      </c>
      <c r="H829">
        <v>0.786255574156</v>
      </c>
      <c r="I829" t="s">
        <v>91</v>
      </c>
      <c r="J829">
        <v>0.99779135706400002</v>
      </c>
      <c r="K829" t="s">
        <v>91</v>
      </c>
      <c r="L829">
        <f t="shared" si="24"/>
        <v>1</v>
      </c>
      <c r="M829">
        <f t="shared" si="25"/>
        <v>0</v>
      </c>
      <c r="N829">
        <v>0.87801564373999996</v>
      </c>
      <c r="P829"/>
      <c r="Q829"/>
      <c r="R829"/>
      <c r="S829"/>
    </row>
    <row r="830" spans="1:19" x14ac:dyDescent="0.25">
      <c r="A830">
        <v>3559</v>
      </c>
      <c r="B830" t="s">
        <v>9186</v>
      </c>
      <c r="C830" t="s">
        <v>9187</v>
      </c>
      <c r="D830" t="s">
        <v>91</v>
      </c>
      <c r="E830" t="s">
        <v>91</v>
      </c>
      <c r="F830">
        <v>0.76</v>
      </c>
      <c r="G830" t="s">
        <v>91</v>
      </c>
      <c r="H830">
        <v>0.89596897661200003</v>
      </c>
      <c r="I830" t="s">
        <v>91</v>
      </c>
      <c r="J830">
        <v>0.99987475626900002</v>
      </c>
      <c r="K830" t="s">
        <v>91</v>
      </c>
      <c r="L830">
        <f t="shared" si="24"/>
        <v>1</v>
      </c>
      <c r="M830">
        <f t="shared" si="25"/>
        <v>0</v>
      </c>
      <c r="N830">
        <v>0.88528124429400001</v>
      </c>
      <c r="P830"/>
      <c r="Q830"/>
      <c r="R830"/>
      <c r="S830"/>
    </row>
    <row r="831" spans="1:19" x14ac:dyDescent="0.25">
      <c r="A831">
        <v>444</v>
      </c>
      <c r="B831" t="s">
        <v>10270</v>
      </c>
      <c r="C831" t="s">
        <v>9366</v>
      </c>
      <c r="D831" t="s">
        <v>446</v>
      </c>
      <c r="E831" t="s">
        <v>446</v>
      </c>
      <c r="F831">
        <v>0.92</v>
      </c>
      <c r="G831" t="s">
        <v>446</v>
      </c>
      <c r="H831">
        <v>0.86179504041800004</v>
      </c>
      <c r="I831" t="s">
        <v>446</v>
      </c>
      <c r="J831">
        <v>0.99908171589100003</v>
      </c>
      <c r="K831" t="s">
        <v>446</v>
      </c>
      <c r="L831">
        <f t="shared" si="24"/>
        <v>1</v>
      </c>
      <c r="M831">
        <f t="shared" si="25"/>
        <v>0</v>
      </c>
      <c r="N831">
        <v>0.92695891877000003</v>
      </c>
      <c r="P831"/>
      <c r="Q831"/>
      <c r="R831"/>
      <c r="S831"/>
    </row>
    <row r="832" spans="1:19" x14ac:dyDescent="0.25">
      <c r="A832">
        <v>5906</v>
      </c>
      <c r="B832" t="s">
        <v>8258</v>
      </c>
      <c r="C832" t="s">
        <v>8259</v>
      </c>
      <c r="D832" t="s">
        <v>21</v>
      </c>
      <c r="E832" t="s">
        <v>21</v>
      </c>
      <c r="F832">
        <v>0.94</v>
      </c>
      <c r="G832" t="s">
        <v>21</v>
      </c>
      <c r="H832">
        <v>0.96975370304200004</v>
      </c>
      <c r="I832" t="s">
        <v>21</v>
      </c>
      <c r="J832">
        <v>0.999726222685</v>
      </c>
      <c r="K832" t="s">
        <v>21</v>
      </c>
      <c r="L832">
        <f t="shared" si="24"/>
        <v>1</v>
      </c>
      <c r="M832">
        <f t="shared" si="25"/>
        <v>0</v>
      </c>
      <c r="N832">
        <v>0.96982664190900003</v>
      </c>
      <c r="P832"/>
      <c r="Q832"/>
      <c r="R832"/>
      <c r="S832"/>
    </row>
    <row r="833" spans="1:19" x14ac:dyDescent="0.25">
      <c r="A833">
        <v>574</v>
      </c>
      <c r="B833" t="s">
        <v>12406</v>
      </c>
      <c r="C833" t="s">
        <v>12073</v>
      </c>
      <c r="D833" t="s">
        <v>52</v>
      </c>
      <c r="E833" t="s">
        <v>52</v>
      </c>
      <c r="F833">
        <v>0.95</v>
      </c>
      <c r="G833" t="s">
        <v>52</v>
      </c>
      <c r="H833">
        <v>0.85741922623199995</v>
      </c>
      <c r="I833" t="s">
        <v>52</v>
      </c>
      <c r="J833">
        <v>0.99824490087700002</v>
      </c>
      <c r="K833" t="s">
        <v>52</v>
      </c>
      <c r="L833">
        <f t="shared" si="24"/>
        <v>1</v>
      </c>
      <c r="M833">
        <f t="shared" si="25"/>
        <v>0</v>
      </c>
      <c r="N833">
        <v>0.93522137570300001</v>
      </c>
      <c r="P833"/>
      <c r="Q833"/>
      <c r="R833"/>
      <c r="S833"/>
    </row>
    <row r="834" spans="1:19" x14ac:dyDescent="0.25">
      <c r="A834">
        <v>2127</v>
      </c>
      <c r="B834" t="s">
        <v>8179</v>
      </c>
      <c r="C834" t="s">
        <v>8180</v>
      </c>
      <c r="D834" t="s">
        <v>21</v>
      </c>
      <c r="E834" t="s">
        <v>21</v>
      </c>
      <c r="F834">
        <v>0.8</v>
      </c>
      <c r="G834" t="s">
        <v>21</v>
      </c>
      <c r="H834">
        <v>0.92722856694099998</v>
      </c>
      <c r="I834" t="s">
        <v>21</v>
      </c>
      <c r="J834">
        <v>0.99971125199599997</v>
      </c>
      <c r="K834" t="s">
        <v>21</v>
      </c>
      <c r="L834">
        <f t="shared" si="24"/>
        <v>1</v>
      </c>
      <c r="M834">
        <f t="shared" si="25"/>
        <v>0</v>
      </c>
      <c r="N834">
        <v>0.90897993964599999</v>
      </c>
      <c r="P834"/>
      <c r="Q834"/>
      <c r="R834"/>
      <c r="S834"/>
    </row>
    <row r="835" spans="1:19" x14ac:dyDescent="0.25">
      <c r="A835">
        <v>6221</v>
      </c>
      <c r="B835" t="s">
        <v>5202</v>
      </c>
      <c r="C835" t="s">
        <v>5203</v>
      </c>
      <c r="D835" t="s">
        <v>21</v>
      </c>
      <c r="E835" t="s">
        <v>21</v>
      </c>
      <c r="F835">
        <v>0.87</v>
      </c>
      <c r="G835" t="s">
        <v>21</v>
      </c>
      <c r="H835">
        <v>0.97012056644599998</v>
      </c>
      <c r="I835" t="s">
        <v>21</v>
      </c>
      <c r="J835">
        <v>0.99999344343499996</v>
      </c>
      <c r="K835" t="s">
        <v>21</v>
      </c>
      <c r="L835">
        <f t="shared" si="24"/>
        <v>1</v>
      </c>
      <c r="M835">
        <f t="shared" si="25"/>
        <v>0</v>
      </c>
      <c r="N835">
        <v>0.94670466996000002</v>
      </c>
      <c r="P835"/>
      <c r="Q835"/>
      <c r="R835"/>
      <c r="S835"/>
    </row>
    <row r="836" spans="1:19" x14ac:dyDescent="0.25">
      <c r="A836">
        <v>4241</v>
      </c>
      <c r="B836" t="s">
        <v>1984</v>
      </c>
      <c r="C836" t="s">
        <v>1985</v>
      </c>
      <c r="D836" t="s">
        <v>21</v>
      </c>
      <c r="E836" t="s">
        <v>21</v>
      </c>
      <c r="F836">
        <v>0.81</v>
      </c>
      <c r="G836" t="s">
        <v>21</v>
      </c>
      <c r="H836">
        <v>0.92946090075700005</v>
      </c>
      <c r="I836" t="s">
        <v>21</v>
      </c>
      <c r="J836">
        <v>0.99976247933999995</v>
      </c>
      <c r="K836" t="s">
        <v>21</v>
      </c>
      <c r="L836">
        <f t="shared" si="24"/>
        <v>1</v>
      </c>
      <c r="M836">
        <f t="shared" si="25"/>
        <v>0</v>
      </c>
      <c r="N836">
        <v>0.91307446003199999</v>
      </c>
      <c r="P836"/>
      <c r="Q836"/>
      <c r="R836"/>
      <c r="S836"/>
    </row>
    <row r="837" spans="1:19" x14ac:dyDescent="0.25">
      <c r="A837">
        <v>4488</v>
      </c>
      <c r="B837" t="s">
        <v>14001</v>
      </c>
      <c r="C837" t="s">
        <v>14002</v>
      </c>
      <c r="D837" t="s">
        <v>21</v>
      </c>
      <c r="E837" t="s">
        <v>21</v>
      </c>
      <c r="F837">
        <v>0.71</v>
      </c>
      <c r="G837" t="s">
        <v>10</v>
      </c>
      <c r="H837">
        <v>0.533262423298</v>
      </c>
      <c r="I837" t="s">
        <v>21</v>
      </c>
      <c r="J837">
        <v>0.81771238400199997</v>
      </c>
      <c r="K837" t="s">
        <v>21</v>
      </c>
      <c r="L837">
        <f t="shared" si="24"/>
        <v>1</v>
      </c>
      <c r="M837">
        <f t="shared" si="25"/>
        <v>0</v>
      </c>
      <c r="N837">
        <v>0.50923746133400005</v>
      </c>
      <c r="P837"/>
      <c r="Q837"/>
      <c r="R837"/>
      <c r="S837"/>
    </row>
    <row r="838" spans="1:19" x14ac:dyDescent="0.25">
      <c r="A838">
        <v>2782</v>
      </c>
      <c r="B838" t="s">
        <v>9188</v>
      </c>
      <c r="C838" t="s">
        <v>1550</v>
      </c>
      <c r="D838" t="s">
        <v>52</v>
      </c>
      <c r="E838" t="s">
        <v>52</v>
      </c>
      <c r="F838">
        <v>0.85</v>
      </c>
      <c r="G838" t="s">
        <v>52</v>
      </c>
      <c r="H838">
        <v>0.87050661313</v>
      </c>
      <c r="I838" t="s">
        <v>52</v>
      </c>
      <c r="J838">
        <v>0.99980494309000001</v>
      </c>
      <c r="K838" t="s">
        <v>52</v>
      </c>
      <c r="L838">
        <f t="shared" si="24"/>
        <v>1</v>
      </c>
      <c r="M838">
        <f t="shared" si="25"/>
        <v>0</v>
      </c>
      <c r="N838">
        <v>0.90677051874000003</v>
      </c>
      <c r="P838"/>
      <c r="Q838"/>
      <c r="R838"/>
      <c r="S838"/>
    </row>
    <row r="839" spans="1:19" x14ac:dyDescent="0.25">
      <c r="A839">
        <v>5230</v>
      </c>
      <c r="B839" t="s">
        <v>5005</v>
      </c>
      <c r="C839" t="s">
        <v>5006</v>
      </c>
      <c r="D839" t="s">
        <v>34</v>
      </c>
      <c r="E839" t="s">
        <v>34</v>
      </c>
      <c r="F839">
        <v>0.77</v>
      </c>
      <c r="G839" t="s">
        <v>34</v>
      </c>
      <c r="H839">
        <v>0.72700045217300002</v>
      </c>
      <c r="I839" t="s">
        <v>34</v>
      </c>
      <c r="J839">
        <v>0.58897181969099999</v>
      </c>
      <c r="K839" t="s">
        <v>34</v>
      </c>
      <c r="L839">
        <f t="shared" si="24"/>
        <v>1</v>
      </c>
      <c r="M839">
        <f t="shared" si="25"/>
        <v>0</v>
      </c>
      <c r="N839">
        <v>0.69532409062099998</v>
      </c>
      <c r="P839"/>
      <c r="Q839"/>
      <c r="R839"/>
      <c r="S839"/>
    </row>
    <row r="840" spans="1:19" x14ac:dyDescent="0.25">
      <c r="A840">
        <v>1654</v>
      </c>
      <c r="B840" t="s">
        <v>13876</v>
      </c>
      <c r="C840" t="s">
        <v>13877</v>
      </c>
      <c r="D840" t="s">
        <v>257</v>
      </c>
      <c r="E840" t="s">
        <v>52</v>
      </c>
      <c r="F840">
        <v>0.83</v>
      </c>
      <c r="G840" t="s">
        <v>52</v>
      </c>
      <c r="H840">
        <v>0.58745902247699999</v>
      </c>
      <c r="I840" t="s">
        <v>52</v>
      </c>
      <c r="J840">
        <v>0.99256291016700005</v>
      </c>
      <c r="K840" t="s">
        <v>52</v>
      </c>
      <c r="L840">
        <f t="shared" si="24"/>
        <v>0</v>
      </c>
      <c r="M840">
        <f t="shared" si="25"/>
        <v>1</v>
      </c>
      <c r="N840">
        <v>0.80334064421399998</v>
      </c>
      <c r="P840"/>
      <c r="Q840"/>
      <c r="R840"/>
      <c r="S840"/>
    </row>
    <row r="841" spans="1:19" x14ac:dyDescent="0.25">
      <c r="A841">
        <v>3181</v>
      </c>
      <c r="B841" t="s">
        <v>13097</v>
      </c>
      <c r="C841" t="s">
        <v>8952</v>
      </c>
      <c r="D841" t="s">
        <v>21</v>
      </c>
      <c r="E841" t="s">
        <v>21</v>
      </c>
      <c r="F841">
        <v>0.94</v>
      </c>
      <c r="G841" t="s">
        <v>21</v>
      </c>
      <c r="H841">
        <v>0.95175395803999996</v>
      </c>
      <c r="I841" t="s">
        <v>21</v>
      </c>
      <c r="J841">
        <v>0.99990212720299998</v>
      </c>
      <c r="K841" t="s">
        <v>21</v>
      </c>
      <c r="L841">
        <f t="shared" si="24"/>
        <v>1</v>
      </c>
      <c r="M841">
        <f t="shared" si="25"/>
        <v>0</v>
      </c>
      <c r="N841">
        <v>0.96388536174799999</v>
      </c>
      <c r="P841"/>
      <c r="Q841"/>
      <c r="R841"/>
      <c r="S841"/>
    </row>
    <row r="842" spans="1:19" x14ac:dyDescent="0.25">
      <c r="A842">
        <v>76</v>
      </c>
      <c r="B842" t="s">
        <v>13286</v>
      </c>
      <c r="C842" t="s">
        <v>13287</v>
      </c>
      <c r="D842" t="s">
        <v>129</v>
      </c>
      <c r="E842" t="s">
        <v>129</v>
      </c>
      <c r="F842">
        <v>0.85</v>
      </c>
      <c r="G842" t="s">
        <v>129</v>
      </c>
      <c r="H842">
        <v>0.91596090937700003</v>
      </c>
      <c r="I842" t="s">
        <v>129</v>
      </c>
      <c r="J842">
        <v>0.99980998213500005</v>
      </c>
      <c r="K842" t="s">
        <v>129</v>
      </c>
      <c r="L842">
        <f t="shared" si="24"/>
        <v>1</v>
      </c>
      <c r="M842">
        <f t="shared" si="25"/>
        <v>0</v>
      </c>
      <c r="N842">
        <v>0.92192363050399995</v>
      </c>
      <c r="P842"/>
      <c r="Q842"/>
      <c r="R842"/>
      <c r="S842"/>
    </row>
    <row r="843" spans="1:19" x14ac:dyDescent="0.25">
      <c r="A843">
        <v>2069</v>
      </c>
      <c r="B843" t="s">
        <v>749</v>
      </c>
      <c r="C843" t="s">
        <v>750</v>
      </c>
      <c r="D843" t="s">
        <v>21</v>
      </c>
      <c r="E843" t="s">
        <v>21</v>
      </c>
      <c r="F843">
        <v>0.84</v>
      </c>
      <c r="G843" t="s">
        <v>21</v>
      </c>
      <c r="H843">
        <v>0.98237446997699995</v>
      </c>
      <c r="I843" t="s">
        <v>21</v>
      </c>
      <c r="J843">
        <v>0.99999788396400002</v>
      </c>
      <c r="K843" t="s">
        <v>21</v>
      </c>
      <c r="L843">
        <f t="shared" si="24"/>
        <v>1</v>
      </c>
      <c r="M843">
        <f t="shared" si="25"/>
        <v>0</v>
      </c>
      <c r="N843">
        <v>0.94079078464699994</v>
      </c>
      <c r="P843"/>
      <c r="Q843"/>
      <c r="R843"/>
      <c r="S843"/>
    </row>
    <row r="844" spans="1:19" x14ac:dyDescent="0.25">
      <c r="A844">
        <v>1826</v>
      </c>
      <c r="B844" t="s">
        <v>7727</v>
      </c>
      <c r="C844" t="s">
        <v>7728</v>
      </c>
      <c r="D844" t="s">
        <v>21</v>
      </c>
      <c r="E844" t="s">
        <v>21</v>
      </c>
      <c r="F844">
        <v>0.87</v>
      </c>
      <c r="G844" t="s">
        <v>21</v>
      </c>
      <c r="H844">
        <v>0.95325565490200004</v>
      </c>
      <c r="I844" t="s">
        <v>21</v>
      </c>
      <c r="J844">
        <v>0.99984175383899998</v>
      </c>
      <c r="K844" t="s">
        <v>21</v>
      </c>
      <c r="L844">
        <f t="shared" si="24"/>
        <v>1</v>
      </c>
      <c r="M844">
        <f t="shared" si="25"/>
        <v>0</v>
      </c>
      <c r="N844">
        <v>0.94103246957999998</v>
      </c>
      <c r="P844"/>
      <c r="Q844"/>
      <c r="R844"/>
      <c r="S844"/>
    </row>
    <row r="845" spans="1:19" x14ac:dyDescent="0.25">
      <c r="A845">
        <v>6287</v>
      </c>
      <c r="B845" t="s">
        <v>14517</v>
      </c>
      <c r="C845" t="s">
        <v>2355</v>
      </c>
      <c r="D845" t="s">
        <v>52</v>
      </c>
      <c r="E845" t="s">
        <v>52</v>
      </c>
      <c r="F845">
        <v>0.82</v>
      </c>
      <c r="G845" t="s">
        <v>52</v>
      </c>
      <c r="H845">
        <v>0.80478029798399997</v>
      </c>
      <c r="I845" t="s">
        <v>52</v>
      </c>
      <c r="J845">
        <v>0.98981081035399998</v>
      </c>
      <c r="K845" t="s">
        <v>52</v>
      </c>
      <c r="L845">
        <f t="shared" si="24"/>
        <v>1</v>
      </c>
      <c r="M845">
        <f t="shared" si="25"/>
        <v>0</v>
      </c>
      <c r="N845">
        <v>0.87153036944600004</v>
      </c>
      <c r="P845"/>
      <c r="Q845"/>
      <c r="R845"/>
      <c r="S845"/>
    </row>
    <row r="846" spans="1:19" x14ac:dyDescent="0.25">
      <c r="A846">
        <v>6227</v>
      </c>
      <c r="B846" t="s">
        <v>5274</v>
      </c>
      <c r="C846" t="s">
        <v>5275</v>
      </c>
      <c r="D846" t="s">
        <v>52</v>
      </c>
      <c r="E846" t="s">
        <v>52</v>
      </c>
      <c r="F846">
        <v>0.91</v>
      </c>
      <c r="G846" t="s">
        <v>52</v>
      </c>
      <c r="H846">
        <v>0.83590744896199998</v>
      </c>
      <c r="I846" t="s">
        <v>52</v>
      </c>
      <c r="J846">
        <v>0.98436682880000004</v>
      </c>
      <c r="K846" t="s">
        <v>52</v>
      </c>
      <c r="L846">
        <f t="shared" si="24"/>
        <v>1</v>
      </c>
      <c r="M846">
        <f t="shared" si="25"/>
        <v>0</v>
      </c>
      <c r="N846">
        <v>0.91009142592100001</v>
      </c>
      <c r="P846"/>
      <c r="Q846"/>
      <c r="R846"/>
      <c r="S846"/>
    </row>
    <row r="847" spans="1:19" x14ac:dyDescent="0.25">
      <c r="A847">
        <v>5430</v>
      </c>
      <c r="B847" t="s">
        <v>14698</v>
      </c>
      <c r="C847" t="s">
        <v>14699</v>
      </c>
      <c r="D847" t="s">
        <v>239</v>
      </c>
      <c r="E847" t="s">
        <v>239</v>
      </c>
      <c r="F847">
        <v>0.74</v>
      </c>
      <c r="G847" t="s">
        <v>239</v>
      </c>
      <c r="H847">
        <v>0.72306091061599997</v>
      </c>
      <c r="I847" t="s">
        <v>239</v>
      </c>
      <c r="J847">
        <v>0.75256157232099996</v>
      </c>
      <c r="K847" t="s">
        <v>239</v>
      </c>
      <c r="L847">
        <f t="shared" si="24"/>
        <v>1</v>
      </c>
      <c r="M847">
        <f t="shared" si="25"/>
        <v>0</v>
      </c>
      <c r="N847">
        <v>0.73854082764600004</v>
      </c>
      <c r="P847"/>
      <c r="Q847"/>
      <c r="R847"/>
      <c r="S847"/>
    </row>
    <row r="848" spans="1:19" x14ac:dyDescent="0.25">
      <c r="A848">
        <v>2012</v>
      </c>
      <c r="B848" t="s">
        <v>13882</v>
      </c>
      <c r="C848" t="s">
        <v>13883</v>
      </c>
      <c r="D848" t="s">
        <v>21</v>
      </c>
      <c r="E848" t="s">
        <v>21</v>
      </c>
      <c r="F848">
        <v>0.87</v>
      </c>
      <c r="G848" t="s">
        <v>21</v>
      </c>
      <c r="H848">
        <v>0.90814457830499995</v>
      </c>
      <c r="I848" t="s">
        <v>21</v>
      </c>
      <c r="J848">
        <v>0.99993343295299997</v>
      </c>
      <c r="K848" t="s">
        <v>21</v>
      </c>
      <c r="L848">
        <f t="shared" si="24"/>
        <v>1</v>
      </c>
      <c r="M848">
        <f t="shared" si="25"/>
        <v>0</v>
      </c>
      <c r="N848">
        <v>0.92602600375199995</v>
      </c>
      <c r="P848"/>
      <c r="Q848"/>
      <c r="R848"/>
      <c r="S848"/>
    </row>
    <row r="849" spans="1:19" x14ac:dyDescent="0.25">
      <c r="A849">
        <v>1334</v>
      </c>
      <c r="B849" t="s">
        <v>3386</v>
      </c>
      <c r="C849" t="s">
        <v>3387</v>
      </c>
      <c r="D849" t="s">
        <v>10</v>
      </c>
      <c r="E849" t="s">
        <v>10</v>
      </c>
      <c r="F849">
        <v>0.82</v>
      </c>
      <c r="G849" t="s">
        <v>10</v>
      </c>
      <c r="H849">
        <v>0.88515564845700001</v>
      </c>
      <c r="I849" t="s">
        <v>10</v>
      </c>
      <c r="J849">
        <v>0.93407530912799996</v>
      </c>
      <c r="K849" t="s">
        <v>10</v>
      </c>
      <c r="L849">
        <f t="shared" si="24"/>
        <v>1</v>
      </c>
      <c r="M849">
        <f t="shared" si="25"/>
        <v>0</v>
      </c>
      <c r="N849">
        <v>0.87974365252800002</v>
      </c>
      <c r="P849"/>
      <c r="Q849"/>
      <c r="R849"/>
      <c r="S849"/>
    </row>
    <row r="850" spans="1:19" x14ac:dyDescent="0.25">
      <c r="A850">
        <v>5296</v>
      </c>
      <c r="B850" t="s">
        <v>14640</v>
      </c>
      <c r="C850" t="s">
        <v>14641</v>
      </c>
      <c r="D850" t="s">
        <v>14</v>
      </c>
      <c r="E850" t="s">
        <v>14</v>
      </c>
      <c r="F850">
        <v>0.72</v>
      </c>
      <c r="G850" t="s">
        <v>14</v>
      </c>
      <c r="H850">
        <v>0.90507172893300003</v>
      </c>
      <c r="I850" t="s">
        <v>14</v>
      </c>
      <c r="J850">
        <v>0.999842444562</v>
      </c>
      <c r="K850" t="s">
        <v>14</v>
      </c>
      <c r="L850">
        <f t="shared" si="24"/>
        <v>1</v>
      </c>
      <c r="M850">
        <f t="shared" si="25"/>
        <v>0</v>
      </c>
      <c r="N850">
        <v>0.874971391165</v>
      </c>
      <c r="P850"/>
      <c r="Q850"/>
      <c r="R850"/>
      <c r="S850"/>
    </row>
    <row r="851" spans="1:19" x14ac:dyDescent="0.25">
      <c r="A851">
        <v>2562</v>
      </c>
      <c r="B851" t="s">
        <v>14602</v>
      </c>
      <c r="C851" t="s">
        <v>14603</v>
      </c>
      <c r="D851" t="s">
        <v>52</v>
      </c>
      <c r="E851" t="s">
        <v>257</v>
      </c>
      <c r="F851">
        <v>0.75</v>
      </c>
      <c r="G851" t="s">
        <v>52</v>
      </c>
      <c r="H851">
        <v>0.91179521995699997</v>
      </c>
      <c r="I851" t="s">
        <v>52</v>
      </c>
      <c r="J851">
        <v>0.99994598513300004</v>
      </c>
      <c r="K851" t="s">
        <v>52</v>
      </c>
      <c r="L851">
        <f t="shared" ref="L851:L914" si="26">IF(K851=D851, 1, 0)</f>
        <v>1</v>
      </c>
      <c r="M851">
        <f t="shared" ref="M851:M914" si="27">IF(K851=D851, 0, 1)</f>
        <v>0</v>
      </c>
      <c r="N851">
        <v>0.63724706836300005</v>
      </c>
      <c r="P851"/>
      <c r="Q851"/>
      <c r="R851"/>
      <c r="S851"/>
    </row>
    <row r="852" spans="1:19" x14ac:dyDescent="0.25">
      <c r="A852">
        <v>2320</v>
      </c>
      <c r="B852" t="s">
        <v>11320</v>
      </c>
      <c r="C852" t="s">
        <v>519</v>
      </c>
      <c r="D852" t="s">
        <v>520</v>
      </c>
      <c r="E852" t="s">
        <v>257</v>
      </c>
      <c r="F852">
        <v>0.73</v>
      </c>
      <c r="G852" t="s">
        <v>520</v>
      </c>
      <c r="H852">
        <v>0.37498840450999998</v>
      </c>
      <c r="I852" t="s">
        <v>520</v>
      </c>
      <c r="J852">
        <v>0.51693623646999998</v>
      </c>
      <c r="K852" t="s">
        <v>520</v>
      </c>
      <c r="L852">
        <f t="shared" si="26"/>
        <v>1</v>
      </c>
      <c r="M852">
        <f t="shared" si="27"/>
        <v>0</v>
      </c>
      <c r="N852">
        <v>0.29730821365999999</v>
      </c>
      <c r="P852"/>
      <c r="Q852"/>
      <c r="R852"/>
      <c r="S852"/>
    </row>
    <row r="853" spans="1:19" x14ac:dyDescent="0.25">
      <c r="A853">
        <v>2938</v>
      </c>
      <c r="B853" t="s">
        <v>6789</v>
      </c>
      <c r="C853" t="s">
        <v>6790</v>
      </c>
      <c r="D853" t="s">
        <v>10</v>
      </c>
      <c r="E853" t="s">
        <v>10</v>
      </c>
      <c r="F853">
        <v>0.85</v>
      </c>
      <c r="G853" t="s">
        <v>10</v>
      </c>
      <c r="H853">
        <v>0.90130923446099998</v>
      </c>
      <c r="I853" t="s">
        <v>10</v>
      </c>
      <c r="J853">
        <v>0.99677621963100005</v>
      </c>
      <c r="K853" t="s">
        <v>10</v>
      </c>
      <c r="L853">
        <f t="shared" si="26"/>
        <v>1</v>
      </c>
      <c r="M853">
        <f t="shared" si="27"/>
        <v>0</v>
      </c>
      <c r="N853">
        <v>0.91602848469800002</v>
      </c>
      <c r="P853"/>
      <c r="Q853"/>
      <c r="R853"/>
      <c r="S853"/>
    </row>
    <row r="854" spans="1:19" x14ac:dyDescent="0.25">
      <c r="A854">
        <v>783</v>
      </c>
      <c r="B854" t="s">
        <v>2177</v>
      </c>
      <c r="C854" t="s">
        <v>2178</v>
      </c>
      <c r="D854" t="s">
        <v>257</v>
      </c>
      <c r="E854" t="s">
        <v>52</v>
      </c>
      <c r="F854">
        <v>0.93</v>
      </c>
      <c r="G854" t="s">
        <v>257</v>
      </c>
      <c r="H854">
        <v>0.88828836006199996</v>
      </c>
      <c r="I854" t="s">
        <v>257</v>
      </c>
      <c r="J854">
        <v>0.97405088190599998</v>
      </c>
      <c r="K854" t="s">
        <v>257</v>
      </c>
      <c r="L854">
        <f t="shared" si="26"/>
        <v>1</v>
      </c>
      <c r="M854">
        <f t="shared" si="27"/>
        <v>0</v>
      </c>
      <c r="N854">
        <v>0.62077974732300001</v>
      </c>
      <c r="P854"/>
      <c r="Q854"/>
      <c r="R854"/>
      <c r="S854"/>
    </row>
    <row r="855" spans="1:19" x14ac:dyDescent="0.25">
      <c r="A855">
        <v>5687</v>
      </c>
      <c r="B855" t="s">
        <v>11894</v>
      </c>
      <c r="C855" t="s">
        <v>11895</v>
      </c>
      <c r="D855" t="s">
        <v>52</v>
      </c>
      <c r="E855" t="s">
        <v>116</v>
      </c>
      <c r="F855">
        <v>0.71</v>
      </c>
      <c r="G855" t="s">
        <v>52</v>
      </c>
      <c r="H855">
        <v>0.62383155079099994</v>
      </c>
      <c r="I855" t="s">
        <v>52</v>
      </c>
      <c r="J855">
        <v>0.59267938134800002</v>
      </c>
      <c r="K855" t="s">
        <v>52</v>
      </c>
      <c r="L855">
        <f t="shared" si="26"/>
        <v>1</v>
      </c>
      <c r="M855">
        <f t="shared" si="27"/>
        <v>0</v>
      </c>
      <c r="N855">
        <v>0.40550364404599998</v>
      </c>
      <c r="P855"/>
      <c r="Q855"/>
      <c r="R855"/>
      <c r="S855"/>
    </row>
    <row r="856" spans="1:19" x14ac:dyDescent="0.25">
      <c r="A856">
        <v>1194</v>
      </c>
      <c r="B856" t="s">
        <v>7791</v>
      </c>
      <c r="C856" t="s">
        <v>7792</v>
      </c>
      <c r="D856" t="s">
        <v>116</v>
      </c>
      <c r="E856" t="s">
        <v>116</v>
      </c>
      <c r="F856">
        <v>0.84</v>
      </c>
      <c r="G856" t="s">
        <v>116</v>
      </c>
      <c r="H856">
        <v>0.50966216961999999</v>
      </c>
      <c r="I856" t="s">
        <v>116</v>
      </c>
      <c r="J856">
        <v>0.53868268048099999</v>
      </c>
      <c r="K856" t="s">
        <v>116</v>
      </c>
      <c r="L856">
        <f t="shared" si="26"/>
        <v>1</v>
      </c>
      <c r="M856">
        <f t="shared" si="27"/>
        <v>0</v>
      </c>
      <c r="N856">
        <v>0.62944828336699998</v>
      </c>
      <c r="P856"/>
      <c r="Q856"/>
      <c r="R856"/>
      <c r="S856"/>
    </row>
    <row r="857" spans="1:19" x14ac:dyDescent="0.25">
      <c r="A857">
        <v>2697</v>
      </c>
      <c r="B857" t="s">
        <v>14730</v>
      </c>
      <c r="C857" t="s">
        <v>14731</v>
      </c>
      <c r="D857" t="s">
        <v>21</v>
      </c>
      <c r="E857" t="s">
        <v>257</v>
      </c>
      <c r="F857">
        <v>0.74</v>
      </c>
      <c r="G857" t="s">
        <v>21</v>
      </c>
      <c r="H857">
        <v>0.51486773810999997</v>
      </c>
      <c r="I857" t="s">
        <v>21</v>
      </c>
      <c r="J857">
        <v>0.86352243305999998</v>
      </c>
      <c r="K857" t="s">
        <v>21</v>
      </c>
      <c r="L857">
        <f t="shared" si="26"/>
        <v>1</v>
      </c>
      <c r="M857">
        <f t="shared" si="27"/>
        <v>0</v>
      </c>
      <c r="N857">
        <v>0.45946339039</v>
      </c>
      <c r="P857"/>
      <c r="Q857"/>
      <c r="R857"/>
      <c r="S857"/>
    </row>
    <row r="858" spans="1:19" x14ac:dyDescent="0.25">
      <c r="A858">
        <v>3857</v>
      </c>
      <c r="B858" t="s">
        <v>12055</v>
      </c>
      <c r="C858" t="s">
        <v>12056</v>
      </c>
      <c r="D858" t="s">
        <v>52</v>
      </c>
      <c r="E858" t="s">
        <v>52</v>
      </c>
      <c r="F858">
        <v>0.84</v>
      </c>
      <c r="G858" t="s">
        <v>52</v>
      </c>
      <c r="H858">
        <v>0.98563677587499998</v>
      </c>
      <c r="I858" t="s">
        <v>52</v>
      </c>
      <c r="J858">
        <v>0.99999938080600004</v>
      </c>
      <c r="K858" t="s">
        <v>52</v>
      </c>
      <c r="L858">
        <f t="shared" si="26"/>
        <v>1</v>
      </c>
      <c r="M858">
        <f t="shared" si="27"/>
        <v>0</v>
      </c>
      <c r="N858">
        <v>0.94187871889399999</v>
      </c>
      <c r="P858"/>
      <c r="Q858"/>
      <c r="R858"/>
      <c r="S858"/>
    </row>
    <row r="859" spans="1:19" x14ac:dyDescent="0.25">
      <c r="A859">
        <v>1332</v>
      </c>
      <c r="B859" t="s">
        <v>4976</v>
      </c>
      <c r="C859" t="s">
        <v>4977</v>
      </c>
      <c r="D859" t="s">
        <v>10</v>
      </c>
      <c r="E859" t="s">
        <v>68</v>
      </c>
      <c r="F859">
        <v>0.7</v>
      </c>
      <c r="G859" t="s">
        <v>10</v>
      </c>
      <c r="H859">
        <v>0.58650881480299999</v>
      </c>
      <c r="I859" t="s">
        <v>10</v>
      </c>
      <c r="J859">
        <v>0.89842306566700003</v>
      </c>
      <c r="K859" t="s">
        <v>10</v>
      </c>
      <c r="L859">
        <f t="shared" si="26"/>
        <v>1</v>
      </c>
      <c r="M859">
        <f t="shared" si="27"/>
        <v>0</v>
      </c>
      <c r="N859">
        <v>0.49497729349000003</v>
      </c>
      <c r="P859"/>
      <c r="Q859"/>
      <c r="R859"/>
      <c r="S859"/>
    </row>
    <row r="860" spans="1:19" x14ac:dyDescent="0.25">
      <c r="A860">
        <v>692</v>
      </c>
      <c r="B860" t="s">
        <v>4238</v>
      </c>
      <c r="C860" t="s">
        <v>4239</v>
      </c>
      <c r="D860" t="s">
        <v>257</v>
      </c>
      <c r="E860" t="s">
        <v>257</v>
      </c>
      <c r="F860">
        <v>0.8</v>
      </c>
      <c r="G860" t="s">
        <v>257</v>
      </c>
      <c r="H860">
        <v>0.39516730111800003</v>
      </c>
      <c r="I860" t="s">
        <v>52</v>
      </c>
      <c r="J860">
        <v>0.67640544126500002</v>
      </c>
      <c r="K860" t="s">
        <v>257</v>
      </c>
      <c r="L860">
        <f t="shared" si="26"/>
        <v>1</v>
      </c>
      <c r="M860">
        <f t="shared" si="27"/>
        <v>0</v>
      </c>
      <c r="N860">
        <v>0.39838910037300002</v>
      </c>
      <c r="P860"/>
      <c r="Q860"/>
      <c r="R860"/>
      <c r="S860"/>
    </row>
    <row r="861" spans="1:19" x14ac:dyDescent="0.25">
      <c r="A861">
        <v>484</v>
      </c>
      <c r="B861" t="s">
        <v>10719</v>
      </c>
      <c r="C861" t="s">
        <v>10720</v>
      </c>
      <c r="D861" t="s">
        <v>446</v>
      </c>
      <c r="E861" t="s">
        <v>446</v>
      </c>
      <c r="F861">
        <v>0.94</v>
      </c>
      <c r="G861" t="s">
        <v>446</v>
      </c>
      <c r="H861">
        <v>0.89820005329200003</v>
      </c>
      <c r="I861" t="s">
        <v>446</v>
      </c>
      <c r="J861">
        <v>0.99816729339300003</v>
      </c>
      <c r="K861" t="s">
        <v>446</v>
      </c>
      <c r="L861">
        <f t="shared" si="26"/>
        <v>1</v>
      </c>
      <c r="M861">
        <f t="shared" si="27"/>
        <v>0</v>
      </c>
      <c r="N861">
        <v>0.94545578222899995</v>
      </c>
      <c r="P861"/>
      <c r="Q861"/>
      <c r="R861"/>
      <c r="S861"/>
    </row>
    <row r="862" spans="1:19" x14ac:dyDescent="0.25">
      <c r="A862">
        <v>2380</v>
      </c>
      <c r="B862" t="s">
        <v>7108</v>
      </c>
      <c r="C862" t="s">
        <v>7109</v>
      </c>
      <c r="D862" t="s">
        <v>21</v>
      </c>
      <c r="E862" t="s">
        <v>21</v>
      </c>
      <c r="F862">
        <v>0.96</v>
      </c>
      <c r="G862" t="s">
        <v>21</v>
      </c>
      <c r="H862">
        <v>0.95049507391700006</v>
      </c>
      <c r="I862" t="s">
        <v>21</v>
      </c>
      <c r="J862">
        <v>0.99996889062200001</v>
      </c>
      <c r="K862" t="s">
        <v>21</v>
      </c>
      <c r="L862">
        <f t="shared" si="26"/>
        <v>1</v>
      </c>
      <c r="M862">
        <f t="shared" si="27"/>
        <v>0</v>
      </c>
      <c r="N862">
        <v>0.97015465484600005</v>
      </c>
      <c r="P862"/>
      <c r="Q862"/>
      <c r="R862"/>
      <c r="S862"/>
    </row>
    <row r="863" spans="1:19" x14ac:dyDescent="0.25">
      <c r="A863">
        <v>1484</v>
      </c>
      <c r="B863" t="s">
        <v>9347</v>
      </c>
      <c r="C863" t="s">
        <v>7612</v>
      </c>
      <c r="D863" t="s">
        <v>10</v>
      </c>
      <c r="E863" t="s">
        <v>10</v>
      </c>
      <c r="F863">
        <v>1</v>
      </c>
      <c r="G863" t="s">
        <v>10</v>
      </c>
      <c r="H863">
        <v>0.88225223624899995</v>
      </c>
      <c r="I863" t="s">
        <v>10</v>
      </c>
      <c r="J863">
        <v>0.99944258033800004</v>
      </c>
      <c r="K863" t="s">
        <v>10</v>
      </c>
      <c r="L863">
        <f t="shared" si="26"/>
        <v>1</v>
      </c>
      <c r="M863">
        <f t="shared" si="27"/>
        <v>0</v>
      </c>
      <c r="N863">
        <v>0.96056493886200001</v>
      </c>
      <c r="P863"/>
      <c r="Q863"/>
      <c r="R863"/>
      <c r="S863"/>
    </row>
    <row r="864" spans="1:19" x14ac:dyDescent="0.25">
      <c r="A864">
        <v>4892</v>
      </c>
      <c r="B864" t="s">
        <v>12734</v>
      </c>
      <c r="C864" t="s">
        <v>12735</v>
      </c>
      <c r="D864" t="s">
        <v>21</v>
      </c>
      <c r="E864" t="s">
        <v>21</v>
      </c>
      <c r="F864">
        <v>0.92</v>
      </c>
      <c r="G864" t="s">
        <v>21</v>
      </c>
      <c r="H864">
        <v>0.96670124187899997</v>
      </c>
      <c r="I864" t="s">
        <v>21</v>
      </c>
      <c r="J864">
        <v>0.99874265236600002</v>
      </c>
      <c r="K864" t="s">
        <v>21</v>
      </c>
      <c r="L864">
        <f t="shared" si="26"/>
        <v>1</v>
      </c>
      <c r="M864">
        <f t="shared" si="27"/>
        <v>0</v>
      </c>
      <c r="N864">
        <v>0.96181463141500001</v>
      </c>
      <c r="P864"/>
      <c r="Q864"/>
      <c r="R864"/>
      <c r="S864"/>
    </row>
    <row r="865" spans="1:19" x14ac:dyDescent="0.25">
      <c r="A865">
        <v>5650</v>
      </c>
      <c r="B865" t="s">
        <v>14042</v>
      </c>
      <c r="C865" t="s">
        <v>14043</v>
      </c>
      <c r="D865" t="s">
        <v>21</v>
      </c>
      <c r="E865" t="s">
        <v>21</v>
      </c>
      <c r="F865">
        <v>0.89</v>
      </c>
      <c r="G865" t="s">
        <v>21</v>
      </c>
      <c r="H865">
        <v>0.95718448037100001</v>
      </c>
      <c r="I865" t="s">
        <v>21</v>
      </c>
      <c r="J865">
        <v>0.99985241009600001</v>
      </c>
      <c r="K865" t="s">
        <v>21</v>
      </c>
      <c r="L865">
        <f t="shared" si="26"/>
        <v>1</v>
      </c>
      <c r="M865">
        <f t="shared" si="27"/>
        <v>0</v>
      </c>
      <c r="N865">
        <v>0.94901229682199995</v>
      </c>
      <c r="P865"/>
      <c r="Q865"/>
      <c r="R865"/>
      <c r="S865"/>
    </row>
    <row r="866" spans="1:19" x14ac:dyDescent="0.25">
      <c r="A866">
        <v>723</v>
      </c>
      <c r="B866" t="s">
        <v>4434</v>
      </c>
      <c r="C866" t="s">
        <v>4435</v>
      </c>
      <c r="D866" t="s">
        <v>257</v>
      </c>
      <c r="E866" t="s">
        <v>257</v>
      </c>
      <c r="F866">
        <v>0.88</v>
      </c>
      <c r="G866" t="s">
        <v>52</v>
      </c>
      <c r="H866">
        <v>0.64522114234100003</v>
      </c>
      <c r="I866" t="s">
        <v>52</v>
      </c>
      <c r="J866">
        <v>0.98640876773899999</v>
      </c>
      <c r="K866" t="s">
        <v>52</v>
      </c>
      <c r="L866">
        <f t="shared" si="26"/>
        <v>0</v>
      </c>
      <c r="M866">
        <f t="shared" si="27"/>
        <v>1</v>
      </c>
      <c r="N866">
        <v>0.54387663669300002</v>
      </c>
      <c r="P866"/>
      <c r="Q866"/>
      <c r="R866"/>
      <c r="S866"/>
    </row>
    <row r="867" spans="1:19" x14ac:dyDescent="0.25">
      <c r="A867">
        <v>5507</v>
      </c>
      <c r="B867" t="s">
        <v>12966</v>
      </c>
      <c r="C867" t="s">
        <v>12967</v>
      </c>
      <c r="D867" t="s">
        <v>129</v>
      </c>
      <c r="E867" t="s">
        <v>129</v>
      </c>
      <c r="F867">
        <v>0.92</v>
      </c>
      <c r="G867" t="s">
        <v>129</v>
      </c>
      <c r="H867">
        <v>0.95433741437599995</v>
      </c>
      <c r="I867" t="s">
        <v>129</v>
      </c>
      <c r="J867">
        <v>0.99964707002200004</v>
      </c>
      <c r="K867" t="s">
        <v>129</v>
      </c>
      <c r="L867">
        <f t="shared" si="26"/>
        <v>1</v>
      </c>
      <c r="M867">
        <f t="shared" si="27"/>
        <v>0</v>
      </c>
      <c r="N867">
        <v>0.95799482813299996</v>
      </c>
      <c r="P867"/>
      <c r="Q867"/>
      <c r="R867"/>
      <c r="S867"/>
    </row>
    <row r="868" spans="1:19" x14ac:dyDescent="0.25">
      <c r="A868">
        <v>2256</v>
      </c>
      <c r="B868" t="s">
        <v>5796</v>
      </c>
      <c r="C868" t="s">
        <v>4317</v>
      </c>
      <c r="D868" t="s">
        <v>10</v>
      </c>
      <c r="E868" t="s">
        <v>10</v>
      </c>
      <c r="F868">
        <v>0.92</v>
      </c>
      <c r="G868" t="s">
        <v>10</v>
      </c>
      <c r="H868">
        <v>0.853925540185</v>
      </c>
      <c r="I868" t="s">
        <v>10</v>
      </c>
      <c r="J868">
        <v>0.97325596234800005</v>
      </c>
      <c r="K868" t="s">
        <v>10</v>
      </c>
      <c r="L868">
        <f t="shared" si="26"/>
        <v>1</v>
      </c>
      <c r="M868">
        <f t="shared" si="27"/>
        <v>0</v>
      </c>
      <c r="N868">
        <v>0.91572716751100003</v>
      </c>
      <c r="P868"/>
      <c r="Q868"/>
      <c r="R868"/>
      <c r="S868"/>
    </row>
    <row r="869" spans="1:19" x14ac:dyDescent="0.25">
      <c r="A869">
        <v>3002</v>
      </c>
      <c r="B869" t="s">
        <v>13478</v>
      </c>
      <c r="C869" t="s">
        <v>13479</v>
      </c>
      <c r="D869" t="s">
        <v>52</v>
      </c>
      <c r="E869" t="s">
        <v>91</v>
      </c>
      <c r="F869">
        <v>0.71</v>
      </c>
      <c r="G869" t="s">
        <v>52</v>
      </c>
      <c r="H869">
        <v>0.83307534623400004</v>
      </c>
      <c r="I869" t="s">
        <v>52</v>
      </c>
      <c r="J869">
        <v>0.99991115178599999</v>
      </c>
      <c r="K869" t="s">
        <v>52</v>
      </c>
      <c r="L869">
        <f t="shared" si="26"/>
        <v>1</v>
      </c>
      <c r="M869">
        <f t="shared" si="27"/>
        <v>0</v>
      </c>
      <c r="N869">
        <v>0.61099549933999997</v>
      </c>
      <c r="P869"/>
      <c r="Q869"/>
      <c r="R869"/>
      <c r="S869"/>
    </row>
    <row r="870" spans="1:19" x14ac:dyDescent="0.25">
      <c r="A870">
        <v>5139</v>
      </c>
      <c r="B870" t="s">
        <v>14040</v>
      </c>
      <c r="C870" t="s">
        <v>14041</v>
      </c>
      <c r="D870" t="s">
        <v>52</v>
      </c>
      <c r="E870" t="s">
        <v>52</v>
      </c>
      <c r="F870">
        <v>0.83</v>
      </c>
      <c r="G870" t="s">
        <v>52</v>
      </c>
      <c r="H870">
        <v>0.75058156589400005</v>
      </c>
      <c r="I870" t="s">
        <v>52</v>
      </c>
      <c r="J870">
        <v>0.99912972749700002</v>
      </c>
      <c r="K870" t="s">
        <v>52</v>
      </c>
      <c r="L870">
        <f t="shared" si="26"/>
        <v>1</v>
      </c>
      <c r="M870">
        <f t="shared" si="27"/>
        <v>0</v>
      </c>
      <c r="N870">
        <v>0.85990376446399996</v>
      </c>
      <c r="P870"/>
      <c r="Q870"/>
      <c r="R870"/>
      <c r="S870"/>
    </row>
    <row r="871" spans="1:19" x14ac:dyDescent="0.25">
      <c r="A871">
        <v>1147</v>
      </c>
      <c r="B871" t="s">
        <v>523</v>
      </c>
      <c r="C871" t="s">
        <v>524</v>
      </c>
      <c r="D871" t="s">
        <v>116</v>
      </c>
      <c r="E871" t="s">
        <v>116</v>
      </c>
      <c r="F871">
        <v>0.88</v>
      </c>
      <c r="G871" t="s">
        <v>116</v>
      </c>
      <c r="H871">
        <v>0.47178885756700001</v>
      </c>
      <c r="I871" t="s">
        <v>257</v>
      </c>
      <c r="J871">
        <v>0.46429914948399997</v>
      </c>
      <c r="K871" t="s">
        <v>116</v>
      </c>
      <c r="L871">
        <f t="shared" si="26"/>
        <v>1</v>
      </c>
      <c r="M871">
        <f t="shared" si="27"/>
        <v>0</v>
      </c>
      <c r="N871">
        <v>0.45059628585599998</v>
      </c>
      <c r="P871"/>
      <c r="Q871"/>
      <c r="R871"/>
      <c r="S871"/>
    </row>
    <row r="872" spans="1:19" x14ac:dyDescent="0.25">
      <c r="A872">
        <v>5747</v>
      </c>
      <c r="B872" t="s">
        <v>12415</v>
      </c>
      <c r="C872" t="s">
        <v>12416</v>
      </c>
      <c r="D872" t="s">
        <v>52</v>
      </c>
      <c r="E872" t="s">
        <v>34</v>
      </c>
      <c r="F872">
        <v>0.65</v>
      </c>
      <c r="G872" t="s">
        <v>14</v>
      </c>
      <c r="H872">
        <v>0.540597826414</v>
      </c>
      <c r="I872" t="s">
        <v>14</v>
      </c>
      <c r="J872">
        <v>0.93182473133900001</v>
      </c>
      <c r="K872" t="s">
        <v>14</v>
      </c>
      <c r="L872">
        <f t="shared" si="26"/>
        <v>0</v>
      </c>
      <c r="M872">
        <f t="shared" si="27"/>
        <v>1</v>
      </c>
      <c r="N872">
        <v>0.49080751925100002</v>
      </c>
      <c r="P872"/>
      <c r="Q872"/>
      <c r="R872"/>
      <c r="S872"/>
    </row>
    <row r="873" spans="1:19" x14ac:dyDescent="0.25">
      <c r="A873">
        <v>5434</v>
      </c>
      <c r="B873" t="s">
        <v>2237</v>
      </c>
      <c r="C873" t="s">
        <v>2238</v>
      </c>
      <c r="D873" t="s">
        <v>52</v>
      </c>
      <c r="E873" t="s">
        <v>52</v>
      </c>
      <c r="F873">
        <v>0.89</v>
      </c>
      <c r="G873" t="s">
        <v>52</v>
      </c>
      <c r="H873">
        <v>0.95609222109199998</v>
      </c>
      <c r="I873" t="s">
        <v>52</v>
      </c>
      <c r="J873">
        <v>0.99999976714899996</v>
      </c>
      <c r="K873" t="s">
        <v>52</v>
      </c>
      <c r="L873">
        <f t="shared" si="26"/>
        <v>1</v>
      </c>
      <c r="M873">
        <f t="shared" si="27"/>
        <v>0</v>
      </c>
      <c r="N873">
        <v>0.948697329413</v>
      </c>
      <c r="P873"/>
      <c r="Q873"/>
      <c r="R873"/>
      <c r="S873"/>
    </row>
    <row r="874" spans="1:19" x14ac:dyDescent="0.25">
      <c r="A874">
        <v>2623</v>
      </c>
      <c r="B874" t="s">
        <v>14450</v>
      </c>
      <c r="C874" t="s">
        <v>14451</v>
      </c>
      <c r="D874" t="s">
        <v>52</v>
      </c>
      <c r="E874" t="s">
        <v>52</v>
      </c>
      <c r="F874">
        <v>0.86</v>
      </c>
      <c r="G874" t="s">
        <v>52</v>
      </c>
      <c r="H874">
        <v>0.63934583541699996</v>
      </c>
      <c r="I874" t="s">
        <v>52</v>
      </c>
      <c r="J874">
        <v>0.99719225176899995</v>
      </c>
      <c r="K874" t="s">
        <v>52</v>
      </c>
      <c r="L874">
        <f t="shared" si="26"/>
        <v>1</v>
      </c>
      <c r="M874">
        <f t="shared" si="27"/>
        <v>0</v>
      </c>
      <c r="N874">
        <v>0.83217936239500001</v>
      </c>
      <c r="P874"/>
      <c r="Q874"/>
      <c r="R874"/>
      <c r="S874"/>
    </row>
    <row r="875" spans="1:19" x14ac:dyDescent="0.25">
      <c r="A875">
        <v>4552</v>
      </c>
      <c r="B875" t="s">
        <v>5026</v>
      </c>
      <c r="C875" t="s">
        <v>5027</v>
      </c>
      <c r="D875" t="s">
        <v>52</v>
      </c>
      <c r="E875" t="s">
        <v>52</v>
      </c>
      <c r="F875">
        <v>0.99</v>
      </c>
      <c r="G875" t="s">
        <v>52</v>
      </c>
      <c r="H875">
        <v>0.77884078289199998</v>
      </c>
      <c r="I875" t="s">
        <v>52</v>
      </c>
      <c r="J875">
        <v>0.99986381192600005</v>
      </c>
      <c r="K875" t="s">
        <v>52</v>
      </c>
      <c r="L875">
        <f t="shared" si="26"/>
        <v>1</v>
      </c>
      <c r="M875">
        <f t="shared" si="27"/>
        <v>0</v>
      </c>
      <c r="N875">
        <v>0.92290153160599997</v>
      </c>
      <c r="P875"/>
      <c r="Q875"/>
      <c r="R875"/>
      <c r="S875"/>
    </row>
    <row r="876" spans="1:19" x14ac:dyDescent="0.25">
      <c r="A876">
        <v>5357</v>
      </c>
      <c r="B876" t="s">
        <v>14781</v>
      </c>
      <c r="C876" t="s">
        <v>14782</v>
      </c>
      <c r="D876" t="s">
        <v>52</v>
      </c>
      <c r="E876" t="s">
        <v>52</v>
      </c>
      <c r="F876">
        <v>0.92</v>
      </c>
      <c r="G876" t="s">
        <v>52</v>
      </c>
      <c r="H876">
        <v>0.92106876976700003</v>
      </c>
      <c r="I876" t="s">
        <v>52</v>
      </c>
      <c r="J876">
        <v>0.99972851559999998</v>
      </c>
      <c r="K876" t="s">
        <v>52</v>
      </c>
      <c r="L876">
        <f t="shared" si="26"/>
        <v>1</v>
      </c>
      <c r="M876">
        <f t="shared" si="27"/>
        <v>0</v>
      </c>
      <c r="N876">
        <v>0.94693242845600001</v>
      </c>
      <c r="P876"/>
      <c r="Q876"/>
      <c r="R876"/>
      <c r="S876"/>
    </row>
    <row r="877" spans="1:19" x14ac:dyDescent="0.25">
      <c r="A877">
        <v>2449</v>
      </c>
      <c r="B877" t="s">
        <v>12480</v>
      </c>
      <c r="C877" t="s">
        <v>4395</v>
      </c>
      <c r="D877" t="s">
        <v>52</v>
      </c>
      <c r="E877" t="s">
        <v>52</v>
      </c>
      <c r="F877">
        <v>0.89</v>
      </c>
      <c r="G877" t="s">
        <v>52</v>
      </c>
      <c r="H877">
        <v>0.845723806174</v>
      </c>
      <c r="I877" t="s">
        <v>52</v>
      </c>
      <c r="J877">
        <v>0.97526026514200004</v>
      </c>
      <c r="K877" t="s">
        <v>52</v>
      </c>
      <c r="L877">
        <f t="shared" si="26"/>
        <v>1</v>
      </c>
      <c r="M877">
        <f t="shared" si="27"/>
        <v>0</v>
      </c>
      <c r="N877">
        <v>0.90366135710499995</v>
      </c>
      <c r="P877"/>
      <c r="Q877"/>
      <c r="R877"/>
      <c r="S877"/>
    </row>
    <row r="878" spans="1:19" x14ac:dyDescent="0.25">
      <c r="A878">
        <v>1013</v>
      </c>
      <c r="B878" t="s">
        <v>11232</v>
      </c>
      <c r="C878" t="s">
        <v>11233</v>
      </c>
      <c r="D878" t="s">
        <v>21</v>
      </c>
      <c r="E878" t="s">
        <v>21</v>
      </c>
      <c r="F878">
        <v>0.73</v>
      </c>
      <c r="G878" t="s">
        <v>21</v>
      </c>
      <c r="H878">
        <v>0.92050591714999996</v>
      </c>
      <c r="I878" t="s">
        <v>21</v>
      </c>
      <c r="J878">
        <v>0.99995348263200001</v>
      </c>
      <c r="K878" t="s">
        <v>21</v>
      </c>
      <c r="L878">
        <f t="shared" si="26"/>
        <v>1</v>
      </c>
      <c r="M878">
        <f t="shared" si="27"/>
        <v>0</v>
      </c>
      <c r="N878">
        <v>0.88348646659399999</v>
      </c>
      <c r="P878"/>
      <c r="Q878"/>
      <c r="R878"/>
      <c r="S878"/>
    </row>
    <row r="879" spans="1:19" x14ac:dyDescent="0.25">
      <c r="A879">
        <v>5341</v>
      </c>
      <c r="B879" t="s">
        <v>13615</v>
      </c>
      <c r="C879" t="s">
        <v>4850</v>
      </c>
      <c r="D879" t="s">
        <v>52</v>
      </c>
      <c r="E879" t="s">
        <v>52</v>
      </c>
      <c r="F879">
        <v>0.93</v>
      </c>
      <c r="G879" t="s">
        <v>52</v>
      </c>
      <c r="H879">
        <v>0.92578738061999999</v>
      </c>
      <c r="I879" t="s">
        <v>52</v>
      </c>
      <c r="J879">
        <v>0.95141032121400004</v>
      </c>
      <c r="K879" t="s">
        <v>52</v>
      </c>
      <c r="L879">
        <f t="shared" si="26"/>
        <v>1</v>
      </c>
      <c r="M879">
        <f t="shared" si="27"/>
        <v>0</v>
      </c>
      <c r="N879">
        <v>0.93573256727800003</v>
      </c>
      <c r="P879"/>
      <c r="Q879"/>
      <c r="R879"/>
      <c r="S879"/>
    </row>
    <row r="880" spans="1:19" x14ac:dyDescent="0.25">
      <c r="A880">
        <v>1889</v>
      </c>
      <c r="B880" t="s">
        <v>14382</v>
      </c>
      <c r="C880" t="s">
        <v>14383</v>
      </c>
      <c r="D880" t="s">
        <v>21</v>
      </c>
      <c r="E880" t="s">
        <v>21</v>
      </c>
      <c r="F880">
        <v>0.88</v>
      </c>
      <c r="G880" t="s">
        <v>21</v>
      </c>
      <c r="H880">
        <v>0.94307338908100002</v>
      </c>
      <c r="I880" t="s">
        <v>21</v>
      </c>
      <c r="J880">
        <v>0.99998608602600003</v>
      </c>
      <c r="K880" t="s">
        <v>21</v>
      </c>
      <c r="L880">
        <f t="shared" si="26"/>
        <v>1</v>
      </c>
      <c r="M880">
        <f t="shared" si="27"/>
        <v>0</v>
      </c>
      <c r="N880">
        <v>0.94101982503600001</v>
      </c>
      <c r="P880"/>
      <c r="Q880"/>
      <c r="R880"/>
      <c r="S880"/>
    </row>
    <row r="881" spans="1:19" x14ac:dyDescent="0.25">
      <c r="A881">
        <v>3654</v>
      </c>
      <c r="B881" t="s">
        <v>5755</v>
      </c>
      <c r="C881" t="s">
        <v>5756</v>
      </c>
      <c r="D881" t="s">
        <v>10</v>
      </c>
      <c r="E881" t="s">
        <v>10</v>
      </c>
      <c r="F881">
        <v>0.88</v>
      </c>
      <c r="G881" t="s">
        <v>10</v>
      </c>
      <c r="H881">
        <v>0.84222482117899999</v>
      </c>
      <c r="I881" t="s">
        <v>10</v>
      </c>
      <c r="J881">
        <v>0.99739122957699999</v>
      </c>
      <c r="K881" t="s">
        <v>10</v>
      </c>
      <c r="L881">
        <f t="shared" si="26"/>
        <v>1</v>
      </c>
      <c r="M881">
        <f t="shared" si="27"/>
        <v>0</v>
      </c>
      <c r="N881">
        <v>0.906538683585</v>
      </c>
      <c r="P881"/>
      <c r="Q881"/>
      <c r="R881"/>
      <c r="S881"/>
    </row>
    <row r="882" spans="1:19" x14ac:dyDescent="0.25">
      <c r="A882">
        <v>5987</v>
      </c>
      <c r="B882" t="s">
        <v>8597</v>
      </c>
      <c r="C882" t="s">
        <v>8598</v>
      </c>
      <c r="D882" t="s">
        <v>21</v>
      </c>
      <c r="E882" t="s">
        <v>129</v>
      </c>
      <c r="F882">
        <v>0.8</v>
      </c>
      <c r="G882" t="s">
        <v>129</v>
      </c>
      <c r="H882">
        <v>0.57616057489899997</v>
      </c>
      <c r="I882" t="s">
        <v>129</v>
      </c>
      <c r="J882">
        <v>0.96863506107399999</v>
      </c>
      <c r="K882" t="s">
        <v>129</v>
      </c>
      <c r="L882">
        <f t="shared" si="26"/>
        <v>0</v>
      </c>
      <c r="M882">
        <f t="shared" si="27"/>
        <v>1</v>
      </c>
      <c r="N882">
        <v>0.78159854532399997</v>
      </c>
      <c r="P882"/>
      <c r="Q882"/>
      <c r="R882"/>
      <c r="S882"/>
    </row>
    <row r="883" spans="1:19" x14ac:dyDescent="0.25">
      <c r="A883">
        <v>3171</v>
      </c>
      <c r="B883" t="s">
        <v>12037</v>
      </c>
      <c r="C883" t="s">
        <v>12038</v>
      </c>
      <c r="D883" t="s">
        <v>129</v>
      </c>
      <c r="E883" t="s">
        <v>129</v>
      </c>
      <c r="F883">
        <v>0.71</v>
      </c>
      <c r="G883" t="s">
        <v>129</v>
      </c>
      <c r="H883">
        <v>0.776983633841</v>
      </c>
      <c r="I883" t="s">
        <v>129</v>
      </c>
      <c r="J883">
        <v>0.99037325152900002</v>
      </c>
      <c r="K883" t="s">
        <v>129</v>
      </c>
      <c r="L883">
        <f t="shared" si="26"/>
        <v>1</v>
      </c>
      <c r="M883">
        <f t="shared" si="27"/>
        <v>0</v>
      </c>
      <c r="N883">
        <v>0.82578562845699999</v>
      </c>
      <c r="P883"/>
      <c r="Q883"/>
      <c r="R883"/>
      <c r="S883"/>
    </row>
    <row r="884" spans="1:19" x14ac:dyDescent="0.25">
      <c r="A884">
        <v>5072</v>
      </c>
      <c r="B884" t="s">
        <v>13732</v>
      </c>
      <c r="C884" t="s">
        <v>13733</v>
      </c>
      <c r="D884" t="s">
        <v>21</v>
      </c>
      <c r="E884" t="s">
        <v>52</v>
      </c>
      <c r="F884">
        <v>0.78</v>
      </c>
      <c r="G884" t="s">
        <v>10</v>
      </c>
      <c r="H884">
        <v>0.41760601594899999</v>
      </c>
      <c r="I884" t="s">
        <v>21</v>
      </c>
      <c r="J884">
        <v>0.85287894619299998</v>
      </c>
      <c r="K884" t="s">
        <v>21</v>
      </c>
      <c r="L884">
        <f t="shared" si="26"/>
        <v>1</v>
      </c>
      <c r="M884">
        <f t="shared" si="27"/>
        <v>0</v>
      </c>
      <c r="N884">
        <v>0.284292982064</v>
      </c>
      <c r="P884"/>
      <c r="Q884"/>
      <c r="R884"/>
      <c r="S884"/>
    </row>
    <row r="885" spans="1:19" x14ac:dyDescent="0.25">
      <c r="A885">
        <v>5065</v>
      </c>
      <c r="B885" t="s">
        <v>5996</v>
      </c>
      <c r="C885" t="s">
        <v>5997</v>
      </c>
      <c r="D885" t="s">
        <v>10</v>
      </c>
      <c r="E885" t="s">
        <v>10</v>
      </c>
      <c r="F885">
        <v>0.68</v>
      </c>
      <c r="G885" t="s">
        <v>10</v>
      </c>
      <c r="H885">
        <v>0.91003791605999995</v>
      </c>
      <c r="I885" t="s">
        <v>10</v>
      </c>
      <c r="J885">
        <v>0.99958238633200003</v>
      </c>
      <c r="K885" t="s">
        <v>10</v>
      </c>
      <c r="L885">
        <f t="shared" si="26"/>
        <v>1</v>
      </c>
      <c r="M885">
        <f t="shared" si="27"/>
        <v>0</v>
      </c>
      <c r="N885">
        <v>0.86320676746400005</v>
      </c>
      <c r="P885"/>
      <c r="Q885"/>
      <c r="R885"/>
      <c r="S885"/>
    </row>
    <row r="886" spans="1:19" x14ac:dyDescent="0.25">
      <c r="A886">
        <v>4034</v>
      </c>
      <c r="B886" t="s">
        <v>10381</v>
      </c>
      <c r="C886" t="s">
        <v>10382</v>
      </c>
      <c r="D886" t="s">
        <v>52</v>
      </c>
      <c r="E886" t="s">
        <v>68</v>
      </c>
      <c r="F886">
        <v>0.75</v>
      </c>
      <c r="G886" t="s">
        <v>52</v>
      </c>
      <c r="H886">
        <v>0.91651798163800002</v>
      </c>
      <c r="I886" t="s">
        <v>52</v>
      </c>
      <c r="J886">
        <v>0.99997685472300002</v>
      </c>
      <c r="K886" t="s">
        <v>52</v>
      </c>
      <c r="L886">
        <f t="shared" si="26"/>
        <v>1</v>
      </c>
      <c r="M886">
        <f t="shared" si="27"/>
        <v>0</v>
      </c>
      <c r="N886">
        <v>0.63883161211999995</v>
      </c>
      <c r="P886"/>
      <c r="Q886"/>
      <c r="R886"/>
      <c r="S886"/>
    </row>
    <row r="887" spans="1:19" x14ac:dyDescent="0.25">
      <c r="A887">
        <v>5688</v>
      </c>
      <c r="B887" t="s">
        <v>12867</v>
      </c>
      <c r="C887" t="s">
        <v>12868</v>
      </c>
      <c r="D887" t="s">
        <v>21</v>
      </c>
      <c r="E887" t="s">
        <v>21</v>
      </c>
      <c r="F887">
        <v>0.78</v>
      </c>
      <c r="G887" t="s">
        <v>21</v>
      </c>
      <c r="H887">
        <v>0.93543209050099996</v>
      </c>
      <c r="I887" t="s">
        <v>21</v>
      </c>
      <c r="J887">
        <v>0.99972993353899997</v>
      </c>
      <c r="K887" t="s">
        <v>21</v>
      </c>
      <c r="L887">
        <f t="shared" si="26"/>
        <v>1</v>
      </c>
      <c r="M887">
        <f t="shared" si="27"/>
        <v>0</v>
      </c>
      <c r="N887">
        <v>0.90505400801299996</v>
      </c>
      <c r="P887"/>
      <c r="Q887"/>
      <c r="R887"/>
      <c r="S887"/>
    </row>
    <row r="888" spans="1:19" x14ac:dyDescent="0.25">
      <c r="A888">
        <v>3278</v>
      </c>
      <c r="B888" t="s">
        <v>14622</v>
      </c>
      <c r="C888" t="s">
        <v>14623</v>
      </c>
      <c r="D888" t="s">
        <v>21</v>
      </c>
      <c r="E888" t="s">
        <v>21</v>
      </c>
      <c r="F888">
        <v>0.98</v>
      </c>
      <c r="G888" t="s">
        <v>21</v>
      </c>
      <c r="H888">
        <v>0.86678798953000002</v>
      </c>
      <c r="I888" t="s">
        <v>21</v>
      </c>
      <c r="J888">
        <v>0.99474485547199998</v>
      </c>
      <c r="K888" t="s">
        <v>21</v>
      </c>
      <c r="L888">
        <f t="shared" si="26"/>
        <v>1</v>
      </c>
      <c r="M888">
        <f t="shared" si="27"/>
        <v>0</v>
      </c>
      <c r="N888">
        <v>0.94717761500099995</v>
      </c>
      <c r="P888"/>
      <c r="Q888"/>
      <c r="R888"/>
      <c r="S888"/>
    </row>
    <row r="889" spans="1:19" x14ac:dyDescent="0.25">
      <c r="A889">
        <v>542</v>
      </c>
      <c r="B889" t="s">
        <v>8195</v>
      </c>
      <c r="C889" t="s">
        <v>8196</v>
      </c>
      <c r="D889" t="s">
        <v>52</v>
      </c>
      <c r="E889" t="s">
        <v>52</v>
      </c>
      <c r="F889">
        <v>0.89</v>
      </c>
      <c r="G889" t="s">
        <v>52</v>
      </c>
      <c r="H889">
        <v>0.62208196547399996</v>
      </c>
      <c r="I889" t="s">
        <v>52</v>
      </c>
      <c r="J889">
        <v>0.982941349114</v>
      </c>
      <c r="K889" t="s">
        <v>52</v>
      </c>
      <c r="L889">
        <f t="shared" si="26"/>
        <v>1</v>
      </c>
      <c r="M889">
        <f t="shared" si="27"/>
        <v>0</v>
      </c>
      <c r="N889">
        <v>0.83167443819599995</v>
      </c>
      <c r="P889"/>
      <c r="Q889"/>
      <c r="R889"/>
      <c r="S889"/>
    </row>
    <row r="890" spans="1:19" x14ac:dyDescent="0.25">
      <c r="A890">
        <v>4405</v>
      </c>
      <c r="B890" t="s">
        <v>8</v>
      </c>
      <c r="C890" t="s">
        <v>9</v>
      </c>
      <c r="D890" t="s">
        <v>10</v>
      </c>
      <c r="E890" t="s">
        <v>10</v>
      </c>
      <c r="F890">
        <v>0.69</v>
      </c>
      <c r="G890" t="s">
        <v>10</v>
      </c>
      <c r="H890">
        <v>0.87335275486499997</v>
      </c>
      <c r="I890" t="s">
        <v>10</v>
      </c>
      <c r="J890">
        <v>0.99997826184299998</v>
      </c>
      <c r="K890" t="s">
        <v>10</v>
      </c>
      <c r="L890">
        <f t="shared" si="26"/>
        <v>1</v>
      </c>
      <c r="M890">
        <f t="shared" si="27"/>
        <v>0</v>
      </c>
      <c r="N890">
        <v>0.85444367223600004</v>
      </c>
      <c r="P890"/>
      <c r="Q890"/>
      <c r="R890"/>
      <c r="S890"/>
    </row>
    <row r="891" spans="1:19" x14ac:dyDescent="0.25">
      <c r="A891">
        <v>1714</v>
      </c>
      <c r="B891" t="s">
        <v>3151</v>
      </c>
      <c r="C891" t="s">
        <v>3152</v>
      </c>
      <c r="D891" t="s">
        <v>446</v>
      </c>
      <c r="E891" t="s">
        <v>446</v>
      </c>
      <c r="F891">
        <v>0.91</v>
      </c>
      <c r="G891" t="s">
        <v>239</v>
      </c>
      <c r="H891">
        <v>0.59422886265200003</v>
      </c>
      <c r="I891" t="s">
        <v>42</v>
      </c>
      <c r="J891">
        <v>0.59369184229000005</v>
      </c>
      <c r="K891" t="s">
        <v>446</v>
      </c>
      <c r="L891">
        <f t="shared" si="26"/>
        <v>1</v>
      </c>
      <c r="M891">
        <f t="shared" si="27"/>
        <v>0</v>
      </c>
      <c r="N891">
        <v>0.303333333333</v>
      </c>
      <c r="P891"/>
      <c r="Q891"/>
      <c r="R891"/>
      <c r="S891"/>
    </row>
    <row r="892" spans="1:19" x14ac:dyDescent="0.25">
      <c r="A892">
        <v>1153</v>
      </c>
      <c r="B892" t="s">
        <v>2094</v>
      </c>
      <c r="C892" t="s">
        <v>2095</v>
      </c>
      <c r="D892" t="s">
        <v>239</v>
      </c>
      <c r="E892" t="s">
        <v>239</v>
      </c>
      <c r="F892">
        <v>0.75</v>
      </c>
      <c r="G892" t="s">
        <v>239</v>
      </c>
      <c r="H892">
        <v>0.74070925353899997</v>
      </c>
      <c r="I892" t="s">
        <v>239</v>
      </c>
      <c r="J892">
        <v>0.79915052368299999</v>
      </c>
      <c r="K892" t="s">
        <v>239</v>
      </c>
      <c r="L892">
        <f t="shared" si="26"/>
        <v>1</v>
      </c>
      <c r="M892">
        <f t="shared" si="27"/>
        <v>0</v>
      </c>
      <c r="N892">
        <v>0.76328659240700003</v>
      </c>
      <c r="P892"/>
      <c r="Q892"/>
      <c r="R892"/>
      <c r="S892"/>
    </row>
    <row r="893" spans="1:19" x14ac:dyDescent="0.25">
      <c r="A893">
        <v>2366</v>
      </c>
      <c r="B893" t="s">
        <v>8470</v>
      </c>
      <c r="C893" t="s">
        <v>8471</v>
      </c>
      <c r="D893" t="s">
        <v>21</v>
      </c>
      <c r="E893" t="s">
        <v>21</v>
      </c>
      <c r="F893">
        <v>0.76</v>
      </c>
      <c r="G893" t="s">
        <v>21</v>
      </c>
      <c r="H893">
        <v>0.95780414429100003</v>
      </c>
      <c r="I893" t="s">
        <v>21</v>
      </c>
      <c r="J893">
        <v>0.99993829181500005</v>
      </c>
      <c r="K893" t="s">
        <v>21</v>
      </c>
      <c r="L893">
        <f t="shared" si="26"/>
        <v>1</v>
      </c>
      <c r="M893">
        <f t="shared" si="27"/>
        <v>0</v>
      </c>
      <c r="N893">
        <v>0.90591414536899995</v>
      </c>
      <c r="P893"/>
      <c r="Q893"/>
      <c r="R893"/>
      <c r="S893"/>
    </row>
    <row r="894" spans="1:19" x14ac:dyDescent="0.25">
      <c r="A894">
        <v>6024</v>
      </c>
      <c r="B894" t="s">
        <v>13736</v>
      </c>
      <c r="C894" t="s">
        <v>13737</v>
      </c>
      <c r="D894" t="s">
        <v>52</v>
      </c>
      <c r="E894" t="s">
        <v>52</v>
      </c>
      <c r="F894">
        <v>0.77</v>
      </c>
      <c r="G894" t="s">
        <v>52</v>
      </c>
      <c r="H894">
        <v>0.87204797371700005</v>
      </c>
      <c r="I894" t="s">
        <v>52</v>
      </c>
      <c r="J894">
        <v>0.99977187013000002</v>
      </c>
      <c r="K894" t="s">
        <v>52</v>
      </c>
      <c r="L894">
        <f t="shared" si="26"/>
        <v>1</v>
      </c>
      <c r="M894">
        <f t="shared" si="27"/>
        <v>0</v>
      </c>
      <c r="N894">
        <v>0.88060661461599998</v>
      </c>
      <c r="P894"/>
      <c r="Q894"/>
      <c r="R894"/>
      <c r="S894"/>
    </row>
    <row r="895" spans="1:19" x14ac:dyDescent="0.25">
      <c r="A895">
        <v>1386</v>
      </c>
      <c r="B895" t="s">
        <v>8303</v>
      </c>
      <c r="C895" t="s">
        <v>8304</v>
      </c>
      <c r="D895" t="s">
        <v>10</v>
      </c>
      <c r="E895" t="s">
        <v>10</v>
      </c>
      <c r="F895">
        <v>0.76</v>
      </c>
      <c r="G895" t="s">
        <v>10</v>
      </c>
      <c r="H895">
        <v>0.94891203214599995</v>
      </c>
      <c r="I895" t="s">
        <v>10</v>
      </c>
      <c r="J895">
        <v>0.99997403636600002</v>
      </c>
      <c r="K895" t="s">
        <v>10</v>
      </c>
      <c r="L895">
        <f t="shared" si="26"/>
        <v>1</v>
      </c>
      <c r="M895">
        <f t="shared" si="27"/>
        <v>0</v>
      </c>
      <c r="N895">
        <v>0.902962022837</v>
      </c>
      <c r="P895"/>
      <c r="Q895"/>
      <c r="R895"/>
      <c r="S895"/>
    </row>
    <row r="896" spans="1:19" x14ac:dyDescent="0.25">
      <c r="A896">
        <v>5585</v>
      </c>
      <c r="B896" t="s">
        <v>6203</v>
      </c>
      <c r="C896" t="s">
        <v>6204</v>
      </c>
      <c r="D896" t="s">
        <v>10</v>
      </c>
      <c r="E896" t="s">
        <v>10</v>
      </c>
      <c r="F896">
        <v>0.74</v>
      </c>
      <c r="G896" t="s">
        <v>10</v>
      </c>
      <c r="H896">
        <v>0.92186883935200004</v>
      </c>
      <c r="I896" t="s">
        <v>10</v>
      </c>
      <c r="J896">
        <v>0.99688307960699996</v>
      </c>
      <c r="K896" t="s">
        <v>10</v>
      </c>
      <c r="L896">
        <f t="shared" si="26"/>
        <v>1</v>
      </c>
      <c r="M896">
        <f t="shared" si="27"/>
        <v>0</v>
      </c>
      <c r="N896">
        <v>0.88625063965299999</v>
      </c>
      <c r="P896"/>
      <c r="Q896"/>
      <c r="R896"/>
      <c r="S896"/>
    </row>
    <row r="897" spans="1:19" x14ac:dyDescent="0.25">
      <c r="A897">
        <v>3775</v>
      </c>
      <c r="B897" t="s">
        <v>11975</v>
      </c>
      <c r="C897" t="s">
        <v>11976</v>
      </c>
      <c r="D897" t="s">
        <v>52</v>
      </c>
      <c r="E897" t="s">
        <v>52</v>
      </c>
      <c r="F897">
        <v>0.76</v>
      </c>
      <c r="G897" t="s">
        <v>52</v>
      </c>
      <c r="H897">
        <v>0.78427204214699997</v>
      </c>
      <c r="I897" t="s">
        <v>52</v>
      </c>
      <c r="J897">
        <v>0.97638638350600004</v>
      </c>
      <c r="K897" t="s">
        <v>52</v>
      </c>
      <c r="L897">
        <f t="shared" si="26"/>
        <v>1</v>
      </c>
      <c r="M897">
        <f t="shared" si="27"/>
        <v>0</v>
      </c>
      <c r="N897">
        <v>0.840219475218</v>
      </c>
      <c r="P897"/>
      <c r="Q897"/>
      <c r="R897"/>
      <c r="S897"/>
    </row>
    <row r="898" spans="1:19" x14ac:dyDescent="0.25">
      <c r="A898">
        <v>3918</v>
      </c>
      <c r="B898" t="s">
        <v>10777</v>
      </c>
      <c r="C898" t="s">
        <v>10778</v>
      </c>
      <c r="D898" t="s">
        <v>52</v>
      </c>
      <c r="E898" t="s">
        <v>52</v>
      </c>
      <c r="F898">
        <v>0.78</v>
      </c>
      <c r="G898" t="s">
        <v>52</v>
      </c>
      <c r="H898">
        <v>0.883754803009</v>
      </c>
      <c r="I898" t="s">
        <v>52</v>
      </c>
      <c r="J898">
        <v>0.99953095163000005</v>
      </c>
      <c r="K898" t="s">
        <v>52</v>
      </c>
      <c r="L898">
        <f t="shared" si="26"/>
        <v>1</v>
      </c>
      <c r="M898">
        <f t="shared" si="27"/>
        <v>0</v>
      </c>
      <c r="N898">
        <v>0.88776191821299999</v>
      </c>
      <c r="P898"/>
      <c r="Q898"/>
      <c r="R898"/>
      <c r="S898"/>
    </row>
    <row r="899" spans="1:19" x14ac:dyDescent="0.25">
      <c r="A899">
        <v>269</v>
      </c>
      <c r="B899" t="s">
        <v>12951</v>
      </c>
      <c r="C899" t="s">
        <v>4787</v>
      </c>
      <c r="D899" t="s">
        <v>129</v>
      </c>
      <c r="E899" t="s">
        <v>129</v>
      </c>
      <c r="F899">
        <v>0.98</v>
      </c>
      <c r="G899" t="s">
        <v>129</v>
      </c>
      <c r="H899">
        <v>0.65517034387999995</v>
      </c>
      <c r="I899" t="s">
        <v>129</v>
      </c>
      <c r="J899">
        <v>0.98198976474099997</v>
      </c>
      <c r="K899" t="s">
        <v>129</v>
      </c>
      <c r="L899">
        <f t="shared" si="26"/>
        <v>1</v>
      </c>
      <c r="M899">
        <f t="shared" si="27"/>
        <v>0</v>
      </c>
      <c r="N899">
        <v>0.872386702874</v>
      </c>
      <c r="P899"/>
      <c r="Q899"/>
      <c r="R899"/>
      <c r="S899"/>
    </row>
    <row r="900" spans="1:19" x14ac:dyDescent="0.25">
      <c r="A900">
        <v>1895</v>
      </c>
      <c r="B900" t="s">
        <v>11115</v>
      </c>
      <c r="C900" t="s">
        <v>11116</v>
      </c>
      <c r="D900" t="s">
        <v>21</v>
      </c>
      <c r="E900" t="s">
        <v>21</v>
      </c>
      <c r="F900">
        <v>0.87</v>
      </c>
      <c r="G900" t="s">
        <v>21</v>
      </c>
      <c r="H900">
        <v>0.95102212178400003</v>
      </c>
      <c r="I900" t="s">
        <v>21</v>
      </c>
      <c r="J900">
        <v>0.999981341463</v>
      </c>
      <c r="K900" t="s">
        <v>21</v>
      </c>
      <c r="L900">
        <f t="shared" si="26"/>
        <v>1</v>
      </c>
      <c r="M900">
        <f t="shared" si="27"/>
        <v>0</v>
      </c>
      <c r="N900">
        <v>0.94033448774899997</v>
      </c>
      <c r="P900"/>
      <c r="Q900"/>
      <c r="R900"/>
      <c r="S900"/>
    </row>
    <row r="901" spans="1:19" x14ac:dyDescent="0.25">
      <c r="A901">
        <v>4322</v>
      </c>
      <c r="B901" t="s">
        <v>4920</v>
      </c>
      <c r="C901" t="s">
        <v>4921</v>
      </c>
      <c r="D901" t="s">
        <v>21</v>
      </c>
      <c r="E901" t="s">
        <v>21</v>
      </c>
      <c r="F901">
        <v>0.91</v>
      </c>
      <c r="G901" t="s">
        <v>21</v>
      </c>
      <c r="H901">
        <v>0.92481445758299996</v>
      </c>
      <c r="I901" t="s">
        <v>21</v>
      </c>
      <c r="J901">
        <v>0.99990699847099995</v>
      </c>
      <c r="K901" t="s">
        <v>21</v>
      </c>
      <c r="L901">
        <f t="shared" si="26"/>
        <v>1</v>
      </c>
      <c r="M901">
        <f t="shared" si="27"/>
        <v>0</v>
      </c>
      <c r="N901">
        <v>0.94490715201800002</v>
      </c>
      <c r="P901"/>
      <c r="Q901"/>
      <c r="R901"/>
      <c r="S901"/>
    </row>
    <row r="902" spans="1:19" x14ac:dyDescent="0.25">
      <c r="A902">
        <v>2538</v>
      </c>
      <c r="B902" t="s">
        <v>1933</v>
      </c>
      <c r="C902" t="s">
        <v>1934</v>
      </c>
      <c r="D902" t="s">
        <v>10</v>
      </c>
      <c r="E902" t="s">
        <v>10</v>
      </c>
      <c r="F902">
        <v>0.87</v>
      </c>
      <c r="G902" t="s">
        <v>10</v>
      </c>
      <c r="H902">
        <v>0.82801933860300003</v>
      </c>
      <c r="I902" t="s">
        <v>10</v>
      </c>
      <c r="J902">
        <v>0.99410738488299999</v>
      </c>
      <c r="K902" t="s">
        <v>10</v>
      </c>
      <c r="L902">
        <f t="shared" si="26"/>
        <v>1</v>
      </c>
      <c r="M902">
        <f t="shared" si="27"/>
        <v>0</v>
      </c>
      <c r="N902">
        <v>0.89737557449500005</v>
      </c>
      <c r="P902"/>
      <c r="Q902"/>
      <c r="R902"/>
      <c r="S902"/>
    </row>
    <row r="903" spans="1:19" x14ac:dyDescent="0.25">
      <c r="A903">
        <v>842</v>
      </c>
      <c r="B903" t="s">
        <v>12579</v>
      </c>
      <c r="C903" t="s">
        <v>12580</v>
      </c>
      <c r="D903" t="s">
        <v>257</v>
      </c>
      <c r="E903" t="s">
        <v>257</v>
      </c>
      <c r="F903">
        <v>0.87</v>
      </c>
      <c r="G903" t="s">
        <v>257</v>
      </c>
      <c r="H903">
        <v>0.61384755609800001</v>
      </c>
      <c r="I903" t="s">
        <v>257</v>
      </c>
      <c r="J903">
        <v>0.90936737377099996</v>
      </c>
      <c r="K903" t="s">
        <v>257</v>
      </c>
      <c r="L903">
        <f t="shared" si="26"/>
        <v>1</v>
      </c>
      <c r="M903">
        <f t="shared" si="27"/>
        <v>0</v>
      </c>
      <c r="N903">
        <v>0.79773830995600004</v>
      </c>
      <c r="P903"/>
      <c r="Q903"/>
      <c r="R903"/>
      <c r="S903"/>
    </row>
    <row r="904" spans="1:19" x14ac:dyDescent="0.25">
      <c r="A904">
        <v>2574</v>
      </c>
      <c r="B904" t="s">
        <v>13221</v>
      </c>
      <c r="C904" t="s">
        <v>13222</v>
      </c>
      <c r="D904" t="s">
        <v>34</v>
      </c>
      <c r="E904" t="s">
        <v>21</v>
      </c>
      <c r="F904">
        <v>0.75</v>
      </c>
      <c r="G904" t="s">
        <v>34</v>
      </c>
      <c r="H904">
        <v>0.74361663324799998</v>
      </c>
      <c r="I904" t="s">
        <v>34</v>
      </c>
      <c r="J904">
        <v>0.92149958639399998</v>
      </c>
      <c r="K904" t="s">
        <v>34</v>
      </c>
      <c r="L904">
        <f t="shared" si="26"/>
        <v>1</v>
      </c>
      <c r="M904">
        <f t="shared" si="27"/>
        <v>0</v>
      </c>
      <c r="N904">
        <v>0.55503873988100005</v>
      </c>
      <c r="P904"/>
      <c r="Q904"/>
      <c r="R904"/>
      <c r="S904"/>
    </row>
    <row r="905" spans="1:19" x14ac:dyDescent="0.25">
      <c r="A905">
        <v>4384</v>
      </c>
      <c r="B905" t="s">
        <v>10085</v>
      </c>
      <c r="C905" t="s">
        <v>10086</v>
      </c>
      <c r="D905" t="s">
        <v>129</v>
      </c>
      <c r="E905" t="s">
        <v>129</v>
      </c>
      <c r="F905">
        <v>0.83</v>
      </c>
      <c r="G905" t="s">
        <v>129</v>
      </c>
      <c r="H905">
        <v>0.81571773240500001</v>
      </c>
      <c r="I905" t="s">
        <v>129</v>
      </c>
      <c r="J905">
        <v>0.95619495725600001</v>
      </c>
      <c r="K905" t="s">
        <v>129</v>
      </c>
      <c r="L905">
        <f t="shared" si="26"/>
        <v>1</v>
      </c>
      <c r="M905">
        <f t="shared" si="27"/>
        <v>0</v>
      </c>
      <c r="N905">
        <v>0.86730422988699996</v>
      </c>
      <c r="P905"/>
      <c r="Q905"/>
      <c r="R905"/>
      <c r="S905"/>
    </row>
    <row r="906" spans="1:19" x14ac:dyDescent="0.25">
      <c r="A906">
        <v>1740</v>
      </c>
      <c r="B906" t="s">
        <v>14849</v>
      </c>
      <c r="C906" t="s">
        <v>14850</v>
      </c>
      <c r="D906" t="s">
        <v>129</v>
      </c>
      <c r="E906" t="s">
        <v>129</v>
      </c>
      <c r="F906">
        <v>0.96</v>
      </c>
      <c r="G906" t="s">
        <v>129</v>
      </c>
      <c r="H906">
        <v>0.70357450931400001</v>
      </c>
      <c r="I906" t="s">
        <v>129</v>
      </c>
      <c r="J906">
        <v>0.96031471219300002</v>
      </c>
      <c r="K906" t="s">
        <v>129</v>
      </c>
      <c r="L906">
        <f t="shared" si="26"/>
        <v>1</v>
      </c>
      <c r="M906">
        <f t="shared" si="27"/>
        <v>0</v>
      </c>
      <c r="N906">
        <v>0.87462974050200004</v>
      </c>
      <c r="P906"/>
      <c r="Q906"/>
      <c r="R906"/>
      <c r="S906"/>
    </row>
    <row r="907" spans="1:19" x14ac:dyDescent="0.25">
      <c r="A907">
        <v>2823</v>
      </c>
      <c r="B907" t="s">
        <v>11313</v>
      </c>
      <c r="C907" t="s">
        <v>11314</v>
      </c>
      <c r="D907" t="s">
        <v>14</v>
      </c>
      <c r="E907" t="s">
        <v>14</v>
      </c>
      <c r="F907">
        <v>0.96</v>
      </c>
      <c r="G907" t="s">
        <v>14</v>
      </c>
      <c r="H907">
        <v>0.75129062949699998</v>
      </c>
      <c r="I907" t="s">
        <v>14</v>
      </c>
      <c r="J907">
        <v>0.99899195760799997</v>
      </c>
      <c r="K907" t="s">
        <v>14</v>
      </c>
      <c r="L907">
        <f t="shared" si="26"/>
        <v>1</v>
      </c>
      <c r="M907">
        <f t="shared" si="27"/>
        <v>0</v>
      </c>
      <c r="N907">
        <v>0.90342752903500001</v>
      </c>
      <c r="P907"/>
      <c r="Q907"/>
      <c r="R907"/>
      <c r="S907"/>
    </row>
    <row r="908" spans="1:19" x14ac:dyDescent="0.25">
      <c r="A908">
        <v>4825</v>
      </c>
      <c r="B908" t="s">
        <v>12128</v>
      </c>
      <c r="C908" t="s">
        <v>4903</v>
      </c>
      <c r="D908" t="s">
        <v>52</v>
      </c>
      <c r="E908" t="s">
        <v>52</v>
      </c>
      <c r="F908">
        <v>0.87</v>
      </c>
      <c r="G908" t="s">
        <v>52</v>
      </c>
      <c r="H908">
        <v>0.85098921645100001</v>
      </c>
      <c r="I908" t="s">
        <v>52</v>
      </c>
      <c r="J908">
        <v>0.99255931841</v>
      </c>
      <c r="K908" t="s">
        <v>52</v>
      </c>
      <c r="L908">
        <f t="shared" si="26"/>
        <v>1</v>
      </c>
      <c r="M908">
        <f t="shared" si="27"/>
        <v>0</v>
      </c>
      <c r="N908">
        <v>0.90451617828700004</v>
      </c>
      <c r="P908"/>
      <c r="Q908"/>
      <c r="R908"/>
      <c r="S908"/>
    </row>
    <row r="909" spans="1:19" x14ac:dyDescent="0.25">
      <c r="A909">
        <v>815</v>
      </c>
      <c r="B909" t="s">
        <v>11590</v>
      </c>
      <c r="C909" t="s">
        <v>11591</v>
      </c>
      <c r="D909" t="s">
        <v>257</v>
      </c>
      <c r="E909" t="s">
        <v>52</v>
      </c>
      <c r="F909">
        <v>0.88</v>
      </c>
      <c r="G909" t="s">
        <v>257</v>
      </c>
      <c r="H909">
        <v>0.65205026436799995</v>
      </c>
      <c r="I909" t="s">
        <v>52</v>
      </c>
      <c r="J909">
        <v>0.63636727889</v>
      </c>
      <c r="K909" t="s">
        <v>52</v>
      </c>
      <c r="L909">
        <f t="shared" si="26"/>
        <v>0</v>
      </c>
      <c r="M909">
        <f t="shared" si="27"/>
        <v>1</v>
      </c>
      <c r="N909">
        <v>0.50545575963</v>
      </c>
      <c r="P909"/>
      <c r="Q909"/>
      <c r="R909"/>
      <c r="S909"/>
    </row>
    <row r="910" spans="1:19" x14ac:dyDescent="0.25">
      <c r="A910">
        <v>5002</v>
      </c>
      <c r="B910" t="s">
        <v>8497</v>
      </c>
      <c r="C910" t="s">
        <v>8498</v>
      </c>
      <c r="D910" t="s">
        <v>21</v>
      </c>
      <c r="E910" t="s">
        <v>21</v>
      </c>
      <c r="F910">
        <v>0.98</v>
      </c>
      <c r="G910" t="s">
        <v>21</v>
      </c>
      <c r="H910">
        <v>0.958336446668</v>
      </c>
      <c r="I910" t="s">
        <v>21</v>
      </c>
      <c r="J910">
        <v>0.99992643913000001</v>
      </c>
      <c r="K910" t="s">
        <v>21</v>
      </c>
      <c r="L910">
        <f t="shared" si="26"/>
        <v>1</v>
      </c>
      <c r="M910">
        <f t="shared" si="27"/>
        <v>0</v>
      </c>
      <c r="N910">
        <v>0.97942096193299999</v>
      </c>
      <c r="P910"/>
      <c r="Q910"/>
      <c r="R910"/>
      <c r="S910"/>
    </row>
    <row r="911" spans="1:19" x14ac:dyDescent="0.25">
      <c r="A911">
        <v>4349</v>
      </c>
      <c r="B911" t="s">
        <v>2908</v>
      </c>
      <c r="C911" t="s">
        <v>2909</v>
      </c>
      <c r="D911" t="s">
        <v>52</v>
      </c>
      <c r="E911" t="s">
        <v>52</v>
      </c>
      <c r="F911">
        <v>0.75</v>
      </c>
      <c r="G911" t="s">
        <v>52</v>
      </c>
      <c r="H911">
        <v>0.91067432816299998</v>
      </c>
      <c r="I911" t="s">
        <v>52</v>
      </c>
      <c r="J911">
        <v>0.99134450940600005</v>
      </c>
      <c r="K911" t="s">
        <v>52</v>
      </c>
      <c r="L911">
        <f t="shared" si="26"/>
        <v>1</v>
      </c>
      <c r="M911">
        <f t="shared" si="27"/>
        <v>0</v>
      </c>
      <c r="N911">
        <v>0.88400627918899999</v>
      </c>
      <c r="P911"/>
      <c r="Q911"/>
      <c r="R911"/>
      <c r="S911"/>
    </row>
    <row r="912" spans="1:19" x14ac:dyDescent="0.25">
      <c r="A912">
        <v>985</v>
      </c>
      <c r="B912" t="s">
        <v>13232</v>
      </c>
      <c r="C912" t="s">
        <v>13233</v>
      </c>
      <c r="D912" t="s">
        <v>21</v>
      </c>
      <c r="E912" t="s">
        <v>21</v>
      </c>
      <c r="F912">
        <v>0.73</v>
      </c>
      <c r="G912" t="s">
        <v>21</v>
      </c>
      <c r="H912">
        <v>0.90312504703899998</v>
      </c>
      <c r="I912" t="s">
        <v>21</v>
      </c>
      <c r="J912">
        <v>0.99411878996299996</v>
      </c>
      <c r="K912" t="s">
        <v>21</v>
      </c>
      <c r="L912">
        <f t="shared" si="26"/>
        <v>1</v>
      </c>
      <c r="M912">
        <f t="shared" si="27"/>
        <v>0</v>
      </c>
      <c r="N912">
        <v>0.87574794566699998</v>
      </c>
      <c r="P912"/>
      <c r="Q912"/>
      <c r="R912"/>
      <c r="S912"/>
    </row>
    <row r="913" spans="1:19" x14ac:dyDescent="0.25">
      <c r="A913">
        <v>4173</v>
      </c>
      <c r="B913" t="s">
        <v>7700</v>
      </c>
      <c r="C913" t="s">
        <v>7701</v>
      </c>
      <c r="D913" t="s">
        <v>21</v>
      </c>
      <c r="E913" t="s">
        <v>21</v>
      </c>
      <c r="F913">
        <v>0.96</v>
      </c>
      <c r="G913" t="s">
        <v>21</v>
      </c>
      <c r="H913">
        <v>0.97825917198500001</v>
      </c>
      <c r="I913" t="s">
        <v>21</v>
      </c>
      <c r="J913">
        <v>0.999999555544</v>
      </c>
      <c r="K913" t="s">
        <v>21</v>
      </c>
      <c r="L913">
        <f t="shared" si="26"/>
        <v>1</v>
      </c>
      <c r="M913">
        <f t="shared" si="27"/>
        <v>0</v>
      </c>
      <c r="N913">
        <v>0.97941957584299999</v>
      </c>
      <c r="P913"/>
      <c r="Q913"/>
      <c r="R913"/>
      <c r="S913"/>
    </row>
    <row r="914" spans="1:19" x14ac:dyDescent="0.25">
      <c r="A914">
        <v>1175</v>
      </c>
      <c r="B914" t="s">
        <v>5645</v>
      </c>
      <c r="C914" t="s">
        <v>1862</v>
      </c>
      <c r="D914" t="s">
        <v>116</v>
      </c>
      <c r="E914" t="s">
        <v>116</v>
      </c>
      <c r="F914">
        <v>1</v>
      </c>
      <c r="G914" t="s">
        <v>116</v>
      </c>
      <c r="H914">
        <v>0.76300018069300002</v>
      </c>
      <c r="I914" t="s">
        <v>116</v>
      </c>
      <c r="J914">
        <v>0.93374181679299995</v>
      </c>
      <c r="K914" t="s">
        <v>116</v>
      </c>
      <c r="L914">
        <f t="shared" si="26"/>
        <v>1</v>
      </c>
      <c r="M914">
        <f t="shared" si="27"/>
        <v>0</v>
      </c>
      <c r="N914">
        <v>0.89891399916199999</v>
      </c>
      <c r="P914"/>
      <c r="Q914"/>
      <c r="R914"/>
      <c r="S914"/>
    </row>
    <row r="915" spans="1:19" x14ac:dyDescent="0.25">
      <c r="A915">
        <v>544</v>
      </c>
      <c r="B915" t="s">
        <v>11114</v>
      </c>
      <c r="C915" t="s">
        <v>6242</v>
      </c>
      <c r="D915" t="s">
        <v>52</v>
      </c>
      <c r="E915" t="s">
        <v>52</v>
      </c>
      <c r="F915">
        <v>0.82</v>
      </c>
      <c r="G915" t="s">
        <v>52</v>
      </c>
      <c r="H915">
        <v>0.83979087494899995</v>
      </c>
      <c r="I915" t="s">
        <v>52</v>
      </c>
      <c r="J915">
        <v>0.99989201726400001</v>
      </c>
      <c r="K915" t="s">
        <v>52</v>
      </c>
      <c r="L915">
        <f t="shared" ref="L915:L978" si="28">IF(K915=D915, 1, 0)</f>
        <v>1</v>
      </c>
      <c r="M915">
        <f t="shared" ref="M915:M978" si="29">IF(K915=D915, 0, 1)</f>
        <v>0</v>
      </c>
      <c r="N915">
        <v>0.88656096407100005</v>
      </c>
      <c r="P915"/>
      <c r="Q915"/>
      <c r="R915"/>
      <c r="S915"/>
    </row>
    <row r="916" spans="1:19" x14ac:dyDescent="0.25">
      <c r="A916">
        <v>2644</v>
      </c>
      <c r="B916" t="s">
        <v>11374</v>
      </c>
      <c r="C916" t="s">
        <v>11375</v>
      </c>
      <c r="D916" t="s">
        <v>185</v>
      </c>
      <c r="E916" t="s">
        <v>52</v>
      </c>
      <c r="F916">
        <v>0.69</v>
      </c>
      <c r="G916" t="s">
        <v>52</v>
      </c>
      <c r="H916">
        <v>0.87386078748200002</v>
      </c>
      <c r="I916" t="s">
        <v>52</v>
      </c>
      <c r="J916">
        <v>0.99982596776300003</v>
      </c>
      <c r="K916" t="s">
        <v>52</v>
      </c>
      <c r="L916">
        <f t="shared" si="28"/>
        <v>0</v>
      </c>
      <c r="M916">
        <f t="shared" si="29"/>
        <v>1</v>
      </c>
      <c r="N916">
        <v>0.85456225174800005</v>
      </c>
      <c r="P916"/>
      <c r="Q916"/>
      <c r="R916"/>
      <c r="S916"/>
    </row>
    <row r="917" spans="1:19" x14ac:dyDescent="0.25">
      <c r="A917">
        <v>3966</v>
      </c>
      <c r="B917" t="s">
        <v>2716</v>
      </c>
      <c r="C917" t="s">
        <v>2717</v>
      </c>
      <c r="D917" t="s">
        <v>52</v>
      </c>
      <c r="E917" t="s">
        <v>52</v>
      </c>
      <c r="F917">
        <v>0.78</v>
      </c>
      <c r="G917" t="s">
        <v>52</v>
      </c>
      <c r="H917">
        <v>0.919206713467</v>
      </c>
      <c r="I917" t="s">
        <v>52</v>
      </c>
      <c r="J917">
        <v>0.99911173410499998</v>
      </c>
      <c r="K917" t="s">
        <v>52</v>
      </c>
      <c r="L917">
        <f t="shared" si="28"/>
        <v>1</v>
      </c>
      <c r="M917">
        <f t="shared" si="29"/>
        <v>0</v>
      </c>
      <c r="N917">
        <v>0.89943948252399997</v>
      </c>
      <c r="P917"/>
      <c r="Q917"/>
      <c r="R917"/>
      <c r="S917"/>
    </row>
    <row r="918" spans="1:19" x14ac:dyDescent="0.25">
      <c r="A918">
        <v>1511</v>
      </c>
      <c r="B918" t="s">
        <v>1953</v>
      </c>
      <c r="C918" t="s">
        <v>1954</v>
      </c>
      <c r="D918" t="s">
        <v>10</v>
      </c>
      <c r="E918" t="s">
        <v>52</v>
      </c>
      <c r="F918">
        <v>0.7</v>
      </c>
      <c r="G918" t="s">
        <v>10</v>
      </c>
      <c r="H918">
        <v>0.60372101111999998</v>
      </c>
      <c r="I918" t="s">
        <v>10</v>
      </c>
      <c r="J918">
        <v>0.94876598746899998</v>
      </c>
      <c r="K918" t="s">
        <v>10</v>
      </c>
      <c r="L918">
        <f t="shared" si="28"/>
        <v>1</v>
      </c>
      <c r="M918">
        <f t="shared" si="29"/>
        <v>0</v>
      </c>
      <c r="N918">
        <v>0.51749566619599996</v>
      </c>
      <c r="P918"/>
      <c r="Q918"/>
      <c r="R918"/>
      <c r="S918"/>
    </row>
    <row r="919" spans="1:19" x14ac:dyDescent="0.25">
      <c r="A919">
        <v>5939</v>
      </c>
      <c r="B919" t="s">
        <v>13250</v>
      </c>
      <c r="C919" t="s">
        <v>13251</v>
      </c>
      <c r="D919" t="s">
        <v>10</v>
      </c>
      <c r="E919" t="s">
        <v>10</v>
      </c>
      <c r="F919">
        <v>0.71</v>
      </c>
      <c r="G919" t="s">
        <v>10</v>
      </c>
      <c r="H919">
        <v>0.96358213550299998</v>
      </c>
      <c r="I919" t="s">
        <v>10</v>
      </c>
      <c r="J919">
        <v>0.99993617289799996</v>
      </c>
      <c r="K919" t="s">
        <v>10</v>
      </c>
      <c r="L919">
        <f t="shared" si="28"/>
        <v>1</v>
      </c>
      <c r="M919">
        <f t="shared" si="29"/>
        <v>0</v>
      </c>
      <c r="N919">
        <v>0.89117276946699997</v>
      </c>
      <c r="P919"/>
      <c r="Q919"/>
      <c r="R919"/>
      <c r="S919"/>
    </row>
    <row r="920" spans="1:19" x14ac:dyDescent="0.25">
      <c r="A920">
        <v>2128</v>
      </c>
      <c r="B920" t="s">
        <v>8622</v>
      </c>
      <c r="C920" t="s">
        <v>8623</v>
      </c>
      <c r="D920" t="s">
        <v>21</v>
      </c>
      <c r="E920" t="s">
        <v>21</v>
      </c>
      <c r="F920">
        <v>0.86</v>
      </c>
      <c r="G920" t="s">
        <v>21</v>
      </c>
      <c r="H920">
        <v>0.95174709384400002</v>
      </c>
      <c r="I920" t="s">
        <v>21</v>
      </c>
      <c r="J920">
        <v>0.99999123296600001</v>
      </c>
      <c r="K920" t="s">
        <v>21</v>
      </c>
      <c r="L920">
        <f t="shared" si="28"/>
        <v>1</v>
      </c>
      <c r="M920">
        <f t="shared" si="29"/>
        <v>0</v>
      </c>
      <c r="N920">
        <v>0.937246108937</v>
      </c>
      <c r="P920"/>
      <c r="Q920"/>
      <c r="R920"/>
      <c r="S920"/>
    </row>
    <row r="921" spans="1:19" x14ac:dyDescent="0.25">
      <c r="A921">
        <v>3154</v>
      </c>
      <c r="B921" t="s">
        <v>1498</v>
      </c>
      <c r="C921" t="s">
        <v>1499</v>
      </c>
      <c r="D921" t="s">
        <v>10</v>
      </c>
      <c r="E921" t="s">
        <v>10</v>
      </c>
      <c r="F921">
        <v>0.8</v>
      </c>
      <c r="G921" t="s">
        <v>10</v>
      </c>
      <c r="H921">
        <v>0.92137500682100004</v>
      </c>
      <c r="I921" t="s">
        <v>10</v>
      </c>
      <c r="J921">
        <v>0.99999690722300005</v>
      </c>
      <c r="K921" t="s">
        <v>10</v>
      </c>
      <c r="L921">
        <f t="shared" si="28"/>
        <v>1</v>
      </c>
      <c r="M921">
        <f t="shared" si="29"/>
        <v>0</v>
      </c>
      <c r="N921">
        <v>0.90712397134800005</v>
      </c>
      <c r="P921"/>
      <c r="Q921"/>
      <c r="R921"/>
      <c r="S921"/>
    </row>
    <row r="922" spans="1:19" x14ac:dyDescent="0.25">
      <c r="A922">
        <v>4870</v>
      </c>
      <c r="B922" t="s">
        <v>8873</v>
      </c>
      <c r="C922" t="s">
        <v>8874</v>
      </c>
      <c r="D922" t="s">
        <v>34</v>
      </c>
      <c r="E922" t="s">
        <v>34</v>
      </c>
      <c r="F922">
        <v>0.87</v>
      </c>
      <c r="G922" t="s">
        <v>34</v>
      </c>
      <c r="H922">
        <v>0.83591607732399997</v>
      </c>
      <c r="I922" t="s">
        <v>34</v>
      </c>
      <c r="J922">
        <v>0.98347980736200002</v>
      </c>
      <c r="K922" t="s">
        <v>34</v>
      </c>
      <c r="L922">
        <f t="shared" si="28"/>
        <v>1</v>
      </c>
      <c r="M922">
        <f t="shared" si="29"/>
        <v>0</v>
      </c>
      <c r="N922">
        <v>0.89646529489600002</v>
      </c>
      <c r="P922"/>
      <c r="Q922"/>
      <c r="R922"/>
      <c r="S922"/>
    </row>
    <row r="923" spans="1:19" x14ac:dyDescent="0.25">
      <c r="A923">
        <v>4059</v>
      </c>
      <c r="B923" t="s">
        <v>1396</v>
      </c>
      <c r="C923" t="s">
        <v>1397</v>
      </c>
      <c r="D923" t="s">
        <v>21</v>
      </c>
      <c r="E923" t="s">
        <v>21</v>
      </c>
      <c r="F923">
        <v>0.82</v>
      </c>
      <c r="G923" t="s">
        <v>21</v>
      </c>
      <c r="H923">
        <v>0.96169423467100001</v>
      </c>
      <c r="I923" t="s">
        <v>21</v>
      </c>
      <c r="J923">
        <v>0.99994566506899996</v>
      </c>
      <c r="K923" t="s">
        <v>21</v>
      </c>
      <c r="L923">
        <f t="shared" si="28"/>
        <v>1</v>
      </c>
      <c r="M923">
        <f t="shared" si="29"/>
        <v>0</v>
      </c>
      <c r="N923">
        <v>0.92721329991300006</v>
      </c>
      <c r="P923"/>
      <c r="Q923"/>
      <c r="R923"/>
      <c r="S923"/>
    </row>
    <row r="924" spans="1:19" x14ac:dyDescent="0.25">
      <c r="A924">
        <v>1199</v>
      </c>
      <c r="B924" t="s">
        <v>14718</v>
      </c>
      <c r="C924" t="s">
        <v>429</v>
      </c>
      <c r="D924" t="s">
        <v>116</v>
      </c>
      <c r="E924" t="s">
        <v>116</v>
      </c>
      <c r="F924">
        <v>0.95</v>
      </c>
      <c r="G924" t="s">
        <v>116</v>
      </c>
      <c r="H924">
        <v>0.79157055093499995</v>
      </c>
      <c r="I924" t="s">
        <v>116</v>
      </c>
      <c r="J924">
        <v>0.99129835984699999</v>
      </c>
      <c r="K924" t="s">
        <v>116</v>
      </c>
      <c r="L924">
        <f t="shared" si="28"/>
        <v>1</v>
      </c>
      <c r="M924">
        <f t="shared" si="29"/>
        <v>0</v>
      </c>
      <c r="N924">
        <v>0.91095630359400004</v>
      </c>
      <c r="P924"/>
      <c r="Q924"/>
      <c r="R924"/>
      <c r="S924"/>
    </row>
    <row r="925" spans="1:19" x14ac:dyDescent="0.25">
      <c r="A925">
        <v>2359</v>
      </c>
      <c r="B925" t="s">
        <v>10364</v>
      </c>
      <c r="C925" t="s">
        <v>10365</v>
      </c>
      <c r="D925" t="s">
        <v>21</v>
      </c>
      <c r="E925" t="s">
        <v>21</v>
      </c>
      <c r="F925">
        <v>1</v>
      </c>
      <c r="G925" t="s">
        <v>21</v>
      </c>
      <c r="H925">
        <v>0.96749922416199996</v>
      </c>
      <c r="I925" t="s">
        <v>21</v>
      </c>
      <c r="J925">
        <v>0.99995940076699996</v>
      </c>
      <c r="K925" t="s">
        <v>21</v>
      </c>
      <c r="L925">
        <f t="shared" si="28"/>
        <v>1</v>
      </c>
      <c r="M925">
        <f t="shared" si="29"/>
        <v>0</v>
      </c>
      <c r="N925">
        <v>0.98915287497600002</v>
      </c>
      <c r="P925"/>
      <c r="Q925"/>
      <c r="R925"/>
      <c r="S925"/>
    </row>
    <row r="926" spans="1:19" x14ac:dyDescent="0.25">
      <c r="A926">
        <v>3625</v>
      </c>
      <c r="B926" t="s">
        <v>7673</v>
      </c>
      <c r="C926" t="s">
        <v>7674</v>
      </c>
      <c r="D926" t="s">
        <v>52</v>
      </c>
      <c r="E926" t="s">
        <v>52</v>
      </c>
      <c r="F926">
        <v>0.82</v>
      </c>
      <c r="G926" t="s">
        <v>52</v>
      </c>
      <c r="H926">
        <v>0.92308621666799995</v>
      </c>
      <c r="I926" t="s">
        <v>52</v>
      </c>
      <c r="J926">
        <v>0.99984299992600001</v>
      </c>
      <c r="K926" t="s">
        <v>52</v>
      </c>
      <c r="L926">
        <f t="shared" si="28"/>
        <v>1</v>
      </c>
      <c r="M926">
        <f t="shared" si="29"/>
        <v>0</v>
      </c>
      <c r="N926">
        <v>0.914309738865</v>
      </c>
      <c r="P926"/>
      <c r="Q926"/>
      <c r="R926"/>
      <c r="S926"/>
    </row>
    <row r="927" spans="1:19" x14ac:dyDescent="0.25">
      <c r="A927">
        <v>1388</v>
      </c>
      <c r="B927" t="s">
        <v>5680</v>
      </c>
      <c r="C927" t="s">
        <v>5681</v>
      </c>
      <c r="D927" t="s">
        <v>10</v>
      </c>
      <c r="E927" t="s">
        <v>10</v>
      </c>
      <c r="F927">
        <v>0.73</v>
      </c>
      <c r="G927" t="s">
        <v>10</v>
      </c>
      <c r="H927">
        <v>0.93217522485899995</v>
      </c>
      <c r="I927" t="s">
        <v>10</v>
      </c>
      <c r="J927">
        <v>0.99491109016400003</v>
      </c>
      <c r="K927" t="s">
        <v>10</v>
      </c>
      <c r="L927">
        <f t="shared" si="28"/>
        <v>1</v>
      </c>
      <c r="M927">
        <f t="shared" si="29"/>
        <v>0</v>
      </c>
      <c r="N927">
        <v>0.88569543834099995</v>
      </c>
      <c r="P927"/>
      <c r="Q927"/>
      <c r="R927"/>
      <c r="S927"/>
    </row>
    <row r="928" spans="1:19" x14ac:dyDescent="0.25">
      <c r="A928">
        <v>1389</v>
      </c>
      <c r="B928" t="s">
        <v>9283</v>
      </c>
      <c r="C928" t="s">
        <v>9284</v>
      </c>
      <c r="D928" t="s">
        <v>10</v>
      </c>
      <c r="E928" t="s">
        <v>10</v>
      </c>
      <c r="F928">
        <v>0.96</v>
      </c>
      <c r="G928" t="s">
        <v>10</v>
      </c>
      <c r="H928">
        <v>0.94317447712299995</v>
      </c>
      <c r="I928" t="s">
        <v>10</v>
      </c>
      <c r="J928">
        <v>0.99991506907200001</v>
      </c>
      <c r="K928" t="s">
        <v>10</v>
      </c>
      <c r="L928">
        <f t="shared" si="28"/>
        <v>1</v>
      </c>
      <c r="M928">
        <f t="shared" si="29"/>
        <v>0</v>
      </c>
      <c r="N928">
        <v>0.96769651539900003</v>
      </c>
      <c r="P928"/>
      <c r="Q928"/>
      <c r="R928"/>
      <c r="S928"/>
    </row>
    <row r="929" spans="1:19" x14ac:dyDescent="0.25">
      <c r="A929">
        <v>3733</v>
      </c>
      <c r="B929" t="s">
        <v>12199</v>
      </c>
      <c r="C929" t="s">
        <v>12200</v>
      </c>
      <c r="D929" t="s">
        <v>52</v>
      </c>
      <c r="E929" t="s">
        <v>52</v>
      </c>
      <c r="F929">
        <v>0.78</v>
      </c>
      <c r="G929" t="s">
        <v>52</v>
      </c>
      <c r="H929">
        <v>0.84913450687500003</v>
      </c>
      <c r="I929" t="s">
        <v>52</v>
      </c>
      <c r="J929">
        <v>0.96262565441100001</v>
      </c>
      <c r="K929" t="s">
        <v>52</v>
      </c>
      <c r="L929">
        <f t="shared" si="28"/>
        <v>1</v>
      </c>
      <c r="M929">
        <f t="shared" si="29"/>
        <v>0</v>
      </c>
      <c r="N929">
        <v>0.86392005376199998</v>
      </c>
      <c r="P929"/>
      <c r="Q929"/>
      <c r="R929"/>
      <c r="S929"/>
    </row>
    <row r="930" spans="1:19" x14ac:dyDescent="0.25">
      <c r="A930">
        <v>635</v>
      </c>
      <c r="B930" t="s">
        <v>11179</v>
      </c>
      <c r="C930" t="s">
        <v>11180</v>
      </c>
      <c r="D930" t="s">
        <v>21</v>
      </c>
      <c r="E930" t="s">
        <v>21</v>
      </c>
      <c r="F930">
        <v>0.86</v>
      </c>
      <c r="G930" t="s">
        <v>21</v>
      </c>
      <c r="H930">
        <v>0.89445700875199996</v>
      </c>
      <c r="I930" t="s">
        <v>21</v>
      </c>
      <c r="J930">
        <v>0.99928897957200002</v>
      </c>
      <c r="K930" t="s">
        <v>21</v>
      </c>
      <c r="L930">
        <f t="shared" si="28"/>
        <v>1</v>
      </c>
      <c r="M930">
        <f t="shared" si="29"/>
        <v>0</v>
      </c>
      <c r="N930">
        <v>0.91791532944099996</v>
      </c>
      <c r="P930"/>
      <c r="Q930"/>
      <c r="R930"/>
      <c r="S930"/>
    </row>
    <row r="931" spans="1:19" x14ac:dyDescent="0.25">
      <c r="A931">
        <v>428</v>
      </c>
      <c r="B931" t="s">
        <v>10670</v>
      </c>
      <c r="C931" t="s">
        <v>10671</v>
      </c>
      <c r="D931" t="s">
        <v>446</v>
      </c>
      <c r="E931" t="s">
        <v>446</v>
      </c>
      <c r="F931">
        <v>0.85</v>
      </c>
      <c r="G931" t="s">
        <v>446</v>
      </c>
      <c r="H931">
        <v>0.77316114461999996</v>
      </c>
      <c r="I931" t="s">
        <v>446</v>
      </c>
      <c r="J931">
        <v>0.99897823162300003</v>
      </c>
      <c r="K931" t="s">
        <v>446</v>
      </c>
      <c r="L931">
        <f t="shared" si="28"/>
        <v>1</v>
      </c>
      <c r="M931">
        <f t="shared" si="29"/>
        <v>0</v>
      </c>
      <c r="N931">
        <v>0.87404645874800002</v>
      </c>
      <c r="P931"/>
      <c r="Q931"/>
      <c r="R931"/>
      <c r="S931"/>
    </row>
    <row r="932" spans="1:19" x14ac:dyDescent="0.25">
      <c r="A932">
        <v>3297</v>
      </c>
      <c r="B932" t="s">
        <v>11967</v>
      </c>
      <c r="C932" t="s">
        <v>11968</v>
      </c>
      <c r="D932" t="s">
        <v>10</v>
      </c>
      <c r="E932" t="s">
        <v>10</v>
      </c>
      <c r="F932">
        <v>0.89</v>
      </c>
      <c r="G932" t="s">
        <v>10</v>
      </c>
      <c r="H932">
        <v>0.75019033547900005</v>
      </c>
      <c r="I932" t="s">
        <v>10</v>
      </c>
      <c r="J932">
        <v>0.98934659184399998</v>
      </c>
      <c r="K932" t="s">
        <v>10</v>
      </c>
      <c r="L932">
        <f t="shared" si="28"/>
        <v>1</v>
      </c>
      <c r="M932">
        <f t="shared" si="29"/>
        <v>0</v>
      </c>
      <c r="N932">
        <v>0.87651230910699995</v>
      </c>
      <c r="P932"/>
      <c r="Q932"/>
      <c r="R932"/>
      <c r="S932"/>
    </row>
    <row r="933" spans="1:19" x14ac:dyDescent="0.25">
      <c r="A933">
        <v>5178</v>
      </c>
      <c r="B933" t="s">
        <v>5726</v>
      </c>
      <c r="C933" t="s">
        <v>5727</v>
      </c>
      <c r="D933" t="s">
        <v>21</v>
      </c>
      <c r="E933" t="s">
        <v>21</v>
      </c>
      <c r="F933">
        <v>0.91</v>
      </c>
      <c r="G933" t="s">
        <v>21</v>
      </c>
      <c r="H933">
        <v>0.97353583629600005</v>
      </c>
      <c r="I933" t="s">
        <v>21</v>
      </c>
      <c r="J933">
        <v>0.999305792468</v>
      </c>
      <c r="K933" t="s">
        <v>21</v>
      </c>
      <c r="L933">
        <f t="shared" si="28"/>
        <v>1</v>
      </c>
      <c r="M933">
        <f t="shared" si="29"/>
        <v>0</v>
      </c>
      <c r="N933">
        <v>0.96094720958799995</v>
      </c>
      <c r="P933"/>
      <c r="Q933"/>
      <c r="R933"/>
      <c r="S933"/>
    </row>
    <row r="934" spans="1:19" x14ac:dyDescent="0.25">
      <c r="A934">
        <v>1380</v>
      </c>
      <c r="B934" t="s">
        <v>11681</v>
      </c>
      <c r="C934" t="s">
        <v>11682</v>
      </c>
      <c r="D934" t="s">
        <v>10</v>
      </c>
      <c r="E934" t="s">
        <v>10</v>
      </c>
      <c r="F934">
        <v>0.7</v>
      </c>
      <c r="G934" t="s">
        <v>10</v>
      </c>
      <c r="H934">
        <v>0.86411183126299995</v>
      </c>
      <c r="I934" t="s">
        <v>10</v>
      </c>
      <c r="J934">
        <v>0.99944428413899999</v>
      </c>
      <c r="K934" t="s">
        <v>10</v>
      </c>
      <c r="L934">
        <f t="shared" si="28"/>
        <v>1</v>
      </c>
      <c r="M934">
        <f t="shared" si="29"/>
        <v>0</v>
      </c>
      <c r="N934">
        <v>0.85451870513399997</v>
      </c>
      <c r="P934"/>
      <c r="Q934"/>
      <c r="R934"/>
      <c r="S934"/>
    </row>
    <row r="935" spans="1:19" x14ac:dyDescent="0.25">
      <c r="A935">
        <v>877</v>
      </c>
      <c r="B935" t="s">
        <v>6444</v>
      </c>
      <c r="C935" t="s">
        <v>6445</v>
      </c>
      <c r="D935" t="s">
        <v>257</v>
      </c>
      <c r="E935" t="s">
        <v>257</v>
      </c>
      <c r="F935">
        <v>0.9</v>
      </c>
      <c r="G935" t="s">
        <v>257</v>
      </c>
      <c r="H935">
        <v>0.84652799709799997</v>
      </c>
      <c r="I935" t="s">
        <v>257</v>
      </c>
      <c r="J935">
        <v>0.99731055593499995</v>
      </c>
      <c r="K935" t="s">
        <v>257</v>
      </c>
      <c r="L935">
        <f t="shared" si="28"/>
        <v>1</v>
      </c>
      <c r="M935">
        <f t="shared" si="29"/>
        <v>0</v>
      </c>
      <c r="N935">
        <v>0.91461285101099998</v>
      </c>
      <c r="P935"/>
      <c r="Q935"/>
      <c r="R935"/>
      <c r="S935"/>
    </row>
    <row r="936" spans="1:19" x14ac:dyDescent="0.25">
      <c r="A936">
        <v>3419</v>
      </c>
      <c r="B936" t="s">
        <v>14576</v>
      </c>
      <c r="C936" t="s">
        <v>14577</v>
      </c>
      <c r="D936" t="s">
        <v>21</v>
      </c>
      <c r="E936" t="s">
        <v>21</v>
      </c>
      <c r="F936">
        <v>0.71</v>
      </c>
      <c r="G936" t="s">
        <v>21</v>
      </c>
      <c r="H936">
        <v>0.871479700134</v>
      </c>
      <c r="I936" t="s">
        <v>21</v>
      </c>
      <c r="J936">
        <v>0.99948068167500004</v>
      </c>
      <c r="K936" t="s">
        <v>21</v>
      </c>
      <c r="L936">
        <f t="shared" si="28"/>
        <v>1</v>
      </c>
      <c r="M936">
        <f t="shared" si="29"/>
        <v>0</v>
      </c>
      <c r="N936">
        <v>0.86032012726999996</v>
      </c>
      <c r="P936"/>
      <c r="Q936"/>
      <c r="R936"/>
      <c r="S936"/>
    </row>
    <row r="937" spans="1:19" x14ac:dyDescent="0.25">
      <c r="A937">
        <v>581</v>
      </c>
      <c r="B937" t="s">
        <v>14370</v>
      </c>
      <c r="C937" t="s">
        <v>1957</v>
      </c>
      <c r="D937" t="s">
        <v>52</v>
      </c>
      <c r="E937" t="s">
        <v>52</v>
      </c>
      <c r="F937">
        <v>0.9</v>
      </c>
      <c r="G937" t="s">
        <v>52</v>
      </c>
      <c r="H937">
        <v>0.89774642467400001</v>
      </c>
      <c r="I937" t="s">
        <v>52</v>
      </c>
      <c r="J937">
        <v>0.999969840281</v>
      </c>
      <c r="K937" t="s">
        <v>52</v>
      </c>
      <c r="L937">
        <f t="shared" si="28"/>
        <v>1</v>
      </c>
      <c r="M937">
        <f t="shared" si="29"/>
        <v>0</v>
      </c>
      <c r="N937">
        <v>0.93257208831899996</v>
      </c>
      <c r="P937"/>
      <c r="Q937"/>
      <c r="R937"/>
      <c r="S937"/>
    </row>
    <row r="938" spans="1:19" x14ac:dyDescent="0.25">
      <c r="A938">
        <v>4067</v>
      </c>
      <c r="B938" t="s">
        <v>8976</v>
      </c>
      <c r="C938" t="s">
        <v>8977</v>
      </c>
      <c r="D938" t="s">
        <v>129</v>
      </c>
      <c r="E938" t="s">
        <v>129</v>
      </c>
      <c r="F938">
        <v>0.98</v>
      </c>
      <c r="G938" t="s">
        <v>129</v>
      </c>
      <c r="H938">
        <v>0.82924159435300004</v>
      </c>
      <c r="I938" t="s">
        <v>129</v>
      </c>
      <c r="J938">
        <v>0.983345806988</v>
      </c>
      <c r="K938" t="s">
        <v>129</v>
      </c>
      <c r="L938">
        <f t="shared" si="28"/>
        <v>1</v>
      </c>
      <c r="M938">
        <f t="shared" si="29"/>
        <v>0</v>
      </c>
      <c r="N938">
        <v>0.930862467114</v>
      </c>
      <c r="P938"/>
      <c r="Q938"/>
      <c r="R938"/>
      <c r="S938"/>
    </row>
    <row r="939" spans="1:19" x14ac:dyDescent="0.25">
      <c r="A939">
        <v>4253</v>
      </c>
      <c r="B939" t="s">
        <v>7329</v>
      </c>
      <c r="C939" t="s">
        <v>7330</v>
      </c>
      <c r="D939" t="s">
        <v>10</v>
      </c>
      <c r="E939" t="s">
        <v>10</v>
      </c>
      <c r="F939">
        <v>0.93</v>
      </c>
      <c r="G939" t="s">
        <v>10</v>
      </c>
      <c r="H939">
        <v>0.85678585462400003</v>
      </c>
      <c r="I939" t="s">
        <v>10</v>
      </c>
      <c r="J939">
        <v>0.99699488738399999</v>
      </c>
      <c r="K939" t="s">
        <v>10</v>
      </c>
      <c r="L939">
        <f t="shared" si="28"/>
        <v>1</v>
      </c>
      <c r="M939">
        <f t="shared" si="29"/>
        <v>0</v>
      </c>
      <c r="N939">
        <v>0.92792691400299998</v>
      </c>
      <c r="P939"/>
      <c r="Q939"/>
      <c r="R939"/>
      <c r="S939"/>
    </row>
    <row r="940" spans="1:19" x14ac:dyDescent="0.25">
      <c r="A940">
        <v>1359</v>
      </c>
      <c r="B940" t="s">
        <v>6889</v>
      </c>
      <c r="C940" t="s">
        <v>6890</v>
      </c>
      <c r="D940" t="s">
        <v>10</v>
      </c>
      <c r="E940" t="s">
        <v>91</v>
      </c>
      <c r="F940">
        <v>0.71</v>
      </c>
      <c r="G940" t="s">
        <v>10</v>
      </c>
      <c r="H940">
        <v>0.81769394372799997</v>
      </c>
      <c r="I940" t="s">
        <v>10</v>
      </c>
      <c r="J940">
        <v>0.67445758494899999</v>
      </c>
      <c r="K940" t="s">
        <v>10</v>
      </c>
      <c r="L940">
        <f t="shared" si="28"/>
        <v>1</v>
      </c>
      <c r="M940">
        <f t="shared" si="29"/>
        <v>0</v>
      </c>
      <c r="N940">
        <v>0.49738384289199999</v>
      </c>
      <c r="P940"/>
      <c r="Q940"/>
      <c r="R940"/>
      <c r="S940"/>
    </row>
    <row r="941" spans="1:19" x14ac:dyDescent="0.25">
      <c r="A941">
        <v>4680</v>
      </c>
      <c r="B941" t="s">
        <v>6002</v>
      </c>
      <c r="C941" t="s">
        <v>6003</v>
      </c>
      <c r="D941" t="s">
        <v>10</v>
      </c>
      <c r="E941" t="s">
        <v>257</v>
      </c>
      <c r="F941">
        <v>0.72</v>
      </c>
      <c r="G941" t="s">
        <v>10</v>
      </c>
      <c r="H941">
        <v>0.87311396386899998</v>
      </c>
      <c r="I941" t="s">
        <v>10</v>
      </c>
      <c r="J941">
        <v>0.98381683699</v>
      </c>
      <c r="K941" t="s">
        <v>10</v>
      </c>
      <c r="L941">
        <f t="shared" si="28"/>
        <v>1</v>
      </c>
      <c r="M941">
        <f t="shared" si="29"/>
        <v>0</v>
      </c>
      <c r="N941">
        <v>0.61897693361999995</v>
      </c>
      <c r="P941"/>
      <c r="Q941"/>
      <c r="R941"/>
      <c r="S941"/>
    </row>
    <row r="942" spans="1:19" x14ac:dyDescent="0.25">
      <c r="A942">
        <v>1888</v>
      </c>
      <c r="B942" t="s">
        <v>14439</v>
      </c>
      <c r="C942" t="s">
        <v>14440</v>
      </c>
      <c r="D942" t="s">
        <v>21</v>
      </c>
      <c r="E942" t="s">
        <v>21</v>
      </c>
      <c r="F942">
        <v>0.88</v>
      </c>
      <c r="G942" t="s">
        <v>21</v>
      </c>
      <c r="H942">
        <v>0.96590044022300003</v>
      </c>
      <c r="I942" t="s">
        <v>21</v>
      </c>
      <c r="J942">
        <v>0.999962588062</v>
      </c>
      <c r="K942" t="s">
        <v>21</v>
      </c>
      <c r="L942">
        <f t="shared" si="28"/>
        <v>1</v>
      </c>
      <c r="M942">
        <f t="shared" si="29"/>
        <v>0</v>
      </c>
      <c r="N942">
        <v>0.94862100942799998</v>
      </c>
      <c r="P942"/>
      <c r="Q942"/>
      <c r="R942"/>
      <c r="S942"/>
    </row>
    <row r="943" spans="1:19" x14ac:dyDescent="0.25">
      <c r="A943">
        <v>5642</v>
      </c>
      <c r="B943" t="s">
        <v>1961</v>
      </c>
      <c r="C943" t="s">
        <v>1962</v>
      </c>
      <c r="D943" t="s">
        <v>239</v>
      </c>
      <c r="E943" t="s">
        <v>52</v>
      </c>
      <c r="F943">
        <v>0.7</v>
      </c>
      <c r="G943" t="s">
        <v>239</v>
      </c>
      <c r="H943">
        <v>0.56171692749699997</v>
      </c>
      <c r="I943" t="s">
        <v>239</v>
      </c>
      <c r="J943">
        <v>0.597118812625</v>
      </c>
      <c r="K943" t="s">
        <v>239</v>
      </c>
      <c r="L943">
        <f t="shared" si="28"/>
        <v>1</v>
      </c>
      <c r="M943">
        <f t="shared" si="29"/>
        <v>0</v>
      </c>
      <c r="N943">
        <v>0.38627858003999999</v>
      </c>
      <c r="P943"/>
      <c r="Q943"/>
      <c r="R943"/>
      <c r="S943"/>
    </row>
    <row r="944" spans="1:19" x14ac:dyDescent="0.25">
      <c r="A944">
        <v>6263</v>
      </c>
      <c r="B944" t="s">
        <v>13208</v>
      </c>
      <c r="C944" t="s">
        <v>13209</v>
      </c>
      <c r="D944" t="s">
        <v>496</v>
      </c>
      <c r="E944" t="s">
        <v>10</v>
      </c>
      <c r="F944">
        <v>0.7</v>
      </c>
      <c r="G944" t="s">
        <v>10</v>
      </c>
      <c r="H944">
        <v>0.71305199289300003</v>
      </c>
      <c r="I944" t="s">
        <v>496</v>
      </c>
      <c r="J944">
        <v>0.41713867381699998</v>
      </c>
      <c r="K944" t="s">
        <v>10</v>
      </c>
      <c r="L944">
        <f t="shared" si="28"/>
        <v>0</v>
      </c>
      <c r="M944">
        <f t="shared" si="29"/>
        <v>1</v>
      </c>
      <c r="N944">
        <v>0.471017330964</v>
      </c>
      <c r="P944"/>
      <c r="Q944"/>
      <c r="R944"/>
      <c r="S944"/>
    </row>
    <row r="945" spans="1:19" x14ac:dyDescent="0.25">
      <c r="A945">
        <v>5282</v>
      </c>
      <c r="B945" t="s">
        <v>1273</v>
      </c>
      <c r="C945" t="s">
        <v>1274</v>
      </c>
      <c r="D945" t="s">
        <v>52</v>
      </c>
      <c r="E945" t="s">
        <v>52</v>
      </c>
      <c r="F945">
        <v>0.86</v>
      </c>
      <c r="G945" t="s">
        <v>52</v>
      </c>
      <c r="H945">
        <v>0.45230414670199998</v>
      </c>
      <c r="I945" t="s">
        <v>52</v>
      </c>
      <c r="J945">
        <v>0.83003888662500003</v>
      </c>
      <c r="K945" t="s">
        <v>52</v>
      </c>
      <c r="L945">
        <f t="shared" si="28"/>
        <v>1</v>
      </c>
      <c r="M945">
        <f t="shared" si="29"/>
        <v>0</v>
      </c>
      <c r="N945">
        <v>0.71411434444199995</v>
      </c>
      <c r="P945"/>
      <c r="Q945"/>
      <c r="R945"/>
      <c r="S945"/>
    </row>
    <row r="946" spans="1:19" x14ac:dyDescent="0.25">
      <c r="A946">
        <v>5106</v>
      </c>
      <c r="B946" t="s">
        <v>10923</v>
      </c>
      <c r="C946" t="s">
        <v>10924</v>
      </c>
      <c r="D946" t="s">
        <v>21</v>
      </c>
      <c r="E946" t="s">
        <v>21</v>
      </c>
      <c r="F946">
        <v>0.97</v>
      </c>
      <c r="G946" t="s">
        <v>21</v>
      </c>
      <c r="H946">
        <v>0.89229216395800004</v>
      </c>
      <c r="I946" t="s">
        <v>21</v>
      </c>
      <c r="J946">
        <v>0.99993686256299996</v>
      </c>
      <c r="K946" t="s">
        <v>21</v>
      </c>
      <c r="L946">
        <f t="shared" si="28"/>
        <v>1</v>
      </c>
      <c r="M946">
        <f t="shared" si="29"/>
        <v>0</v>
      </c>
      <c r="N946">
        <v>0.95407634217399995</v>
      </c>
      <c r="P946"/>
      <c r="Q946"/>
      <c r="R946"/>
      <c r="S946"/>
    </row>
    <row r="947" spans="1:19" x14ac:dyDescent="0.25">
      <c r="A947">
        <v>594</v>
      </c>
      <c r="B947" t="s">
        <v>1549</v>
      </c>
      <c r="C947" t="s">
        <v>1550</v>
      </c>
      <c r="D947" t="s">
        <v>52</v>
      </c>
      <c r="E947" t="s">
        <v>52</v>
      </c>
      <c r="F947">
        <v>0.9</v>
      </c>
      <c r="G947" t="s">
        <v>52</v>
      </c>
      <c r="H947">
        <v>0.87050661313</v>
      </c>
      <c r="I947" t="s">
        <v>52</v>
      </c>
      <c r="J947">
        <v>0.99980494309000001</v>
      </c>
      <c r="K947" t="s">
        <v>52</v>
      </c>
      <c r="L947">
        <f t="shared" si="28"/>
        <v>1</v>
      </c>
      <c r="M947">
        <f t="shared" si="29"/>
        <v>0</v>
      </c>
      <c r="N947">
        <v>0.92343718540700004</v>
      </c>
      <c r="P947"/>
      <c r="Q947"/>
      <c r="R947"/>
      <c r="S947"/>
    </row>
    <row r="948" spans="1:19" x14ac:dyDescent="0.25">
      <c r="A948">
        <v>2858</v>
      </c>
      <c r="B948" t="s">
        <v>12485</v>
      </c>
      <c r="C948" t="s">
        <v>12486</v>
      </c>
      <c r="D948" t="s">
        <v>52</v>
      </c>
      <c r="E948" t="s">
        <v>52</v>
      </c>
      <c r="F948">
        <v>0.74</v>
      </c>
      <c r="G948" t="s">
        <v>52</v>
      </c>
      <c r="H948">
        <v>0.89360377224700005</v>
      </c>
      <c r="I948" t="s">
        <v>52</v>
      </c>
      <c r="J948">
        <v>0.99976280698099995</v>
      </c>
      <c r="K948" t="s">
        <v>52</v>
      </c>
      <c r="L948">
        <f t="shared" si="28"/>
        <v>1</v>
      </c>
      <c r="M948">
        <f t="shared" si="29"/>
        <v>0</v>
      </c>
      <c r="N948">
        <v>0.87778885974300003</v>
      </c>
      <c r="P948"/>
      <c r="Q948"/>
      <c r="R948"/>
      <c r="S948"/>
    </row>
    <row r="949" spans="1:19" x14ac:dyDescent="0.25">
      <c r="A949">
        <v>4728</v>
      </c>
      <c r="B949" t="s">
        <v>10492</v>
      </c>
      <c r="C949" t="s">
        <v>10493</v>
      </c>
      <c r="D949" t="s">
        <v>10</v>
      </c>
      <c r="E949" t="s">
        <v>116</v>
      </c>
      <c r="F949">
        <v>0.69</v>
      </c>
      <c r="G949" t="s">
        <v>10</v>
      </c>
      <c r="H949">
        <v>0.92619326783599998</v>
      </c>
      <c r="I949" t="s">
        <v>10</v>
      </c>
      <c r="J949">
        <v>0.97707761745800004</v>
      </c>
      <c r="K949" t="s">
        <v>10</v>
      </c>
      <c r="L949">
        <f t="shared" si="28"/>
        <v>1</v>
      </c>
      <c r="M949">
        <f t="shared" si="29"/>
        <v>0</v>
      </c>
      <c r="N949">
        <v>0.63442362843099998</v>
      </c>
      <c r="P949"/>
      <c r="Q949"/>
      <c r="R949"/>
      <c r="S949"/>
    </row>
    <row r="950" spans="1:19" x14ac:dyDescent="0.25">
      <c r="A950">
        <v>2194</v>
      </c>
      <c r="B950" t="s">
        <v>4327</v>
      </c>
      <c r="C950" t="s">
        <v>4328</v>
      </c>
      <c r="D950" t="s">
        <v>21</v>
      </c>
      <c r="E950" t="s">
        <v>21</v>
      </c>
      <c r="F950">
        <v>0.97</v>
      </c>
      <c r="G950" t="s">
        <v>21</v>
      </c>
      <c r="H950">
        <v>0.96135842600099997</v>
      </c>
      <c r="I950" t="s">
        <v>21</v>
      </c>
      <c r="J950">
        <v>0.99993585058300005</v>
      </c>
      <c r="K950" t="s">
        <v>21</v>
      </c>
      <c r="L950">
        <f t="shared" si="28"/>
        <v>1</v>
      </c>
      <c r="M950">
        <f t="shared" si="29"/>
        <v>0</v>
      </c>
      <c r="N950">
        <v>0.97709809219499999</v>
      </c>
      <c r="P950"/>
      <c r="Q950"/>
      <c r="R950"/>
      <c r="S950"/>
    </row>
    <row r="951" spans="1:19" x14ac:dyDescent="0.25">
      <c r="A951">
        <v>2720</v>
      </c>
      <c r="B951" t="s">
        <v>2812</v>
      </c>
      <c r="C951" t="s">
        <v>2813</v>
      </c>
      <c r="D951" t="s">
        <v>34</v>
      </c>
      <c r="E951" t="s">
        <v>185</v>
      </c>
      <c r="F951">
        <v>0.91</v>
      </c>
      <c r="G951" t="s">
        <v>185</v>
      </c>
      <c r="H951">
        <v>0.74815305087399997</v>
      </c>
      <c r="I951" t="s">
        <v>185</v>
      </c>
      <c r="J951">
        <v>0.97177598455199998</v>
      </c>
      <c r="K951" t="s">
        <v>185</v>
      </c>
      <c r="L951">
        <f t="shared" si="28"/>
        <v>0</v>
      </c>
      <c r="M951">
        <f t="shared" si="29"/>
        <v>1</v>
      </c>
      <c r="N951">
        <v>0.87664301180899995</v>
      </c>
      <c r="P951"/>
      <c r="Q951"/>
      <c r="R951"/>
      <c r="S951"/>
    </row>
    <row r="952" spans="1:19" x14ac:dyDescent="0.25">
      <c r="A952">
        <v>3927</v>
      </c>
      <c r="B952" t="s">
        <v>10103</v>
      </c>
      <c r="C952" t="s">
        <v>10104</v>
      </c>
      <c r="D952" t="s">
        <v>10</v>
      </c>
      <c r="E952" t="s">
        <v>52</v>
      </c>
      <c r="F952">
        <v>0.74</v>
      </c>
      <c r="G952" t="s">
        <v>10</v>
      </c>
      <c r="H952">
        <v>0.76472993330399996</v>
      </c>
      <c r="I952" t="s">
        <v>10</v>
      </c>
      <c r="J952">
        <v>0.75204262634600005</v>
      </c>
      <c r="K952" t="s">
        <v>10</v>
      </c>
      <c r="L952">
        <f t="shared" si="28"/>
        <v>1</v>
      </c>
      <c r="M952">
        <f t="shared" si="29"/>
        <v>0</v>
      </c>
      <c r="N952">
        <v>0.50559085321700004</v>
      </c>
      <c r="P952"/>
      <c r="Q952"/>
      <c r="R952"/>
      <c r="S952"/>
    </row>
    <row r="953" spans="1:19" x14ac:dyDescent="0.25">
      <c r="A953">
        <v>2667</v>
      </c>
      <c r="B953" t="s">
        <v>1768</v>
      </c>
      <c r="C953" t="s">
        <v>1769</v>
      </c>
      <c r="D953" t="s">
        <v>239</v>
      </c>
      <c r="E953" t="s">
        <v>239</v>
      </c>
      <c r="F953">
        <v>0.8</v>
      </c>
      <c r="G953" t="s">
        <v>239</v>
      </c>
      <c r="H953">
        <v>0.70648954022099997</v>
      </c>
      <c r="I953" t="s">
        <v>239</v>
      </c>
      <c r="J953">
        <v>0.41732555567899998</v>
      </c>
      <c r="K953" t="s">
        <v>239</v>
      </c>
      <c r="L953">
        <f t="shared" si="28"/>
        <v>1</v>
      </c>
      <c r="M953">
        <f t="shared" si="29"/>
        <v>0</v>
      </c>
      <c r="N953">
        <v>0.64127169863300004</v>
      </c>
      <c r="P953"/>
      <c r="Q953"/>
      <c r="R953"/>
      <c r="S953"/>
    </row>
    <row r="954" spans="1:19" x14ac:dyDescent="0.25">
      <c r="A954">
        <v>433</v>
      </c>
      <c r="B954" t="s">
        <v>8750</v>
      </c>
      <c r="C954" t="s">
        <v>8751</v>
      </c>
      <c r="D954" t="s">
        <v>446</v>
      </c>
      <c r="E954" t="s">
        <v>446</v>
      </c>
      <c r="F954">
        <v>0.72</v>
      </c>
      <c r="G954" t="s">
        <v>446</v>
      </c>
      <c r="H954">
        <v>0.83206738901699995</v>
      </c>
      <c r="I954" t="s">
        <v>446</v>
      </c>
      <c r="J954">
        <v>0.99489365318699996</v>
      </c>
      <c r="K954" t="s">
        <v>446</v>
      </c>
      <c r="L954">
        <f t="shared" si="28"/>
        <v>1</v>
      </c>
      <c r="M954">
        <f t="shared" si="29"/>
        <v>0</v>
      </c>
      <c r="N954">
        <v>0.84898701406800003</v>
      </c>
      <c r="P954"/>
      <c r="Q954"/>
      <c r="R954"/>
      <c r="S954"/>
    </row>
    <row r="955" spans="1:19" x14ac:dyDescent="0.25">
      <c r="A955">
        <v>2807</v>
      </c>
      <c r="B955" t="s">
        <v>2624</v>
      </c>
      <c r="C955" t="s">
        <v>2625</v>
      </c>
      <c r="D955" t="s">
        <v>10</v>
      </c>
      <c r="E955" t="s">
        <v>10</v>
      </c>
      <c r="F955">
        <v>0.66</v>
      </c>
      <c r="G955" t="s">
        <v>10</v>
      </c>
      <c r="H955">
        <v>0.85260899712500005</v>
      </c>
      <c r="I955" t="s">
        <v>10</v>
      </c>
      <c r="J955">
        <v>0.84650773917800004</v>
      </c>
      <c r="K955" t="s">
        <v>10</v>
      </c>
      <c r="L955">
        <f t="shared" si="28"/>
        <v>1</v>
      </c>
      <c r="M955">
        <f t="shared" si="29"/>
        <v>0</v>
      </c>
      <c r="N955">
        <v>0.78637224543399997</v>
      </c>
      <c r="P955"/>
      <c r="Q955"/>
      <c r="R955"/>
      <c r="S955"/>
    </row>
    <row r="956" spans="1:19" x14ac:dyDescent="0.25">
      <c r="A956">
        <v>83</v>
      </c>
      <c r="B956" t="s">
        <v>11668</v>
      </c>
      <c r="C956" t="s">
        <v>11669</v>
      </c>
      <c r="D956" t="s">
        <v>129</v>
      </c>
      <c r="E956" t="s">
        <v>129</v>
      </c>
      <c r="F956">
        <v>0.74</v>
      </c>
      <c r="G956" t="s">
        <v>21</v>
      </c>
      <c r="H956">
        <v>0.74068902686899996</v>
      </c>
      <c r="I956" t="s">
        <v>21</v>
      </c>
      <c r="J956">
        <v>0.97035006066200002</v>
      </c>
      <c r="K956" t="s">
        <v>21</v>
      </c>
      <c r="L956">
        <f t="shared" si="28"/>
        <v>0</v>
      </c>
      <c r="M956">
        <f t="shared" si="29"/>
        <v>1</v>
      </c>
      <c r="N956">
        <v>0.57034636251000004</v>
      </c>
      <c r="P956"/>
      <c r="Q956"/>
      <c r="R956"/>
      <c r="S956"/>
    </row>
    <row r="957" spans="1:19" x14ac:dyDescent="0.25">
      <c r="A957">
        <v>1446</v>
      </c>
      <c r="B957" t="s">
        <v>14572</v>
      </c>
      <c r="C957" t="s">
        <v>14573</v>
      </c>
      <c r="D957" t="s">
        <v>10</v>
      </c>
      <c r="E957" t="s">
        <v>239</v>
      </c>
      <c r="F957">
        <v>0.85</v>
      </c>
      <c r="G957" t="s">
        <v>239</v>
      </c>
      <c r="H957">
        <v>0.58291223728999997</v>
      </c>
      <c r="I957" t="s">
        <v>10</v>
      </c>
      <c r="J957">
        <v>0.60833295653399999</v>
      </c>
      <c r="K957" t="s">
        <v>239</v>
      </c>
      <c r="L957">
        <f t="shared" si="28"/>
        <v>0</v>
      </c>
      <c r="M957">
        <f t="shared" si="29"/>
        <v>1</v>
      </c>
      <c r="N957">
        <v>0.47763741243000002</v>
      </c>
      <c r="P957"/>
      <c r="Q957"/>
      <c r="R957"/>
      <c r="S957"/>
    </row>
    <row r="958" spans="1:19" x14ac:dyDescent="0.25">
      <c r="A958">
        <v>4208</v>
      </c>
      <c r="B958" t="s">
        <v>14739</v>
      </c>
      <c r="C958" t="s">
        <v>14740</v>
      </c>
      <c r="D958" t="s">
        <v>52</v>
      </c>
      <c r="E958" t="s">
        <v>52</v>
      </c>
      <c r="F958">
        <v>0.92</v>
      </c>
      <c r="G958" t="s">
        <v>52</v>
      </c>
      <c r="H958">
        <v>0.87619533229799995</v>
      </c>
      <c r="I958" t="s">
        <v>52</v>
      </c>
      <c r="J958">
        <v>0.99384875918899995</v>
      </c>
      <c r="K958" t="s">
        <v>52</v>
      </c>
      <c r="L958">
        <f t="shared" si="28"/>
        <v>1</v>
      </c>
      <c r="M958">
        <f t="shared" si="29"/>
        <v>0</v>
      </c>
      <c r="N958">
        <v>0.93001469716200003</v>
      </c>
      <c r="P958"/>
      <c r="Q958"/>
      <c r="R958"/>
      <c r="S958"/>
    </row>
    <row r="959" spans="1:19" x14ac:dyDescent="0.25">
      <c r="A959">
        <v>4677</v>
      </c>
      <c r="B959" t="s">
        <v>5487</v>
      </c>
      <c r="C959" t="s">
        <v>5488</v>
      </c>
      <c r="D959" t="s">
        <v>14</v>
      </c>
      <c r="E959" t="s">
        <v>42</v>
      </c>
      <c r="F959">
        <v>0.73</v>
      </c>
      <c r="G959" t="s">
        <v>14</v>
      </c>
      <c r="H959">
        <v>0.55811604539199999</v>
      </c>
      <c r="I959" t="s">
        <v>14</v>
      </c>
      <c r="J959">
        <v>0.96948898787899995</v>
      </c>
      <c r="K959" t="s">
        <v>14</v>
      </c>
      <c r="L959">
        <f t="shared" si="28"/>
        <v>1</v>
      </c>
      <c r="M959">
        <f t="shared" si="29"/>
        <v>0</v>
      </c>
      <c r="N959">
        <v>0.50920167775699998</v>
      </c>
      <c r="P959"/>
      <c r="Q959"/>
      <c r="R959"/>
      <c r="S959"/>
    </row>
    <row r="960" spans="1:19" x14ac:dyDescent="0.25">
      <c r="A960">
        <v>2196</v>
      </c>
      <c r="B960" t="s">
        <v>11012</v>
      </c>
      <c r="C960" t="s">
        <v>11013</v>
      </c>
      <c r="D960" t="s">
        <v>10</v>
      </c>
      <c r="E960" t="s">
        <v>52</v>
      </c>
      <c r="F960">
        <v>0.72</v>
      </c>
      <c r="G960" t="s">
        <v>10</v>
      </c>
      <c r="H960">
        <v>0.87345650839800004</v>
      </c>
      <c r="I960" t="s">
        <v>10</v>
      </c>
      <c r="J960">
        <v>0.99672118522999997</v>
      </c>
      <c r="K960" t="s">
        <v>10</v>
      </c>
      <c r="L960">
        <f t="shared" si="28"/>
        <v>1</v>
      </c>
      <c r="M960">
        <f t="shared" si="29"/>
        <v>0</v>
      </c>
      <c r="N960">
        <v>0.62339256454299996</v>
      </c>
      <c r="P960"/>
      <c r="Q960"/>
      <c r="R960"/>
      <c r="S960"/>
    </row>
    <row r="961" spans="1:19" x14ac:dyDescent="0.25">
      <c r="A961">
        <v>1220</v>
      </c>
      <c r="B961" t="s">
        <v>8551</v>
      </c>
      <c r="C961" t="s">
        <v>8552</v>
      </c>
      <c r="D961" t="s">
        <v>239</v>
      </c>
      <c r="E961" t="s">
        <v>239</v>
      </c>
      <c r="F961">
        <v>0.83</v>
      </c>
      <c r="G961" t="s">
        <v>239</v>
      </c>
      <c r="H961">
        <v>0.81242621981499996</v>
      </c>
      <c r="I961" t="s">
        <v>239</v>
      </c>
      <c r="J961">
        <v>0.90464079970599998</v>
      </c>
      <c r="K961" t="s">
        <v>239</v>
      </c>
      <c r="L961">
        <f t="shared" si="28"/>
        <v>1</v>
      </c>
      <c r="M961">
        <f t="shared" si="29"/>
        <v>0</v>
      </c>
      <c r="N961">
        <v>0.84902233983999997</v>
      </c>
      <c r="P961"/>
      <c r="Q961"/>
      <c r="R961"/>
      <c r="S961"/>
    </row>
    <row r="962" spans="1:19" x14ac:dyDescent="0.25">
      <c r="A962">
        <v>4035</v>
      </c>
      <c r="B962" t="s">
        <v>12000</v>
      </c>
      <c r="C962" t="s">
        <v>12001</v>
      </c>
      <c r="D962" t="s">
        <v>52</v>
      </c>
      <c r="E962" t="s">
        <v>68</v>
      </c>
      <c r="F962">
        <v>0.67</v>
      </c>
      <c r="G962" t="s">
        <v>52</v>
      </c>
      <c r="H962">
        <v>0.87358810308599999</v>
      </c>
      <c r="I962" t="s">
        <v>52</v>
      </c>
      <c r="J962">
        <v>0.83594382315899995</v>
      </c>
      <c r="K962" t="s">
        <v>52</v>
      </c>
      <c r="L962">
        <f t="shared" si="28"/>
        <v>1</v>
      </c>
      <c r="M962">
        <f t="shared" si="29"/>
        <v>0</v>
      </c>
      <c r="N962">
        <v>0.56984397541499998</v>
      </c>
      <c r="P962"/>
      <c r="Q962"/>
      <c r="R962"/>
      <c r="S962"/>
    </row>
    <row r="963" spans="1:19" x14ac:dyDescent="0.25">
      <c r="A963">
        <v>801</v>
      </c>
      <c r="B963" t="s">
        <v>6072</v>
      </c>
      <c r="C963" t="s">
        <v>6073</v>
      </c>
      <c r="D963" t="s">
        <v>257</v>
      </c>
      <c r="E963" t="s">
        <v>52</v>
      </c>
      <c r="F963">
        <v>0.89</v>
      </c>
      <c r="G963" t="s">
        <v>257</v>
      </c>
      <c r="H963">
        <v>0.75553290163800002</v>
      </c>
      <c r="I963" t="s">
        <v>257</v>
      </c>
      <c r="J963">
        <v>0.88238340262399995</v>
      </c>
      <c r="K963" t="s">
        <v>257</v>
      </c>
      <c r="L963">
        <f t="shared" si="28"/>
        <v>1</v>
      </c>
      <c r="M963">
        <f t="shared" si="29"/>
        <v>0</v>
      </c>
      <c r="N963">
        <v>0.54597210142099994</v>
      </c>
      <c r="P963"/>
      <c r="Q963"/>
      <c r="R963"/>
      <c r="S963"/>
    </row>
    <row r="964" spans="1:19" x14ac:dyDescent="0.25">
      <c r="A964">
        <v>2904</v>
      </c>
      <c r="B964" t="s">
        <v>6880</v>
      </c>
      <c r="C964" t="s">
        <v>6881</v>
      </c>
      <c r="D964" t="s">
        <v>10</v>
      </c>
      <c r="E964" t="s">
        <v>10</v>
      </c>
      <c r="F964">
        <v>0.95</v>
      </c>
      <c r="G964" t="s">
        <v>10</v>
      </c>
      <c r="H964">
        <v>0.64714997165199994</v>
      </c>
      <c r="I964" t="s">
        <v>10</v>
      </c>
      <c r="J964">
        <v>0.99373199360300002</v>
      </c>
      <c r="K964" t="s">
        <v>10</v>
      </c>
      <c r="L964">
        <f t="shared" si="28"/>
        <v>1</v>
      </c>
      <c r="M964">
        <f t="shared" si="29"/>
        <v>0</v>
      </c>
      <c r="N964">
        <v>0.86362732175199997</v>
      </c>
      <c r="P964"/>
      <c r="Q964"/>
      <c r="R964"/>
      <c r="S964"/>
    </row>
    <row r="965" spans="1:19" x14ac:dyDescent="0.25">
      <c r="A965">
        <v>2598</v>
      </c>
      <c r="B965" t="s">
        <v>13441</v>
      </c>
      <c r="C965" t="s">
        <v>13442</v>
      </c>
      <c r="D965" t="s">
        <v>52</v>
      </c>
      <c r="E965" t="s">
        <v>1203</v>
      </c>
      <c r="F965">
        <v>0.72</v>
      </c>
      <c r="G965" t="s">
        <v>52</v>
      </c>
      <c r="H965">
        <v>0.93757622631600002</v>
      </c>
      <c r="I965" t="s">
        <v>52</v>
      </c>
      <c r="J965">
        <v>0.99875285369800004</v>
      </c>
      <c r="K965" t="s">
        <v>52</v>
      </c>
      <c r="L965">
        <f t="shared" si="28"/>
        <v>1</v>
      </c>
      <c r="M965">
        <f t="shared" si="29"/>
        <v>0</v>
      </c>
      <c r="N965">
        <v>0.64544302667099995</v>
      </c>
      <c r="P965"/>
      <c r="Q965"/>
      <c r="R965"/>
      <c r="S965"/>
    </row>
    <row r="966" spans="1:19" x14ac:dyDescent="0.25">
      <c r="A966">
        <v>1056</v>
      </c>
      <c r="B966" t="s">
        <v>7349</v>
      </c>
      <c r="C966" t="s">
        <v>7350</v>
      </c>
      <c r="D966" t="s">
        <v>21</v>
      </c>
      <c r="E966" t="s">
        <v>21</v>
      </c>
      <c r="F966">
        <v>0.73</v>
      </c>
      <c r="G966" t="s">
        <v>21</v>
      </c>
      <c r="H966">
        <v>0.65272029012099997</v>
      </c>
      <c r="I966" t="s">
        <v>129</v>
      </c>
      <c r="J966">
        <v>0.78676586167999996</v>
      </c>
      <c r="K966" t="s">
        <v>21</v>
      </c>
      <c r="L966">
        <f t="shared" si="28"/>
        <v>1</v>
      </c>
      <c r="M966">
        <f t="shared" si="29"/>
        <v>0</v>
      </c>
      <c r="N966">
        <v>0.46090676337399999</v>
      </c>
      <c r="P966"/>
      <c r="Q966"/>
      <c r="R966"/>
      <c r="S966"/>
    </row>
    <row r="967" spans="1:19" x14ac:dyDescent="0.25">
      <c r="A967">
        <v>5666</v>
      </c>
      <c r="B967" t="s">
        <v>6305</v>
      </c>
      <c r="C967" t="s">
        <v>6306</v>
      </c>
      <c r="D967" t="s">
        <v>21</v>
      </c>
      <c r="E967" t="s">
        <v>21</v>
      </c>
      <c r="F967">
        <v>0.98</v>
      </c>
      <c r="G967" t="s">
        <v>21</v>
      </c>
      <c r="H967">
        <v>0.96340707718899998</v>
      </c>
      <c r="I967" t="s">
        <v>21</v>
      </c>
      <c r="J967">
        <v>0.99942859431300002</v>
      </c>
      <c r="K967" t="s">
        <v>21</v>
      </c>
      <c r="L967">
        <f t="shared" si="28"/>
        <v>1</v>
      </c>
      <c r="M967">
        <f t="shared" si="29"/>
        <v>0</v>
      </c>
      <c r="N967">
        <v>0.98094522383399996</v>
      </c>
      <c r="P967"/>
      <c r="Q967"/>
      <c r="R967"/>
      <c r="S967"/>
    </row>
    <row r="968" spans="1:19" x14ac:dyDescent="0.25">
      <c r="A968">
        <v>717</v>
      </c>
      <c r="B968" t="s">
        <v>7449</v>
      </c>
      <c r="C968" t="s">
        <v>7450</v>
      </c>
      <c r="D968" t="s">
        <v>257</v>
      </c>
      <c r="E968" t="s">
        <v>257</v>
      </c>
      <c r="F968">
        <v>0.9</v>
      </c>
      <c r="G968" t="s">
        <v>257</v>
      </c>
      <c r="H968">
        <v>0.47690709357799999</v>
      </c>
      <c r="I968" t="s">
        <v>52</v>
      </c>
      <c r="J968">
        <v>0.98081790395599999</v>
      </c>
      <c r="K968" t="s">
        <v>257</v>
      </c>
      <c r="L968">
        <f t="shared" si="28"/>
        <v>1</v>
      </c>
      <c r="M968">
        <f t="shared" si="29"/>
        <v>0</v>
      </c>
      <c r="N968">
        <v>0.45896903119299998</v>
      </c>
      <c r="P968"/>
      <c r="Q968"/>
      <c r="R968"/>
      <c r="S968"/>
    </row>
    <row r="969" spans="1:19" x14ac:dyDescent="0.25">
      <c r="A969">
        <v>5524</v>
      </c>
      <c r="B969" t="s">
        <v>11019</v>
      </c>
      <c r="C969" t="s">
        <v>11020</v>
      </c>
      <c r="D969" t="s">
        <v>21</v>
      </c>
      <c r="E969" t="s">
        <v>21</v>
      </c>
      <c r="F969">
        <v>0.97</v>
      </c>
      <c r="G969" t="s">
        <v>21</v>
      </c>
      <c r="H969">
        <v>0.94738528317799997</v>
      </c>
      <c r="I969" t="s">
        <v>21</v>
      </c>
      <c r="J969">
        <v>0.99985602969700005</v>
      </c>
      <c r="K969" t="s">
        <v>21</v>
      </c>
      <c r="L969">
        <f t="shared" si="28"/>
        <v>1</v>
      </c>
      <c r="M969">
        <f t="shared" si="29"/>
        <v>0</v>
      </c>
      <c r="N969">
        <v>0.97241377095799997</v>
      </c>
      <c r="P969"/>
      <c r="Q969"/>
      <c r="R969"/>
      <c r="S969"/>
    </row>
    <row r="970" spans="1:19" x14ac:dyDescent="0.25">
      <c r="A970">
        <v>4314</v>
      </c>
      <c r="B970" t="s">
        <v>9292</v>
      </c>
      <c r="C970" t="s">
        <v>9293</v>
      </c>
      <c r="D970" t="s">
        <v>21</v>
      </c>
      <c r="E970" t="s">
        <v>21</v>
      </c>
      <c r="F970">
        <v>0.93</v>
      </c>
      <c r="G970" t="s">
        <v>21</v>
      </c>
      <c r="H970">
        <v>0.89715919029400004</v>
      </c>
      <c r="I970" t="s">
        <v>21</v>
      </c>
      <c r="J970">
        <v>0.99660363033599997</v>
      </c>
      <c r="K970" t="s">
        <v>21</v>
      </c>
      <c r="L970">
        <f t="shared" si="28"/>
        <v>1</v>
      </c>
      <c r="M970">
        <f t="shared" si="29"/>
        <v>0</v>
      </c>
      <c r="N970">
        <v>0.94125427354299995</v>
      </c>
      <c r="P970"/>
      <c r="Q970"/>
      <c r="R970"/>
      <c r="S970"/>
    </row>
    <row r="971" spans="1:19" x14ac:dyDescent="0.25">
      <c r="A971">
        <v>2357</v>
      </c>
      <c r="B971" t="s">
        <v>4728</v>
      </c>
      <c r="C971" t="s">
        <v>4729</v>
      </c>
      <c r="D971" t="s">
        <v>129</v>
      </c>
      <c r="E971" t="s">
        <v>129</v>
      </c>
      <c r="F971">
        <v>0.99</v>
      </c>
      <c r="G971" t="s">
        <v>129</v>
      </c>
      <c r="H971">
        <v>0.836727244456</v>
      </c>
      <c r="I971" t="s">
        <v>129</v>
      </c>
      <c r="J971">
        <v>0.99560471777399995</v>
      </c>
      <c r="K971" t="s">
        <v>129</v>
      </c>
      <c r="L971">
        <f t="shared" si="28"/>
        <v>1</v>
      </c>
      <c r="M971">
        <f t="shared" si="29"/>
        <v>0</v>
      </c>
      <c r="N971">
        <v>0.94077732074300002</v>
      </c>
      <c r="P971"/>
      <c r="Q971"/>
      <c r="R971"/>
      <c r="S971"/>
    </row>
    <row r="972" spans="1:19" x14ac:dyDescent="0.25">
      <c r="A972">
        <v>1957</v>
      </c>
      <c r="B972" t="s">
        <v>12781</v>
      </c>
      <c r="C972" t="s">
        <v>12782</v>
      </c>
      <c r="D972" t="s">
        <v>21</v>
      </c>
      <c r="E972" t="s">
        <v>21</v>
      </c>
      <c r="F972">
        <v>0.8</v>
      </c>
      <c r="G972" t="s">
        <v>21</v>
      </c>
      <c r="H972">
        <v>0.87668374213</v>
      </c>
      <c r="I972" t="s">
        <v>21</v>
      </c>
      <c r="J972">
        <v>0.99873132320799995</v>
      </c>
      <c r="K972" t="s">
        <v>21</v>
      </c>
      <c r="L972">
        <f t="shared" si="28"/>
        <v>1</v>
      </c>
      <c r="M972">
        <f t="shared" si="29"/>
        <v>0</v>
      </c>
      <c r="N972">
        <v>0.89180502177900001</v>
      </c>
      <c r="P972"/>
      <c r="Q972"/>
      <c r="R972"/>
      <c r="S972"/>
    </row>
    <row r="973" spans="1:19" x14ac:dyDescent="0.25">
      <c r="A973">
        <v>3634</v>
      </c>
      <c r="B973" t="s">
        <v>11981</v>
      </c>
      <c r="C973" t="s">
        <v>11982</v>
      </c>
      <c r="D973" t="s">
        <v>52</v>
      </c>
      <c r="E973" t="s">
        <v>52</v>
      </c>
      <c r="F973">
        <v>0.69</v>
      </c>
      <c r="G973" t="s">
        <v>52</v>
      </c>
      <c r="H973">
        <v>0.80071865985400004</v>
      </c>
      <c r="I973" t="s">
        <v>52</v>
      </c>
      <c r="J973">
        <v>0.93853039522799997</v>
      </c>
      <c r="K973" t="s">
        <v>52</v>
      </c>
      <c r="L973">
        <f t="shared" si="28"/>
        <v>1</v>
      </c>
      <c r="M973">
        <f t="shared" si="29"/>
        <v>0</v>
      </c>
      <c r="N973">
        <v>0.80974968502699995</v>
      </c>
      <c r="P973"/>
      <c r="Q973"/>
      <c r="R973"/>
      <c r="S973"/>
    </row>
    <row r="974" spans="1:19" x14ac:dyDescent="0.25">
      <c r="A974">
        <v>2176</v>
      </c>
      <c r="B974" t="s">
        <v>10158</v>
      </c>
      <c r="C974" t="s">
        <v>10159</v>
      </c>
      <c r="D974" t="s">
        <v>21</v>
      </c>
      <c r="E974" t="s">
        <v>21</v>
      </c>
      <c r="F974">
        <v>0.83</v>
      </c>
      <c r="G974" t="s">
        <v>21</v>
      </c>
      <c r="H974">
        <v>0.94654289011100001</v>
      </c>
      <c r="I974" t="s">
        <v>21</v>
      </c>
      <c r="J974">
        <v>0.98730748616099995</v>
      </c>
      <c r="K974" t="s">
        <v>21</v>
      </c>
      <c r="L974">
        <f t="shared" si="28"/>
        <v>1</v>
      </c>
      <c r="M974">
        <f t="shared" si="29"/>
        <v>0</v>
      </c>
      <c r="N974">
        <v>0.92128345875700002</v>
      </c>
      <c r="P974"/>
      <c r="Q974"/>
      <c r="R974"/>
      <c r="S974"/>
    </row>
    <row r="975" spans="1:19" x14ac:dyDescent="0.25">
      <c r="A975">
        <v>2799</v>
      </c>
      <c r="B975" t="s">
        <v>14705</v>
      </c>
      <c r="C975" t="s">
        <v>14706</v>
      </c>
      <c r="D975" t="s">
        <v>10</v>
      </c>
      <c r="E975" t="s">
        <v>10</v>
      </c>
      <c r="F975">
        <v>0.72</v>
      </c>
      <c r="G975" t="s">
        <v>10</v>
      </c>
      <c r="H975">
        <v>0.764281051451</v>
      </c>
      <c r="I975" t="s">
        <v>10</v>
      </c>
      <c r="J975">
        <v>0.99817568342399998</v>
      </c>
      <c r="K975" t="s">
        <v>10</v>
      </c>
      <c r="L975">
        <f t="shared" si="28"/>
        <v>1</v>
      </c>
      <c r="M975">
        <f t="shared" si="29"/>
        <v>0</v>
      </c>
      <c r="N975">
        <v>0.82748557829199998</v>
      </c>
      <c r="P975"/>
      <c r="Q975"/>
      <c r="R975"/>
      <c r="S975"/>
    </row>
    <row r="976" spans="1:19" x14ac:dyDescent="0.25">
      <c r="A976">
        <v>2150</v>
      </c>
      <c r="B976" t="s">
        <v>14433</v>
      </c>
      <c r="C976" t="s">
        <v>14434</v>
      </c>
      <c r="D976" t="s">
        <v>129</v>
      </c>
      <c r="E976" t="s">
        <v>129</v>
      </c>
      <c r="F976">
        <v>0.96</v>
      </c>
      <c r="G976" t="s">
        <v>129</v>
      </c>
      <c r="H976">
        <v>0.89442040199499995</v>
      </c>
      <c r="I976" t="s">
        <v>129</v>
      </c>
      <c r="J976">
        <v>0.988908174561</v>
      </c>
      <c r="K976" t="s">
        <v>129</v>
      </c>
      <c r="L976">
        <f t="shared" si="28"/>
        <v>1</v>
      </c>
      <c r="M976">
        <f t="shared" si="29"/>
        <v>0</v>
      </c>
      <c r="N976">
        <v>0.94777619218499998</v>
      </c>
      <c r="P976"/>
      <c r="Q976"/>
      <c r="R976"/>
      <c r="S976"/>
    </row>
    <row r="977" spans="1:19" x14ac:dyDescent="0.25">
      <c r="A977">
        <v>4931</v>
      </c>
      <c r="B977" t="s">
        <v>14362</v>
      </c>
      <c r="C977" t="s">
        <v>14363</v>
      </c>
      <c r="D977" t="s">
        <v>34</v>
      </c>
      <c r="E977" t="s">
        <v>257</v>
      </c>
      <c r="F977">
        <v>0.72</v>
      </c>
      <c r="G977" t="s">
        <v>34</v>
      </c>
      <c r="H977">
        <v>0.53503583898100004</v>
      </c>
      <c r="I977" t="s">
        <v>10</v>
      </c>
      <c r="J977">
        <v>0.83759632801299999</v>
      </c>
      <c r="K977" t="s">
        <v>10</v>
      </c>
      <c r="L977">
        <f t="shared" si="28"/>
        <v>0</v>
      </c>
      <c r="M977">
        <f t="shared" si="29"/>
        <v>1</v>
      </c>
      <c r="N977">
        <v>0.279198776004</v>
      </c>
      <c r="P977"/>
      <c r="Q977"/>
      <c r="R977"/>
      <c r="S977"/>
    </row>
    <row r="978" spans="1:19" x14ac:dyDescent="0.25">
      <c r="A978">
        <v>1060</v>
      </c>
      <c r="B978" t="s">
        <v>4856</v>
      </c>
      <c r="C978" t="s">
        <v>4857</v>
      </c>
      <c r="D978" t="s">
        <v>21</v>
      </c>
      <c r="E978" t="s">
        <v>21</v>
      </c>
      <c r="F978">
        <v>0.93</v>
      </c>
      <c r="G978" t="s">
        <v>21</v>
      </c>
      <c r="H978">
        <v>0.94975339991499996</v>
      </c>
      <c r="I978" t="s">
        <v>21</v>
      </c>
      <c r="J978">
        <v>0.99994760190599996</v>
      </c>
      <c r="K978" t="s">
        <v>21</v>
      </c>
      <c r="L978">
        <f t="shared" si="28"/>
        <v>1</v>
      </c>
      <c r="M978">
        <f t="shared" si="29"/>
        <v>0</v>
      </c>
      <c r="N978">
        <v>0.95990033393999996</v>
      </c>
      <c r="P978"/>
      <c r="Q978"/>
      <c r="R978"/>
      <c r="S978"/>
    </row>
    <row r="979" spans="1:19" x14ac:dyDescent="0.25">
      <c r="A979">
        <v>641</v>
      </c>
      <c r="B979" t="s">
        <v>9702</v>
      </c>
      <c r="C979" t="s">
        <v>5132</v>
      </c>
      <c r="D979" t="s">
        <v>52</v>
      </c>
      <c r="E979" t="s">
        <v>52</v>
      </c>
      <c r="F979">
        <v>0.93</v>
      </c>
      <c r="G979" t="s">
        <v>52</v>
      </c>
      <c r="H979">
        <v>0.91610223322600004</v>
      </c>
      <c r="I979" t="s">
        <v>52</v>
      </c>
      <c r="J979">
        <v>0.99972233605100003</v>
      </c>
      <c r="K979" t="s">
        <v>52</v>
      </c>
      <c r="L979">
        <f t="shared" ref="L979:L1042" si="30">IF(K979=D979, 1, 0)</f>
        <v>1</v>
      </c>
      <c r="M979">
        <f t="shared" ref="M979:M1042" si="31">IF(K979=D979, 0, 1)</f>
        <v>0</v>
      </c>
      <c r="N979">
        <v>0.94860818975899996</v>
      </c>
      <c r="P979"/>
      <c r="Q979"/>
      <c r="R979"/>
      <c r="S979"/>
    </row>
    <row r="980" spans="1:19" x14ac:dyDescent="0.25">
      <c r="A980">
        <v>294</v>
      </c>
      <c r="B980" t="s">
        <v>11695</v>
      </c>
      <c r="C980" t="s">
        <v>11696</v>
      </c>
      <c r="D980" t="s">
        <v>129</v>
      </c>
      <c r="E980" t="s">
        <v>129</v>
      </c>
      <c r="F980">
        <v>0.93</v>
      </c>
      <c r="G980" t="s">
        <v>129</v>
      </c>
      <c r="H980">
        <v>0.71031553615700005</v>
      </c>
      <c r="I980" t="s">
        <v>129</v>
      </c>
      <c r="J980">
        <v>0.99172089668300001</v>
      </c>
      <c r="K980" t="s">
        <v>129</v>
      </c>
      <c r="L980">
        <f t="shared" si="30"/>
        <v>1</v>
      </c>
      <c r="M980">
        <f t="shared" si="31"/>
        <v>0</v>
      </c>
      <c r="N980">
        <v>0.87734547761299997</v>
      </c>
      <c r="P980"/>
      <c r="Q980"/>
      <c r="R980"/>
      <c r="S980"/>
    </row>
    <row r="981" spans="1:19" x14ac:dyDescent="0.25">
      <c r="A981">
        <v>3119</v>
      </c>
      <c r="B981" t="s">
        <v>8168</v>
      </c>
      <c r="C981" t="s">
        <v>8169</v>
      </c>
      <c r="D981" t="s">
        <v>21</v>
      </c>
      <c r="E981" t="s">
        <v>21</v>
      </c>
      <c r="F981">
        <v>0.88</v>
      </c>
      <c r="G981" t="s">
        <v>52</v>
      </c>
      <c r="H981">
        <v>0.55819443605300001</v>
      </c>
      <c r="I981" t="s">
        <v>21</v>
      </c>
      <c r="J981">
        <v>0.49997553881500001</v>
      </c>
      <c r="K981" t="s">
        <v>21</v>
      </c>
      <c r="L981">
        <f t="shared" si="30"/>
        <v>1</v>
      </c>
      <c r="M981">
        <f t="shared" si="31"/>
        <v>0</v>
      </c>
      <c r="N981">
        <v>0.45999184627200002</v>
      </c>
      <c r="P981"/>
      <c r="Q981"/>
      <c r="R981"/>
      <c r="S981"/>
    </row>
    <row r="982" spans="1:19" x14ac:dyDescent="0.25">
      <c r="A982">
        <v>3253</v>
      </c>
      <c r="B982" t="s">
        <v>12821</v>
      </c>
      <c r="C982" t="s">
        <v>12822</v>
      </c>
      <c r="D982" t="s">
        <v>185</v>
      </c>
      <c r="E982" t="s">
        <v>129</v>
      </c>
      <c r="F982">
        <v>0.69</v>
      </c>
      <c r="G982" t="s">
        <v>14</v>
      </c>
      <c r="H982">
        <v>0.33465921993800002</v>
      </c>
      <c r="I982" t="s">
        <v>617</v>
      </c>
      <c r="J982">
        <v>0.31500369844199999</v>
      </c>
      <c r="K982" t="s">
        <v>129</v>
      </c>
      <c r="L982">
        <f t="shared" si="30"/>
        <v>0</v>
      </c>
      <c r="M982">
        <f t="shared" si="31"/>
        <v>1</v>
      </c>
      <c r="N982">
        <v>0.23</v>
      </c>
      <c r="P982"/>
      <c r="Q982"/>
      <c r="R982"/>
      <c r="S982"/>
    </row>
    <row r="983" spans="1:19" x14ac:dyDescent="0.25">
      <c r="A983">
        <v>3572</v>
      </c>
      <c r="B983" t="s">
        <v>12068</v>
      </c>
      <c r="C983" t="s">
        <v>5956</v>
      </c>
      <c r="D983" t="s">
        <v>239</v>
      </c>
      <c r="E983" t="s">
        <v>239</v>
      </c>
      <c r="F983">
        <v>0.88</v>
      </c>
      <c r="G983" t="s">
        <v>239</v>
      </c>
      <c r="H983">
        <v>0.88310018706299998</v>
      </c>
      <c r="I983" t="s">
        <v>239</v>
      </c>
      <c r="J983">
        <v>0.99935905873200004</v>
      </c>
      <c r="K983" t="s">
        <v>239</v>
      </c>
      <c r="L983">
        <f t="shared" si="30"/>
        <v>1</v>
      </c>
      <c r="M983">
        <f t="shared" si="31"/>
        <v>0</v>
      </c>
      <c r="N983">
        <v>0.92081974859799998</v>
      </c>
      <c r="P983"/>
      <c r="Q983"/>
      <c r="R983"/>
      <c r="S983"/>
    </row>
    <row r="984" spans="1:19" x14ac:dyDescent="0.25">
      <c r="A984">
        <v>3737</v>
      </c>
      <c r="B984" t="s">
        <v>7483</v>
      </c>
      <c r="C984" t="s">
        <v>7484</v>
      </c>
      <c r="D984" t="s">
        <v>52</v>
      </c>
      <c r="E984" t="s">
        <v>52</v>
      </c>
      <c r="F984">
        <v>0.78</v>
      </c>
      <c r="G984" t="s">
        <v>52</v>
      </c>
      <c r="H984">
        <v>0.85575197708799999</v>
      </c>
      <c r="I984" t="s">
        <v>52</v>
      </c>
      <c r="J984">
        <v>0.99253056809100004</v>
      </c>
      <c r="K984" t="s">
        <v>52</v>
      </c>
      <c r="L984">
        <f t="shared" si="30"/>
        <v>1</v>
      </c>
      <c r="M984">
        <f t="shared" si="31"/>
        <v>0</v>
      </c>
      <c r="N984">
        <v>0.87609418172599995</v>
      </c>
      <c r="P984"/>
      <c r="Q984"/>
      <c r="R984"/>
      <c r="S984"/>
    </row>
    <row r="985" spans="1:19" x14ac:dyDescent="0.25">
      <c r="A985">
        <v>5905</v>
      </c>
      <c r="B985" t="s">
        <v>9080</v>
      </c>
      <c r="C985" t="s">
        <v>9081</v>
      </c>
      <c r="D985" t="s">
        <v>21</v>
      </c>
      <c r="E985" t="s">
        <v>21</v>
      </c>
      <c r="F985">
        <v>1</v>
      </c>
      <c r="G985" t="s">
        <v>21</v>
      </c>
      <c r="H985">
        <v>0.968523263523</v>
      </c>
      <c r="I985" t="s">
        <v>21</v>
      </c>
      <c r="J985">
        <v>0.99956761418600004</v>
      </c>
      <c r="K985" t="s">
        <v>21</v>
      </c>
      <c r="L985">
        <f t="shared" si="30"/>
        <v>1</v>
      </c>
      <c r="M985">
        <f t="shared" si="31"/>
        <v>0</v>
      </c>
      <c r="N985">
        <v>0.98936362590299998</v>
      </c>
      <c r="P985"/>
      <c r="Q985"/>
      <c r="R985"/>
      <c r="S985"/>
    </row>
    <row r="986" spans="1:19" x14ac:dyDescent="0.25">
      <c r="A986">
        <v>2369</v>
      </c>
      <c r="B986" t="s">
        <v>9746</v>
      </c>
      <c r="C986" t="s">
        <v>9747</v>
      </c>
      <c r="D986" t="s">
        <v>21</v>
      </c>
      <c r="E986" t="s">
        <v>21</v>
      </c>
      <c r="F986">
        <v>0.91</v>
      </c>
      <c r="G986" t="s">
        <v>21</v>
      </c>
      <c r="H986">
        <v>0.967405291444</v>
      </c>
      <c r="I986" t="s">
        <v>21</v>
      </c>
      <c r="J986">
        <v>0.99992263143399995</v>
      </c>
      <c r="K986" t="s">
        <v>21</v>
      </c>
      <c r="L986">
        <f t="shared" si="30"/>
        <v>1</v>
      </c>
      <c r="M986">
        <f t="shared" si="31"/>
        <v>0</v>
      </c>
      <c r="N986">
        <v>0.959109307626</v>
      </c>
      <c r="P986"/>
      <c r="Q986"/>
      <c r="R986"/>
      <c r="S986"/>
    </row>
    <row r="987" spans="1:19" x14ac:dyDescent="0.25">
      <c r="A987">
        <v>4277</v>
      </c>
      <c r="B987" t="s">
        <v>7938</v>
      </c>
      <c r="C987" t="s">
        <v>7939</v>
      </c>
      <c r="D987" t="s">
        <v>10</v>
      </c>
      <c r="E987" t="s">
        <v>21</v>
      </c>
      <c r="F987">
        <v>0.68</v>
      </c>
      <c r="G987" t="s">
        <v>10</v>
      </c>
      <c r="H987">
        <v>0.871344324605</v>
      </c>
      <c r="I987" t="s">
        <v>10</v>
      </c>
      <c r="J987">
        <v>0.99884361576400005</v>
      </c>
      <c r="K987" t="s">
        <v>10</v>
      </c>
      <c r="L987">
        <f t="shared" si="30"/>
        <v>1</v>
      </c>
      <c r="M987">
        <f t="shared" si="31"/>
        <v>0</v>
      </c>
      <c r="N987">
        <v>0.62339598012300002</v>
      </c>
      <c r="P987"/>
      <c r="Q987"/>
      <c r="R987"/>
      <c r="S987"/>
    </row>
    <row r="988" spans="1:19" x14ac:dyDescent="0.25">
      <c r="A988">
        <v>906</v>
      </c>
      <c r="B988" t="s">
        <v>1867</v>
      </c>
      <c r="C988" t="s">
        <v>1868</v>
      </c>
      <c r="D988" t="s">
        <v>21</v>
      </c>
      <c r="E988" t="s">
        <v>21</v>
      </c>
      <c r="F988">
        <v>0.91</v>
      </c>
      <c r="G988" t="s">
        <v>21</v>
      </c>
      <c r="H988">
        <v>0.95556075719199995</v>
      </c>
      <c r="I988" t="s">
        <v>21</v>
      </c>
      <c r="J988">
        <v>0.99890255106799997</v>
      </c>
      <c r="K988" t="s">
        <v>21</v>
      </c>
      <c r="L988">
        <f t="shared" si="30"/>
        <v>1</v>
      </c>
      <c r="M988">
        <f t="shared" si="31"/>
        <v>0</v>
      </c>
      <c r="N988">
        <v>0.95482110275300003</v>
      </c>
      <c r="P988"/>
      <c r="Q988"/>
      <c r="R988"/>
      <c r="S988"/>
    </row>
    <row r="989" spans="1:19" x14ac:dyDescent="0.25">
      <c r="A989">
        <v>4392</v>
      </c>
      <c r="B989" t="s">
        <v>13315</v>
      </c>
      <c r="C989" t="s">
        <v>13316</v>
      </c>
      <c r="D989" t="s">
        <v>1203</v>
      </c>
      <c r="E989" t="s">
        <v>1203</v>
      </c>
      <c r="F989">
        <v>0.91</v>
      </c>
      <c r="G989" t="s">
        <v>239</v>
      </c>
      <c r="H989">
        <v>0.33837789616000002</v>
      </c>
      <c r="I989" t="s">
        <v>1203</v>
      </c>
      <c r="J989">
        <v>0.74139465513799996</v>
      </c>
      <c r="K989" t="s">
        <v>1203</v>
      </c>
      <c r="L989">
        <f t="shared" si="30"/>
        <v>1</v>
      </c>
      <c r="M989">
        <f t="shared" si="31"/>
        <v>0</v>
      </c>
      <c r="N989">
        <v>0.550464885046</v>
      </c>
      <c r="P989"/>
      <c r="Q989"/>
      <c r="R989"/>
      <c r="S989"/>
    </row>
    <row r="990" spans="1:19" x14ac:dyDescent="0.25">
      <c r="A990">
        <v>3391</v>
      </c>
      <c r="B990" t="s">
        <v>12736</v>
      </c>
      <c r="C990" t="s">
        <v>12737</v>
      </c>
      <c r="D990" t="s">
        <v>52</v>
      </c>
      <c r="E990" t="s">
        <v>52</v>
      </c>
      <c r="F990">
        <v>0.85</v>
      </c>
      <c r="G990" t="s">
        <v>52</v>
      </c>
      <c r="H990">
        <v>0.93454117387299995</v>
      </c>
      <c r="I990" t="s">
        <v>52</v>
      </c>
      <c r="J990">
        <v>0.99991751742299995</v>
      </c>
      <c r="K990" t="s">
        <v>52</v>
      </c>
      <c r="L990">
        <f t="shared" si="30"/>
        <v>1</v>
      </c>
      <c r="M990">
        <f t="shared" si="31"/>
        <v>0</v>
      </c>
      <c r="N990">
        <v>0.92815289709899995</v>
      </c>
      <c r="P990"/>
      <c r="Q990"/>
      <c r="R990"/>
      <c r="S990"/>
    </row>
    <row r="991" spans="1:19" x14ac:dyDescent="0.25">
      <c r="A991">
        <v>4739</v>
      </c>
      <c r="B991" t="s">
        <v>457</v>
      </c>
      <c r="C991" t="s">
        <v>458</v>
      </c>
      <c r="D991" t="s">
        <v>21</v>
      </c>
      <c r="E991" t="s">
        <v>21</v>
      </c>
      <c r="F991">
        <v>0.85</v>
      </c>
      <c r="G991" t="s">
        <v>21</v>
      </c>
      <c r="H991">
        <v>0.97110377282600002</v>
      </c>
      <c r="I991" t="s">
        <v>21</v>
      </c>
      <c r="J991">
        <v>0.99997471941799998</v>
      </c>
      <c r="K991" t="s">
        <v>21</v>
      </c>
      <c r="L991">
        <f t="shared" si="30"/>
        <v>1</v>
      </c>
      <c r="M991">
        <f t="shared" si="31"/>
        <v>0</v>
      </c>
      <c r="N991">
        <v>0.94035949741500002</v>
      </c>
      <c r="P991"/>
      <c r="Q991"/>
      <c r="R991"/>
      <c r="S991"/>
    </row>
    <row r="992" spans="1:19" x14ac:dyDescent="0.25">
      <c r="A992">
        <v>2887</v>
      </c>
      <c r="B992" t="s">
        <v>13962</v>
      </c>
      <c r="C992" t="s">
        <v>13963</v>
      </c>
      <c r="D992" t="s">
        <v>10</v>
      </c>
      <c r="E992" t="s">
        <v>10</v>
      </c>
      <c r="F992">
        <v>0.7</v>
      </c>
      <c r="G992" t="s">
        <v>10</v>
      </c>
      <c r="H992">
        <v>0.88790769252799995</v>
      </c>
      <c r="I992" t="s">
        <v>10</v>
      </c>
      <c r="J992">
        <v>0.99934822185799999</v>
      </c>
      <c r="K992" t="s">
        <v>10</v>
      </c>
      <c r="L992">
        <f t="shared" si="30"/>
        <v>1</v>
      </c>
      <c r="M992">
        <f t="shared" si="31"/>
        <v>0</v>
      </c>
      <c r="N992">
        <v>0.86241863812800001</v>
      </c>
      <c r="P992"/>
      <c r="Q992"/>
      <c r="R992"/>
      <c r="S992"/>
    </row>
    <row r="993" spans="1:19" x14ac:dyDescent="0.25">
      <c r="A993">
        <v>1678</v>
      </c>
      <c r="B993" t="s">
        <v>5612</v>
      </c>
      <c r="C993" t="s">
        <v>5613</v>
      </c>
      <c r="D993" t="s">
        <v>52</v>
      </c>
      <c r="E993" t="s">
        <v>52</v>
      </c>
      <c r="F993">
        <v>0.81</v>
      </c>
      <c r="G993" t="s">
        <v>10</v>
      </c>
      <c r="H993">
        <v>0.70602627945399998</v>
      </c>
      <c r="I993" t="s">
        <v>10</v>
      </c>
      <c r="J993">
        <v>0.71000308908900001</v>
      </c>
      <c r="K993" t="s">
        <v>10</v>
      </c>
      <c r="L993">
        <f t="shared" si="30"/>
        <v>0</v>
      </c>
      <c r="M993">
        <f t="shared" si="31"/>
        <v>1</v>
      </c>
      <c r="N993">
        <v>0.472009789515</v>
      </c>
      <c r="P993"/>
      <c r="Q993"/>
      <c r="R993"/>
      <c r="S993"/>
    </row>
    <row r="994" spans="1:19" x14ac:dyDescent="0.25">
      <c r="A994">
        <v>1613</v>
      </c>
      <c r="B994" t="s">
        <v>8918</v>
      </c>
      <c r="C994" t="s">
        <v>8919</v>
      </c>
      <c r="D994" t="s">
        <v>257</v>
      </c>
      <c r="E994" t="s">
        <v>257</v>
      </c>
      <c r="F994">
        <v>0.82</v>
      </c>
      <c r="G994" t="s">
        <v>257</v>
      </c>
      <c r="H994">
        <v>0.72649771573300004</v>
      </c>
      <c r="I994" t="s">
        <v>257</v>
      </c>
      <c r="J994">
        <v>0.80677404436800004</v>
      </c>
      <c r="K994" t="s">
        <v>257</v>
      </c>
      <c r="L994">
        <f t="shared" si="30"/>
        <v>1</v>
      </c>
      <c r="M994">
        <f t="shared" si="31"/>
        <v>0</v>
      </c>
      <c r="N994">
        <v>0.78442392003399997</v>
      </c>
      <c r="P994"/>
      <c r="Q994"/>
      <c r="R994"/>
      <c r="S994"/>
    </row>
    <row r="995" spans="1:19" x14ac:dyDescent="0.25">
      <c r="A995">
        <v>6175</v>
      </c>
      <c r="B995" t="s">
        <v>14696</v>
      </c>
      <c r="C995" t="s">
        <v>14697</v>
      </c>
      <c r="D995" t="s">
        <v>42</v>
      </c>
      <c r="E995" t="s">
        <v>42</v>
      </c>
      <c r="F995">
        <v>0.96</v>
      </c>
      <c r="G995" t="s">
        <v>42</v>
      </c>
      <c r="H995">
        <v>0.87404062860099996</v>
      </c>
      <c r="I995" t="s">
        <v>42</v>
      </c>
      <c r="J995">
        <v>0.99996719183600002</v>
      </c>
      <c r="K995" t="s">
        <v>42</v>
      </c>
      <c r="L995">
        <f t="shared" si="30"/>
        <v>1</v>
      </c>
      <c r="M995">
        <f t="shared" si="31"/>
        <v>0</v>
      </c>
      <c r="N995">
        <v>0.94466927347899998</v>
      </c>
      <c r="P995"/>
      <c r="Q995"/>
      <c r="R995"/>
      <c r="S995"/>
    </row>
    <row r="996" spans="1:19" x14ac:dyDescent="0.25">
      <c r="A996">
        <v>5329</v>
      </c>
      <c r="B996" t="s">
        <v>10831</v>
      </c>
      <c r="C996" t="s">
        <v>10832</v>
      </c>
      <c r="D996" t="s">
        <v>116</v>
      </c>
      <c r="E996" t="s">
        <v>116</v>
      </c>
      <c r="F996">
        <v>0.91</v>
      </c>
      <c r="G996" t="s">
        <v>116</v>
      </c>
      <c r="H996">
        <v>0.82952552373400001</v>
      </c>
      <c r="I996" t="s">
        <v>116</v>
      </c>
      <c r="J996">
        <v>0.99763457098999997</v>
      </c>
      <c r="K996" t="s">
        <v>116</v>
      </c>
      <c r="L996">
        <f t="shared" si="30"/>
        <v>1</v>
      </c>
      <c r="M996">
        <f t="shared" si="31"/>
        <v>0</v>
      </c>
      <c r="N996">
        <v>0.91238669824100005</v>
      </c>
      <c r="P996"/>
      <c r="Q996"/>
      <c r="R996"/>
      <c r="S996"/>
    </row>
    <row r="997" spans="1:19" x14ac:dyDescent="0.25">
      <c r="A997">
        <v>1397</v>
      </c>
      <c r="B997" t="s">
        <v>5237</v>
      </c>
      <c r="C997" t="s">
        <v>5238</v>
      </c>
      <c r="D997" t="s">
        <v>10</v>
      </c>
      <c r="E997" t="s">
        <v>10</v>
      </c>
      <c r="F997">
        <v>0.96</v>
      </c>
      <c r="G997" t="s">
        <v>10</v>
      </c>
      <c r="H997">
        <v>0.72257664642099995</v>
      </c>
      <c r="I997" t="s">
        <v>10</v>
      </c>
      <c r="J997">
        <v>0.99638014465799996</v>
      </c>
      <c r="K997" t="s">
        <v>10</v>
      </c>
      <c r="L997">
        <f t="shared" si="30"/>
        <v>1</v>
      </c>
      <c r="M997">
        <f t="shared" si="31"/>
        <v>0</v>
      </c>
      <c r="N997">
        <v>0.892985597026</v>
      </c>
      <c r="P997"/>
      <c r="Q997"/>
      <c r="R997"/>
      <c r="S997"/>
    </row>
    <row r="998" spans="1:19" x14ac:dyDescent="0.25">
      <c r="A998">
        <v>2940</v>
      </c>
      <c r="B998" t="s">
        <v>13320</v>
      </c>
      <c r="C998" t="s">
        <v>13321</v>
      </c>
      <c r="D998" t="s">
        <v>52</v>
      </c>
      <c r="E998" t="s">
        <v>52</v>
      </c>
      <c r="F998">
        <v>0.81</v>
      </c>
      <c r="G998" t="s">
        <v>52</v>
      </c>
      <c r="H998">
        <v>0.97317356880200001</v>
      </c>
      <c r="I998" t="s">
        <v>52</v>
      </c>
      <c r="J998">
        <v>0.99999685332599997</v>
      </c>
      <c r="K998" t="s">
        <v>52</v>
      </c>
      <c r="L998">
        <f t="shared" si="30"/>
        <v>1</v>
      </c>
      <c r="M998">
        <f t="shared" si="31"/>
        <v>0</v>
      </c>
      <c r="N998">
        <v>0.92772347404300004</v>
      </c>
      <c r="P998"/>
      <c r="Q998"/>
      <c r="R998"/>
      <c r="S998"/>
    </row>
    <row r="999" spans="1:19" x14ac:dyDescent="0.25">
      <c r="A999">
        <v>670</v>
      </c>
      <c r="B999" t="s">
        <v>13531</v>
      </c>
      <c r="C999" t="s">
        <v>13532</v>
      </c>
      <c r="D999" t="s">
        <v>52</v>
      </c>
      <c r="E999" t="s">
        <v>52</v>
      </c>
      <c r="F999">
        <v>0.83</v>
      </c>
      <c r="G999" t="s">
        <v>52</v>
      </c>
      <c r="H999">
        <v>0.92296051909099996</v>
      </c>
      <c r="I999" t="s">
        <v>52</v>
      </c>
      <c r="J999">
        <v>0.99962707073199997</v>
      </c>
      <c r="K999" t="s">
        <v>52</v>
      </c>
      <c r="L999">
        <f t="shared" si="30"/>
        <v>1</v>
      </c>
      <c r="M999">
        <f t="shared" si="31"/>
        <v>0</v>
      </c>
      <c r="N999">
        <v>0.91752919660800003</v>
      </c>
      <c r="P999"/>
      <c r="Q999"/>
      <c r="R999"/>
      <c r="S999"/>
    </row>
    <row r="1000" spans="1:19" x14ac:dyDescent="0.25">
      <c r="A1000">
        <v>3697</v>
      </c>
      <c r="B1000" t="s">
        <v>5165</v>
      </c>
      <c r="C1000" t="s">
        <v>5166</v>
      </c>
      <c r="D1000" t="s">
        <v>14</v>
      </c>
      <c r="E1000" t="s">
        <v>14</v>
      </c>
      <c r="F1000">
        <v>0.92</v>
      </c>
      <c r="G1000" t="s">
        <v>14</v>
      </c>
      <c r="H1000">
        <v>0.81362559420199998</v>
      </c>
      <c r="I1000" t="s">
        <v>14</v>
      </c>
      <c r="J1000">
        <v>0.82865500176700002</v>
      </c>
      <c r="K1000" t="s">
        <v>14</v>
      </c>
      <c r="L1000">
        <f t="shared" si="30"/>
        <v>1</v>
      </c>
      <c r="M1000">
        <f t="shared" si="31"/>
        <v>0</v>
      </c>
      <c r="N1000">
        <v>0.85409353199000004</v>
      </c>
      <c r="P1000"/>
      <c r="Q1000"/>
      <c r="R1000"/>
      <c r="S1000"/>
    </row>
    <row r="1001" spans="1:19" x14ac:dyDescent="0.25">
      <c r="A1001">
        <v>3951</v>
      </c>
      <c r="B1001" t="s">
        <v>2243</v>
      </c>
      <c r="C1001" t="s">
        <v>2244</v>
      </c>
      <c r="D1001" t="s">
        <v>52</v>
      </c>
      <c r="E1001" t="s">
        <v>52</v>
      </c>
      <c r="F1001">
        <v>0.72</v>
      </c>
      <c r="G1001" t="s">
        <v>52</v>
      </c>
      <c r="H1001">
        <v>0.88252825331399998</v>
      </c>
      <c r="I1001" t="s">
        <v>52</v>
      </c>
      <c r="J1001">
        <v>0.999794080217</v>
      </c>
      <c r="K1001" t="s">
        <v>52</v>
      </c>
      <c r="L1001">
        <f t="shared" si="30"/>
        <v>1</v>
      </c>
      <c r="M1001">
        <f t="shared" si="31"/>
        <v>0</v>
      </c>
      <c r="N1001">
        <v>0.867440777843</v>
      </c>
      <c r="P1001"/>
      <c r="Q1001"/>
      <c r="R1001"/>
      <c r="S1001"/>
    </row>
    <row r="1002" spans="1:19" x14ac:dyDescent="0.25">
      <c r="A1002">
        <v>3200</v>
      </c>
      <c r="B1002" t="s">
        <v>10315</v>
      </c>
      <c r="C1002" t="s">
        <v>10316</v>
      </c>
      <c r="D1002" t="s">
        <v>129</v>
      </c>
      <c r="E1002" t="s">
        <v>10</v>
      </c>
      <c r="F1002">
        <v>0.71</v>
      </c>
      <c r="G1002" t="s">
        <v>129</v>
      </c>
      <c r="H1002">
        <v>0.71261216818399997</v>
      </c>
      <c r="I1002" t="s">
        <v>129</v>
      </c>
      <c r="J1002">
        <v>0.97318900435699995</v>
      </c>
      <c r="K1002" t="s">
        <v>129</v>
      </c>
      <c r="L1002">
        <f t="shared" si="30"/>
        <v>1</v>
      </c>
      <c r="M1002">
        <f t="shared" si="31"/>
        <v>0</v>
      </c>
      <c r="N1002">
        <v>0.56193372417999998</v>
      </c>
      <c r="P1002"/>
      <c r="Q1002"/>
      <c r="R1002"/>
      <c r="S1002"/>
    </row>
    <row r="1003" spans="1:19" x14ac:dyDescent="0.25">
      <c r="A1003">
        <v>4447</v>
      </c>
      <c r="B1003" t="s">
        <v>11573</v>
      </c>
      <c r="C1003" t="s">
        <v>11574</v>
      </c>
      <c r="D1003" t="s">
        <v>42</v>
      </c>
      <c r="E1003" t="s">
        <v>42</v>
      </c>
      <c r="F1003">
        <v>0.84</v>
      </c>
      <c r="G1003" t="s">
        <v>91</v>
      </c>
      <c r="H1003">
        <v>0.48972838464200003</v>
      </c>
      <c r="I1003" t="s">
        <v>42</v>
      </c>
      <c r="J1003">
        <v>0.78240015500100002</v>
      </c>
      <c r="K1003" t="s">
        <v>42</v>
      </c>
      <c r="L1003">
        <f t="shared" si="30"/>
        <v>1</v>
      </c>
      <c r="M1003">
        <f t="shared" si="31"/>
        <v>0</v>
      </c>
      <c r="N1003">
        <v>0.54080005166699996</v>
      </c>
      <c r="P1003"/>
      <c r="Q1003"/>
      <c r="R1003"/>
      <c r="S1003"/>
    </row>
    <row r="1004" spans="1:19" x14ac:dyDescent="0.25">
      <c r="A1004">
        <v>215</v>
      </c>
      <c r="B1004" t="s">
        <v>12968</v>
      </c>
      <c r="C1004" t="s">
        <v>12969</v>
      </c>
      <c r="D1004" t="s">
        <v>129</v>
      </c>
      <c r="E1004" t="s">
        <v>129</v>
      </c>
      <c r="F1004">
        <v>0.94</v>
      </c>
      <c r="G1004" t="s">
        <v>129</v>
      </c>
      <c r="H1004">
        <v>0.86333786081800001</v>
      </c>
      <c r="I1004" t="s">
        <v>129</v>
      </c>
      <c r="J1004">
        <v>0.93013771941199996</v>
      </c>
      <c r="K1004" t="s">
        <v>129</v>
      </c>
      <c r="L1004">
        <f t="shared" si="30"/>
        <v>1</v>
      </c>
      <c r="M1004">
        <f t="shared" si="31"/>
        <v>0</v>
      </c>
      <c r="N1004">
        <v>0.91115852674300002</v>
      </c>
      <c r="P1004"/>
      <c r="Q1004"/>
      <c r="R1004"/>
      <c r="S1004"/>
    </row>
    <row r="1005" spans="1:19" x14ac:dyDescent="0.25">
      <c r="A1005">
        <v>892</v>
      </c>
      <c r="B1005" t="s">
        <v>5444</v>
      </c>
      <c r="C1005" t="s">
        <v>5445</v>
      </c>
      <c r="D1005" t="s">
        <v>21</v>
      </c>
      <c r="E1005" t="s">
        <v>21</v>
      </c>
      <c r="F1005">
        <v>0.96</v>
      </c>
      <c r="G1005" t="s">
        <v>21</v>
      </c>
      <c r="H1005">
        <v>0.86803382572999999</v>
      </c>
      <c r="I1005" t="s">
        <v>21</v>
      </c>
      <c r="J1005">
        <v>0.99988518987399999</v>
      </c>
      <c r="K1005" t="s">
        <v>21</v>
      </c>
      <c r="L1005">
        <f t="shared" si="30"/>
        <v>1</v>
      </c>
      <c r="M1005">
        <f t="shared" si="31"/>
        <v>0</v>
      </c>
      <c r="N1005">
        <v>0.94263967186800002</v>
      </c>
      <c r="P1005"/>
      <c r="Q1005"/>
      <c r="R1005"/>
      <c r="S1005"/>
    </row>
    <row r="1006" spans="1:19" x14ac:dyDescent="0.25">
      <c r="A1006">
        <v>5351</v>
      </c>
      <c r="B1006" t="s">
        <v>12660</v>
      </c>
      <c r="C1006" t="s">
        <v>12661</v>
      </c>
      <c r="D1006" t="s">
        <v>42</v>
      </c>
      <c r="E1006" t="s">
        <v>42</v>
      </c>
      <c r="F1006">
        <v>0.96</v>
      </c>
      <c r="G1006" t="s">
        <v>42</v>
      </c>
      <c r="H1006">
        <v>0.54353315554299997</v>
      </c>
      <c r="I1006" t="s">
        <v>42</v>
      </c>
      <c r="J1006">
        <v>0.98694893099299996</v>
      </c>
      <c r="K1006" t="s">
        <v>42</v>
      </c>
      <c r="L1006">
        <f t="shared" si="30"/>
        <v>1</v>
      </c>
      <c r="M1006">
        <f t="shared" si="31"/>
        <v>0</v>
      </c>
      <c r="N1006">
        <v>0.830160695512</v>
      </c>
      <c r="P1006"/>
      <c r="Q1006"/>
      <c r="R1006"/>
      <c r="S1006"/>
    </row>
    <row r="1007" spans="1:19" x14ac:dyDescent="0.25">
      <c r="A1007">
        <v>5741</v>
      </c>
      <c r="B1007" t="s">
        <v>5314</v>
      </c>
      <c r="C1007" t="s">
        <v>5315</v>
      </c>
      <c r="D1007" t="s">
        <v>42</v>
      </c>
      <c r="E1007" t="s">
        <v>42</v>
      </c>
      <c r="F1007">
        <v>0.96</v>
      </c>
      <c r="G1007" t="s">
        <v>42</v>
      </c>
      <c r="H1007">
        <v>0.81057293846900003</v>
      </c>
      <c r="I1007" t="s">
        <v>42</v>
      </c>
      <c r="J1007">
        <v>0.99996878102499998</v>
      </c>
      <c r="K1007" t="s">
        <v>42</v>
      </c>
      <c r="L1007">
        <f t="shared" si="30"/>
        <v>1</v>
      </c>
      <c r="M1007">
        <f t="shared" si="31"/>
        <v>0</v>
      </c>
      <c r="N1007">
        <v>0.92351390649800003</v>
      </c>
      <c r="P1007"/>
      <c r="Q1007"/>
      <c r="R1007"/>
      <c r="S1007"/>
    </row>
    <row r="1008" spans="1:19" x14ac:dyDescent="0.25">
      <c r="A1008">
        <v>1088</v>
      </c>
      <c r="B1008" t="s">
        <v>159</v>
      </c>
      <c r="C1008" t="s">
        <v>160</v>
      </c>
      <c r="D1008" t="s">
        <v>91</v>
      </c>
      <c r="E1008" t="s">
        <v>91</v>
      </c>
      <c r="F1008">
        <v>0.85</v>
      </c>
      <c r="G1008" t="s">
        <v>91</v>
      </c>
      <c r="H1008">
        <v>0.870085675818</v>
      </c>
      <c r="I1008" t="s">
        <v>91</v>
      </c>
      <c r="J1008">
        <v>0.98545701255700002</v>
      </c>
      <c r="K1008" t="s">
        <v>91</v>
      </c>
      <c r="L1008">
        <f t="shared" si="30"/>
        <v>1</v>
      </c>
      <c r="M1008">
        <f t="shared" si="31"/>
        <v>0</v>
      </c>
      <c r="N1008">
        <v>0.90184756279099998</v>
      </c>
      <c r="P1008"/>
      <c r="Q1008"/>
      <c r="R1008"/>
      <c r="S1008"/>
    </row>
    <row r="1009" spans="1:19" x14ac:dyDescent="0.25">
      <c r="A1009">
        <v>5707</v>
      </c>
      <c r="B1009" t="s">
        <v>2853</v>
      </c>
      <c r="C1009" t="s">
        <v>2854</v>
      </c>
      <c r="D1009" t="s">
        <v>21</v>
      </c>
      <c r="E1009" t="s">
        <v>21</v>
      </c>
      <c r="F1009">
        <v>0.72</v>
      </c>
      <c r="G1009" t="s">
        <v>21</v>
      </c>
      <c r="H1009">
        <v>0.96610222564399995</v>
      </c>
      <c r="I1009" t="s">
        <v>21</v>
      </c>
      <c r="J1009">
        <v>0.999957456104</v>
      </c>
      <c r="K1009" t="s">
        <v>21</v>
      </c>
      <c r="L1009">
        <f t="shared" si="30"/>
        <v>1</v>
      </c>
      <c r="M1009">
        <f t="shared" si="31"/>
        <v>0</v>
      </c>
      <c r="N1009">
        <v>0.89535322724900002</v>
      </c>
      <c r="P1009"/>
      <c r="Q1009"/>
      <c r="R1009"/>
      <c r="S1009"/>
    </row>
    <row r="1010" spans="1:19" x14ac:dyDescent="0.25">
      <c r="A1010">
        <v>3891</v>
      </c>
      <c r="B1010" t="s">
        <v>8692</v>
      </c>
      <c r="C1010" t="s">
        <v>8693</v>
      </c>
      <c r="D1010" t="s">
        <v>21</v>
      </c>
      <c r="E1010" t="s">
        <v>21</v>
      </c>
      <c r="F1010">
        <v>0.91</v>
      </c>
      <c r="G1010" t="s">
        <v>21</v>
      </c>
      <c r="H1010">
        <v>0.96472287665099998</v>
      </c>
      <c r="I1010" t="s">
        <v>21</v>
      </c>
      <c r="J1010">
        <v>0.99995881642200002</v>
      </c>
      <c r="K1010" t="s">
        <v>21</v>
      </c>
      <c r="L1010">
        <f t="shared" si="30"/>
        <v>1</v>
      </c>
      <c r="M1010">
        <f t="shared" si="31"/>
        <v>0</v>
      </c>
      <c r="N1010">
        <v>0.95822723102499996</v>
      </c>
      <c r="P1010"/>
      <c r="Q1010"/>
      <c r="R1010"/>
      <c r="S1010"/>
    </row>
    <row r="1011" spans="1:19" x14ac:dyDescent="0.25">
      <c r="A1011">
        <v>3341</v>
      </c>
      <c r="B1011" t="s">
        <v>6376</v>
      </c>
      <c r="C1011" t="s">
        <v>6377</v>
      </c>
      <c r="D1011" t="s">
        <v>10</v>
      </c>
      <c r="E1011" t="s">
        <v>10</v>
      </c>
      <c r="F1011">
        <v>0.87</v>
      </c>
      <c r="G1011" t="s">
        <v>10</v>
      </c>
      <c r="H1011">
        <v>0.94764859669400003</v>
      </c>
      <c r="I1011" t="s">
        <v>10</v>
      </c>
      <c r="J1011">
        <v>0.99901672758000004</v>
      </c>
      <c r="K1011" t="s">
        <v>10</v>
      </c>
      <c r="L1011">
        <f t="shared" si="30"/>
        <v>1</v>
      </c>
      <c r="M1011">
        <f t="shared" si="31"/>
        <v>0</v>
      </c>
      <c r="N1011">
        <v>0.93888844142500005</v>
      </c>
      <c r="P1011"/>
      <c r="Q1011"/>
      <c r="R1011"/>
      <c r="S1011"/>
    </row>
    <row r="1012" spans="1:19" x14ac:dyDescent="0.25">
      <c r="A1012">
        <v>5941</v>
      </c>
      <c r="B1012" t="s">
        <v>6614</v>
      </c>
      <c r="C1012" t="s">
        <v>6615</v>
      </c>
      <c r="D1012" t="s">
        <v>10</v>
      </c>
      <c r="E1012" t="s">
        <v>10</v>
      </c>
      <c r="F1012">
        <v>0.98</v>
      </c>
      <c r="G1012" t="s">
        <v>10</v>
      </c>
      <c r="H1012">
        <v>0.88210713124200002</v>
      </c>
      <c r="I1012" t="s">
        <v>10</v>
      </c>
      <c r="J1012">
        <v>0.997818442252</v>
      </c>
      <c r="K1012" t="s">
        <v>10</v>
      </c>
      <c r="L1012">
        <f t="shared" si="30"/>
        <v>1</v>
      </c>
      <c r="M1012">
        <f t="shared" si="31"/>
        <v>0</v>
      </c>
      <c r="N1012">
        <v>0.95330852449799997</v>
      </c>
      <c r="P1012"/>
      <c r="Q1012"/>
      <c r="R1012"/>
      <c r="S1012"/>
    </row>
    <row r="1013" spans="1:19" x14ac:dyDescent="0.25">
      <c r="A1013">
        <v>5040</v>
      </c>
      <c r="B1013" t="s">
        <v>3225</v>
      </c>
      <c r="C1013" t="s">
        <v>3226</v>
      </c>
      <c r="D1013" t="s">
        <v>21</v>
      </c>
      <c r="E1013" t="s">
        <v>21</v>
      </c>
      <c r="F1013">
        <v>0.96</v>
      </c>
      <c r="G1013" t="s">
        <v>21</v>
      </c>
      <c r="H1013">
        <v>0.993623516958</v>
      </c>
      <c r="I1013" t="s">
        <v>21</v>
      </c>
      <c r="J1013">
        <v>0.99998429675099998</v>
      </c>
      <c r="K1013" t="s">
        <v>21</v>
      </c>
      <c r="L1013">
        <f t="shared" si="30"/>
        <v>1</v>
      </c>
      <c r="M1013">
        <f t="shared" si="31"/>
        <v>0</v>
      </c>
      <c r="N1013">
        <v>0.98453593790299998</v>
      </c>
      <c r="P1013"/>
      <c r="Q1013"/>
      <c r="R1013"/>
      <c r="S1013"/>
    </row>
    <row r="1014" spans="1:19" x14ac:dyDescent="0.25">
      <c r="A1014">
        <v>6148</v>
      </c>
      <c r="B1014" t="s">
        <v>4060</v>
      </c>
      <c r="C1014" t="s">
        <v>4061</v>
      </c>
      <c r="D1014" t="s">
        <v>34</v>
      </c>
      <c r="E1014" t="s">
        <v>34</v>
      </c>
      <c r="F1014">
        <v>0.84</v>
      </c>
      <c r="G1014" t="s">
        <v>34</v>
      </c>
      <c r="H1014">
        <v>0.89828133251099995</v>
      </c>
      <c r="I1014" t="s">
        <v>34</v>
      </c>
      <c r="J1014">
        <v>0.999988948213</v>
      </c>
      <c r="K1014" t="s">
        <v>34</v>
      </c>
      <c r="L1014">
        <f t="shared" si="30"/>
        <v>1</v>
      </c>
      <c r="M1014">
        <f t="shared" si="31"/>
        <v>0</v>
      </c>
      <c r="N1014">
        <v>0.91275676024100005</v>
      </c>
      <c r="P1014"/>
      <c r="Q1014"/>
      <c r="R1014"/>
      <c r="S1014"/>
    </row>
    <row r="1015" spans="1:19" x14ac:dyDescent="0.25">
      <c r="A1015">
        <v>4158</v>
      </c>
      <c r="B1015" t="s">
        <v>9176</v>
      </c>
      <c r="C1015" t="s">
        <v>9177</v>
      </c>
      <c r="D1015" t="s">
        <v>129</v>
      </c>
      <c r="E1015" t="s">
        <v>21</v>
      </c>
      <c r="F1015">
        <v>0.84</v>
      </c>
      <c r="G1015" t="s">
        <v>21</v>
      </c>
      <c r="H1015">
        <v>0.69794459398300002</v>
      </c>
      <c r="I1015" t="s">
        <v>21</v>
      </c>
      <c r="J1015">
        <v>0.83250572631700004</v>
      </c>
      <c r="K1015" t="s">
        <v>21</v>
      </c>
      <c r="L1015">
        <f t="shared" si="30"/>
        <v>0</v>
      </c>
      <c r="M1015">
        <f t="shared" si="31"/>
        <v>1</v>
      </c>
      <c r="N1015">
        <v>0.79015010676700004</v>
      </c>
      <c r="P1015"/>
      <c r="Q1015"/>
      <c r="R1015"/>
      <c r="S1015"/>
    </row>
    <row r="1016" spans="1:19" x14ac:dyDescent="0.25">
      <c r="A1016">
        <v>5708</v>
      </c>
      <c r="B1016" t="s">
        <v>5484</v>
      </c>
      <c r="C1016" t="s">
        <v>5485</v>
      </c>
      <c r="D1016" t="s">
        <v>446</v>
      </c>
      <c r="E1016" t="s">
        <v>446</v>
      </c>
      <c r="F1016">
        <v>0.95</v>
      </c>
      <c r="G1016" t="s">
        <v>446</v>
      </c>
      <c r="H1016">
        <v>0.46274130700100002</v>
      </c>
      <c r="I1016" t="s">
        <v>21</v>
      </c>
      <c r="J1016">
        <v>0.45271744519500001</v>
      </c>
      <c r="K1016" t="s">
        <v>446</v>
      </c>
      <c r="L1016">
        <f t="shared" si="30"/>
        <v>1</v>
      </c>
      <c r="M1016">
        <f t="shared" si="31"/>
        <v>0</v>
      </c>
      <c r="N1016">
        <v>0.47091376899999998</v>
      </c>
      <c r="P1016"/>
      <c r="Q1016"/>
      <c r="R1016"/>
      <c r="S1016"/>
    </row>
    <row r="1017" spans="1:19" x14ac:dyDescent="0.25">
      <c r="A1017">
        <v>1801</v>
      </c>
      <c r="B1017" t="s">
        <v>13972</v>
      </c>
      <c r="C1017" t="s">
        <v>13973</v>
      </c>
      <c r="D1017" t="s">
        <v>21</v>
      </c>
      <c r="E1017" t="s">
        <v>21</v>
      </c>
      <c r="F1017">
        <v>0.8</v>
      </c>
      <c r="G1017" t="s">
        <v>21</v>
      </c>
      <c r="H1017">
        <v>0.92820465002700003</v>
      </c>
      <c r="I1017" t="s">
        <v>21</v>
      </c>
      <c r="J1017">
        <v>0.999974826225</v>
      </c>
      <c r="K1017" t="s">
        <v>21</v>
      </c>
      <c r="L1017">
        <f t="shared" si="30"/>
        <v>1</v>
      </c>
      <c r="M1017">
        <f t="shared" si="31"/>
        <v>0</v>
      </c>
      <c r="N1017">
        <v>0.90939315875100002</v>
      </c>
      <c r="P1017"/>
      <c r="Q1017"/>
      <c r="R1017"/>
      <c r="S1017"/>
    </row>
    <row r="1018" spans="1:19" x14ac:dyDescent="0.25">
      <c r="A1018">
        <v>4806</v>
      </c>
      <c r="B1018" t="s">
        <v>14612</v>
      </c>
      <c r="C1018" t="s">
        <v>14613</v>
      </c>
      <c r="D1018" t="s">
        <v>21</v>
      </c>
      <c r="E1018" t="s">
        <v>21</v>
      </c>
      <c r="F1018">
        <v>0.77</v>
      </c>
      <c r="G1018" t="s">
        <v>21</v>
      </c>
      <c r="H1018">
        <v>0.97192826255200004</v>
      </c>
      <c r="I1018" t="s">
        <v>21</v>
      </c>
      <c r="J1018">
        <v>0.999994037542</v>
      </c>
      <c r="K1018" t="s">
        <v>21</v>
      </c>
      <c r="L1018">
        <f t="shared" si="30"/>
        <v>1</v>
      </c>
      <c r="M1018">
        <f t="shared" si="31"/>
        <v>0</v>
      </c>
      <c r="N1018">
        <v>0.91397410003099999</v>
      </c>
      <c r="P1018"/>
      <c r="Q1018"/>
      <c r="R1018"/>
      <c r="S1018"/>
    </row>
    <row r="1019" spans="1:19" x14ac:dyDescent="0.25">
      <c r="A1019">
        <v>4698</v>
      </c>
      <c r="B1019" t="s">
        <v>11636</v>
      </c>
      <c r="C1019" t="s">
        <v>11637</v>
      </c>
      <c r="D1019" t="s">
        <v>52</v>
      </c>
      <c r="E1019" t="s">
        <v>52</v>
      </c>
      <c r="F1019">
        <v>0.81</v>
      </c>
      <c r="G1019" t="s">
        <v>52</v>
      </c>
      <c r="H1019">
        <v>0.84154433267399997</v>
      </c>
      <c r="I1019" t="s">
        <v>52</v>
      </c>
      <c r="J1019">
        <v>0.99317464452100002</v>
      </c>
      <c r="K1019" t="s">
        <v>52</v>
      </c>
      <c r="L1019">
        <f t="shared" si="30"/>
        <v>1</v>
      </c>
      <c r="M1019">
        <f t="shared" si="31"/>
        <v>0</v>
      </c>
      <c r="N1019">
        <v>0.88157299239800002</v>
      </c>
      <c r="P1019"/>
      <c r="Q1019"/>
      <c r="R1019"/>
      <c r="S1019"/>
    </row>
    <row r="1020" spans="1:19" x14ac:dyDescent="0.25">
      <c r="A1020">
        <v>3218</v>
      </c>
      <c r="B1020" t="s">
        <v>664</v>
      </c>
      <c r="C1020" t="s">
        <v>665</v>
      </c>
      <c r="D1020" t="s">
        <v>10</v>
      </c>
      <c r="E1020" t="s">
        <v>14</v>
      </c>
      <c r="F1020">
        <v>0.66</v>
      </c>
      <c r="G1020" t="s">
        <v>10</v>
      </c>
      <c r="H1020">
        <v>0.742474320598</v>
      </c>
      <c r="I1020" t="s">
        <v>10</v>
      </c>
      <c r="J1020">
        <v>0.89594774397599997</v>
      </c>
      <c r="K1020" t="s">
        <v>10</v>
      </c>
      <c r="L1020">
        <f t="shared" si="30"/>
        <v>1</v>
      </c>
      <c r="M1020">
        <f t="shared" si="31"/>
        <v>0</v>
      </c>
      <c r="N1020">
        <v>0.54614068819100003</v>
      </c>
      <c r="P1020"/>
      <c r="Q1020"/>
      <c r="R1020"/>
      <c r="S1020"/>
    </row>
    <row r="1021" spans="1:19" x14ac:dyDescent="0.25">
      <c r="A1021">
        <v>1294</v>
      </c>
      <c r="B1021" t="s">
        <v>763</v>
      </c>
      <c r="C1021" t="s">
        <v>764</v>
      </c>
      <c r="D1021" t="s">
        <v>10</v>
      </c>
      <c r="E1021" t="s">
        <v>116</v>
      </c>
      <c r="F1021">
        <v>0.76</v>
      </c>
      <c r="G1021" t="s">
        <v>10</v>
      </c>
      <c r="H1021">
        <v>0.76599257850500002</v>
      </c>
      <c r="I1021" t="s">
        <v>10</v>
      </c>
      <c r="J1021">
        <v>0.99670163161600001</v>
      </c>
      <c r="K1021" t="s">
        <v>10</v>
      </c>
      <c r="L1021">
        <f t="shared" si="30"/>
        <v>1</v>
      </c>
      <c r="M1021">
        <f t="shared" si="31"/>
        <v>0</v>
      </c>
      <c r="N1021">
        <v>0.58756473670700005</v>
      </c>
      <c r="P1021"/>
      <c r="Q1021"/>
      <c r="R1021"/>
      <c r="S1021"/>
    </row>
    <row r="1022" spans="1:19" x14ac:dyDescent="0.25">
      <c r="A1022">
        <v>4949</v>
      </c>
      <c r="B1022" t="s">
        <v>14403</v>
      </c>
      <c r="C1022" t="s">
        <v>14404</v>
      </c>
      <c r="D1022" t="s">
        <v>52</v>
      </c>
      <c r="E1022" t="s">
        <v>52</v>
      </c>
      <c r="F1022">
        <v>0.92</v>
      </c>
      <c r="G1022" t="s">
        <v>52</v>
      </c>
      <c r="H1022">
        <v>0.97016354395100002</v>
      </c>
      <c r="I1022" t="s">
        <v>52</v>
      </c>
      <c r="J1022">
        <v>0.99997435563399995</v>
      </c>
      <c r="K1022" t="s">
        <v>52</v>
      </c>
      <c r="L1022">
        <f t="shared" si="30"/>
        <v>1</v>
      </c>
      <c r="M1022">
        <f t="shared" si="31"/>
        <v>0</v>
      </c>
      <c r="N1022">
        <v>0.96337929986199999</v>
      </c>
      <c r="P1022"/>
      <c r="Q1022"/>
      <c r="R1022"/>
      <c r="S1022"/>
    </row>
    <row r="1023" spans="1:19" x14ac:dyDescent="0.25">
      <c r="A1023">
        <v>5165</v>
      </c>
      <c r="B1023" t="s">
        <v>9074</v>
      </c>
      <c r="C1023" t="s">
        <v>9075</v>
      </c>
      <c r="D1023" t="s">
        <v>10</v>
      </c>
      <c r="E1023" t="s">
        <v>10</v>
      </c>
      <c r="F1023">
        <v>0.77</v>
      </c>
      <c r="G1023" t="s">
        <v>10</v>
      </c>
      <c r="H1023">
        <v>0.89411653901599997</v>
      </c>
      <c r="I1023" t="s">
        <v>10</v>
      </c>
      <c r="J1023">
        <v>0.98690265031299995</v>
      </c>
      <c r="K1023" t="s">
        <v>10</v>
      </c>
      <c r="L1023">
        <f t="shared" si="30"/>
        <v>1</v>
      </c>
      <c r="M1023">
        <f t="shared" si="31"/>
        <v>0</v>
      </c>
      <c r="N1023">
        <v>0.88367306311000005</v>
      </c>
      <c r="P1023"/>
      <c r="Q1023"/>
      <c r="R1023"/>
      <c r="S1023"/>
    </row>
    <row r="1024" spans="1:19" x14ac:dyDescent="0.25">
      <c r="A1024">
        <v>3579</v>
      </c>
      <c r="B1024" t="s">
        <v>743</v>
      </c>
      <c r="C1024" t="s">
        <v>744</v>
      </c>
      <c r="D1024" t="s">
        <v>239</v>
      </c>
      <c r="E1024" t="s">
        <v>239</v>
      </c>
      <c r="F1024">
        <v>0.93</v>
      </c>
      <c r="G1024" t="s">
        <v>239</v>
      </c>
      <c r="H1024">
        <v>0.82626349225899998</v>
      </c>
      <c r="I1024" t="s">
        <v>239</v>
      </c>
      <c r="J1024">
        <v>0.87406797010100001</v>
      </c>
      <c r="K1024" t="s">
        <v>239</v>
      </c>
      <c r="L1024">
        <f t="shared" si="30"/>
        <v>1</v>
      </c>
      <c r="M1024">
        <f t="shared" si="31"/>
        <v>0</v>
      </c>
      <c r="N1024">
        <v>0.87677715412000001</v>
      </c>
      <c r="P1024"/>
      <c r="Q1024"/>
      <c r="R1024"/>
      <c r="S1024"/>
    </row>
    <row r="1025" spans="1:19" x14ac:dyDescent="0.25">
      <c r="A1025">
        <v>2190</v>
      </c>
      <c r="B1025" t="s">
        <v>4910</v>
      </c>
      <c r="C1025" t="s">
        <v>4911</v>
      </c>
      <c r="D1025" t="s">
        <v>10</v>
      </c>
      <c r="E1025" t="s">
        <v>21</v>
      </c>
      <c r="F1025">
        <v>0.7</v>
      </c>
      <c r="G1025" t="s">
        <v>10</v>
      </c>
      <c r="H1025">
        <v>0.76124211358100002</v>
      </c>
      <c r="I1025" t="s">
        <v>21</v>
      </c>
      <c r="J1025">
        <v>0.56336310824799996</v>
      </c>
      <c r="K1025" t="s">
        <v>21</v>
      </c>
      <c r="L1025">
        <f t="shared" si="30"/>
        <v>0</v>
      </c>
      <c r="M1025">
        <f t="shared" si="31"/>
        <v>1</v>
      </c>
      <c r="N1025">
        <v>0.421121036083</v>
      </c>
      <c r="P1025"/>
      <c r="Q1025"/>
      <c r="R1025"/>
      <c r="S1025"/>
    </row>
    <row r="1026" spans="1:19" x14ac:dyDescent="0.25">
      <c r="A1026">
        <v>4295</v>
      </c>
      <c r="B1026" t="s">
        <v>3371</v>
      </c>
      <c r="C1026" t="s">
        <v>3372</v>
      </c>
      <c r="D1026" t="s">
        <v>21</v>
      </c>
      <c r="E1026" t="s">
        <v>21</v>
      </c>
      <c r="F1026">
        <v>0.82</v>
      </c>
      <c r="G1026" t="s">
        <v>21</v>
      </c>
      <c r="H1026">
        <v>0.95344502979500001</v>
      </c>
      <c r="I1026" t="s">
        <v>21</v>
      </c>
      <c r="J1026">
        <v>0.99999375211999997</v>
      </c>
      <c r="K1026" t="s">
        <v>21</v>
      </c>
      <c r="L1026">
        <f t="shared" si="30"/>
        <v>1</v>
      </c>
      <c r="M1026">
        <f t="shared" si="31"/>
        <v>0</v>
      </c>
      <c r="N1026">
        <v>0.92447959397199997</v>
      </c>
      <c r="P1026"/>
      <c r="Q1026"/>
      <c r="R1026"/>
      <c r="S1026"/>
    </row>
    <row r="1027" spans="1:19" x14ac:dyDescent="0.25">
      <c r="A1027">
        <v>3498</v>
      </c>
      <c r="B1027" t="s">
        <v>9649</v>
      </c>
      <c r="C1027" t="s">
        <v>9650</v>
      </c>
      <c r="D1027" t="s">
        <v>21</v>
      </c>
      <c r="E1027" t="s">
        <v>21</v>
      </c>
      <c r="F1027">
        <v>0.77</v>
      </c>
      <c r="G1027" t="s">
        <v>21</v>
      </c>
      <c r="H1027">
        <v>0.96016833232499998</v>
      </c>
      <c r="I1027" t="s">
        <v>21</v>
      </c>
      <c r="J1027">
        <v>0.99997373809400003</v>
      </c>
      <c r="K1027" t="s">
        <v>21</v>
      </c>
      <c r="L1027">
        <f t="shared" si="30"/>
        <v>1</v>
      </c>
      <c r="M1027">
        <f t="shared" si="31"/>
        <v>0</v>
      </c>
      <c r="N1027">
        <v>0.91004735680600002</v>
      </c>
      <c r="P1027"/>
      <c r="Q1027"/>
      <c r="R1027"/>
      <c r="S1027"/>
    </row>
    <row r="1028" spans="1:19" x14ac:dyDescent="0.25">
      <c r="A1028">
        <v>1848</v>
      </c>
      <c r="B1028" t="s">
        <v>9684</v>
      </c>
      <c r="C1028" t="s">
        <v>9685</v>
      </c>
      <c r="D1028" t="s">
        <v>21</v>
      </c>
      <c r="E1028" t="s">
        <v>21</v>
      </c>
      <c r="F1028">
        <v>0.79</v>
      </c>
      <c r="G1028" t="s">
        <v>52</v>
      </c>
      <c r="H1028">
        <v>0.163160097645</v>
      </c>
      <c r="I1028" t="s">
        <v>52</v>
      </c>
      <c r="J1028">
        <v>0.39728729216000003</v>
      </c>
      <c r="K1028" t="s">
        <v>52</v>
      </c>
      <c r="L1028">
        <f t="shared" si="30"/>
        <v>0</v>
      </c>
      <c r="M1028">
        <f t="shared" si="31"/>
        <v>1</v>
      </c>
      <c r="N1028">
        <v>0.18681579660200001</v>
      </c>
      <c r="P1028"/>
      <c r="Q1028"/>
      <c r="R1028"/>
      <c r="S1028"/>
    </row>
    <row r="1029" spans="1:19" x14ac:dyDescent="0.25">
      <c r="A1029">
        <v>4786</v>
      </c>
      <c r="B1029" t="s">
        <v>4294</v>
      </c>
      <c r="C1029" t="s">
        <v>4295</v>
      </c>
      <c r="D1029" t="s">
        <v>52</v>
      </c>
      <c r="E1029" t="s">
        <v>52</v>
      </c>
      <c r="F1029">
        <v>0.99</v>
      </c>
      <c r="G1029" t="s">
        <v>52</v>
      </c>
      <c r="H1029">
        <v>0.44276464966500001</v>
      </c>
      <c r="I1029" t="s">
        <v>52</v>
      </c>
      <c r="J1029">
        <v>0.78560439706700003</v>
      </c>
      <c r="K1029" t="s">
        <v>52</v>
      </c>
      <c r="L1029">
        <f t="shared" si="30"/>
        <v>1</v>
      </c>
      <c r="M1029">
        <f t="shared" si="31"/>
        <v>0</v>
      </c>
      <c r="N1029">
        <v>0.73945634891099998</v>
      </c>
      <c r="P1029"/>
      <c r="Q1029"/>
      <c r="R1029"/>
      <c r="S1029"/>
    </row>
    <row r="1030" spans="1:19" x14ac:dyDescent="0.25">
      <c r="A1030">
        <v>1482</v>
      </c>
      <c r="B1030" t="s">
        <v>6165</v>
      </c>
      <c r="C1030" t="s">
        <v>6166</v>
      </c>
      <c r="D1030" t="s">
        <v>10</v>
      </c>
      <c r="E1030" t="s">
        <v>10</v>
      </c>
      <c r="F1030">
        <v>0.69</v>
      </c>
      <c r="G1030" t="s">
        <v>10</v>
      </c>
      <c r="H1030">
        <v>0.86654438389999999</v>
      </c>
      <c r="I1030" t="s">
        <v>10</v>
      </c>
      <c r="J1030">
        <v>0.99714430295099998</v>
      </c>
      <c r="K1030" t="s">
        <v>10</v>
      </c>
      <c r="L1030">
        <f t="shared" si="30"/>
        <v>1</v>
      </c>
      <c r="M1030">
        <f t="shared" si="31"/>
        <v>0</v>
      </c>
      <c r="N1030">
        <v>0.85122956228299995</v>
      </c>
      <c r="P1030"/>
      <c r="Q1030"/>
      <c r="R1030"/>
      <c r="S1030"/>
    </row>
    <row r="1031" spans="1:19" x14ac:dyDescent="0.25">
      <c r="A1031">
        <v>2604</v>
      </c>
      <c r="B1031" t="s">
        <v>3272</v>
      </c>
      <c r="C1031" t="s">
        <v>3273</v>
      </c>
      <c r="D1031" t="s">
        <v>42</v>
      </c>
      <c r="E1031" t="s">
        <v>42</v>
      </c>
      <c r="F1031">
        <v>0.8</v>
      </c>
      <c r="G1031" t="s">
        <v>42</v>
      </c>
      <c r="H1031">
        <v>0.77594307934899998</v>
      </c>
      <c r="I1031" t="s">
        <v>42</v>
      </c>
      <c r="J1031">
        <v>0.99989469684200005</v>
      </c>
      <c r="K1031" t="s">
        <v>42</v>
      </c>
      <c r="L1031">
        <f t="shared" si="30"/>
        <v>1</v>
      </c>
      <c r="M1031">
        <f t="shared" si="31"/>
        <v>0</v>
      </c>
      <c r="N1031">
        <v>0.85861259206399998</v>
      </c>
      <c r="P1031"/>
      <c r="Q1031"/>
      <c r="R1031"/>
      <c r="S1031"/>
    </row>
    <row r="1032" spans="1:19" x14ac:dyDescent="0.25">
      <c r="A1032">
        <v>2959</v>
      </c>
      <c r="B1032" t="s">
        <v>5266</v>
      </c>
      <c r="C1032" t="s">
        <v>5267</v>
      </c>
      <c r="D1032" t="s">
        <v>10</v>
      </c>
      <c r="E1032" t="s">
        <v>10</v>
      </c>
      <c r="F1032">
        <v>0.74</v>
      </c>
      <c r="G1032" t="s">
        <v>10</v>
      </c>
      <c r="H1032">
        <v>0.88970454455699999</v>
      </c>
      <c r="I1032" t="s">
        <v>10</v>
      </c>
      <c r="J1032">
        <v>0.99949439913600002</v>
      </c>
      <c r="K1032" t="s">
        <v>10</v>
      </c>
      <c r="L1032">
        <f t="shared" si="30"/>
        <v>1</v>
      </c>
      <c r="M1032">
        <f t="shared" si="31"/>
        <v>0</v>
      </c>
      <c r="N1032">
        <v>0.87639964789799996</v>
      </c>
      <c r="P1032"/>
      <c r="Q1032"/>
      <c r="R1032"/>
      <c r="S1032"/>
    </row>
    <row r="1033" spans="1:19" x14ac:dyDescent="0.25">
      <c r="A1033">
        <v>3211</v>
      </c>
      <c r="B1033" t="s">
        <v>9502</v>
      </c>
      <c r="C1033" t="s">
        <v>9503</v>
      </c>
      <c r="D1033" t="s">
        <v>617</v>
      </c>
      <c r="E1033" t="s">
        <v>34</v>
      </c>
      <c r="F1033">
        <v>0.76</v>
      </c>
      <c r="G1033" t="s">
        <v>34</v>
      </c>
      <c r="H1033">
        <v>0.39783122905700002</v>
      </c>
      <c r="I1033" t="s">
        <v>34</v>
      </c>
      <c r="J1033">
        <v>0.52771939921199995</v>
      </c>
      <c r="K1033" t="s">
        <v>34</v>
      </c>
      <c r="L1033">
        <f t="shared" si="30"/>
        <v>0</v>
      </c>
      <c r="M1033">
        <f t="shared" si="31"/>
        <v>1</v>
      </c>
      <c r="N1033">
        <v>0.56185020942300001</v>
      </c>
      <c r="P1033"/>
      <c r="Q1033"/>
      <c r="R1033"/>
      <c r="S1033"/>
    </row>
    <row r="1034" spans="1:19" x14ac:dyDescent="0.25">
      <c r="A1034">
        <v>33</v>
      </c>
      <c r="B1034" t="s">
        <v>138</v>
      </c>
      <c r="C1034" t="s">
        <v>139</v>
      </c>
      <c r="D1034" t="s">
        <v>68</v>
      </c>
      <c r="E1034" t="s">
        <v>52</v>
      </c>
      <c r="F1034">
        <v>0.7</v>
      </c>
      <c r="G1034" t="s">
        <v>68</v>
      </c>
      <c r="H1034">
        <v>0.79216824730299995</v>
      </c>
      <c r="I1034" t="s">
        <v>68</v>
      </c>
      <c r="J1034">
        <v>0.99923773160700002</v>
      </c>
      <c r="K1034" t="s">
        <v>68</v>
      </c>
      <c r="L1034">
        <f t="shared" si="30"/>
        <v>1</v>
      </c>
      <c r="M1034">
        <f t="shared" si="31"/>
        <v>0</v>
      </c>
      <c r="N1034">
        <v>0.59713532630300004</v>
      </c>
      <c r="P1034"/>
      <c r="Q1034"/>
      <c r="R1034"/>
      <c r="S1034"/>
    </row>
    <row r="1035" spans="1:19" x14ac:dyDescent="0.25">
      <c r="A1035">
        <v>4062</v>
      </c>
      <c r="B1035" t="s">
        <v>13037</v>
      </c>
      <c r="C1035" t="s">
        <v>13038</v>
      </c>
      <c r="D1035" t="s">
        <v>10</v>
      </c>
      <c r="E1035" t="s">
        <v>52</v>
      </c>
      <c r="F1035">
        <v>0.71</v>
      </c>
      <c r="G1035" t="s">
        <v>10</v>
      </c>
      <c r="H1035">
        <v>0.69473842369799998</v>
      </c>
      <c r="I1035" t="s">
        <v>10</v>
      </c>
      <c r="J1035">
        <v>0.86688926565000002</v>
      </c>
      <c r="K1035" t="s">
        <v>10</v>
      </c>
      <c r="L1035">
        <f t="shared" si="30"/>
        <v>1</v>
      </c>
      <c r="M1035">
        <f t="shared" si="31"/>
        <v>0</v>
      </c>
      <c r="N1035">
        <v>0.520542563116</v>
      </c>
      <c r="P1035"/>
      <c r="Q1035"/>
      <c r="R1035"/>
      <c r="S1035"/>
    </row>
    <row r="1036" spans="1:19" x14ac:dyDescent="0.25">
      <c r="A1036">
        <v>967</v>
      </c>
      <c r="B1036" t="s">
        <v>3159</v>
      </c>
      <c r="C1036" t="s">
        <v>3160</v>
      </c>
      <c r="D1036" t="s">
        <v>21</v>
      </c>
      <c r="E1036" t="s">
        <v>21</v>
      </c>
      <c r="F1036">
        <v>1</v>
      </c>
      <c r="G1036" t="s">
        <v>21</v>
      </c>
      <c r="H1036">
        <v>0.92423659568700001</v>
      </c>
      <c r="I1036" t="s">
        <v>21</v>
      </c>
      <c r="J1036">
        <v>0.99969162647800003</v>
      </c>
      <c r="K1036" t="s">
        <v>21</v>
      </c>
      <c r="L1036">
        <f t="shared" si="30"/>
        <v>1</v>
      </c>
      <c r="M1036">
        <f t="shared" si="31"/>
        <v>0</v>
      </c>
      <c r="N1036">
        <v>0.97464274072199997</v>
      </c>
      <c r="P1036"/>
      <c r="Q1036"/>
      <c r="R1036"/>
      <c r="S1036"/>
    </row>
    <row r="1037" spans="1:19" x14ac:dyDescent="0.25">
      <c r="A1037">
        <v>4900</v>
      </c>
      <c r="B1037" t="s">
        <v>5583</v>
      </c>
      <c r="C1037" t="s">
        <v>5584</v>
      </c>
      <c r="D1037" t="s">
        <v>21</v>
      </c>
      <c r="E1037" t="s">
        <v>21</v>
      </c>
      <c r="F1037">
        <v>0.8</v>
      </c>
      <c r="G1037" t="s">
        <v>21</v>
      </c>
      <c r="H1037">
        <v>0.67461338971899998</v>
      </c>
      <c r="I1037" t="s">
        <v>21</v>
      </c>
      <c r="J1037">
        <v>0.99599168846099995</v>
      </c>
      <c r="K1037" t="s">
        <v>21</v>
      </c>
      <c r="L1037">
        <f t="shared" si="30"/>
        <v>1</v>
      </c>
      <c r="M1037">
        <f t="shared" si="31"/>
        <v>0</v>
      </c>
      <c r="N1037">
        <v>0.82353502605999995</v>
      </c>
      <c r="P1037"/>
      <c r="Q1037"/>
      <c r="R1037"/>
      <c r="S1037"/>
    </row>
    <row r="1038" spans="1:19" x14ac:dyDescent="0.25">
      <c r="A1038">
        <v>3710</v>
      </c>
      <c r="B1038" t="s">
        <v>8501</v>
      </c>
      <c r="C1038" t="s">
        <v>8502</v>
      </c>
      <c r="D1038" t="s">
        <v>14</v>
      </c>
      <c r="E1038" t="s">
        <v>14</v>
      </c>
      <c r="F1038">
        <v>0.9</v>
      </c>
      <c r="G1038" t="s">
        <v>14</v>
      </c>
      <c r="H1038">
        <v>0.70128582452699995</v>
      </c>
      <c r="I1038" t="s">
        <v>14</v>
      </c>
      <c r="J1038">
        <v>0.99881059422899998</v>
      </c>
      <c r="K1038" t="s">
        <v>14</v>
      </c>
      <c r="L1038">
        <f t="shared" si="30"/>
        <v>1</v>
      </c>
      <c r="M1038">
        <f t="shared" si="31"/>
        <v>0</v>
      </c>
      <c r="N1038">
        <v>0.86669880625200002</v>
      </c>
      <c r="P1038"/>
      <c r="Q1038"/>
      <c r="R1038"/>
      <c r="S1038"/>
    </row>
    <row r="1039" spans="1:19" x14ac:dyDescent="0.25">
      <c r="A1039">
        <v>2383</v>
      </c>
      <c r="B1039" t="s">
        <v>12251</v>
      </c>
      <c r="C1039" t="s">
        <v>12252</v>
      </c>
      <c r="D1039" t="s">
        <v>21</v>
      </c>
      <c r="E1039" t="s">
        <v>21</v>
      </c>
      <c r="F1039">
        <v>0.96</v>
      </c>
      <c r="G1039" t="s">
        <v>21</v>
      </c>
      <c r="H1039">
        <v>0.94778386638199996</v>
      </c>
      <c r="I1039" t="s">
        <v>21</v>
      </c>
      <c r="J1039">
        <v>0.99997258337299999</v>
      </c>
      <c r="K1039" t="s">
        <v>21</v>
      </c>
      <c r="L1039">
        <f t="shared" si="30"/>
        <v>1</v>
      </c>
      <c r="M1039">
        <f t="shared" si="31"/>
        <v>0</v>
      </c>
      <c r="N1039">
        <v>0.96925214991800002</v>
      </c>
      <c r="P1039"/>
      <c r="Q1039"/>
      <c r="R1039"/>
      <c r="S1039"/>
    </row>
    <row r="1040" spans="1:19" x14ac:dyDescent="0.25">
      <c r="A1040">
        <v>104</v>
      </c>
      <c r="B1040" t="s">
        <v>13443</v>
      </c>
      <c r="C1040" t="s">
        <v>13444</v>
      </c>
      <c r="D1040" t="s">
        <v>129</v>
      </c>
      <c r="E1040" t="s">
        <v>129</v>
      </c>
      <c r="F1040">
        <v>0.97</v>
      </c>
      <c r="G1040" t="s">
        <v>21</v>
      </c>
      <c r="H1040">
        <v>0.55494336909999997</v>
      </c>
      <c r="I1040" t="s">
        <v>129</v>
      </c>
      <c r="J1040">
        <v>0.79449078584199995</v>
      </c>
      <c r="K1040" t="s">
        <v>129</v>
      </c>
      <c r="L1040">
        <f t="shared" si="30"/>
        <v>1</v>
      </c>
      <c r="M1040">
        <f t="shared" si="31"/>
        <v>0</v>
      </c>
      <c r="N1040">
        <v>0.58816359528100004</v>
      </c>
      <c r="P1040"/>
      <c r="Q1040"/>
      <c r="R1040"/>
      <c r="S1040"/>
    </row>
    <row r="1041" spans="1:19" x14ac:dyDescent="0.25">
      <c r="A1041">
        <v>4837</v>
      </c>
      <c r="B1041" t="s">
        <v>5845</v>
      </c>
      <c r="C1041" t="s">
        <v>5846</v>
      </c>
      <c r="D1041" t="s">
        <v>10</v>
      </c>
      <c r="E1041" t="s">
        <v>10</v>
      </c>
      <c r="F1041">
        <v>0.74</v>
      </c>
      <c r="G1041" t="s">
        <v>10</v>
      </c>
      <c r="H1041">
        <v>0.93725780595999997</v>
      </c>
      <c r="I1041" t="s">
        <v>10</v>
      </c>
      <c r="J1041">
        <v>0.99898720139999997</v>
      </c>
      <c r="K1041" t="s">
        <v>10</v>
      </c>
      <c r="L1041">
        <f t="shared" si="30"/>
        <v>1</v>
      </c>
      <c r="M1041">
        <f t="shared" si="31"/>
        <v>0</v>
      </c>
      <c r="N1041">
        <v>0.89208166911999998</v>
      </c>
      <c r="P1041"/>
      <c r="Q1041"/>
      <c r="R1041"/>
      <c r="S1041"/>
    </row>
    <row r="1042" spans="1:19" x14ac:dyDescent="0.25">
      <c r="A1042">
        <v>347</v>
      </c>
      <c r="B1042" t="s">
        <v>14364</v>
      </c>
      <c r="C1042" t="s">
        <v>14365</v>
      </c>
      <c r="D1042" t="s">
        <v>129</v>
      </c>
      <c r="E1042" t="s">
        <v>129</v>
      </c>
      <c r="F1042">
        <v>0.73</v>
      </c>
      <c r="G1042" t="s">
        <v>129</v>
      </c>
      <c r="H1042">
        <v>0.87751802943599999</v>
      </c>
      <c r="I1042" t="s">
        <v>129</v>
      </c>
      <c r="J1042">
        <v>0.985090279141</v>
      </c>
      <c r="K1042" t="s">
        <v>129</v>
      </c>
      <c r="L1042">
        <f t="shared" si="30"/>
        <v>1</v>
      </c>
      <c r="M1042">
        <f t="shared" si="31"/>
        <v>0</v>
      </c>
      <c r="N1042">
        <v>0.86420276952599995</v>
      </c>
      <c r="P1042"/>
      <c r="Q1042"/>
      <c r="R1042"/>
      <c r="S1042"/>
    </row>
    <row r="1043" spans="1:19" x14ac:dyDescent="0.25">
      <c r="A1043">
        <v>3052</v>
      </c>
      <c r="B1043" t="s">
        <v>12797</v>
      </c>
      <c r="C1043" t="s">
        <v>12798</v>
      </c>
      <c r="D1043" t="s">
        <v>503</v>
      </c>
      <c r="E1043" t="s">
        <v>257</v>
      </c>
      <c r="F1043">
        <v>0.7</v>
      </c>
      <c r="G1043" t="s">
        <v>52</v>
      </c>
      <c r="H1043">
        <v>0.92177417971499997</v>
      </c>
      <c r="I1043" t="s">
        <v>52</v>
      </c>
      <c r="J1043">
        <v>0.98652250399399999</v>
      </c>
      <c r="K1043" t="s">
        <v>52</v>
      </c>
      <c r="L1043">
        <f t="shared" ref="L1043:L1106" si="32">IF(K1043=D1043, 1, 0)</f>
        <v>0</v>
      </c>
      <c r="M1043">
        <f t="shared" ref="M1043:M1106" si="33">IF(K1043=D1043, 0, 1)</f>
        <v>1</v>
      </c>
      <c r="N1043">
        <v>0.63609889457000002</v>
      </c>
      <c r="P1043"/>
      <c r="Q1043"/>
      <c r="R1043"/>
      <c r="S1043"/>
    </row>
    <row r="1044" spans="1:19" x14ac:dyDescent="0.25">
      <c r="A1044">
        <v>3186</v>
      </c>
      <c r="B1044" t="s">
        <v>10644</v>
      </c>
      <c r="C1044" t="s">
        <v>10645</v>
      </c>
      <c r="D1044" t="s">
        <v>42</v>
      </c>
      <c r="E1044" t="s">
        <v>42</v>
      </c>
      <c r="F1044">
        <v>0.91</v>
      </c>
      <c r="G1044" t="s">
        <v>42</v>
      </c>
      <c r="H1044">
        <v>0.89272229169600004</v>
      </c>
      <c r="I1044" t="s">
        <v>42</v>
      </c>
      <c r="J1044">
        <v>0.99993235378099998</v>
      </c>
      <c r="K1044" t="s">
        <v>42</v>
      </c>
      <c r="L1044">
        <f t="shared" si="32"/>
        <v>1</v>
      </c>
      <c r="M1044">
        <f t="shared" si="33"/>
        <v>0</v>
      </c>
      <c r="N1044">
        <v>0.93421821515900005</v>
      </c>
      <c r="P1044"/>
      <c r="Q1044"/>
      <c r="R1044"/>
      <c r="S1044"/>
    </row>
    <row r="1045" spans="1:19" x14ac:dyDescent="0.25">
      <c r="A1045">
        <v>6301</v>
      </c>
      <c r="B1045" t="s">
        <v>10753</v>
      </c>
      <c r="C1045" t="s">
        <v>10754</v>
      </c>
      <c r="D1045" t="s">
        <v>21</v>
      </c>
      <c r="E1045" t="s">
        <v>21</v>
      </c>
      <c r="F1045">
        <v>0.77</v>
      </c>
      <c r="G1045" t="s">
        <v>21</v>
      </c>
      <c r="H1045">
        <v>0.88279072193499997</v>
      </c>
      <c r="I1045" t="s">
        <v>21</v>
      </c>
      <c r="J1045">
        <v>0.99627660819300001</v>
      </c>
      <c r="K1045" t="s">
        <v>21</v>
      </c>
      <c r="L1045">
        <f t="shared" si="32"/>
        <v>1</v>
      </c>
      <c r="M1045">
        <f t="shared" si="33"/>
        <v>0</v>
      </c>
      <c r="N1045">
        <v>0.883022443376</v>
      </c>
      <c r="P1045"/>
      <c r="Q1045"/>
      <c r="R1045"/>
      <c r="S1045"/>
    </row>
    <row r="1046" spans="1:19" x14ac:dyDescent="0.25">
      <c r="A1046">
        <v>5166</v>
      </c>
      <c r="B1046" t="s">
        <v>14014</v>
      </c>
      <c r="C1046" t="s">
        <v>14015</v>
      </c>
      <c r="D1046" t="s">
        <v>10</v>
      </c>
      <c r="E1046" t="s">
        <v>10</v>
      </c>
      <c r="F1046">
        <v>0.73</v>
      </c>
      <c r="G1046" t="s">
        <v>10</v>
      </c>
      <c r="H1046">
        <v>0.75458997938100003</v>
      </c>
      <c r="I1046" t="s">
        <v>10</v>
      </c>
      <c r="J1046">
        <v>0.96212766942500005</v>
      </c>
      <c r="K1046" t="s">
        <v>10</v>
      </c>
      <c r="L1046">
        <f t="shared" si="32"/>
        <v>1</v>
      </c>
      <c r="M1046">
        <f t="shared" si="33"/>
        <v>0</v>
      </c>
      <c r="N1046">
        <v>0.81557254960199999</v>
      </c>
      <c r="P1046"/>
      <c r="Q1046"/>
      <c r="R1046"/>
      <c r="S1046"/>
    </row>
    <row r="1047" spans="1:19" x14ac:dyDescent="0.25">
      <c r="A1047">
        <v>5754</v>
      </c>
      <c r="B1047" t="s">
        <v>7944</v>
      </c>
      <c r="C1047" t="s">
        <v>7945</v>
      </c>
      <c r="D1047" t="s">
        <v>10</v>
      </c>
      <c r="E1047" t="s">
        <v>10</v>
      </c>
      <c r="F1047">
        <v>0.79</v>
      </c>
      <c r="G1047" t="s">
        <v>10</v>
      </c>
      <c r="H1047">
        <v>0.95056398736299996</v>
      </c>
      <c r="I1047" t="s">
        <v>10</v>
      </c>
      <c r="J1047">
        <v>0.999038286577</v>
      </c>
      <c r="K1047" t="s">
        <v>10</v>
      </c>
      <c r="L1047">
        <f t="shared" si="32"/>
        <v>1</v>
      </c>
      <c r="M1047">
        <f t="shared" si="33"/>
        <v>0</v>
      </c>
      <c r="N1047">
        <v>0.91320075798</v>
      </c>
      <c r="P1047"/>
      <c r="Q1047"/>
      <c r="R1047"/>
      <c r="S1047"/>
    </row>
    <row r="1048" spans="1:19" x14ac:dyDescent="0.25">
      <c r="A1048">
        <v>6040</v>
      </c>
      <c r="B1048" t="s">
        <v>7892</v>
      </c>
      <c r="C1048" t="s">
        <v>7893</v>
      </c>
      <c r="D1048" t="s">
        <v>10</v>
      </c>
      <c r="E1048" t="s">
        <v>10</v>
      </c>
      <c r="F1048">
        <v>0.74</v>
      </c>
      <c r="G1048" t="s">
        <v>10</v>
      </c>
      <c r="H1048">
        <v>0.22317096711100001</v>
      </c>
      <c r="I1048" t="s">
        <v>10</v>
      </c>
      <c r="J1048">
        <v>0.48097327787600003</v>
      </c>
      <c r="K1048" t="s">
        <v>10</v>
      </c>
      <c r="L1048">
        <f t="shared" si="32"/>
        <v>1</v>
      </c>
      <c r="M1048">
        <f t="shared" si="33"/>
        <v>0</v>
      </c>
      <c r="N1048">
        <v>0.48138141499600001</v>
      </c>
      <c r="P1048"/>
      <c r="Q1048"/>
      <c r="R1048"/>
      <c r="S1048"/>
    </row>
    <row r="1049" spans="1:19" x14ac:dyDescent="0.25">
      <c r="A1049">
        <v>4799</v>
      </c>
      <c r="B1049" t="s">
        <v>12614</v>
      </c>
      <c r="C1049" t="s">
        <v>12615</v>
      </c>
      <c r="D1049" t="s">
        <v>21</v>
      </c>
      <c r="E1049" t="s">
        <v>21</v>
      </c>
      <c r="F1049">
        <v>0.96</v>
      </c>
      <c r="G1049" t="s">
        <v>21</v>
      </c>
      <c r="H1049">
        <v>0.97898332050699999</v>
      </c>
      <c r="I1049" t="s">
        <v>21</v>
      </c>
      <c r="J1049">
        <v>0.99999480386499995</v>
      </c>
      <c r="K1049" t="s">
        <v>21</v>
      </c>
      <c r="L1049">
        <f t="shared" si="32"/>
        <v>1</v>
      </c>
      <c r="M1049">
        <f t="shared" si="33"/>
        <v>0</v>
      </c>
      <c r="N1049">
        <v>0.97965937479099996</v>
      </c>
      <c r="P1049"/>
      <c r="Q1049"/>
      <c r="R1049"/>
      <c r="S1049"/>
    </row>
    <row r="1050" spans="1:19" x14ac:dyDescent="0.25">
      <c r="A1050">
        <v>4143</v>
      </c>
      <c r="B1050" t="s">
        <v>4955</v>
      </c>
      <c r="C1050" t="s">
        <v>4956</v>
      </c>
      <c r="D1050" t="s">
        <v>21</v>
      </c>
      <c r="E1050" t="s">
        <v>21</v>
      </c>
      <c r="F1050">
        <v>0.9</v>
      </c>
      <c r="G1050" t="s">
        <v>21</v>
      </c>
      <c r="H1050">
        <v>0.93921756086999997</v>
      </c>
      <c r="I1050" t="s">
        <v>21</v>
      </c>
      <c r="J1050">
        <v>0.99875243755099996</v>
      </c>
      <c r="K1050" t="s">
        <v>21</v>
      </c>
      <c r="L1050">
        <f t="shared" si="32"/>
        <v>1</v>
      </c>
      <c r="M1050">
        <f t="shared" si="33"/>
        <v>0</v>
      </c>
      <c r="N1050">
        <v>0.94598999947399998</v>
      </c>
      <c r="P1050"/>
      <c r="Q1050"/>
      <c r="R1050"/>
      <c r="S1050"/>
    </row>
    <row r="1051" spans="1:19" x14ac:dyDescent="0.25">
      <c r="A1051">
        <v>3611</v>
      </c>
      <c r="B1051" t="s">
        <v>2689</v>
      </c>
      <c r="C1051" t="s">
        <v>2690</v>
      </c>
      <c r="D1051" t="s">
        <v>52</v>
      </c>
      <c r="E1051" t="s">
        <v>52</v>
      </c>
      <c r="F1051">
        <v>0.77</v>
      </c>
      <c r="G1051" t="s">
        <v>52</v>
      </c>
      <c r="H1051">
        <v>0.85192263157899994</v>
      </c>
      <c r="I1051" t="s">
        <v>52</v>
      </c>
      <c r="J1051">
        <v>0.99683593105900004</v>
      </c>
      <c r="K1051" t="s">
        <v>52</v>
      </c>
      <c r="L1051">
        <f t="shared" si="32"/>
        <v>1</v>
      </c>
      <c r="M1051">
        <f t="shared" si="33"/>
        <v>0</v>
      </c>
      <c r="N1051">
        <v>0.87291952087900004</v>
      </c>
      <c r="P1051"/>
      <c r="Q1051"/>
      <c r="R1051"/>
      <c r="S1051"/>
    </row>
    <row r="1052" spans="1:19" x14ac:dyDescent="0.25">
      <c r="A1052">
        <v>5184</v>
      </c>
      <c r="B1052" t="s">
        <v>12792</v>
      </c>
      <c r="C1052" t="s">
        <v>12793</v>
      </c>
      <c r="D1052" t="s">
        <v>52</v>
      </c>
      <c r="E1052" t="s">
        <v>52</v>
      </c>
      <c r="F1052">
        <v>0.73</v>
      </c>
      <c r="G1052" t="s">
        <v>52</v>
      </c>
      <c r="H1052">
        <v>0.80556809180099997</v>
      </c>
      <c r="I1052" t="s">
        <v>52</v>
      </c>
      <c r="J1052">
        <v>0.91017676497300004</v>
      </c>
      <c r="K1052" t="s">
        <v>52</v>
      </c>
      <c r="L1052">
        <f t="shared" si="32"/>
        <v>1</v>
      </c>
      <c r="M1052">
        <f t="shared" si="33"/>
        <v>0</v>
      </c>
      <c r="N1052">
        <v>0.81524828559200002</v>
      </c>
      <c r="P1052"/>
      <c r="Q1052"/>
      <c r="R1052"/>
      <c r="S1052"/>
    </row>
    <row r="1053" spans="1:19" x14ac:dyDescent="0.25">
      <c r="A1053">
        <v>2605</v>
      </c>
      <c r="B1053" t="s">
        <v>8461</v>
      </c>
      <c r="C1053" t="s">
        <v>7984</v>
      </c>
      <c r="D1053" t="s">
        <v>52</v>
      </c>
      <c r="E1053" t="s">
        <v>52</v>
      </c>
      <c r="F1053">
        <v>0.78</v>
      </c>
      <c r="G1053" t="s">
        <v>52</v>
      </c>
      <c r="H1053">
        <v>0.163160097645</v>
      </c>
      <c r="I1053" t="s">
        <v>52</v>
      </c>
      <c r="J1053">
        <v>0.39728729216000003</v>
      </c>
      <c r="K1053" t="s">
        <v>52</v>
      </c>
      <c r="L1053">
        <f t="shared" si="32"/>
        <v>1</v>
      </c>
      <c r="M1053">
        <f t="shared" si="33"/>
        <v>0</v>
      </c>
      <c r="N1053">
        <v>0.44681579660199999</v>
      </c>
      <c r="P1053"/>
      <c r="Q1053"/>
      <c r="R1053"/>
      <c r="S1053"/>
    </row>
    <row r="1054" spans="1:19" x14ac:dyDescent="0.25">
      <c r="A1054">
        <v>3178</v>
      </c>
      <c r="B1054" t="s">
        <v>13933</v>
      </c>
      <c r="C1054" t="s">
        <v>13934</v>
      </c>
      <c r="D1054" t="s">
        <v>10</v>
      </c>
      <c r="E1054" t="s">
        <v>10</v>
      </c>
      <c r="F1054">
        <v>0.74</v>
      </c>
      <c r="G1054" t="s">
        <v>10</v>
      </c>
      <c r="H1054">
        <v>0.77531468514699997</v>
      </c>
      <c r="I1054" t="s">
        <v>10</v>
      </c>
      <c r="J1054">
        <v>0.86386671093099998</v>
      </c>
      <c r="K1054" t="s">
        <v>10</v>
      </c>
      <c r="L1054">
        <f t="shared" si="32"/>
        <v>1</v>
      </c>
      <c r="M1054">
        <f t="shared" si="33"/>
        <v>0</v>
      </c>
      <c r="N1054">
        <v>0.79306046535899999</v>
      </c>
      <c r="P1054"/>
      <c r="Q1054"/>
      <c r="R1054"/>
      <c r="S1054"/>
    </row>
    <row r="1055" spans="1:19" x14ac:dyDescent="0.25">
      <c r="A1055">
        <v>6184</v>
      </c>
      <c r="B1055" t="s">
        <v>13515</v>
      </c>
      <c r="C1055" t="s">
        <v>13516</v>
      </c>
      <c r="D1055" t="s">
        <v>52</v>
      </c>
      <c r="E1055" t="s">
        <v>52</v>
      </c>
      <c r="F1055">
        <v>0.73</v>
      </c>
      <c r="G1055" t="s">
        <v>52</v>
      </c>
      <c r="H1055">
        <v>0.88193763715499995</v>
      </c>
      <c r="I1055" t="s">
        <v>52</v>
      </c>
      <c r="J1055">
        <v>0.99636237878800005</v>
      </c>
      <c r="K1055" t="s">
        <v>52</v>
      </c>
      <c r="L1055">
        <f t="shared" si="32"/>
        <v>1</v>
      </c>
      <c r="M1055">
        <f t="shared" si="33"/>
        <v>0</v>
      </c>
      <c r="N1055">
        <v>0.86943333864799999</v>
      </c>
      <c r="P1055"/>
      <c r="Q1055"/>
      <c r="R1055"/>
      <c r="S1055"/>
    </row>
    <row r="1056" spans="1:19" x14ac:dyDescent="0.25">
      <c r="A1056">
        <v>504</v>
      </c>
      <c r="B1056" t="s">
        <v>14188</v>
      </c>
      <c r="C1056" t="s">
        <v>14189</v>
      </c>
      <c r="D1056" t="s">
        <v>446</v>
      </c>
      <c r="E1056" t="s">
        <v>446</v>
      </c>
      <c r="F1056">
        <v>0.82</v>
      </c>
      <c r="G1056" t="s">
        <v>446</v>
      </c>
      <c r="H1056">
        <v>0.97110115583900003</v>
      </c>
      <c r="I1056" t="s">
        <v>446</v>
      </c>
      <c r="J1056">
        <v>0.99999997651500006</v>
      </c>
      <c r="K1056" t="s">
        <v>446</v>
      </c>
      <c r="L1056">
        <f t="shared" si="32"/>
        <v>1</v>
      </c>
      <c r="M1056">
        <f t="shared" si="33"/>
        <v>0</v>
      </c>
      <c r="N1056">
        <v>0.93036704411799998</v>
      </c>
      <c r="P1056"/>
      <c r="Q1056"/>
      <c r="R1056"/>
      <c r="S1056"/>
    </row>
    <row r="1057" spans="1:19" x14ac:dyDescent="0.25">
      <c r="A1057">
        <v>4550</v>
      </c>
      <c r="B1057" t="s">
        <v>14783</v>
      </c>
      <c r="C1057" t="s">
        <v>14784</v>
      </c>
      <c r="D1057" t="s">
        <v>116</v>
      </c>
      <c r="E1057" t="s">
        <v>239</v>
      </c>
      <c r="F1057">
        <v>0.69</v>
      </c>
      <c r="G1057" t="s">
        <v>116</v>
      </c>
      <c r="H1057">
        <v>0.50623033345000001</v>
      </c>
      <c r="I1057" t="s">
        <v>129</v>
      </c>
      <c r="J1057">
        <v>0.53377829210799999</v>
      </c>
      <c r="K1057" t="s">
        <v>239</v>
      </c>
      <c r="L1057">
        <f t="shared" si="32"/>
        <v>0</v>
      </c>
      <c r="M1057">
        <f t="shared" si="33"/>
        <v>1</v>
      </c>
      <c r="N1057">
        <v>0.23</v>
      </c>
      <c r="P1057"/>
      <c r="Q1057"/>
      <c r="R1057"/>
      <c r="S1057"/>
    </row>
    <row r="1058" spans="1:19" x14ac:dyDescent="0.25">
      <c r="A1058">
        <v>4410</v>
      </c>
      <c r="B1058" t="s">
        <v>6766</v>
      </c>
      <c r="C1058" t="s">
        <v>6767</v>
      </c>
      <c r="D1058" t="s">
        <v>129</v>
      </c>
      <c r="E1058" t="s">
        <v>129</v>
      </c>
      <c r="F1058">
        <v>0.98</v>
      </c>
      <c r="G1058" t="s">
        <v>21</v>
      </c>
      <c r="H1058">
        <v>0.489506316931</v>
      </c>
      <c r="I1058" t="s">
        <v>129</v>
      </c>
      <c r="J1058">
        <v>0.58600280654000003</v>
      </c>
      <c r="K1058" t="s">
        <v>129</v>
      </c>
      <c r="L1058">
        <f t="shared" si="32"/>
        <v>1</v>
      </c>
      <c r="M1058">
        <f t="shared" si="33"/>
        <v>0</v>
      </c>
      <c r="N1058">
        <v>0.52200093551299998</v>
      </c>
      <c r="P1058"/>
      <c r="Q1058"/>
      <c r="R1058"/>
      <c r="S1058"/>
    </row>
    <row r="1059" spans="1:19" x14ac:dyDescent="0.25">
      <c r="A1059">
        <v>5313</v>
      </c>
      <c r="B1059" t="s">
        <v>3235</v>
      </c>
      <c r="C1059" t="s">
        <v>3236</v>
      </c>
      <c r="D1059" t="s">
        <v>239</v>
      </c>
      <c r="E1059" t="s">
        <v>239</v>
      </c>
      <c r="F1059">
        <v>0.96</v>
      </c>
      <c r="G1059" t="s">
        <v>239</v>
      </c>
      <c r="H1059">
        <v>0.85170794732499999</v>
      </c>
      <c r="I1059" t="s">
        <v>239</v>
      </c>
      <c r="J1059">
        <v>0.99921438633500004</v>
      </c>
      <c r="K1059" t="s">
        <v>239</v>
      </c>
      <c r="L1059">
        <f t="shared" si="32"/>
        <v>1</v>
      </c>
      <c r="M1059">
        <f t="shared" si="33"/>
        <v>0</v>
      </c>
      <c r="N1059">
        <v>0.93697411121999996</v>
      </c>
      <c r="P1059"/>
      <c r="Q1059"/>
      <c r="R1059"/>
      <c r="S1059"/>
    </row>
    <row r="1060" spans="1:19" x14ac:dyDescent="0.25">
      <c r="A1060">
        <v>2486</v>
      </c>
      <c r="B1060" t="s">
        <v>822</v>
      </c>
      <c r="C1060" t="s">
        <v>823</v>
      </c>
      <c r="D1060" t="s">
        <v>21</v>
      </c>
      <c r="E1060" t="s">
        <v>21</v>
      </c>
      <c r="F1060">
        <v>0.94</v>
      </c>
      <c r="G1060" t="s">
        <v>21</v>
      </c>
      <c r="H1060">
        <v>0.917790430534</v>
      </c>
      <c r="I1060" t="s">
        <v>21</v>
      </c>
      <c r="J1060">
        <v>0.99996048301499996</v>
      </c>
      <c r="K1060" t="s">
        <v>21</v>
      </c>
      <c r="L1060">
        <f t="shared" si="32"/>
        <v>1</v>
      </c>
      <c r="M1060">
        <f t="shared" si="33"/>
        <v>0</v>
      </c>
      <c r="N1060">
        <v>0.95258363785</v>
      </c>
      <c r="P1060"/>
      <c r="Q1060"/>
      <c r="R1060"/>
      <c r="S1060"/>
    </row>
    <row r="1061" spans="1:19" x14ac:dyDescent="0.25">
      <c r="A1061">
        <v>3313</v>
      </c>
      <c r="B1061" t="s">
        <v>10557</v>
      </c>
      <c r="C1061" t="s">
        <v>10558</v>
      </c>
      <c r="D1061" t="s">
        <v>14</v>
      </c>
      <c r="E1061" t="s">
        <v>10</v>
      </c>
      <c r="F1061">
        <v>0.73</v>
      </c>
      <c r="G1061" t="s">
        <v>14</v>
      </c>
      <c r="H1061">
        <v>0.87061568763999997</v>
      </c>
      <c r="I1061" t="s">
        <v>14</v>
      </c>
      <c r="J1061">
        <v>0.99983793190000003</v>
      </c>
      <c r="K1061" t="s">
        <v>14</v>
      </c>
      <c r="L1061">
        <f t="shared" si="32"/>
        <v>1</v>
      </c>
      <c r="M1061">
        <f t="shared" si="33"/>
        <v>0</v>
      </c>
      <c r="N1061">
        <v>0.62348453984600005</v>
      </c>
      <c r="P1061"/>
      <c r="Q1061"/>
      <c r="R1061"/>
      <c r="S1061"/>
    </row>
    <row r="1062" spans="1:19" x14ac:dyDescent="0.25">
      <c r="A1062">
        <v>4731</v>
      </c>
      <c r="B1062" t="s">
        <v>12714</v>
      </c>
      <c r="C1062" t="s">
        <v>12715</v>
      </c>
      <c r="D1062" t="s">
        <v>52</v>
      </c>
      <c r="E1062" t="s">
        <v>52</v>
      </c>
      <c r="F1062">
        <v>0.75</v>
      </c>
      <c r="G1062" t="s">
        <v>52</v>
      </c>
      <c r="H1062">
        <v>0.92784293433800002</v>
      </c>
      <c r="I1062" t="s">
        <v>52</v>
      </c>
      <c r="J1062">
        <v>0.99944796900699995</v>
      </c>
      <c r="K1062" t="s">
        <v>52</v>
      </c>
      <c r="L1062">
        <f t="shared" si="32"/>
        <v>1</v>
      </c>
      <c r="M1062">
        <f t="shared" si="33"/>
        <v>0</v>
      </c>
      <c r="N1062">
        <v>0.89243030111499999</v>
      </c>
      <c r="P1062"/>
      <c r="Q1062"/>
      <c r="R1062"/>
      <c r="S1062"/>
    </row>
    <row r="1063" spans="1:19" x14ac:dyDescent="0.25">
      <c r="A1063">
        <v>4481</v>
      </c>
      <c r="B1063" t="s">
        <v>8379</v>
      </c>
      <c r="C1063" t="s">
        <v>8380</v>
      </c>
      <c r="D1063" t="s">
        <v>21</v>
      </c>
      <c r="E1063" t="s">
        <v>21</v>
      </c>
      <c r="F1063">
        <v>0.79</v>
      </c>
      <c r="G1063" t="s">
        <v>21</v>
      </c>
      <c r="H1063">
        <v>0.69994943694099998</v>
      </c>
      <c r="I1063" t="s">
        <v>21</v>
      </c>
      <c r="J1063">
        <v>0.90735132253499995</v>
      </c>
      <c r="K1063" t="s">
        <v>21</v>
      </c>
      <c r="L1063">
        <f t="shared" si="32"/>
        <v>1</v>
      </c>
      <c r="M1063">
        <f t="shared" si="33"/>
        <v>0</v>
      </c>
      <c r="N1063">
        <v>0.79910025315900002</v>
      </c>
      <c r="P1063"/>
      <c r="Q1063"/>
      <c r="R1063"/>
      <c r="S1063"/>
    </row>
    <row r="1064" spans="1:19" x14ac:dyDescent="0.25">
      <c r="A1064">
        <v>3074</v>
      </c>
      <c r="B1064" t="s">
        <v>13784</v>
      </c>
      <c r="C1064" t="s">
        <v>13785</v>
      </c>
      <c r="D1064" t="s">
        <v>21</v>
      </c>
      <c r="E1064" t="s">
        <v>21</v>
      </c>
      <c r="F1064">
        <v>0.94</v>
      </c>
      <c r="G1064" t="s">
        <v>21</v>
      </c>
      <c r="H1064">
        <v>0.92395841750300001</v>
      </c>
      <c r="I1064" t="s">
        <v>21</v>
      </c>
      <c r="J1064">
        <v>0.99858482988999997</v>
      </c>
      <c r="K1064" t="s">
        <v>21</v>
      </c>
      <c r="L1064">
        <f t="shared" si="32"/>
        <v>1</v>
      </c>
      <c r="M1064">
        <f t="shared" si="33"/>
        <v>0</v>
      </c>
      <c r="N1064">
        <v>0.95418108246400002</v>
      </c>
      <c r="P1064"/>
      <c r="Q1064"/>
      <c r="R1064"/>
      <c r="S1064"/>
    </row>
    <row r="1065" spans="1:19" x14ac:dyDescent="0.25">
      <c r="A1065">
        <v>2902</v>
      </c>
      <c r="B1065" t="s">
        <v>1804</v>
      </c>
      <c r="C1065" t="s">
        <v>1805</v>
      </c>
      <c r="D1065" t="s">
        <v>21</v>
      </c>
      <c r="E1065" t="s">
        <v>52</v>
      </c>
      <c r="F1065">
        <v>0.73</v>
      </c>
      <c r="G1065" t="s">
        <v>10</v>
      </c>
      <c r="H1065">
        <v>0.54238498942900004</v>
      </c>
      <c r="I1065" t="s">
        <v>21</v>
      </c>
      <c r="J1065">
        <v>0.82515281948300001</v>
      </c>
      <c r="K1065" t="s">
        <v>21</v>
      </c>
      <c r="L1065">
        <f t="shared" si="32"/>
        <v>1</v>
      </c>
      <c r="M1065">
        <f t="shared" si="33"/>
        <v>0</v>
      </c>
      <c r="N1065">
        <v>0.275050939828</v>
      </c>
      <c r="P1065"/>
      <c r="Q1065"/>
      <c r="R1065"/>
      <c r="S1065"/>
    </row>
    <row r="1066" spans="1:19" x14ac:dyDescent="0.25">
      <c r="A1066">
        <v>3961</v>
      </c>
      <c r="B1066" t="s">
        <v>930</v>
      </c>
      <c r="C1066" t="s">
        <v>931</v>
      </c>
      <c r="D1066" t="s">
        <v>10</v>
      </c>
      <c r="E1066" t="s">
        <v>10</v>
      </c>
      <c r="F1066">
        <v>0.75</v>
      </c>
      <c r="G1066" t="s">
        <v>10</v>
      </c>
      <c r="H1066">
        <v>0.86662379162799996</v>
      </c>
      <c r="I1066" t="s">
        <v>10</v>
      </c>
      <c r="J1066">
        <v>0.96325524229899995</v>
      </c>
      <c r="K1066" t="s">
        <v>10</v>
      </c>
      <c r="L1066">
        <f t="shared" si="32"/>
        <v>1</v>
      </c>
      <c r="M1066">
        <f t="shared" si="33"/>
        <v>0</v>
      </c>
      <c r="N1066">
        <v>0.85995967797600004</v>
      </c>
      <c r="P1066"/>
      <c r="Q1066"/>
      <c r="R1066"/>
      <c r="S1066"/>
    </row>
    <row r="1067" spans="1:19" x14ac:dyDescent="0.25">
      <c r="A1067">
        <v>6043</v>
      </c>
      <c r="B1067" t="s">
        <v>8897</v>
      </c>
      <c r="C1067" t="s">
        <v>8898</v>
      </c>
      <c r="D1067" t="s">
        <v>14</v>
      </c>
      <c r="E1067" t="s">
        <v>14</v>
      </c>
      <c r="F1067">
        <v>0.84</v>
      </c>
      <c r="G1067" t="s">
        <v>14</v>
      </c>
      <c r="H1067">
        <v>0.74445883374599997</v>
      </c>
      <c r="I1067" t="s">
        <v>14</v>
      </c>
      <c r="J1067">
        <v>0.99028407370100002</v>
      </c>
      <c r="K1067" t="s">
        <v>14</v>
      </c>
      <c r="L1067">
        <f t="shared" si="32"/>
        <v>1</v>
      </c>
      <c r="M1067">
        <f t="shared" si="33"/>
        <v>0</v>
      </c>
      <c r="N1067">
        <v>0.85824763581600005</v>
      </c>
      <c r="P1067"/>
      <c r="Q1067"/>
      <c r="R1067"/>
      <c r="S1067"/>
    </row>
    <row r="1068" spans="1:19" x14ac:dyDescent="0.25">
      <c r="A1068">
        <v>2241</v>
      </c>
      <c r="B1068" t="s">
        <v>5273</v>
      </c>
      <c r="C1068" t="s">
        <v>4309</v>
      </c>
      <c r="D1068" t="s">
        <v>14</v>
      </c>
      <c r="E1068" t="s">
        <v>14</v>
      </c>
      <c r="F1068">
        <v>0.9</v>
      </c>
      <c r="G1068" t="s">
        <v>14</v>
      </c>
      <c r="H1068">
        <v>0.64331502888400005</v>
      </c>
      <c r="I1068" t="s">
        <v>14</v>
      </c>
      <c r="J1068">
        <v>0.98266715398899995</v>
      </c>
      <c r="K1068" t="s">
        <v>14</v>
      </c>
      <c r="L1068">
        <f t="shared" si="32"/>
        <v>1</v>
      </c>
      <c r="M1068">
        <f t="shared" si="33"/>
        <v>0</v>
      </c>
      <c r="N1068">
        <v>0.841994060958</v>
      </c>
      <c r="P1068"/>
      <c r="Q1068"/>
      <c r="R1068"/>
      <c r="S1068"/>
    </row>
    <row r="1069" spans="1:19" x14ac:dyDescent="0.25">
      <c r="A1069">
        <v>3046</v>
      </c>
      <c r="B1069" t="s">
        <v>8414</v>
      </c>
      <c r="C1069" t="s">
        <v>8415</v>
      </c>
      <c r="D1069" t="s">
        <v>21</v>
      </c>
      <c r="E1069" t="s">
        <v>21</v>
      </c>
      <c r="F1069">
        <v>0.78</v>
      </c>
      <c r="G1069" t="s">
        <v>21</v>
      </c>
      <c r="H1069">
        <v>0.96040478970999998</v>
      </c>
      <c r="I1069" t="s">
        <v>21</v>
      </c>
      <c r="J1069">
        <v>0.99988854050099996</v>
      </c>
      <c r="K1069" t="s">
        <v>21</v>
      </c>
      <c r="L1069">
        <f t="shared" si="32"/>
        <v>1</v>
      </c>
      <c r="M1069">
        <f t="shared" si="33"/>
        <v>0</v>
      </c>
      <c r="N1069">
        <v>0.91343111007</v>
      </c>
      <c r="P1069"/>
      <c r="Q1069"/>
      <c r="R1069"/>
      <c r="S1069"/>
    </row>
    <row r="1070" spans="1:19" x14ac:dyDescent="0.25">
      <c r="A1070">
        <v>84</v>
      </c>
      <c r="B1070" t="s">
        <v>12585</v>
      </c>
      <c r="C1070" t="s">
        <v>12586</v>
      </c>
      <c r="D1070" t="s">
        <v>129</v>
      </c>
      <c r="E1070" t="s">
        <v>129</v>
      </c>
      <c r="F1070">
        <v>0.9</v>
      </c>
      <c r="G1070" t="s">
        <v>129</v>
      </c>
      <c r="H1070">
        <v>0.71014447006600001</v>
      </c>
      <c r="I1070" t="s">
        <v>129</v>
      </c>
      <c r="J1070">
        <v>0.96100128836099996</v>
      </c>
      <c r="K1070" t="s">
        <v>129</v>
      </c>
      <c r="L1070">
        <f t="shared" si="32"/>
        <v>1</v>
      </c>
      <c r="M1070">
        <f t="shared" si="33"/>
        <v>0</v>
      </c>
      <c r="N1070">
        <v>0.85704858614199997</v>
      </c>
      <c r="P1070"/>
      <c r="Q1070"/>
      <c r="R1070"/>
      <c r="S1070"/>
    </row>
    <row r="1071" spans="1:19" x14ac:dyDescent="0.25">
      <c r="A1071">
        <v>96</v>
      </c>
      <c r="B1071" t="s">
        <v>14478</v>
      </c>
      <c r="C1071" t="s">
        <v>5306</v>
      </c>
      <c r="D1071" t="s">
        <v>129</v>
      </c>
      <c r="E1071" t="s">
        <v>129</v>
      </c>
      <c r="F1071">
        <v>1</v>
      </c>
      <c r="G1071" t="s">
        <v>129</v>
      </c>
      <c r="H1071">
        <v>0.52994313777400004</v>
      </c>
      <c r="I1071" t="s">
        <v>129</v>
      </c>
      <c r="J1071">
        <v>0.91068304872600003</v>
      </c>
      <c r="K1071" t="s">
        <v>129</v>
      </c>
      <c r="L1071">
        <f t="shared" si="32"/>
        <v>1</v>
      </c>
      <c r="M1071">
        <f t="shared" si="33"/>
        <v>0</v>
      </c>
      <c r="N1071">
        <v>0.81354206216699998</v>
      </c>
      <c r="P1071"/>
      <c r="Q1071"/>
      <c r="R1071"/>
      <c r="S1071"/>
    </row>
    <row r="1072" spans="1:19" x14ac:dyDescent="0.25">
      <c r="A1072">
        <v>1932</v>
      </c>
      <c r="B1072" t="s">
        <v>13921</v>
      </c>
      <c r="C1072" t="s">
        <v>13922</v>
      </c>
      <c r="D1072" t="s">
        <v>10</v>
      </c>
      <c r="E1072" t="s">
        <v>21</v>
      </c>
      <c r="F1072">
        <v>0.7</v>
      </c>
      <c r="G1072" t="s">
        <v>10</v>
      </c>
      <c r="H1072">
        <v>0.85936304363500005</v>
      </c>
      <c r="I1072" t="s">
        <v>10</v>
      </c>
      <c r="J1072">
        <v>0.94844848368900003</v>
      </c>
      <c r="K1072" t="s">
        <v>10</v>
      </c>
      <c r="L1072">
        <f t="shared" si="32"/>
        <v>1</v>
      </c>
      <c r="M1072">
        <f t="shared" si="33"/>
        <v>0</v>
      </c>
      <c r="N1072">
        <v>0.60260384244099996</v>
      </c>
      <c r="P1072"/>
      <c r="Q1072"/>
      <c r="R1072"/>
      <c r="S1072"/>
    </row>
    <row r="1073" spans="1:19" x14ac:dyDescent="0.25">
      <c r="A1073">
        <v>3308</v>
      </c>
      <c r="B1073" t="s">
        <v>13481</v>
      </c>
      <c r="C1073" t="s">
        <v>13482</v>
      </c>
      <c r="D1073" t="s">
        <v>34</v>
      </c>
      <c r="E1073" t="s">
        <v>34</v>
      </c>
      <c r="F1073">
        <v>0.97</v>
      </c>
      <c r="G1073" t="s">
        <v>34</v>
      </c>
      <c r="H1073">
        <v>0.79254392898899995</v>
      </c>
      <c r="I1073" t="s">
        <v>34</v>
      </c>
      <c r="J1073">
        <v>0.98176263142700004</v>
      </c>
      <c r="K1073" t="s">
        <v>34</v>
      </c>
      <c r="L1073">
        <f t="shared" si="32"/>
        <v>1</v>
      </c>
      <c r="M1073">
        <f t="shared" si="33"/>
        <v>0</v>
      </c>
      <c r="N1073">
        <v>0.91476885347199999</v>
      </c>
      <c r="P1073"/>
      <c r="Q1073"/>
      <c r="R1073"/>
      <c r="S1073"/>
    </row>
    <row r="1074" spans="1:19" x14ac:dyDescent="0.25">
      <c r="A1074">
        <v>3232</v>
      </c>
      <c r="B1074" t="s">
        <v>2437</v>
      </c>
      <c r="C1074" t="s">
        <v>2438</v>
      </c>
      <c r="D1074" t="s">
        <v>21</v>
      </c>
      <c r="E1074" t="s">
        <v>21</v>
      </c>
      <c r="F1074">
        <v>0.85</v>
      </c>
      <c r="G1074" t="s">
        <v>21</v>
      </c>
      <c r="H1074">
        <v>0.96611958271599996</v>
      </c>
      <c r="I1074" t="s">
        <v>21</v>
      </c>
      <c r="J1074">
        <v>0.99975347510599999</v>
      </c>
      <c r="K1074" t="s">
        <v>21</v>
      </c>
      <c r="L1074">
        <f t="shared" si="32"/>
        <v>1</v>
      </c>
      <c r="M1074">
        <f t="shared" si="33"/>
        <v>0</v>
      </c>
      <c r="N1074">
        <v>0.93862435260699995</v>
      </c>
      <c r="P1074"/>
      <c r="Q1074"/>
      <c r="R1074"/>
      <c r="S1074"/>
    </row>
    <row r="1075" spans="1:19" x14ac:dyDescent="0.25">
      <c r="A1075">
        <v>2619</v>
      </c>
      <c r="B1075" t="s">
        <v>11595</v>
      </c>
      <c r="C1075" t="s">
        <v>11596</v>
      </c>
      <c r="D1075" t="s">
        <v>116</v>
      </c>
      <c r="E1075" t="s">
        <v>116</v>
      </c>
      <c r="F1075">
        <v>0.98</v>
      </c>
      <c r="G1075" t="s">
        <v>116</v>
      </c>
      <c r="H1075">
        <v>0.93228671881799996</v>
      </c>
      <c r="I1075" t="s">
        <v>116</v>
      </c>
      <c r="J1075">
        <v>0.99930065158100001</v>
      </c>
      <c r="K1075" t="s">
        <v>116</v>
      </c>
      <c r="L1075">
        <f t="shared" si="32"/>
        <v>1</v>
      </c>
      <c r="M1075">
        <f t="shared" si="33"/>
        <v>0</v>
      </c>
      <c r="N1075">
        <v>0.97052912346599995</v>
      </c>
      <c r="P1075"/>
      <c r="Q1075"/>
      <c r="R1075"/>
      <c r="S1075"/>
    </row>
    <row r="1076" spans="1:19" x14ac:dyDescent="0.25">
      <c r="A1076">
        <v>3328</v>
      </c>
      <c r="B1076" t="s">
        <v>7956</v>
      </c>
      <c r="C1076" t="s">
        <v>7957</v>
      </c>
      <c r="D1076" t="s">
        <v>243</v>
      </c>
      <c r="E1076" t="s">
        <v>243</v>
      </c>
      <c r="F1076">
        <v>0.79</v>
      </c>
      <c r="G1076" t="s">
        <v>91</v>
      </c>
      <c r="H1076">
        <v>0.390406304067</v>
      </c>
      <c r="I1076" t="s">
        <v>243</v>
      </c>
      <c r="J1076">
        <v>0.69851265833800003</v>
      </c>
      <c r="K1076" t="s">
        <v>243</v>
      </c>
      <c r="L1076">
        <f t="shared" si="32"/>
        <v>1</v>
      </c>
      <c r="M1076">
        <f t="shared" si="33"/>
        <v>0</v>
      </c>
      <c r="N1076">
        <v>0.49617088611299998</v>
      </c>
      <c r="P1076"/>
      <c r="Q1076"/>
      <c r="R1076"/>
      <c r="S1076"/>
    </row>
    <row r="1077" spans="1:19" x14ac:dyDescent="0.25">
      <c r="A1077">
        <v>4237</v>
      </c>
      <c r="B1077" t="s">
        <v>9594</v>
      </c>
      <c r="C1077" t="s">
        <v>9595</v>
      </c>
      <c r="D1077" t="s">
        <v>14</v>
      </c>
      <c r="E1077" t="s">
        <v>14</v>
      </c>
      <c r="F1077">
        <v>0.98</v>
      </c>
      <c r="G1077" t="s">
        <v>14</v>
      </c>
      <c r="H1077">
        <v>0.42138967606799999</v>
      </c>
      <c r="I1077" t="s">
        <v>14</v>
      </c>
      <c r="J1077">
        <v>0.436213275934</v>
      </c>
      <c r="K1077" t="s">
        <v>14</v>
      </c>
      <c r="L1077">
        <f t="shared" si="32"/>
        <v>1</v>
      </c>
      <c r="M1077">
        <f t="shared" si="33"/>
        <v>0</v>
      </c>
      <c r="N1077">
        <v>0.61253431733399999</v>
      </c>
      <c r="P1077"/>
      <c r="Q1077"/>
      <c r="R1077"/>
      <c r="S1077"/>
    </row>
    <row r="1078" spans="1:19" x14ac:dyDescent="0.25">
      <c r="A1078">
        <v>4597</v>
      </c>
      <c r="B1078" t="s">
        <v>12060</v>
      </c>
      <c r="C1078" t="s">
        <v>12061</v>
      </c>
      <c r="D1078" t="s">
        <v>185</v>
      </c>
      <c r="E1078" t="s">
        <v>185</v>
      </c>
      <c r="F1078">
        <v>0.72</v>
      </c>
      <c r="G1078" t="s">
        <v>185</v>
      </c>
      <c r="H1078">
        <v>0.54919132161700002</v>
      </c>
      <c r="I1078" t="s">
        <v>34</v>
      </c>
      <c r="J1078">
        <v>0.45860998553499999</v>
      </c>
      <c r="K1078" t="s">
        <v>185</v>
      </c>
      <c r="L1078">
        <f t="shared" si="32"/>
        <v>1</v>
      </c>
      <c r="M1078">
        <f t="shared" si="33"/>
        <v>0</v>
      </c>
      <c r="N1078">
        <v>0.423063773872</v>
      </c>
      <c r="P1078"/>
      <c r="Q1078"/>
      <c r="R1078"/>
      <c r="S1078"/>
    </row>
    <row r="1079" spans="1:19" x14ac:dyDescent="0.25">
      <c r="A1079">
        <v>4407</v>
      </c>
      <c r="B1079" t="s">
        <v>4852</v>
      </c>
      <c r="C1079" t="s">
        <v>4853</v>
      </c>
      <c r="D1079" t="s">
        <v>10</v>
      </c>
      <c r="E1079" t="s">
        <v>10</v>
      </c>
      <c r="F1079">
        <v>0.69</v>
      </c>
      <c r="G1079" t="s">
        <v>10</v>
      </c>
      <c r="H1079">
        <v>0.92593689889300002</v>
      </c>
      <c r="I1079" t="s">
        <v>10</v>
      </c>
      <c r="J1079">
        <v>0.99974487110099997</v>
      </c>
      <c r="K1079" t="s">
        <v>10</v>
      </c>
      <c r="L1079">
        <f t="shared" si="32"/>
        <v>1</v>
      </c>
      <c r="M1079">
        <f t="shared" si="33"/>
        <v>0</v>
      </c>
      <c r="N1079">
        <v>0.87189392333100002</v>
      </c>
      <c r="P1079"/>
      <c r="Q1079"/>
      <c r="R1079"/>
      <c r="S1079"/>
    </row>
    <row r="1080" spans="1:19" x14ac:dyDescent="0.25">
      <c r="A1080">
        <v>3677</v>
      </c>
      <c r="B1080" t="s">
        <v>2489</v>
      </c>
      <c r="C1080" t="s">
        <v>2490</v>
      </c>
      <c r="D1080" t="s">
        <v>10</v>
      </c>
      <c r="E1080" t="s">
        <v>10</v>
      </c>
      <c r="F1080">
        <v>0.95</v>
      </c>
      <c r="G1080" t="s">
        <v>10</v>
      </c>
      <c r="H1080">
        <v>0.88103813819700005</v>
      </c>
      <c r="I1080" t="s">
        <v>10</v>
      </c>
      <c r="J1080">
        <v>0.99645670331000002</v>
      </c>
      <c r="K1080" t="s">
        <v>10</v>
      </c>
      <c r="L1080">
        <f t="shared" si="32"/>
        <v>1</v>
      </c>
      <c r="M1080">
        <f t="shared" si="33"/>
        <v>0</v>
      </c>
      <c r="N1080">
        <v>0.94249828050200002</v>
      </c>
      <c r="P1080"/>
      <c r="Q1080"/>
      <c r="R1080"/>
      <c r="S1080"/>
    </row>
    <row r="1081" spans="1:19" x14ac:dyDescent="0.25">
      <c r="A1081">
        <v>5655</v>
      </c>
      <c r="B1081" t="s">
        <v>5082</v>
      </c>
      <c r="C1081" t="s">
        <v>5083</v>
      </c>
      <c r="D1081" t="s">
        <v>21</v>
      </c>
      <c r="E1081" t="s">
        <v>21</v>
      </c>
      <c r="F1081">
        <v>0.85</v>
      </c>
      <c r="G1081" t="s">
        <v>21</v>
      </c>
      <c r="H1081">
        <v>0.97770895291500004</v>
      </c>
      <c r="I1081" t="s">
        <v>21</v>
      </c>
      <c r="J1081">
        <v>0.99998146726399995</v>
      </c>
      <c r="K1081" t="s">
        <v>21</v>
      </c>
      <c r="L1081">
        <f t="shared" si="32"/>
        <v>1</v>
      </c>
      <c r="M1081">
        <f t="shared" si="33"/>
        <v>0</v>
      </c>
      <c r="N1081">
        <v>0.94256347339299995</v>
      </c>
      <c r="P1081"/>
      <c r="Q1081"/>
      <c r="R1081"/>
      <c r="S1081"/>
    </row>
    <row r="1082" spans="1:19" x14ac:dyDescent="0.25">
      <c r="A1082">
        <v>3940</v>
      </c>
      <c r="B1082" t="s">
        <v>7774</v>
      </c>
      <c r="C1082" t="s">
        <v>7775</v>
      </c>
      <c r="D1082" t="s">
        <v>10</v>
      </c>
      <c r="E1082" t="s">
        <v>10</v>
      </c>
      <c r="F1082">
        <v>0.89</v>
      </c>
      <c r="G1082" t="s">
        <v>10</v>
      </c>
      <c r="H1082">
        <v>0.92698617195199995</v>
      </c>
      <c r="I1082" t="s">
        <v>10</v>
      </c>
      <c r="J1082">
        <v>0.99975610781599999</v>
      </c>
      <c r="K1082" t="s">
        <v>10</v>
      </c>
      <c r="L1082">
        <f t="shared" si="32"/>
        <v>1</v>
      </c>
      <c r="M1082">
        <f t="shared" si="33"/>
        <v>0</v>
      </c>
      <c r="N1082">
        <v>0.93891409325599995</v>
      </c>
      <c r="P1082"/>
      <c r="Q1082"/>
      <c r="R1082"/>
      <c r="S1082"/>
    </row>
    <row r="1083" spans="1:19" x14ac:dyDescent="0.25">
      <c r="A1083">
        <v>2405</v>
      </c>
      <c r="B1083" t="s">
        <v>5881</v>
      </c>
      <c r="C1083" t="s">
        <v>5882</v>
      </c>
      <c r="D1083" t="s">
        <v>21</v>
      </c>
      <c r="E1083" t="s">
        <v>52</v>
      </c>
      <c r="F1083">
        <v>0.8</v>
      </c>
      <c r="G1083" t="s">
        <v>21</v>
      </c>
      <c r="H1083">
        <v>0.91484330622900001</v>
      </c>
      <c r="I1083" t="s">
        <v>21</v>
      </c>
      <c r="J1083">
        <v>0.99987482536700001</v>
      </c>
      <c r="K1083" t="s">
        <v>21</v>
      </c>
      <c r="L1083">
        <f t="shared" si="32"/>
        <v>1</v>
      </c>
      <c r="M1083">
        <f t="shared" si="33"/>
        <v>0</v>
      </c>
      <c r="N1083">
        <v>0.63823937719799995</v>
      </c>
      <c r="P1083"/>
      <c r="Q1083"/>
      <c r="R1083"/>
      <c r="S1083"/>
    </row>
    <row r="1084" spans="1:19" x14ac:dyDescent="0.25">
      <c r="A1084">
        <v>4554</v>
      </c>
      <c r="B1084" t="s">
        <v>12451</v>
      </c>
      <c r="C1084" t="s">
        <v>12452</v>
      </c>
      <c r="D1084" t="s">
        <v>129</v>
      </c>
      <c r="E1084" t="s">
        <v>129</v>
      </c>
      <c r="F1084">
        <v>0.86</v>
      </c>
      <c r="G1084" t="s">
        <v>129</v>
      </c>
      <c r="H1084">
        <v>0.50596876943299995</v>
      </c>
      <c r="I1084" t="s">
        <v>129</v>
      </c>
      <c r="J1084">
        <v>0.89323527036100003</v>
      </c>
      <c r="K1084" t="s">
        <v>129</v>
      </c>
      <c r="L1084">
        <f t="shared" si="32"/>
        <v>1</v>
      </c>
      <c r="M1084">
        <f t="shared" si="33"/>
        <v>0</v>
      </c>
      <c r="N1084">
        <v>0.75306801326499995</v>
      </c>
      <c r="P1084"/>
      <c r="Q1084"/>
      <c r="R1084"/>
      <c r="S1084"/>
    </row>
    <row r="1085" spans="1:19" x14ac:dyDescent="0.25">
      <c r="A1085">
        <v>1557</v>
      </c>
      <c r="B1085" t="s">
        <v>9126</v>
      </c>
      <c r="C1085" t="s">
        <v>9127</v>
      </c>
      <c r="D1085" t="s">
        <v>10</v>
      </c>
      <c r="E1085" t="s">
        <v>10</v>
      </c>
      <c r="F1085">
        <v>0.84</v>
      </c>
      <c r="G1085" t="s">
        <v>52</v>
      </c>
      <c r="H1085">
        <v>0.163160097645</v>
      </c>
      <c r="I1085" t="s">
        <v>52</v>
      </c>
      <c r="J1085">
        <v>0.39728729216000003</v>
      </c>
      <c r="K1085" t="s">
        <v>52</v>
      </c>
      <c r="L1085">
        <f t="shared" si="32"/>
        <v>0</v>
      </c>
      <c r="M1085">
        <f t="shared" si="33"/>
        <v>1</v>
      </c>
      <c r="N1085">
        <v>0.18681579660200001</v>
      </c>
      <c r="P1085"/>
      <c r="Q1085"/>
      <c r="R1085"/>
      <c r="S1085"/>
    </row>
    <row r="1086" spans="1:19" x14ac:dyDescent="0.25">
      <c r="A1086">
        <v>2926</v>
      </c>
      <c r="B1086" t="s">
        <v>14608</v>
      </c>
      <c r="C1086" t="s">
        <v>14609</v>
      </c>
      <c r="D1086" t="s">
        <v>243</v>
      </c>
      <c r="E1086" t="s">
        <v>52</v>
      </c>
      <c r="F1086">
        <v>0.89</v>
      </c>
      <c r="G1086" t="s">
        <v>243</v>
      </c>
      <c r="H1086">
        <v>0.65139186891699996</v>
      </c>
      <c r="I1086" t="s">
        <v>243</v>
      </c>
      <c r="J1086">
        <v>0.99684367816499997</v>
      </c>
      <c r="K1086" t="s">
        <v>243</v>
      </c>
      <c r="L1086">
        <f t="shared" si="32"/>
        <v>1</v>
      </c>
      <c r="M1086">
        <f t="shared" si="33"/>
        <v>0</v>
      </c>
      <c r="N1086">
        <v>0.54941184902700002</v>
      </c>
      <c r="P1086"/>
      <c r="Q1086"/>
      <c r="R1086"/>
      <c r="S1086"/>
    </row>
    <row r="1087" spans="1:19" x14ac:dyDescent="0.25">
      <c r="A1087">
        <v>3934</v>
      </c>
      <c r="B1087" t="s">
        <v>5653</v>
      </c>
      <c r="C1087" t="s">
        <v>5654</v>
      </c>
      <c r="D1087" t="s">
        <v>21</v>
      </c>
      <c r="E1087" t="s">
        <v>21</v>
      </c>
      <c r="F1087">
        <v>0.81</v>
      </c>
      <c r="G1087" t="s">
        <v>21</v>
      </c>
      <c r="H1087">
        <v>0.94910755056600005</v>
      </c>
      <c r="I1087" t="s">
        <v>21</v>
      </c>
      <c r="J1087">
        <v>0.99995042004699997</v>
      </c>
      <c r="K1087" t="s">
        <v>21</v>
      </c>
      <c r="L1087">
        <f t="shared" si="32"/>
        <v>1</v>
      </c>
      <c r="M1087">
        <f t="shared" si="33"/>
        <v>0</v>
      </c>
      <c r="N1087">
        <v>0.91968599020399999</v>
      </c>
      <c r="P1087"/>
      <c r="Q1087"/>
      <c r="R1087"/>
      <c r="S1087"/>
    </row>
    <row r="1088" spans="1:19" x14ac:dyDescent="0.25">
      <c r="A1088">
        <v>5814</v>
      </c>
      <c r="B1088" t="s">
        <v>13782</v>
      </c>
      <c r="C1088" t="s">
        <v>13783</v>
      </c>
      <c r="D1088" t="s">
        <v>10</v>
      </c>
      <c r="E1088" t="s">
        <v>52</v>
      </c>
      <c r="F1088">
        <v>0.68</v>
      </c>
      <c r="G1088" t="s">
        <v>10</v>
      </c>
      <c r="H1088">
        <v>0.94557438437300001</v>
      </c>
      <c r="I1088" t="s">
        <v>10</v>
      </c>
      <c r="J1088">
        <v>0.99996135099700001</v>
      </c>
      <c r="K1088" t="s">
        <v>10</v>
      </c>
      <c r="L1088">
        <f t="shared" si="32"/>
        <v>1</v>
      </c>
      <c r="M1088">
        <f t="shared" si="33"/>
        <v>0</v>
      </c>
      <c r="N1088">
        <v>0.64851191179000001</v>
      </c>
      <c r="P1088"/>
      <c r="Q1088"/>
      <c r="R1088"/>
      <c r="S1088"/>
    </row>
    <row r="1089" spans="1:19" x14ac:dyDescent="0.25">
      <c r="A1089">
        <v>3259</v>
      </c>
      <c r="B1089" t="s">
        <v>13636</v>
      </c>
      <c r="C1089" t="s">
        <v>13637</v>
      </c>
      <c r="D1089" t="s">
        <v>52</v>
      </c>
      <c r="E1089" t="s">
        <v>52</v>
      </c>
      <c r="F1089">
        <v>0.75</v>
      </c>
      <c r="G1089" t="s">
        <v>10</v>
      </c>
      <c r="H1089">
        <v>0.33449842393599999</v>
      </c>
      <c r="I1089" t="s">
        <v>52</v>
      </c>
      <c r="J1089">
        <v>0.68795355811500003</v>
      </c>
      <c r="K1089" t="s">
        <v>52</v>
      </c>
      <c r="L1089">
        <f t="shared" si="32"/>
        <v>1</v>
      </c>
      <c r="M1089">
        <f t="shared" si="33"/>
        <v>0</v>
      </c>
      <c r="N1089">
        <v>0.47931785270499999</v>
      </c>
      <c r="P1089"/>
      <c r="Q1089"/>
      <c r="R1089"/>
      <c r="S1089"/>
    </row>
    <row r="1090" spans="1:19" x14ac:dyDescent="0.25">
      <c r="A1090">
        <v>3658</v>
      </c>
      <c r="B1090" t="s">
        <v>12435</v>
      </c>
      <c r="C1090" t="s">
        <v>12436</v>
      </c>
      <c r="D1090" t="s">
        <v>10</v>
      </c>
      <c r="E1090" t="s">
        <v>10</v>
      </c>
      <c r="F1090">
        <v>0.75</v>
      </c>
      <c r="G1090" t="s">
        <v>10</v>
      </c>
      <c r="H1090">
        <v>0.94396015612100004</v>
      </c>
      <c r="I1090" t="s">
        <v>10</v>
      </c>
      <c r="J1090">
        <v>0.99312497087899998</v>
      </c>
      <c r="K1090" t="s">
        <v>10</v>
      </c>
      <c r="L1090">
        <f t="shared" si="32"/>
        <v>1</v>
      </c>
      <c r="M1090">
        <f t="shared" si="33"/>
        <v>0</v>
      </c>
      <c r="N1090">
        <v>0.89569504233300001</v>
      </c>
      <c r="P1090"/>
      <c r="Q1090"/>
      <c r="R1090"/>
      <c r="S1090"/>
    </row>
    <row r="1091" spans="1:19" x14ac:dyDescent="0.25">
      <c r="A1091">
        <v>4195</v>
      </c>
      <c r="B1091" t="s">
        <v>10234</v>
      </c>
      <c r="C1091" t="s">
        <v>10235</v>
      </c>
      <c r="D1091" t="s">
        <v>21</v>
      </c>
      <c r="E1091" t="s">
        <v>21</v>
      </c>
      <c r="F1091">
        <v>0.77</v>
      </c>
      <c r="G1091" t="s">
        <v>21</v>
      </c>
      <c r="H1091">
        <v>0.88919040114500003</v>
      </c>
      <c r="I1091" t="s">
        <v>21</v>
      </c>
      <c r="J1091">
        <v>0.995851778026</v>
      </c>
      <c r="K1091" t="s">
        <v>21</v>
      </c>
      <c r="L1091">
        <f t="shared" si="32"/>
        <v>1</v>
      </c>
      <c r="M1091">
        <f t="shared" si="33"/>
        <v>0</v>
      </c>
      <c r="N1091">
        <v>0.88501405972400005</v>
      </c>
      <c r="P1091"/>
      <c r="Q1091"/>
      <c r="R1091"/>
      <c r="S1091"/>
    </row>
    <row r="1092" spans="1:19" x14ac:dyDescent="0.25">
      <c r="A1092">
        <v>927</v>
      </c>
      <c r="B1092" t="s">
        <v>9072</v>
      </c>
      <c r="C1092" t="s">
        <v>9073</v>
      </c>
      <c r="D1092" t="s">
        <v>21</v>
      </c>
      <c r="E1092" t="s">
        <v>21</v>
      </c>
      <c r="F1092">
        <v>0.84</v>
      </c>
      <c r="G1092" t="s">
        <v>21</v>
      </c>
      <c r="H1092">
        <v>0.92201200802500005</v>
      </c>
      <c r="I1092" t="s">
        <v>21</v>
      </c>
      <c r="J1092">
        <v>0.99987826778099997</v>
      </c>
      <c r="K1092" t="s">
        <v>21</v>
      </c>
      <c r="L1092">
        <f t="shared" si="32"/>
        <v>1</v>
      </c>
      <c r="M1092">
        <f t="shared" si="33"/>
        <v>0</v>
      </c>
      <c r="N1092">
        <v>0.92063009193599998</v>
      </c>
      <c r="P1092"/>
      <c r="Q1092"/>
      <c r="R1092"/>
      <c r="S1092"/>
    </row>
    <row r="1093" spans="1:19" x14ac:dyDescent="0.25">
      <c r="A1093">
        <v>4491</v>
      </c>
      <c r="B1093" t="s">
        <v>14306</v>
      </c>
      <c r="C1093" t="s">
        <v>14307</v>
      </c>
      <c r="D1093" t="s">
        <v>10</v>
      </c>
      <c r="E1093" t="s">
        <v>52</v>
      </c>
      <c r="F1093">
        <v>0.72</v>
      </c>
      <c r="G1093" t="s">
        <v>10</v>
      </c>
      <c r="H1093">
        <v>0.84559849935300002</v>
      </c>
      <c r="I1093" t="s">
        <v>10</v>
      </c>
      <c r="J1093">
        <v>0.85674158199899997</v>
      </c>
      <c r="K1093" t="s">
        <v>10</v>
      </c>
      <c r="L1093">
        <f t="shared" si="32"/>
        <v>1</v>
      </c>
      <c r="M1093">
        <f t="shared" si="33"/>
        <v>0</v>
      </c>
      <c r="N1093">
        <v>0.56744669378400003</v>
      </c>
      <c r="P1093"/>
      <c r="Q1093"/>
      <c r="R1093"/>
      <c r="S1093"/>
    </row>
    <row r="1094" spans="1:19" x14ac:dyDescent="0.25">
      <c r="A1094">
        <v>993</v>
      </c>
      <c r="B1094" t="s">
        <v>5762</v>
      </c>
      <c r="C1094" t="s">
        <v>5763</v>
      </c>
      <c r="D1094" t="s">
        <v>21</v>
      </c>
      <c r="E1094" t="s">
        <v>21</v>
      </c>
      <c r="F1094">
        <v>0.94</v>
      </c>
      <c r="G1094" t="s">
        <v>21</v>
      </c>
      <c r="H1094">
        <v>0.969807522501</v>
      </c>
      <c r="I1094" t="s">
        <v>21</v>
      </c>
      <c r="J1094">
        <v>0.99984345875699998</v>
      </c>
      <c r="K1094" t="s">
        <v>21</v>
      </c>
      <c r="L1094">
        <f t="shared" si="32"/>
        <v>1</v>
      </c>
      <c r="M1094">
        <f t="shared" si="33"/>
        <v>0</v>
      </c>
      <c r="N1094">
        <v>0.96988366041899998</v>
      </c>
      <c r="P1094"/>
      <c r="Q1094"/>
      <c r="R1094"/>
      <c r="S1094"/>
    </row>
    <row r="1095" spans="1:19" x14ac:dyDescent="0.25">
      <c r="A1095">
        <v>4812</v>
      </c>
      <c r="B1095" t="s">
        <v>11282</v>
      </c>
      <c r="C1095" t="s">
        <v>11283</v>
      </c>
      <c r="D1095" t="s">
        <v>10</v>
      </c>
      <c r="E1095" t="s">
        <v>52</v>
      </c>
      <c r="F1095">
        <v>0.72</v>
      </c>
      <c r="G1095" t="s">
        <v>10</v>
      </c>
      <c r="H1095">
        <v>0.74306239210900005</v>
      </c>
      <c r="I1095" t="s">
        <v>10</v>
      </c>
      <c r="J1095">
        <v>0.98905940349999999</v>
      </c>
      <c r="K1095" t="s">
        <v>10</v>
      </c>
      <c r="L1095">
        <f t="shared" si="32"/>
        <v>1</v>
      </c>
      <c r="M1095">
        <f t="shared" si="33"/>
        <v>0</v>
      </c>
      <c r="N1095">
        <v>0.57737393186999997</v>
      </c>
      <c r="P1095"/>
      <c r="Q1095"/>
      <c r="R1095"/>
      <c r="S1095"/>
    </row>
    <row r="1096" spans="1:19" x14ac:dyDescent="0.25">
      <c r="A1096">
        <v>5822</v>
      </c>
      <c r="B1096" t="s">
        <v>5885</v>
      </c>
      <c r="C1096" t="s">
        <v>5886</v>
      </c>
      <c r="D1096" t="s">
        <v>21</v>
      </c>
      <c r="E1096" t="s">
        <v>21</v>
      </c>
      <c r="F1096">
        <v>0.95</v>
      </c>
      <c r="G1096" t="s">
        <v>21</v>
      </c>
      <c r="H1096">
        <v>0.65334652257100001</v>
      </c>
      <c r="I1096" t="s">
        <v>21</v>
      </c>
      <c r="J1096">
        <v>0.99897073412500004</v>
      </c>
      <c r="K1096" t="s">
        <v>21</v>
      </c>
      <c r="L1096">
        <f t="shared" si="32"/>
        <v>1</v>
      </c>
      <c r="M1096">
        <f t="shared" si="33"/>
        <v>0</v>
      </c>
      <c r="N1096">
        <v>0.86743908556500005</v>
      </c>
      <c r="P1096"/>
      <c r="Q1096"/>
      <c r="R1096"/>
      <c r="S1096"/>
    </row>
    <row r="1097" spans="1:19" x14ac:dyDescent="0.25">
      <c r="A1097">
        <v>3003</v>
      </c>
      <c r="B1097" t="s">
        <v>14584</v>
      </c>
      <c r="C1097" t="s">
        <v>14585</v>
      </c>
      <c r="D1097" t="s">
        <v>34</v>
      </c>
      <c r="E1097" t="s">
        <v>52</v>
      </c>
      <c r="F1097">
        <v>0.71</v>
      </c>
      <c r="G1097" t="s">
        <v>10</v>
      </c>
      <c r="H1097">
        <v>0.82503129255200003</v>
      </c>
      <c r="I1097" t="s">
        <v>10</v>
      </c>
      <c r="J1097">
        <v>0.99988993590399999</v>
      </c>
      <c r="K1097" t="s">
        <v>10</v>
      </c>
      <c r="L1097">
        <f t="shared" si="32"/>
        <v>0</v>
      </c>
      <c r="M1097">
        <f t="shared" si="33"/>
        <v>1</v>
      </c>
      <c r="N1097">
        <v>0.60830707615199997</v>
      </c>
      <c r="P1097"/>
      <c r="Q1097"/>
      <c r="R1097"/>
      <c r="S1097"/>
    </row>
    <row r="1098" spans="1:19" x14ac:dyDescent="0.25">
      <c r="A1098">
        <v>3020</v>
      </c>
      <c r="B1098" t="s">
        <v>12540</v>
      </c>
      <c r="C1098" t="s">
        <v>12541</v>
      </c>
      <c r="D1098" t="s">
        <v>239</v>
      </c>
      <c r="E1098" t="s">
        <v>239</v>
      </c>
      <c r="F1098">
        <v>0.87</v>
      </c>
      <c r="G1098" t="s">
        <v>239</v>
      </c>
      <c r="H1098">
        <v>0.83834732035199999</v>
      </c>
      <c r="I1098" t="s">
        <v>239</v>
      </c>
      <c r="J1098">
        <v>0.99598751351399994</v>
      </c>
      <c r="K1098" t="s">
        <v>239</v>
      </c>
      <c r="L1098">
        <f t="shared" si="32"/>
        <v>1</v>
      </c>
      <c r="M1098">
        <f t="shared" si="33"/>
        <v>0</v>
      </c>
      <c r="N1098">
        <v>0.90144494462199998</v>
      </c>
      <c r="P1098"/>
      <c r="Q1098"/>
      <c r="R1098"/>
      <c r="S1098"/>
    </row>
    <row r="1099" spans="1:19" x14ac:dyDescent="0.25">
      <c r="A1099">
        <v>4583</v>
      </c>
      <c r="B1099" t="s">
        <v>1948</v>
      </c>
      <c r="C1099" t="s">
        <v>1949</v>
      </c>
      <c r="D1099" t="s">
        <v>503</v>
      </c>
      <c r="E1099" t="s">
        <v>503</v>
      </c>
      <c r="F1099">
        <v>0.9</v>
      </c>
      <c r="G1099" t="s">
        <v>503</v>
      </c>
      <c r="H1099">
        <v>0.46957809021800001</v>
      </c>
      <c r="I1099" t="s">
        <v>503</v>
      </c>
      <c r="J1099">
        <v>0.97974601377500004</v>
      </c>
      <c r="K1099" t="s">
        <v>503</v>
      </c>
      <c r="L1099">
        <f t="shared" si="32"/>
        <v>1</v>
      </c>
      <c r="M1099">
        <f t="shared" si="33"/>
        <v>0</v>
      </c>
      <c r="N1099">
        <v>0.78310803466400003</v>
      </c>
      <c r="P1099"/>
      <c r="Q1099"/>
      <c r="R1099"/>
      <c r="S1099"/>
    </row>
    <row r="1100" spans="1:19" x14ac:dyDescent="0.25">
      <c r="A1100">
        <v>5657</v>
      </c>
      <c r="B1100" t="s">
        <v>5662</v>
      </c>
      <c r="C1100" t="s">
        <v>5663</v>
      </c>
      <c r="D1100" t="s">
        <v>21</v>
      </c>
      <c r="E1100" t="s">
        <v>21</v>
      </c>
      <c r="F1100">
        <v>0.88</v>
      </c>
      <c r="G1100" t="s">
        <v>21</v>
      </c>
      <c r="H1100">
        <v>0.96478439261299997</v>
      </c>
      <c r="I1100" t="s">
        <v>21</v>
      </c>
      <c r="J1100">
        <v>0.999965329422</v>
      </c>
      <c r="K1100" t="s">
        <v>21</v>
      </c>
      <c r="L1100">
        <f t="shared" si="32"/>
        <v>1</v>
      </c>
      <c r="M1100">
        <f t="shared" si="33"/>
        <v>0</v>
      </c>
      <c r="N1100">
        <v>0.94824990734500003</v>
      </c>
      <c r="P1100"/>
      <c r="Q1100"/>
      <c r="R1100"/>
      <c r="S1100"/>
    </row>
    <row r="1101" spans="1:19" x14ac:dyDescent="0.25">
      <c r="A1101">
        <v>4022</v>
      </c>
      <c r="B1101" t="s">
        <v>2415</v>
      </c>
      <c r="C1101" t="s">
        <v>2416</v>
      </c>
      <c r="D1101" t="s">
        <v>10</v>
      </c>
      <c r="E1101" t="s">
        <v>10</v>
      </c>
      <c r="F1101">
        <v>0.79</v>
      </c>
      <c r="G1101" t="s">
        <v>10</v>
      </c>
      <c r="H1101">
        <v>0.94700848909400004</v>
      </c>
      <c r="I1101" t="s">
        <v>10</v>
      </c>
      <c r="J1101">
        <v>0.82067199037899996</v>
      </c>
      <c r="K1101" t="s">
        <v>10</v>
      </c>
      <c r="L1101">
        <f t="shared" si="32"/>
        <v>1</v>
      </c>
      <c r="M1101">
        <f t="shared" si="33"/>
        <v>0</v>
      </c>
      <c r="N1101">
        <v>0.85256015982400002</v>
      </c>
      <c r="P1101"/>
      <c r="Q1101"/>
      <c r="R1101"/>
      <c r="S1101"/>
    </row>
    <row r="1102" spans="1:19" x14ac:dyDescent="0.25">
      <c r="A1102">
        <v>3594</v>
      </c>
      <c r="B1102" t="s">
        <v>13550</v>
      </c>
      <c r="C1102" t="s">
        <v>13551</v>
      </c>
      <c r="D1102" t="s">
        <v>52</v>
      </c>
      <c r="E1102" t="s">
        <v>52</v>
      </c>
      <c r="F1102">
        <v>0.75</v>
      </c>
      <c r="G1102" t="s">
        <v>52</v>
      </c>
      <c r="H1102">
        <v>0.92645093994600003</v>
      </c>
      <c r="I1102" t="s">
        <v>52</v>
      </c>
      <c r="J1102">
        <v>0.99979899666000005</v>
      </c>
      <c r="K1102" t="s">
        <v>52</v>
      </c>
      <c r="L1102">
        <f t="shared" si="32"/>
        <v>1</v>
      </c>
      <c r="M1102">
        <f t="shared" si="33"/>
        <v>0</v>
      </c>
      <c r="N1102">
        <v>0.89208331220199999</v>
      </c>
      <c r="P1102"/>
      <c r="Q1102"/>
      <c r="R1102"/>
      <c r="S1102"/>
    </row>
    <row r="1103" spans="1:19" x14ac:dyDescent="0.25">
      <c r="A1103">
        <v>5900</v>
      </c>
      <c r="B1103" t="s">
        <v>4831</v>
      </c>
      <c r="C1103" t="s">
        <v>4832</v>
      </c>
      <c r="D1103" t="s">
        <v>10</v>
      </c>
      <c r="E1103" t="s">
        <v>10</v>
      </c>
      <c r="F1103">
        <v>0.69</v>
      </c>
      <c r="G1103" t="s">
        <v>10</v>
      </c>
      <c r="H1103">
        <v>0.79098925071299997</v>
      </c>
      <c r="I1103" t="s">
        <v>10</v>
      </c>
      <c r="J1103">
        <v>0.99718811090899995</v>
      </c>
      <c r="K1103" t="s">
        <v>10</v>
      </c>
      <c r="L1103">
        <f t="shared" si="32"/>
        <v>1</v>
      </c>
      <c r="M1103">
        <f t="shared" si="33"/>
        <v>0</v>
      </c>
      <c r="N1103">
        <v>0.82605912054099995</v>
      </c>
      <c r="P1103"/>
      <c r="Q1103"/>
      <c r="R1103"/>
      <c r="S1103"/>
    </row>
    <row r="1104" spans="1:19" x14ac:dyDescent="0.25">
      <c r="A1104">
        <v>891</v>
      </c>
      <c r="B1104" t="s">
        <v>12326</v>
      </c>
      <c r="C1104" t="s">
        <v>12327</v>
      </c>
      <c r="D1104" t="s">
        <v>21</v>
      </c>
      <c r="E1104" t="s">
        <v>21</v>
      </c>
      <c r="F1104">
        <v>0.85</v>
      </c>
      <c r="G1104" t="s">
        <v>21</v>
      </c>
      <c r="H1104">
        <v>0.96932554241500002</v>
      </c>
      <c r="I1104" t="s">
        <v>21</v>
      </c>
      <c r="J1104">
        <v>0.99999445489000005</v>
      </c>
      <c r="K1104" t="s">
        <v>21</v>
      </c>
      <c r="L1104">
        <f t="shared" si="32"/>
        <v>1</v>
      </c>
      <c r="M1104">
        <f t="shared" si="33"/>
        <v>0</v>
      </c>
      <c r="N1104">
        <v>0.93977333243500005</v>
      </c>
      <c r="P1104"/>
      <c r="Q1104"/>
      <c r="R1104"/>
      <c r="S1104"/>
    </row>
    <row r="1105" spans="1:19" x14ac:dyDescent="0.25">
      <c r="A1105">
        <v>3987</v>
      </c>
      <c r="B1105" t="s">
        <v>9382</v>
      </c>
      <c r="C1105" t="s">
        <v>9383</v>
      </c>
      <c r="D1105" t="s">
        <v>21</v>
      </c>
      <c r="E1105" t="s">
        <v>21</v>
      </c>
      <c r="F1105">
        <v>0.81</v>
      </c>
      <c r="G1105" t="s">
        <v>21</v>
      </c>
      <c r="H1105">
        <v>0.96368594135200003</v>
      </c>
      <c r="I1105" t="s">
        <v>21</v>
      </c>
      <c r="J1105">
        <v>0.99999016509000005</v>
      </c>
      <c r="K1105" t="s">
        <v>21</v>
      </c>
      <c r="L1105">
        <f t="shared" si="32"/>
        <v>1</v>
      </c>
      <c r="M1105">
        <f t="shared" si="33"/>
        <v>0</v>
      </c>
      <c r="N1105">
        <v>0.92455870214799996</v>
      </c>
      <c r="P1105"/>
      <c r="Q1105"/>
      <c r="R1105"/>
      <c r="S1105"/>
    </row>
    <row r="1106" spans="1:19" x14ac:dyDescent="0.25">
      <c r="A1106">
        <v>5646</v>
      </c>
      <c r="B1106" t="s">
        <v>11971</v>
      </c>
      <c r="C1106" t="s">
        <v>11972</v>
      </c>
      <c r="D1106" t="s">
        <v>21</v>
      </c>
      <c r="E1106" t="s">
        <v>21</v>
      </c>
      <c r="F1106">
        <v>0.88</v>
      </c>
      <c r="G1106" t="s">
        <v>21</v>
      </c>
      <c r="H1106">
        <v>0.92409168036300005</v>
      </c>
      <c r="I1106" t="s">
        <v>21</v>
      </c>
      <c r="J1106">
        <v>0.99416546542600004</v>
      </c>
      <c r="K1106" t="s">
        <v>21</v>
      </c>
      <c r="L1106">
        <f t="shared" si="32"/>
        <v>1</v>
      </c>
      <c r="M1106">
        <f t="shared" si="33"/>
        <v>0</v>
      </c>
      <c r="N1106">
        <v>0.93275238192999999</v>
      </c>
      <c r="P1106"/>
      <c r="Q1106"/>
      <c r="R1106"/>
      <c r="S1106"/>
    </row>
    <row r="1107" spans="1:19" x14ac:dyDescent="0.25">
      <c r="A1107">
        <v>4201</v>
      </c>
      <c r="B1107" t="s">
        <v>11731</v>
      </c>
      <c r="C1107" t="s">
        <v>11732</v>
      </c>
      <c r="D1107" t="s">
        <v>21</v>
      </c>
      <c r="E1107" t="s">
        <v>21</v>
      </c>
      <c r="F1107">
        <v>0.93</v>
      </c>
      <c r="G1107" t="s">
        <v>21</v>
      </c>
      <c r="H1107">
        <v>0.89165926371000004</v>
      </c>
      <c r="I1107" t="s">
        <v>21</v>
      </c>
      <c r="J1107">
        <v>0.99788166881700002</v>
      </c>
      <c r="K1107" t="s">
        <v>21</v>
      </c>
      <c r="L1107">
        <f t="shared" ref="L1107:L1170" si="34">IF(K1107=D1107, 1, 0)</f>
        <v>1</v>
      </c>
      <c r="M1107">
        <f t="shared" ref="M1107:M1170" si="35">IF(K1107=D1107, 0, 1)</f>
        <v>0</v>
      </c>
      <c r="N1107">
        <v>0.93984697750900004</v>
      </c>
      <c r="P1107"/>
      <c r="Q1107"/>
      <c r="R1107"/>
      <c r="S1107"/>
    </row>
    <row r="1108" spans="1:19" x14ac:dyDescent="0.25">
      <c r="A1108">
        <v>4980</v>
      </c>
      <c r="B1108" t="s">
        <v>10506</v>
      </c>
      <c r="C1108" t="s">
        <v>10507</v>
      </c>
      <c r="D1108" t="s">
        <v>21</v>
      </c>
      <c r="E1108" t="s">
        <v>21</v>
      </c>
      <c r="F1108">
        <v>0.86</v>
      </c>
      <c r="G1108" t="s">
        <v>21</v>
      </c>
      <c r="H1108">
        <v>0.61009172314299998</v>
      </c>
      <c r="I1108" t="s">
        <v>21</v>
      </c>
      <c r="J1108">
        <v>0.99023139792799997</v>
      </c>
      <c r="K1108" t="s">
        <v>21</v>
      </c>
      <c r="L1108">
        <f t="shared" si="34"/>
        <v>1</v>
      </c>
      <c r="M1108">
        <f t="shared" si="35"/>
        <v>0</v>
      </c>
      <c r="N1108">
        <v>0.82010770702400004</v>
      </c>
      <c r="P1108"/>
      <c r="Q1108"/>
      <c r="R1108"/>
      <c r="S1108"/>
    </row>
    <row r="1109" spans="1:19" x14ac:dyDescent="0.25">
      <c r="A1109">
        <v>2816</v>
      </c>
      <c r="B1109" t="s">
        <v>4308</v>
      </c>
      <c r="C1109" t="s">
        <v>4309</v>
      </c>
      <c r="D1109" t="s">
        <v>14</v>
      </c>
      <c r="E1109" t="s">
        <v>14</v>
      </c>
      <c r="F1109">
        <v>0.98</v>
      </c>
      <c r="G1109" t="s">
        <v>14</v>
      </c>
      <c r="H1109">
        <v>0.64331502888400005</v>
      </c>
      <c r="I1109" t="s">
        <v>14</v>
      </c>
      <c r="J1109">
        <v>0.98266715398899995</v>
      </c>
      <c r="K1109" t="s">
        <v>14</v>
      </c>
      <c r="L1109">
        <f t="shared" si="34"/>
        <v>1</v>
      </c>
      <c r="M1109">
        <f t="shared" si="35"/>
        <v>0</v>
      </c>
      <c r="N1109">
        <v>0.86866072762400004</v>
      </c>
      <c r="P1109"/>
      <c r="Q1109"/>
      <c r="R1109"/>
      <c r="S1109"/>
    </row>
    <row r="1110" spans="1:19" x14ac:dyDescent="0.25">
      <c r="A1110">
        <v>3229</v>
      </c>
      <c r="B1110" t="s">
        <v>11027</v>
      </c>
      <c r="C1110" t="s">
        <v>11028</v>
      </c>
      <c r="D1110" t="s">
        <v>21</v>
      </c>
      <c r="E1110" t="s">
        <v>21</v>
      </c>
      <c r="F1110">
        <v>0.91</v>
      </c>
      <c r="G1110" t="s">
        <v>52</v>
      </c>
      <c r="H1110">
        <v>0.69201400754300002</v>
      </c>
      <c r="I1110" t="s">
        <v>21</v>
      </c>
      <c r="J1110">
        <v>0.67399383244699995</v>
      </c>
      <c r="K1110" t="s">
        <v>21</v>
      </c>
      <c r="L1110">
        <f t="shared" si="34"/>
        <v>1</v>
      </c>
      <c r="M1110">
        <f t="shared" si="35"/>
        <v>0</v>
      </c>
      <c r="N1110">
        <v>0.52799794414900003</v>
      </c>
      <c r="P1110"/>
      <c r="Q1110"/>
      <c r="R1110"/>
      <c r="S1110"/>
    </row>
    <row r="1111" spans="1:19" x14ac:dyDescent="0.25">
      <c r="A1111">
        <v>3563</v>
      </c>
      <c r="B1111" t="s">
        <v>11666</v>
      </c>
      <c r="C1111" t="s">
        <v>11667</v>
      </c>
      <c r="D1111" t="s">
        <v>116</v>
      </c>
      <c r="E1111" t="s">
        <v>116</v>
      </c>
      <c r="F1111">
        <v>0.73</v>
      </c>
      <c r="G1111" t="s">
        <v>116</v>
      </c>
      <c r="H1111">
        <v>0.66279746623500002</v>
      </c>
      <c r="I1111" t="s">
        <v>116</v>
      </c>
      <c r="J1111">
        <v>0.99519602331900003</v>
      </c>
      <c r="K1111" t="s">
        <v>116</v>
      </c>
      <c r="L1111">
        <f t="shared" si="34"/>
        <v>1</v>
      </c>
      <c r="M1111">
        <f t="shared" si="35"/>
        <v>0</v>
      </c>
      <c r="N1111">
        <v>0.79599782985099998</v>
      </c>
      <c r="P1111"/>
      <c r="Q1111"/>
      <c r="R1111"/>
      <c r="S1111"/>
    </row>
    <row r="1112" spans="1:19" x14ac:dyDescent="0.25">
      <c r="A1112">
        <v>3616</v>
      </c>
      <c r="B1112" t="s">
        <v>10402</v>
      </c>
      <c r="C1112" t="s">
        <v>10403</v>
      </c>
      <c r="D1112" t="s">
        <v>52</v>
      </c>
      <c r="E1112" t="s">
        <v>52</v>
      </c>
      <c r="F1112">
        <v>0.7</v>
      </c>
      <c r="G1112" t="s">
        <v>52</v>
      </c>
      <c r="H1112">
        <v>0.96581100393899999</v>
      </c>
      <c r="I1112" t="s">
        <v>52</v>
      </c>
      <c r="J1112">
        <v>0.99995013177199998</v>
      </c>
      <c r="K1112" t="s">
        <v>52</v>
      </c>
      <c r="L1112">
        <f t="shared" si="34"/>
        <v>1</v>
      </c>
      <c r="M1112">
        <f t="shared" si="35"/>
        <v>0</v>
      </c>
      <c r="N1112">
        <v>0.88858704523700005</v>
      </c>
      <c r="P1112"/>
      <c r="Q1112"/>
      <c r="R1112"/>
      <c r="S1112"/>
    </row>
    <row r="1113" spans="1:19" x14ac:dyDescent="0.25">
      <c r="A1113">
        <v>659</v>
      </c>
      <c r="B1113" t="s">
        <v>11735</v>
      </c>
      <c r="C1113" t="s">
        <v>11736</v>
      </c>
      <c r="D1113" t="s">
        <v>52</v>
      </c>
      <c r="E1113" t="s">
        <v>52</v>
      </c>
      <c r="F1113">
        <v>0.95</v>
      </c>
      <c r="G1113" t="s">
        <v>129</v>
      </c>
      <c r="H1113">
        <v>0.29695627599899999</v>
      </c>
      <c r="I1113" t="s">
        <v>129</v>
      </c>
      <c r="J1113">
        <v>0.69268453607299996</v>
      </c>
      <c r="K1113" t="s">
        <v>129</v>
      </c>
      <c r="L1113">
        <f t="shared" si="34"/>
        <v>0</v>
      </c>
      <c r="M1113">
        <f t="shared" si="35"/>
        <v>1</v>
      </c>
      <c r="N1113">
        <v>0.32988027069100001</v>
      </c>
      <c r="P1113"/>
      <c r="Q1113"/>
      <c r="R1113"/>
      <c r="S1113"/>
    </row>
    <row r="1114" spans="1:19" x14ac:dyDescent="0.25">
      <c r="A1114">
        <v>4169</v>
      </c>
      <c r="B1114" t="s">
        <v>2728</v>
      </c>
      <c r="C1114" t="s">
        <v>2729</v>
      </c>
      <c r="D1114" t="s">
        <v>14</v>
      </c>
      <c r="E1114" t="s">
        <v>14</v>
      </c>
      <c r="F1114">
        <v>0.96</v>
      </c>
      <c r="G1114" t="s">
        <v>14</v>
      </c>
      <c r="H1114">
        <v>0.90012637439900001</v>
      </c>
      <c r="I1114" t="s">
        <v>14</v>
      </c>
      <c r="J1114">
        <v>0.99989682363700005</v>
      </c>
      <c r="K1114" t="s">
        <v>14</v>
      </c>
      <c r="L1114">
        <f t="shared" si="34"/>
        <v>1</v>
      </c>
      <c r="M1114">
        <f t="shared" si="35"/>
        <v>0</v>
      </c>
      <c r="N1114">
        <v>0.95334106601199997</v>
      </c>
      <c r="P1114"/>
      <c r="Q1114"/>
      <c r="R1114"/>
      <c r="S1114"/>
    </row>
    <row r="1115" spans="1:19" x14ac:dyDescent="0.25">
      <c r="A1115">
        <v>397</v>
      </c>
      <c r="B1115" t="s">
        <v>11821</v>
      </c>
      <c r="C1115" t="s">
        <v>11822</v>
      </c>
      <c r="D1115" t="s">
        <v>446</v>
      </c>
      <c r="E1115" t="s">
        <v>446</v>
      </c>
      <c r="F1115">
        <v>0.97</v>
      </c>
      <c r="G1115" t="s">
        <v>446</v>
      </c>
      <c r="H1115">
        <v>0.66368682683000002</v>
      </c>
      <c r="I1115" t="s">
        <v>446</v>
      </c>
      <c r="J1115">
        <v>0.87215265807499998</v>
      </c>
      <c r="K1115" t="s">
        <v>446</v>
      </c>
      <c r="L1115">
        <f t="shared" si="34"/>
        <v>1</v>
      </c>
      <c r="M1115">
        <f t="shared" si="35"/>
        <v>0</v>
      </c>
      <c r="N1115">
        <v>0.83527982830199998</v>
      </c>
      <c r="P1115"/>
      <c r="Q1115"/>
      <c r="R1115"/>
      <c r="S1115"/>
    </row>
    <row r="1116" spans="1:19" x14ac:dyDescent="0.25">
      <c r="A1116">
        <v>3839</v>
      </c>
      <c r="B1116" t="s">
        <v>3743</v>
      </c>
      <c r="C1116" t="s">
        <v>3744</v>
      </c>
      <c r="D1116" t="s">
        <v>52</v>
      </c>
      <c r="E1116" t="s">
        <v>52</v>
      </c>
      <c r="F1116">
        <v>0.78</v>
      </c>
      <c r="G1116" t="s">
        <v>52</v>
      </c>
      <c r="H1116">
        <v>0.84593598922900004</v>
      </c>
      <c r="I1116" t="s">
        <v>52</v>
      </c>
      <c r="J1116">
        <v>0.98487239614099997</v>
      </c>
      <c r="K1116" t="s">
        <v>52</v>
      </c>
      <c r="L1116">
        <f t="shared" si="34"/>
        <v>1</v>
      </c>
      <c r="M1116">
        <f t="shared" si="35"/>
        <v>0</v>
      </c>
      <c r="N1116">
        <v>0.87026946178999998</v>
      </c>
      <c r="P1116"/>
      <c r="Q1116"/>
      <c r="R1116"/>
      <c r="S1116"/>
    </row>
    <row r="1117" spans="1:19" x14ac:dyDescent="0.25">
      <c r="A1117">
        <v>1677</v>
      </c>
      <c r="B1117" t="s">
        <v>12913</v>
      </c>
      <c r="C1117" t="s">
        <v>7988</v>
      </c>
      <c r="D1117" t="s">
        <v>52</v>
      </c>
      <c r="E1117" t="s">
        <v>52</v>
      </c>
      <c r="F1117">
        <v>1</v>
      </c>
      <c r="G1117" t="s">
        <v>52</v>
      </c>
      <c r="H1117">
        <v>0.84209121628700001</v>
      </c>
      <c r="I1117" t="s">
        <v>52</v>
      </c>
      <c r="J1117">
        <v>0.99883301993999996</v>
      </c>
      <c r="K1117" t="s">
        <v>52</v>
      </c>
      <c r="L1117">
        <f t="shared" si="34"/>
        <v>1</v>
      </c>
      <c r="M1117">
        <f t="shared" si="35"/>
        <v>0</v>
      </c>
      <c r="N1117">
        <v>0.94697474540899995</v>
      </c>
      <c r="P1117"/>
      <c r="Q1117"/>
      <c r="R1117"/>
      <c r="S1117"/>
    </row>
    <row r="1118" spans="1:19" x14ac:dyDescent="0.25">
      <c r="A1118">
        <v>4976</v>
      </c>
      <c r="B1118" t="s">
        <v>7868</v>
      </c>
      <c r="C1118" t="s">
        <v>7869</v>
      </c>
      <c r="D1118" t="s">
        <v>21</v>
      </c>
      <c r="E1118" t="s">
        <v>21</v>
      </c>
      <c r="F1118">
        <v>0.94</v>
      </c>
      <c r="G1118" t="s">
        <v>21</v>
      </c>
      <c r="H1118">
        <v>0.75618976751</v>
      </c>
      <c r="I1118" t="s">
        <v>21</v>
      </c>
      <c r="J1118">
        <v>0.92613763894800005</v>
      </c>
      <c r="K1118" t="s">
        <v>21</v>
      </c>
      <c r="L1118">
        <f t="shared" si="34"/>
        <v>1</v>
      </c>
      <c r="M1118">
        <f t="shared" si="35"/>
        <v>0</v>
      </c>
      <c r="N1118">
        <v>0.874109135486</v>
      </c>
      <c r="P1118"/>
      <c r="Q1118"/>
      <c r="R1118"/>
      <c r="S1118"/>
    </row>
    <row r="1119" spans="1:19" x14ac:dyDescent="0.25">
      <c r="A1119">
        <v>4300</v>
      </c>
      <c r="B1119" t="s">
        <v>13293</v>
      </c>
      <c r="C1119" t="s">
        <v>13294</v>
      </c>
      <c r="D1119" t="s">
        <v>10</v>
      </c>
      <c r="E1119" t="s">
        <v>243</v>
      </c>
      <c r="F1119">
        <v>0.76</v>
      </c>
      <c r="G1119" t="s">
        <v>10</v>
      </c>
      <c r="H1119">
        <v>0.91577897002800002</v>
      </c>
      <c r="I1119" t="s">
        <v>10</v>
      </c>
      <c r="J1119">
        <v>0.99817399055300005</v>
      </c>
      <c r="K1119" t="s">
        <v>10</v>
      </c>
      <c r="L1119">
        <f t="shared" si="34"/>
        <v>1</v>
      </c>
      <c r="M1119">
        <f t="shared" si="35"/>
        <v>0</v>
      </c>
      <c r="N1119">
        <v>0.63798432019399998</v>
      </c>
      <c r="P1119"/>
      <c r="Q1119"/>
      <c r="R1119"/>
      <c r="S1119"/>
    </row>
    <row r="1120" spans="1:19" x14ac:dyDescent="0.25">
      <c r="A1120">
        <v>3619</v>
      </c>
      <c r="B1120" t="s">
        <v>8754</v>
      </c>
      <c r="C1120" t="s">
        <v>8755</v>
      </c>
      <c r="D1120" t="s">
        <v>52</v>
      </c>
      <c r="E1120" t="s">
        <v>52</v>
      </c>
      <c r="F1120">
        <v>0.9</v>
      </c>
      <c r="G1120" t="s">
        <v>52</v>
      </c>
      <c r="H1120">
        <v>0.70772698035600001</v>
      </c>
      <c r="I1120" t="s">
        <v>52</v>
      </c>
      <c r="J1120">
        <v>0.94646910230100001</v>
      </c>
      <c r="K1120" t="s">
        <v>52</v>
      </c>
      <c r="L1120">
        <f t="shared" si="34"/>
        <v>1</v>
      </c>
      <c r="M1120">
        <f t="shared" si="35"/>
        <v>0</v>
      </c>
      <c r="N1120">
        <v>0.85139869421900005</v>
      </c>
      <c r="P1120"/>
      <c r="Q1120"/>
      <c r="R1120"/>
      <c r="S1120"/>
    </row>
    <row r="1121" spans="1:19" x14ac:dyDescent="0.25">
      <c r="A1121">
        <v>5768</v>
      </c>
      <c r="B1121" t="s">
        <v>11288</v>
      </c>
      <c r="C1121" t="s">
        <v>11289</v>
      </c>
      <c r="D1121" t="s">
        <v>10</v>
      </c>
      <c r="E1121" t="s">
        <v>10</v>
      </c>
      <c r="F1121">
        <v>0.78</v>
      </c>
      <c r="G1121" t="s">
        <v>10</v>
      </c>
      <c r="H1121">
        <v>0.88798160423500005</v>
      </c>
      <c r="I1121" t="s">
        <v>10</v>
      </c>
      <c r="J1121">
        <v>0.89249798004699998</v>
      </c>
      <c r="K1121" t="s">
        <v>10</v>
      </c>
      <c r="L1121">
        <f t="shared" si="34"/>
        <v>1</v>
      </c>
      <c r="M1121">
        <f t="shared" si="35"/>
        <v>0</v>
      </c>
      <c r="N1121">
        <v>0.85349319476100005</v>
      </c>
      <c r="P1121"/>
      <c r="Q1121"/>
      <c r="R1121"/>
      <c r="S1121"/>
    </row>
    <row r="1122" spans="1:19" x14ac:dyDescent="0.25">
      <c r="A1122">
        <v>3131</v>
      </c>
      <c r="B1122" t="s">
        <v>4085</v>
      </c>
      <c r="C1122" t="s">
        <v>4086</v>
      </c>
      <c r="D1122" t="s">
        <v>14</v>
      </c>
      <c r="E1122" t="s">
        <v>14</v>
      </c>
      <c r="F1122">
        <v>0.75</v>
      </c>
      <c r="G1122" t="s">
        <v>14</v>
      </c>
      <c r="H1122">
        <v>0.74127857591199997</v>
      </c>
      <c r="I1122" t="s">
        <v>14</v>
      </c>
      <c r="J1122">
        <v>0.99227584247199996</v>
      </c>
      <c r="K1122" t="s">
        <v>14</v>
      </c>
      <c r="L1122">
        <f t="shared" si="34"/>
        <v>1</v>
      </c>
      <c r="M1122">
        <f t="shared" si="35"/>
        <v>0</v>
      </c>
      <c r="N1122">
        <v>0.82785147279500004</v>
      </c>
      <c r="P1122"/>
      <c r="Q1122"/>
      <c r="R1122"/>
      <c r="S1122"/>
    </row>
    <row r="1123" spans="1:19" x14ac:dyDescent="0.25">
      <c r="A1123">
        <v>5882</v>
      </c>
      <c r="B1123" t="s">
        <v>9844</v>
      </c>
      <c r="C1123" t="s">
        <v>9845</v>
      </c>
      <c r="D1123" t="s">
        <v>52</v>
      </c>
      <c r="E1123" t="s">
        <v>52</v>
      </c>
      <c r="F1123">
        <v>0.79</v>
      </c>
      <c r="G1123" t="s">
        <v>52</v>
      </c>
      <c r="H1123">
        <v>0.88038058355500004</v>
      </c>
      <c r="I1123" t="s">
        <v>52</v>
      </c>
      <c r="J1123">
        <v>0.97733113989800002</v>
      </c>
      <c r="K1123" t="s">
        <v>52</v>
      </c>
      <c r="L1123">
        <f t="shared" si="34"/>
        <v>1</v>
      </c>
      <c r="M1123">
        <f t="shared" si="35"/>
        <v>0</v>
      </c>
      <c r="N1123">
        <v>0.882570574484</v>
      </c>
      <c r="P1123"/>
      <c r="Q1123"/>
      <c r="R1123"/>
      <c r="S1123"/>
    </row>
    <row r="1124" spans="1:19" x14ac:dyDescent="0.25">
      <c r="A1124">
        <v>3314</v>
      </c>
      <c r="B1124" t="s">
        <v>11459</v>
      </c>
      <c r="C1124" t="s">
        <v>11460</v>
      </c>
      <c r="D1124" t="s">
        <v>14</v>
      </c>
      <c r="E1124" t="s">
        <v>14</v>
      </c>
      <c r="F1124">
        <v>0.93</v>
      </c>
      <c r="G1124" t="s">
        <v>14</v>
      </c>
      <c r="H1124">
        <v>0.92467751093499995</v>
      </c>
      <c r="I1124" t="s">
        <v>14</v>
      </c>
      <c r="J1124">
        <v>0.99984534051600005</v>
      </c>
      <c r="K1124" t="s">
        <v>14</v>
      </c>
      <c r="L1124">
        <f t="shared" si="34"/>
        <v>1</v>
      </c>
      <c r="M1124">
        <f t="shared" si="35"/>
        <v>0</v>
      </c>
      <c r="N1124">
        <v>0.95150761714999998</v>
      </c>
      <c r="P1124"/>
      <c r="Q1124"/>
      <c r="R1124"/>
      <c r="S1124"/>
    </row>
    <row r="1125" spans="1:19" x14ac:dyDescent="0.25">
      <c r="A1125">
        <v>2827</v>
      </c>
      <c r="B1125" t="s">
        <v>3432</v>
      </c>
      <c r="C1125" t="s">
        <v>677</v>
      </c>
      <c r="D1125" t="s">
        <v>14</v>
      </c>
      <c r="E1125" t="s">
        <v>14</v>
      </c>
      <c r="F1125">
        <v>0.96</v>
      </c>
      <c r="G1125" t="s">
        <v>14</v>
      </c>
      <c r="H1125">
        <v>0.59662135100799996</v>
      </c>
      <c r="I1125" t="s">
        <v>14</v>
      </c>
      <c r="J1125">
        <v>0.96907269235000004</v>
      </c>
      <c r="K1125" t="s">
        <v>14</v>
      </c>
      <c r="L1125">
        <f t="shared" si="34"/>
        <v>1</v>
      </c>
      <c r="M1125">
        <f t="shared" si="35"/>
        <v>0</v>
      </c>
      <c r="N1125">
        <v>0.84189801445199997</v>
      </c>
      <c r="P1125"/>
      <c r="Q1125"/>
      <c r="R1125"/>
      <c r="S1125"/>
    </row>
    <row r="1126" spans="1:19" x14ac:dyDescent="0.25">
      <c r="A1126">
        <v>4725</v>
      </c>
      <c r="B1126" t="s">
        <v>2591</v>
      </c>
      <c r="C1126" t="s">
        <v>2592</v>
      </c>
      <c r="D1126" t="s">
        <v>10</v>
      </c>
      <c r="E1126" t="s">
        <v>10</v>
      </c>
      <c r="F1126">
        <v>0.88</v>
      </c>
      <c r="G1126" t="s">
        <v>10</v>
      </c>
      <c r="H1126">
        <v>0.81436868737799994</v>
      </c>
      <c r="I1126" t="s">
        <v>10</v>
      </c>
      <c r="J1126">
        <v>0.76050357594899998</v>
      </c>
      <c r="K1126" t="s">
        <v>10</v>
      </c>
      <c r="L1126">
        <f t="shared" si="34"/>
        <v>1</v>
      </c>
      <c r="M1126">
        <f t="shared" si="35"/>
        <v>0</v>
      </c>
      <c r="N1126">
        <v>0.81829075444199995</v>
      </c>
      <c r="P1126"/>
      <c r="Q1126"/>
      <c r="R1126"/>
      <c r="S1126"/>
    </row>
    <row r="1127" spans="1:19" x14ac:dyDescent="0.25">
      <c r="A1127">
        <v>2722</v>
      </c>
      <c r="B1127" t="s">
        <v>10228</v>
      </c>
      <c r="C1127" t="s">
        <v>10229</v>
      </c>
      <c r="D1127" t="s">
        <v>34</v>
      </c>
      <c r="E1127" t="s">
        <v>34</v>
      </c>
      <c r="F1127">
        <v>0.75</v>
      </c>
      <c r="G1127" t="s">
        <v>34</v>
      </c>
      <c r="H1127">
        <v>0.61122691048199995</v>
      </c>
      <c r="I1127" t="s">
        <v>34</v>
      </c>
      <c r="J1127">
        <v>0.98131331241399999</v>
      </c>
      <c r="K1127" t="s">
        <v>34</v>
      </c>
      <c r="L1127">
        <f t="shared" si="34"/>
        <v>1</v>
      </c>
      <c r="M1127">
        <f t="shared" si="35"/>
        <v>0</v>
      </c>
      <c r="N1127">
        <v>0.78084674096499995</v>
      </c>
      <c r="P1127"/>
      <c r="Q1127"/>
      <c r="R1127"/>
      <c r="S1127"/>
    </row>
    <row r="1128" spans="1:19" x14ac:dyDescent="0.25">
      <c r="A1128">
        <v>4138</v>
      </c>
      <c r="B1128" t="s">
        <v>1521</v>
      </c>
      <c r="C1128" t="s">
        <v>1522</v>
      </c>
      <c r="D1128" t="s">
        <v>21</v>
      </c>
      <c r="E1128" t="s">
        <v>21</v>
      </c>
      <c r="F1128">
        <v>0.74</v>
      </c>
      <c r="G1128" t="s">
        <v>21</v>
      </c>
      <c r="H1128">
        <v>0.96299943320500003</v>
      </c>
      <c r="I1128" t="s">
        <v>21</v>
      </c>
      <c r="J1128">
        <v>0.99999464733300003</v>
      </c>
      <c r="K1128" t="s">
        <v>21</v>
      </c>
      <c r="L1128">
        <f t="shared" si="34"/>
        <v>1</v>
      </c>
      <c r="M1128">
        <f t="shared" si="35"/>
        <v>0</v>
      </c>
      <c r="N1128">
        <v>0.90099802684600006</v>
      </c>
      <c r="P1128"/>
      <c r="Q1128"/>
      <c r="R1128"/>
      <c r="S1128"/>
    </row>
    <row r="1129" spans="1:19" x14ac:dyDescent="0.25">
      <c r="A1129">
        <v>3126</v>
      </c>
      <c r="B1129" t="s">
        <v>6091</v>
      </c>
      <c r="C1129" t="s">
        <v>6092</v>
      </c>
      <c r="D1129" t="s">
        <v>10</v>
      </c>
      <c r="E1129" t="s">
        <v>52</v>
      </c>
      <c r="F1129">
        <v>0.71</v>
      </c>
      <c r="G1129" t="s">
        <v>10</v>
      </c>
      <c r="H1129">
        <v>0.90590253675599997</v>
      </c>
      <c r="I1129" t="s">
        <v>10</v>
      </c>
      <c r="J1129">
        <v>0.999002851054</v>
      </c>
      <c r="K1129" t="s">
        <v>10</v>
      </c>
      <c r="L1129">
        <f t="shared" si="34"/>
        <v>1</v>
      </c>
      <c r="M1129">
        <f t="shared" si="35"/>
        <v>0</v>
      </c>
      <c r="N1129">
        <v>0.63496846260399997</v>
      </c>
      <c r="P1129"/>
      <c r="Q1129"/>
      <c r="R1129"/>
      <c r="S1129"/>
    </row>
    <row r="1130" spans="1:19" x14ac:dyDescent="0.25">
      <c r="A1130">
        <v>4110</v>
      </c>
      <c r="B1130" t="s">
        <v>9732</v>
      </c>
      <c r="C1130" t="s">
        <v>9733</v>
      </c>
      <c r="D1130" t="s">
        <v>21</v>
      </c>
      <c r="E1130" t="s">
        <v>21</v>
      </c>
      <c r="F1130">
        <v>0.74</v>
      </c>
      <c r="G1130" t="s">
        <v>21</v>
      </c>
      <c r="H1130">
        <v>0.92693561400900004</v>
      </c>
      <c r="I1130" t="s">
        <v>21</v>
      </c>
      <c r="J1130">
        <v>0.99451491106199996</v>
      </c>
      <c r="K1130" t="s">
        <v>21</v>
      </c>
      <c r="L1130">
        <f t="shared" si="34"/>
        <v>1</v>
      </c>
      <c r="M1130">
        <f t="shared" si="35"/>
        <v>0</v>
      </c>
      <c r="N1130">
        <v>0.88715017502399995</v>
      </c>
      <c r="P1130"/>
      <c r="Q1130"/>
      <c r="R1130"/>
      <c r="S1130"/>
    </row>
    <row r="1131" spans="1:19" x14ac:dyDescent="0.25">
      <c r="A1131">
        <v>194</v>
      </c>
      <c r="B1131" t="s">
        <v>14788</v>
      </c>
      <c r="C1131" t="s">
        <v>14789</v>
      </c>
      <c r="D1131" t="s">
        <v>129</v>
      </c>
      <c r="E1131" t="s">
        <v>129</v>
      </c>
      <c r="F1131">
        <v>0.87</v>
      </c>
      <c r="G1131" t="s">
        <v>129</v>
      </c>
      <c r="H1131">
        <v>0.88042865684299998</v>
      </c>
      <c r="I1131" t="s">
        <v>129</v>
      </c>
      <c r="J1131">
        <v>0.999601541496</v>
      </c>
      <c r="K1131" t="s">
        <v>129</v>
      </c>
      <c r="L1131">
        <f t="shared" si="34"/>
        <v>1</v>
      </c>
      <c r="M1131">
        <f t="shared" si="35"/>
        <v>0</v>
      </c>
      <c r="N1131">
        <v>0.91667673277999995</v>
      </c>
      <c r="P1131"/>
      <c r="Q1131"/>
      <c r="R1131"/>
      <c r="S1131"/>
    </row>
    <row r="1132" spans="1:19" x14ac:dyDescent="0.25">
      <c r="A1132">
        <v>3653</v>
      </c>
      <c r="B1132" t="s">
        <v>7470</v>
      </c>
      <c r="C1132" t="s">
        <v>7471</v>
      </c>
      <c r="D1132" t="s">
        <v>10</v>
      </c>
      <c r="E1132" t="s">
        <v>10</v>
      </c>
      <c r="F1132">
        <v>0.74</v>
      </c>
      <c r="G1132" t="s">
        <v>10</v>
      </c>
      <c r="H1132">
        <v>0.72841674118499999</v>
      </c>
      <c r="I1132" t="s">
        <v>10</v>
      </c>
      <c r="J1132">
        <v>0.97466045623800002</v>
      </c>
      <c r="K1132" t="s">
        <v>10</v>
      </c>
      <c r="L1132">
        <f t="shared" si="34"/>
        <v>1</v>
      </c>
      <c r="M1132">
        <f t="shared" si="35"/>
        <v>0</v>
      </c>
      <c r="N1132">
        <v>0.81435906580799999</v>
      </c>
      <c r="P1132"/>
      <c r="Q1132"/>
      <c r="R1132"/>
      <c r="S1132"/>
    </row>
    <row r="1133" spans="1:19" x14ac:dyDescent="0.25">
      <c r="A1133">
        <v>421</v>
      </c>
      <c r="B1133" t="s">
        <v>11765</v>
      </c>
      <c r="C1133" t="s">
        <v>5578</v>
      </c>
      <c r="D1133" t="s">
        <v>446</v>
      </c>
      <c r="E1133" t="s">
        <v>446</v>
      </c>
      <c r="F1133">
        <v>1</v>
      </c>
      <c r="G1133" t="s">
        <v>446</v>
      </c>
      <c r="H1133">
        <v>0.84643874277300002</v>
      </c>
      <c r="I1133" t="s">
        <v>446</v>
      </c>
      <c r="J1133">
        <v>0.99863499816199996</v>
      </c>
      <c r="K1133" t="s">
        <v>446</v>
      </c>
      <c r="L1133">
        <f t="shared" si="34"/>
        <v>1</v>
      </c>
      <c r="M1133">
        <f t="shared" si="35"/>
        <v>0</v>
      </c>
      <c r="N1133">
        <v>0.94835791364499999</v>
      </c>
      <c r="P1133"/>
      <c r="Q1133"/>
      <c r="R1133"/>
      <c r="S1133"/>
    </row>
    <row r="1134" spans="1:19" x14ac:dyDescent="0.25">
      <c r="A1134">
        <v>3150</v>
      </c>
      <c r="B1134" t="s">
        <v>9242</v>
      </c>
      <c r="C1134" t="s">
        <v>9243</v>
      </c>
      <c r="D1134" t="s">
        <v>21</v>
      </c>
      <c r="E1134" t="s">
        <v>21</v>
      </c>
      <c r="F1134">
        <v>0.93</v>
      </c>
      <c r="G1134" t="s">
        <v>21</v>
      </c>
      <c r="H1134">
        <v>0.96447963771099998</v>
      </c>
      <c r="I1134" t="s">
        <v>21</v>
      </c>
      <c r="J1134">
        <v>0.99991897713900002</v>
      </c>
      <c r="K1134" t="s">
        <v>21</v>
      </c>
      <c r="L1134">
        <f t="shared" si="34"/>
        <v>1</v>
      </c>
      <c r="M1134">
        <f t="shared" si="35"/>
        <v>0</v>
      </c>
      <c r="N1134">
        <v>0.96479953828300002</v>
      </c>
      <c r="P1134"/>
      <c r="Q1134"/>
      <c r="R1134"/>
      <c r="S1134"/>
    </row>
    <row r="1135" spans="1:19" x14ac:dyDescent="0.25">
      <c r="A1135">
        <v>23</v>
      </c>
      <c r="B1135" t="s">
        <v>12375</v>
      </c>
      <c r="C1135" t="s">
        <v>12376</v>
      </c>
      <c r="D1135" t="s">
        <v>68</v>
      </c>
      <c r="E1135" t="s">
        <v>68</v>
      </c>
      <c r="F1135">
        <v>0.81</v>
      </c>
      <c r="G1135" t="s">
        <v>68</v>
      </c>
      <c r="H1135">
        <v>0.82690104733600001</v>
      </c>
      <c r="I1135" t="s">
        <v>68</v>
      </c>
      <c r="J1135">
        <v>0.99962889845400005</v>
      </c>
      <c r="K1135" t="s">
        <v>68</v>
      </c>
      <c r="L1135">
        <f t="shared" si="34"/>
        <v>1</v>
      </c>
      <c r="M1135">
        <f t="shared" si="35"/>
        <v>0</v>
      </c>
      <c r="N1135">
        <v>0.87884331526299997</v>
      </c>
      <c r="P1135"/>
      <c r="Q1135"/>
      <c r="R1135"/>
      <c r="S1135"/>
    </row>
    <row r="1136" spans="1:19" x14ac:dyDescent="0.25">
      <c r="A1136">
        <v>2406</v>
      </c>
      <c r="B1136" t="s">
        <v>11881</v>
      </c>
      <c r="C1136" t="s">
        <v>11882</v>
      </c>
      <c r="D1136" t="s">
        <v>21</v>
      </c>
      <c r="E1136" t="s">
        <v>21</v>
      </c>
      <c r="F1136">
        <v>0.94</v>
      </c>
      <c r="G1136" t="s">
        <v>21</v>
      </c>
      <c r="H1136">
        <v>0.93235471791900004</v>
      </c>
      <c r="I1136" t="s">
        <v>21</v>
      </c>
      <c r="J1136">
        <v>0.99990258327699999</v>
      </c>
      <c r="K1136" t="s">
        <v>21</v>
      </c>
      <c r="L1136">
        <f t="shared" si="34"/>
        <v>1</v>
      </c>
      <c r="M1136">
        <f t="shared" si="35"/>
        <v>0</v>
      </c>
      <c r="N1136">
        <v>0.95741910039900002</v>
      </c>
      <c r="P1136"/>
      <c r="Q1136"/>
      <c r="R1136"/>
      <c r="S1136"/>
    </row>
    <row r="1137" spans="1:19" x14ac:dyDescent="0.25">
      <c r="A1137">
        <v>26</v>
      </c>
      <c r="B1137" t="s">
        <v>12542</v>
      </c>
      <c r="C1137" t="s">
        <v>12543</v>
      </c>
      <c r="D1137" t="s">
        <v>68</v>
      </c>
      <c r="E1137" t="s">
        <v>116</v>
      </c>
      <c r="F1137">
        <v>0.72</v>
      </c>
      <c r="G1137" t="s">
        <v>10</v>
      </c>
      <c r="H1137">
        <v>0.48653858575100001</v>
      </c>
      <c r="I1137" t="s">
        <v>68</v>
      </c>
      <c r="J1137">
        <v>0.93679012522799998</v>
      </c>
      <c r="K1137" t="s">
        <v>68</v>
      </c>
      <c r="L1137">
        <f t="shared" si="34"/>
        <v>1</v>
      </c>
      <c r="M1137">
        <f t="shared" si="35"/>
        <v>0</v>
      </c>
      <c r="N1137">
        <v>0.31226337507599999</v>
      </c>
      <c r="P1137"/>
      <c r="Q1137"/>
      <c r="R1137"/>
      <c r="S1137"/>
    </row>
    <row r="1138" spans="1:19" x14ac:dyDescent="0.25">
      <c r="A1138">
        <v>5287</v>
      </c>
      <c r="B1138" t="s">
        <v>7155</v>
      </c>
      <c r="C1138" t="s">
        <v>7156</v>
      </c>
      <c r="D1138" t="s">
        <v>116</v>
      </c>
      <c r="E1138" t="s">
        <v>21</v>
      </c>
      <c r="F1138">
        <v>0.73</v>
      </c>
      <c r="G1138" t="s">
        <v>10</v>
      </c>
      <c r="H1138">
        <v>0.47816921878899998</v>
      </c>
      <c r="I1138" t="s">
        <v>10</v>
      </c>
      <c r="J1138">
        <v>0.50481445064599995</v>
      </c>
      <c r="K1138" t="s">
        <v>10</v>
      </c>
      <c r="L1138">
        <f t="shared" si="34"/>
        <v>0</v>
      </c>
      <c r="M1138">
        <f t="shared" si="35"/>
        <v>1</v>
      </c>
      <c r="N1138">
        <v>0.32766122314500001</v>
      </c>
      <c r="P1138"/>
      <c r="Q1138"/>
      <c r="R1138"/>
      <c r="S1138"/>
    </row>
    <row r="1139" spans="1:19" x14ac:dyDescent="0.25">
      <c r="A1139">
        <v>2515</v>
      </c>
      <c r="B1139" t="s">
        <v>14557</v>
      </c>
      <c r="C1139" t="s">
        <v>14558</v>
      </c>
      <c r="D1139" t="s">
        <v>21</v>
      </c>
      <c r="E1139" t="s">
        <v>21</v>
      </c>
      <c r="F1139">
        <v>0.83</v>
      </c>
      <c r="G1139" t="s">
        <v>21</v>
      </c>
      <c r="H1139">
        <v>0.62316741798300002</v>
      </c>
      <c r="I1139" t="s">
        <v>21</v>
      </c>
      <c r="J1139">
        <v>0.98697201639400001</v>
      </c>
      <c r="K1139" t="s">
        <v>21</v>
      </c>
      <c r="L1139">
        <f t="shared" si="34"/>
        <v>1</v>
      </c>
      <c r="M1139">
        <f t="shared" si="35"/>
        <v>0</v>
      </c>
      <c r="N1139">
        <v>0.81337981145899996</v>
      </c>
      <c r="P1139"/>
      <c r="Q1139"/>
      <c r="R1139"/>
      <c r="S1139"/>
    </row>
    <row r="1140" spans="1:19" x14ac:dyDescent="0.25">
      <c r="A1140">
        <v>501</v>
      </c>
      <c r="B1140" t="s">
        <v>5714</v>
      </c>
      <c r="C1140" t="s">
        <v>5715</v>
      </c>
      <c r="D1140" t="s">
        <v>446</v>
      </c>
      <c r="E1140" t="s">
        <v>446</v>
      </c>
      <c r="F1140">
        <v>0.96</v>
      </c>
      <c r="G1140" t="s">
        <v>446</v>
      </c>
      <c r="H1140">
        <v>0.93384564776599999</v>
      </c>
      <c r="I1140" t="s">
        <v>446</v>
      </c>
      <c r="J1140">
        <v>0.99931981637300005</v>
      </c>
      <c r="K1140" t="s">
        <v>446</v>
      </c>
      <c r="L1140">
        <f t="shared" si="34"/>
        <v>1</v>
      </c>
      <c r="M1140">
        <f t="shared" si="35"/>
        <v>0</v>
      </c>
      <c r="N1140">
        <v>0.96438848804599997</v>
      </c>
      <c r="P1140"/>
      <c r="Q1140"/>
      <c r="R1140"/>
      <c r="S1140"/>
    </row>
    <row r="1141" spans="1:19" x14ac:dyDescent="0.25">
      <c r="A1141">
        <v>4189</v>
      </c>
      <c r="B1141" t="s">
        <v>7464</v>
      </c>
      <c r="C1141" t="s">
        <v>7465</v>
      </c>
      <c r="D1141" t="s">
        <v>21</v>
      </c>
      <c r="E1141" t="s">
        <v>21</v>
      </c>
      <c r="F1141">
        <v>0.94</v>
      </c>
      <c r="G1141" t="s">
        <v>21</v>
      </c>
      <c r="H1141">
        <v>0.85248563264599997</v>
      </c>
      <c r="I1141" t="s">
        <v>21</v>
      </c>
      <c r="J1141">
        <v>0.99957440016999999</v>
      </c>
      <c r="K1141" t="s">
        <v>21</v>
      </c>
      <c r="L1141">
        <f t="shared" si="34"/>
        <v>1</v>
      </c>
      <c r="M1141">
        <f t="shared" si="35"/>
        <v>0</v>
      </c>
      <c r="N1141">
        <v>0.93068667760500001</v>
      </c>
      <c r="P1141"/>
      <c r="Q1141"/>
      <c r="R1141"/>
      <c r="S1141"/>
    </row>
    <row r="1142" spans="1:19" x14ac:dyDescent="0.25">
      <c r="A1142">
        <v>5884</v>
      </c>
      <c r="B1142" t="s">
        <v>2467</v>
      </c>
      <c r="C1142" t="s">
        <v>2468</v>
      </c>
      <c r="D1142" t="s">
        <v>21</v>
      </c>
      <c r="E1142" t="s">
        <v>21</v>
      </c>
      <c r="F1142">
        <v>0.92</v>
      </c>
      <c r="G1142" t="s">
        <v>21</v>
      </c>
      <c r="H1142">
        <v>0.93990777512500001</v>
      </c>
      <c r="I1142" t="s">
        <v>21</v>
      </c>
      <c r="J1142">
        <v>0.99618043595000005</v>
      </c>
      <c r="K1142" t="s">
        <v>21</v>
      </c>
      <c r="L1142">
        <f t="shared" si="34"/>
        <v>1</v>
      </c>
      <c r="M1142">
        <f t="shared" si="35"/>
        <v>0</v>
      </c>
      <c r="N1142">
        <v>0.95202940369199995</v>
      </c>
      <c r="P1142"/>
      <c r="Q1142"/>
      <c r="R1142"/>
      <c r="S1142"/>
    </row>
    <row r="1143" spans="1:19" x14ac:dyDescent="0.25">
      <c r="A1143">
        <v>3377</v>
      </c>
      <c r="B1143" t="s">
        <v>8768</v>
      </c>
      <c r="C1143" t="s">
        <v>8769</v>
      </c>
      <c r="D1143" t="s">
        <v>116</v>
      </c>
      <c r="E1143" t="s">
        <v>116</v>
      </c>
      <c r="F1143">
        <v>0.93</v>
      </c>
      <c r="G1143" t="s">
        <v>52</v>
      </c>
      <c r="H1143">
        <v>0.61270101681400002</v>
      </c>
      <c r="I1143" t="s">
        <v>52</v>
      </c>
      <c r="J1143">
        <v>0.911103313784</v>
      </c>
      <c r="K1143" t="s">
        <v>52</v>
      </c>
      <c r="L1143">
        <f t="shared" si="34"/>
        <v>0</v>
      </c>
      <c r="M1143">
        <f t="shared" si="35"/>
        <v>1</v>
      </c>
      <c r="N1143">
        <v>0.50793477686599997</v>
      </c>
      <c r="P1143"/>
      <c r="Q1143"/>
      <c r="R1143"/>
      <c r="S1143"/>
    </row>
    <row r="1144" spans="1:19" x14ac:dyDescent="0.25">
      <c r="A1144">
        <v>4233</v>
      </c>
      <c r="B1144" t="s">
        <v>5606</v>
      </c>
      <c r="C1144" t="s">
        <v>5607</v>
      </c>
      <c r="D1144" t="s">
        <v>21</v>
      </c>
      <c r="E1144" t="s">
        <v>21</v>
      </c>
      <c r="F1144">
        <v>0.87</v>
      </c>
      <c r="G1144" t="s">
        <v>21</v>
      </c>
      <c r="H1144">
        <v>0.97432188701800004</v>
      </c>
      <c r="I1144" t="s">
        <v>21</v>
      </c>
      <c r="J1144">
        <v>0.99962606329299997</v>
      </c>
      <c r="K1144" t="s">
        <v>21</v>
      </c>
      <c r="L1144">
        <f t="shared" si="34"/>
        <v>1</v>
      </c>
      <c r="M1144">
        <f t="shared" si="35"/>
        <v>0</v>
      </c>
      <c r="N1144">
        <v>0.94798265010399996</v>
      </c>
      <c r="P1144"/>
      <c r="Q1144"/>
      <c r="R1144"/>
      <c r="S1144"/>
    </row>
    <row r="1145" spans="1:19" x14ac:dyDescent="0.25">
      <c r="A1145">
        <v>4136</v>
      </c>
      <c r="B1145" t="s">
        <v>7813</v>
      </c>
      <c r="C1145" t="s">
        <v>7814</v>
      </c>
      <c r="D1145" t="s">
        <v>21</v>
      </c>
      <c r="E1145" t="s">
        <v>21</v>
      </c>
      <c r="F1145">
        <v>0.88</v>
      </c>
      <c r="G1145" t="s">
        <v>21</v>
      </c>
      <c r="H1145">
        <v>0.95293434608299998</v>
      </c>
      <c r="I1145" t="s">
        <v>21</v>
      </c>
      <c r="J1145">
        <v>0.99993236211900005</v>
      </c>
      <c r="K1145" t="s">
        <v>21</v>
      </c>
      <c r="L1145">
        <f t="shared" si="34"/>
        <v>1</v>
      </c>
      <c r="M1145">
        <f t="shared" si="35"/>
        <v>0</v>
      </c>
      <c r="N1145">
        <v>0.94428890273400001</v>
      </c>
      <c r="P1145"/>
      <c r="Q1145"/>
      <c r="R1145"/>
      <c r="S1145"/>
    </row>
    <row r="1146" spans="1:19" x14ac:dyDescent="0.25">
      <c r="A1146">
        <v>5424</v>
      </c>
      <c r="B1146" t="s">
        <v>12763</v>
      </c>
      <c r="C1146" t="s">
        <v>12764</v>
      </c>
      <c r="D1146" t="s">
        <v>14</v>
      </c>
      <c r="E1146" t="s">
        <v>14</v>
      </c>
      <c r="F1146">
        <v>0.75</v>
      </c>
      <c r="G1146" t="s">
        <v>14</v>
      </c>
      <c r="H1146">
        <v>0.36246512510700002</v>
      </c>
      <c r="I1146" t="s">
        <v>14</v>
      </c>
      <c r="J1146">
        <v>0.77399080605299997</v>
      </c>
      <c r="K1146" t="s">
        <v>14</v>
      </c>
      <c r="L1146">
        <f t="shared" si="34"/>
        <v>1</v>
      </c>
      <c r="M1146">
        <f t="shared" si="35"/>
        <v>0</v>
      </c>
      <c r="N1146">
        <v>0.62881864371999996</v>
      </c>
      <c r="P1146"/>
      <c r="Q1146"/>
      <c r="R1146"/>
      <c r="S1146"/>
    </row>
    <row r="1147" spans="1:19" x14ac:dyDescent="0.25">
      <c r="A1147">
        <v>4225</v>
      </c>
      <c r="B1147" t="s">
        <v>8255</v>
      </c>
      <c r="C1147" t="s">
        <v>8256</v>
      </c>
      <c r="D1147" t="s">
        <v>52</v>
      </c>
      <c r="E1147" t="s">
        <v>116</v>
      </c>
      <c r="F1147">
        <v>0.76</v>
      </c>
      <c r="G1147" t="s">
        <v>52</v>
      </c>
      <c r="H1147">
        <v>0.98306512633300003</v>
      </c>
      <c r="I1147" t="s">
        <v>52</v>
      </c>
      <c r="J1147">
        <v>0.99999996333899999</v>
      </c>
      <c r="K1147" t="s">
        <v>52</v>
      </c>
      <c r="L1147">
        <f t="shared" si="34"/>
        <v>1</v>
      </c>
      <c r="M1147">
        <f t="shared" si="35"/>
        <v>0</v>
      </c>
      <c r="N1147">
        <v>0.66102169655700005</v>
      </c>
      <c r="P1147"/>
      <c r="Q1147"/>
      <c r="R1147"/>
      <c r="S1147"/>
    </row>
    <row r="1148" spans="1:19" x14ac:dyDescent="0.25">
      <c r="A1148">
        <v>813</v>
      </c>
      <c r="B1148" t="s">
        <v>5550</v>
      </c>
      <c r="C1148" t="s">
        <v>5551</v>
      </c>
      <c r="D1148" t="s">
        <v>257</v>
      </c>
      <c r="E1148" t="s">
        <v>52</v>
      </c>
      <c r="F1148">
        <v>0.89</v>
      </c>
      <c r="G1148" t="s">
        <v>52</v>
      </c>
      <c r="H1148">
        <v>0.58114229337800005</v>
      </c>
      <c r="I1148" t="s">
        <v>52</v>
      </c>
      <c r="J1148">
        <v>0.88363071607900001</v>
      </c>
      <c r="K1148" t="s">
        <v>52</v>
      </c>
      <c r="L1148">
        <f t="shared" si="34"/>
        <v>0</v>
      </c>
      <c r="M1148">
        <f t="shared" si="35"/>
        <v>1</v>
      </c>
      <c r="N1148">
        <v>0.78492433648500004</v>
      </c>
      <c r="P1148"/>
      <c r="Q1148"/>
      <c r="R1148"/>
      <c r="S1148"/>
    </row>
    <row r="1149" spans="1:19" x14ac:dyDescent="0.25">
      <c r="A1149">
        <v>893</v>
      </c>
      <c r="B1149" t="s">
        <v>13001</v>
      </c>
      <c r="C1149" t="s">
        <v>13002</v>
      </c>
      <c r="D1149" t="s">
        <v>21</v>
      </c>
      <c r="E1149" t="s">
        <v>21</v>
      </c>
      <c r="F1149">
        <v>0.75</v>
      </c>
      <c r="G1149" t="s">
        <v>21</v>
      </c>
      <c r="H1149">
        <v>0.68360656431599998</v>
      </c>
      <c r="I1149" t="s">
        <v>21</v>
      </c>
      <c r="J1149">
        <v>0.997601241769</v>
      </c>
      <c r="K1149" t="s">
        <v>21</v>
      </c>
      <c r="L1149">
        <f t="shared" si="34"/>
        <v>1</v>
      </c>
      <c r="M1149">
        <f t="shared" si="35"/>
        <v>0</v>
      </c>
      <c r="N1149">
        <v>0.81040260202799996</v>
      </c>
      <c r="P1149"/>
      <c r="Q1149"/>
      <c r="R1149"/>
      <c r="S1149"/>
    </row>
    <row r="1150" spans="1:19" x14ac:dyDescent="0.25">
      <c r="A1150">
        <v>2958</v>
      </c>
      <c r="B1150" t="s">
        <v>13429</v>
      </c>
      <c r="C1150" t="s">
        <v>13430</v>
      </c>
      <c r="D1150" t="s">
        <v>10</v>
      </c>
      <c r="E1150" t="s">
        <v>52</v>
      </c>
      <c r="F1150">
        <v>0.7</v>
      </c>
      <c r="G1150" t="s">
        <v>10</v>
      </c>
      <c r="H1150">
        <v>0.81567223858399995</v>
      </c>
      <c r="I1150" t="s">
        <v>10</v>
      </c>
      <c r="J1150">
        <v>0.99447148314099998</v>
      </c>
      <c r="K1150" t="s">
        <v>10</v>
      </c>
      <c r="L1150">
        <f t="shared" si="34"/>
        <v>1</v>
      </c>
      <c r="M1150">
        <f t="shared" si="35"/>
        <v>0</v>
      </c>
      <c r="N1150">
        <v>0.60338124057499998</v>
      </c>
      <c r="P1150"/>
      <c r="Q1150"/>
      <c r="R1150"/>
      <c r="S1150"/>
    </row>
    <row r="1151" spans="1:19" x14ac:dyDescent="0.25">
      <c r="A1151">
        <v>6249</v>
      </c>
      <c r="B1151" t="s">
        <v>3062</v>
      </c>
      <c r="C1151" t="s">
        <v>3063</v>
      </c>
      <c r="D1151" t="s">
        <v>21</v>
      </c>
      <c r="E1151" t="s">
        <v>21</v>
      </c>
      <c r="F1151">
        <v>0.89</v>
      </c>
      <c r="G1151" t="s">
        <v>21</v>
      </c>
      <c r="H1151">
        <v>0.97345649249999999</v>
      </c>
      <c r="I1151" t="s">
        <v>21</v>
      </c>
      <c r="J1151">
        <v>0.99999099733300001</v>
      </c>
      <c r="K1151" t="s">
        <v>21</v>
      </c>
      <c r="L1151">
        <f t="shared" si="34"/>
        <v>1</v>
      </c>
      <c r="M1151">
        <f t="shared" si="35"/>
        <v>0</v>
      </c>
      <c r="N1151">
        <v>0.95448249661100004</v>
      </c>
      <c r="P1151"/>
      <c r="Q1151"/>
      <c r="R1151"/>
      <c r="S1151"/>
    </row>
    <row r="1152" spans="1:19" x14ac:dyDescent="0.25">
      <c r="A1152">
        <v>955</v>
      </c>
      <c r="B1152" t="s">
        <v>11709</v>
      </c>
      <c r="C1152" t="s">
        <v>11710</v>
      </c>
      <c r="D1152" t="s">
        <v>21</v>
      </c>
      <c r="E1152" t="s">
        <v>21</v>
      </c>
      <c r="F1152">
        <v>0.78</v>
      </c>
      <c r="G1152" t="s">
        <v>21</v>
      </c>
      <c r="H1152">
        <v>0.96864200485899998</v>
      </c>
      <c r="I1152" t="s">
        <v>21</v>
      </c>
      <c r="J1152">
        <v>0.99997273017800004</v>
      </c>
      <c r="K1152" t="s">
        <v>21</v>
      </c>
      <c r="L1152">
        <f t="shared" si="34"/>
        <v>1</v>
      </c>
      <c r="M1152">
        <f t="shared" si="35"/>
        <v>0</v>
      </c>
      <c r="N1152">
        <v>0.91620491167899998</v>
      </c>
      <c r="P1152"/>
      <c r="Q1152"/>
      <c r="R1152"/>
      <c r="S1152"/>
    </row>
    <row r="1153" spans="1:19" x14ac:dyDescent="0.25">
      <c r="A1153">
        <v>1096</v>
      </c>
      <c r="B1153" t="s">
        <v>4417</v>
      </c>
      <c r="C1153" t="s">
        <v>4418</v>
      </c>
      <c r="D1153" t="s">
        <v>91</v>
      </c>
      <c r="E1153" t="s">
        <v>91</v>
      </c>
      <c r="F1153">
        <v>0.71</v>
      </c>
      <c r="G1153" t="s">
        <v>91</v>
      </c>
      <c r="H1153">
        <v>0.67263437703200002</v>
      </c>
      <c r="I1153" t="s">
        <v>91</v>
      </c>
      <c r="J1153">
        <v>0.90219771107900004</v>
      </c>
      <c r="K1153" t="s">
        <v>91</v>
      </c>
      <c r="L1153">
        <f t="shared" si="34"/>
        <v>1</v>
      </c>
      <c r="M1153">
        <f t="shared" si="35"/>
        <v>0</v>
      </c>
      <c r="N1153">
        <v>0.76161069603700005</v>
      </c>
      <c r="P1153"/>
      <c r="Q1153"/>
      <c r="R1153"/>
      <c r="S1153"/>
    </row>
    <row r="1154" spans="1:19" x14ac:dyDescent="0.25">
      <c r="A1154">
        <v>2918</v>
      </c>
      <c r="B1154" t="s">
        <v>13136</v>
      </c>
      <c r="C1154" t="s">
        <v>7345</v>
      </c>
      <c r="D1154" t="s">
        <v>52</v>
      </c>
      <c r="E1154" t="s">
        <v>52</v>
      </c>
      <c r="F1154">
        <v>0.87</v>
      </c>
      <c r="G1154" t="s">
        <v>52</v>
      </c>
      <c r="H1154">
        <v>0.74963295215100001</v>
      </c>
      <c r="I1154" t="s">
        <v>52</v>
      </c>
      <c r="J1154">
        <v>0.94914564312899996</v>
      </c>
      <c r="K1154" t="s">
        <v>52</v>
      </c>
      <c r="L1154">
        <f t="shared" si="34"/>
        <v>1</v>
      </c>
      <c r="M1154">
        <f t="shared" si="35"/>
        <v>0</v>
      </c>
      <c r="N1154">
        <v>0.85625953176000003</v>
      </c>
      <c r="P1154"/>
      <c r="Q1154"/>
      <c r="R1154"/>
      <c r="S1154"/>
    </row>
    <row r="1155" spans="1:19" x14ac:dyDescent="0.25">
      <c r="A1155">
        <v>6061</v>
      </c>
      <c r="B1155" t="s">
        <v>12880</v>
      </c>
      <c r="C1155" t="s">
        <v>12881</v>
      </c>
      <c r="D1155" t="s">
        <v>21</v>
      </c>
      <c r="E1155" t="s">
        <v>21</v>
      </c>
      <c r="F1155">
        <v>0.96</v>
      </c>
      <c r="G1155" t="s">
        <v>21</v>
      </c>
      <c r="H1155">
        <v>0.92016503447499998</v>
      </c>
      <c r="I1155" t="s">
        <v>21</v>
      </c>
      <c r="J1155">
        <v>0.99998373522200001</v>
      </c>
      <c r="K1155" t="s">
        <v>21</v>
      </c>
      <c r="L1155">
        <f t="shared" si="34"/>
        <v>1</v>
      </c>
      <c r="M1155">
        <f t="shared" si="35"/>
        <v>0</v>
      </c>
      <c r="N1155">
        <v>0.96004958989900002</v>
      </c>
      <c r="P1155"/>
      <c r="Q1155"/>
      <c r="R1155"/>
      <c r="S1155"/>
    </row>
    <row r="1156" spans="1:19" x14ac:dyDescent="0.25">
      <c r="A1156">
        <v>6277</v>
      </c>
      <c r="B1156" t="s">
        <v>5587</v>
      </c>
      <c r="C1156" t="s">
        <v>5588</v>
      </c>
      <c r="D1156" t="s">
        <v>21</v>
      </c>
      <c r="E1156" t="s">
        <v>21</v>
      </c>
      <c r="F1156">
        <v>0.92</v>
      </c>
      <c r="G1156" t="s">
        <v>21</v>
      </c>
      <c r="H1156">
        <v>0.953055913413</v>
      </c>
      <c r="I1156" t="s">
        <v>21</v>
      </c>
      <c r="J1156">
        <v>0.99997082541399995</v>
      </c>
      <c r="K1156" t="s">
        <v>21</v>
      </c>
      <c r="L1156">
        <f t="shared" si="34"/>
        <v>1</v>
      </c>
      <c r="M1156">
        <f t="shared" si="35"/>
        <v>0</v>
      </c>
      <c r="N1156">
        <v>0.95767557960899996</v>
      </c>
      <c r="P1156"/>
      <c r="Q1156"/>
      <c r="R1156"/>
      <c r="S1156"/>
    </row>
    <row r="1157" spans="1:19" x14ac:dyDescent="0.25">
      <c r="A1157">
        <v>6129</v>
      </c>
      <c r="B1157" t="s">
        <v>14543</v>
      </c>
      <c r="C1157" t="s">
        <v>14544</v>
      </c>
      <c r="D1157" t="s">
        <v>21</v>
      </c>
      <c r="E1157" t="s">
        <v>21</v>
      </c>
      <c r="F1157">
        <v>0.89</v>
      </c>
      <c r="G1157" t="s">
        <v>21</v>
      </c>
      <c r="H1157">
        <v>0.96350819854500003</v>
      </c>
      <c r="I1157" t="s">
        <v>21</v>
      </c>
      <c r="J1157">
        <v>0.999725275069</v>
      </c>
      <c r="K1157" t="s">
        <v>21</v>
      </c>
      <c r="L1157">
        <f t="shared" si="34"/>
        <v>1</v>
      </c>
      <c r="M1157">
        <f t="shared" si="35"/>
        <v>0</v>
      </c>
      <c r="N1157">
        <v>0.95107782453800005</v>
      </c>
      <c r="P1157"/>
      <c r="Q1157"/>
      <c r="R1157"/>
      <c r="S1157"/>
    </row>
    <row r="1158" spans="1:19" x14ac:dyDescent="0.25">
      <c r="A1158">
        <v>5074</v>
      </c>
      <c r="B1158" t="s">
        <v>10953</v>
      </c>
      <c r="C1158" t="s">
        <v>10954</v>
      </c>
      <c r="D1158" t="s">
        <v>185</v>
      </c>
      <c r="E1158" t="s">
        <v>185</v>
      </c>
      <c r="F1158">
        <v>0.92</v>
      </c>
      <c r="G1158" t="s">
        <v>185</v>
      </c>
      <c r="H1158">
        <v>0.67742494456400004</v>
      </c>
      <c r="I1158" t="s">
        <v>185</v>
      </c>
      <c r="J1158">
        <v>0.661260106746</v>
      </c>
      <c r="K1158" t="s">
        <v>185</v>
      </c>
      <c r="L1158">
        <f t="shared" si="34"/>
        <v>1</v>
      </c>
      <c r="M1158">
        <f t="shared" si="35"/>
        <v>0</v>
      </c>
      <c r="N1158">
        <v>0.752895017103</v>
      </c>
      <c r="P1158"/>
      <c r="Q1158"/>
      <c r="R1158"/>
      <c r="S1158"/>
    </row>
    <row r="1159" spans="1:19" x14ac:dyDescent="0.25">
      <c r="A1159">
        <v>5644</v>
      </c>
      <c r="B1159" t="s">
        <v>13201</v>
      </c>
      <c r="C1159" t="s">
        <v>13202</v>
      </c>
      <c r="D1159" t="s">
        <v>52</v>
      </c>
      <c r="E1159" t="s">
        <v>52</v>
      </c>
      <c r="F1159">
        <v>0.81</v>
      </c>
      <c r="G1159" t="s">
        <v>52</v>
      </c>
      <c r="H1159">
        <v>0.95454018976300004</v>
      </c>
      <c r="I1159" t="s">
        <v>52</v>
      </c>
      <c r="J1159">
        <v>0.999997555777</v>
      </c>
      <c r="K1159" t="s">
        <v>52</v>
      </c>
      <c r="L1159">
        <f t="shared" si="34"/>
        <v>1</v>
      </c>
      <c r="M1159">
        <f t="shared" si="35"/>
        <v>0</v>
      </c>
      <c r="N1159">
        <v>0.92151258184700002</v>
      </c>
      <c r="P1159"/>
      <c r="Q1159"/>
      <c r="R1159"/>
      <c r="S1159"/>
    </row>
    <row r="1160" spans="1:19" x14ac:dyDescent="0.25">
      <c r="A1160">
        <v>4868</v>
      </c>
      <c r="B1160" t="s">
        <v>14325</v>
      </c>
      <c r="C1160" t="s">
        <v>14326</v>
      </c>
      <c r="D1160" t="s">
        <v>42</v>
      </c>
      <c r="E1160" t="s">
        <v>1203</v>
      </c>
      <c r="F1160">
        <v>0.72</v>
      </c>
      <c r="G1160" t="s">
        <v>116</v>
      </c>
      <c r="H1160">
        <v>0.47148438111000002</v>
      </c>
      <c r="I1160" t="s">
        <v>116</v>
      </c>
      <c r="J1160">
        <v>0.72720395509900004</v>
      </c>
      <c r="K1160" t="s">
        <v>116</v>
      </c>
      <c r="L1160">
        <f t="shared" si="34"/>
        <v>0</v>
      </c>
      <c r="M1160">
        <f t="shared" si="35"/>
        <v>1</v>
      </c>
      <c r="N1160">
        <v>0.39956277873599999</v>
      </c>
      <c r="P1160"/>
      <c r="Q1160"/>
      <c r="R1160"/>
      <c r="S1160"/>
    </row>
    <row r="1161" spans="1:19" x14ac:dyDescent="0.25">
      <c r="A1161">
        <v>3912</v>
      </c>
      <c r="B1161" t="s">
        <v>11834</v>
      </c>
      <c r="C1161" t="s">
        <v>11835</v>
      </c>
      <c r="D1161" t="s">
        <v>14</v>
      </c>
      <c r="E1161" t="s">
        <v>14</v>
      </c>
      <c r="F1161">
        <v>0.96</v>
      </c>
      <c r="G1161" t="s">
        <v>14</v>
      </c>
      <c r="H1161">
        <v>0.72126842476200004</v>
      </c>
      <c r="I1161" t="s">
        <v>14</v>
      </c>
      <c r="J1161">
        <v>0.98361785254599998</v>
      </c>
      <c r="K1161" t="s">
        <v>14</v>
      </c>
      <c r="L1161">
        <f t="shared" si="34"/>
        <v>1</v>
      </c>
      <c r="M1161">
        <f t="shared" si="35"/>
        <v>0</v>
      </c>
      <c r="N1161">
        <v>0.888295425769</v>
      </c>
      <c r="P1161"/>
      <c r="Q1161"/>
      <c r="R1161"/>
      <c r="S1161"/>
    </row>
    <row r="1162" spans="1:19" x14ac:dyDescent="0.25">
      <c r="A1162">
        <v>4224</v>
      </c>
      <c r="B1162" t="s">
        <v>2302</v>
      </c>
      <c r="C1162" t="s">
        <v>2303</v>
      </c>
      <c r="D1162" t="s">
        <v>257</v>
      </c>
      <c r="E1162" t="s">
        <v>257</v>
      </c>
      <c r="F1162">
        <v>0.91</v>
      </c>
      <c r="G1162" t="s">
        <v>257</v>
      </c>
      <c r="H1162">
        <v>0.84973810150899998</v>
      </c>
      <c r="I1162" t="s">
        <v>257</v>
      </c>
      <c r="J1162">
        <v>0.99972482650500005</v>
      </c>
      <c r="K1162" t="s">
        <v>257</v>
      </c>
      <c r="L1162">
        <f t="shared" si="34"/>
        <v>1</v>
      </c>
      <c r="M1162">
        <f t="shared" si="35"/>
        <v>0</v>
      </c>
      <c r="N1162">
        <v>0.91982097600500001</v>
      </c>
      <c r="P1162"/>
      <c r="Q1162"/>
      <c r="R1162"/>
      <c r="S1162"/>
    </row>
    <row r="1163" spans="1:19" x14ac:dyDescent="0.25">
      <c r="A1163">
        <v>4909</v>
      </c>
      <c r="B1163" t="s">
        <v>2737</v>
      </c>
      <c r="C1163" t="s">
        <v>2738</v>
      </c>
      <c r="D1163" t="s">
        <v>52</v>
      </c>
      <c r="E1163" t="s">
        <v>52</v>
      </c>
      <c r="F1163">
        <v>0.92</v>
      </c>
      <c r="G1163" t="s">
        <v>52</v>
      </c>
      <c r="H1163">
        <v>0.89765416365700001</v>
      </c>
      <c r="I1163" t="s">
        <v>52</v>
      </c>
      <c r="J1163">
        <v>0.99999556519199995</v>
      </c>
      <c r="K1163" t="s">
        <v>52</v>
      </c>
      <c r="L1163">
        <f t="shared" si="34"/>
        <v>1</v>
      </c>
      <c r="M1163">
        <f t="shared" si="35"/>
        <v>0</v>
      </c>
      <c r="N1163">
        <v>0.93921657628300004</v>
      </c>
      <c r="P1163"/>
      <c r="Q1163"/>
      <c r="R1163"/>
      <c r="S1163"/>
    </row>
    <row r="1164" spans="1:19" x14ac:dyDescent="0.25">
      <c r="A1164">
        <v>2370</v>
      </c>
      <c r="B1164" t="s">
        <v>10745</v>
      </c>
      <c r="C1164" t="s">
        <v>6269</v>
      </c>
      <c r="D1164" t="s">
        <v>21</v>
      </c>
      <c r="E1164" t="s">
        <v>21</v>
      </c>
      <c r="F1164">
        <v>1</v>
      </c>
      <c r="G1164" t="s">
        <v>21</v>
      </c>
      <c r="H1164">
        <v>0.95112854497599997</v>
      </c>
      <c r="I1164" t="s">
        <v>21</v>
      </c>
      <c r="J1164">
        <v>0.99996103941900005</v>
      </c>
      <c r="K1164" t="s">
        <v>21</v>
      </c>
      <c r="L1164">
        <f t="shared" si="34"/>
        <v>1</v>
      </c>
      <c r="M1164">
        <f t="shared" si="35"/>
        <v>0</v>
      </c>
      <c r="N1164">
        <v>0.98369652813200004</v>
      </c>
      <c r="P1164"/>
      <c r="Q1164"/>
      <c r="R1164"/>
      <c r="S1164"/>
    </row>
    <row r="1165" spans="1:19" x14ac:dyDescent="0.25">
      <c r="A1165">
        <v>5367</v>
      </c>
      <c r="B1165" t="s">
        <v>13297</v>
      </c>
      <c r="C1165" t="s">
        <v>2620</v>
      </c>
      <c r="D1165" t="s">
        <v>52</v>
      </c>
      <c r="E1165" t="s">
        <v>52</v>
      </c>
      <c r="F1165">
        <v>0.96</v>
      </c>
      <c r="G1165" t="s">
        <v>52</v>
      </c>
      <c r="H1165">
        <v>0.84349822748199998</v>
      </c>
      <c r="I1165" t="s">
        <v>52</v>
      </c>
      <c r="J1165">
        <v>0.99473782122200005</v>
      </c>
      <c r="K1165" t="s">
        <v>52</v>
      </c>
      <c r="L1165">
        <f t="shared" si="34"/>
        <v>1</v>
      </c>
      <c r="M1165">
        <f t="shared" si="35"/>
        <v>0</v>
      </c>
      <c r="N1165">
        <v>0.93274534956800004</v>
      </c>
      <c r="P1165"/>
      <c r="Q1165"/>
      <c r="R1165"/>
      <c r="S1165"/>
    </row>
    <row r="1166" spans="1:19" x14ac:dyDescent="0.25">
      <c r="A1166">
        <v>6150</v>
      </c>
      <c r="B1166" t="s">
        <v>1426</v>
      </c>
      <c r="C1166" t="s">
        <v>1427</v>
      </c>
      <c r="D1166" t="s">
        <v>34</v>
      </c>
      <c r="E1166" t="s">
        <v>34</v>
      </c>
      <c r="F1166">
        <v>0.86</v>
      </c>
      <c r="G1166" t="s">
        <v>34</v>
      </c>
      <c r="H1166">
        <v>0.79530730314200004</v>
      </c>
      <c r="I1166" t="s">
        <v>34</v>
      </c>
      <c r="J1166">
        <v>0.99994142931700003</v>
      </c>
      <c r="K1166" t="s">
        <v>34</v>
      </c>
      <c r="L1166">
        <f t="shared" si="34"/>
        <v>1</v>
      </c>
      <c r="M1166">
        <f t="shared" si="35"/>
        <v>0</v>
      </c>
      <c r="N1166">
        <v>0.88508291082000001</v>
      </c>
      <c r="P1166"/>
      <c r="Q1166"/>
      <c r="R1166"/>
      <c r="S1166"/>
    </row>
    <row r="1167" spans="1:19" x14ac:dyDescent="0.25">
      <c r="A1167">
        <v>4689</v>
      </c>
      <c r="B1167" t="s">
        <v>6553</v>
      </c>
      <c r="C1167" t="s">
        <v>6554</v>
      </c>
      <c r="D1167" t="s">
        <v>21</v>
      </c>
      <c r="E1167" t="s">
        <v>52</v>
      </c>
      <c r="F1167">
        <v>0.7</v>
      </c>
      <c r="G1167" t="s">
        <v>21</v>
      </c>
      <c r="H1167">
        <v>0.88071754984999995</v>
      </c>
      <c r="I1167" t="s">
        <v>21</v>
      </c>
      <c r="J1167">
        <v>0.99941175506199997</v>
      </c>
      <c r="K1167" t="s">
        <v>21</v>
      </c>
      <c r="L1167">
        <f t="shared" si="34"/>
        <v>1</v>
      </c>
      <c r="M1167">
        <f t="shared" si="35"/>
        <v>0</v>
      </c>
      <c r="N1167">
        <v>0.62670976830400005</v>
      </c>
      <c r="P1167"/>
      <c r="Q1167"/>
      <c r="R1167"/>
      <c r="S1167"/>
    </row>
    <row r="1168" spans="1:19" x14ac:dyDescent="0.25">
      <c r="A1168">
        <v>720</v>
      </c>
      <c r="B1168" t="s">
        <v>12939</v>
      </c>
      <c r="C1168" t="s">
        <v>5286</v>
      </c>
      <c r="D1168" t="s">
        <v>257</v>
      </c>
      <c r="E1168" t="s">
        <v>257</v>
      </c>
      <c r="F1168">
        <v>1</v>
      </c>
      <c r="G1168" t="s">
        <v>257</v>
      </c>
      <c r="H1168">
        <v>0.90408599774200005</v>
      </c>
      <c r="I1168" t="s">
        <v>257</v>
      </c>
      <c r="J1168">
        <v>0.99639359761000001</v>
      </c>
      <c r="K1168" t="s">
        <v>257</v>
      </c>
      <c r="L1168">
        <f t="shared" si="34"/>
        <v>1</v>
      </c>
      <c r="M1168">
        <f t="shared" si="35"/>
        <v>0</v>
      </c>
      <c r="N1168">
        <v>0.96682653178400002</v>
      </c>
      <c r="P1168"/>
      <c r="Q1168"/>
      <c r="R1168"/>
      <c r="S1168"/>
    </row>
    <row r="1169" spans="1:19" x14ac:dyDescent="0.25">
      <c r="A1169">
        <v>47</v>
      </c>
      <c r="B1169" t="s">
        <v>14415</v>
      </c>
      <c r="C1169" t="s">
        <v>14416</v>
      </c>
      <c r="D1169" t="s">
        <v>68</v>
      </c>
      <c r="E1169" t="s">
        <v>68</v>
      </c>
      <c r="F1169">
        <v>0.75</v>
      </c>
      <c r="G1169" t="s">
        <v>68</v>
      </c>
      <c r="H1169">
        <v>0.91998395952099998</v>
      </c>
      <c r="I1169" t="s">
        <v>68</v>
      </c>
      <c r="J1169">
        <v>0.99999907938099997</v>
      </c>
      <c r="K1169" t="s">
        <v>68</v>
      </c>
      <c r="L1169">
        <f t="shared" si="34"/>
        <v>1</v>
      </c>
      <c r="M1169">
        <f t="shared" si="35"/>
        <v>0</v>
      </c>
      <c r="N1169">
        <v>0.88999434630100005</v>
      </c>
      <c r="P1169"/>
      <c r="Q1169"/>
      <c r="R1169"/>
      <c r="S1169"/>
    </row>
    <row r="1170" spans="1:19" x14ac:dyDescent="0.25">
      <c r="A1170">
        <v>4021</v>
      </c>
      <c r="B1170" t="s">
        <v>12771</v>
      </c>
      <c r="C1170" t="s">
        <v>12772</v>
      </c>
      <c r="D1170" t="s">
        <v>10</v>
      </c>
      <c r="E1170" t="s">
        <v>10</v>
      </c>
      <c r="F1170">
        <v>0.79</v>
      </c>
      <c r="G1170" t="s">
        <v>10</v>
      </c>
      <c r="H1170">
        <v>0.88242241110300002</v>
      </c>
      <c r="I1170" t="s">
        <v>10</v>
      </c>
      <c r="J1170">
        <v>0.99248279002399997</v>
      </c>
      <c r="K1170" t="s">
        <v>10</v>
      </c>
      <c r="L1170">
        <f t="shared" si="34"/>
        <v>1</v>
      </c>
      <c r="M1170">
        <f t="shared" si="35"/>
        <v>0</v>
      </c>
      <c r="N1170">
        <v>0.88830173370900001</v>
      </c>
      <c r="P1170"/>
      <c r="Q1170"/>
      <c r="R1170"/>
      <c r="S1170"/>
    </row>
    <row r="1171" spans="1:19" x14ac:dyDescent="0.25">
      <c r="A1171">
        <v>3503</v>
      </c>
      <c r="B1171" t="s">
        <v>13309</v>
      </c>
      <c r="C1171" t="s">
        <v>13310</v>
      </c>
      <c r="D1171" t="s">
        <v>21</v>
      </c>
      <c r="E1171" t="s">
        <v>21</v>
      </c>
      <c r="F1171">
        <v>0.83</v>
      </c>
      <c r="G1171" t="s">
        <v>21</v>
      </c>
      <c r="H1171">
        <v>0.95245202658399997</v>
      </c>
      <c r="I1171" t="s">
        <v>21</v>
      </c>
      <c r="J1171">
        <v>0.999981589191</v>
      </c>
      <c r="K1171" t="s">
        <v>21</v>
      </c>
      <c r="L1171">
        <f t="shared" ref="L1171:L1234" si="36">IF(K1171=D1171, 1, 0)</f>
        <v>1</v>
      </c>
      <c r="M1171">
        <f t="shared" ref="M1171:M1234" si="37">IF(K1171=D1171, 0, 1)</f>
        <v>0</v>
      </c>
      <c r="N1171">
        <v>0.92747787192499997</v>
      </c>
      <c r="P1171"/>
      <c r="Q1171"/>
      <c r="R1171"/>
      <c r="S1171"/>
    </row>
    <row r="1172" spans="1:19" x14ac:dyDescent="0.25">
      <c r="A1172">
        <v>3301</v>
      </c>
      <c r="B1172" t="s">
        <v>9671</v>
      </c>
      <c r="C1172" t="s">
        <v>9672</v>
      </c>
      <c r="D1172" t="s">
        <v>21</v>
      </c>
      <c r="E1172" t="s">
        <v>21</v>
      </c>
      <c r="F1172">
        <v>0.77</v>
      </c>
      <c r="G1172" t="s">
        <v>21</v>
      </c>
      <c r="H1172">
        <v>0.84295099270899998</v>
      </c>
      <c r="I1172" t="s">
        <v>21</v>
      </c>
      <c r="J1172">
        <v>0.99964077580199995</v>
      </c>
      <c r="K1172" t="s">
        <v>21</v>
      </c>
      <c r="L1172">
        <f t="shared" si="36"/>
        <v>1</v>
      </c>
      <c r="M1172">
        <f t="shared" si="37"/>
        <v>0</v>
      </c>
      <c r="N1172">
        <v>0.87086392283699998</v>
      </c>
      <c r="P1172"/>
      <c r="Q1172"/>
      <c r="R1172"/>
      <c r="S1172"/>
    </row>
    <row r="1173" spans="1:19" x14ac:dyDescent="0.25">
      <c r="A1173">
        <v>2419</v>
      </c>
      <c r="B1173" t="s">
        <v>14445</v>
      </c>
      <c r="C1173" t="s">
        <v>14446</v>
      </c>
      <c r="D1173" t="s">
        <v>21</v>
      </c>
      <c r="E1173" t="s">
        <v>21</v>
      </c>
      <c r="F1173">
        <v>0.82</v>
      </c>
      <c r="G1173" t="s">
        <v>21</v>
      </c>
      <c r="H1173">
        <v>0.93440277096199997</v>
      </c>
      <c r="I1173" t="s">
        <v>21</v>
      </c>
      <c r="J1173">
        <v>0.999960179261</v>
      </c>
      <c r="K1173" t="s">
        <v>21</v>
      </c>
      <c r="L1173">
        <f t="shared" si="36"/>
        <v>1</v>
      </c>
      <c r="M1173">
        <f t="shared" si="37"/>
        <v>0</v>
      </c>
      <c r="N1173">
        <v>0.91812098340799997</v>
      </c>
      <c r="P1173"/>
      <c r="Q1173"/>
      <c r="R1173"/>
      <c r="S1173"/>
    </row>
    <row r="1174" spans="1:19" x14ac:dyDescent="0.25">
      <c r="A1174">
        <v>3666</v>
      </c>
      <c r="B1174" t="s">
        <v>4748</v>
      </c>
      <c r="C1174" t="s">
        <v>4749</v>
      </c>
      <c r="D1174" t="s">
        <v>10</v>
      </c>
      <c r="E1174" t="s">
        <v>10</v>
      </c>
      <c r="F1174">
        <v>0.68</v>
      </c>
      <c r="G1174" t="s">
        <v>10</v>
      </c>
      <c r="H1174">
        <v>0.90215819197799996</v>
      </c>
      <c r="I1174" t="s">
        <v>10</v>
      </c>
      <c r="J1174">
        <v>0.99683582700100004</v>
      </c>
      <c r="K1174" t="s">
        <v>10</v>
      </c>
      <c r="L1174">
        <f t="shared" si="36"/>
        <v>1</v>
      </c>
      <c r="M1174">
        <f t="shared" si="37"/>
        <v>0</v>
      </c>
      <c r="N1174">
        <v>0.85966467299299998</v>
      </c>
      <c r="P1174"/>
      <c r="Q1174"/>
      <c r="R1174"/>
      <c r="S1174"/>
    </row>
    <row r="1175" spans="1:19" x14ac:dyDescent="0.25">
      <c r="A1175">
        <v>5783</v>
      </c>
      <c r="B1175" t="s">
        <v>6913</v>
      </c>
      <c r="C1175" t="s">
        <v>6914</v>
      </c>
      <c r="D1175" t="s">
        <v>21</v>
      </c>
      <c r="E1175" t="s">
        <v>21</v>
      </c>
      <c r="F1175">
        <v>0.97</v>
      </c>
      <c r="G1175" t="s">
        <v>21</v>
      </c>
      <c r="H1175">
        <v>0.95213031555399996</v>
      </c>
      <c r="I1175" t="s">
        <v>21</v>
      </c>
      <c r="J1175">
        <v>0.99857090482400002</v>
      </c>
      <c r="K1175" t="s">
        <v>21</v>
      </c>
      <c r="L1175">
        <f t="shared" si="36"/>
        <v>1</v>
      </c>
      <c r="M1175">
        <f t="shared" si="37"/>
        <v>0</v>
      </c>
      <c r="N1175">
        <v>0.97356707345899995</v>
      </c>
      <c r="P1175"/>
      <c r="Q1175"/>
      <c r="R1175"/>
      <c r="S1175"/>
    </row>
    <row r="1176" spans="1:19" x14ac:dyDescent="0.25">
      <c r="A1176">
        <v>1903</v>
      </c>
      <c r="B1176" t="s">
        <v>14036</v>
      </c>
      <c r="C1176" t="s">
        <v>14037</v>
      </c>
      <c r="D1176" t="s">
        <v>52</v>
      </c>
      <c r="E1176" t="s">
        <v>52</v>
      </c>
      <c r="F1176">
        <v>0.97</v>
      </c>
      <c r="G1176" t="s">
        <v>52</v>
      </c>
      <c r="H1176">
        <v>0.90933756219799999</v>
      </c>
      <c r="I1176" t="s">
        <v>52</v>
      </c>
      <c r="J1176">
        <v>0.99406908655899995</v>
      </c>
      <c r="K1176" t="s">
        <v>52</v>
      </c>
      <c r="L1176">
        <f t="shared" si="36"/>
        <v>1</v>
      </c>
      <c r="M1176">
        <f t="shared" si="37"/>
        <v>0</v>
      </c>
      <c r="N1176">
        <v>0.95780221625299999</v>
      </c>
      <c r="P1176"/>
      <c r="Q1176"/>
      <c r="R1176"/>
      <c r="S1176"/>
    </row>
    <row r="1177" spans="1:19" x14ac:dyDescent="0.25">
      <c r="A1177">
        <v>1412</v>
      </c>
      <c r="B1177" t="s">
        <v>4282</v>
      </c>
      <c r="C1177" t="s">
        <v>4283</v>
      </c>
      <c r="D1177" t="s">
        <v>10</v>
      </c>
      <c r="E1177" t="s">
        <v>10</v>
      </c>
      <c r="F1177">
        <v>0.71</v>
      </c>
      <c r="G1177" t="s">
        <v>10</v>
      </c>
      <c r="H1177">
        <v>0.63775730321799995</v>
      </c>
      <c r="I1177" t="s">
        <v>10</v>
      </c>
      <c r="J1177">
        <v>0.46041565212199997</v>
      </c>
      <c r="K1177" t="s">
        <v>10</v>
      </c>
      <c r="L1177">
        <f t="shared" si="36"/>
        <v>1</v>
      </c>
      <c r="M1177">
        <f t="shared" si="37"/>
        <v>0</v>
      </c>
      <c r="N1177">
        <v>0.60272431844700003</v>
      </c>
      <c r="P1177"/>
      <c r="Q1177"/>
      <c r="R1177"/>
      <c r="S1177"/>
    </row>
    <row r="1178" spans="1:19" x14ac:dyDescent="0.25">
      <c r="A1178">
        <v>317</v>
      </c>
      <c r="B1178" t="s">
        <v>12477</v>
      </c>
      <c r="C1178" t="s">
        <v>1557</v>
      </c>
      <c r="D1178" t="s">
        <v>129</v>
      </c>
      <c r="E1178" t="s">
        <v>129</v>
      </c>
      <c r="F1178">
        <v>1</v>
      </c>
      <c r="G1178" t="s">
        <v>129</v>
      </c>
      <c r="H1178">
        <v>0.78507609422900004</v>
      </c>
      <c r="I1178" t="s">
        <v>129</v>
      </c>
      <c r="J1178">
        <v>0.99280382146799995</v>
      </c>
      <c r="K1178" t="s">
        <v>129</v>
      </c>
      <c r="L1178">
        <f t="shared" si="36"/>
        <v>1</v>
      </c>
      <c r="M1178">
        <f t="shared" si="37"/>
        <v>0</v>
      </c>
      <c r="N1178">
        <v>0.92595997189900003</v>
      </c>
      <c r="P1178"/>
      <c r="Q1178"/>
      <c r="R1178"/>
      <c r="S1178"/>
    </row>
    <row r="1179" spans="1:19" x14ac:dyDescent="0.25">
      <c r="A1179">
        <v>5785</v>
      </c>
      <c r="B1179" t="s">
        <v>12807</v>
      </c>
      <c r="C1179" t="s">
        <v>12808</v>
      </c>
      <c r="D1179" t="s">
        <v>14</v>
      </c>
      <c r="E1179" t="s">
        <v>52</v>
      </c>
      <c r="F1179">
        <v>0.74</v>
      </c>
      <c r="G1179" t="s">
        <v>14</v>
      </c>
      <c r="H1179">
        <v>0.745154752669</v>
      </c>
      <c r="I1179" t="s">
        <v>14</v>
      </c>
      <c r="J1179">
        <v>0.87213094393000001</v>
      </c>
      <c r="K1179" t="s">
        <v>14</v>
      </c>
      <c r="L1179">
        <f t="shared" si="36"/>
        <v>1</v>
      </c>
      <c r="M1179">
        <f t="shared" si="37"/>
        <v>0</v>
      </c>
      <c r="N1179">
        <v>0.5390952322</v>
      </c>
      <c r="P1179"/>
      <c r="Q1179"/>
      <c r="R1179"/>
      <c r="S1179"/>
    </row>
    <row r="1180" spans="1:19" x14ac:dyDescent="0.25">
      <c r="A1180">
        <v>2105</v>
      </c>
      <c r="B1180" t="s">
        <v>9413</v>
      </c>
      <c r="C1180" t="s">
        <v>9414</v>
      </c>
      <c r="D1180" t="s">
        <v>91</v>
      </c>
      <c r="E1180" t="s">
        <v>91</v>
      </c>
      <c r="F1180">
        <v>0.98</v>
      </c>
      <c r="G1180" t="s">
        <v>91</v>
      </c>
      <c r="H1180">
        <v>0.82429877565700005</v>
      </c>
      <c r="I1180" t="s">
        <v>91</v>
      </c>
      <c r="J1180">
        <v>0.99999043293300005</v>
      </c>
      <c r="K1180" t="s">
        <v>91</v>
      </c>
      <c r="L1180">
        <f t="shared" si="36"/>
        <v>1</v>
      </c>
      <c r="M1180">
        <f t="shared" si="37"/>
        <v>0</v>
      </c>
      <c r="N1180">
        <v>0.93476306952999999</v>
      </c>
      <c r="P1180"/>
      <c r="Q1180"/>
      <c r="R1180"/>
      <c r="S1180"/>
    </row>
    <row r="1181" spans="1:19" x14ac:dyDescent="0.25">
      <c r="A1181">
        <v>5437</v>
      </c>
      <c r="B1181" t="s">
        <v>2522</v>
      </c>
      <c r="C1181" t="s">
        <v>2523</v>
      </c>
      <c r="D1181" t="s">
        <v>1203</v>
      </c>
      <c r="E1181" t="s">
        <v>10</v>
      </c>
      <c r="F1181">
        <v>0.72</v>
      </c>
      <c r="G1181" t="s">
        <v>52</v>
      </c>
      <c r="H1181">
        <v>0.64210278862299996</v>
      </c>
      <c r="I1181" t="s">
        <v>52</v>
      </c>
      <c r="J1181">
        <v>0.97686434497399999</v>
      </c>
      <c r="K1181" t="s">
        <v>52</v>
      </c>
      <c r="L1181">
        <f t="shared" si="36"/>
        <v>0</v>
      </c>
      <c r="M1181">
        <f t="shared" si="37"/>
        <v>1</v>
      </c>
      <c r="N1181">
        <v>0.53965571119900002</v>
      </c>
      <c r="P1181"/>
      <c r="Q1181"/>
      <c r="R1181"/>
      <c r="S1181"/>
    </row>
    <row r="1182" spans="1:19" x14ac:dyDescent="0.25">
      <c r="A1182">
        <v>6140</v>
      </c>
      <c r="B1182" t="s">
        <v>6000</v>
      </c>
      <c r="C1182" t="s">
        <v>6001</v>
      </c>
      <c r="D1182" t="s">
        <v>21</v>
      </c>
      <c r="E1182" t="s">
        <v>21</v>
      </c>
      <c r="F1182">
        <v>0.81</v>
      </c>
      <c r="G1182" t="s">
        <v>21</v>
      </c>
      <c r="H1182">
        <v>0.93452257626699997</v>
      </c>
      <c r="I1182" t="s">
        <v>21</v>
      </c>
      <c r="J1182">
        <v>0.99708853361899996</v>
      </c>
      <c r="K1182" t="s">
        <v>21</v>
      </c>
      <c r="L1182">
        <f t="shared" si="36"/>
        <v>1</v>
      </c>
      <c r="M1182">
        <f t="shared" si="37"/>
        <v>0</v>
      </c>
      <c r="N1182">
        <v>0.913870369962</v>
      </c>
      <c r="P1182"/>
      <c r="Q1182"/>
      <c r="R1182"/>
      <c r="S1182"/>
    </row>
    <row r="1183" spans="1:19" x14ac:dyDescent="0.25">
      <c r="A1183">
        <v>931</v>
      </c>
      <c r="B1183" t="s">
        <v>4735</v>
      </c>
      <c r="C1183" t="s">
        <v>4736</v>
      </c>
      <c r="D1183" t="s">
        <v>21</v>
      </c>
      <c r="E1183" t="s">
        <v>21</v>
      </c>
      <c r="F1183">
        <v>0.76</v>
      </c>
      <c r="G1183" t="s">
        <v>21</v>
      </c>
      <c r="H1183">
        <v>0.93707846348099999</v>
      </c>
      <c r="I1183" t="s">
        <v>21</v>
      </c>
      <c r="J1183">
        <v>0.99998197973500003</v>
      </c>
      <c r="K1183" t="s">
        <v>21</v>
      </c>
      <c r="L1183">
        <f t="shared" si="36"/>
        <v>1</v>
      </c>
      <c r="M1183">
        <f t="shared" si="37"/>
        <v>0</v>
      </c>
      <c r="N1183">
        <v>0.89902014773899996</v>
      </c>
      <c r="P1183"/>
      <c r="Q1183"/>
      <c r="R1183"/>
      <c r="S1183"/>
    </row>
    <row r="1184" spans="1:19" x14ac:dyDescent="0.25">
      <c r="A1184">
        <v>4338</v>
      </c>
      <c r="B1184" t="s">
        <v>1854</v>
      </c>
      <c r="C1184" t="s">
        <v>1855</v>
      </c>
      <c r="D1184" t="s">
        <v>34</v>
      </c>
      <c r="E1184" t="s">
        <v>34</v>
      </c>
      <c r="F1184">
        <v>0.85</v>
      </c>
      <c r="G1184" t="s">
        <v>34</v>
      </c>
      <c r="H1184">
        <v>0.875362225223</v>
      </c>
      <c r="I1184" t="s">
        <v>34</v>
      </c>
      <c r="J1184">
        <v>0.99997275383200002</v>
      </c>
      <c r="K1184" t="s">
        <v>34</v>
      </c>
      <c r="L1184">
        <f t="shared" si="36"/>
        <v>1</v>
      </c>
      <c r="M1184">
        <f t="shared" si="37"/>
        <v>0</v>
      </c>
      <c r="N1184">
        <v>0.90844499301899995</v>
      </c>
      <c r="P1184"/>
      <c r="Q1184"/>
      <c r="R1184"/>
      <c r="S1184"/>
    </row>
    <row r="1185" spans="1:19" x14ac:dyDescent="0.25">
      <c r="A1185">
        <v>4087</v>
      </c>
      <c r="B1185" t="s">
        <v>6354</v>
      </c>
      <c r="C1185" t="s">
        <v>6355</v>
      </c>
      <c r="D1185" t="s">
        <v>52</v>
      </c>
      <c r="E1185" t="s">
        <v>257</v>
      </c>
      <c r="F1185">
        <v>0.71</v>
      </c>
      <c r="G1185" t="s">
        <v>52</v>
      </c>
      <c r="H1185">
        <v>0.893426907228</v>
      </c>
      <c r="I1185" t="s">
        <v>52</v>
      </c>
      <c r="J1185">
        <v>0.99422988683000002</v>
      </c>
      <c r="K1185" t="s">
        <v>52</v>
      </c>
      <c r="L1185">
        <f t="shared" si="36"/>
        <v>1</v>
      </c>
      <c r="M1185">
        <f t="shared" si="37"/>
        <v>0</v>
      </c>
      <c r="N1185">
        <v>0.629218931353</v>
      </c>
      <c r="P1185"/>
      <c r="Q1185"/>
      <c r="R1185"/>
      <c r="S1185"/>
    </row>
    <row r="1186" spans="1:19" x14ac:dyDescent="0.25">
      <c r="A1186">
        <v>6252</v>
      </c>
      <c r="B1186" t="s">
        <v>192</v>
      </c>
      <c r="C1186" t="s">
        <v>193</v>
      </c>
      <c r="D1186" t="s">
        <v>21</v>
      </c>
      <c r="E1186" t="s">
        <v>21</v>
      </c>
      <c r="F1186">
        <v>0.93</v>
      </c>
      <c r="G1186" t="s">
        <v>21</v>
      </c>
      <c r="H1186">
        <v>0.96119569773199998</v>
      </c>
      <c r="I1186" t="s">
        <v>21</v>
      </c>
      <c r="J1186">
        <v>0.99999021937400001</v>
      </c>
      <c r="K1186" t="s">
        <v>21</v>
      </c>
      <c r="L1186">
        <f t="shared" si="36"/>
        <v>1</v>
      </c>
      <c r="M1186">
        <f t="shared" si="37"/>
        <v>0</v>
      </c>
      <c r="N1186">
        <v>0.96372863903499995</v>
      </c>
      <c r="P1186"/>
      <c r="Q1186"/>
      <c r="R1186"/>
      <c r="S1186"/>
    </row>
    <row r="1187" spans="1:19" x14ac:dyDescent="0.25">
      <c r="A1187">
        <v>4301</v>
      </c>
      <c r="B1187" t="s">
        <v>3440</v>
      </c>
      <c r="C1187" t="s">
        <v>3441</v>
      </c>
      <c r="D1187" t="s">
        <v>10</v>
      </c>
      <c r="E1187" t="s">
        <v>239</v>
      </c>
      <c r="F1187">
        <v>0.73</v>
      </c>
      <c r="G1187" t="s">
        <v>10</v>
      </c>
      <c r="H1187">
        <v>0.92661653842000002</v>
      </c>
      <c r="I1187" t="s">
        <v>10</v>
      </c>
      <c r="J1187">
        <v>0.99995354334999997</v>
      </c>
      <c r="K1187" t="s">
        <v>10</v>
      </c>
      <c r="L1187">
        <f t="shared" si="36"/>
        <v>1</v>
      </c>
      <c r="M1187">
        <f t="shared" si="37"/>
        <v>0</v>
      </c>
      <c r="N1187">
        <v>0.64219002725700003</v>
      </c>
      <c r="P1187"/>
      <c r="Q1187"/>
      <c r="R1187"/>
      <c r="S1187"/>
    </row>
    <row r="1188" spans="1:19" x14ac:dyDescent="0.25">
      <c r="A1188">
        <v>2163</v>
      </c>
      <c r="B1188" t="s">
        <v>6298</v>
      </c>
      <c r="C1188" t="s">
        <v>6299</v>
      </c>
      <c r="D1188" t="s">
        <v>21</v>
      </c>
      <c r="E1188" t="s">
        <v>21</v>
      </c>
      <c r="F1188">
        <v>0.81</v>
      </c>
      <c r="G1188" t="s">
        <v>21</v>
      </c>
      <c r="H1188">
        <v>0.91202166952800001</v>
      </c>
      <c r="I1188" t="s">
        <v>21</v>
      </c>
      <c r="J1188">
        <v>0.998001561945</v>
      </c>
      <c r="K1188" t="s">
        <v>21</v>
      </c>
      <c r="L1188">
        <f t="shared" si="36"/>
        <v>1</v>
      </c>
      <c r="M1188">
        <f t="shared" si="37"/>
        <v>0</v>
      </c>
      <c r="N1188">
        <v>0.90667441049099995</v>
      </c>
      <c r="P1188"/>
      <c r="Q1188"/>
      <c r="R1188"/>
      <c r="S1188"/>
    </row>
    <row r="1189" spans="1:19" x14ac:dyDescent="0.25">
      <c r="A1189">
        <v>494</v>
      </c>
      <c r="B1189" t="s">
        <v>9388</v>
      </c>
      <c r="C1189" t="s">
        <v>9389</v>
      </c>
      <c r="D1189" t="s">
        <v>446</v>
      </c>
      <c r="E1189" t="s">
        <v>446</v>
      </c>
      <c r="F1189">
        <v>0.83</v>
      </c>
      <c r="G1189" t="s">
        <v>446</v>
      </c>
      <c r="H1189">
        <v>0.74934195862999997</v>
      </c>
      <c r="I1189" t="s">
        <v>446</v>
      </c>
      <c r="J1189">
        <v>0.67449067608199997</v>
      </c>
      <c r="K1189" t="s">
        <v>446</v>
      </c>
      <c r="L1189">
        <f t="shared" si="36"/>
        <v>1</v>
      </c>
      <c r="M1189">
        <f t="shared" si="37"/>
        <v>0</v>
      </c>
      <c r="N1189">
        <v>0.75127754490400001</v>
      </c>
      <c r="P1189"/>
      <c r="Q1189"/>
      <c r="R1189"/>
      <c r="S1189"/>
    </row>
    <row r="1190" spans="1:19" x14ac:dyDescent="0.25">
      <c r="A1190">
        <v>3688</v>
      </c>
      <c r="B1190" t="s">
        <v>10260</v>
      </c>
      <c r="C1190" t="s">
        <v>10261</v>
      </c>
      <c r="D1190" t="s">
        <v>239</v>
      </c>
      <c r="E1190" t="s">
        <v>239</v>
      </c>
      <c r="F1190">
        <v>0.75</v>
      </c>
      <c r="G1190" t="s">
        <v>239</v>
      </c>
      <c r="H1190">
        <v>0.69238173465800001</v>
      </c>
      <c r="I1190" t="s">
        <v>239</v>
      </c>
      <c r="J1190">
        <v>0.64449391750600005</v>
      </c>
      <c r="K1190" t="s">
        <v>239</v>
      </c>
      <c r="L1190">
        <f t="shared" si="36"/>
        <v>1</v>
      </c>
      <c r="M1190">
        <f t="shared" si="37"/>
        <v>0</v>
      </c>
      <c r="N1190">
        <v>0.69562521738799998</v>
      </c>
      <c r="P1190"/>
      <c r="Q1190"/>
      <c r="R1190"/>
      <c r="S1190"/>
    </row>
    <row r="1191" spans="1:19" x14ac:dyDescent="0.25">
      <c r="A1191">
        <v>1247</v>
      </c>
      <c r="B1191" t="s">
        <v>2678</v>
      </c>
      <c r="C1191" t="s">
        <v>2679</v>
      </c>
      <c r="D1191" t="s">
        <v>239</v>
      </c>
      <c r="E1191" t="s">
        <v>52</v>
      </c>
      <c r="F1191">
        <v>0.73</v>
      </c>
      <c r="G1191" t="s">
        <v>239</v>
      </c>
      <c r="H1191">
        <v>0.55345769294699998</v>
      </c>
      <c r="I1191" t="s">
        <v>239</v>
      </c>
      <c r="J1191">
        <v>0.53121679186100002</v>
      </c>
      <c r="K1191" t="s">
        <v>239</v>
      </c>
      <c r="L1191">
        <f t="shared" si="36"/>
        <v>1</v>
      </c>
      <c r="M1191">
        <f t="shared" si="37"/>
        <v>0</v>
      </c>
      <c r="N1191">
        <v>0.36155816160299997</v>
      </c>
      <c r="P1191"/>
      <c r="Q1191"/>
      <c r="R1191"/>
      <c r="S1191"/>
    </row>
    <row r="1192" spans="1:19" x14ac:dyDescent="0.25">
      <c r="A1192">
        <v>4033</v>
      </c>
      <c r="B1192" t="s">
        <v>8040</v>
      </c>
      <c r="C1192" t="s">
        <v>8041</v>
      </c>
      <c r="D1192" t="s">
        <v>239</v>
      </c>
      <c r="E1192" t="s">
        <v>10</v>
      </c>
      <c r="F1192">
        <v>0.75</v>
      </c>
      <c r="G1192" t="s">
        <v>239</v>
      </c>
      <c r="H1192">
        <v>0.37520353598</v>
      </c>
      <c r="I1192" t="s">
        <v>14</v>
      </c>
      <c r="J1192">
        <v>0.519249651215</v>
      </c>
      <c r="K1192" t="s">
        <v>10</v>
      </c>
      <c r="L1192">
        <f t="shared" si="36"/>
        <v>0</v>
      </c>
      <c r="M1192">
        <f t="shared" si="37"/>
        <v>1</v>
      </c>
      <c r="N1192">
        <v>0.25</v>
      </c>
      <c r="P1192"/>
      <c r="Q1192"/>
      <c r="R1192"/>
      <c r="S1192"/>
    </row>
    <row r="1193" spans="1:19" x14ac:dyDescent="0.25">
      <c r="A1193">
        <v>75</v>
      </c>
      <c r="B1193" t="s">
        <v>4836</v>
      </c>
      <c r="C1193" t="s">
        <v>4837</v>
      </c>
      <c r="D1193" t="s">
        <v>129</v>
      </c>
      <c r="E1193" t="s">
        <v>129</v>
      </c>
      <c r="F1193">
        <v>0.95</v>
      </c>
      <c r="G1193" t="s">
        <v>129</v>
      </c>
      <c r="H1193">
        <v>0.78507609422900004</v>
      </c>
      <c r="I1193" t="s">
        <v>129</v>
      </c>
      <c r="J1193">
        <v>0.99280382146799995</v>
      </c>
      <c r="K1193" t="s">
        <v>129</v>
      </c>
      <c r="L1193">
        <f t="shared" si="36"/>
        <v>1</v>
      </c>
      <c r="M1193">
        <f t="shared" si="37"/>
        <v>0</v>
      </c>
      <c r="N1193">
        <v>0.90929330523200003</v>
      </c>
      <c r="P1193"/>
      <c r="Q1193"/>
      <c r="R1193"/>
      <c r="S1193"/>
    </row>
    <row r="1194" spans="1:19" x14ac:dyDescent="0.25">
      <c r="A1194">
        <v>4449</v>
      </c>
      <c r="B1194" t="s">
        <v>14838</v>
      </c>
      <c r="C1194" t="s">
        <v>14839</v>
      </c>
      <c r="D1194" t="s">
        <v>239</v>
      </c>
      <c r="E1194" t="s">
        <v>239</v>
      </c>
      <c r="F1194">
        <v>0.79</v>
      </c>
      <c r="G1194" t="s">
        <v>239</v>
      </c>
      <c r="H1194">
        <v>0.41152100920399998</v>
      </c>
      <c r="I1194" t="s">
        <v>42</v>
      </c>
      <c r="J1194">
        <v>0.43580451533699999</v>
      </c>
      <c r="K1194" t="s">
        <v>239</v>
      </c>
      <c r="L1194">
        <f t="shared" si="36"/>
        <v>1</v>
      </c>
      <c r="M1194">
        <f t="shared" si="37"/>
        <v>0</v>
      </c>
      <c r="N1194">
        <v>0.40050700306800002</v>
      </c>
      <c r="P1194"/>
      <c r="Q1194"/>
      <c r="R1194"/>
      <c r="S1194"/>
    </row>
    <row r="1195" spans="1:19" x14ac:dyDescent="0.25">
      <c r="A1195">
        <v>5863</v>
      </c>
      <c r="B1195" t="s">
        <v>14541</v>
      </c>
      <c r="C1195" t="s">
        <v>14542</v>
      </c>
      <c r="D1195" t="s">
        <v>21</v>
      </c>
      <c r="E1195" t="s">
        <v>10</v>
      </c>
      <c r="F1195">
        <v>0.71</v>
      </c>
      <c r="G1195" t="s">
        <v>21</v>
      </c>
      <c r="H1195">
        <v>0.40979724961899999</v>
      </c>
      <c r="I1195" t="s">
        <v>21</v>
      </c>
      <c r="J1195">
        <v>0.57771208060099999</v>
      </c>
      <c r="K1195" t="s">
        <v>21</v>
      </c>
      <c r="L1195">
        <f t="shared" si="36"/>
        <v>1</v>
      </c>
      <c r="M1195">
        <f t="shared" si="37"/>
        <v>0</v>
      </c>
      <c r="N1195">
        <v>0.32916977673999998</v>
      </c>
      <c r="P1195"/>
      <c r="Q1195"/>
      <c r="R1195"/>
      <c r="S1195"/>
    </row>
    <row r="1196" spans="1:19" x14ac:dyDescent="0.25">
      <c r="A1196">
        <v>6111</v>
      </c>
      <c r="B1196" t="s">
        <v>12583</v>
      </c>
      <c r="C1196" t="s">
        <v>12584</v>
      </c>
      <c r="D1196" t="s">
        <v>52</v>
      </c>
      <c r="E1196" t="s">
        <v>52</v>
      </c>
      <c r="F1196">
        <v>0.91</v>
      </c>
      <c r="G1196" t="s">
        <v>21</v>
      </c>
      <c r="H1196">
        <v>0.37633648225900002</v>
      </c>
      <c r="I1196" t="s">
        <v>21</v>
      </c>
      <c r="J1196">
        <v>0.91048965660600001</v>
      </c>
      <c r="K1196" t="s">
        <v>21</v>
      </c>
      <c r="L1196">
        <f t="shared" si="36"/>
        <v>0</v>
      </c>
      <c r="M1196">
        <f t="shared" si="37"/>
        <v>1</v>
      </c>
      <c r="N1196">
        <v>0.42894204628799998</v>
      </c>
      <c r="P1196"/>
      <c r="Q1196"/>
      <c r="R1196"/>
      <c r="S1196"/>
    </row>
    <row r="1197" spans="1:19" x14ac:dyDescent="0.25">
      <c r="A1197">
        <v>2254</v>
      </c>
      <c r="B1197" t="s">
        <v>2030</v>
      </c>
      <c r="C1197" t="s">
        <v>2031</v>
      </c>
      <c r="D1197" t="s">
        <v>21</v>
      </c>
      <c r="E1197" t="s">
        <v>21</v>
      </c>
      <c r="F1197">
        <v>0.82</v>
      </c>
      <c r="G1197" t="s">
        <v>21</v>
      </c>
      <c r="H1197">
        <v>0.55920691109300003</v>
      </c>
      <c r="I1197" t="s">
        <v>21</v>
      </c>
      <c r="J1197">
        <v>0.84551337932299997</v>
      </c>
      <c r="K1197" t="s">
        <v>21</v>
      </c>
      <c r="L1197">
        <f t="shared" si="36"/>
        <v>1</v>
      </c>
      <c r="M1197">
        <f t="shared" si="37"/>
        <v>0</v>
      </c>
      <c r="N1197">
        <v>0.74157343013900001</v>
      </c>
      <c r="P1197"/>
      <c r="Q1197"/>
      <c r="R1197"/>
      <c r="S1197"/>
    </row>
    <row r="1198" spans="1:19" x14ac:dyDescent="0.25">
      <c r="A1198">
        <v>2037</v>
      </c>
      <c r="B1198" t="s">
        <v>13158</v>
      </c>
      <c r="C1198" t="s">
        <v>13159</v>
      </c>
      <c r="D1198" t="s">
        <v>239</v>
      </c>
      <c r="E1198" t="s">
        <v>52</v>
      </c>
      <c r="F1198">
        <v>0.68</v>
      </c>
      <c r="G1198" t="s">
        <v>239</v>
      </c>
      <c r="H1198">
        <v>0.92767348618800005</v>
      </c>
      <c r="I1198" t="s">
        <v>239</v>
      </c>
      <c r="J1198">
        <v>0.99832179052600001</v>
      </c>
      <c r="K1198" t="s">
        <v>239</v>
      </c>
      <c r="L1198">
        <f t="shared" si="36"/>
        <v>1</v>
      </c>
      <c r="M1198">
        <f t="shared" si="37"/>
        <v>0</v>
      </c>
      <c r="N1198">
        <v>0.64199842557099995</v>
      </c>
      <c r="P1198"/>
      <c r="Q1198"/>
      <c r="R1198"/>
      <c r="S1198"/>
    </row>
    <row r="1199" spans="1:19" x14ac:dyDescent="0.25">
      <c r="A1199">
        <v>3638</v>
      </c>
      <c r="B1199" t="s">
        <v>12623</v>
      </c>
      <c r="C1199" t="s">
        <v>12624</v>
      </c>
      <c r="D1199" t="s">
        <v>10</v>
      </c>
      <c r="E1199" t="s">
        <v>10</v>
      </c>
      <c r="F1199">
        <v>0.68</v>
      </c>
      <c r="G1199" t="s">
        <v>10</v>
      </c>
      <c r="H1199">
        <v>0.71210212397799999</v>
      </c>
      <c r="I1199" t="s">
        <v>10</v>
      </c>
      <c r="J1199">
        <v>0.88007208091800004</v>
      </c>
      <c r="K1199" t="s">
        <v>10</v>
      </c>
      <c r="L1199">
        <f t="shared" si="36"/>
        <v>1</v>
      </c>
      <c r="M1199">
        <f t="shared" si="37"/>
        <v>0</v>
      </c>
      <c r="N1199">
        <v>0.75739140163200003</v>
      </c>
      <c r="P1199"/>
      <c r="Q1199"/>
      <c r="R1199"/>
      <c r="S1199"/>
    </row>
    <row r="1200" spans="1:19" x14ac:dyDescent="0.25">
      <c r="A1200">
        <v>186</v>
      </c>
      <c r="B1200" t="s">
        <v>6399</v>
      </c>
      <c r="C1200" t="s">
        <v>6400</v>
      </c>
      <c r="D1200" t="s">
        <v>129</v>
      </c>
      <c r="E1200" t="s">
        <v>129</v>
      </c>
      <c r="F1200">
        <v>0.81</v>
      </c>
      <c r="G1200" t="s">
        <v>129</v>
      </c>
      <c r="H1200">
        <v>0.95392531015199999</v>
      </c>
      <c r="I1200" t="s">
        <v>129</v>
      </c>
      <c r="J1200">
        <v>0.99950316080000001</v>
      </c>
      <c r="K1200" t="s">
        <v>129</v>
      </c>
      <c r="L1200">
        <f t="shared" si="36"/>
        <v>1</v>
      </c>
      <c r="M1200">
        <f t="shared" si="37"/>
        <v>0</v>
      </c>
      <c r="N1200">
        <v>0.92114282365099998</v>
      </c>
      <c r="P1200"/>
      <c r="Q1200"/>
      <c r="R1200"/>
      <c r="S1200"/>
    </row>
    <row r="1201" spans="1:19" x14ac:dyDescent="0.25">
      <c r="A1201">
        <v>2867</v>
      </c>
      <c r="B1201" t="s">
        <v>9326</v>
      </c>
      <c r="C1201" t="s">
        <v>9327</v>
      </c>
      <c r="D1201" t="s">
        <v>52</v>
      </c>
      <c r="E1201" t="s">
        <v>52</v>
      </c>
      <c r="F1201">
        <v>0.87</v>
      </c>
      <c r="G1201" t="s">
        <v>52</v>
      </c>
      <c r="H1201">
        <v>0.85469003607000005</v>
      </c>
      <c r="I1201" t="s">
        <v>52</v>
      </c>
      <c r="J1201">
        <v>0.99374035954200002</v>
      </c>
      <c r="K1201" t="s">
        <v>52</v>
      </c>
      <c r="L1201">
        <f t="shared" si="36"/>
        <v>1</v>
      </c>
      <c r="M1201">
        <f t="shared" si="37"/>
        <v>0</v>
      </c>
      <c r="N1201">
        <v>0.90614346520400002</v>
      </c>
      <c r="P1201"/>
      <c r="Q1201"/>
      <c r="R1201"/>
      <c r="S1201"/>
    </row>
    <row r="1202" spans="1:19" x14ac:dyDescent="0.25">
      <c r="A1202">
        <v>3636</v>
      </c>
      <c r="B1202" t="s">
        <v>13670</v>
      </c>
      <c r="C1202" t="s">
        <v>13498</v>
      </c>
      <c r="D1202" t="s">
        <v>14900</v>
      </c>
      <c r="E1202" t="s">
        <v>21</v>
      </c>
      <c r="F1202">
        <v>0.8</v>
      </c>
      <c r="G1202" t="s">
        <v>129</v>
      </c>
      <c r="H1202">
        <v>0.69524074339800002</v>
      </c>
      <c r="I1202" t="s">
        <v>129</v>
      </c>
      <c r="J1202">
        <v>0.98960917746900001</v>
      </c>
      <c r="K1202" t="s">
        <v>129</v>
      </c>
      <c r="L1202">
        <f t="shared" si="36"/>
        <v>1</v>
      </c>
      <c r="M1202">
        <f t="shared" si="37"/>
        <v>0</v>
      </c>
      <c r="N1202">
        <v>0.56161664028900005</v>
      </c>
      <c r="P1202"/>
      <c r="Q1202"/>
      <c r="R1202"/>
      <c r="S1202"/>
    </row>
    <row r="1203" spans="1:19" x14ac:dyDescent="0.25">
      <c r="A1203">
        <v>4071</v>
      </c>
      <c r="B1203" t="s">
        <v>12983</v>
      </c>
      <c r="C1203" t="s">
        <v>12574</v>
      </c>
      <c r="D1203" t="s">
        <v>129</v>
      </c>
      <c r="E1203" t="s">
        <v>129</v>
      </c>
      <c r="F1203">
        <v>0.97</v>
      </c>
      <c r="G1203" t="s">
        <v>129</v>
      </c>
      <c r="H1203">
        <v>0.85805168596500003</v>
      </c>
      <c r="I1203" t="s">
        <v>129</v>
      </c>
      <c r="J1203">
        <v>0.997549872171</v>
      </c>
      <c r="K1203" t="s">
        <v>129</v>
      </c>
      <c r="L1203">
        <f t="shared" si="36"/>
        <v>1</v>
      </c>
      <c r="M1203">
        <f t="shared" si="37"/>
        <v>0</v>
      </c>
      <c r="N1203">
        <v>0.94186718604499997</v>
      </c>
      <c r="P1203"/>
      <c r="Q1203"/>
      <c r="R1203"/>
      <c r="S1203"/>
    </row>
    <row r="1204" spans="1:19" x14ac:dyDescent="0.25">
      <c r="A1204">
        <v>3607</v>
      </c>
      <c r="B1204" t="s">
        <v>12379</v>
      </c>
      <c r="C1204" t="s">
        <v>105</v>
      </c>
      <c r="D1204" t="s">
        <v>52</v>
      </c>
      <c r="E1204" t="s">
        <v>52</v>
      </c>
      <c r="F1204">
        <v>0.9</v>
      </c>
      <c r="G1204" t="s">
        <v>52</v>
      </c>
      <c r="H1204">
        <v>0.87683233537600003</v>
      </c>
      <c r="I1204" t="s">
        <v>52</v>
      </c>
      <c r="J1204">
        <v>0.99963257711700004</v>
      </c>
      <c r="K1204" t="s">
        <v>52</v>
      </c>
      <c r="L1204">
        <f t="shared" si="36"/>
        <v>1</v>
      </c>
      <c r="M1204">
        <f t="shared" si="37"/>
        <v>0</v>
      </c>
      <c r="N1204">
        <v>0.92548830416399996</v>
      </c>
      <c r="P1204"/>
      <c r="Q1204"/>
      <c r="R1204"/>
      <c r="S1204"/>
    </row>
    <row r="1205" spans="1:19" x14ac:dyDescent="0.25">
      <c r="A1205">
        <v>1346</v>
      </c>
      <c r="B1205" t="s">
        <v>10252</v>
      </c>
      <c r="C1205" t="s">
        <v>10253</v>
      </c>
      <c r="D1205" t="s">
        <v>10</v>
      </c>
      <c r="E1205" t="s">
        <v>10</v>
      </c>
      <c r="F1205">
        <v>0.69</v>
      </c>
      <c r="G1205" t="s">
        <v>10</v>
      </c>
      <c r="H1205">
        <v>0.88453986438499999</v>
      </c>
      <c r="I1205" t="s">
        <v>10</v>
      </c>
      <c r="J1205">
        <v>0.99734228612599996</v>
      </c>
      <c r="K1205" t="s">
        <v>10</v>
      </c>
      <c r="L1205">
        <f t="shared" si="36"/>
        <v>1</v>
      </c>
      <c r="M1205">
        <f t="shared" si="37"/>
        <v>0</v>
      </c>
      <c r="N1205">
        <v>0.85729405017000004</v>
      </c>
      <c r="P1205"/>
      <c r="Q1205"/>
      <c r="R1205"/>
      <c r="S1205"/>
    </row>
    <row r="1206" spans="1:19" x14ac:dyDescent="0.25">
      <c r="A1206">
        <v>2433</v>
      </c>
      <c r="B1206" t="s">
        <v>11323</v>
      </c>
      <c r="C1206" t="s">
        <v>11324</v>
      </c>
      <c r="D1206" t="s">
        <v>21</v>
      </c>
      <c r="E1206" t="s">
        <v>21</v>
      </c>
      <c r="F1206">
        <v>0.88</v>
      </c>
      <c r="G1206" t="s">
        <v>21</v>
      </c>
      <c r="H1206">
        <v>0.96228787655799997</v>
      </c>
      <c r="I1206" t="s">
        <v>21</v>
      </c>
      <c r="J1206">
        <v>0.99987535185099996</v>
      </c>
      <c r="K1206" t="s">
        <v>21</v>
      </c>
      <c r="L1206">
        <f t="shared" si="36"/>
        <v>1</v>
      </c>
      <c r="M1206">
        <f t="shared" si="37"/>
        <v>0</v>
      </c>
      <c r="N1206">
        <v>0.94738774280299998</v>
      </c>
      <c r="P1206"/>
      <c r="Q1206"/>
      <c r="R1206"/>
      <c r="S1206"/>
    </row>
    <row r="1207" spans="1:19" x14ac:dyDescent="0.25">
      <c r="A1207">
        <v>5239</v>
      </c>
      <c r="B1207" t="s">
        <v>7051</v>
      </c>
      <c r="C1207" t="s">
        <v>7052</v>
      </c>
      <c r="D1207" t="s">
        <v>52</v>
      </c>
      <c r="E1207" t="s">
        <v>257</v>
      </c>
      <c r="F1207">
        <v>0.75</v>
      </c>
      <c r="G1207" t="s">
        <v>52</v>
      </c>
      <c r="H1207">
        <v>0.44276464966500001</v>
      </c>
      <c r="I1207" t="s">
        <v>52</v>
      </c>
      <c r="J1207">
        <v>0.78560439706700003</v>
      </c>
      <c r="K1207" t="s">
        <v>52</v>
      </c>
      <c r="L1207">
        <f t="shared" si="36"/>
        <v>1</v>
      </c>
      <c r="M1207">
        <f t="shared" si="37"/>
        <v>0</v>
      </c>
      <c r="N1207">
        <v>0.40945634891100002</v>
      </c>
      <c r="P1207"/>
      <c r="Q1207"/>
      <c r="R1207"/>
      <c r="S1207"/>
    </row>
    <row r="1208" spans="1:19" x14ac:dyDescent="0.25">
      <c r="A1208">
        <v>5674</v>
      </c>
      <c r="B1208" t="s">
        <v>7192</v>
      </c>
      <c r="C1208" t="s">
        <v>7193</v>
      </c>
      <c r="D1208" t="s">
        <v>21</v>
      </c>
      <c r="E1208" t="s">
        <v>21</v>
      </c>
      <c r="F1208">
        <v>0.97</v>
      </c>
      <c r="G1208" t="s">
        <v>21</v>
      </c>
      <c r="H1208">
        <v>0.97733909244100003</v>
      </c>
      <c r="I1208" t="s">
        <v>21</v>
      </c>
      <c r="J1208">
        <v>0.99998875314699998</v>
      </c>
      <c r="K1208" t="s">
        <v>21</v>
      </c>
      <c r="L1208">
        <f t="shared" si="36"/>
        <v>1</v>
      </c>
      <c r="M1208">
        <f t="shared" si="37"/>
        <v>0</v>
      </c>
      <c r="N1208">
        <v>0.98244261519599996</v>
      </c>
      <c r="P1208"/>
      <c r="Q1208"/>
      <c r="R1208"/>
      <c r="S1208"/>
    </row>
    <row r="1209" spans="1:19" x14ac:dyDescent="0.25">
      <c r="A1209">
        <v>5561</v>
      </c>
      <c r="B1209" t="s">
        <v>9784</v>
      </c>
      <c r="C1209" t="s">
        <v>9785</v>
      </c>
      <c r="D1209" t="s">
        <v>10</v>
      </c>
      <c r="E1209" t="s">
        <v>10</v>
      </c>
      <c r="F1209">
        <v>0.72</v>
      </c>
      <c r="G1209" t="s">
        <v>10</v>
      </c>
      <c r="H1209">
        <v>0.358598185515</v>
      </c>
      <c r="I1209" t="s">
        <v>10</v>
      </c>
      <c r="J1209">
        <v>0.53803768243100003</v>
      </c>
      <c r="K1209" t="s">
        <v>10</v>
      </c>
      <c r="L1209">
        <f t="shared" si="36"/>
        <v>1</v>
      </c>
      <c r="M1209">
        <f t="shared" si="37"/>
        <v>0</v>
      </c>
      <c r="N1209">
        <v>0.53887862264899999</v>
      </c>
      <c r="P1209"/>
      <c r="Q1209"/>
      <c r="R1209"/>
      <c r="S1209"/>
    </row>
    <row r="1210" spans="1:19" x14ac:dyDescent="0.25">
      <c r="A1210">
        <v>2388</v>
      </c>
      <c r="B1210" t="s">
        <v>12794</v>
      </c>
      <c r="C1210" t="s">
        <v>3171</v>
      </c>
      <c r="D1210" t="s">
        <v>52</v>
      </c>
      <c r="E1210" t="s">
        <v>52</v>
      </c>
      <c r="F1210">
        <v>0.96</v>
      </c>
      <c r="G1210" t="s">
        <v>52</v>
      </c>
      <c r="H1210">
        <v>0.83119861681999996</v>
      </c>
      <c r="I1210" t="s">
        <v>52</v>
      </c>
      <c r="J1210">
        <v>0.99749538068300003</v>
      </c>
      <c r="K1210" t="s">
        <v>52</v>
      </c>
      <c r="L1210">
        <f t="shared" si="36"/>
        <v>1</v>
      </c>
      <c r="M1210">
        <f t="shared" si="37"/>
        <v>0</v>
      </c>
      <c r="N1210">
        <v>0.92956466583399999</v>
      </c>
      <c r="P1210"/>
      <c r="Q1210"/>
      <c r="R1210"/>
      <c r="S1210"/>
    </row>
    <row r="1211" spans="1:19" x14ac:dyDescent="0.25">
      <c r="A1211">
        <v>2702</v>
      </c>
      <c r="B1211" t="s">
        <v>9439</v>
      </c>
      <c r="C1211" t="s">
        <v>9440</v>
      </c>
      <c r="D1211" t="s">
        <v>34</v>
      </c>
      <c r="E1211" t="s">
        <v>34</v>
      </c>
      <c r="F1211">
        <v>0.75</v>
      </c>
      <c r="G1211" t="s">
        <v>14</v>
      </c>
      <c r="H1211">
        <v>0.33908422843300001</v>
      </c>
      <c r="I1211" t="s">
        <v>14</v>
      </c>
      <c r="J1211">
        <v>0.73665328076100001</v>
      </c>
      <c r="K1211" t="s">
        <v>14</v>
      </c>
      <c r="L1211">
        <f t="shared" si="36"/>
        <v>0</v>
      </c>
      <c r="M1211">
        <f t="shared" si="37"/>
        <v>1</v>
      </c>
      <c r="N1211">
        <v>0.35857916973100001</v>
      </c>
      <c r="P1211"/>
      <c r="Q1211"/>
      <c r="R1211"/>
      <c r="S1211"/>
    </row>
    <row r="1212" spans="1:19" x14ac:dyDescent="0.25">
      <c r="A1212">
        <v>1904</v>
      </c>
      <c r="B1212" t="s">
        <v>12169</v>
      </c>
      <c r="C1212" t="s">
        <v>12170</v>
      </c>
      <c r="D1212" t="s">
        <v>21</v>
      </c>
      <c r="E1212" t="s">
        <v>21</v>
      </c>
      <c r="F1212">
        <v>0.78</v>
      </c>
      <c r="G1212" t="s">
        <v>21</v>
      </c>
      <c r="H1212">
        <v>0.94838765466899999</v>
      </c>
      <c r="I1212" t="s">
        <v>21</v>
      </c>
      <c r="J1212">
        <v>0.99992126981399998</v>
      </c>
      <c r="K1212" t="s">
        <v>21</v>
      </c>
      <c r="L1212">
        <f t="shared" si="36"/>
        <v>1</v>
      </c>
      <c r="M1212">
        <f t="shared" si="37"/>
        <v>0</v>
      </c>
      <c r="N1212">
        <v>0.90943630816099996</v>
      </c>
      <c r="P1212"/>
      <c r="Q1212"/>
      <c r="R1212"/>
      <c r="S1212"/>
    </row>
    <row r="1213" spans="1:19" x14ac:dyDescent="0.25">
      <c r="A1213">
        <v>4981</v>
      </c>
      <c r="B1213" t="s">
        <v>4682</v>
      </c>
      <c r="C1213" t="s">
        <v>4683</v>
      </c>
      <c r="D1213" t="s">
        <v>129</v>
      </c>
      <c r="E1213" t="s">
        <v>21</v>
      </c>
      <c r="F1213">
        <v>0.87</v>
      </c>
      <c r="G1213" t="s">
        <v>129</v>
      </c>
      <c r="H1213">
        <v>0.68188198389499999</v>
      </c>
      <c r="I1213" t="s">
        <v>129</v>
      </c>
      <c r="J1213">
        <v>0.80434928432800001</v>
      </c>
      <c r="K1213" t="s">
        <v>129</v>
      </c>
      <c r="L1213">
        <f t="shared" si="36"/>
        <v>1</v>
      </c>
      <c r="M1213">
        <f t="shared" si="37"/>
        <v>0</v>
      </c>
      <c r="N1213">
        <v>0.495410422741</v>
      </c>
      <c r="P1213"/>
      <c r="Q1213"/>
      <c r="R1213"/>
      <c r="S1213"/>
    </row>
    <row r="1214" spans="1:19" x14ac:dyDescent="0.25">
      <c r="A1214">
        <v>147</v>
      </c>
      <c r="B1214" t="s">
        <v>11950</v>
      </c>
      <c r="C1214" t="s">
        <v>11951</v>
      </c>
      <c r="D1214" t="s">
        <v>129</v>
      </c>
      <c r="E1214" t="s">
        <v>21</v>
      </c>
      <c r="F1214">
        <v>0.83</v>
      </c>
      <c r="G1214" t="s">
        <v>129</v>
      </c>
      <c r="H1214">
        <v>0.50977226470000003</v>
      </c>
      <c r="I1214" t="s">
        <v>129</v>
      </c>
      <c r="J1214">
        <v>0.68600355848399996</v>
      </c>
      <c r="K1214" t="s">
        <v>129</v>
      </c>
      <c r="L1214">
        <f t="shared" si="36"/>
        <v>1</v>
      </c>
      <c r="M1214">
        <f t="shared" si="37"/>
        <v>0</v>
      </c>
      <c r="N1214">
        <v>0.39859194106099999</v>
      </c>
      <c r="P1214"/>
      <c r="Q1214"/>
      <c r="R1214"/>
      <c r="S1214"/>
    </row>
    <row r="1215" spans="1:19" x14ac:dyDescent="0.25">
      <c r="A1215">
        <v>2017</v>
      </c>
      <c r="B1215" t="s">
        <v>12666</v>
      </c>
      <c r="C1215" t="s">
        <v>12667</v>
      </c>
      <c r="D1215" t="s">
        <v>10</v>
      </c>
      <c r="E1215" t="s">
        <v>239</v>
      </c>
      <c r="F1215">
        <v>0.71</v>
      </c>
      <c r="G1215" t="s">
        <v>10</v>
      </c>
      <c r="H1215">
        <v>0.77451307470700004</v>
      </c>
      <c r="I1215" t="s">
        <v>10</v>
      </c>
      <c r="J1215">
        <v>0.84587902970700002</v>
      </c>
      <c r="K1215" t="s">
        <v>10</v>
      </c>
      <c r="L1215">
        <f t="shared" si="36"/>
        <v>1</v>
      </c>
      <c r="M1215">
        <f t="shared" si="37"/>
        <v>0</v>
      </c>
      <c r="N1215">
        <v>0.54013070147200004</v>
      </c>
      <c r="P1215"/>
      <c r="Q1215"/>
      <c r="R1215"/>
      <c r="S1215"/>
    </row>
    <row r="1216" spans="1:19" x14ac:dyDescent="0.25">
      <c r="A1216">
        <v>1276</v>
      </c>
      <c r="B1216" t="s">
        <v>12181</v>
      </c>
      <c r="C1216" t="s">
        <v>4810</v>
      </c>
      <c r="D1216" t="s">
        <v>116</v>
      </c>
      <c r="E1216" t="s">
        <v>116</v>
      </c>
      <c r="F1216">
        <v>0.95</v>
      </c>
      <c r="G1216" t="s">
        <v>116</v>
      </c>
      <c r="H1216">
        <v>0.87283617148399995</v>
      </c>
      <c r="I1216" t="s">
        <v>116</v>
      </c>
      <c r="J1216">
        <v>0.99887512783999999</v>
      </c>
      <c r="K1216" t="s">
        <v>116</v>
      </c>
      <c r="L1216">
        <f t="shared" si="36"/>
        <v>1</v>
      </c>
      <c r="M1216">
        <f t="shared" si="37"/>
        <v>0</v>
      </c>
      <c r="N1216">
        <v>0.94057043310800004</v>
      </c>
      <c r="P1216"/>
      <c r="Q1216"/>
      <c r="R1216"/>
      <c r="S1216"/>
    </row>
    <row r="1217" spans="1:19" x14ac:dyDescent="0.25">
      <c r="A1217">
        <v>4148</v>
      </c>
      <c r="B1217" t="s">
        <v>4574</v>
      </c>
      <c r="C1217" t="s">
        <v>4575</v>
      </c>
      <c r="D1217" t="s">
        <v>21</v>
      </c>
      <c r="E1217" t="s">
        <v>21</v>
      </c>
      <c r="F1217">
        <v>0.85</v>
      </c>
      <c r="G1217" t="s">
        <v>21</v>
      </c>
      <c r="H1217">
        <v>0.89116565527699998</v>
      </c>
      <c r="I1217" t="s">
        <v>21</v>
      </c>
      <c r="J1217">
        <v>0.99954516955100003</v>
      </c>
      <c r="K1217" t="s">
        <v>21</v>
      </c>
      <c r="L1217">
        <f t="shared" si="36"/>
        <v>1</v>
      </c>
      <c r="M1217">
        <f t="shared" si="37"/>
        <v>0</v>
      </c>
      <c r="N1217">
        <v>0.91357027494300003</v>
      </c>
      <c r="P1217"/>
      <c r="Q1217"/>
      <c r="R1217"/>
      <c r="S1217"/>
    </row>
    <row r="1218" spans="1:19" x14ac:dyDescent="0.25">
      <c r="A1218">
        <v>3738</v>
      </c>
      <c r="B1218" t="s">
        <v>1479</v>
      </c>
      <c r="C1218" t="s">
        <v>1480</v>
      </c>
      <c r="D1218" t="s">
        <v>10</v>
      </c>
      <c r="E1218" t="s">
        <v>239</v>
      </c>
      <c r="F1218">
        <v>0.74</v>
      </c>
      <c r="G1218" t="s">
        <v>10</v>
      </c>
      <c r="H1218">
        <v>0.40309021034499998</v>
      </c>
      <c r="I1218" t="s">
        <v>10</v>
      </c>
      <c r="J1218">
        <v>0.72138499299000003</v>
      </c>
      <c r="K1218" t="s">
        <v>10</v>
      </c>
      <c r="L1218">
        <f t="shared" si="36"/>
        <v>1</v>
      </c>
      <c r="M1218">
        <f t="shared" si="37"/>
        <v>0</v>
      </c>
      <c r="N1218">
        <v>0.37482506777800001</v>
      </c>
      <c r="P1218"/>
      <c r="Q1218"/>
      <c r="R1218"/>
      <c r="S1218"/>
    </row>
    <row r="1219" spans="1:19" x14ac:dyDescent="0.25">
      <c r="A1219">
        <v>382</v>
      </c>
      <c r="B1219" t="s">
        <v>11021</v>
      </c>
      <c r="C1219" t="s">
        <v>11022</v>
      </c>
      <c r="D1219" t="s">
        <v>446</v>
      </c>
      <c r="E1219" t="s">
        <v>446</v>
      </c>
      <c r="F1219">
        <v>0.8</v>
      </c>
      <c r="G1219" t="s">
        <v>21</v>
      </c>
      <c r="H1219">
        <v>0.60120559882699998</v>
      </c>
      <c r="I1219" t="s">
        <v>446</v>
      </c>
      <c r="J1219">
        <v>0.67668284054299999</v>
      </c>
      <c r="K1219" t="s">
        <v>446</v>
      </c>
      <c r="L1219">
        <f t="shared" si="36"/>
        <v>1</v>
      </c>
      <c r="M1219">
        <f t="shared" si="37"/>
        <v>0</v>
      </c>
      <c r="N1219">
        <v>0.49222761351400002</v>
      </c>
      <c r="P1219"/>
      <c r="Q1219"/>
      <c r="R1219"/>
      <c r="S1219"/>
    </row>
    <row r="1220" spans="1:19" x14ac:dyDescent="0.25">
      <c r="A1220">
        <v>1396</v>
      </c>
      <c r="B1220" t="s">
        <v>3384</v>
      </c>
      <c r="C1220" t="s">
        <v>3385</v>
      </c>
      <c r="D1220" t="s">
        <v>10</v>
      </c>
      <c r="E1220" t="s">
        <v>257</v>
      </c>
      <c r="F1220">
        <v>0.9</v>
      </c>
      <c r="G1220" t="s">
        <v>10</v>
      </c>
      <c r="H1220">
        <v>0.66039961768699995</v>
      </c>
      <c r="I1220" t="s">
        <v>10</v>
      </c>
      <c r="J1220">
        <v>0.931741482811</v>
      </c>
      <c r="K1220" t="s">
        <v>10</v>
      </c>
      <c r="L1220">
        <f t="shared" si="36"/>
        <v>1</v>
      </c>
      <c r="M1220">
        <f t="shared" si="37"/>
        <v>0</v>
      </c>
      <c r="N1220">
        <v>0.53071370016599995</v>
      </c>
      <c r="P1220"/>
      <c r="Q1220"/>
      <c r="R1220"/>
      <c r="S1220"/>
    </row>
    <row r="1221" spans="1:19" x14ac:dyDescent="0.25">
      <c r="A1221">
        <v>1357</v>
      </c>
      <c r="B1221" t="s">
        <v>76</v>
      </c>
      <c r="C1221" t="s">
        <v>77</v>
      </c>
      <c r="D1221" t="s">
        <v>10</v>
      </c>
      <c r="E1221" t="s">
        <v>34</v>
      </c>
      <c r="F1221">
        <v>0.73</v>
      </c>
      <c r="G1221" t="s">
        <v>10</v>
      </c>
      <c r="H1221">
        <v>0.90374304749599998</v>
      </c>
      <c r="I1221" t="s">
        <v>10</v>
      </c>
      <c r="J1221">
        <v>0.99525322418100004</v>
      </c>
      <c r="K1221" t="s">
        <v>10</v>
      </c>
      <c r="L1221">
        <f t="shared" si="36"/>
        <v>1</v>
      </c>
      <c r="M1221">
        <f t="shared" si="37"/>
        <v>0</v>
      </c>
      <c r="N1221">
        <v>0.63299875722599996</v>
      </c>
      <c r="P1221"/>
      <c r="Q1221"/>
      <c r="R1221"/>
      <c r="S1221"/>
    </row>
    <row r="1222" spans="1:19" x14ac:dyDescent="0.25">
      <c r="A1222">
        <v>2471</v>
      </c>
      <c r="B1222" t="s">
        <v>14251</v>
      </c>
      <c r="C1222" t="s">
        <v>14252</v>
      </c>
      <c r="D1222" t="s">
        <v>503</v>
      </c>
      <c r="E1222" t="s">
        <v>503</v>
      </c>
      <c r="F1222">
        <v>0.87</v>
      </c>
      <c r="G1222" t="s">
        <v>10</v>
      </c>
      <c r="H1222">
        <v>0.77212641443999996</v>
      </c>
      <c r="I1222" t="s">
        <v>10</v>
      </c>
      <c r="J1222">
        <v>0.694562894549</v>
      </c>
      <c r="K1222" t="s">
        <v>10</v>
      </c>
      <c r="L1222">
        <f t="shared" si="36"/>
        <v>0</v>
      </c>
      <c r="M1222">
        <f t="shared" si="37"/>
        <v>1</v>
      </c>
      <c r="N1222">
        <v>0.48889643633000002</v>
      </c>
      <c r="P1222"/>
      <c r="Q1222"/>
      <c r="R1222"/>
      <c r="S1222"/>
    </row>
    <row r="1223" spans="1:19" x14ac:dyDescent="0.25">
      <c r="A1223">
        <v>4916</v>
      </c>
      <c r="B1223" t="s">
        <v>7887</v>
      </c>
      <c r="C1223" t="s">
        <v>7888</v>
      </c>
      <c r="D1223" t="s">
        <v>239</v>
      </c>
      <c r="E1223" t="s">
        <v>239</v>
      </c>
      <c r="F1223">
        <v>0.78</v>
      </c>
      <c r="G1223" t="s">
        <v>239</v>
      </c>
      <c r="H1223">
        <v>0.61277259399999995</v>
      </c>
      <c r="I1223" t="s">
        <v>239</v>
      </c>
      <c r="J1223">
        <v>0.67853472271899995</v>
      </c>
      <c r="K1223" t="s">
        <v>239</v>
      </c>
      <c r="L1223">
        <f t="shared" si="36"/>
        <v>1</v>
      </c>
      <c r="M1223">
        <f t="shared" si="37"/>
        <v>0</v>
      </c>
      <c r="N1223">
        <v>0.69043577223899999</v>
      </c>
      <c r="P1223"/>
      <c r="Q1223"/>
      <c r="R1223"/>
      <c r="S1223"/>
    </row>
    <row r="1224" spans="1:19" x14ac:dyDescent="0.25">
      <c r="A1224">
        <v>5078</v>
      </c>
      <c r="B1224" t="s">
        <v>14598</v>
      </c>
      <c r="C1224" t="s">
        <v>14599</v>
      </c>
      <c r="D1224" t="s">
        <v>10</v>
      </c>
      <c r="E1224" t="s">
        <v>10</v>
      </c>
      <c r="F1224">
        <v>0.68</v>
      </c>
      <c r="G1224" t="s">
        <v>10</v>
      </c>
      <c r="H1224">
        <v>0.882803227192</v>
      </c>
      <c r="I1224" t="s">
        <v>10</v>
      </c>
      <c r="J1224">
        <v>0.98863151630599999</v>
      </c>
      <c r="K1224" t="s">
        <v>10</v>
      </c>
      <c r="L1224">
        <f t="shared" si="36"/>
        <v>1</v>
      </c>
      <c r="M1224">
        <f t="shared" si="37"/>
        <v>0</v>
      </c>
      <c r="N1224">
        <v>0.85047824783299997</v>
      </c>
      <c r="P1224"/>
      <c r="Q1224"/>
      <c r="R1224"/>
      <c r="S1224"/>
    </row>
    <row r="1225" spans="1:19" x14ac:dyDescent="0.25">
      <c r="A1225">
        <v>1407</v>
      </c>
      <c r="B1225" t="s">
        <v>4860</v>
      </c>
      <c r="C1225" t="s">
        <v>4861</v>
      </c>
      <c r="D1225" t="s">
        <v>10</v>
      </c>
      <c r="E1225" t="s">
        <v>10</v>
      </c>
      <c r="F1225">
        <v>0.73</v>
      </c>
      <c r="G1225" t="s">
        <v>10</v>
      </c>
      <c r="H1225">
        <v>0.84229174689200004</v>
      </c>
      <c r="I1225" t="s">
        <v>10</v>
      </c>
      <c r="J1225">
        <v>0.99908936768900003</v>
      </c>
      <c r="K1225" t="s">
        <v>10</v>
      </c>
      <c r="L1225">
        <f t="shared" si="36"/>
        <v>1</v>
      </c>
      <c r="M1225">
        <f t="shared" si="37"/>
        <v>0</v>
      </c>
      <c r="N1225">
        <v>0.85712703819400005</v>
      </c>
      <c r="P1225"/>
      <c r="Q1225"/>
      <c r="R1225"/>
      <c r="S1225"/>
    </row>
    <row r="1226" spans="1:19" x14ac:dyDescent="0.25">
      <c r="A1226">
        <v>5602</v>
      </c>
      <c r="B1226" t="s">
        <v>2616</v>
      </c>
      <c r="C1226" t="s">
        <v>1436</v>
      </c>
      <c r="D1226" t="s">
        <v>21</v>
      </c>
      <c r="E1226" t="s">
        <v>21</v>
      </c>
      <c r="F1226">
        <v>0.9</v>
      </c>
      <c r="G1226" t="s">
        <v>21</v>
      </c>
      <c r="H1226">
        <v>0.92424212482199997</v>
      </c>
      <c r="I1226" t="s">
        <v>21</v>
      </c>
      <c r="J1226">
        <v>0.99992399684599997</v>
      </c>
      <c r="K1226" t="s">
        <v>21</v>
      </c>
      <c r="L1226">
        <f t="shared" si="36"/>
        <v>1</v>
      </c>
      <c r="M1226">
        <f t="shared" si="37"/>
        <v>0</v>
      </c>
      <c r="N1226">
        <v>0.94138870722300005</v>
      </c>
      <c r="P1226"/>
      <c r="Q1226"/>
      <c r="R1226"/>
      <c r="S1226"/>
    </row>
    <row r="1227" spans="1:19" x14ac:dyDescent="0.25">
      <c r="A1227">
        <v>704</v>
      </c>
      <c r="B1227" t="s">
        <v>2518</v>
      </c>
      <c r="C1227" t="s">
        <v>2519</v>
      </c>
      <c r="D1227" t="s">
        <v>257</v>
      </c>
      <c r="E1227" t="s">
        <v>257</v>
      </c>
      <c r="F1227">
        <v>1</v>
      </c>
      <c r="G1227" t="s">
        <v>257</v>
      </c>
      <c r="H1227">
        <v>0.697588398715</v>
      </c>
      <c r="I1227" t="s">
        <v>52</v>
      </c>
      <c r="J1227">
        <v>0.64114316304200003</v>
      </c>
      <c r="K1227" t="s">
        <v>257</v>
      </c>
      <c r="L1227">
        <f t="shared" si="36"/>
        <v>1</v>
      </c>
      <c r="M1227">
        <f t="shared" si="37"/>
        <v>0</v>
      </c>
      <c r="N1227">
        <v>0.56586279957200003</v>
      </c>
      <c r="P1227"/>
      <c r="Q1227"/>
      <c r="R1227"/>
      <c r="S1227"/>
    </row>
    <row r="1228" spans="1:19" x14ac:dyDescent="0.25">
      <c r="A1228">
        <v>315</v>
      </c>
      <c r="B1228" t="s">
        <v>13415</v>
      </c>
      <c r="C1228" t="s">
        <v>1557</v>
      </c>
      <c r="D1228" t="s">
        <v>129</v>
      </c>
      <c r="E1228" t="s">
        <v>129</v>
      </c>
      <c r="F1228">
        <v>0.98</v>
      </c>
      <c r="G1228" t="s">
        <v>129</v>
      </c>
      <c r="H1228">
        <v>0.78507609422900004</v>
      </c>
      <c r="I1228" t="s">
        <v>129</v>
      </c>
      <c r="J1228">
        <v>0.99280382146799995</v>
      </c>
      <c r="K1228" t="s">
        <v>129</v>
      </c>
      <c r="L1228">
        <f t="shared" si="36"/>
        <v>1</v>
      </c>
      <c r="M1228">
        <f t="shared" si="37"/>
        <v>0</v>
      </c>
      <c r="N1228">
        <v>0.91929330523200004</v>
      </c>
      <c r="P1228"/>
      <c r="Q1228"/>
      <c r="R1228"/>
      <c r="S1228"/>
    </row>
    <row r="1229" spans="1:19" x14ac:dyDescent="0.25">
      <c r="A1229">
        <v>4563</v>
      </c>
      <c r="B1229" t="s">
        <v>5869</v>
      </c>
      <c r="C1229" t="s">
        <v>5870</v>
      </c>
      <c r="D1229" t="s">
        <v>91</v>
      </c>
      <c r="E1229" t="s">
        <v>91</v>
      </c>
      <c r="F1229">
        <v>0.78</v>
      </c>
      <c r="G1229" t="s">
        <v>91</v>
      </c>
      <c r="H1229">
        <v>0.79019218451499995</v>
      </c>
      <c r="I1229" t="s">
        <v>91</v>
      </c>
      <c r="J1229">
        <v>0.99196059625400002</v>
      </c>
      <c r="K1229" t="s">
        <v>91</v>
      </c>
      <c r="L1229">
        <f t="shared" si="36"/>
        <v>1</v>
      </c>
      <c r="M1229">
        <f t="shared" si="37"/>
        <v>0</v>
      </c>
      <c r="N1229">
        <v>0.854050926923</v>
      </c>
      <c r="P1229"/>
      <c r="Q1229"/>
      <c r="R1229"/>
      <c r="S1229"/>
    </row>
    <row r="1230" spans="1:19" x14ac:dyDescent="0.25">
      <c r="A1230">
        <v>5759</v>
      </c>
      <c r="B1230" t="s">
        <v>6748</v>
      </c>
      <c r="C1230" t="s">
        <v>6749</v>
      </c>
      <c r="D1230" t="s">
        <v>21</v>
      </c>
      <c r="E1230" t="s">
        <v>21</v>
      </c>
      <c r="F1230">
        <v>0.73</v>
      </c>
      <c r="G1230" t="s">
        <v>21</v>
      </c>
      <c r="H1230">
        <v>0.92974787936500003</v>
      </c>
      <c r="I1230" t="s">
        <v>21</v>
      </c>
      <c r="J1230">
        <v>0.99976146316600001</v>
      </c>
      <c r="K1230" t="s">
        <v>21</v>
      </c>
      <c r="L1230">
        <f t="shared" si="36"/>
        <v>1</v>
      </c>
      <c r="M1230">
        <f t="shared" si="37"/>
        <v>0</v>
      </c>
      <c r="N1230">
        <v>0.88650311417700001</v>
      </c>
      <c r="P1230"/>
      <c r="Q1230"/>
      <c r="R1230"/>
      <c r="S1230"/>
    </row>
    <row r="1231" spans="1:19" x14ac:dyDescent="0.25">
      <c r="A1231">
        <v>1348</v>
      </c>
      <c r="B1231" t="s">
        <v>1342</v>
      </c>
      <c r="C1231" t="s">
        <v>1343</v>
      </c>
      <c r="D1231" t="s">
        <v>10</v>
      </c>
      <c r="E1231" t="s">
        <v>10</v>
      </c>
      <c r="F1231">
        <v>0.69</v>
      </c>
      <c r="G1231" t="s">
        <v>10</v>
      </c>
      <c r="H1231">
        <v>0.90351128650599999</v>
      </c>
      <c r="I1231" t="s">
        <v>10</v>
      </c>
      <c r="J1231">
        <v>0.99881764683899998</v>
      </c>
      <c r="K1231" t="s">
        <v>10</v>
      </c>
      <c r="L1231">
        <f t="shared" si="36"/>
        <v>1</v>
      </c>
      <c r="M1231">
        <f t="shared" si="37"/>
        <v>0</v>
      </c>
      <c r="N1231">
        <v>0.86410964444799998</v>
      </c>
      <c r="P1231"/>
      <c r="Q1231"/>
      <c r="R1231"/>
      <c r="S1231"/>
    </row>
    <row r="1232" spans="1:19" x14ac:dyDescent="0.25">
      <c r="A1232">
        <v>5117</v>
      </c>
      <c r="B1232" t="s">
        <v>9301</v>
      </c>
      <c r="C1232" t="s">
        <v>9302</v>
      </c>
      <c r="D1232" t="s">
        <v>21</v>
      </c>
      <c r="E1232" t="s">
        <v>21</v>
      </c>
      <c r="F1232">
        <v>0.93</v>
      </c>
      <c r="G1232" t="s">
        <v>21</v>
      </c>
      <c r="H1232">
        <v>0.98633064401799997</v>
      </c>
      <c r="I1232" t="s">
        <v>21</v>
      </c>
      <c r="J1232">
        <v>0.99999688709099999</v>
      </c>
      <c r="K1232" t="s">
        <v>21</v>
      </c>
      <c r="L1232">
        <f t="shared" si="36"/>
        <v>1</v>
      </c>
      <c r="M1232">
        <f t="shared" si="37"/>
        <v>0</v>
      </c>
      <c r="N1232">
        <v>0.97210917703599997</v>
      </c>
      <c r="P1232"/>
      <c r="Q1232"/>
      <c r="R1232"/>
      <c r="S1232"/>
    </row>
    <row r="1233" spans="1:19" x14ac:dyDescent="0.25">
      <c r="A1233">
        <v>3315</v>
      </c>
      <c r="B1233" t="s">
        <v>2179</v>
      </c>
      <c r="C1233" t="s">
        <v>2180</v>
      </c>
      <c r="D1233" t="s">
        <v>42</v>
      </c>
      <c r="E1233" t="s">
        <v>42</v>
      </c>
      <c r="F1233">
        <v>0.86</v>
      </c>
      <c r="G1233" t="s">
        <v>42</v>
      </c>
      <c r="H1233">
        <v>0.81460548262099997</v>
      </c>
      <c r="I1233" t="s">
        <v>42</v>
      </c>
      <c r="J1233">
        <v>0.99858692047200004</v>
      </c>
      <c r="K1233" t="s">
        <v>42</v>
      </c>
      <c r="L1233">
        <f t="shared" si="36"/>
        <v>1</v>
      </c>
      <c r="M1233">
        <f t="shared" si="37"/>
        <v>0</v>
      </c>
      <c r="N1233">
        <v>0.891064134364</v>
      </c>
      <c r="P1233"/>
      <c r="Q1233"/>
      <c r="R1233"/>
      <c r="S1233"/>
    </row>
    <row r="1234" spans="1:19" x14ac:dyDescent="0.25">
      <c r="A1234">
        <v>2945</v>
      </c>
      <c r="B1234" t="s">
        <v>13956</v>
      </c>
      <c r="C1234" t="s">
        <v>13957</v>
      </c>
      <c r="D1234" t="s">
        <v>52</v>
      </c>
      <c r="E1234" t="s">
        <v>52</v>
      </c>
      <c r="F1234">
        <v>1</v>
      </c>
      <c r="G1234" t="s">
        <v>52</v>
      </c>
      <c r="H1234">
        <v>0.93463139146600005</v>
      </c>
      <c r="I1234" t="s">
        <v>52</v>
      </c>
      <c r="J1234">
        <v>0.999991586032</v>
      </c>
      <c r="K1234" t="s">
        <v>52</v>
      </c>
      <c r="L1234">
        <f t="shared" si="36"/>
        <v>1</v>
      </c>
      <c r="M1234">
        <f t="shared" si="37"/>
        <v>0</v>
      </c>
      <c r="N1234">
        <v>0.97820765916600005</v>
      </c>
      <c r="P1234"/>
      <c r="Q1234"/>
      <c r="R1234"/>
      <c r="S1234"/>
    </row>
    <row r="1235" spans="1:19" x14ac:dyDescent="0.25">
      <c r="A1235">
        <v>883</v>
      </c>
      <c r="B1235" t="s">
        <v>11909</v>
      </c>
      <c r="C1235" t="s">
        <v>11910</v>
      </c>
      <c r="D1235" t="s">
        <v>257</v>
      </c>
      <c r="E1235" t="s">
        <v>257</v>
      </c>
      <c r="F1235">
        <v>0.87</v>
      </c>
      <c r="G1235" t="s">
        <v>257</v>
      </c>
      <c r="H1235">
        <v>0.88493914234500004</v>
      </c>
      <c r="I1235" t="s">
        <v>257</v>
      </c>
      <c r="J1235">
        <v>0.99595304683899999</v>
      </c>
      <c r="K1235" t="s">
        <v>257</v>
      </c>
      <c r="L1235">
        <f t="shared" ref="L1235:L1298" si="38">IF(K1235=D1235, 1, 0)</f>
        <v>1</v>
      </c>
      <c r="M1235">
        <f t="shared" ref="M1235:M1298" si="39">IF(K1235=D1235, 0, 1)</f>
        <v>0</v>
      </c>
      <c r="N1235">
        <v>0.91696406306199996</v>
      </c>
      <c r="P1235"/>
      <c r="Q1235"/>
      <c r="R1235"/>
      <c r="S1235"/>
    </row>
    <row r="1236" spans="1:19" x14ac:dyDescent="0.25">
      <c r="A1236">
        <v>4032</v>
      </c>
      <c r="B1236" t="s">
        <v>4145</v>
      </c>
      <c r="C1236" t="s">
        <v>4146</v>
      </c>
      <c r="D1236" t="s">
        <v>52</v>
      </c>
      <c r="E1236" t="s">
        <v>52</v>
      </c>
      <c r="F1236">
        <v>0.9</v>
      </c>
      <c r="G1236" t="s">
        <v>52</v>
      </c>
      <c r="H1236">
        <v>0.92689941074399995</v>
      </c>
      <c r="I1236" t="s">
        <v>52</v>
      </c>
      <c r="J1236">
        <v>0.99756659333499997</v>
      </c>
      <c r="K1236" t="s">
        <v>52</v>
      </c>
      <c r="L1236">
        <f t="shared" si="38"/>
        <v>1</v>
      </c>
      <c r="M1236">
        <f t="shared" si="39"/>
        <v>0</v>
      </c>
      <c r="N1236">
        <v>0.94148866802599995</v>
      </c>
      <c r="P1236"/>
      <c r="Q1236"/>
      <c r="R1236"/>
      <c r="S1236"/>
    </row>
    <row r="1237" spans="1:19" x14ac:dyDescent="0.25">
      <c r="A1237">
        <v>4871</v>
      </c>
      <c r="B1237" t="s">
        <v>7928</v>
      </c>
      <c r="C1237" t="s">
        <v>7929</v>
      </c>
      <c r="D1237" t="s">
        <v>239</v>
      </c>
      <c r="E1237" t="s">
        <v>239</v>
      </c>
      <c r="F1237">
        <v>0.81</v>
      </c>
      <c r="G1237" t="s">
        <v>239</v>
      </c>
      <c r="H1237">
        <v>0.447188571408</v>
      </c>
      <c r="I1237" t="s">
        <v>239</v>
      </c>
      <c r="J1237">
        <v>0.85734778291900005</v>
      </c>
      <c r="K1237" t="s">
        <v>239</v>
      </c>
      <c r="L1237">
        <f t="shared" si="38"/>
        <v>1</v>
      </c>
      <c r="M1237">
        <f t="shared" si="39"/>
        <v>0</v>
      </c>
      <c r="N1237">
        <v>0.70484545144199995</v>
      </c>
      <c r="P1237"/>
      <c r="Q1237"/>
      <c r="R1237"/>
      <c r="S1237"/>
    </row>
    <row r="1238" spans="1:19" x14ac:dyDescent="0.25">
      <c r="A1238">
        <v>3185</v>
      </c>
      <c r="B1238" t="s">
        <v>1424</v>
      </c>
      <c r="C1238" t="s">
        <v>1425</v>
      </c>
      <c r="D1238" t="s">
        <v>42</v>
      </c>
      <c r="E1238" t="s">
        <v>52</v>
      </c>
      <c r="F1238">
        <v>0.78</v>
      </c>
      <c r="G1238" t="s">
        <v>42</v>
      </c>
      <c r="H1238">
        <v>0.729090408513</v>
      </c>
      <c r="I1238" t="s">
        <v>42</v>
      </c>
      <c r="J1238">
        <v>0.99989357656699995</v>
      </c>
      <c r="K1238" t="s">
        <v>42</v>
      </c>
      <c r="L1238">
        <f t="shared" si="38"/>
        <v>1</v>
      </c>
      <c r="M1238">
        <f t="shared" si="39"/>
        <v>0</v>
      </c>
      <c r="N1238">
        <v>0.57632799502700005</v>
      </c>
      <c r="P1238"/>
      <c r="Q1238"/>
      <c r="R1238"/>
      <c r="S1238"/>
    </row>
    <row r="1239" spans="1:19" x14ac:dyDescent="0.25">
      <c r="A1239">
        <v>3087</v>
      </c>
      <c r="B1239" t="s">
        <v>2327</v>
      </c>
      <c r="C1239" t="s">
        <v>2328</v>
      </c>
      <c r="D1239" t="s">
        <v>10</v>
      </c>
      <c r="E1239" t="s">
        <v>503</v>
      </c>
      <c r="F1239">
        <v>0.74</v>
      </c>
      <c r="G1239" t="s">
        <v>10</v>
      </c>
      <c r="H1239">
        <v>0.71432598888200005</v>
      </c>
      <c r="I1239" t="s">
        <v>10</v>
      </c>
      <c r="J1239">
        <v>0.98439260633199999</v>
      </c>
      <c r="K1239" t="s">
        <v>10</v>
      </c>
      <c r="L1239">
        <f t="shared" si="38"/>
        <v>1</v>
      </c>
      <c r="M1239">
        <f t="shared" si="39"/>
        <v>0</v>
      </c>
      <c r="N1239">
        <v>0.56623953173800001</v>
      </c>
      <c r="P1239"/>
      <c r="Q1239"/>
      <c r="R1239"/>
      <c r="S1239"/>
    </row>
    <row r="1240" spans="1:19" x14ac:dyDescent="0.25">
      <c r="A1240">
        <v>179</v>
      </c>
      <c r="B1240" t="s">
        <v>13139</v>
      </c>
      <c r="C1240" t="s">
        <v>13140</v>
      </c>
      <c r="D1240" t="s">
        <v>129</v>
      </c>
      <c r="E1240" t="s">
        <v>129</v>
      </c>
      <c r="F1240">
        <v>0.92</v>
      </c>
      <c r="G1240" t="s">
        <v>129</v>
      </c>
      <c r="H1240">
        <v>0.98062285550899997</v>
      </c>
      <c r="I1240" t="s">
        <v>129</v>
      </c>
      <c r="J1240">
        <v>0.99973073792199996</v>
      </c>
      <c r="K1240" t="s">
        <v>129</v>
      </c>
      <c r="L1240">
        <f t="shared" si="38"/>
        <v>1</v>
      </c>
      <c r="M1240">
        <f t="shared" si="39"/>
        <v>0</v>
      </c>
      <c r="N1240">
        <v>0.96678453114399998</v>
      </c>
      <c r="P1240"/>
      <c r="Q1240"/>
      <c r="R1240"/>
      <c r="S1240"/>
    </row>
    <row r="1241" spans="1:19" x14ac:dyDescent="0.25">
      <c r="A1241">
        <v>5908</v>
      </c>
      <c r="B1241" t="s">
        <v>13830</v>
      </c>
      <c r="C1241" t="s">
        <v>13831</v>
      </c>
      <c r="D1241" t="s">
        <v>21</v>
      </c>
      <c r="E1241" t="s">
        <v>21</v>
      </c>
      <c r="F1241">
        <v>0.9</v>
      </c>
      <c r="G1241" t="s">
        <v>21</v>
      </c>
      <c r="H1241">
        <v>0.96288433804899998</v>
      </c>
      <c r="I1241" t="s">
        <v>21</v>
      </c>
      <c r="J1241">
        <v>0.999994352084</v>
      </c>
      <c r="K1241" t="s">
        <v>21</v>
      </c>
      <c r="L1241">
        <f t="shared" si="38"/>
        <v>1</v>
      </c>
      <c r="M1241">
        <f t="shared" si="39"/>
        <v>0</v>
      </c>
      <c r="N1241">
        <v>0.95429289671100004</v>
      </c>
      <c r="P1241"/>
      <c r="Q1241"/>
      <c r="R1241"/>
      <c r="S1241"/>
    </row>
    <row r="1242" spans="1:19" x14ac:dyDescent="0.25">
      <c r="A1242">
        <v>1214</v>
      </c>
      <c r="B1242" t="s">
        <v>9084</v>
      </c>
      <c r="C1242" t="s">
        <v>9085</v>
      </c>
      <c r="D1242" t="s">
        <v>239</v>
      </c>
      <c r="E1242" t="s">
        <v>446</v>
      </c>
      <c r="F1242">
        <v>0.82</v>
      </c>
      <c r="G1242" t="s">
        <v>239</v>
      </c>
      <c r="H1242">
        <v>0.88533151278</v>
      </c>
      <c r="I1242" t="s">
        <v>239</v>
      </c>
      <c r="J1242">
        <v>0.942389609909</v>
      </c>
      <c r="K1242" t="s">
        <v>239</v>
      </c>
      <c r="L1242">
        <f t="shared" si="38"/>
        <v>1</v>
      </c>
      <c r="M1242">
        <f t="shared" si="39"/>
        <v>0</v>
      </c>
      <c r="N1242">
        <v>0.60924037422999999</v>
      </c>
      <c r="P1242"/>
      <c r="Q1242"/>
      <c r="R1242"/>
      <c r="S1242"/>
    </row>
    <row r="1243" spans="1:19" x14ac:dyDescent="0.25">
      <c r="A1243">
        <v>4325</v>
      </c>
      <c r="B1243" t="s">
        <v>5383</v>
      </c>
      <c r="C1243" t="s">
        <v>5384</v>
      </c>
      <c r="D1243" t="s">
        <v>52</v>
      </c>
      <c r="E1243" t="s">
        <v>21</v>
      </c>
      <c r="F1243">
        <v>0.85</v>
      </c>
      <c r="G1243" t="s">
        <v>52</v>
      </c>
      <c r="H1243">
        <v>0.79536841668000002</v>
      </c>
      <c r="I1243" t="s">
        <v>52</v>
      </c>
      <c r="J1243">
        <v>0.78371498852300003</v>
      </c>
      <c r="K1243" t="s">
        <v>52</v>
      </c>
      <c r="L1243">
        <f t="shared" si="38"/>
        <v>1</v>
      </c>
      <c r="M1243">
        <f t="shared" si="39"/>
        <v>0</v>
      </c>
      <c r="N1243">
        <v>0.52636113506799997</v>
      </c>
      <c r="P1243"/>
      <c r="Q1243"/>
      <c r="R1243"/>
      <c r="S1243"/>
    </row>
    <row r="1244" spans="1:19" x14ac:dyDescent="0.25">
      <c r="A1244">
        <v>4203</v>
      </c>
      <c r="B1244" t="s">
        <v>4982</v>
      </c>
      <c r="C1244" t="s">
        <v>4983</v>
      </c>
      <c r="D1244" t="s">
        <v>21</v>
      </c>
      <c r="E1244" t="s">
        <v>21</v>
      </c>
      <c r="F1244">
        <v>0.96</v>
      </c>
      <c r="G1244" t="s">
        <v>21</v>
      </c>
      <c r="H1244">
        <v>0.95460405697899997</v>
      </c>
      <c r="I1244" t="s">
        <v>21</v>
      </c>
      <c r="J1244">
        <v>0.999988090612</v>
      </c>
      <c r="K1244" t="s">
        <v>21</v>
      </c>
      <c r="L1244">
        <f t="shared" si="38"/>
        <v>1</v>
      </c>
      <c r="M1244">
        <f t="shared" si="39"/>
        <v>0</v>
      </c>
      <c r="N1244">
        <v>0.97153071586399997</v>
      </c>
      <c r="P1244"/>
      <c r="Q1244"/>
      <c r="R1244"/>
      <c r="S1244"/>
    </row>
    <row r="1245" spans="1:19" x14ac:dyDescent="0.25">
      <c r="A1245">
        <v>5016</v>
      </c>
      <c r="B1245" t="s">
        <v>11264</v>
      </c>
      <c r="C1245" t="s">
        <v>11265</v>
      </c>
      <c r="D1245" t="s">
        <v>21</v>
      </c>
      <c r="E1245" t="s">
        <v>21</v>
      </c>
      <c r="F1245">
        <v>0.98</v>
      </c>
      <c r="G1245" t="s">
        <v>21</v>
      </c>
      <c r="H1245">
        <v>0.99014399772600004</v>
      </c>
      <c r="I1245" t="s">
        <v>21</v>
      </c>
      <c r="J1245">
        <v>0.99988272063799999</v>
      </c>
      <c r="K1245" t="s">
        <v>21</v>
      </c>
      <c r="L1245">
        <f t="shared" si="38"/>
        <v>1</v>
      </c>
      <c r="M1245">
        <f t="shared" si="39"/>
        <v>0</v>
      </c>
      <c r="N1245">
        <v>0.99000890612100001</v>
      </c>
      <c r="P1245"/>
      <c r="Q1245"/>
      <c r="R1245"/>
      <c r="S1245"/>
    </row>
    <row r="1246" spans="1:19" x14ac:dyDescent="0.25">
      <c r="A1246">
        <v>4171</v>
      </c>
      <c r="B1246" t="s">
        <v>441</v>
      </c>
      <c r="C1246" t="s">
        <v>442</v>
      </c>
      <c r="D1246" t="s">
        <v>21</v>
      </c>
      <c r="E1246" t="s">
        <v>21</v>
      </c>
      <c r="F1246">
        <v>0.95</v>
      </c>
      <c r="G1246" t="s">
        <v>21</v>
      </c>
      <c r="H1246">
        <v>0.93523243832199998</v>
      </c>
      <c r="I1246" t="s">
        <v>21</v>
      </c>
      <c r="J1246">
        <v>0.99997126295500005</v>
      </c>
      <c r="K1246" t="s">
        <v>21</v>
      </c>
      <c r="L1246">
        <f t="shared" si="38"/>
        <v>1</v>
      </c>
      <c r="M1246">
        <f t="shared" si="39"/>
        <v>0</v>
      </c>
      <c r="N1246">
        <v>0.961734567092</v>
      </c>
      <c r="P1246"/>
      <c r="Q1246"/>
      <c r="R1246"/>
      <c r="S1246"/>
    </row>
    <row r="1247" spans="1:19" x14ac:dyDescent="0.25">
      <c r="A1247">
        <v>5830</v>
      </c>
      <c r="B1247" t="s">
        <v>9155</v>
      </c>
      <c r="C1247" t="s">
        <v>9156</v>
      </c>
      <c r="D1247" t="s">
        <v>10</v>
      </c>
      <c r="E1247" t="s">
        <v>10</v>
      </c>
      <c r="F1247">
        <v>0.96</v>
      </c>
      <c r="G1247" t="s">
        <v>10</v>
      </c>
      <c r="H1247">
        <v>0.82859312048900002</v>
      </c>
      <c r="I1247" t="s">
        <v>10</v>
      </c>
      <c r="J1247">
        <v>0.88262245438599995</v>
      </c>
      <c r="K1247" t="s">
        <v>10</v>
      </c>
      <c r="L1247">
        <f t="shared" si="38"/>
        <v>1</v>
      </c>
      <c r="M1247">
        <f t="shared" si="39"/>
        <v>0</v>
      </c>
      <c r="N1247">
        <v>0.89040519162499998</v>
      </c>
      <c r="P1247"/>
      <c r="Q1247"/>
      <c r="R1247"/>
      <c r="S1247"/>
    </row>
    <row r="1248" spans="1:19" x14ac:dyDescent="0.25">
      <c r="A1248">
        <v>5082</v>
      </c>
      <c r="B1248" t="s">
        <v>298</v>
      </c>
      <c r="C1248" t="s">
        <v>299</v>
      </c>
      <c r="D1248" t="s">
        <v>21</v>
      </c>
      <c r="E1248" t="s">
        <v>21</v>
      </c>
      <c r="F1248">
        <v>0.96</v>
      </c>
      <c r="G1248" t="s">
        <v>21</v>
      </c>
      <c r="H1248">
        <v>0.95708688169</v>
      </c>
      <c r="I1248" t="s">
        <v>21</v>
      </c>
      <c r="J1248">
        <v>0.99991051399700004</v>
      </c>
      <c r="K1248" t="s">
        <v>21</v>
      </c>
      <c r="L1248">
        <f t="shared" si="38"/>
        <v>1</v>
      </c>
      <c r="M1248">
        <f t="shared" si="39"/>
        <v>0</v>
      </c>
      <c r="N1248">
        <v>0.97233246522899996</v>
      </c>
      <c r="P1248"/>
      <c r="Q1248"/>
      <c r="R1248"/>
      <c r="S1248"/>
    </row>
    <row r="1249" spans="1:19" x14ac:dyDescent="0.25">
      <c r="A1249">
        <v>1179</v>
      </c>
      <c r="B1249" t="s">
        <v>402</v>
      </c>
      <c r="C1249" t="s">
        <v>403</v>
      </c>
      <c r="D1249" t="s">
        <v>239</v>
      </c>
      <c r="E1249" t="s">
        <v>239</v>
      </c>
      <c r="F1249">
        <v>0.93</v>
      </c>
      <c r="G1249" t="s">
        <v>239</v>
      </c>
      <c r="H1249">
        <v>0.84225161656199998</v>
      </c>
      <c r="I1249" t="s">
        <v>239</v>
      </c>
      <c r="J1249">
        <v>0.94250333909700001</v>
      </c>
      <c r="K1249" t="s">
        <v>239</v>
      </c>
      <c r="L1249">
        <f t="shared" si="38"/>
        <v>1</v>
      </c>
      <c r="M1249">
        <f t="shared" si="39"/>
        <v>0</v>
      </c>
      <c r="N1249">
        <v>0.90491831855299998</v>
      </c>
      <c r="P1249"/>
      <c r="Q1249"/>
      <c r="R1249"/>
      <c r="S1249"/>
    </row>
    <row r="1250" spans="1:19" x14ac:dyDescent="0.25">
      <c r="A1250">
        <v>2865</v>
      </c>
      <c r="B1250" t="s">
        <v>14384</v>
      </c>
      <c r="C1250" t="s">
        <v>14385</v>
      </c>
      <c r="D1250" t="s">
        <v>503</v>
      </c>
      <c r="E1250" t="s">
        <v>503</v>
      </c>
      <c r="F1250">
        <v>0.96</v>
      </c>
      <c r="G1250" t="s">
        <v>503</v>
      </c>
      <c r="H1250">
        <v>0.80733856857099995</v>
      </c>
      <c r="I1250" t="s">
        <v>503</v>
      </c>
      <c r="J1250">
        <v>0.99103108419099994</v>
      </c>
      <c r="K1250" t="s">
        <v>503</v>
      </c>
      <c r="L1250">
        <f t="shared" si="38"/>
        <v>1</v>
      </c>
      <c r="M1250">
        <f t="shared" si="39"/>
        <v>0</v>
      </c>
      <c r="N1250">
        <v>0.91945655092099998</v>
      </c>
      <c r="P1250"/>
      <c r="Q1250"/>
      <c r="R1250"/>
      <c r="S1250"/>
    </row>
    <row r="1251" spans="1:19" x14ac:dyDescent="0.25">
      <c r="A1251">
        <v>6090</v>
      </c>
      <c r="B1251" t="s">
        <v>13598</v>
      </c>
      <c r="C1251" t="s">
        <v>13599</v>
      </c>
      <c r="D1251" t="s">
        <v>21</v>
      </c>
      <c r="E1251" t="s">
        <v>21</v>
      </c>
      <c r="F1251">
        <v>0.91</v>
      </c>
      <c r="G1251" t="s">
        <v>21</v>
      </c>
      <c r="H1251">
        <v>0.91729184907899997</v>
      </c>
      <c r="I1251" t="s">
        <v>21</v>
      </c>
      <c r="J1251">
        <v>0.99895128405300004</v>
      </c>
      <c r="K1251" t="s">
        <v>21</v>
      </c>
      <c r="L1251">
        <f t="shared" si="38"/>
        <v>1</v>
      </c>
      <c r="M1251">
        <f t="shared" si="39"/>
        <v>0</v>
      </c>
      <c r="N1251">
        <v>0.94208104437700002</v>
      </c>
      <c r="P1251"/>
      <c r="Q1251"/>
      <c r="R1251"/>
      <c r="S1251"/>
    </row>
    <row r="1252" spans="1:19" x14ac:dyDescent="0.25">
      <c r="A1252">
        <v>5439</v>
      </c>
      <c r="B1252" t="s">
        <v>13628</v>
      </c>
      <c r="C1252" t="s">
        <v>13629</v>
      </c>
      <c r="D1252" t="s">
        <v>52</v>
      </c>
      <c r="E1252" t="s">
        <v>52</v>
      </c>
      <c r="F1252">
        <v>0.79</v>
      </c>
      <c r="G1252" t="s">
        <v>52</v>
      </c>
      <c r="H1252">
        <v>0.97180819117899997</v>
      </c>
      <c r="I1252" t="s">
        <v>52</v>
      </c>
      <c r="J1252">
        <v>0.99999903838699999</v>
      </c>
      <c r="K1252" t="s">
        <v>52</v>
      </c>
      <c r="L1252">
        <f t="shared" si="38"/>
        <v>1</v>
      </c>
      <c r="M1252">
        <f t="shared" si="39"/>
        <v>0</v>
      </c>
      <c r="N1252">
        <v>0.92060240985499997</v>
      </c>
      <c r="P1252"/>
      <c r="Q1252"/>
      <c r="R1252"/>
      <c r="S1252"/>
    </row>
    <row r="1253" spans="1:19" x14ac:dyDescent="0.25">
      <c r="A1253">
        <v>3198</v>
      </c>
      <c r="B1253" t="s">
        <v>10214</v>
      </c>
      <c r="C1253" t="s">
        <v>10215</v>
      </c>
      <c r="D1253" t="s">
        <v>14</v>
      </c>
      <c r="E1253" t="s">
        <v>14</v>
      </c>
      <c r="F1253">
        <v>0.8</v>
      </c>
      <c r="G1253" t="s">
        <v>14</v>
      </c>
      <c r="H1253">
        <v>0.88806244901300002</v>
      </c>
      <c r="I1253" t="s">
        <v>14</v>
      </c>
      <c r="J1253">
        <v>0.99987947869799998</v>
      </c>
      <c r="K1253" t="s">
        <v>14</v>
      </c>
      <c r="L1253">
        <f t="shared" si="38"/>
        <v>1</v>
      </c>
      <c r="M1253">
        <f t="shared" si="39"/>
        <v>0</v>
      </c>
      <c r="N1253">
        <v>0.89598064256999999</v>
      </c>
      <c r="P1253"/>
      <c r="Q1253"/>
      <c r="R1253"/>
      <c r="S1253"/>
    </row>
    <row r="1254" spans="1:19" x14ac:dyDescent="0.25">
      <c r="A1254">
        <v>2335</v>
      </c>
      <c r="B1254" t="s">
        <v>11379</v>
      </c>
      <c r="C1254" t="s">
        <v>11380</v>
      </c>
      <c r="D1254" t="s">
        <v>42</v>
      </c>
      <c r="E1254" t="s">
        <v>239</v>
      </c>
      <c r="F1254">
        <v>0.8</v>
      </c>
      <c r="G1254" t="s">
        <v>257</v>
      </c>
      <c r="H1254">
        <v>0.44178651766299998</v>
      </c>
      <c r="I1254" t="s">
        <v>52</v>
      </c>
      <c r="J1254">
        <v>0.40607410750099998</v>
      </c>
      <c r="K1254" t="s">
        <v>239</v>
      </c>
      <c r="L1254">
        <f t="shared" si="38"/>
        <v>0</v>
      </c>
      <c r="M1254">
        <f t="shared" si="39"/>
        <v>1</v>
      </c>
      <c r="N1254">
        <v>0.26666666666700001</v>
      </c>
      <c r="P1254"/>
      <c r="Q1254"/>
      <c r="R1254"/>
      <c r="S1254"/>
    </row>
    <row r="1255" spans="1:19" x14ac:dyDescent="0.25">
      <c r="A1255">
        <v>1692</v>
      </c>
      <c r="B1255" t="s">
        <v>6339</v>
      </c>
      <c r="C1255" t="s">
        <v>869</v>
      </c>
      <c r="D1255" t="s">
        <v>52</v>
      </c>
      <c r="E1255" t="s">
        <v>52</v>
      </c>
      <c r="F1255">
        <v>0.84</v>
      </c>
      <c r="G1255" t="s">
        <v>52</v>
      </c>
      <c r="H1255">
        <v>0.82721202330200005</v>
      </c>
      <c r="I1255" t="s">
        <v>52</v>
      </c>
      <c r="J1255">
        <v>0.94845564867800003</v>
      </c>
      <c r="K1255" t="s">
        <v>52</v>
      </c>
      <c r="L1255">
        <f t="shared" si="38"/>
        <v>1</v>
      </c>
      <c r="M1255">
        <f t="shared" si="39"/>
        <v>0</v>
      </c>
      <c r="N1255">
        <v>0.87188922399299995</v>
      </c>
      <c r="P1255"/>
      <c r="Q1255"/>
      <c r="R1255"/>
      <c r="S1255"/>
    </row>
    <row r="1256" spans="1:19" x14ac:dyDescent="0.25">
      <c r="A1256">
        <v>4014</v>
      </c>
      <c r="B1256" t="s">
        <v>11811</v>
      </c>
      <c r="C1256" t="s">
        <v>11812</v>
      </c>
      <c r="D1256" t="s">
        <v>52</v>
      </c>
      <c r="E1256" t="s">
        <v>10</v>
      </c>
      <c r="F1256">
        <v>0.74</v>
      </c>
      <c r="G1256" t="s">
        <v>52</v>
      </c>
      <c r="H1256">
        <v>0.74461044923899999</v>
      </c>
      <c r="I1256" t="s">
        <v>52</v>
      </c>
      <c r="J1256">
        <v>0.98467124426899999</v>
      </c>
      <c r="K1256" t="s">
        <v>52</v>
      </c>
      <c r="L1256">
        <f t="shared" si="38"/>
        <v>1</v>
      </c>
      <c r="M1256">
        <f t="shared" si="39"/>
        <v>0</v>
      </c>
      <c r="N1256">
        <v>0.57642723116899997</v>
      </c>
      <c r="P1256"/>
      <c r="Q1256"/>
      <c r="R1256"/>
      <c r="S1256"/>
    </row>
    <row r="1257" spans="1:19" x14ac:dyDescent="0.25">
      <c r="A1257">
        <v>4943</v>
      </c>
      <c r="B1257" t="s">
        <v>13596</v>
      </c>
      <c r="C1257" t="s">
        <v>13597</v>
      </c>
      <c r="D1257" t="s">
        <v>52</v>
      </c>
      <c r="E1257" t="s">
        <v>52</v>
      </c>
      <c r="F1257">
        <v>0.75</v>
      </c>
      <c r="G1257" t="s">
        <v>52</v>
      </c>
      <c r="H1257">
        <v>0.97764285877500001</v>
      </c>
      <c r="I1257" t="s">
        <v>52</v>
      </c>
      <c r="J1257">
        <v>0.99999968045599996</v>
      </c>
      <c r="K1257" t="s">
        <v>52</v>
      </c>
      <c r="L1257">
        <f t="shared" si="38"/>
        <v>1</v>
      </c>
      <c r="M1257">
        <f t="shared" si="39"/>
        <v>0</v>
      </c>
      <c r="N1257">
        <v>0.90921417974399998</v>
      </c>
      <c r="P1257"/>
      <c r="Q1257"/>
      <c r="R1257"/>
      <c r="S1257"/>
    </row>
    <row r="1258" spans="1:19" x14ac:dyDescent="0.25">
      <c r="A1258">
        <v>516</v>
      </c>
      <c r="B1258" t="s">
        <v>14200</v>
      </c>
      <c r="C1258" t="s">
        <v>14201</v>
      </c>
      <c r="D1258" t="s">
        <v>52</v>
      </c>
      <c r="E1258" t="s">
        <v>52</v>
      </c>
      <c r="F1258">
        <v>0.9</v>
      </c>
      <c r="G1258" t="s">
        <v>52</v>
      </c>
      <c r="H1258">
        <v>0.94460725397500001</v>
      </c>
      <c r="I1258" t="s">
        <v>52</v>
      </c>
      <c r="J1258">
        <v>0.99991290671300004</v>
      </c>
      <c r="K1258" t="s">
        <v>52</v>
      </c>
      <c r="L1258">
        <f t="shared" si="38"/>
        <v>1</v>
      </c>
      <c r="M1258">
        <f t="shared" si="39"/>
        <v>0</v>
      </c>
      <c r="N1258">
        <v>0.94817338689599995</v>
      </c>
      <c r="P1258"/>
      <c r="Q1258"/>
      <c r="R1258"/>
      <c r="S1258"/>
    </row>
    <row r="1259" spans="1:19" x14ac:dyDescent="0.25">
      <c r="A1259">
        <v>776</v>
      </c>
      <c r="B1259" t="s">
        <v>14828</v>
      </c>
      <c r="C1259" t="s">
        <v>2286</v>
      </c>
      <c r="D1259" t="s">
        <v>257</v>
      </c>
      <c r="E1259" t="s">
        <v>257</v>
      </c>
      <c r="F1259">
        <v>1</v>
      </c>
      <c r="G1259" t="s">
        <v>257</v>
      </c>
      <c r="H1259">
        <v>0.95692347915599996</v>
      </c>
      <c r="I1259" t="s">
        <v>257</v>
      </c>
      <c r="J1259">
        <v>0.99973993866900002</v>
      </c>
      <c r="K1259" t="s">
        <v>257</v>
      </c>
      <c r="L1259">
        <f t="shared" si="38"/>
        <v>1</v>
      </c>
      <c r="M1259">
        <f t="shared" si="39"/>
        <v>0</v>
      </c>
      <c r="N1259">
        <v>0.98555447260899998</v>
      </c>
      <c r="P1259"/>
      <c r="Q1259"/>
      <c r="R1259"/>
      <c r="S1259"/>
    </row>
    <row r="1260" spans="1:19" x14ac:dyDescent="0.25">
      <c r="A1260">
        <v>3917</v>
      </c>
      <c r="B1260" t="s">
        <v>9823</v>
      </c>
      <c r="C1260" t="s">
        <v>9824</v>
      </c>
      <c r="D1260" t="s">
        <v>21</v>
      </c>
      <c r="E1260" t="s">
        <v>21</v>
      </c>
      <c r="F1260">
        <v>0.79</v>
      </c>
      <c r="G1260" t="s">
        <v>21</v>
      </c>
      <c r="H1260">
        <v>0.93281507009599995</v>
      </c>
      <c r="I1260" t="s">
        <v>21</v>
      </c>
      <c r="J1260">
        <v>0.99994605882999998</v>
      </c>
      <c r="K1260" t="s">
        <v>21</v>
      </c>
      <c r="L1260">
        <f t="shared" si="38"/>
        <v>1</v>
      </c>
      <c r="M1260">
        <f t="shared" si="39"/>
        <v>0</v>
      </c>
      <c r="N1260">
        <v>0.90758704297500004</v>
      </c>
      <c r="P1260"/>
      <c r="Q1260"/>
      <c r="R1260"/>
      <c r="S1260"/>
    </row>
    <row r="1261" spans="1:19" x14ac:dyDescent="0.25">
      <c r="A1261">
        <v>1393</v>
      </c>
      <c r="B1261" t="s">
        <v>9989</v>
      </c>
      <c r="C1261" t="s">
        <v>9990</v>
      </c>
      <c r="D1261" t="s">
        <v>10</v>
      </c>
      <c r="E1261" t="s">
        <v>10</v>
      </c>
      <c r="F1261">
        <v>0.82</v>
      </c>
      <c r="G1261" t="s">
        <v>257</v>
      </c>
      <c r="H1261">
        <v>0.37379380156699998</v>
      </c>
      <c r="I1261" t="s">
        <v>52</v>
      </c>
      <c r="J1261">
        <v>0.67147707208999996</v>
      </c>
      <c r="K1261" t="s">
        <v>10</v>
      </c>
      <c r="L1261">
        <f t="shared" si="38"/>
        <v>1</v>
      </c>
      <c r="M1261">
        <f t="shared" si="39"/>
        <v>0</v>
      </c>
      <c r="N1261">
        <v>0.27333333333299997</v>
      </c>
      <c r="P1261"/>
      <c r="Q1261"/>
      <c r="R1261"/>
      <c r="S1261"/>
    </row>
    <row r="1262" spans="1:19" x14ac:dyDescent="0.25">
      <c r="A1262">
        <v>4009</v>
      </c>
      <c r="B1262" t="s">
        <v>14066</v>
      </c>
      <c r="C1262" t="s">
        <v>14067</v>
      </c>
      <c r="D1262" t="s">
        <v>91</v>
      </c>
      <c r="E1262" t="s">
        <v>91</v>
      </c>
      <c r="F1262">
        <v>0.92</v>
      </c>
      <c r="G1262" t="s">
        <v>91</v>
      </c>
      <c r="H1262">
        <v>0.86543788323799997</v>
      </c>
      <c r="I1262" t="s">
        <v>91</v>
      </c>
      <c r="J1262">
        <v>0.99938809484199997</v>
      </c>
      <c r="K1262" t="s">
        <v>91</v>
      </c>
      <c r="L1262">
        <f t="shared" si="38"/>
        <v>1</v>
      </c>
      <c r="M1262">
        <f t="shared" si="39"/>
        <v>0</v>
      </c>
      <c r="N1262">
        <v>0.92827532602600005</v>
      </c>
      <c r="P1262"/>
      <c r="Q1262"/>
      <c r="R1262"/>
      <c r="S1262"/>
    </row>
    <row r="1263" spans="1:19" x14ac:dyDescent="0.25">
      <c r="A1263">
        <v>5258</v>
      </c>
      <c r="B1263" t="s">
        <v>11421</v>
      </c>
      <c r="C1263" t="s">
        <v>11422</v>
      </c>
      <c r="D1263" t="s">
        <v>91</v>
      </c>
      <c r="E1263" t="s">
        <v>91</v>
      </c>
      <c r="F1263">
        <v>0.85</v>
      </c>
      <c r="G1263" t="s">
        <v>91</v>
      </c>
      <c r="H1263">
        <v>0.80493323687999996</v>
      </c>
      <c r="I1263" t="s">
        <v>91</v>
      </c>
      <c r="J1263">
        <v>0.98568740593600002</v>
      </c>
      <c r="K1263" t="s">
        <v>91</v>
      </c>
      <c r="L1263">
        <f t="shared" si="38"/>
        <v>1</v>
      </c>
      <c r="M1263">
        <f t="shared" si="39"/>
        <v>0</v>
      </c>
      <c r="N1263">
        <v>0.88020688093900001</v>
      </c>
      <c r="P1263"/>
      <c r="Q1263"/>
      <c r="R1263"/>
      <c r="S1263"/>
    </row>
    <row r="1264" spans="1:19" x14ac:dyDescent="0.25">
      <c r="A1264">
        <v>4851</v>
      </c>
      <c r="B1264" t="s">
        <v>13552</v>
      </c>
      <c r="C1264" t="s">
        <v>13553</v>
      </c>
      <c r="D1264" t="s">
        <v>10</v>
      </c>
      <c r="E1264" t="s">
        <v>10</v>
      </c>
      <c r="F1264">
        <v>0.72</v>
      </c>
      <c r="G1264" t="s">
        <v>10</v>
      </c>
      <c r="H1264">
        <v>0.61544041959100004</v>
      </c>
      <c r="I1264" t="s">
        <v>10</v>
      </c>
      <c r="J1264">
        <v>0.89093416191999997</v>
      </c>
      <c r="K1264" t="s">
        <v>10</v>
      </c>
      <c r="L1264">
        <f t="shared" si="38"/>
        <v>1</v>
      </c>
      <c r="M1264">
        <f t="shared" si="39"/>
        <v>0</v>
      </c>
      <c r="N1264">
        <v>0.74212486050299997</v>
      </c>
      <c r="P1264"/>
      <c r="Q1264"/>
      <c r="R1264"/>
      <c r="S1264"/>
    </row>
    <row r="1265" spans="1:19" x14ac:dyDescent="0.25">
      <c r="A1265">
        <v>5834</v>
      </c>
      <c r="B1265" t="s">
        <v>11301</v>
      </c>
      <c r="C1265" t="s">
        <v>11302</v>
      </c>
      <c r="D1265" t="s">
        <v>21</v>
      </c>
      <c r="E1265" t="s">
        <v>21</v>
      </c>
      <c r="F1265">
        <v>0.93</v>
      </c>
      <c r="G1265" t="s">
        <v>21</v>
      </c>
      <c r="H1265">
        <v>0.82548248329200002</v>
      </c>
      <c r="I1265" t="s">
        <v>21</v>
      </c>
      <c r="J1265">
        <v>0.99778971100799996</v>
      </c>
      <c r="K1265" t="s">
        <v>21</v>
      </c>
      <c r="L1265">
        <f t="shared" si="38"/>
        <v>1</v>
      </c>
      <c r="M1265">
        <f t="shared" si="39"/>
        <v>0</v>
      </c>
      <c r="N1265">
        <v>0.91775739810000001</v>
      </c>
      <c r="P1265"/>
      <c r="Q1265"/>
      <c r="R1265"/>
      <c r="S1265"/>
    </row>
    <row r="1266" spans="1:19" x14ac:dyDescent="0.25">
      <c r="A1266">
        <v>1738</v>
      </c>
      <c r="B1266" t="s">
        <v>14441</v>
      </c>
      <c r="C1266" t="s">
        <v>14442</v>
      </c>
      <c r="D1266" t="s">
        <v>129</v>
      </c>
      <c r="E1266" t="s">
        <v>129</v>
      </c>
      <c r="F1266">
        <v>0.88</v>
      </c>
      <c r="G1266" t="s">
        <v>129</v>
      </c>
      <c r="H1266">
        <v>0.82353940537500003</v>
      </c>
      <c r="I1266" t="s">
        <v>129</v>
      </c>
      <c r="J1266">
        <v>0.99629705064600005</v>
      </c>
      <c r="K1266" t="s">
        <v>129</v>
      </c>
      <c r="L1266">
        <f t="shared" si="38"/>
        <v>1</v>
      </c>
      <c r="M1266">
        <f t="shared" si="39"/>
        <v>0</v>
      </c>
      <c r="N1266">
        <v>0.89994548533999996</v>
      </c>
      <c r="P1266"/>
      <c r="Q1266"/>
      <c r="R1266"/>
      <c r="S1266"/>
    </row>
    <row r="1267" spans="1:19" x14ac:dyDescent="0.25">
      <c r="A1267">
        <v>511</v>
      </c>
      <c r="B1267" t="s">
        <v>14064</v>
      </c>
      <c r="C1267" t="s">
        <v>14065</v>
      </c>
      <c r="D1267" t="s">
        <v>52</v>
      </c>
      <c r="E1267" t="s">
        <v>52</v>
      </c>
      <c r="F1267">
        <v>0.84</v>
      </c>
      <c r="G1267" t="s">
        <v>52</v>
      </c>
      <c r="H1267">
        <v>0.88905628811399995</v>
      </c>
      <c r="I1267" t="s">
        <v>52</v>
      </c>
      <c r="J1267">
        <v>0.997726697986</v>
      </c>
      <c r="K1267" t="s">
        <v>52</v>
      </c>
      <c r="L1267">
        <f t="shared" si="38"/>
        <v>1</v>
      </c>
      <c r="M1267">
        <f t="shared" si="39"/>
        <v>0</v>
      </c>
      <c r="N1267">
        <v>0.90892766203300002</v>
      </c>
      <c r="P1267"/>
      <c r="Q1267"/>
      <c r="R1267"/>
      <c r="S1267"/>
    </row>
    <row r="1268" spans="1:19" x14ac:dyDescent="0.25">
      <c r="A1268">
        <v>4792</v>
      </c>
      <c r="B1268" t="s">
        <v>7883</v>
      </c>
      <c r="C1268" t="s">
        <v>7884</v>
      </c>
      <c r="D1268" t="s">
        <v>52</v>
      </c>
      <c r="E1268" t="s">
        <v>52</v>
      </c>
      <c r="F1268">
        <v>0.69</v>
      </c>
      <c r="G1268" t="s">
        <v>52</v>
      </c>
      <c r="H1268">
        <v>0.921009471099</v>
      </c>
      <c r="I1268" t="s">
        <v>52</v>
      </c>
      <c r="J1268">
        <v>0.964723262252</v>
      </c>
      <c r="K1268" t="s">
        <v>52</v>
      </c>
      <c r="L1268">
        <f t="shared" si="38"/>
        <v>1</v>
      </c>
      <c r="M1268">
        <f t="shared" si="39"/>
        <v>0</v>
      </c>
      <c r="N1268">
        <v>0.85857757778400001</v>
      </c>
      <c r="P1268"/>
      <c r="Q1268"/>
      <c r="R1268"/>
      <c r="S1268"/>
    </row>
    <row r="1269" spans="1:19" x14ac:dyDescent="0.25">
      <c r="A1269">
        <v>4611</v>
      </c>
      <c r="B1269" t="s">
        <v>4275</v>
      </c>
      <c r="C1269" t="s">
        <v>4276</v>
      </c>
      <c r="D1269" t="s">
        <v>239</v>
      </c>
      <c r="E1269" t="s">
        <v>239</v>
      </c>
      <c r="F1269">
        <v>0.84</v>
      </c>
      <c r="G1269" t="s">
        <v>239</v>
      </c>
      <c r="H1269">
        <v>0.83609720333299997</v>
      </c>
      <c r="I1269" t="s">
        <v>239</v>
      </c>
      <c r="J1269">
        <v>0.99897562291899999</v>
      </c>
      <c r="K1269" t="s">
        <v>239</v>
      </c>
      <c r="L1269">
        <f t="shared" si="38"/>
        <v>1</v>
      </c>
      <c r="M1269">
        <f t="shared" si="39"/>
        <v>0</v>
      </c>
      <c r="N1269">
        <v>0.89169094208400002</v>
      </c>
      <c r="P1269"/>
      <c r="Q1269"/>
      <c r="R1269"/>
      <c r="S1269"/>
    </row>
    <row r="1270" spans="1:19" x14ac:dyDescent="0.25">
      <c r="A1270">
        <v>343</v>
      </c>
      <c r="B1270" t="s">
        <v>14349</v>
      </c>
      <c r="C1270" t="s">
        <v>2976</v>
      </c>
      <c r="D1270" t="s">
        <v>129</v>
      </c>
      <c r="E1270" t="s">
        <v>129</v>
      </c>
      <c r="F1270">
        <v>0.96</v>
      </c>
      <c r="G1270" t="s">
        <v>129</v>
      </c>
      <c r="H1270">
        <v>0.82535638104200004</v>
      </c>
      <c r="I1270" t="s">
        <v>129</v>
      </c>
      <c r="J1270">
        <v>0.99817332066200004</v>
      </c>
      <c r="K1270" t="s">
        <v>129</v>
      </c>
      <c r="L1270">
        <f t="shared" si="38"/>
        <v>1</v>
      </c>
      <c r="M1270">
        <f t="shared" si="39"/>
        <v>0</v>
      </c>
      <c r="N1270">
        <v>0.92784323390099999</v>
      </c>
      <c r="P1270"/>
      <c r="Q1270"/>
      <c r="R1270"/>
      <c r="S1270"/>
    </row>
    <row r="1271" spans="1:19" x14ac:dyDescent="0.25">
      <c r="A1271">
        <v>6127</v>
      </c>
      <c r="B1271" t="s">
        <v>11755</v>
      </c>
      <c r="C1271" t="s">
        <v>11756</v>
      </c>
      <c r="D1271" t="s">
        <v>34</v>
      </c>
      <c r="E1271" t="s">
        <v>10</v>
      </c>
      <c r="F1271">
        <v>0.8</v>
      </c>
      <c r="G1271" t="s">
        <v>34</v>
      </c>
      <c r="H1271">
        <v>0.84022359417400005</v>
      </c>
      <c r="I1271" t="s">
        <v>34</v>
      </c>
      <c r="J1271">
        <v>0.99589076448400005</v>
      </c>
      <c r="K1271" t="s">
        <v>34</v>
      </c>
      <c r="L1271">
        <f t="shared" si="38"/>
        <v>1</v>
      </c>
      <c r="M1271">
        <f t="shared" si="39"/>
        <v>0</v>
      </c>
      <c r="N1271">
        <v>0.61203811955300003</v>
      </c>
      <c r="P1271"/>
      <c r="Q1271"/>
      <c r="R1271"/>
      <c r="S1271"/>
    </row>
    <row r="1272" spans="1:19" x14ac:dyDescent="0.25">
      <c r="A1272">
        <v>1269</v>
      </c>
      <c r="B1272" t="s">
        <v>7209</v>
      </c>
      <c r="C1272" t="s">
        <v>7210</v>
      </c>
      <c r="D1272" t="s">
        <v>116</v>
      </c>
      <c r="E1272" t="s">
        <v>116</v>
      </c>
      <c r="F1272">
        <v>0.93</v>
      </c>
      <c r="G1272" t="s">
        <v>116</v>
      </c>
      <c r="H1272">
        <v>0.82942261339599999</v>
      </c>
      <c r="I1272" t="s">
        <v>116</v>
      </c>
      <c r="J1272">
        <v>0.99732190886399996</v>
      </c>
      <c r="K1272" t="s">
        <v>116</v>
      </c>
      <c r="L1272">
        <f t="shared" si="38"/>
        <v>1</v>
      </c>
      <c r="M1272">
        <f t="shared" si="39"/>
        <v>0</v>
      </c>
      <c r="N1272">
        <v>0.91891484075399998</v>
      </c>
      <c r="P1272"/>
      <c r="Q1272"/>
      <c r="R1272"/>
      <c r="S1272"/>
    </row>
    <row r="1273" spans="1:19" x14ac:dyDescent="0.25">
      <c r="A1273">
        <v>3326</v>
      </c>
      <c r="B1273" t="s">
        <v>3380</v>
      </c>
      <c r="C1273" t="s">
        <v>3381</v>
      </c>
      <c r="D1273" t="s">
        <v>10</v>
      </c>
      <c r="E1273" t="s">
        <v>10</v>
      </c>
      <c r="F1273">
        <v>0.72</v>
      </c>
      <c r="G1273" t="s">
        <v>10</v>
      </c>
      <c r="H1273">
        <v>0.69154713413900004</v>
      </c>
      <c r="I1273" t="s">
        <v>10</v>
      </c>
      <c r="J1273">
        <v>0.42221191672899999</v>
      </c>
      <c r="K1273" t="s">
        <v>10</v>
      </c>
      <c r="L1273">
        <f t="shared" si="38"/>
        <v>1</v>
      </c>
      <c r="M1273">
        <f t="shared" si="39"/>
        <v>0</v>
      </c>
      <c r="N1273">
        <v>0.61125301695599998</v>
      </c>
      <c r="P1273"/>
      <c r="Q1273"/>
      <c r="R1273"/>
      <c r="S1273"/>
    </row>
    <row r="1274" spans="1:19" x14ac:dyDescent="0.25">
      <c r="A1274">
        <v>4617</v>
      </c>
      <c r="B1274" t="s">
        <v>10684</v>
      </c>
      <c r="C1274" t="s">
        <v>10685</v>
      </c>
      <c r="D1274" t="s">
        <v>617</v>
      </c>
      <c r="E1274" t="s">
        <v>503</v>
      </c>
      <c r="F1274">
        <v>0.72</v>
      </c>
      <c r="G1274" t="s">
        <v>34</v>
      </c>
      <c r="H1274">
        <v>0.422129415432</v>
      </c>
      <c r="I1274" t="s">
        <v>617</v>
      </c>
      <c r="J1274">
        <v>0.852149887183</v>
      </c>
      <c r="K1274" t="s">
        <v>617</v>
      </c>
      <c r="L1274">
        <f t="shared" si="38"/>
        <v>1</v>
      </c>
      <c r="M1274">
        <f t="shared" si="39"/>
        <v>0</v>
      </c>
      <c r="N1274">
        <v>0.28404996239399999</v>
      </c>
      <c r="P1274"/>
      <c r="Q1274"/>
      <c r="R1274"/>
      <c r="S1274"/>
    </row>
    <row r="1275" spans="1:19" x14ac:dyDescent="0.25">
      <c r="A1275">
        <v>399</v>
      </c>
      <c r="B1275" t="s">
        <v>7548</v>
      </c>
      <c r="C1275" t="s">
        <v>7549</v>
      </c>
      <c r="D1275" t="s">
        <v>446</v>
      </c>
      <c r="E1275" t="s">
        <v>446</v>
      </c>
      <c r="F1275">
        <v>0.94</v>
      </c>
      <c r="G1275" t="s">
        <v>21</v>
      </c>
      <c r="H1275">
        <v>0.60597896916799998</v>
      </c>
      <c r="I1275" t="s">
        <v>21</v>
      </c>
      <c r="J1275">
        <v>0.91461591770899997</v>
      </c>
      <c r="K1275" t="s">
        <v>21</v>
      </c>
      <c r="L1275">
        <f t="shared" si="38"/>
        <v>0</v>
      </c>
      <c r="M1275">
        <f t="shared" si="39"/>
        <v>1</v>
      </c>
      <c r="N1275">
        <v>0.50686496229199995</v>
      </c>
      <c r="P1275"/>
      <c r="Q1275"/>
      <c r="R1275"/>
      <c r="S1275"/>
    </row>
    <row r="1276" spans="1:19" x14ac:dyDescent="0.25">
      <c r="A1276">
        <v>3128</v>
      </c>
      <c r="B1276" t="s">
        <v>5952</v>
      </c>
      <c r="C1276" t="s">
        <v>5953</v>
      </c>
      <c r="D1276" t="s">
        <v>52</v>
      </c>
      <c r="E1276" t="s">
        <v>52</v>
      </c>
      <c r="F1276">
        <v>0.8</v>
      </c>
      <c r="G1276" t="s">
        <v>52</v>
      </c>
      <c r="H1276">
        <v>0.84888710181899996</v>
      </c>
      <c r="I1276" t="s">
        <v>52</v>
      </c>
      <c r="J1276">
        <v>0.98358991075299995</v>
      </c>
      <c r="K1276" t="s">
        <v>52</v>
      </c>
      <c r="L1276">
        <f t="shared" si="38"/>
        <v>1</v>
      </c>
      <c r="M1276">
        <f t="shared" si="39"/>
        <v>0</v>
      </c>
      <c r="N1276">
        <v>0.87749233752400002</v>
      </c>
      <c r="P1276"/>
      <c r="Q1276"/>
      <c r="R1276"/>
      <c r="S1276"/>
    </row>
    <row r="1277" spans="1:19" x14ac:dyDescent="0.25">
      <c r="A1277">
        <v>601</v>
      </c>
      <c r="B1277" t="s">
        <v>12691</v>
      </c>
      <c r="C1277" t="s">
        <v>12692</v>
      </c>
      <c r="D1277" t="s">
        <v>52</v>
      </c>
      <c r="E1277" t="s">
        <v>52</v>
      </c>
      <c r="F1277">
        <v>0.9</v>
      </c>
      <c r="G1277" t="s">
        <v>52</v>
      </c>
      <c r="H1277">
        <v>0.81992423934199998</v>
      </c>
      <c r="I1277" t="s">
        <v>52</v>
      </c>
      <c r="J1277">
        <v>0.99979809256999996</v>
      </c>
      <c r="K1277" t="s">
        <v>52</v>
      </c>
      <c r="L1277">
        <f t="shared" si="38"/>
        <v>1</v>
      </c>
      <c r="M1277">
        <f t="shared" si="39"/>
        <v>0</v>
      </c>
      <c r="N1277">
        <v>0.906574110637</v>
      </c>
      <c r="P1277"/>
      <c r="Q1277"/>
      <c r="R1277"/>
      <c r="S1277"/>
    </row>
    <row r="1278" spans="1:19" x14ac:dyDescent="0.25">
      <c r="A1278">
        <v>2441</v>
      </c>
      <c r="B1278" t="s">
        <v>2953</v>
      </c>
      <c r="C1278" t="s">
        <v>2954</v>
      </c>
      <c r="D1278" t="s">
        <v>21</v>
      </c>
      <c r="E1278" t="s">
        <v>21</v>
      </c>
      <c r="F1278">
        <v>0.83</v>
      </c>
      <c r="G1278" t="s">
        <v>21</v>
      </c>
      <c r="H1278">
        <v>0.92703746229600004</v>
      </c>
      <c r="I1278" t="s">
        <v>21</v>
      </c>
      <c r="J1278">
        <v>0.99971917504100005</v>
      </c>
      <c r="K1278" t="s">
        <v>21</v>
      </c>
      <c r="L1278">
        <f t="shared" si="38"/>
        <v>1</v>
      </c>
      <c r="M1278">
        <f t="shared" si="39"/>
        <v>0</v>
      </c>
      <c r="N1278">
        <v>0.91891887911199999</v>
      </c>
      <c r="P1278"/>
      <c r="Q1278"/>
      <c r="R1278"/>
      <c r="S1278"/>
    </row>
    <row r="1279" spans="1:19" x14ac:dyDescent="0.25">
      <c r="A1279">
        <v>261</v>
      </c>
      <c r="B1279" t="s">
        <v>12502</v>
      </c>
      <c r="C1279" t="s">
        <v>12503</v>
      </c>
      <c r="D1279" t="s">
        <v>129</v>
      </c>
      <c r="E1279" t="s">
        <v>129</v>
      </c>
      <c r="F1279">
        <v>0.91</v>
      </c>
      <c r="G1279" t="s">
        <v>129</v>
      </c>
      <c r="H1279">
        <v>0.65517034387999995</v>
      </c>
      <c r="I1279" t="s">
        <v>129</v>
      </c>
      <c r="J1279">
        <v>0.98198976474099997</v>
      </c>
      <c r="K1279" t="s">
        <v>129</v>
      </c>
      <c r="L1279">
        <f t="shared" si="38"/>
        <v>1</v>
      </c>
      <c r="M1279">
        <f t="shared" si="39"/>
        <v>0</v>
      </c>
      <c r="N1279">
        <v>0.84905336953999999</v>
      </c>
      <c r="P1279"/>
      <c r="Q1279"/>
      <c r="R1279"/>
      <c r="S1279"/>
    </row>
    <row r="1280" spans="1:19" x14ac:dyDescent="0.25">
      <c r="A1280">
        <v>5503</v>
      </c>
      <c r="B1280" t="s">
        <v>12937</v>
      </c>
      <c r="C1280" t="s">
        <v>12938</v>
      </c>
      <c r="D1280" t="s">
        <v>129</v>
      </c>
      <c r="E1280" t="s">
        <v>129</v>
      </c>
      <c r="F1280">
        <v>0.92</v>
      </c>
      <c r="G1280" t="s">
        <v>21</v>
      </c>
      <c r="H1280">
        <v>0.56020143053399996</v>
      </c>
      <c r="I1280" t="s">
        <v>129</v>
      </c>
      <c r="J1280">
        <v>0.83914837282900001</v>
      </c>
      <c r="K1280" t="s">
        <v>129</v>
      </c>
      <c r="L1280">
        <f t="shared" si="38"/>
        <v>1</v>
      </c>
      <c r="M1280">
        <f t="shared" si="39"/>
        <v>0</v>
      </c>
      <c r="N1280">
        <v>0.58638279094300005</v>
      </c>
      <c r="P1280"/>
      <c r="Q1280"/>
      <c r="R1280"/>
      <c r="S1280"/>
    </row>
    <row r="1281" spans="1:19" x14ac:dyDescent="0.25">
      <c r="A1281">
        <v>1543</v>
      </c>
      <c r="B1281" t="s">
        <v>4854</v>
      </c>
      <c r="C1281" t="s">
        <v>4855</v>
      </c>
      <c r="D1281" t="s">
        <v>10</v>
      </c>
      <c r="E1281" t="s">
        <v>10</v>
      </c>
      <c r="F1281">
        <v>0.87</v>
      </c>
      <c r="G1281" t="s">
        <v>10</v>
      </c>
      <c r="H1281">
        <v>0.90370629385599999</v>
      </c>
      <c r="I1281" t="s">
        <v>10</v>
      </c>
      <c r="J1281">
        <v>0.96729006497100001</v>
      </c>
      <c r="K1281" t="s">
        <v>10</v>
      </c>
      <c r="L1281">
        <f t="shared" si="38"/>
        <v>1</v>
      </c>
      <c r="M1281">
        <f t="shared" si="39"/>
        <v>0</v>
      </c>
      <c r="N1281">
        <v>0.91366545294199997</v>
      </c>
      <c r="P1281"/>
      <c r="Q1281"/>
      <c r="R1281"/>
      <c r="S1281"/>
    </row>
    <row r="1282" spans="1:19" x14ac:dyDescent="0.25">
      <c r="A1282">
        <v>2801</v>
      </c>
      <c r="B1282" t="s">
        <v>7113</v>
      </c>
      <c r="C1282" t="s">
        <v>7114</v>
      </c>
      <c r="D1282" t="s">
        <v>42</v>
      </c>
      <c r="E1282" t="s">
        <v>10</v>
      </c>
      <c r="F1282">
        <v>0.65</v>
      </c>
      <c r="G1282" t="s">
        <v>10</v>
      </c>
      <c r="H1282">
        <v>0.711928354702</v>
      </c>
      <c r="I1282" t="s">
        <v>21</v>
      </c>
      <c r="J1282">
        <v>0.71353188084600006</v>
      </c>
      <c r="K1282" t="s">
        <v>10</v>
      </c>
      <c r="L1282">
        <f t="shared" si="38"/>
        <v>0</v>
      </c>
      <c r="M1282">
        <f t="shared" si="39"/>
        <v>1</v>
      </c>
      <c r="N1282">
        <v>0.45397611823400003</v>
      </c>
      <c r="P1282"/>
      <c r="Q1282"/>
      <c r="R1282"/>
      <c r="S1282"/>
    </row>
    <row r="1283" spans="1:19" x14ac:dyDescent="0.25">
      <c r="A1283">
        <v>6168</v>
      </c>
      <c r="B1283" t="s">
        <v>11960</v>
      </c>
      <c r="C1283" t="s">
        <v>11961</v>
      </c>
      <c r="D1283" t="s">
        <v>52</v>
      </c>
      <c r="E1283" t="s">
        <v>52</v>
      </c>
      <c r="F1283">
        <v>0.94</v>
      </c>
      <c r="G1283" t="s">
        <v>52</v>
      </c>
      <c r="H1283">
        <v>0.91644250927000004</v>
      </c>
      <c r="I1283" t="s">
        <v>52</v>
      </c>
      <c r="J1283">
        <v>0.99935244920699995</v>
      </c>
      <c r="K1283" t="s">
        <v>52</v>
      </c>
      <c r="L1283">
        <f t="shared" si="38"/>
        <v>1</v>
      </c>
      <c r="M1283">
        <f t="shared" si="39"/>
        <v>0</v>
      </c>
      <c r="N1283">
        <v>0.95193165282600001</v>
      </c>
      <c r="P1283"/>
      <c r="Q1283"/>
      <c r="R1283"/>
      <c r="S1283"/>
    </row>
    <row r="1284" spans="1:19" x14ac:dyDescent="0.25">
      <c r="A1284">
        <v>2874</v>
      </c>
      <c r="B1284" t="s">
        <v>8730</v>
      </c>
      <c r="C1284" t="s">
        <v>8731</v>
      </c>
      <c r="D1284" t="s">
        <v>42</v>
      </c>
      <c r="E1284" t="s">
        <v>42</v>
      </c>
      <c r="F1284">
        <v>0.85</v>
      </c>
      <c r="G1284" t="s">
        <v>42</v>
      </c>
      <c r="H1284">
        <v>0.90948365941999998</v>
      </c>
      <c r="I1284" t="s">
        <v>42</v>
      </c>
      <c r="J1284">
        <v>0.99999984977099998</v>
      </c>
      <c r="K1284" t="s">
        <v>42</v>
      </c>
      <c r="L1284">
        <f t="shared" si="38"/>
        <v>1</v>
      </c>
      <c r="M1284">
        <f t="shared" si="39"/>
        <v>0</v>
      </c>
      <c r="N1284">
        <v>0.91982783639700005</v>
      </c>
      <c r="P1284"/>
      <c r="Q1284"/>
      <c r="R1284"/>
      <c r="S1284"/>
    </row>
    <row r="1285" spans="1:19" x14ac:dyDescent="0.25">
      <c r="A1285">
        <v>190</v>
      </c>
      <c r="B1285" t="s">
        <v>14779</v>
      </c>
      <c r="C1285" t="s">
        <v>14780</v>
      </c>
      <c r="D1285" t="s">
        <v>129</v>
      </c>
      <c r="E1285" t="s">
        <v>129</v>
      </c>
      <c r="F1285">
        <v>0.69</v>
      </c>
      <c r="G1285" t="s">
        <v>129</v>
      </c>
      <c r="H1285">
        <v>0.78754880978599995</v>
      </c>
      <c r="I1285" t="s">
        <v>129</v>
      </c>
      <c r="J1285">
        <v>0.99509233661499996</v>
      </c>
      <c r="K1285" t="s">
        <v>129</v>
      </c>
      <c r="L1285">
        <f t="shared" si="38"/>
        <v>1</v>
      </c>
      <c r="M1285">
        <f t="shared" si="39"/>
        <v>0</v>
      </c>
      <c r="N1285">
        <v>0.82421371546699995</v>
      </c>
      <c r="P1285"/>
      <c r="Q1285"/>
      <c r="R1285"/>
      <c r="S1285"/>
    </row>
    <row r="1286" spans="1:19" x14ac:dyDescent="0.25">
      <c r="A1286">
        <v>125</v>
      </c>
      <c r="B1286" t="s">
        <v>12345</v>
      </c>
      <c r="C1286" t="s">
        <v>12346</v>
      </c>
      <c r="D1286" t="s">
        <v>129</v>
      </c>
      <c r="E1286" t="s">
        <v>129</v>
      </c>
      <c r="F1286">
        <v>0.91</v>
      </c>
      <c r="G1286" t="s">
        <v>129</v>
      </c>
      <c r="H1286">
        <v>0.73425792119400002</v>
      </c>
      <c r="I1286" t="s">
        <v>129</v>
      </c>
      <c r="J1286">
        <v>0.99544952230100003</v>
      </c>
      <c r="K1286" t="s">
        <v>129</v>
      </c>
      <c r="L1286">
        <f t="shared" si="38"/>
        <v>1</v>
      </c>
      <c r="M1286">
        <f t="shared" si="39"/>
        <v>0</v>
      </c>
      <c r="N1286">
        <v>0.87990248116500003</v>
      </c>
      <c r="P1286"/>
      <c r="Q1286"/>
      <c r="R1286"/>
      <c r="S1286"/>
    </row>
    <row r="1287" spans="1:19" x14ac:dyDescent="0.25">
      <c r="A1287">
        <v>1381</v>
      </c>
      <c r="B1287" t="s">
        <v>14503</v>
      </c>
      <c r="C1287" t="s">
        <v>14504</v>
      </c>
      <c r="D1287" t="s">
        <v>10</v>
      </c>
      <c r="E1287" t="s">
        <v>10</v>
      </c>
      <c r="F1287">
        <v>0.73</v>
      </c>
      <c r="G1287" t="s">
        <v>10</v>
      </c>
      <c r="H1287">
        <v>0.93489678388399999</v>
      </c>
      <c r="I1287" t="s">
        <v>10</v>
      </c>
      <c r="J1287">
        <v>0.99999698364300005</v>
      </c>
      <c r="K1287" t="s">
        <v>10</v>
      </c>
      <c r="L1287">
        <f t="shared" si="38"/>
        <v>1</v>
      </c>
      <c r="M1287">
        <f t="shared" si="39"/>
        <v>0</v>
      </c>
      <c r="N1287">
        <v>0.88829792250899997</v>
      </c>
      <c r="P1287"/>
      <c r="Q1287"/>
      <c r="R1287"/>
      <c r="S1287"/>
    </row>
    <row r="1288" spans="1:19" x14ac:dyDescent="0.25">
      <c r="A1288">
        <v>1630</v>
      </c>
      <c r="B1288" t="s">
        <v>7334</v>
      </c>
      <c r="C1288" t="s">
        <v>5899</v>
      </c>
      <c r="D1288" t="s">
        <v>257</v>
      </c>
      <c r="E1288" t="s">
        <v>257</v>
      </c>
      <c r="F1288">
        <v>0.98</v>
      </c>
      <c r="G1288" t="s">
        <v>257</v>
      </c>
      <c r="H1288">
        <v>0.74812445044800002</v>
      </c>
      <c r="I1288" t="s">
        <v>257</v>
      </c>
      <c r="J1288">
        <v>0.51651486902499999</v>
      </c>
      <c r="K1288" t="s">
        <v>257</v>
      </c>
      <c r="L1288">
        <f t="shared" si="38"/>
        <v>1</v>
      </c>
      <c r="M1288">
        <f t="shared" si="39"/>
        <v>0</v>
      </c>
      <c r="N1288">
        <v>0.74821310649100004</v>
      </c>
      <c r="P1288"/>
      <c r="Q1288"/>
      <c r="R1288"/>
      <c r="S1288"/>
    </row>
    <row r="1289" spans="1:19" x14ac:dyDescent="0.25">
      <c r="A1289">
        <v>2061</v>
      </c>
      <c r="B1289" t="s">
        <v>10932</v>
      </c>
      <c r="C1289" t="s">
        <v>407</v>
      </c>
      <c r="D1289" t="s">
        <v>21</v>
      </c>
      <c r="E1289" t="s">
        <v>21</v>
      </c>
      <c r="F1289">
        <v>0.93</v>
      </c>
      <c r="G1289" t="s">
        <v>21</v>
      </c>
      <c r="H1289">
        <v>0.97609639025999995</v>
      </c>
      <c r="I1289" t="s">
        <v>21</v>
      </c>
      <c r="J1289">
        <v>0.999987496453</v>
      </c>
      <c r="K1289" t="s">
        <v>21</v>
      </c>
      <c r="L1289">
        <f t="shared" si="38"/>
        <v>1</v>
      </c>
      <c r="M1289">
        <f t="shared" si="39"/>
        <v>0</v>
      </c>
      <c r="N1289">
        <v>0.96869462890400004</v>
      </c>
      <c r="P1289"/>
      <c r="Q1289"/>
      <c r="R1289"/>
      <c r="S1289"/>
    </row>
    <row r="1290" spans="1:19" x14ac:dyDescent="0.25">
      <c r="A1290">
        <v>697</v>
      </c>
      <c r="B1290" t="s">
        <v>2524</v>
      </c>
      <c r="C1290" t="s">
        <v>2525</v>
      </c>
      <c r="D1290" t="s">
        <v>257</v>
      </c>
      <c r="E1290" t="s">
        <v>52</v>
      </c>
      <c r="F1290">
        <v>0.87</v>
      </c>
      <c r="G1290" t="s">
        <v>257</v>
      </c>
      <c r="H1290">
        <v>0.498384720763</v>
      </c>
      <c r="I1290" t="s">
        <v>21</v>
      </c>
      <c r="J1290">
        <v>0.50431173899799997</v>
      </c>
      <c r="K1290" t="s">
        <v>52</v>
      </c>
      <c r="L1290">
        <f t="shared" si="38"/>
        <v>0</v>
      </c>
      <c r="M1290">
        <f t="shared" si="39"/>
        <v>1</v>
      </c>
      <c r="N1290">
        <v>0.28999999999999998</v>
      </c>
      <c r="P1290"/>
      <c r="Q1290"/>
      <c r="R1290"/>
      <c r="S1290"/>
    </row>
    <row r="1291" spans="1:19" x14ac:dyDescent="0.25">
      <c r="A1291">
        <v>2690</v>
      </c>
      <c r="B1291" t="s">
        <v>9262</v>
      </c>
      <c r="C1291" t="s">
        <v>9263</v>
      </c>
      <c r="D1291" t="s">
        <v>21</v>
      </c>
      <c r="E1291" t="s">
        <v>21</v>
      </c>
      <c r="F1291">
        <v>0.7</v>
      </c>
      <c r="G1291" t="s">
        <v>21</v>
      </c>
      <c r="H1291">
        <v>0.496873093238</v>
      </c>
      <c r="I1291" t="s">
        <v>21</v>
      </c>
      <c r="J1291">
        <v>0.82579476401100005</v>
      </c>
      <c r="K1291" t="s">
        <v>21</v>
      </c>
      <c r="L1291">
        <f t="shared" si="38"/>
        <v>1</v>
      </c>
      <c r="M1291">
        <f t="shared" si="39"/>
        <v>0</v>
      </c>
      <c r="N1291">
        <v>0.67422261908299996</v>
      </c>
      <c r="P1291"/>
      <c r="Q1291"/>
      <c r="R1291"/>
      <c r="S1291"/>
    </row>
    <row r="1292" spans="1:19" x14ac:dyDescent="0.25">
      <c r="A1292">
        <v>1730</v>
      </c>
      <c r="B1292" t="s">
        <v>9938</v>
      </c>
      <c r="C1292" t="s">
        <v>9939</v>
      </c>
      <c r="D1292" t="s">
        <v>129</v>
      </c>
      <c r="E1292" t="s">
        <v>129</v>
      </c>
      <c r="F1292">
        <v>0.7</v>
      </c>
      <c r="G1292" t="s">
        <v>10</v>
      </c>
      <c r="H1292">
        <v>0.53985509547900001</v>
      </c>
      <c r="I1292" t="s">
        <v>129</v>
      </c>
      <c r="J1292">
        <v>0.76201788048499997</v>
      </c>
      <c r="K1292" t="s">
        <v>129</v>
      </c>
      <c r="L1292">
        <f t="shared" si="38"/>
        <v>1</v>
      </c>
      <c r="M1292">
        <f t="shared" si="39"/>
        <v>0</v>
      </c>
      <c r="N1292">
        <v>0.48733929349499999</v>
      </c>
      <c r="P1292"/>
      <c r="Q1292"/>
      <c r="R1292"/>
      <c r="S1292"/>
    </row>
    <row r="1293" spans="1:19" x14ac:dyDescent="0.25">
      <c r="A1293">
        <v>4144</v>
      </c>
      <c r="B1293" t="s">
        <v>12320</v>
      </c>
      <c r="C1293" t="s">
        <v>12321</v>
      </c>
      <c r="D1293" t="s">
        <v>21</v>
      </c>
      <c r="E1293" t="s">
        <v>21</v>
      </c>
      <c r="F1293">
        <v>0.95</v>
      </c>
      <c r="G1293" t="s">
        <v>21</v>
      </c>
      <c r="H1293">
        <v>0.96553453305299997</v>
      </c>
      <c r="I1293" t="s">
        <v>21</v>
      </c>
      <c r="J1293">
        <v>0.99986363618999996</v>
      </c>
      <c r="K1293" t="s">
        <v>21</v>
      </c>
      <c r="L1293">
        <f t="shared" si="38"/>
        <v>1</v>
      </c>
      <c r="M1293">
        <f t="shared" si="39"/>
        <v>0</v>
      </c>
      <c r="N1293">
        <v>0.97179938974799995</v>
      </c>
      <c r="P1293"/>
      <c r="Q1293"/>
      <c r="R1293"/>
      <c r="S1293"/>
    </row>
    <row r="1294" spans="1:19" x14ac:dyDescent="0.25">
      <c r="A1294">
        <v>3630</v>
      </c>
      <c r="B1294" t="s">
        <v>14345</v>
      </c>
      <c r="C1294" t="s">
        <v>5345</v>
      </c>
      <c r="D1294" t="s">
        <v>257</v>
      </c>
      <c r="E1294" t="s">
        <v>257</v>
      </c>
      <c r="F1294">
        <v>0.9</v>
      </c>
      <c r="G1294" t="s">
        <v>257</v>
      </c>
      <c r="H1294">
        <v>0.55842271214600003</v>
      </c>
      <c r="I1294" t="s">
        <v>257</v>
      </c>
      <c r="J1294">
        <v>0.91811122006199997</v>
      </c>
      <c r="K1294" t="s">
        <v>257</v>
      </c>
      <c r="L1294">
        <f t="shared" si="38"/>
        <v>1</v>
      </c>
      <c r="M1294">
        <f t="shared" si="39"/>
        <v>0</v>
      </c>
      <c r="N1294">
        <v>0.79217797740200002</v>
      </c>
      <c r="P1294"/>
      <c r="Q1294"/>
      <c r="R1294"/>
      <c r="S1294"/>
    </row>
    <row r="1295" spans="1:19" x14ac:dyDescent="0.25">
      <c r="A1295">
        <v>2826</v>
      </c>
      <c r="B1295" t="s">
        <v>3345</v>
      </c>
      <c r="C1295" t="s">
        <v>3346</v>
      </c>
      <c r="D1295" t="s">
        <v>14</v>
      </c>
      <c r="E1295" t="s">
        <v>14</v>
      </c>
      <c r="F1295">
        <v>0.75</v>
      </c>
      <c r="G1295" t="s">
        <v>14</v>
      </c>
      <c r="H1295">
        <v>0.47824595282999999</v>
      </c>
      <c r="I1295" t="s">
        <v>1604</v>
      </c>
      <c r="J1295">
        <v>0.56319307386899997</v>
      </c>
      <c r="K1295" t="s">
        <v>14</v>
      </c>
      <c r="L1295">
        <f t="shared" si="38"/>
        <v>1</v>
      </c>
      <c r="M1295">
        <f t="shared" si="39"/>
        <v>0</v>
      </c>
      <c r="N1295">
        <v>0.40941531761</v>
      </c>
      <c r="P1295"/>
      <c r="Q1295"/>
      <c r="R1295"/>
      <c r="S1295"/>
    </row>
    <row r="1296" spans="1:19" x14ac:dyDescent="0.25">
      <c r="A1296">
        <v>5895</v>
      </c>
      <c r="B1296" t="s">
        <v>3099</v>
      </c>
      <c r="C1296" t="s">
        <v>3100</v>
      </c>
      <c r="D1296" t="s">
        <v>21</v>
      </c>
      <c r="E1296" t="s">
        <v>21</v>
      </c>
      <c r="F1296">
        <v>0.72</v>
      </c>
      <c r="G1296" t="s">
        <v>21</v>
      </c>
      <c r="H1296">
        <v>0.96478317502800004</v>
      </c>
      <c r="I1296" t="s">
        <v>21</v>
      </c>
      <c r="J1296">
        <v>0.99997477897099996</v>
      </c>
      <c r="K1296" t="s">
        <v>21</v>
      </c>
      <c r="L1296">
        <f t="shared" si="38"/>
        <v>1</v>
      </c>
      <c r="M1296">
        <f t="shared" si="39"/>
        <v>0</v>
      </c>
      <c r="N1296">
        <v>0.89491931799900004</v>
      </c>
      <c r="P1296"/>
      <c r="Q1296"/>
      <c r="R1296"/>
      <c r="S1296"/>
    </row>
    <row r="1297" spans="1:19" x14ac:dyDescent="0.25">
      <c r="A1297">
        <v>2472</v>
      </c>
      <c r="B1297" t="s">
        <v>12537</v>
      </c>
      <c r="C1297" t="s">
        <v>12538</v>
      </c>
      <c r="D1297" t="s">
        <v>21</v>
      </c>
      <c r="E1297" t="s">
        <v>21</v>
      </c>
      <c r="F1297">
        <v>0.91</v>
      </c>
      <c r="G1297" t="s">
        <v>21</v>
      </c>
      <c r="H1297">
        <v>0.97171010233300004</v>
      </c>
      <c r="I1297" t="s">
        <v>21</v>
      </c>
      <c r="J1297">
        <v>0.99986252929599995</v>
      </c>
      <c r="K1297" t="s">
        <v>21</v>
      </c>
      <c r="L1297">
        <f t="shared" si="38"/>
        <v>1</v>
      </c>
      <c r="M1297">
        <f t="shared" si="39"/>
        <v>0</v>
      </c>
      <c r="N1297">
        <v>0.96052421054299997</v>
      </c>
      <c r="P1297"/>
      <c r="Q1297"/>
      <c r="R1297"/>
      <c r="S1297"/>
    </row>
    <row r="1298" spans="1:19" x14ac:dyDescent="0.25">
      <c r="A1298">
        <v>3172</v>
      </c>
      <c r="B1298" t="s">
        <v>14806</v>
      </c>
      <c r="C1298" t="s">
        <v>14807</v>
      </c>
      <c r="D1298" t="s">
        <v>129</v>
      </c>
      <c r="E1298" t="s">
        <v>129</v>
      </c>
      <c r="F1298">
        <v>0.74</v>
      </c>
      <c r="G1298" t="s">
        <v>129</v>
      </c>
      <c r="H1298">
        <v>0.52424860278499996</v>
      </c>
      <c r="I1298" t="s">
        <v>129</v>
      </c>
      <c r="J1298">
        <v>0.84171106740199997</v>
      </c>
      <c r="K1298" t="s">
        <v>129</v>
      </c>
      <c r="L1298">
        <f t="shared" si="38"/>
        <v>1</v>
      </c>
      <c r="M1298">
        <f t="shared" si="39"/>
        <v>0</v>
      </c>
      <c r="N1298">
        <v>0.70198655672900001</v>
      </c>
      <c r="P1298"/>
      <c r="Q1298"/>
      <c r="R1298"/>
      <c r="S1298"/>
    </row>
    <row r="1299" spans="1:19" x14ac:dyDescent="0.25">
      <c r="A1299">
        <v>199</v>
      </c>
      <c r="B1299" t="s">
        <v>955</v>
      </c>
      <c r="C1299" t="s">
        <v>956</v>
      </c>
      <c r="D1299" t="s">
        <v>129</v>
      </c>
      <c r="E1299" t="s">
        <v>129</v>
      </c>
      <c r="F1299">
        <v>0.91</v>
      </c>
      <c r="G1299" t="s">
        <v>129</v>
      </c>
      <c r="H1299">
        <v>0.63880580128300002</v>
      </c>
      <c r="I1299" t="s">
        <v>129</v>
      </c>
      <c r="J1299">
        <v>0.78603627678099997</v>
      </c>
      <c r="K1299" t="s">
        <v>129</v>
      </c>
      <c r="L1299">
        <f t="shared" ref="L1299:L1346" si="40">IF(K1299=D1299, 1, 0)</f>
        <v>1</v>
      </c>
      <c r="M1299">
        <f t="shared" ref="M1299:M1346" si="41">IF(K1299=D1299, 0, 1)</f>
        <v>0</v>
      </c>
      <c r="N1299">
        <v>0.77828069268800004</v>
      </c>
      <c r="P1299"/>
      <c r="Q1299"/>
      <c r="R1299"/>
      <c r="S1299"/>
    </row>
    <row r="1300" spans="1:19" x14ac:dyDescent="0.25">
      <c r="A1300">
        <v>3487</v>
      </c>
      <c r="B1300" t="s">
        <v>11646</v>
      </c>
      <c r="C1300" t="s">
        <v>11647</v>
      </c>
      <c r="D1300" t="s">
        <v>21</v>
      </c>
      <c r="E1300" t="s">
        <v>21</v>
      </c>
      <c r="F1300">
        <v>0.87</v>
      </c>
      <c r="G1300" t="s">
        <v>21</v>
      </c>
      <c r="H1300">
        <v>0.94477693414599995</v>
      </c>
      <c r="I1300" t="s">
        <v>21</v>
      </c>
      <c r="J1300">
        <v>0.99997023809300001</v>
      </c>
      <c r="K1300" t="s">
        <v>21</v>
      </c>
      <c r="L1300">
        <f t="shared" si="40"/>
        <v>1</v>
      </c>
      <c r="M1300">
        <f t="shared" si="41"/>
        <v>0</v>
      </c>
      <c r="N1300">
        <v>0.93824905741300002</v>
      </c>
      <c r="P1300"/>
      <c r="Q1300"/>
      <c r="R1300"/>
      <c r="S1300"/>
    </row>
    <row r="1301" spans="1:19" x14ac:dyDescent="0.25">
      <c r="A1301">
        <v>3399</v>
      </c>
      <c r="B1301" t="s">
        <v>13160</v>
      </c>
      <c r="C1301" t="s">
        <v>13161</v>
      </c>
      <c r="D1301" t="s">
        <v>14900</v>
      </c>
      <c r="E1301" t="s">
        <v>14900</v>
      </c>
      <c r="F1301">
        <v>0.9</v>
      </c>
      <c r="G1301" t="s">
        <v>129</v>
      </c>
      <c r="H1301">
        <v>0.56588209816299995</v>
      </c>
      <c r="I1301" t="s">
        <v>129</v>
      </c>
      <c r="J1301">
        <v>0.61506676738300003</v>
      </c>
      <c r="K1301" t="s">
        <v>129</v>
      </c>
      <c r="L1301">
        <f t="shared" si="40"/>
        <v>1</v>
      </c>
      <c r="M1301">
        <f t="shared" si="41"/>
        <v>0</v>
      </c>
      <c r="N1301">
        <v>0.39364962184899999</v>
      </c>
      <c r="P1301"/>
      <c r="Q1301"/>
      <c r="R1301"/>
      <c r="S1301"/>
    </row>
    <row r="1302" spans="1:19" x14ac:dyDescent="0.25">
      <c r="A1302">
        <v>2805</v>
      </c>
      <c r="B1302" t="s">
        <v>7440</v>
      </c>
      <c r="C1302" t="s">
        <v>7441</v>
      </c>
      <c r="D1302" t="s">
        <v>10</v>
      </c>
      <c r="E1302" t="s">
        <v>10</v>
      </c>
      <c r="F1302">
        <v>0.76</v>
      </c>
      <c r="G1302" t="s">
        <v>10</v>
      </c>
      <c r="H1302">
        <v>0.932343467604</v>
      </c>
      <c r="I1302" t="s">
        <v>10</v>
      </c>
      <c r="J1302">
        <v>0.99974857995599997</v>
      </c>
      <c r="K1302" t="s">
        <v>10</v>
      </c>
      <c r="L1302">
        <f t="shared" si="40"/>
        <v>1</v>
      </c>
      <c r="M1302">
        <f t="shared" si="41"/>
        <v>0</v>
      </c>
      <c r="N1302">
        <v>0.89736401585299996</v>
      </c>
      <c r="P1302"/>
      <c r="Q1302"/>
      <c r="R1302"/>
      <c r="S1302"/>
    </row>
    <row r="1303" spans="1:19" x14ac:dyDescent="0.25">
      <c r="A1303">
        <v>2529</v>
      </c>
      <c r="B1303" t="s">
        <v>11763</v>
      </c>
      <c r="C1303" t="s">
        <v>11764</v>
      </c>
      <c r="D1303" t="s">
        <v>52</v>
      </c>
      <c r="E1303" t="s">
        <v>52</v>
      </c>
      <c r="F1303">
        <v>0.78</v>
      </c>
      <c r="G1303" t="s">
        <v>52</v>
      </c>
      <c r="H1303">
        <v>0.93460670924699996</v>
      </c>
      <c r="I1303" t="s">
        <v>52</v>
      </c>
      <c r="J1303">
        <v>0.99999365579900001</v>
      </c>
      <c r="K1303" t="s">
        <v>52</v>
      </c>
      <c r="L1303">
        <f t="shared" si="40"/>
        <v>1</v>
      </c>
      <c r="M1303">
        <f t="shared" si="41"/>
        <v>0</v>
      </c>
      <c r="N1303">
        <v>0.90486678834900003</v>
      </c>
      <c r="P1303"/>
      <c r="Q1303"/>
      <c r="R1303"/>
      <c r="S1303"/>
    </row>
    <row r="1304" spans="1:19" x14ac:dyDescent="0.25">
      <c r="A1304">
        <v>226</v>
      </c>
      <c r="B1304" t="s">
        <v>14281</v>
      </c>
      <c r="C1304" t="s">
        <v>14282</v>
      </c>
      <c r="D1304" t="s">
        <v>129</v>
      </c>
      <c r="E1304" t="s">
        <v>129</v>
      </c>
      <c r="F1304">
        <v>0.96</v>
      </c>
      <c r="G1304" t="s">
        <v>129</v>
      </c>
      <c r="H1304">
        <v>0.85666856162500005</v>
      </c>
      <c r="I1304" t="s">
        <v>129</v>
      </c>
      <c r="J1304">
        <v>0.986624913652</v>
      </c>
      <c r="K1304" t="s">
        <v>129</v>
      </c>
      <c r="L1304">
        <f t="shared" si="40"/>
        <v>1</v>
      </c>
      <c r="M1304">
        <f t="shared" si="41"/>
        <v>0</v>
      </c>
      <c r="N1304">
        <v>0.93443115842500002</v>
      </c>
      <c r="P1304"/>
      <c r="Q1304"/>
      <c r="R1304"/>
      <c r="S1304"/>
    </row>
    <row r="1305" spans="1:19" x14ac:dyDescent="0.25">
      <c r="A1305">
        <v>3300</v>
      </c>
      <c r="B1305" t="s">
        <v>11029</v>
      </c>
      <c r="C1305" t="s">
        <v>8921</v>
      </c>
      <c r="D1305" t="s">
        <v>21</v>
      </c>
      <c r="E1305" t="s">
        <v>21</v>
      </c>
      <c r="F1305">
        <v>0.95</v>
      </c>
      <c r="G1305" t="s">
        <v>21</v>
      </c>
      <c r="H1305">
        <v>0.583581953614</v>
      </c>
      <c r="I1305" t="s">
        <v>129</v>
      </c>
      <c r="J1305">
        <v>0.70758330005100001</v>
      </c>
      <c r="K1305" t="s">
        <v>21</v>
      </c>
      <c r="L1305">
        <f t="shared" si="40"/>
        <v>1</v>
      </c>
      <c r="M1305">
        <f t="shared" si="41"/>
        <v>0</v>
      </c>
      <c r="N1305">
        <v>0.51119398453800002</v>
      </c>
      <c r="P1305"/>
      <c r="Q1305"/>
      <c r="R1305"/>
      <c r="S1305"/>
    </row>
    <row r="1306" spans="1:19" x14ac:dyDescent="0.25">
      <c r="A1306">
        <v>341</v>
      </c>
      <c r="B1306" t="s">
        <v>14151</v>
      </c>
      <c r="C1306" t="s">
        <v>14152</v>
      </c>
      <c r="D1306" t="s">
        <v>129</v>
      </c>
      <c r="E1306" t="s">
        <v>129</v>
      </c>
      <c r="F1306">
        <v>0.83</v>
      </c>
      <c r="G1306" t="s">
        <v>129</v>
      </c>
      <c r="H1306">
        <v>0.75893277122500002</v>
      </c>
      <c r="I1306" t="s">
        <v>129</v>
      </c>
      <c r="J1306">
        <v>0.99666861629299996</v>
      </c>
      <c r="K1306" t="s">
        <v>129</v>
      </c>
      <c r="L1306">
        <f t="shared" si="40"/>
        <v>1</v>
      </c>
      <c r="M1306">
        <f t="shared" si="41"/>
        <v>0</v>
      </c>
      <c r="N1306">
        <v>0.86186712917300001</v>
      </c>
      <c r="P1306"/>
      <c r="Q1306"/>
      <c r="R1306"/>
      <c r="S1306"/>
    </row>
    <row r="1307" spans="1:19" x14ac:dyDescent="0.25">
      <c r="A1307">
        <v>312</v>
      </c>
      <c r="B1307" t="s">
        <v>13705</v>
      </c>
      <c r="C1307" t="s">
        <v>13706</v>
      </c>
      <c r="D1307" t="s">
        <v>129</v>
      </c>
      <c r="E1307" t="s">
        <v>129</v>
      </c>
      <c r="F1307">
        <v>0.96</v>
      </c>
      <c r="G1307" t="s">
        <v>129</v>
      </c>
      <c r="H1307">
        <v>0.70806296259400003</v>
      </c>
      <c r="I1307" t="s">
        <v>129</v>
      </c>
      <c r="J1307">
        <v>0.99086933797200005</v>
      </c>
      <c r="K1307" t="s">
        <v>129</v>
      </c>
      <c r="L1307">
        <f t="shared" si="40"/>
        <v>1</v>
      </c>
      <c r="M1307">
        <f t="shared" si="41"/>
        <v>0</v>
      </c>
      <c r="N1307">
        <v>0.88631076685499999</v>
      </c>
      <c r="P1307"/>
      <c r="Q1307"/>
      <c r="R1307"/>
      <c r="S1307"/>
    </row>
    <row r="1308" spans="1:19" x14ac:dyDescent="0.25">
      <c r="A1308">
        <v>4975</v>
      </c>
      <c r="B1308" t="s">
        <v>13949</v>
      </c>
      <c r="C1308" t="s">
        <v>13950</v>
      </c>
      <c r="D1308" t="s">
        <v>21</v>
      </c>
      <c r="E1308" t="s">
        <v>129</v>
      </c>
      <c r="F1308">
        <v>0.96</v>
      </c>
      <c r="G1308" t="s">
        <v>21</v>
      </c>
      <c r="H1308">
        <v>0.83895743632200004</v>
      </c>
      <c r="I1308" t="s">
        <v>21</v>
      </c>
      <c r="J1308">
        <v>0.94436671419899998</v>
      </c>
      <c r="K1308" t="s">
        <v>21</v>
      </c>
      <c r="L1308">
        <f t="shared" si="40"/>
        <v>1</v>
      </c>
      <c r="M1308">
        <f t="shared" si="41"/>
        <v>0</v>
      </c>
      <c r="N1308">
        <v>0.59444138350700004</v>
      </c>
      <c r="P1308"/>
      <c r="Q1308"/>
      <c r="R1308"/>
      <c r="S1308"/>
    </row>
    <row r="1309" spans="1:19" x14ac:dyDescent="0.25">
      <c r="A1309">
        <v>4124</v>
      </c>
      <c r="B1309" t="s">
        <v>7291</v>
      </c>
      <c r="C1309" t="s">
        <v>7292</v>
      </c>
      <c r="D1309" t="s">
        <v>21</v>
      </c>
      <c r="E1309" t="s">
        <v>21</v>
      </c>
      <c r="F1309">
        <v>0.83</v>
      </c>
      <c r="G1309" t="s">
        <v>21</v>
      </c>
      <c r="H1309">
        <v>0.96531524382400002</v>
      </c>
      <c r="I1309" t="s">
        <v>21</v>
      </c>
      <c r="J1309">
        <v>0.999976706311</v>
      </c>
      <c r="K1309" t="s">
        <v>21</v>
      </c>
      <c r="L1309">
        <f t="shared" si="40"/>
        <v>1</v>
      </c>
      <c r="M1309">
        <f t="shared" si="41"/>
        <v>0</v>
      </c>
      <c r="N1309">
        <v>0.93176398337800004</v>
      </c>
      <c r="P1309"/>
      <c r="Q1309"/>
      <c r="R1309"/>
      <c r="S1309"/>
    </row>
    <row r="1310" spans="1:19" x14ac:dyDescent="0.25">
      <c r="A1310">
        <v>3247</v>
      </c>
      <c r="B1310" t="s">
        <v>6319</v>
      </c>
      <c r="C1310" t="s">
        <v>6320</v>
      </c>
      <c r="D1310" t="s">
        <v>10</v>
      </c>
      <c r="E1310" t="s">
        <v>68</v>
      </c>
      <c r="F1310">
        <v>0.74</v>
      </c>
      <c r="G1310" t="s">
        <v>10</v>
      </c>
      <c r="H1310">
        <v>0.82826123577300004</v>
      </c>
      <c r="I1310" t="s">
        <v>10</v>
      </c>
      <c r="J1310">
        <v>0.99407495396400003</v>
      </c>
      <c r="K1310" t="s">
        <v>10</v>
      </c>
      <c r="L1310">
        <f t="shared" si="40"/>
        <v>1</v>
      </c>
      <c r="M1310">
        <f t="shared" si="41"/>
        <v>0</v>
      </c>
      <c r="N1310">
        <v>0.60744539657899999</v>
      </c>
      <c r="P1310"/>
      <c r="Q1310"/>
      <c r="R1310"/>
      <c r="S1310"/>
    </row>
    <row r="1311" spans="1:19" x14ac:dyDescent="0.25">
      <c r="A1311">
        <v>2198</v>
      </c>
      <c r="B1311" t="s">
        <v>6835</v>
      </c>
      <c r="C1311" t="s">
        <v>5015</v>
      </c>
      <c r="D1311" t="s">
        <v>239</v>
      </c>
      <c r="E1311" t="s">
        <v>239</v>
      </c>
      <c r="F1311">
        <v>0.92</v>
      </c>
      <c r="G1311" t="s">
        <v>239</v>
      </c>
      <c r="H1311">
        <v>0.52621554069200005</v>
      </c>
      <c r="I1311" t="s">
        <v>10</v>
      </c>
      <c r="J1311">
        <v>0.64565840457099999</v>
      </c>
      <c r="K1311" t="s">
        <v>239</v>
      </c>
      <c r="L1311">
        <f t="shared" si="40"/>
        <v>1</v>
      </c>
      <c r="M1311">
        <f t="shared" si="41"/>
        <v>0</v>
      </c>
      <c r="N1311">
        <v>0.482071846897</v>
      </c>
      <c r="P1311"/>
      <c r="Q1311"/>
      <c r="R1311"/>
      <c r="S1311"/>
    </row>
    <row r="1312" spans="1:19" x14ac:dyDescent="0.25">
      <c r="A1312">
        <v>2824</v>
      </c>
      <c r="B1312" t="s">
        <v>676</v>
      </c>
      <c r="C1312" t="s">
        <v>677</v>
      </c>
      <c r="D1312" t="s">
        <v>14</v>
      </c>
      <c r="E1312" t="s">
        <v>14</v>
      </c>
      <c r="F1312">
        <v>0.94</v>
      </c>
      <c r="G1312" t="s">
        <v>14</v>
      </c>
      <c r="H1312">
        <v>0.59662135100799996</v>
      </c>
      <c r="I1312" t="s">
        <v>14</v>
      </c>
      <c r="J1312">
        <v>0.96907269235000004</v>
      </c>
      <c r="K1312" t="s">
        <v>14</v>
      </c>
      <c r="L1312">
        <f t="shared" si="40"/>
        <v>1</v>
      </c>
      <c r="M1312">
        <f t="shared" si="41"/>
        <v>0</v>
      </c>
      <c r="N1312">
        <v>0.83523134778599994</v>
      </c>
      <c r="P1312"/>
      <c r="Q1312"/>
      <c r="R1312"/>
      <c r="S1312"/>
    </row>
    <row r="1313" spans="1:19" x14ac:dyDescent="0.25">
      <c r="A1313">
        <v>1430</v>
      </c>
      <c r="B1313" t="s">
        <v>8421</v>
      </c>
      <c r="C1313" t="s">
        <v>8422</v>
      </c>
      <c r="D1313" t="s">
        <v>10</v>
      </c>
      <c r="E1313" t="s">
        <v>10</v>
      </c>
      <c r="F1313">
        <v>0.72</v>
      </c>
      <c r="G1313" t="s">
        <v>10</v>
      </c>
      <c r="H1313">
        <v>0.88232153864200003</v>
      </c>
      <c r="I1313" t="s">
        <v>10</v>
      </c>
      <c r="J1313">
        <v>0.99949493007099999</v>
      </c>
      <c r="K1313" t="s">
        <v>10</v>
      </c>
      <c r="L1313">
        <f t="shared" si="40"/>
        <v>1</v>
      </c>
      <c r="M1313">
        <f t="shared" si="41"/>
        <v>0</v>
      </c>
      <c r="N1313">
        <v>0.86727215623800002</v>
      </c>
      <c r="P1313"/>
      <c r="Q1313"/>
      <c r="R1313"/>
      <c r="S1313"/>
    </row>
    <row r="1314" spans="1:19" x14ac:dyDescent="0.25">
      <c r="A1314">
        <v>1441</v>
      </c>
      <c r="B1314" t="s">
        <v>5831</v>
      </c>
      <c r="C1314" t="s">
        <v>5832</v>
      </c>
      <c r="D1314" t="s">
        <v>10</v>
      </c>
      <c r="E1314" t="s">
        <v>91</v>
      </c>
      <c r="F1314">
        <v>0.73</v>
      </c>
      <c r="G1314" t="s">
        <v>10</v>
      </c>
      <c r="H1314">
        <v>0.51364203392399999</v>
      </c>
      <c r="I1314" t="s">
        <v>10</v>
      </c>
      <c r="J1314">
        <v>0.47770774925600001</v>
      </c>
      <c r="K1314" t="s">
        <v>10</v>
      </c>
      <c r="L1314">
        <f t="shared" si="40"/>
        <v>1</v>
      </c>
      <c r="M1314">
        <f t="shared" si="41"/>
        <v>0</v>
      </c>
      <c r="N1314">
        <v>0.33044992772699999</v>
      </c>
      <c r="P1314"/>
      <c r="Q1314"/>
      <c r="R1314"/>
      <c r="S1314"/>
    </row>
    <row r="1315" spans="1:19" x14ac:dyDescent="0.25">
      <c r="A1315">
        <v>1924</v>
      </c>
      <c r="B1315" t="s">
        <v>11889</v>
      </c>
      <c r="C1315" t="s">
        <v>1092</v>
      </c>
      <c r="D1315" t="s">
        <v>34</v>
      </c>
      <c r="E1315" t="s">
        <v>34</v>
      </c>
      <c r="F1315">
        <v>0.95</v>
      </c>
      <c r="G1315" t="s">
        <v>34</v>
      </c>
      <c r="H1315">
        <v>0.84489543050299998</v>
      </c>
      <c r="I1315" t="s">
        <v>34</v>
      </c>
      <c r="J1315">
        <v>0.99994207989200001</v>
      </c>
      <c r="K1315" t="s">
        <v>34</v>
      </c>
      <c r="L1315">
        <f t="shared" si="40"/>
        <v>1</v>
      </c>
      <c r="M1315">
        <f t="shared" si="41"/>
        <v>0</v>
      </c>
      <c r="N1315">
        <v>0.93161250346500002</v>
      </c>
      <c r="P1315"/>
      <c r="Q1315"/>
      <c r="R1315"/>
      <c r="S1315"/>
    </row>
    <row r="1316" spans="1:19" x14ac:dyDescent="0.25">
      <c r="A1316">
        <v>1095</v>
      </c>
      <c r="B1316" t="s">
        <v>745</v>
      </c>
      <c r="C1316" t="s">
        <v>746</v>
      </c>
      <c r="D1316" t="s">
        <v>91</v>
      </c>
      <c r="E1316" t="s">
        <v>91</v>
      </c>
      <c r="F1316">
        <v>0.96</v>
      </c>
      <c r="G1316" t="s">
        <v>91</v>
      </c>
      <c r="H1316">
        <v>0.77758324825199998</v>
      </c>
      <c r="I1316" t="s">
        <v>91</v>
      </c>
      <c r="J1316">
        <v>0.99983671997699997</v>
      </c>
      <c r="K1316" t="s">
        <v>91</v>
      </c>
      <c r="L1316">
        <f t="shared" si="40"/>
        <v>1</v>
      </c>
      <c r="M1316">
        <f t="shared" si="41"/>
        <v>0</v>
      </c>
      <c r="N1316">
        <v>0.91247332274299997</v>
      </c>
      <c r="P1316"/>
      <c r="Q1316"/>
      <c r="R1316"/>
      <c r="S1316"/>
    </row>
    <row r="1317" spans="1:19" x14ac:dyDescent="0.25">
      <c r="A1317">
        <v>3098</v>
      </c>
      <c r="B1317" t="s">
        <v>9782</v>
      </c>
      <c r="C1317" t="s">
        <v>9783</v>
      </c>
      <c r="D1317" t="s">
        <v>239</v>
      </c>
      <c r="E1317" t="s">
        <v>239</v>
      </c>
      <c r="F1317">
        <v>0.79</v>
      </c>
      <c r="G1317" t="s">
        <v>239</v>
      </c>
      <c r="H1317">
        <v>0.67734689945299997</v>
      </c>
      <c r="I1317" t="s">
        <v>239</v>
      </c>
      <c r="J1317">
        <v>0.73496955625899996</v>
      </c>
      <c r="K1317" t="s">
        <v>239</v>
      </c>
      <c r="L1317">
        <f t="shared" si="40"/>
        <v>1</v>
      </c>
      <c r="M1317">
        <f t="shared" si="41"/>
        <v>0</v>
      </c>
      <c r="N1317">
        <v>0.73410548523700003</v>
      </c>
      <c r="P1317"/>
      <c r="Q1317"/>
      <c r="R1317"/>
      <c r="S1317"/>
    </row>
    <row r="1318" spans="1:19" x14ac:dyDescent="0.25">
      <c r="A1318">
        <v>2713</v>
      </c>
      <c r="B1318" t="s">
        <v>14620</v>
      </c>
      <c r="C1318" t="s">
        <v>14621</v>
      </c>
      <c r="D1318" t="s">
        <v>34</v>
      </c>
      <c r="E1318" t="s">
        <v>34</v>
      </c>
      <c r="F1318">
        <v>0.77</v>
      </c>
      <c r="G1318" t="s">
        <v>34</v>
      </c>
      <c r="H1318">
        <v>0.786699227981</v>
      </c>
      <c r="I1318" t="s">
        <v>34</v>
      </c>
      <c r="J1318">
        <v>0.99914036437700005</v>
      </c>
      <c r="K1318" t="s">
        <v>34</v>
      </c>
      <c r="L1318">
        <f t="shared" si="40"/>
        <v>1</v>
      </c>
      <c r="M1318">
        <f t="shared" si="41"/>
        <v>0</v>
      </c>
      <c r="N1318">
        <v>0.85194653078600002</v>
      </c>
    </row>
    <row r="1319" spans="1:19" x14ac:dyDescent="0.25">
      <c r="A1319">
        <v>3295</v>
      </c>
      <c r="B1319" t="s">
        <v>7952</v>
      </c>
      <c r="C1319" t="s">
        <v>7953</v>
      </c>
      <c r="D1319" t="s">
        <v>257</v>
      </c>
      <c r="E1319" t="s">
        <v>10</v>
      </c>
      <c r="F1319">
        <v>0.77</v>
      </c>
      <c r="G1319" t="s">
        <v>257</v>
      </c>
      <c r="H1319">
        <v>0.35619531942600002</v>
      </c>
      <c r="I1319" t="s">
        <v>42</v>
      </c>
      <c r="J1319">
        <v>0.24926461405200001</v>
      </c>
      <c r="K1319" t="s">
        <v>10</v>
      </c>
      <c r="L1319">
        <f t="shared" si="40"/>
        <v>0</v>
      </c>
      <c r="M1319">
        <f t="shared" si="41"/>
        <v>1</v>
      </c>
      <c r="N1319">
        <v>0.256666666667</v>
      </c>
    </row>
    <row r="1320" spans="1:19" x14ac:dyDescent="0.25">
      <c r="A1320">
        <v>3270</v>
      </c>
      <c r="B1320" t="s">
        <v>7233</v>
      </c>
      <c r="C1320" t="s">
        <v>7234</v>
      </c>
      <c r="D1320" t="s">
        <v>42</v>
      </c>
      <c r="E1320" t="s">
        <v>52</v>
      </c>
      <c r="F1320">
        <v>0.76</v>
      </c>
      <c r="G1320" t="s">
        <v>10</v>
      </c>
      <c r="H1320">
        <v>0.448111571263</v>
      </c>
      <c r="I1320" t="s">
        <v>42</v>
      </c>
      <c r="J1320">
        <v>0.45393575965100003</v>
      </c>
      <c r="K1320" t="s">
        <v>52</v>
      </c>
      <c r="L1320">
        <f t="shared" si="40"/>
        <v>0</v>
      </c>
      <c r="M1320">
        <f t="shared" si="41"/>
        <v>1</v>
      </c>
      <c r="N1320">
        <v>0.25333333333300001</v>
      </c>
    </row>
    <row r="1321" spans="1:19" x14ac:dyDescent="0.25">
      <c r="A1321">
        <v>2570</v>
      </c>
      <c r="B1321" t="s">
        <v>3175</v>
      </c>
      <c r="C1321" t="s">
        <v>3176</v>
      </c>
      <c r="D1321" t="s">
        <v>21</v>
      </c>
      <c r="E1321" t="s">
        <v>21</v>
      </c>
      <c r="F1321">
        <v>0.89</v>
      </c>
      <c r="G1321" t="s">
        <v>21</v>
      </c>
      <c r="H1321">
        <v>0.93022129017099997</v>
      </c>
      <c r="I1321" t="s">
        <v>21</v>
      </c>
      <c r="J1321">
        <v>0.99994738792399995</v>
      </c>
      <c r="K1321" t="s">
        <v>21</v>
      </c>
      <c r="L1321">
        <f t="shared" si="40"/>
        <v>1</v>
      </c>
      <c r="M1321">
        <f t="shared" si="41"/>
        <v>0</v>
      </c>
      <c r="N1321">
        <v>0.94005622603200001</v>
      </c>
    </row>
    <row r="1322" spans="1:19" x14ac:dyDescent="0.25">
      <c r="A1322">
        <v>1606</v>
      </c>
      <c r="B1322" t="s">
        <v>14614</v>
      </c>
      <c r="C1322" t="s">
        <v>14615</v>
      </c>
      <c r="D1322" t="s">
        <v>91</v>
      </c>
      <c r="E1322" t="s">
        <v>10</v>
      </c>
      <c r="F1322">
        <v>0.79</v>
      </c>
      <c r="G1322" t="s">
        <v>91</v>
      </c>
      <c r="H1322">
        <v>0.63373918098600002</v>
      </c>
      <c r="I1322" t="s">
        <v>91</v>
      </c>
      <c r="J1322">
        <v>0.95012312267900001</v>
      </c>
      <c r="K1322" t="s">
        <v>91</v>
      </c>
      <c r="L1322">
        <f t="shared" si="40"/>
        <v>1</v>
      </c>
      <c r="M1322">
        <f t="shared" si="41"/>
        <v>0</v>
      </c>
      <c r="N1322">
        <v>0.52795410122200004</v>
      </c>
    </row>
    <row r="1323" spans="1:19" x14ac:dyDescent="0.25">
      <c r="A1323">
        <v>4571</v>
      </c>
      <c r="B1323" t="s">
        <v>2768</v>
      </c>
      <c r="C1323" t="s">
        <v>2769</v>
      </c>
      <c r="D1323" t="s">
        <v>21</v>
      </c>
      <c r="E1323" t="s">
        <v>21</v>
      </c>
      <c r="F1323">
        <v>0.88</v>
      </c>
      <c r="G1323" t="s">
        <v>21</v>
      </c>
      <c r="H1323">
        <v>0.77458046013699999</v>
      </c>
      <c r="I1323" t="s">
        <v>21</v>
      </c>
      <c r="J1323">
        <v>0.94341604235300003</v>
      </c>
      <c r="K1323" t="s">
        <v>21</v>
      </c>
      <c r="L1323">
        <f t="shared" si="40"/>
        <v>1</v>
      </c>
      <c r="M1323">
        <f t="shared" si="41"/>
        <v>0</v>
      </c>
      <c r="N1323">
        <v>0.86599883416300005</v>
      </c>
    </row>
    <row r="1324" spans="1:19" x14ac:dyDescent="0.25">
      <c r="A1324">
        <v>357</v>
      </c>
      <c r="B1324" t="s">
        <v>9523</v>
      </c>
      <c r="C1324" t="s">
        <v>9524</v>
      </c>
      <c r="D1324" t="s">
        <v>446</v>
      </c>
      <c r="E1324" t="s">
        <v>446</v>
      </c>
      <c r="F1324">
        <v>0.87</v>
      </c>
      <c r="G1324" t="s">
        <v>446</v>
      </c>
      <c r="H1324">
        <v>0.91649108963199999</v>
      </c>
      <c r="I1324" t="s">
        <v>446</v>
      </c>
      <c r="J1324">
        <v>0.99916352341600001</v>
      </c>
      <c r="K1324" t="s">
        <v>446</v>
      </c>
      <c r="L1324">
        <f t="shared" si="40"/>
        <v>1</v>
      </c>
      <c r="M1324">
        <f t="shared" si="41"/>
        <v>0</v>
      </c>
      <c r="N1324">
        <v>0.92855153768300003</v>
      </c>
    </row>
    <row r="1325" spans="1:19" x14ac:dyDescent="0.25">
      <c r="A1325">
        <v>5737</v>
      </c>
      <c r="B1325" t="s">
        <v>4510</v>
      </c>
      <c r="C1325" t="s">
        <v>4511</v>
      </c>
      <c r="D1325" t="s">
        <v>42</v>
      </c>
      <c r="E1325" t="s">
        <v>42</v>
      </c>
      <c r="F1325">
        <v>0.98</v>
      </c>
      <c r="G1325" t="s">
        <v>42</v>
      </c>
      <c r="H1325">
        <v>0.835921727798</v>
      </c>
      <c r="I1325" t="s">
        <v>42</v>
      </c>
      <c r="J1325">
        <v>0.99999326808</v>
      </c>
      <c r="K1325" t="s">
        <v>42</v>
      </c>
      <c r="L1325">
        <f t="shared" si="40"/>
        <v>1</v>
      </c>
      <c r="M1325">
        <f t="shared" si="41"/>
        <v>0</v>
      </c>
      <c r="N1325">
        <v>0.93863833196000002</v>
      </c>
    </row>
    <row r="1326" spans="1:19" x14ac:dyDescent="0.25">
      <c r="A1326">
        <v>3569</v>
      </c>
      <c r="B1326" t="s">
        <v>14243</v>
      </c>
      <c r="C1326" t="s">
        <v>1597</v>
      </c>
      <c r="D1326" t="s">
        <v>239</v>
      </c>
      <c r="E1326" t="s">
        <v>239</v>
      </c>
      <c r="F1326">
        <v>0.92</v>
      </c>
      <c r="G1326" t="s">
        <v>239</v>
      </c>
      <c r="H1326">
        <v>0.56914109674500002</v>
      </c>
      <c r="I1326" t="s">
        <v>239</v>
      </c>
      <c r="J1326">
        <v>0.97652426502300005</v>
      </c>
      <c r="K1326" t="s">
        <v>239</v>
      </c>
      <c r="L1326">
        <f t="shared" si="40"/>
        <v>1</v>
      </c>
      <c r="M1326">
        <f t="shared" si="41"/>
        <v>0</v>
      </c>
      <c r="N1326">
        <v>0.82188845392300003</v>
      </c>
    </row>
    <row r="1327" spans="1:19" x14ac:dyDescent="0.25">
      <c r="A1327">
        <v>3381</v>
      </c>
      <c r="B1327" t="s">
        <v>6426</v>
      </c>
      <c r="C1327" t="s">
        <v>6427</v>
      </c>
      <c r="D1327" t="s">
        <v>52</v>
      </c>
      <c r="E1327" t="s">
        <v>52</v>
      </c>
      <c r="F1327">
        <v>0.8</v>
      </c>
      <c r="G1327" t="s">
        <v>52</v>
      </c>
      <c r="H1327">
        <v>0.85572195634299997</v>
      </c>
      <c r="I1327" t="s">
        <v>52</v>
      </c>
      <c r="J1327">
        <v>0.99058242305099997</v>
      </c>
      <c r="K1327" t="s">
        <v>52</v>
      </c>
      <c r="L1327">
        <f t="shared" si="40"/>
        <v>1</v>
      </c>
      <c r="M1327">
        <f t="shared" si="41"/>
        <v>0</v>
      </c>
      <c r="N1327">
        <v>0.88210145979800003</v>
      </c>
    </row>
    <row r="1328" spans="1:19" x14ac:dyDescent="0.25">
      <c r="A1328">
        <v>4026</v>
      </c>
      <c r="B1328" t="s">
        <v>1415</v>
      </c>
      <c r="C1328" t="s">
        <v>1416</v>
      </c>
      <c r="D1328" t="s">
        <v>21</v>
      </c>
      <c r="E1328" t="s">
        <v>52</v>
      </c>
      <c r="F1328">
        <v>0.86</v>
      </c>
      <c r="G1328" t="s">
        <v>21</v>
      </c>
      <c r="H1328">
        <v>0.84573217608200002</v>
      </c>
      <c r="I1328" t="s">
        <v>21</v>
      </c>
      <c r="J1328">
        <v>0.99943419738999995</v>
      </c>
      <c r="K1328" t="s">
        <v>21</v>
      </c>
      <c r="L1328">
        <f t="shared" si="40"/>
        <v>1</v>
      </c>
      <c r="M1328">
        <f t="shared" si="41"/>
        <v>0</v>
      </c>
      <c r="N1328">
        <v>0.61505545782399995</v>
      </c>
    </row>
    <row r="1329" spans="1:14" x14ac:dyDescent="0.25">
      <c r="A1329">
        <v>5097</v>
      </c>
      <c r="B1329" t="s">
        <v>10933</v>
      </c>
      <c r="C1329" t="s">
        <v>10934</v>
      </c>
      <c r="D1329" t="s">
        <v>21</v>
      </c>
      <c r="E1329" t="s">
        <v>21</v>
      </c>
      <c r="F1329">
        <v>0.88</v>
      </c>
      <c r="G1329" t="s">
        <v>21</v>
      </c>
      <c r="H1329">
        <v>0.96546868906600003</v>
      </c>
      <c r="I1329" t="s">
        <v>21</v>
      </c>
      <c r="J1329">
        <v>0.99988339373900004</v>
      </c>
      <c r="K1329" t="s">
        <v>21</v>
      </c>
      <c r="L1329">
        <f t="shared" si="40"/>
        <v>1</v>
      </c>
      <c r="M1329">
        <f t="shared" si="41"/>
        <v>0</v>
      </c>
      <c r="N1329">
        <v>0.94845069426799999</v>
      </c>
    </row>
    <row r="1330" spans="1:14" x14ac:dyDescent="0.25">
      <c r="A1330">
        <v>3123</v>
      </c>
      <c r="B1330" t="s">
        <v>7785</v>
      </c>
      <c r="C1330" t="s">
        <v>7786</v>
      </c>
      <c r="D1330" t="s">
        <v>91</v>
      </c>
      <c r="E1330" t="s">
        <v>91</v>
      </c>
      <c r="F1330">
        <v>0.85</v>
      </c>
      <c r="G1330" t="s">
        <v>10</v>
      </c>
      <c r="H1330">
        <v>0.42756651564499998</v>
      </c>
      <c r="I1330" t="s">
        <v>10</v>
      </c>
      <c r="J1330">
        <v>0.56357272901400002</v>
      </c>
      <c r="K1330" t="s">
        <v>10</v>
      </c>
      <c r="L1330">
        <f t="shared" si="40"/>
        <v>0</v>
      </c>
      <c r="M1330">
        <f t="shared" si="41"/>
        <v>1</v>
      </c>
      <c r="N1330">
        <v>0.33037974821999999</v>
      </c>
    </row>
    <row r="1331" spans="1:14" x14ac:dyDescent="0.25">
      <c r="A1331">
        <v>350</v>
      </c>
      <c r="B1331" t="s">
        <v>14628</v>
      </c>
      <c r="C1331" t="s">
        <v>14629</v>
      </c>
      <c r="D1331" t="s">
        <v>129</v>
      </c>
      <c r="E1331" t="s">
        <v>129</v>
      </c>
      <c r="F1331">
        <v>0.81</v>
      </c>
      <c r="G1331" t="s">
        <v>129</v>
      </c>
      <c r="H1331">
        <v>0.86103513291199996</v>
      </c>
      <c r="I1331" t="s">
        <v>129</v>
      </c>
      <c r="J1331">
        <v>0.98425042627299997</v>
      </c>
      <c r="K1331" t="s">
        <v>129</v>
      </c>
      <c r="L1331">
        <f t="shared" si="40"/>
        <v>1</v>
      </c>
      <c r="M1331">
        <f t="shared" si="41"/>
        <v>0</v>
      </c>
      <c r="N1331">
        <v>0.88509518639499996</v>
      </c>
    </row>
    <row r="1332" spans="1:14" x14ac:dyDescent="0.25">
      <c r="A1332">
        <v>4091</v>
      </c>
      <c r="B1332" t="s">
        <v>11056</v>
      </c>
      <c r="C1332" t="s">
        <v>11057</v>
      </c>
      <c r="D1332" t="s">
        <v>21</v>
      </c>
      <c r="E1332" t="s">
        <v>21</v>
      </c>
      <c r="F1332">
        <v>0.86</v>
      </c>
      <c r="G1332" t="s">
        <v>21</v>
      </c>
      <c r="H1332">
        <v>0.96426400254800004</v>
      </c>
      <c r="I1332" t="s">
        <v>21</v>
      </c>
      <c r="J1332">
        <v>0.99995836259399995</v>
      </c>
      <c r="K1332" t="s">
        <v>21</v>
      </c>
      <c r="L1332">
        <f t="shared" si="40"/>
        <v>1</v>
      </c>
      <c r="M1332">
        <f t="shared" si="41"/>
        <v>0</v>
      </c>
      <c r="N1332">
        <v>0.94140745504699996</v>
      </c>
    </row>
    <row r="1333" spans="1:14" x14ac:dyDescent="0.25">
      <c r="A1333">
        <v>1605</v>
      </c>
      <c r="B1333" t="s">
        <v>9969</v>
      </c>
      <c r="C1333" t="s">
        <v>9970</v>
      </c>
      <c r="D1333" t="s">
        <v>91</v>
      </c>
      <c r="E1333" t="s">
        <v>52</v>
      </c>
      <c r="F1333">
        <v>0.75</v>
      </c>
      <c r="G1333" t="s">
        <v>91</v>
      </c>
      <c r="H1333">
        <v>0.50917482033299999</v>
      </c>
      <c r="I1333" t="s">
        <v>42</v>
      </c>
      <c r="J1333">
        <v>0.461506200526</v>
      </c>
      <c r="K1333" t="s">
        <v>52</v>
      </c>
      <c r="L1333">
        <f t="shared" si="40"/>
        <v>0</v>
      </c>
      <c r="M1333">
        <f t="shared" si="41"/>
        <v>1</v>
      </c>
      <c r="N1333">
        <v>0.25</v>
      </c>
    </row>
    <row r="1334" spans="1:14" x14ac:dyDescent="0.25">
      <c r="A1334">
        <v>4968</v>
      </c>
      <c r="B1334" t="s">
        <v>6805</v>
      </c>
      <c r="C1334" t="s">
        <v>6806</v>
      </c>
      <c r="D1334" t="s">
        <v>10</v>
      </c>
      <c r="E1334" t="s">
        <v>52</v>
      </c>
      <c r="F1334">
        <v>0.72</v>
      </c>
      <c r="G1334" t="s">
        <v>10</v>
      </c>
      <c r="H1334">
        <v>0.88663020555200001</v>
      </c>
      <c r="I1334" t="s">
        <v>10</v>
      </c>
      <c r="J1334">
        <v>0.99972345592599998</v>
      </c>
      <c r="K1334" t="s">
        <v>10</v>
      </c>
      <c r="L1334">
        <f t="shared" si="40"/>
        <v>1</v>
      </c>
      <c r="M1334">
        <f t="shared" si="41"/>
        <v>0</v>
      </c>
      <c r="N1334">
        <v>0.62878455382599996</v>
      </c>
    </row>
    <row r="1335" spans="1:14" x14ac:dyDescent="0.25">
      <c r="A1335">
        <v>1788</v>
      </c>
      <c r="B1335" t="s">
        <v>10307</v>
      </c>
      <c r="C1335" t="s">
        <v>10308</v>
      </c>
      <c r="D1335" t="s">
        <v>21</v>
      </c>
      <c r="E1335" t="s">
        <v>21</v>
      </c>
      <c r="F1335">
        <v>0.86</v>
      </c>
      <c r="G1335" t="s">
        <v>21</v>
      </c>
      <c r="H1335">
        <v>0.90147551180200003</v>
      </c>
      <c r="I1335" t="s">
        <v>21</v>
      </c>
      <c r="J1335">
        <v>0.99964761724600004</v>
      </c>
      <c r="K1335" t="s">
        <v>21</v>
      </c>
      <c r="L1335">
        <f t="shared" si="40"/>
        <v>1</v>
      </c>
      <c r="M1335">
        <f t="shared" si="41"/>
        <v>0</v>
      </c>
      <c r="N1335">
        <v>0.92037437634899999</v>
      </c>
    </row>
    <row r="1336" spans="1:14" x14ac:dyDescent="0.25">
      <c r="A1336">
        <v>3274</v>
      </c>
      <c r="B1336" t="s">
        <v>12727</v>
      </c>
      <c r="C1336" t="s">
        <v>12728</v>
      </c>
      <c r="D1336" t="s">
        <v>10</v>
      </c>
      <c r="E1336" t="s">
        <v>68</v>
      </c>
      <c r="F1336">
        <v>0.69</v>
      </c>
      <c r="G1336" t="s">
        <v>10</v>
      </c>
      <c r="H1336">
        <v>0.56371743521100004</v>
      </c>
      <c r="I1336" t="s">
        <v>68</v>
      </c>
      <c r="J1336">
        <v>0.70493765787399998</v>
      </c>
      <c r="K1336" t="s">
        <v>68</v>
      </c>
      <c r="L1336">
        <f t="shared" si="40"/>
        <v>0</v>
      </c>
      <c r="M1336">
        <f t="shared" si="41"/>
        <v>1</v>
      </c>
      <c r="N1336">
        <v>0.464979219291</v>
      </c>
    </row>
    <row r="1337" spans="1:14" x14ac:dyDescent="0.25">
      <c r="A1337">
        <v>737</v>
      </c>
      <c r="B1337" t="s">
        <v>10186</v>
      </c>
      <c r="C1337" t="s">
        <v>10187</v>
      </c>
      <c r="D1337" t="s">
        <v>257</v>
      </c>
      <c r="E1337" t="s">
        <v>257</v>
      </c>
      <c r="F1337">
        <v>0.97</v>
      </c>
      <c r="G1337" t="s">
        <v>257</v>
      </c>
      <c r="H1337">
        <v>0.93144970700800001</v>
      </c>
      <c r="I1337" t="s">
        <v>257</v>
      </c>
      <c r="J1337">
        <v>0.99293687769299999</v>
      </c>
      <c r="K1337" t="s">
        <v>257</v>
      </c>
      <c r="L1337">
        <f t="shared" si="40"/>
        <v>1</v>
      </c>
      <c r="M1337">
        <f t="shared" si="41"/>
        <v>0</v>
      </c>
      <c r="N1337">
        <v>0.96479552823299997</v>
      </c>
    </row>
    <row r="1338" spans="1:14" x14ac:dyDescent="0.25">
      <c r="A1338">
        <v>4515</v>
      </c>
      <c r="B1338" t="s">
        <v>3988</v>
      </c>
      <c r="C1338" t="s">
        <v>3989</v>
      </c>
      <c r="D1338" t="s">
        <v>21</v>
      </c>
      <c r="E1338" t="s">
        <v>21</v>
      </c>
      <c r="F1338">
        <v>0.92</v>
      </c>
      <c r="G1338" t="s">
        <v>21</v>
      </c>
      <c r="H1338">
        <v>0.53329419267900002</v>
      </c>
      <c r="I1338" t="s">
        <v>21</v>
      </c>
      <c r="J1338">
        <v>0.98326314755199995</v>
      </c>
      <c r="K1338" t="s">
        <v>21</v>
      </c>
      <c r="L1338">
        <f t="shared" si="40"/>
        <v>1</v>
      </c>
      <c r="M1338">
        <f t="shared" si="41"/>
        <v>0</v>
      </c>
      <c r="N1338">
        <v>0.81218578007700004</v>
      </c>
    </row>
    <row r="1339" spans="1:14" x14ac:dyDescent="0.25">
      <c r="A1339">
        <v>827</v>
      </c>
      <c r="B1339" t="s">
        <v>12332</v>
      </c>
      <c r="C1339" t="s">
        <v>12333</v>
      </c>
      <c r="D1339" t="s">
        <v>257</v>
      </c>
      <c r="E1339" t="s">
        <v>257</v>
      </c>
      <c r="F1339">
        <v>0.86</v>
      </c>
      <c r="G1339" t="s">
        <v>257</v>
      </c>
      <c r="H1339">
        <v>0.84272533693200002</v>
      </c>
      <c r="I1339" t="s">
        <v>257</v>
      </c>
      <c r="J1339">
        <v>0.99710983752600002</v>
      </c>
      <c r="K1339" t="s">
        <v>257</v>
      </c>
      <c r="L1339">
        <f t="shared" si="40"/>
        <v>1</v>
      </c>
      <c r="M1339">
        <f t="shared" si="41"/>
        <v>0</v>
      </c>
      <c r="N1339">
        <v>0.89994505815199999</v>
      </c>
    </row>
    <row r="1340" spans="1:14" x14ac:dyDescent="0.25">
      <c r="A1340">
        <v>507</v>
      </c>
      <c r="B1340" t="s">
        <v>10188</v>
      </c>
      <c r="C1340" t="s">
        <v>10189</v>
      </c>
      <c r="D1340" t="s">
        <v>446</v>
      </c>
      <c r="E1340" t="s">
        <v>446</v>
      </c>
      <c r="F1340">
        <v>0.74</v>
      </c>
      <c r="G1340" t="s">
        <v>446</v>
      </c>
      <c r="H1340">
        <v>0.90986442453799998</v>
      </c>
      <c r="I1340" t="s">
        <v>446</v>
      </c>
      <c r="J1340">
        <v>0.99993493515999998</v>
      </c>
      <c r="K1340" t="s">
        <v>446</v>
      </c>
      <c r="L1340">
        <f t="shared" si="40"/>
        <v>1</v>
      </c>
      <c r="M1340">
        <f t="shared" si="41"/>
        <v>0</v>
      </c>
      <c r="N1340">
        <v>0.88326645323300002</v>
      </c>
    </row>
    <row r="1341" spans="1:14" x14ac:dyDescent="0.25">
      <c r="A1341">
        <v>2781</v>
      </c>
      <c r="B1341" t="s">
        <v>13581</v>
      </c>
      <c r="C1341" t="s">
        <v>13582</v>
      </c>
      <c r="D1341" t="s">
        <v>52</v>
      </c>
      <c r="E1341" t="s">
        <v>52</v>
      </c>
      <c r="F1341">
        <v>0.69</v>
      </c>
      <c r="G1341" t="s">
        <v>52</v>
      </c>
      <c r="H1341">
        <v>0.93129403728799998</v>
      </c>
      <c r="I1341" t="s">
        <v>52</v>
      </c>
      <c r="J1341">
        <v>0.999829129953</v>
      </c>
      <c r="K1341" t="s">
        <v>52</v>
      </c>
      <c r="L1341">
        <f t="shared" si="40"/>
        <v>1</v>
      </c>
      <c r="M1341">
        <f t="shared" si="41"/>
        <v>0</v>
      </c>
      <c r="N1341">
        <v>0.87370772241399997</v>
      </c>
    </row>
    <row r="1342" spans="1:14" x14ac:dyDescent="0.25">
      <c r="A1342">
        <v>1070</v>
      </c>
      <c r="B1342" t="s">
        <v>12322</v>
      </c>
      <c r="C1342" t="s">
        <v>12323</v>
      </c>
      <c r="D1342" t="s">
        <v>21</v>
      </c>
      <c r="E1342" t="s">
        <v>21</v>
      </c>
      <c r="F1342">
        <v>0.88</v>
      </c>
      <c r="G1342" t="s">
        <v>21</v>
      </c>
      <c r="H1342">
        <v>0.95255002352899998</v>
      </c>
      <c r="I1342" t="s">
        <v>21</v>
      </c>
      <c r="J1342">
        <v>0.99998638880599999</v>
      </c>
      <c r="K1342" t="s">
        <v>21</v>
      </c>
      <c r="L1342">
        <f t="shared" si="40"/>
        <v>1</v>
      </c>
      <c r="M1342">
        <f t="shared" si="41"/>
        <v>0</v>
      </c>
      <c r="N1342">
        <v>0.94417880411199995</v>
      </c>
    </row>
    <row r="1343" spans="1:14" x14ac:dyDescent="0.25">
      <c r="A1343">
        <v>6237</v>
      </c>
      <c r="B1343" t="s">
        <v>12520</v>
      </c>
      <c r="C1343" t="s">
        <v>12521</v>
      </c>
      <c r="D1343" t="s">
        <v>21</v>
      </c>
      <c r="E1343" t="s">
        <v>21</v>
      </c>
      <c r="F1343">
        <v>0.81</v>
      </c>
      <c r="G1343" t="s">
        <v>21</v>
      </c>
      <c r="H1343">
        <v>0.95238177769999999</v>
      </c>
      <c r="I1343" t="s">
        <v>21</v>
      </c>
      <c r="J1343">
        <v>0.99998269320900002</v>
      </c>
      <c r="K1343" t="s">
        <v>21</v>
      </c>
      <c r="L1343">
        <f t="shared" si="40"/>
        <v>1</v>
      </c>
      <c r="M1343">
        <f t="shared" si="41"/>
        <v>0</v>
      </c>
      <c r="N1343">
        <v>0.92078815697000005</v>
      </c>
    </row>
    <row r="1344" spans="1:14" x14ac:dyDescent="0.25">
      <c r="A1344">
        <v>4924</v>
      </c>
      <c r="B1344" t="s">
        <v>5989</v>
      </c>
      <c r="C1344" t="s">
        <v>5990</v>
      </c>
      <c r="D1344" t="s">
        <v>52</v>
      </c>
      <c r="E1344" t="s">
        <v>52</v>
      </c>
      <c r="F1344">
        <v>0.84</v>
      </c>
      <c r="G1344" t="s">
        <v>52</v>
      </c>
      <c r="H1344">
        <v>0.93262543956599997</v>
      </c>
      <c r="I1344" t="s">
        <v>52</v>
      </c>
      <c r="J1344">
        <v>0.999953793762</v>
      </c>
      <c r="K1344" t="s">
        <v>52</v>
      </c>
      <c r="L1344">
        <f t="shared" si="40"/>
        <v>1</v>
      </c>
      <c r="M1344">
        <f t="shared" si="41"/>
        <v>0</v>
      </c>
      <c r="N1344">
        <v>0.92419307777600002</v>
      </c>
    </row>
    <row r="1345" spans="1:14" x14ac:dyDescent="0.25">
      <c r="A1345">
        <v>4194</v>
      </c>
      <c r="B1345" t="s">
        <v>14343</v>
      </c>
      <c r="C1345" t="s">
        <v>14344</v>
      </c>
      <c r="D1345" t="s">
        <v>52</v>
      </c>
      <c r="E1345" t="s">
        <v>257</v>
      </c>
      <c r="F1345">
        <v>0.73</v>
      </c>
      <c r="G1345" t="s">
        <v>52</v>
      </c>
      <c r="H1345">
        <v>0.97525157717699995</v>
      </c>
      <c r="I1345" t="s">
        <v>52</v>
      </c>
      <c r="J1345">
        <v>0.99959870344599999</v>
      </c>
      <c r="K1345" t="s">
        <v>52</v>
      </c>
      <c r="L1345">
        <f t="shared" si="40"/>
        <v>1</v>
      </c>
      <c r="M1345">
        <f t="shared" si="41"/>
        <v>0</v>
      </c>
      <c r="N1345">
        <v>0.65828342687399999</v>
      </c>
    </row>
    <row r="1346" spans="1:14" x14ac:dyDescent="0.25">
      <c r="A1346">
        <v>4772</v>
      </c>
      <c r="B1346" t="s">
        <v>12900</v>
      </c>
      <c r="C1346" t="s">
        <v>12901</v>
      </c>
      <c r="D1346" t="s">
        <v>52</v>
      </c>
      <c r="E1346" t="s">
        <v>52</v>
      </c>
      <c r="F1346">
        <v>0.92</v>
      </c>
      <c r="G1346" t="s">
        <v>52</v>
      </c>
      <c r="H1346">
        <v>0.94040878850999998</v>
      </c>
      <c r="I1346" t="s">
        <v>52</v>
      </c>
      <c r="J1346">
        <v>0.99999792696699996</v>
      </c>
      <c r="K1346" t="s">
        <v>52</v>
      </c>
      <c r="L1346">
        <f t="shared" si="40"/>
        <v>1</v>
      </c>
      <c r="M1346">
        <f t="shared" si="41"/>
        <v>0</v>
      </c>
      <c r="N1346">
        <v>0.95346890515899996</v>
      </c>
    </row>
  </sheetData>
  <mergeCells count="2">
    <mergeCell ref="A15:N15"/>
    <mergeCell ref="D1:E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46"/>
  <sheetViews>
    <sheetView workbookViewId="0">
      <selection activeCell="D3" sqref="D3"/>
    </sheetView>
  </sheetViews>
  <sheetFormatPr defaultRowHeight="15" x14ac:dyDescent="0.25"/>
  <cols>
    <col min="2" max="2" width="13.140625" customWidth="1"/>
    <col min="3" max="3" width="18.5703125" customWidth="1"/>
    <col min="4" max="4" width="12.42578125" customWidth="1"/>
    <col min="5" max="5" width="16.42578125" bestFit="1" customWidth="1"/>
    <col min="13" max="15" width="18.28515625" customWidth="1"/>
    <col min="18" max="18" width="13.140625" customWidth="1"/>
    <col min="19" max="19" width="15.7109375" customWidth="1"/>
    <col min="20" max="20" width="13.28515625" customWidth="1"/>
    <col min="21" max="21" width="19.42578125" bestFit="1" customWidth="1"/>
  </cols>
  <sheetData>
    <row r="1" spans="1:16" x14ac:dyDescent="0.25">
      <c r="D1" s="36" t="s">
        <v>14890</v>
      </c>
      <c r="E1" s="36"/>
    </row>
    <row r="2" spans="1:16" ht="15.75" thickBot="1" x14ac:dyDescent="0.3"/>
    <row r="3" spans="1:16" ht="15.75" thickBot="1" x14ac:dyDescent="0.3">
      <c r="B3" s="17" t="s">
        <v>14886</v>
      </c>
      <c r="C3" s="17" t="s">
        <v>14887</v>
      </c>
      <c r="D3" s="17" t="s">
        <v>14889</v>
      </c>
      <c r="E3" s="17" t="s">
        <v>14888</v>
      </c>
      <c r="F3" s="22"/>
      <c r="G3" s="22"/>
      <c r="H3" s="22"/>
      <c r="I3" s="22"/>
      <c r="J3" s="22"/>
      <c r="K3" s="22"/>
      <c r="L3" s="22"/>
      <c r="M3" s="22"/>
      <c r="N3" s="22"/>
      <c r="O3" s="22"/>
    </row>
    <row r="4" spans="1:16" x14ac:dyDescent="0.25">
      <c r="B4" s="31" t="s">
        <v>14885</v>
      </c>
      <c r="C4" s="30">
        <v>592</v>
      </c>
      <c r="D4" s="30">
        <v>589</v>
      </c>
      <c r="E4" s="30">
        <v>3</v>
      </c>
    </row>
    <row r="5" spans="1:16" x14ac:dyDescent="0.25">
      <c r="B5" s="31" t="s">
        <v>14884</v>
      </c>
      <c r="C5" s="30">
        <v>276</v>
      </c>
      <c r="D5" s="30">
        <v>269</v>
      </c>
      <c r="E5" s="30">
        <v>7</v>
      </c>
    </row>
    <row r="6" spans="1:16" x14ac:dyDescent="0.25">
      <c r="B6" s="31" t="s">
        <v>14883</v>
      </c>
      <c r="C6" s="30">
        <v>131</v>
      </c>
      <c r="D6" s="30">
        <v>124</v>
      </c>
      <c r="E6" s="30">
        <v>7</v>
      </c>
    </row>
    <row r="7" spans="1:16" x14ac:dyDescent="0.25">
      <c r="B7" s="31" t="s">
        <v>14882</v>
      </c>
      <c r="C7" s="30">
        <v>99</v>
      </c>
      <c r="D7" s="30">
        <v>81</v>
      </c>
      <c r="E7" s="30">
        <v>18</v>
      </c>
    </row>
    <row r="8" spans="1:16" x14ac:dyDescent="0.25">
      <c r="B8" s="31" t="s">
        <v>14881</v>
      </c>
      <c r="C8" s="30">
        <v>79</v>
      </c>
      <c r="D8" s="30">
        <v>55</v>
      </c>
      <c r="E8" s="30">
        <v>24</v>
      </c>
    </row>
    <row r="9" spans="1:16" x14ac:dyDescent="0.25">
      <c r="B9" s="31" t="s">
        <v>14880</v>
      </c>
      <c r="C9" s="30">
        <v>59</v>
      </c>
      <c r="D9" s="30">
        <v>33</v>
      </c>
      <c r="E9" s="30">
        <v>26</v>
      </c>
    </row>
    <row r="10" spans="1:16" x14ac:dyDescent="0.25">
      <c r="B10" s="31" t="s">
        <v>14879</v>
      </c>
      <c r="C10" s="30">
        <v>46</v>
      </c>
      <c r="D10" s="30">
        <v>31</v>
      </c>
      <c r="E10" s="30">
        <v>15</v>
      </c>
    </row>
    <row r="11" spans="1:16" x14ac:dyDescent="0.25">
      <c r="B11" s="31" t="s">
        <v>14878</v>
      </c>
      <c r="C11" s="30">
        <v>28</v>
      </c>
      <c r="D11" s="30">
        <v>13</v>
      </c>
      <c r="E11" s="30">
        <v>15</v>
      </c>
    </row>
    <row r="12" spans="1:16" ht="15.75" thickBot="1" x14ac:dyDescent="0.3">
      <c r="B12" s="31" t="s">
        <v>14877</v>
      </c>
      <c r="C12" s="30">
        <v>19</v>
      </c>
      <c r="D12" s="30">
        <v>4</v>
      </c>
      <c r="E12" s="30">
        <v>15</v>
      </c>
    </row>
    <row r="13" spans="1:16" ht="15.75" thickBot="1" x14ac:dyDescent="0.3">
      <c r="B13" s="17" t="s">
        <v>14876</v>
      </c>
      <c r="C13" s="17">
        <v>1329</v>
      </c>
      <c r="D13" s="17">
        <v>1199</v>
      </c>
      <c r="E13" s="17">
        <v>130</v>
      </c>
    </row>
    <row r="15" spans="1:16" x14ac:dyDescent="0.25">
      <c r="A15" s="36" t="s">
        <v>14873</v>
      </c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</row>
    <row r="16" spans="1:16" ht="15.75" thickBot="1" x14ac:dyDescent="0.3"/>
    <row r="17" spans="1:16" ht="15.75" thickBot="1" x14ac:dyDescent="0.3">
      <c r="A17" s="16" t="s">
        <v>0</v>
      </c>
      <c r="B17" s="17" t="s">
        <v>1</v>
      </c>
      <c r="C17" s="17" t="s">
        <v>2</v>
      </c>
      <c r="D17" s="17" t="s">
        <v>3</v>
      </c>
      <c r="E17" s="17" t="s">
        <v>14866</v>
      </c>
      <c r="F17" s="17" t="s">
        <v>14867</v>
      </c>
      <c r="G17" s="17" t="s">
        <v>14864</v>
      </c>
      <c r="H17" s="17" t="s">
        <v>14865</v>
      </c>
      <c r="I17" s="17" t="s">
        <v>11630</v>
      </c>
      <c r="J17" s="17" t="s">
        <v>11631</v>
      </c>
      <c r="K17" s="17" t="s">
        <v>14862</v>
      </c>
      <c r="L17" s="17" t="s">
        <v>14863</v>
      </c>
      <c r="M17" s="17" t="s">
        <v>11632</v>
      </c>
      <c r="N17" s="21" t="s">
        <v>14874</v>
      </c>
      <c r="O17" s="21" t="s">
        <v>14875</v>
      </c>
      <c r="P17" s="18" t="s">
        <v>11633</v>
      </c>
    </row>
    <row r="18" spans="1:16" x14ac:dyDescent="0.25">
      <c r="A18">
        <v>370</v>
      </c>
      <c r="B18" t="s">
        <v>6179</v>
      </c>
      <c r="C18" t="s">
        <v>6180</v>
      </c>
      <c r="D18" t="s">
        <v>446</v>
      </c>
      <c r="E18" t="s">
        <v>446</v>
      </c>
      <c r="F18">
        <v>0.97</v>
      </c>
      <c r="G18" t="s">
        <v>446</v>
      </c>
      <c r="H18">
        <v>0.95203009693499996</v>
      </c>
      <c r="I18" t="s">
        <v>446</v>
      </c>
      <c r="J18">
        <v>0.73939404538300002</v>
      </c>
      <c r="K18" t="s">
        <v>446</v>
      </c>
      <c r="L18">
        <v>0.90317114836699997</v>
      </c>
      <c r="M18" t="s">
        <v>446</v>
      </c>
      <c r="N18">
        <f>IF(M18=D18, 1, 0)</f>
        <v>1</v>
      </c>
      <c r="O18">
        <f>IF(M18=D18, 0, 1)</f>
        <v>0</v>
      </c>
      <c r="P18">
        <v>0.89114882267100004</v>
      </c>
    </row>
    <row r="19" spans="1:16" x14ac:dyDescent="0.25">
      <c r="A19">
        <v>5562</v>
      </c>
      <c r="B19" t="s">
        <v>3393</v>
      </c>
      <c r="C19" t="s">
        <v>3394</v>
      </c>
      <c r="D19" t="s">
        <v>21</v>
      </c>
      <c r="E19" t="s">
        <v>21</v>
      </c>
      <c r="F19">
        <v>0.72</v>
      </c>
      <c r="G19" t="s">
        <v>21</v>
      </c>
      <c r="H19">
        <v>0.93414645165800003</v>
      </c>
      <c r="I19" t="s">
        <v>21</v>
      </c>
      <c r="J19">
        <v>0.71494103306000001</v>
      </c>
      <c r="K19" t="s">
        <v>21</v>
      </c>
      <c r="L19">
        <v>0.95671429614199999</v>
      </c>
      <c r="M19" t="s">
        <v>21</v>
      </c>
      <c r="N19">
        <f t="shared" ref="N19:N82" si="0">IF(M19=D19, 1, 0)</f>
        <v>1</v>
      </c>
      <c r="O19">
        <f t="shared" ref="O19:O82" si="1">IF(M19=D19, 0, 1)</f>
        <v>0</v>
      </c>
      <c r="P19">
        <v>0.831450445215</v>
      </c>
    </row>
    <row r="20" spans="1:16" x14ac:dyDescent="0.25">
      <c r="A20">
        <v>5020</v>
      </c>
      <c r="B20" t="s">
        <v>12964</v>
      </c>
      <c r="C20" t="s">
        <v>12965</v>
      </c>
      <c r="D20" t="s">
        <v>21</v>
      </c>
      <c r="E20" t="s">
        <v>21</v>
      </c>
      <c r="F20">
        <v>0.75</v>
      </c>
      <c r="G20" t="s">
        <v>21</v>
      </c>
      <c r="H20">
        <v>0.995124279843</v>
      </c>
      <c r="I20" t="s">
        <v>21</v>
      </c>
      <c r="J20">
        <v>0.97107716462399996</v>
      </c>
      <c r="K20" t="s">
        <v>21</v>
      </c>
      <c r="L20">
        <v>0.99963240285800004</v>
      </c>
      <c r="M20" t="s">
        <v>21</v>
      </c>
      <c r="N20">
        <f t="shared" si="0"/>
        <v>1</v>
      </c>
      <c r="O20">
        <f t="shared" si="1"/>
        <v>0</v>
      </c>
      <c r="P20">
        <v>0.92895846183099995</v>
      </c>
    </row>
    <row r="21" spans="1:16" x14ac:dyDescent="0.25">
      <c r="A21">
        <v>2834</v>
      </c>
      <c r="B21" t="s">
        <v>5169</v>
      </c>
      <c r="C21" t="s">
        <v>5170</v>
      </c>
      <c r="D21" t="s">
        <v>14</v>
      </c>
      <c r="E21" t="s">
        <v>42</v>
      </c>
      <c r="F21">
        <v>0.7</v>
      </c>
      <c r="G21" t="s">
        <v>14</v>
      </c>
      <c r="H21">
        <v>0.84325036314099999</v>
      </c>
      <c r="I21" t="s">
        <v>14</v>
      </c>
      <c r="J21">
        <v>0.73774768150699999</v>
      </c>
      <c r="K21" t="s">
        <v>14</v>
      </c>
      <c r="L21">
        <v>0.98389940706199996</v>
      </c>
      <c r="M21" t="s">
        <v>14</v>
      </c>
      <c r="N21">
        <f t="shared" si="0"/>
        <v>1</v>
      </c>
      <c r="O21">
        <f t="shared" si="1"/>
        <v>0</v>
      </c>
      <c r="P21">
        <v>0.641224362928</v>
      </c>
    </row>
    <row r="22" spans="1:16" x14ac:dyDescent="0.25">
      <c r="A22">
        <v>1827</v>
      </c>
      <c r="B22" t="s">
        <v>7875</v>
      </c>
      <c r="C22" t="s">
        <v>7876</v>
      </c>
      <c r="D22" t="s">
        <v>257</v>
      </c>
      <c r="E22" t="s">
        <v>257</v>
      </c>
      <c r="F22">
        <v>1</v>
      </c>
      <c r="G22" t="s">
        <v>257</v>
      </c>
      <c r="H22">
        <v>0.84997443498299996</v>
      </c>
      <c r="I22" t="s">
        <v>257</v>
      </c>
      <c r="J22">
        <v>0.52938405273699995</v>
      </c>
      <c r="K22" t="s">
        <v>52</v>
      </c>
      <c r="L22">
        <v>0.92065285997500002</v>
      </c>
      <c r="M22" t="s">
        <v>257</v>
      </c>
      <c r="N22">
        <f t="shared" si="0"/>
        <v>1</v>
      </c>
      <c r="O22">
        <f t="shared" si="1"/>
        <v>0</v>
      </c>
      <c r="P22">
        <v>0.59483962192999995</v>
      </c>
    </row>
    <row r="23" spans="1:16" x14ac:dyDescent="0.25">
      <c r="A23">
        <v>5379</v>
      </c>
      <c r="B23" t="s">
        <v>3868</v>
      </c>
      <c r="C23" t="s">
        <v>3869</v>
      </c>
      <c r="D23" t="s">
        <v>14</v>
      </c>
      <c r="E23" t="s">
        <v>14</v>
      </c>
      <c r="F23">
        <v>0.79</v>
      </c>
      <c r="G23" t="s">
        <v>14</v>
      </c>
      <c r="H23">
        <v>0.87392238652200005</v>
      </c>
      <c r="I23" t="s">
        <v>14</v>
      </c>
      <c r="J23">
        <v>0.52525649035300004</v>
      </c>
      <c r="K23" t="s">
        <v>14</v>
      </c>
      <c r="L23">
        <v>0.97714259356400002</v>
      </c>
      <c r="M23" t="s">
        <v>14</v>
      </c>
      <c r="N23">
        <f t="shared" si="0"/>
        <v>1</v>
      </c>
      <c r="O23">
        <f t="shared" si="1"/>
        <v>0</v>
      </c>
      <c r="P23">
        <v>0.79158036760999995</v>
      </c>
    </row>
    <row r="24" spans="1:16" x14ac:dyDescent="0.25">
      <c r="A24">
        <v>6225</v>
      </c>
      <c r="B24" t="s">
        <v>229</v>
      </c>
      <c r="C24" t="s">
        <v>230</v>
      </c>
      <c r="D24" t="s">
        <v>21</v>
      </c>
      <c r="E24" t="s">
        <v>446</v>
      </c>
      <c r="F24">
        <v>0.72</v>
      </c>
      <c r="G24" t="s">
        <v>21</v>
      </c>
      <c r="H24">
        <v>0.99158850031000001</v>
      </c>
      <c r="I24" t="s">
        <v>21</v>
      </c>
      <c r="J24">
        <v>0.96272688998599998</v>
      </c>
      <c r="K24" t="s">
        <v>21</v>
      </c>
      <c r="L24">
        <v>0.99979730283299995</v>
      </c>
      <c r="M24" t="s">
        <v>21</v>
      </c>
      <c r="N24">
        <f t="shared" si="0"/>
        <v>1</v>
      </c>
      <c r="O24">
        <f t="shared" si="1"/>
        <v>0</v>
      </c>
      <c r="P24">
        <v>0.73852817328200004</v>
      </c>
    </row>
    <row r="25" spans="1:16" x14ac:dyDescent="0.25">
      <c r="A25">
        <v>3970</v>
      </c>
      <c r="B25" t="s">
        <v>10966</v>
      </c>
      <c r="C25" t="s">
        <v>10967</v>
      </c>
      <c r="D25" t="s">
        <v>21</v>
      </c>
      <c r="E25" t="s">
        <v>21</v>
      </c>
      <c r="F25">
        <v>0.88</v>
      </c>
      <c r="G25" t="s">
        <v>21</v>
      </c>
      <c r="H25">
        <v>0.99513909836000003</v>
      </c>
      <c r="I25" t="s">
        <v>21</v>
      </c>
      <c r="J25">
        <v>0.96527977763499995</v>
      </c>
      <c r="K25" t="s">
        <v>21</v>
      </c>
      <c r="L25">
        <v>0.99994258669799996</v>
      </c>
      <c r="M25" t="s">
        <v>21</v>
      </c>
      <c r="N25">
        <f t="shared" si="0"/>
        <v>1</v>
      </c>
      <c r="O25">
        <f t="shared" si="1"/>
        <v>0</v>
      </c>
      <c r="P25">
        <v>0.96009036567299999</v>
      </c>
    </row>
    <row r="26" spans="1:16" x14ac:dyDescent="0.25">
      <c r="A26">
        <v>4608</v>
      </c>
      <c r="B26" t="s">
        <v>7846</v>
      </c>
      <c r="C26" t="s">
        <v>7847</v>
      </c>
      <c r="D26" t="s">
        <v>617</v>
      </c>
      <c r="E26" t="s">
        <v>257</v>
      </c>
      <c r="F26">
        <v>0.71</v>
      </c>
      <c r="G26" t="s">
        <v>10</v>
      </c>
      <c r="H26">
        <v>0.61298094300999995</v>
      </c>
      <c r="I26" t="s">
        <v>10</v>
      </c>
      <c r="J26">
        <v>0.65387741438000002</v>
      </c>
      <c r="K26" t="s">
        <v>10</v>
      </c>
      <c r="L26">
        <v>0.97192445367500002</v>
      </c>
      <c r="M26" t="s">
        <v>10</v>
      </c>
      <c r="N26">
        <f t="shared" si="0"/>
        <v>0</v>
      </c>
      <c r="O26">
        <f t="shared" si="1"/>
        <v>1</v>
      </c>
      <c r="P26">
        <v>0.559695702766</v>
      </c>
    </row>
    <row r="27" spans="1:16" x14ac:dyDescent="0.25">
      <c r="A27">
        <v>2749</v>
      </c>
      <c r="B27" t="s">
        <v>10594</v>
      </c>
      <c r="C27" t="s">
        <v>10595</v>
      </c>
      <c r="D27" t="s">
        <v>52</v>
      </c>
      <c r="E27" t="s">
        <v>52</v>
      </c>
      <c r="F27">
        <v>0.77</v>
      </c>
      <c r="G27" t="s">
        <v>52</v>
      </c>
      <c r="H27">
        <v>0.95469262841400004</v>
      </c>
      <c r="I27" t="s">
        <v>52</v>
      </c>
      <c r="J27">
        <v>0.87701341454399995</v>
      </c>
      <c r="K27" t="s">
        <v>52</v>
      </c>
      <c r="L27">
        <v>0.998952657021</v>
      </c>
      <c r="M27" t="s">
        <v>52</v>
      </c>
      <c r="N27">
        <f t="shared" si="0"/>
        <v>1</v>
      </c>
      <c r="O27">
        <f t="shared" si="1"/>
        <v>0</v>
      </c>
      <c r="P27">
        <v>0.90016467499499997</v>
      </c>
    </row>
    <row r="28" spans="1:16" x14ac:dyDescent="0.25">
      <c r="A28">
        <v>2775</v>
      </c>
      <c r="B28" t="s">
        <v>10871</v>
      </c>
      <c r="C28" t="s">
        <v>2124</v>
      </c>
      <c r="D28" t="s">
        <v>52</v>
      </c>
      <c r="E28" t="s">
        <v>52</v>
      </c>
      <c r="F28">
        <v>0.69</v>
      </c>
      <c r="G28" t="s">
        <v>52</v>
      </c>
      <c r="H28">
        <v>0.99843973781899997</v>
      </c>
      <c r="I28" t="s">
        <v>52</v>
      </c>
      <c r="J28">
        <v>0.94694609899299997</v>
      </c>
      <c r="K28" t="s">
        <v>52</v>
      </c>
      <c r="L28">
        <v>0.99793096019600003</v>
      </c>
      <c r="M28" t="s">
        <v>52</v>
      </c>
      <c r="N28">
        <f t="shared" si="0"/>
        <v>1</v>
      </c>
      <c r="O28">
        <f t="shared" si="1"/>
        <v>0</v>
      </c>
      <c r="P28">
        <v>0.90832919925199995</v>
      </c>
    </row>
    <row r="29" spans="1:16" x14ac:dyDescent="0.25">
      <c r="A29">
        <v>3514</v>
      </c>
      <c r="B29" t="s">
        <v>6474</v>
      </c>
      <c r="C29" t="s">
        <v>6475</v>
      </c>
      <c r="D29" t="s">
        <v>21</v>
      </c>
      <c r="E29" t="s">
        <v>21</v>
      </c>
      <c r="F29">
        <v>0.98</v>
      </c>
      <c r="G29" t="s">
        <v>21</v>
      </c>
      <c r="H29">
        <v>0.91977575410500001</v>
      </c>
      <c r="I29" t="s">
        <v>21</v>
      </c>
      <c r="J29">
        <v>0.81975997931300004</v>
      </c>
      <c r="K29" t="s">
        <v>21</v>
      </c>
      <c r="L29">
        <v>0.99550965229599997</v>
      </c>
      <c r="M29" t="s">
        <v>21</v>
      </c>
      <c r="N29">
        <f t="shared" si="0"/>
        <v>1</v>
      </c>
      <c r="O29">
        <f t="shared" si="1"/>
        <v>0</v>
      </c>
      <c r="P29">
        <v>0.92876134642800001</v>
      </c>
    </row>
    <row r="30" spans="1:16" x14ac:dyDescent="0.25">
      <c r="A30">
        <v>1546</v>
      </c>
      <c r="B30" t="s">
        <v>10898</v>
      </c>
      <c r="C30" t="s">
        <v>10899</v>
      </c>
      <c r="D30" t="s">
        <v>10</v>
      </c>
      <c r="E30" t="s">
        <v>10</v>
      </c>
      <c r="F30">
        <v>0.87</v>
      </c>
      <c r="G30" t="s">
        <v>10</v>
      </c>
      <c r="H30">
        <v>0.96746440978500003</v>
      </c>
      <c r="I30" t="s">
        <v>10</v>
      </c>
      <c r="J30">
        <v>0.88154016930599999</v>
      </c>
      <c r="K30" t="s">
        <v>10</v>
      </c>
      <c r="L30">
        <v>0.998436251005</v>
      </c>
      <c r="M30" t="s">
        <v>10</v>
      </c>
      <c r="N30">
        <f t="shared" si="0"/>
        <v>1</v>
      </c>
      <c r="O30">
        <f t="shared" si="1"/>
        <v>0</v>
      </c>
      <c r="P30">
        <v>0.92936020752399995</v>
      </c>
    </row>
    <row r="31" spans="1:16" x14ac:dyDescent="0.25">
      <c r="A31">
        <v>1573</v>
      </c>
      <c r="B31" t="s">
        <v>3388</v>
      </c>
      <c r="C31" t="s">
        <v>3389</v>
      </c>
      <c r="D31" t="s">
        <v>10</v>
      </c>
      <c r="E31" t="s">
        <v>10</v>
      </c>
      <c r="F31">
        <v>0.87</v>
      </c>
      <c r="G31" t="s">
        <v>10</v>
      </c>
      <c r="H31">
        <v>0.839107875926</v>
      </c>
      <c r="I31" t="s">
        <v>10</v>
      </c>
      <c r="J31">
        <v>0.90547782452500003</v>
      </c>
      <c r="K31" t="s">
        <v>10</v>
      </c>
      <c r="L31">
        <v>0.94987593857099994</v>
      </c>
      <c r="M31" t="s">
        <v>10</v>
      </c>
      <c r="N31">
        <f t="shared" si="0"/>
        <v>1</v>
      </c>
      <c r="O31">
        <f t="shared" si="1"/>
        <v>0</v>
      </c>
      <c r="P31">
        <v>0.89111540975500003</v>
      </c>
    </row>
    <row r="32" spans="1:16" x14ac:dyDescent="0.25">
      <c r="A32">
        <v>4437</v>
      </c>
      <c r="B32" t="s">
        <v>11786</v>
      </c>
      <c r="C32" t="s">
        <v>11787</v>
      </c>
      <c r="D32" t="s">
        <v>52</v>
      </c>
      <c r="E32" t="s">
        <v>52</v>
      </c>
      <c r="F32">
        <v>0.94</v>
      </c>
      <c r="G32" t="s">
        <v>52</v>
      </c>
      <c r="H32">
        <v>0.99745327614599999</v>
      </c>
      <c r="I32" t="s">
        <v>52</v>
      </c>
      <c r="J32">
        <v>0.94439571768800001</v>
      </c>
      <c r="K32" t="s">
        <v>52</v>
      </c>
      <c r="L32">
        <v>0.99990574266700005</v>
      </c>
      <c r="M32" t="s">
        <v>52</v>
      </c>
      <c r="N32">
        <f t="shared" si="0"/>
        <v>1</v>
      </c>
      <c r="O32">
        <f t="shared" si="1"/>
        <v>0</v>
      </c>
      <c r="P32">
        <v>0.97043868412500001</v>
      </c>
    </row>
    <row r="33" spans="1:16" x14ac:dyDescent="0.25">
      <c r="A33">
        <v>2273</v>
      </c>
      <c r="B33" t="s">
        <v>10306</v>
      </c>
      <c r="C33" t="s">
        <v>677</v>
      </c>
      <c r="D33" t="s">
        <v>14</v>
      </c>
      <c r="E33" t="s">
        <v>14</v>
      </c>
      <c r="F33">
        <v>0.79</v>
      </c>
      <c r="G33" t="s">
        <v>14</v>
      </c>
      <c r="H33">
        <v>0.82023154179500002</v>
      </c>
      <c r="I33" t="s">
        <v>14</v>
      </c>
      <c r="J33">
        <v>0.59662135100799996</v>
      </c>
      <c r="K33" t="s">
        <v>14</v>
      </c>
      <c r="L33">
        <v>0.96907269235000004</v>
      </c>
      <c r="M33" t="s">
        <v>14</v>
      </c>
      <c r="N33">
        <f t="shared" si="0"/>
        <v>1</v>
      </c>
      <c r="O33">
        <f t="shared" si="1"/>
        <v>0</v>
      </c>
      <c r="P33">
        <v>0.79398139628800002</v>
      </c>
    </row>
    <row r="34" spans="1:16" x14ac:dyDescent="0.25">
      <c r="A34">
        <v>4676</v>
      </c>
      <c r="B34" t="s">
        <v>13420</v>
      </c>
      <c r="C34" t="s">
        <v>13421</v>
      </c>
      <c r="D34" t="s">
        <v>10</v>
      </c>
      <c r="E34" t="s">
        <v>21</v>
      </c>
      <c r="F34">
        <v>0.67</v>
      </c>
      <c r="G34" t="s">
        <v>10</v>
      </c>
      <c r="H34">
        <v>0.90319603767800005</v>
      </c>
      <c r="I34" t="s">
        <v>10</v>
      </c>
      <c r="J34">
        <v>0.58729168340299998</v>
      </c>
      <c r="K34" t="s">
        <v>10</v>
      </c>
      <c r="L34">
        <v>0.85357704060600004</v>
      </c>
      <c r="M34" t="s">
        <v>10</v>
      </c>
      <c r="N34">
        <f t="shared" si="0"/>
        <v>1</v>
      </c>
      <c r="O34">
        <f t="shared" si="1"/>
        <v>0</v>
      </c>
      <c r="P34">
        <v>0.58601619042200004</v>
      </c>
    </row>
    <row r="35" spans="1:16" x14ac:dyDescent="0.25">
      <c r="A35">
        <v>210</v>
      </c>
      <c r="B35" t="s">
        <v>3141</v>
      </c>
      <c r="C35" t="s">
        <v>3142</v>
      </c>
      <c r="D35" t="s">
        <v>129</v>
      </c>
      <c r="E35" t="s">
        <v>129</v>
      </c>
      <c r="F35">
        <v>0.94</v>
      </c>
      <c r="G35" t="s">
        <v>129</v>
      </c>
      <c r="H35">
        <v>0.84857181278899996</v>
      </c>
      <c r="I35" t="s">
        <v>129</v>
      </c>
      <c r="J35">
        <v>0.57346470082300005</v>
      </c>
      <c r="K35" t="s">
        <v>129</v>
      </c>
      <c r="L35">
        <v>0.85063828712699996</v>
      </c>
      <c r="M35" t="s">
        <v>129</v>
      </c>
      <c r="N35">
        <f t="shared" si="0"/>
        <v>1</v>
      </c>
      <c r="O35">
        <f t="shared" si="1"/>
        <v>0</v>
      </c>
      <c r="P35">
        <v>0.80316870018499997</v>
      </c>
    </row>
    <row r="36" spans="1:16" x14ac:dyDescent="0.25">
      <c r="A36">
        <v>3102</v>
      </c>
      <c r="B36" t="s">
        <v>3855</v>
      </c>
      <c r="C36" t="s">
        <v>3856</v>
      </c>
      <c r="D36" t="s">
        <v>617</v>
      </c>
      <c r="E36" t="s">
        <v>10</v>
      </c>
      <c r="F36">
        <v>0.69</v>
      </c>
      <c r="G36" t="s">
        <v>617</v>
      </c>
      <c r="H36">
        <v>0.81400648389200003</v>
      </c>
      <c r="I36" t="s">
        <v>617</v>
      </c>
      <c r="J36">
        <v>0.67299715401399995</v>
      </c>
      <c r="K36" t="s">
        <v>617</v>
      </c>
      <c r="L36">
        <v>0.98840519434499996</v>
      </c>
      <c r="M36" t="s">
        <v>617</v>
      </c>
      <c r="N36">
        <f t="shared" si="0"/>
        <v>1</v>
      </c>
      <c r="O36">
        <f t="shared" si="1"/>
        <v>0</v>
      </c>
      <c r="P36">
        <v>0.61885220806300001</v>
      </c>
    </row>
    <row r="37" spans="1:16" x14ac:dyDescent="0.25">
      <c r="A37">
        <v>4427</v>
      </c>
      <c r="B37" t="s">
        <v>11718</v>
      </c>
      <c r="C37" t="s">
        <v>11719</v>
      </c>
      <c r="D37" t="s">
        <v>52</v>
      </c>
      <c r="E37" t="s">
        <v>21</v>
      </c>
      <c r="F37">
        <v>0.75</v>
      </c>
      <c r="G37" t="s">
        <v>52</v>
      </c>
      <c r="H37">
        <v>0.78834972178899998</v>
      </c>
      <c r="I37" t="s">
        <v>52</v>
      </c>
      <c r="J37">
        <v>0.79856439040500005</v>
      </c>
      <c r="K37" t="s">
        <v>52</v>
      </c>
      <c r="L37">
        <v>0.91826932691300001</v>
      </c>
      <c r="M37" t="s">
        <v>52</v>
      </c>
      <c r="N37">
        <f t="shared" si="0"/>
        <v>1</v>
      </c>
      <c r="O37">
        <f t="shared" si="1"/>
        <v>0</v>
      </c>
      <c r="P37">
        <v>0.62629585977699997</v>
      </c>
    </row>
    <row r="38" spans="1:16" x14ac:dyDescent="0.25">
      <c r="A38">
        <v>5706</v>
      </c>
      <c r="B38" t="s">
        <v>13226</v>
      </c>
      <c r="C38" t="s">
        <v>13227</v>
      </c>
      <c r="D38" t="s">
        <v>446</v>
      </c>
      <c r="E38" t="s">
        <v>446</v>
      </c>
      <c r="F38">
        <v>0.92</v>
      </c>
      <c r="G38" t="s">
        <v>446</v>
      </c>
      <c r="H38">
        <v>0.97007617256699996</v>
      </c>
      <c r="I38" t="s">
        <v>446</v>
      </c>
      <c r="J38">
        <v>0.90020353237200001</v>
      </c>
      <c r="K38" t="s">
        <v>446</v>
      </c>
      <c r="L38">
        <v>0.99988836516299995</v>
      </c>
      <c r="M38" t="s">
        <v>446</v>
      </c>
      <c r="N38">
        <f t="shared" si="0"/>
        <v>1</v>
      </c>
      <c r="O38">
        <f t="shared" si="1"/>
        <v>0</v>
      </c>
      <c r="P38">
        <v>0.94754201752599998</v>
      </c>
    </row>
    <row r="39" spans="1:16" x14ac:dyDescent="0.25">
      <c r="A39">
        <v>6232</v>
      </c>
      <c r="B39" t="s">
        <v>13425</v>
      </c>
      <c r="C39" t="s">
        <v>13426</v>
      </c>
      <c r="D39" t="s">
        <v>52</v>
      </c>
      <c r="E39" t="s">
        <v>10</v>
      </c>
      <c r="F39">
        <v>0.64</v>
      </c>
      <c r="G39" t="s">
        <v>21</v>
      </c>
      <c r="H39">
        <v>0.63006442222500003</v>
      </c>
      <c r="I39" t="s">
        <v>21</v>
      </c>
      <c r="J39">
        <v>0.70172011567199999</v>
      </c>
      <c r="K39" t="s">
        <v>21</v>
      </c>
      <c r="L39">
        <v>0.99296367690800003</v>
      </c>
      <c r="M39" t="s">
        <v>21</v>
      </c>
      <c r="N39">
        <f t="shared" si="0"/>
        <v>0</v>
      </c>
      <c r="O39">
        <f t="shared" si="1"/>
        <v>1</v>
      </c>
      <c r="P39">
        <v>0.58118705370099999</v>
      </c>
    </row>
    <row r="40" spans="1:16" x14ac:dyDescent="0.25">
      <c r="A40">
        <v>4678</v>
      </c>
      <c r="B40" t="s">
        <v>7803</v>
      </c>
      <c r="C40" t="s">
        <v>7804</v>
      </c>
      <c r="D40" t="s">
        <v>10</v>
      </c>
      <c r="E40" t="s">
        <v>129</v>
      </c>
      <c r="F40">
        <v>0.7</v>
      </c>
      <c r="G40" t="s">
        <v>10</v>
      </c>
      <c r="H40">
        <v>0.48617399003400003</v>
      </c>
      <c r="I40" t="s">
        <v>10</v>
      </c>
      <c r="J40">
        <v>0.57903136555099999</v>
      </c>
      <c r="K40" t="s">
        <v>10</v>
      </c>
      <c r="L40">
        <v>0.95475113243599996</v>
      </c>
      <c r="M40" t="s">
        <v>10</v>
      </c>
      <c r="N40">
        <f t="shared" si="0"/>
        <v>1</v>
      </c>
      <c r="O40">
        <f t="shared" si="1"/>
        <v>0</v>
      </c>
      <c r="P40">
        <v>0.50498912200500001</v>
      </c>
    </row>
    <row r="41" spans="1:16" x14ac:dyDescent="0.25">
      <c r="A41">
        <v>2723</v>
      </c>
      <c r="B41" t="s">
        <v>3433</v>
      </c>
      <c r="C41" t="s">
        <v>584</v>
      </c>
      <c r="D41" t="s">
        <v>257</v>
      </c>
      <c r="E41" t="s">
        <v>257</v>
      </c>
      <c r="F41">
        <v>0.86</v>
      </c>
      <c r="G41" t="s">
        <v>257</v>
      </c>
      <c r="H41">
        <v>0.98732288501200005</v>
      </c>
      <c r="I41" t="s">
        <v>257</v>
      </c>
      <c r="J41">
        <v>0.93682484824900003</v>
      </c>
      <c r="K41" t="s">
        <v>257</v>
      </c>
      <c r="L41">
        <v>0.99922102790699996</v>
      </c>
      <c r="M41" t="s">
        <v>257</v>
      </c>
      <c r="N41">
        <f t="shared" si="0"/>
        <v>1</v>
      </c>
      <c r="O41">
        <f t="shared" si="1"/>
        <v>0</v>
      </c>
      <c r="P41">
        <v>0.94584219029200001</v>
      </c>
    </row>
    <row r="42" spans="1:16" x14ac:dyDescent="0.25">
      <c r="A42">
        <v>3373</v>
      </c>
      <c r="B42" t="s">
        <v>11454</v>
      </c>
      <c r="C42" t="s">
        <v>11235</v>
      </c>
      <c r="D42" t="s">
        <v>14</v>
      </c>
      <c r="E42" t="s">
        <v>14</v>
      </c>
      <c r="F42">
        <v>0.85</v>
      </c>
      <c r="G42" t="s">
        <v>14</v>
      </c>
      <c r="H42">
        <v>0.91963847956199996</v>
      </c>
      <c r="I42" t="s">
        <v>14</v>
      </c>
      <c r="J42">
        <v>0.89191125580099995</v>
      </c>
      <c r="K42" t="s">
        <v>14</v>
      </c>
      <c r="L42">
        <v>0.99108881718499997</v>
      </c>
      <c r="M42" t="s">
        <v>14</v>
      </c>
      <c r="N42">
        <f t="shared" si="0"/>
        <v>1</v>
      </c>
      <c r="O42">
        <f t="shared" si="1"/>
        <v>0</v>
      </c>
      <c r="P42">
        <v>0.91315963813699996</v>
      </c>
    </row>
    <row r="43" spans="1:16" x14ac:dyDescent="0.25">
      <c r="A43">
        <v>2490</v>
      </c>
      <c r="B43" t="s">
        <v>8073</v>
      </c>
      <c r="C43" t="s">
        <v>8074</v>
      </c>
      <c r="D43" t="s">
        <v>21</v>
      </c>
      <c r="E43" t="s">
        <v>21</v>
      </c>
      <c r="F43">
        <v>0.83</v>
      </c>
      <c r="G43" t="s">
        <v>21</v>
      </c>
      <c r="H43">
        <v>0.94131787030299996</v>
      </c>
      <c r="I43" t="s">
        <v>21</v>
      </c>
      <c r="J43">
        <v>0.931115358462</v>
      </c>
      <c r="K43" t="s">
        <v>21</v>
      </c>
      <c r="L43">
        <v>0.99972054011</v>
      </c>
      <c r="M43" t="s">
        <v>21</v>
      </c>
      <c r="N43">
        <f t="shared" si="0"/>
        <v>1</v>
      </c>
      <c r="O43">
        <f t="shared" si="1"/>
        <v>0</v>
      </c>
      <c r="P43">
        <v>0.92553844221899995</v>
      </c>
    </row>
    <row r="44" spans="1:16" x14ac:dyDescent="0.25">
      <c r="A44">
        <v>587</v>
      </c>
      <c r="B44" t="s">
        <v>4380</v>
      </c>
      <c r="C44" t="s">
        <v>4381</v>
      </c>
      <c r="D44" t="s">
        <v>52</v>
      </c>
      <c r="E44" t="s">
        <v>52</v>
      </c>
      <c r="F44">
        <v>0.88</v>
      </c>
      <c r="G44" t="s">
        <v>52</v>
      </c>
      <c r="H44">
        <v>0.98989913452800005</v>
      </c>
      <c r="I44" t="s">
        <v>52</v>
      </c>
      <c r="J44">
        <v>0.94284054073000001</v>
      </c>
      <c r="K44" t="s">
        <v>52</v>
      </c>
      <c r="L44">
        <v>0.99918238128600001</v>
      </c>
      <c r="M44" t="s">
        <v>52</v>
      </c>
      <c r="N44">
        <f t="shared" si="0"/>
        <v>1</v>
      </c>
      <c r="O44">
        <f t="shared" si="1"/>
        <v>0</v>
      </c>
      <c r="P44">
        <v>0.95298051413600005</v>
      </c>
    </row>
    <row r="45" spans="1:16" x14ac:dyDescent="0.25">
      <c r="A45">
        <v>5491</v>
      </c>
      <c r="B45" t="s">
        <v>8795</v>
      </c>
      <c r="C45" t="s">
        <v>8714</v>
      </c>
      <c r="D45" t="s">
        <v>34</v>
      </c>
      <c r="E45" t="s">
        <v>239</v>
      </c>
      <c r="F45">
        <v>0.77</v>
      </c>
      <c r="G45" t="s">
        <v>34</v>
      </c>
      <c r="H45">
        <v>0.467881555635</v>
      </c>
      <c r="I45" t="s">
        <v>34</v>
      </c>
      <c r="J45">
        <v>0.71299441445300005</v>
      </c>
      <c r="K45" t="s">
        <v>34</v>
      </c>
      <c r="L45">
        <v>0.96996544376000005</v>
      </c>
      <c r="M45" t="s">
        <v>34</v>
      </c>
      <c r="N45">
        <f t="shared" si="0"/>
        <v>1</v>
      </c>
      <c r="O45">
        <f t="shared" si="1"/>
        <v>0</v>
      </c>
      <c r="P45">
        <v>0.53771035346200002</v>
      </c>
    </row>
    <row r="46" spans="1:16" x14ac:dyDescent="0.25">
      <c r="A46">
        <v>1585</v>
      </c>
      <c r="B46" t="s">
        <v>13845</v>
      </c>
      <c r="C46" t="s">
        <v>13846</v>
      </c>
      <c r="D46" t="s">
        <v>257</v>
      </c>
      <c r="E46" t="s">
        <v>91</v>
      </c>
      <c r="F46">
        <v>0.69</v>
      </c>
      <c r="G46" t="s">
        <v>34</v>
      </c>
      <c r="H46">
        <v>0.40493711594999998</v>
      </c>
      <c r="I46" t="s">
        <v>34</v>
      </c>
      <c r="J46">
        <v>0.34504331342700001</v>
      </c>
      <c r="K46" t="s">
        <v>10</v>
      </c>
      <c r="L46">
        <v>0.81946350521</v>
      </c>
      <c r="M46" t="s">
        <v>34</v>
      </c>
      <c r="N46">
        <f t="shared" si="0"/>
        <v>0</v>
      </c>
      <c r="O46">
        <f t="shared" si="1"/>
        <v>1</v>
      </c>
      <c r="P46">
        <v>0.18749510734399999</v>
      </c>
    </row>
    <row r="47" spans="1:16" x14ac:dyDescent="0.25">
      <c r="A47">
        <v>4107</v>
      </c>
      <c r="B47" t="s">
        <v>5111</v>
      </c>
      <c r="C47" t="s">
        <v>5112</v>
      </c>
      <c r="D47" t="s">
        <v>52</v>
      </c>
      <c r="E47" t="s">
        <v>10</v>
      </c>
      <c r="F47">
        <v>0.75</v>
      </c>
      <c r="G47" t="s">
        <v>52</v>
      </c>
      <c r="H47">
        <v>0.95210167187700001</v>
      </c>
      <c r="I47" t="s">
        <v>52</v>
      </c>
      <c r="J47">
        <v>0.94798790287800005</v>
      </c>
      <c r="K47" t="s">
        <v>52</v>
      </c>
      <c r="L47">
        <v>0.99998295513699997</v>
      </c>
      <c r="M47" t="s">
        <v>52</v>
      </c>
      <c r="N47">
        <f t="shared" si="0"/>
        <v>1</v>
      </c>
      <c r="O47">
        <f t="shared" si="1"/>
        <v>0</v>
      </c>
      <c r="P47">
        <v>0.72501813247299995</v>
      </c>
    </row>
    <row r="48" spans="1:16" x14ac:dyDescent="0.25">
      <c r="A48">
        <v>5458</v>
      </c>
      <c r="B48" t="s">
        <v>13282</v>
      </c>
      <c r="C48" t="s">
        <v>13283</v>
      </c>
      <c r="D48" t="s">
        <v>52</v>
      </c>
      <c r="E48" t="s">
        <v>52</v>
      </c>
      <c r="F48">
        <v>0.73</v>
      </c>
      <c r="G48" t="s">
        <v>10</v>
      </c>
      <c r="H48">
        <v>0.50458583363599996</v>
      </c>
      <c r="I48" t="s">
        <v>52</v>
      </c>
      <c r="J48">
        <v>0.163160097645</v>
      </c>
      <c r="K48" t="s">
        <v>52</v>
      </c>
      <c r="L48">
        <v>0.39728729216000003</v>
      </c>
      <c r="M48" t="s">
        <v>52</v>
      </c>
      <c r="N48">
        <f t="shared" si="0"/>
        <v>1</v>
      </c>
      <c r="O48">
        <f t="shared" si="1"/>
        <v>0</v>
      </c>
      <c r="P48">
        <v>0.32261184745100002</v>
      </c>
    </row>
    <row r="49" spans="1:16" x14ac:dyDescent="0.25">
      <c r="A49">
        <v>5751</v>
      </c>
      <c r="B49" t="s">
        <v>8535</v>
      </c>
      <c r="C49" t="s">
        <v>8536</v>
      </c>
      <c r="D49" t="s">
        <v>10</v>
      </c>
      <c r="E49" t="s">
        <v>10</v>
      </c>
      <c r="F49">
        <v>0.83</v>
      </c>
      <c r="G49" t="s">
        <v>10</v>
      </c>
      <c r="H49">
        <v>0.98666018277199996</v>
      </c>
      <c r="I49" t="s">
        <v>10</v>
      </c>
      <c r="J49">
        <v>0.94249061435799997</v>
      </c>
      <c r="K49" t="s">
        <v>10</v>
      </c>
      <c r="L49">
        <v>0.99992021763899996</v>
      </c>
      <c r="M49" t="s">
        <v>10</v>
      </c>
      <c r="N49">
        <f t="shared" si="0"/>
        <v>1</v>
      </c>
      <c r="O49">
        <f t="shared" si="1"/>
        <v>0</v>
      </c>
      <c r="P49">
        <v>0.93976775369200005</v>
      </c>
    </row>
    <row r="50" spans="1:16" x14ac:dyDescent="0.25">
      <c r="A50">
        <v>4028</v>
      </c>
      <c r="B50" t="s">
        <v>10107</v>
      </c>
      <c r="C50" t="s">
        <v>10108</v>
      </c>
      <c r="D50" t="s">
        <v>21</v>
      </c>
      <c r="E50" t="s">
        <v>21</v>
      </c>
      <c r="F50">
        <v>0.77</v>
      </c>
      <c r="G50" t="s">
        <v>21</v>
      </c>
      <c r="H50">
        <v>0.99408743097600005</v>
      </c>
      <c r="I50" t="s">
        <v>21</v>
      </c>
      <c r="J50">
        <v>0.94358433069000003</v>
      </c>
      <c r="K50" t="s">
        <v>21</v>
      </c>
      <c r="L50">
        <v>0.99978351534499998</v>
      </c>
      <c r="M50" t="s">
        <v>21</v>
      </c>
      <c r="N50">
        <f t="shared" si="0"/>
        <v>1</v>
      </c>
      <c r="O50">
        <f t="shared" si="1"/>
        <v>0</v>
      </c>
      <c r="P50">
        <v>0.92686381925299999</v>
      </c>
    </row>
    <row r="51" spans="1:16" x14ac:dyDescent="0.25">
      <c r="A51">
        <v>4697</v>
      </c>
      <c r="B51" t="s">
        <v>2861</v>
      </c>
      <c r="C51" t="s">
        <v>2862</v>
      </c>
      <c r="D51" t="s">
        <v>21</v>
      </c>
      <c r="E51" t="s">
        <v>21</v>
      </c>
      <c r="F51">
        <v>0.74</v>
      </c>
      <c r="G51" t="s">
        <v>21</v>
      </c>
      <c r="H51">
        <v>0.98497004939900001</v>
      </c>
      <c r="I51" t="s">
        <v>21</v>
      </c>
      <c r="J51">
        <v>0.94116845967899998</v>
      </c>
      <c r="K51" t="s">
        <v>21</v>
      </c>
      <c r="L51">
        <v>0.99990474760900006</v>
      </c>
      <c r="M51" t="s">
        <v>21</v>
      </c>
      <c r="N51">
        <f t="shared" si="0"/>
        <v>1</v>
      </c>
      <c r="O51">
        <f t="shared" si="1"/>
        <v>0</v>
      </c>
      <c r="P51">
        <v>0.91651081417199998</v>
      </c>
    </row>
    <row r="52" spans="1:16" x14ac:dyDescent="0.25">
      <c r="A52">
        <v>1317</v>
      </c>
      <c r="B52" t="s">
        <v>9114</v>
      </c>
      <c r="C52" t="s">
        <v>9115</v>
      </c>
      <c r="D52" t="s">
        <v>10</v>
      </c>
      <c r="E52" t="s">
        <v>239</v>
      </c>
      <c r="F52">
        <v>0.7</v>
      </c>
      <c r="G52" t="s">
        <v>52</v>
      </c>
      <c r="H52">
        <v>0.83983524786700003</v>
      </c>
      <c r="I52" t="s">
        <v>52</v>
      </c>
      <c r="J52">
        <v>0.85029547509699999</v>
      </c>
      <c r="K52" t="s">
        <v>52</v>
      </c>
      <c r="L52">
        <v>0.949234636317</v>
      </c>
      <c r="M52" t="s">
        <v>52</v>
      </c>
      <c r="N52">
        <f t="shared" si="0"/>
        <v>0</v>
      </c>
      <c r="O52">
        <f t="shared" si="1"/>
        <v>1</v>
      </c>
      <c r="P52">
        <v>0.65984133982000004</v>
      </c>
    </row>
    <row r="53" spans="1:16" x14ac:dyDescent="0.25">
      <c r="A53">
        <v>1694</v>
      </c>
      <c r="B53" t="s">
        <v>6642</v>
      </c>
      <c r="C53" t="s">
        <v>6643</v>
      </c>
      <c r="D53" t="s">
        <v>52</v>
      </c>
      <c r="E53" t="s">
        <v>257</v>
      </c>
      <c r="F53">
        <v>0.86</v>
      </c>
      <c r="G53" t="s">
        <v>52</v>
      </c>
      <c r="H53">
        <v>0.76588071070399999</v>
      </c>
      <c r="I53" t="s">
        <v>52</v>
      </c>
      <c r="J53">
        <v>0.63332237816299997</v>
      </c>
      <c r="K53" t="s">
        <v>52</v>
      </c>
      <c r="L53">
        <v>0.99184912289299998</v>
      </c>
      <c r="M53" t="s">
        <v>52</v>
      </c>
      <c r="N53">
        <f t="shared" si="0"/>
        <v>1</v>
      </c>
      <c r="O53">
        <f t="shared" si="1"/>
        <v>0</v>
      </c>
      <c r="P53">
        <v>0.59776305293999998</v>
      </c>
    </row>
    <row r="54" spans="1:16" x14ac:dyDescent="0.25">
      <c r="A54">
        <v>957</v>
      </c>
      <c r="B54" t="s">
        <v>9748</v>
      </c>
      <c r="C54" t="s">
        <v>9749</v>
      </c>
      <c r="D54" t="s">
        <v>21</v>
      </c>
      <c r="E54" t="s">
        <v>21</v>
      </c>
      <c r="F54">
        <v>0.8</v>
      </c>
      <c r="G54" t="s">
        <v>21</v>
      </c>
      <c r="H54">
        <v>0.99384914298899996</v>
      </c>
      <c r="I54" t="s">
        <v>21</v>
      </c>
      <c r="J54">
        <v>0.97163067790900004</v>
      </c>
      <c r="K54" t="s">
        <v>21</v>
      </c>
      <c r="L54">
        <v>0.99993721565100002</v>
      </c>
      <c r="M54" t="s">
        <v>21</v>
      </c>
      <c r="N54">
        <f t="shared" si="0"/>
        <v>1</v>
      </c>
      <c r="O54">
        <f t="shared" si="1"/>
        <v>0</v>
      </c>
      <c r="P54">
        <v>0.94135425913699999</v>
      </c>
    </row>
    <row r="55" spans="1:16" x14ac:dyDescent="0.25">
      <c r="A55">
        <v>2714</v>
      </c>
      <c r="B55" t="s">
        <v>11816</v>
      </c>
      <c r="C55" t="s">
        <v>11817</v>
      </c>
      <c r="D55" t="s">
        <v>34</v>
      </c>
      <c r="E55" t="s">
        <v>34</v>
      </c>
      <c r="F55">
        <v>0.73</v>
      </c>
      <c r="G55" t="s">
        <v>34</v>
      </c>
      <c r="H55">
        <v>0.96047186344699997</v>
      </c>
      <c r="I55" t="s">
        <v>34</v>
      </c>
      <c r="J55">
        <v>0.78752655677500005</v>
      </c>
      <c r="K55" t="s">
        <v>34</v>
      </c>
      <c r="L55">
        <v>0.99788855775499996</v>
      </c>
      <c r="M55" t="s">
        <v>34</v>
      </c>
      <c r="N55">
        <f t="shared" si="0"/>
        <v>1</v>
      </c>
      <c r="O55">
        <f t="shared" si="1"/>
        <v>0</v>
      </c>
      <c r="P55">
        <v>0.86897174449400005</v>
      </c>
    </row>
    <row r="56" spans="1:16" x14ac:dyDescent="0.25">
      <c r="A56">
        <v>879</v>
      </c>
      <c r="B56" t="s">
        <v>6551</v>
      </c>
      <c r="C56" t="s">
        <v>6552</v>
      </c>
      <c r="D56" t="s">
        <v>257</v>
      </c>
      <c r="E56" t="s">
        <v>257</v>
      </c>
      <c r="F56">
        <v>0.96</v>
      </c>
      <c r="G56" t="s">
        <v>257</v>
      </c>
      <c r="H56">
        <v>0.95474971499899997</v>
      </c>
      <c r="I56" t="s">
        <v>257</v>
      </c>
      <c r="J56">
        <v>0.90777449788800002</v>
      </c>
      <c r="K56" t="s">
        <v>257</v>
      </c>
      <c r="L56">
        <v>0.99993501813399999</v>
      </c>
      <c r="M56" t="s">
        <v>257</v>
      </c>
      <c r="N56">
        <f t="shared" si="0"/>
        <v>1</v>
      </c>
      <c r="O56">
        <f t="shared" si="1"/>
        <v>0</v>
      </c>
      <c r="P56">
        <v>0.95561480775499996</v>
      </c>
    </row>
    <row r="57" spans="1:16" x14ac:dyDescent="0.25">
      <c r="A57">
        <v>4332</v>
      </c>
      <c r="B57" t="s">
        <v>237</v>
      </c>
      <c r="C57" t="s">
        <v>238</v>
      </c>
      <c r="D57" t="s">
        <v>239</v>
      </c>
      <c r="E57" t="s">
        <v>239</v>
      </c>
      <c r="F57">
        <v>0.78</v>
      </c>
      <c r="G57" t="s">
        <v>239</v>
      </c>
      <c r="H57">
        <v>0.65829296393600001</v>
      </c>
      <c r="I57" t="s">
        <v>239</v>
      </c>
      <c r="J57">
        <v>0.65894102833400003</v>
      </c>
      <c r="K57" t="s">
        <v>239</v>
      </c>
      <c r="L57">
        <v>0.953956932004</v>
      </c>
      <c r="M57" t="s">
        <v>239</v>
      </c>
      <c r="N57">
        <f t="shared" si="0"/>
        <v>1</v>
      </c>
      <c r="O57">
        <f t="shared" si="1"/>
        <v>0</v>
      </c>
      <c r="P57">
        <v>0.76279773106799997</v>
      </c>
    </row>
    <row r="58" spans="1:16" x14ac:dyDescent="0.25">
      <c r="A58">
        <v>1296</v>
      </c>
      <c r="B58" t="s">
        <v>1175</v>
      </c>
      <c r="C58" t="s">
        <v>1176</v>
      </c>
      <c r="D58" t="s">
        <v>10</v>
      </c>
      <c r="E58" t="s">
        <v>116</v>
      </c>
      <c r="F58">
        <v>0.95</v>
      </c>
      <c r="G58" t="s">
        <v>116</v>
      </c>
      <c r="H58">
        <v>0.72690557329899996</v>
      </c>
      <c r="I58" t="s">
        <v>10</v>
      </c>
      <c r="J58">
        <v>0.50279636553999996</v>
      </c>
      <c r="K58" t="s">
        <v>10</v>
      </c>
      <c r="L58">
        <v>0.907023079999</v>
      </c>
      <c r="M58" t="s">
        <v>116</v>
      </c>
      <c r="N58">
        <f t="shared" si="0"/>
        <v>0</v>
      </c>
      <c r="O58">
        <f t="shared" si="1"/>
        <v>1</v>
      </c>
      <c r="P58">
        <v>0.419226393325</v>
      </c>
    </row>
    <row r="59" spans="1:16" x14ac:dyDescent="0.25">
      <c r="A59">
        <v>1486</v>
      </c>
      <c r="B59" t="s">
        <v>12918</v>
      </c>
      <c r="C59" t="s">
        <v>12919</v>
      </c>
      <c r="D59" t="s">
        <v>10</v>
      </c>
      <c r="E59" t="s">
        <v>10</v>
      </c>
      <c r="F59">
        <v>0.77</v>
      </c>
      <c r="G59" t="s">
        <v>10</v>
      </c>
      <c r="H59">
        <v>0.97187509059199995</v>
      </c>
      <c r="I59" t="s">
        <v>10</v>
      </c>
      <c r="J59">
        <v>0.84014910433800005</v>
      </c>
      <c r="K59" t="s">
        <v>10</v>
      </c>
      <c r="L59">
        <v>0.99585216648399999</v>
      </c>
      <c r="M59" t="s">
        <v>10</v>
      </c>
      <c r="N59">
        <f t="shared" si="0"/>
        <v>1</v>
      </c>
      <c r="O59">
        <f t="shared" si="1"/>
        <v>0</v>
      </c>
      <c r="P59">
        <v>0.89446909035400002</v>
      </c>
    </row>
    <row r="60" spans="1:16" x14ac:dyDescent="0.25">
      <c r="A60">
        <v>5041</v>
      </c>
      <c r="B60" t="s">
        <v>6337</v>
      </c>
      <c r="C60" t="s">
        <v>6338</v>
      </c>
      <c r="D60" t="s">
        <v>21</v>
      </c>
      <c r="E60" t="s">
        <v>21</v>
      </c>
      <c r="F60">
        <v>0.74</v>
      </c>
      <c r="G60" t="s">
        <v>21</v>
      </c>
      <c r="H60">
        <v>0.99811450346999997</v>
      </c>
      <c r="I60" t="s">
        <v>21</v>
      </c>
      <c r="J60">
        <v>0.961929084637</v>
      </c>
      <c r="K60" t="s">
        <v>21</v>
      </c>
      <c r="L60">
        <v>0.99976403610999998</v>
      </c>
      <c r="M60" t="s">
        <v>21</v>
      </c>
      <c r="N60">
        <f t="shared" si="0"/>
        <v>1</v>
      </c>
      <c r="O60">
        <f t="shared" si="1"/>
        <v>0</v>
      </c>
      <c r="P60">
        <v>0.92495190605400002</v>
      </c>
    </row>
    <row r="61" spans="1:16" x14ac:dyDescent="0.25">
      <c r="A61">
        <v>5309</v>
      </c>
      <c r="B61" t="s">
        <v>4399</v>
      </c>
      <c r="C61" t="s">
        <v>4400</v>
      </c>
      <c r="D61" t="s">
        <v>52</v>
      </c>
      <c r="E61" t="s">
        <v>52</v>
      </c>
      <c r="F61">
        <v>0.82</v>
      </c>
      <c r="G61" t="s">
        <v>52</v>
      </c>
      <c r="H61">
        <v>0.93197138144299996</v>
      </c>
      <c r="I61" t="s">
        <v>52</v>
      </c>
      <c r="J61">
        <v>0.79585472919300004</v>
      </c>
      <c r="K61" t="s">
        <v>52</v>
      </c>
      <c r="L61">
        <v>0.77381921173599999</v>
      </c>
      <c r="M61" t="s">
        <v>52</v>
      </c>
      <c r="N61">
        <f t="shared" si="0"/>
        <v>1</v>
      </c>
      <c r="O61">
        <f t="shared" si="1"/>
        <v>0</v>
      </c>
      <c r="P61">
        <v>0.83041133059299999</v>
      </c>
    </row>
    <row r="62" spans="1:16" x14ac:dyDescent="0.25">
      <c r="A62">
        <v>1871</v>
      </c>
      <c r="B62" t="s">
        <v>13768</v>
      </c>
      <c r="C62" t="s">
        <v>13769</v>
      </c>
      <c r="D62" t="s">
        <v>129</v>
      </c>
      <c r="E62" t="s">
        <v>129</v>
      </c>
      <c r="F62">
        <v>0.85</v>
      </c>
      <c r="G62" t="s">
        <v>129</v>
      </c>
      <c r="H62">
        <v>0.95557471705200003</v>
      </c>
      <c r="I62" t="s">
        <v>129</v>
      </c>
      <c r="J62">
        <v>0.87701631784900003</v>
      </c>
      <c r="K62" t="s">
        <v>129</v>
      </c>
      <c r="L62">
        <v>0.99675587156800005</v>
      </c>
      <c r="M62" t="s">
        <v>129</v>
      </c>
      <c r="N62">
        <f t="shared" si="0"/>
        <v>1</v>
      </c>
      <c r="O62">
        <f t="shared" si="1"/>
        <v>0</v>
      </c>
      <c r="P62">
        <v>0.919836726617</v>
      </c>
    </row>
    <row r="63" spans="1:16" x14ac:dyDescent="0.25">
      <c r="A63">
        <v>398</v>
      </c>
      <c r="B63" t="s">
        <v>7195</v>
      </c>
      <c r="C63" t="s">
        <v>7196</v>
      </c>
      <c r="D63" t="s">
        <v>446</v>
      </c>
      <c r="E63" t="s">
        <v>446</v>
      </c>
      <c r="F63">
        <v>0.77</v>
      </c>
      <c r="G63" t="s">
        <v>446</v>
      </c>
      <c r="H63">
        <v>0.92293907733199998</v>
      </c>
      <c r="I63" t="s">
        <v>21</v>
      </c>
      <c r="J63">
        <v>0.58203413832200002</v>
      </c>
      <c r="K63" t="s">
        <v>21</v>
      </c>
      <c r="L63">
        <v>0.84817813597299996</v>
      </c>
      <c r="M63" t="s">
        <v>446</v>
      </c>
      <c r="N63">
        <f t="shared" si="0"/>
        <v>1</v>
      </c>
      <c r="O63">
        <f t="shared" si="1"/>
        <v>0</v>
      </c>
      <c r="P63">
        <v>0.42323476933300003</v>
      </c>
    </row>
    <row r="64" spans="1:16" x14ac:dyDescent="0.25">
      <c r="A64">
        <v>2744</v>
      </c>
      <c r="B64" t="s">
        <v>7262</v>
      </c>
      <c r="C64" t="s">
        <v>7263</v>
      </c>
      <c r="D64" t="s">
        <v>10</v>
      </c>
      <c r="E64" t="s">
        <v>10</v>
      </c>
      <c r="F64">
        <v>0.69</v>
      </c>
      <c r="G64" t="s">
        <v>10</v>
      </c>
      <c r="H64">
        <v>0.94287056417199999</v>
      </c>
      <c r="I64" t="s">
        <v>10</v>
      </c>
      <c r="J64">
        <v>0.90670070619999998</v>
      </c>
      <c r="K64" t="s">
        <v>10</v>
      </c>
      <c r="L64">
        <v>0.99950032926800003</v>
      </c>
      <c r="M64" t="s">
        <v>10</v>
      </c>
      <c r="N64">
        <f t="shared" si="0"/>
        <v>1</v>
      </c>
      <c r="O64">
        <f t="shared" si="1"/>
        <v>0</v>
      </c>
      <c r="P64">
        <v>0.88476789991000004</v>
      </c>
    </row>
    <row r="65" spans="1:16" x14ac:dyDescent="0.25">
      <c r="A65">
        <v>4982</v>
      </c>
      <c r="B65" t="s">
        <v>8015</v>
      </c>
      <c r="C65" t="s">
        <v>8016</v>
      </c>
      <c r="D65" t="s">
        <v>129</v>
      </c>
      <c r="E65" t="s">
        <v>129</v>
      </c>
      <c r="F65">
        <v>0.99</v>
      </c>
      <c r="G65" t="s">
        <v>129</v>
      </c>
      <c r="H65">
        <v>0.83673194633600001</v>
      </c>
      <c r="I65" t="s">
        <v>129</v>
      </c>
      <c r="J65">
        <v>0.61003588064100001</v>
      </c>
      <c r="K65" t="s">
        <v>129</v>
      </c>
      <c r="L65">
        <v>0.96184853567700002</v>
      </c>
      <c r="M65" t="s">
        <v>129</v>
      </c>
      <c r="N65">
        <f t="shared" si="0"/>
        <v>1</v>
      </c>
      <c r="O65">
        <f t="shared" si="1"/>
        <v>0</v>
      </c>
      <c r="P65">
        <v>0.84965409066300002</v>
      </c>
    </row>
    <row r="66" spans="1:16" x14ac:dyDescent="0.25">
      <c r="A66">
        <v>1098</v>
      </c>
      <c r="B66" t="s">
        <v>5316</v>
      </c>
      <c r="C66" t="s">
        <v>5317</v>
      </c>
      <c r="D66" t="s">
        <v>91</v>
      </c>
      <c r="E66" t="s">
        <v>91</v>
      </c>
      <c r="F66">
        <v>0.93</v>
      </c>
      <c r="G66" t="s">
        <v>91</v>
      </c>
      <c r="H66">
        <v>0.94819794122199996</v>
      </c>
      <c r="I66" t="s">
        <v>91</v>
      </c>
      <c r="J66">
        <v>0.80973204526700004</v>
      </c>
      <c r="K66" t="s">
        <v>91</v>
      </c>
      <c r="L66">
        <v>0.99964392848899997</v>
      </c>
      <c r="M66" t="s">
        <v>91</v>
      </c>
      <c r="N66">
        <f t="shared" si="0"/>
        <v>1</v>
      </c>
      <c r="O66">
        <f t="shared" si="1"/>
        <v>0</v>
      </c>
      <c r="P66">
        <v>0.92189347874500005</v>
      </c>
    </row>
    <row r="67" spans="1:16" x14ac:dyDescent="0.25">
      <c r="A67">
        <v>1254</v>
      </c>
      <c r="B67" t="s">
        <v>7378</v>
      </c>
      <c r="C67" t="s">
        <v>4474</v>
      </c>
      <c r="D67" t="s">
        <v>239</v>
      </c>
      <c r="E67" t="s">
        <v>239</v>
      </c>
      <c r="F67">
        <v>0.9</v>
      </c>
      <c r="G67" t="s">
        <v>239</v>
      </c>
      <c r="H67">
        <v>0.45193287003799998</v>
      </c>
      <c r="I67" t="s">
        <v>10</v>
      </c>
      <c r="J67">
        <v>0.70377909868400002</v>
      </c>
      <c r="K67" t="s">
        <v>10</v>
      </c>
      <c r="L67">
        <v>0.94483067519899999</v>
      </c>
      <c r="M67" t="s">
        <v>10</v>
      </c>
      <c r="N67">
        <f t="shared" si="0"/>
        <v>0</v>
      </c>
      <c r="O67">
        <f t="shared" si="1"/>
        <v>1</v>
      </c>
      <c r="P67">
        <v>0.412152443471</v>
      </c>
    </row>
    <row r="68" spans="1:16" x14ac:dyDescent="0.25">
      <c r="A68">
        <v>1361</v>
      </c>
      <c r="B68" t="s">
        <v>5190</v>
      </c>
      <c r="C68" t="s">
        <v>5191</v>
      </c>
      <c r="D68" t="s">
        <v>10</v>
      </c>
      <c r="E68" t="s">
        <v>10</v>
      </c>
      <c r="F68">
        <v>0.76</v>
      </c>
      <c r="G68" t="s">
        <v>10</v>
      </c>
      <c r="H68">
        <v>0.98441757659999996</v>
      </c>
      <c r="I68" t="s">
        <v>10</v>
      </c>
      <c r="J68">
        <v>0.90873512836699999</v>
      </c>
      <c r="K68" t="s">
        <v>10</v>
      </c>
      <c r="L68">
        <v>0.99990406253300002</v>
      </c>
      <c r="M68" t="s">
        <v>10</v>
      </c>
      <c r="N68">
        <f t="shared" si="0"/>
        <v>1</v>
      </c>
      <c r="O68">
        <f t="shared" si="1"/>
        <v>0</v>
      </c>
      <c r="P68">
        <v>0.91326419187499996</v>
      </c>
    </row>
    <row r="69" spans="1:16" x14ac:dyDescent="0.25">
      <c r="A69">
        <v>3462</v>
      </c>
      <c r="B69" t="s">
        <v>5591</v>
      </c>
      <c r="C69" t="s">
        <v>5592</v>
      </c>
      <c r="D69" t="s">
        <v>14900</v>
      </c>
      <c r="E69" t="s">
        <v>14900</v>
      </c>
      <c r="F69">
        <v>0.98</v>
      </c>
      <c r="G69" t="s">
        <v>129</v>
      </c>
      <c r="H69">
        <v>0.66867085738900001</v>
      </c>
      <c r="I69" t="s">
        <v>129</v>
      </c>
      <c r="J69">
        <v>0.49110094899500001</v>
      </c>
      <c r="K69" t="s">
        <v>129</v>
      </c>
      <c r="L69">
        <v>0.73117950897999995</v>
      </c>
      <c r="M69" t="s">
        <v>129</v>
      </c>
      <c r="N69">
        <f t="shared" si="0"/>
        <v>1</v>
      </c>
      <c r="O69">
        <f t="shared" si="1"/>
        <v>0</v>
      </c>
      <c r="P69">
        <v>0.47273782884100002</v>
      </c>
    </row>
    <row r="70" spans="1:16" x14ac:dyDescent="0.25">
      <c r="A70">
        <v>616</v>
      </c>
      <c r="B70" t="s">
        <v>14236</v>
      </c>
      <c r="C70" t="s">
        <v>557</v>
      </c>
      <c r="D70" t="s">
        <v>52</v>
      </c>
      <c r="E70" t="s">
        <v>52</v>
      </c>
      <c r="F70">
        <v>1</v>
      </c>
      <c r="G70" t="s">
        <v>52</v>
      </c>
      <c r="H70">
        <v>0.84858455298699997</v>
      </c>
      <c r="I70" t="s">
        <v>52</v>
      </c>
      <c r="J70">
        <v>0.79885117985700005</v>
      </c>
      <c r="K70" t="s">
        <v>52</v>
      </c>
      <c r="L70">
        <v>0.99047149512800003</v>
      </c>
      <c r="M70" t="s">
        <v>52</v>
      </c>
      <c r="N70">
        <f t="shared" si="0"/>
        <v>1</v>
      </c>
      <c r="O70">
        <f t="shared" si="1"/>
        <v>0</v>
      </c>
      <c r="P70">
        <v>0.90947680699300004</v>
      </c>
    </row>
    <row r="71" spans="1:16" x14ac:dyDescent="0.25">
      <c r="A71">
        <v>4775</v>
      </c>
      <c r="B71" t="s">
        <v>9877</v>
      </c>
      <c r="C71" t="s">
        <v>9878</v>
      </c>
      <c r="D71" t="s">
        <v>52</v>
      </c>
      <c r="E71" t="s">
        <v>52</v>
      </c>
      <c r="F71">
        <v>0.75</v>
      </c>
      <c r="G71" t="s">
        <v>52</v>
      </c>
      <c r="H71">
        <v>0.594692926929</v>
      </c>
      <c r="I71" t="s">
        <v>52</v>
      </c>
      <c r="J71">
        <v>0.76792487681400001</v>
      </c>
      <c r="K71" t="s">
        <v>52</v>
      </c>
      <c r="L71">
        <v>0.94905963532100002</v>
      </c>
      <c r="M71" t="s">
        <v>52</v>
      </c>
      <c r="N71">
        <f t="shared" si="0"/>
        <v>1</v>
      </c>
      <c r="O71">
        <f t="shared" si="1"/>
        <v>0</v>
      </c>
      <c r="P71">
        <v>0.76541935976599995</v>
      </c>
    </row>
    <row r="72" spans="1:16" x14ac:dyDescent="0.25">
      <c r="A72">
        <v>1990</v>
      </c>
      <c r="B72" t="s">
        <v>5369</v>
      </c>
      <c r="C72" t="s">
        <v>5370</v>
      </c>
      <c r="D72" t="s">
        <v>21</v>
      </c>
      <c r="E72" t="s">
        <v>21</v>
      </c>
      <c r="F72">
        <v>0.8</v>
      </c>
      <c r="G72" t="s">
        <v>21</v>
      </c>
      <c r="H72">
        <v>0.96928789278100003</v>
      </c>
      <c r="I72" t="s">
        <v>21</v>
      </c>
      <c r="J72">
        <v>0.92876895315200003</v>
      </c>
      <c r="K72" t="s">
        <v>21</v>
      </c>
      <c r="L72">
        <v>0.99966896969200003</v>
      </c>
      <c r="M72" t="s">
        <v>21</v>
      </c>
      <c r="N72">
        <f t="shared" si="0"/>
        <v>1</v>
      </c>
      <c r="O72">
        <f t="shared" si="1"/>
        <v>0</v>
      </c>
      <c r="P72">
        <v>0.92443145390600001</v>
      </c>
    </row>
    <row r="73" spans="1:16" x14ac:dyDescent="0.25">
      <c r="A73">
        <v>781</v>
      </c>
      <c r="B73" t="s">
        <v>9265</v>
      </c>
      <c r="C73" t="s">
        <v>1494</v>
      </c>
      <c r="D73" t="s">
        <v>257</v>
      </c>
      <c r="E73" t="s">
        <v>257</v>
      </c>
      <c r="F73">
        <v>0.87</v>
      </c>
      <c r="G73" t="s">
        <v>257</v>
      </c>
      <c r="H73">
        <v>0.95830417544099999</v>
      </c>
      <c r="I73" t="s">
        <v>257</v>
      </c>
      <c r="J73">
        <v>0.93943393824599997</v>
      </c>
      <c r="K73" t="s">
        <v>257</v>
      </c>
      <c r="L73">
        <v>0.99076348514699997</v>
      </c>
      <c r="M73" t="s">
        <v>257</v>
      </c>
      <c r="N73">
        <f t="shared" si="0"/>
        <v>1</v>
      </c>
      <c r="O73">
        <f t="shared" si="1"/>
        <v>0</v>
      </c>
      <c r="P73">
        <v>0.93962539970799996</v>
      </c>
    </row>
    <row r="74" spans="1:16" x14ac:dyDescent="0.25">
      <c r="A74">
        <v>5187</v>
      </c>
      <c r="B74" t="s">
        <v>8412</v>
      </c>
      <c r="C74" t="s">
        <v>8413</v>
      </c>
      <c r="D74" t="s">
        <v>10</v>
      </c>
      <c r="E74" t="s">
        <v>10</v>
      </c>
      <c r="F74">
        <v>1</v>
      </c>
      <c r="G74" t="s">
        <v>10</v>
      </c>
      <c r="H74">
        <v>0.87291899447400001</v>
      </c>
      <c r="I74" t="s">
        <v>10</v>
      </c>
      <c r="J74">
        <v>0.56269336847399998</v>
      </c>
      <c r="K74" t="s">
        <v>10</v>
      </c>
      <c r="L74">
        <v>0.77360930429999997</v>
      </c>
      <c r="M74" t="s">
        <v>10</v>
      </c>
      <c r="N74">
        <f t="shared" si="0"/>
        <v>1</v>
      </c>
      <c r="O74">
        <f t="shared" si="1"/>
        <v>0</v>
      </c>
      <c r="P74">
        <v>0.80230541681199996</v>
      </c>
    </row>
    <row r="75" spans="1:16" x14ac:dyDescent="0.25">
      <c r="A75">
        <v>1481</v>
      </c>
      <c r="B75" t="s">
        <v>13537</v>
      </c>
      <c r="C75" t="s">
        <v>13538</v>
      </c>
      <c r="D75" t="s">
        <v>10</v>
      </c>
      <c r="E75" t="s">
        <v>10</v>
      </c>
      <c r="F75">
        <v>0.75</v>
      </c>
      <c r="G75" t="s">
        <v>10</v>
      </c>
      <c r="H75">
        <v>0.98123055571899997</v>
      </c>
      <c r="I75" t="s">
        <v>10</v>
      </c>
      <c r="J75">
        <v>0.93470593572000005</v>
      </c>
      <c r="K75" t="s">
        <v>10</v>
      </c>
      <c r="L75">
        <v>0.99995955632400002</v>
      </c>
      <c r="M75" t="s">
        <v>10</v>
      </c>
      <c r="N75">
        <f t="shared" si="0"/>
        <v>1</v>
      </c>
      <c r="O75">
        <f t="shared" si="1"/>
        <v>0</v>
      </c>
      <c r="P75">
        <v>0.91647401194099998</v>
      </c>
    </row>
    <row r="76" spans="1:16" x14ac:dyDescent="0.25">
      <c r="A76">
        <v>1609</v>
      </c>
      <c r="B76" t="s">
        <v>13410</v>
      </c>
      <c r="C76" t="s">
        <v>13411</v>
      </c>
      <c r="D76" t="s">
        <v>446</v>
      </c>
      <c r="E76" t="s">
        <v>446</v>
      </c>
      <c r="F76">
        <v>0.76</v>
      </c>
      <c r="G76" t="s">
        <v>52</v>
      </c>
      <c r="H76">
        <v>0.230961044906</v>
      </c>
      <c r="I76" t="s">
        <v>10</v>
      </c>
      <c r="J76">
        <v>0.37898532072800001</v>
      </c>
      <c r="K76" t="s">
        <v>21</v>
      </c>
      <c r="L76">
        <v>0.569994569728</v>
      </c>
      <c r="M76" t="s">
        <v>446</v>
      </c>
      <c r="N76">
        <f t="shared" si="0"/>
        <v>1</v>
      </c>
      <c r="O76">
        <f t="shared" si="1"/>
        <v>0</v>
      </c>
      <c r="P76">
        <v>0.19</v>
      </c>
    </row>
    <row r="77" spans="1:16" x14ac:dyDescent="0.25">
      <c r="A77">
        <v>391</v>
      </c>
      <c r="B77" t="s">
        <v>10463</v>
      </c>
      <c r="C77" t="s">
        <v>10464</v>
      </c>
      <c r="D77" t="s">
        <v>446</v>
      </c>
      <c r="E77" t="s">
        <v>446</v>
      </c>
      <c r="F77">
        <v>0.76</v>
      </c>
      <c r="G77" t="s">
        <v>446</v>
      </c>
      <c r="H77">
        <v>0.97846988764999998</v>
      </c>
      <c r="I77" t="s">
        <v>446</v>
      </c>
      <c r="J77">
        <v>0.97610943795100003</v>
      </c>
      <c r="K77" t="s">
        <v>446</v>
      </c>
      <c r="L77">
        <v>0.999999994113</v>
      </c>
      <c r="M77" t="s">
        <v>446</v>
      </c>
      <c r="N77">
        <f t="shared" si="0"/>
        <v>1</v>
      </c>
      <c r="O77">
        <f t="shared" si="1"/>
        <v>0</v>
      </c>
      <c r="P77">
        <v>0.92864482992899999</v>
      </c>
    </row>
    <row r="78" spans="1:16" x14ac:dyDescent="0.25">
      <c r="A78">
        <v>4972</v>
      </c>
      <c r="B78" t="s">
        <v>4709</v>
      </c>
      <c r="C78" t="s">
        <v>4710</v>
      </c>
      <c r="D78" t="s">
        <v>21</v>
      </c>
      <c r="E78" t="s">
        <v>21</v>
      </c>
      <c r="F78">
        <v>0.91</v>
      </c>
      <c r="G78" t="s">
        <v>21</v>
      </c>
      <c r="H78">
        <v>0.99744161168500001</v>
      </c>
      <c r="I78" t="s">
        <v>21</v>
      </c>
      <c r="J78">
        <v>0.98613088284799999</v>
      </c>
      <c r="K78" t="s">
        <v>21</v>
      </c>
      <c r="L78">
        <v>0.99991829832000001</v>
      </c>
      <c r="M78" t="s">
        <v>21</v>
      </c>
      <c r="N78">
        <f t="shared" si="0"/>
        <v>1</v>
      </c>
      <c r="O78">
        <f t="shared" si="1"/>
        <v>0</v>
      </c>
      <c r="P78">
        <v>0.97337269821299999</v>
      </c>
    </row>
    <row r="79" spans="1:16" x14ac:dyDescent="0.25">
      <c r="A79">
        <v>1908</v>
      </c>
      <c r="B79" t="s">
        <v>14860</v>
      </c>
      <c r="C79" t="s">
        <v>14861</v>
      </c>
      <c r="D79" t="s">
        <v>21</v>
      </c>
      <c r="E79" t="s">
        <v>446</v>
      </c>
      <c r="F79">
        <v>0.77</v>
      </c>
      <c r="G79" t="s">
        <v>21</v>
      </c>
      <c r="H79">
        <v>0.92036676192099998</v>
      </c>
      <c r="I79" t="s">
        <v>21</v>
      </c>
      <c r="J79">
        <v>0.94219350022500004</v>
      </c>
      <c r="K79" t="s">
        <v>21</v>
      </c>
      <c r="L79">
        <v>0.99991468447499998</v>
      </c>
      <c r="M79" t="s">
        <v>21</v>
      </c>
      <c r="N79">
        <f t="shared" si="0"/>
        <v>1</v>
      </c>
      <c r="O79">
        <f t="shared" si="1"/>
        <v>0</v>
      </c>
      <c r="P79">
        <v>0.71561873665499998</v>
      </c>
    </row>
    <row r="80" spans="1:16" x14ac:dyDescent="0.25">
      <c r="A80">
        <v>867</v>
      </c>
      <c r="B80" t="s">
        <v>888</v>
      </c>
      <c r="C80" t="s">
        <v>889</v>
      </c>
      <c r="D80" t="s">
        <v>257</v>
      </c>
      <c r="E80" t="s">
        <v>257</v>
      </c>
      <c r="F80">
        <v>0.98</v>
      </c>
      <c r="G80" t="s">
        <v>257</v>
      </c>
      <c r="H80">
        <v>0.92584261880999996</v>
      </c>
      <c r="I80" t="s">
        <v>257</v>
      </c>
      <c r="J80">
        <v>0.89184617000400002</v>
      </c>
      <c r="K80" t="s">
        <v>257</v>
      </c>
      <c r="L80">
        <v>0.99987135996200005</v>
      </c>
      <c r="M80" t="s">
        <v>257</v>
      </c>
      <c r="N80">
        <f t="shared" si="0"/>
        <v>1</v>
      </c>
      <c r="O80">
        <f t="shared" si="1"/>
        <v>0</v>
      </c>
      <c r="P80">
        <v>0.94939003719399995</v>
      </c>
    </row>
    <row r="81" spans="1:16" x14ac:dyDescent="0.25">
      <c r="A81">
        <v>6032</v>
      </c>
      <c r="B81" t="s">
        <v>2639</v>
      </c>
      <c r="C81" t="s">
        <v>2640</v>
      </c>
      <c r="D81" t="s">
        <v>10</v>
      </c>
      <c r="E81" t="s">
        <v>257</v>
      </c>
      <c r="F81">
        <v>0.66</v>
      </c>
      <c r="G81" t="s">
        <v>10</v>
      </c>
      <c r="H81">
        <v>0.63333065738899996</v>
      </c>
      <c r="I81" t="s">
        <v>10</v>
      </c>
      <c r="J81">
        <v>0.74252975972400004</v>
      </c>
      <c r="K81" t="s">
        <v>10</v>
      </c>
      <c r="L81">
        <v>0.83968647983800004</v>
      </c>
      <c r="M81" t="s">
        <v>10</v>
      </c>
      <c r="N81">
        <f t="shared" si="0"/>
        <v>1</v>
      </c>
      <c r="O81">
        <f t="shared" si="1"/>
        <v>0</v>
      </c>
      <c r="P81">
        <v>0.55388672423800001</v>
      </c>
    </row>
    <row r="82" spans="1:16" x14ac:dyDescent="0.25">
      <c r="A82">
        <v>661</v>
      </c>
      <c r="B82" t="s">
        <v>4823</v>
      </c>
      <c r="C82" t="s">
        <v>4824</v>
      </c>
      <c r="D82" t="s">
        <v>52</v>
      </c>
      <c r="E82" t="s">
        <v>52</v>
      </c>
      <c r="F82">
        <v>0.85</v>
      </c>
      <c r="G82" t="s">
        <v>52</v>
      </c>
      <c r="H82">
        <v>0.98487129647500005</v>
      </c>
      <c r="I82" t="s">
        <v>52</v>
      </c>
      <c r="J82">
        <v>0.87970657406399999</v>
      </c>
      <c r="K82" t="s">
        <v>52</v>
      </c>
      <c r="L82">
        <v>0.99757522596299997</v>
      </c>
      <c r="M82" t="s">
        <v>52</v>
      </c>
      <c r="N82">
        <f t="shared" si="0"/>
        <v>1</v>
      </c>
      <c r="O82">
        <f t="shared" si="1"/>
        <v>0</v>
      </c>
      <c r="P82">
        <v>0.92803827412600004</v>
      </c>
    </row>
    <row r="83" spans="1:16" x14ac:dyDescent="0.25">
      <c r="A83">
        <v>85</v>
      </c>
      <c r="B83" t="s">
        <v>12049</v>
      </c>
      <c r="C83" t="s">
        <v>12050</v>
      </c>
      <c r="D83" t="s">
        <v>129</v>
      </c>
      <c r="E83" t="s">
        <v>129</v>
      </c>
      <c r="F83">
        <v>0.84</v>
      </c>
      <c r="G83" t="s">
        <v>129</v>
      </c>
      <c r="H83">
        <v>0.91632615591099997</v>
      </c>
      <c r="I83" t="s">
        <v>129</v>
      </c>
      <c r="J83">
        <v>0.799063655195</v>
      </c>
      <c r="K83" t="s">
        <v>129</v>
      </c>
      <c r="L83">
        <v>0.98438003300499999</v>
      </c>
      <c r="M83" t="s">
        <v>129</v>
      </c>
      <c r="N83">
        <f t="shared" ref="N83:N146" si="2">IF(M83=D83, 1, 0)</f>
        <v>1</v>
      </c>
      <c r="O83">
        <f t="shared" ref="O83:O146" si="3">IF(M83=D83, 0, 1)</f>
        <v>0</v>
      </c>
      <c r="P83">
        <v>0.884942461028</v>
      </c>
    </row>
    <row r="84" spans="1:16" x14ac:dyDescent="0.25">
      <c r="A84">
        <v>4869</v>
      </c>
      <c r="B84" t="s">
        <v>3125</v>
      </c>
      <c r="C84" t="s">
        <v>3126</v>
      </c>
      <c r="D84" t="s">
        <v>34</v>
      </c>
      <c r="E84" t="s">
        <v>34</v>
      </c>
      <c r="F84">
        <v>0.79</v>
      </c>
      <c r="G84" t="s">
        <v>34</v>
      </c>
      <c r="H84">
        <v>0.65152679548299997</v>
      </c>
      <c r="I84" t="s">
        <v>34</v>
      </c>
      <c r="J84">
        <v>0.71274366790699994</v>
      </c>
      <c r="K84" t="s">
        <v>34</v>
      </c>
      <c r="L84">
        <v>0.58560952056899995</v>
      </c>
      <c r="M84" t="s">
        <v>34</v>
      </c>
      <c r="N84">
        <f t="shared" si="2"/>
        <v>1</v>
      </c>
      <c r="O84">
        <f t="shared" si="3"/>
        <v>0</v>
      </c>
      <c r="P84">
        <v>0.68496999598999997</v>
      </c>
    </row>
    <row r="85" spans="1:16" x14ac:dyDescent="0.25">
      <c r="A85">
        <v>3519</v>
      </c>
      <c r="B85" t="s">
        <v>6979</v>
      </c>
      <c r="C85" t="s">
        <v>6980</v>
      </c>
      <c r="D85" t="s">
        <v>21</v>
      </c>
      <c r="E85" t="s">
        <v>21</v>
      </c>
      <c r="F85">
        <v>0.96</v>
      </c>
      <c r="G85" t="s">
        <v>21</v>
      </c>
      <c r="H85">
        <v>0.98129843491799995</v>
      </c>
      <c r="I85" t="s">
        <v>21</v>
      </c>
      <c r="J85">
        <v>0.91504250011999999</v>
      </c>
      <c r="K85" t="s">
        <v>21</v>
      </c>
      <c r="L85">
        <v>0.99991635380999999</v>
      </c>
      <c r="M85" t="s">
        <v>21</v>
      </c>
      <c r="N85">
        <f t="shared" si="2"/>
        <v>1</v>
      </c>
      <c r="O85">
        <f t="shared" si="3"/>
        <v>0</v>
      </c>
      <c r="P85">
        <v>0.964064322212</v>
      </c>
    </row>
    <row r="86" spans="1:16" x14ac:dyDescent="0.25">
      <c r="A86">
        <v>3491</v>
      </c>
      <c r="B86" t="s">
        <v>10226</v>
      </c>
      <c r="C86" t="s">
        <v>10227</v>
      </c>
      <c r="D86" t="s">
        <v>21</v>
      </c>
      <c r="E86" t="s">
        <v>21</v>
      </c>
      <c r="F86">
        <v>0.74</v>
      </c>
      <c r="G86" t="s">
        <v>21</v>
      </c>
      <c r="H86">
        <v>0.98571926432300006</v>
      </c>
      <c r="I86" t="s">
        <v>21</v>
      </c>
      <c r="J86">
        <v>0.96934801095599998</v>
      </c>
      <c r="K86" t="s">
        <v>21</v>
      </c>
      <c r="L86">
        <v>0.99993566735700001</v>
      </c>
      <c r="M86" t="s">
        <v>21</v>
      </c>
      <c r="N86">
        <f t="shared" si="2"/>
        <v>1</v>
      </c>
      <c r="O86">
        <f t="shared" si="3"/>
        <v>0</v>
      </c>
      <c r="P86">
        <v>0.92375073565900001</v>
      </c>
    </row>
    <row r="87" spans="1:16" x14ac:dyDescent="0.25">
      <c r="A87">
        <v>898</v>
      </c>
      <c r="B87" t="s">
        <v>1807</v>
      </c>
      <c r="C87" t="s">
        <v>1808</v>
      </c>
      <c r="D87" t="s">
        <v>21</v>
      </c>
      <c r="E87" t="s">
        <v>21</v>
      </c>
      <c r="F87">
        <v>0.68</v>
      </c>
      <c r="G87" t="s">
        <v>21</v>
      </c>
      <c r="H87">
        <v>0.98984518452799997</v>
      </c>
      <c r="I87" t="s">
        <v>21</v>
      </c>
      <c r="J87">
        <v>0.96618566590699995</v>
      </c>
      <c r="K87" t="s">
        <v>21</v>
      </c>
      <c r="L87">
        <v>0.999993301645</v>
      </c>
      <c r="M87" t="s">
        <v>21</v>
      </c>
      <c r="N87">
        <f t="shared" si="2"/>
        <v>1</v>
      </c>
      <c r="O87">
        <f t="shared" si="3"/>
        <v>0</v>
      </c>
      <c r="P87">
        <v>0.90900603802000002</v>
      </c>
    </row>
    <row r="88" spans="1:16" x14ac:dyDescent="0.25">
      <c r="A88">
        <v>3975</v>
      </c>
      <c r="B88" t="s">
        <v>14567</v>
      </c>
      <c r="C88" t="s">
        <v>5543</v>
      </c>
      <c r="D88" t="s">
        <v>52</v>
      </c>
      <c r="E88" t="s">
        <v>52</v>
      </c>
      <c r="F88">
        <v>0.94</v>
      </c>
      <c r="G88" t="s">
        <v>52</v>
      </c>
      <c r="H88">
        <v>0.894450794494</v>
      </c>
      <c r="I88" t="s">
        <v>52</v>
      </c>
      <c r="J88">
        <v>0.85729065050300002</v>
      </c>
      <c r="K88" t="s">
        <v>52</v>
      </c>
      <c r="L88">
        <v>0.98852539402299999</v>
      </c>
      <c r="M88" t="s">
        <v>52</v>
      </c>
      <c r="N88">
        <f t="shared" si="2"/>
        <v>1</v>
      </c>
      <c r="O88">
        <f t="shared" si="3"/>
        <v>0</v>
      </c>
      <c r="P88">
        <v>0.92006670975500005</v>
      </c>
    </row>
    <row r="89" spans="1:16" x14ac:dyDescent="0.25">
      <c r="A89">
        <v>3525</v>
      </c>
      <c r="B89" t="s">
        <v>1030</v>
      </c>
      <c r="C89" t="s">
        <v>1031</v>
      </c>
      <c r="D89" t="s">
        <v>21</v>
      </c>
      <c r="E89" t="s">
        <v>21</v>
      </c>
      <c r="F89">
        <v>0.82</v>
      </c>
      <c r="G89" t="s">
        <v>21</v>
      </c>
      <c r="H89">
        <v>0.98278846267700004</v>
      </c>
      <c r="I89" t="s">
        <v>21</v>
      </c>
      <c r="J89">
        <v>0.94658902164600001</v>
      </c>
      <c r="K89" t="s">
        <v>21</v>
      </c>
      <c r="L89">
        <v>0.99945252954899999</v>
      </c>
      <c r="M89" t="s">
        <v>21</v>
      </c>
      <c r="N89">
        <f t="shared" si="2"/>
        <v>1</v>
      </c>
      <c r="O89">
        <f t="shared" si="3"/>
        <v>0</v>
      </c>
      <c r="P89">
        <v>0.93720750346799997</v>
      </c>
    </row>
    <row r="90" spans="1:16" x14ac:dyDescent="0.25">
      <c r="A90">
        <v>3248</v>
      </c>
      <c r="B90" t="s">
        <v>4449</v>
      </c>
      <c r="C90" t="s">
        <v>4450</v>
      </c>
      <c r="D90" t="s">
        <v>34</v>
      </c>
      <c r="E90" t="s">
        <v>34</v>
      </c>
      <c r="F90">
        <v>0.83</v>
      </c>
      <c r="G90" t="s">
        <v>34</v>
      </c>
      <c r="H90">
        <v>0.88077224675200005</v>
      </c>
      <c r="I90" t="s">
        <v>34</v>
      </c>
      <c r="J90">
        <v>0.83383054706899995</v>
      </c>
      <c r="K90" t="s">
        <v>34</v>
      </c>
      <c r="L90">
        <v>0.99858314243799995</v>
      </c>
      <c r="M90" t="s">
        <v>34</v>
      </c>
      <c r="N90">
        <f t="shared" si="2"/>
        <v>1</v>
      </c>
      <c r="O90">
        <f t="shared" si="3"/>
        <v>0</v>
      </c>
      <c r="P90">
        <v>0.885796484065</v>
      </c>
    </row>
    <row r="91" spans="1:16" x14ac:dyDescent="0.25">
      <c r="A91">
        <v>4006</v>
      </c>
      <c r="B91" t="s">
        <v>5442</v>
      </c>
      <c r="C91" t="s">
        <v>5443</v>
      </c>
      <c r="D91" t="s">
        <v>21</v>
      </c>
      <c r="E91" t="s">
        <v>21</v>
      </c>
      <c r="F91">
        <v>0.75</v>
      </c>
      <c r="G91" t="s">
        <v>21</v>
      </c>
      <c r="H91">
        <v>0.98216858791999995</v>
      </c>
      <c r="I91" t="s">
        <v>21</v>
      </c>
      <c r="J91">
        <v>0.94574766149099998</v>
      </c>
      <c r="K91" t="s">
        <v>21</v>
      </c>
      <c r="L91">
        <v>0.99983493271799995</v>
      </c>
      <c r="M91" t="s">
        <v>21</v>
      </c>
      <c r="N91">
        <f t="shared" si="2"/>
        <v>1</v>
      </c>
      <c r="O91">
        <f t="shared" si="3"/>
        <v>0</v>
      </c>
      <c r="P91">
        <v>0.919437795532</v>
      </c>
    </row>
    <row r="92" spans="1:16" x14ac:dyDescent="0.25">
      <c r="A92">
        <v>2122</v>
      </c>
      <c r="B92" t="s">
        <v>7568</v>
      </c>
      <c r="C92" t="s">
        <v>7569</v>
      </c>
      <c r="D92" t="s">
        <v>21</v>
      </c>
      <c r="E92" t="s">
        <v>21</v>
      </c>
      <c r="F92">
        <v>0.88</v>
      </c>
      <c r="G92" t="s">
        <v>21</v>
      </c>
      <c r="H92">
        <v>0.96278265587400003</v>
      </c>
      <c r="I92" t="s">
        <v>21</v>
      </c>
      <c r="J92">
        <v>0.96335098772700001</v>
      </c>
      <c r="K92" t="s">
        <v>21</v>
      </c>
      <c r="L92">
        <v>0.99998248448399996</v>
      </c>
      <c r="M92" t="s">
        <v>21</v>
      </c>
      <c r="N92">
        <f t="shared" si="2"/>
        <v>1</v>
      </c>
      <c r="O92">
        <f t="shared" si="3"/>
        <v>0</v>
      </c>
      <c r="P92">
        <v>0.95152903202100003</v>
      </c>
    </row>
    <row r="93" spans="1:16" x14ac:dyDescent="0.25">
      <c r="A93">
        <v>1210</v>
      </c>
      <c r="B93" t="s">
        <v>7985</v>
      </c>
      <c r="C93" t="s">
        <v>7986</v>
      </c>
      <c r="D93" t="s">
        <v>116</v>
      </c>
      <c r="E93" t="s">
        <v>116</v>
      </c>
      <c r="F93">
        <v>0.74</v>
      </c>
      <c r="G93" t="s">
        <v>116</v>
      </c>
      <c r="H93">
        <v>0.82504891687600002</v>
      </c>
      <c r="I93" t="s">
        <v>116</v>
      </c>
      <c r="J93">
        <v>0.51446068286699997</v>
      </c>
      <c r="K93" t="s">
        <v>116</v>
      </c>
      <c r="L93">
        <v>0.81461975510899998</v>
      </c>
      <c r="M93" t="s">
        <v>116</v>
      </c>
      <c r="N93">
        <f t="shared" si="2"/>
        <v>1</v>
      </c>
      <c r="O93">
        <f t="shared" si="3"/>
        <v>0</v>
      </c>
      <c r="P93">
        <v>0.72353233871300004</v>
      </c>
    </row>
    <row r="94" spans="1:16" x14ac:dyDescent="0.25">
      <c r="A94">
        <v>1251</v>
      </c>
      <c r="B94" t="s">
        <v>2313</v>
      </c>
      <c r="C94" t="s">
        <v>860</v>
      </c>
      <c r="D94" t="s">
        <v>116</v>
      </c>
      <c r="E94" t="s">
        <v>116</v>
      </c>
      <c r="F94">
        <v>0.88</v>
      </c>
      <c r="G94" t="s">
        <v>116</v>
      </c>
      <c r="H94">
        <v>0.54136823018699998</v>
      </c>
      <c r="I94" t="s">
        <v>116</v>
      </c>
      <c r="J94">
        <v>0.471523032407</v>
      </c>
      <c r="K94" t="s">
        <v>116</v>
      </c>
      <c r="L94">
        <v>0.77839497689299997</v>
      </c>
      <c r="M94" t="s">
        <v>116</v>
      </c>
      <c r="N94">
        <f t="shared" si="2"/>
        <v>1</v>
      </c>
      <c r="O94">
        <f t="shared" si="3"/>
        <v>0</v>
      </c>
      <c r="P94">
        <v>0.66782155987199998</v>
      </c>
    </row>
    <row r="95" spans="1:16" x14ac:dyDescent="0.25">
      <c r="A95">
        <v>2964</v>
      </c>
      <c r="B95" t="s">
        <v>6521</v>
      </c>
      <c r="C95" t="s">
        <v>6522</v>
      </c>
      <c r="D95" t="s">
        <v>10</v>
      </c>
      <c r="E95" t="s">
        <v>10</v>
      </c>
      <c r="F95">
        <v>0.86</v>
      </c>
      <c r="G95" t="s">
        <v>10</v>
      </c>
      <c r="H95">
        <v>0.97962010602500005</v>
      </c>
      <c r="I95" t="s">
        <v>10</v>
      </c>
      <c r="J95">
        <v>0.94913732688999997</v>
      </c>
      <c r="K95" t="s">
        <v>10</v>
      </c>
      <c r="L95">
        <v>0.99964122255400001</v>
      </c>
      <c r="M95" t="s">
        <v>10</v>
      </c>
      <c r="N95">
        <f t="shared" si="2"/>
        <v>1</v>
      </c>
      <c r="O95">
        <f t="shared" si="3"/>
        <v>0</v>
      </c>
      <c r="P95">
        <v>0.94709966386699995</v>
      </c>
    </row>
    <row r="96" spans="1:16" x14ac:dyDescent="0.25">
      <c r="A96">
        <v>1113</v>
      </c>
      <c r="B96" t="s">
        <v>13124</v>
      </c>
      <c r="C96" t="s">
        <v>13125</v>
      </c>
      <c r="D96" t="s">
        <v>21</v>
      </c>
      <c r="E96" t="s">
        <v>21</v>
      </c>
      <c r="F96">
        <v>0.86</v>
      </c>
      <c r="G96" t="s">
        <v>21</v>
      </c>
      <c r="H96">
        <v>0.98569887262699996</v>
      </c>
      <c r="I96" t="s">
        <v>21</v>
      </c>
      <c r="J96">
        <v>0.94400439098400002</v>
      </c>
      <c r="K96" t="s">
        <v>21</v>
      </c>
      <c r="L96">
        <v>0.999984629746</v>
      </c>
      <c r="M96" t="s">
        <v>21</v>
      </c>
      <c r="N96">
        <f t="shared" si="2"/>
        <v>1</v>
      </c>
      <c r="O96">
        <f t="shared" si="3"/>
        <v>0</v>
      </c>
      <c r="P96">
        <v>0.94742197333900002</v>
      </c>
    </row>
    <row r="97" spans="1:16" x14ac:dyDescent="0.25">
      <c r="A97">
        <v>1994</v>
      </c>
      <c r="B97" t="s">
        <v>4179</v>
      </c>
      <c r="C97" t="s">
        <v>4180</v>
      </c>
      <c r="D97" t="s">
        <v>21</v>
      </c>
      <c r="E97" t="s">
        <v>21</v>
      </c>
      <c r="F97">
        <v>0.89</v>
      </c>
      <c r="G97" t="s">
        <v>21</v>
      </c>
      <c r="H97">
        <v>0.633187832279</v>
      </c>
      <c r="I97" t="s">
        <v>21</v>
      </c>
      <c r="J97">
        <v>0.91733312392499999</v>
      </c>
      <c r="K97" t="s">
        <v>21</v>
      </c>
      <c r="L97">
        <v>0.99971590825500001</v>
      </c>
      <c r="M97" t="s">
        <v>21</v>
      </c>
      <c r="N97">
        <f t="shared" si="2"/>
        <v>1</v>
      </c>
      <c r="O97">
        <f t="shared" si="3"/>
        <v>0</v>
      </c>
      <c r="P97">
        <v>0.86005921611500002</v>
      </c>
    </row>
    <row r="98" spans="1:16" x14ac:dyDescent="0.25">
      <c r="A98">
        <v>5155</v>
      </c>
      <c r="B98" t="s">
        <v>11239</v>
      </c>
      <c r="C98" t="s">
        <v>11240</v>
      </c>
      <c r="D98" t="s">
        <v>10</v>
      </c>
      <c r="E98" t="s">
        <v>10</v>
      </c>
      <c r="F98">
        <v>0.75</v>
      </c>
      <c r="G98" t="s">
        <v>52</v>
      </c>
      <c r="H98">
        <v>0.63384051860000001</v>
      </c>
      <c r="I98" t="s">
        <v>52</v>
      </c>
      <c r="J98">
        <v>0.66575175040199996</v>
      </c>
      <c r="K98" t="s">
        <v>52</v>
      </c>
      <c r="L98">
        <v>0.59176795297999996</v>
      </c>
      <c r="M98" t="s">
        <v>52</v>
      </c>
      <c r="N98">
        <f t="shared" si="2"/>
        <v>0</v>
      </c>
      <c r="O98">
        <f t="shared" si="3"/>
        <v>1</v>
      </c>
      <c r="P98">
        <v>0.47284005549500002</v>
      </c>
    </row>
    <row r="99" spans="1:16" x14ac:dyDescent="0.25">
      <c r="A99">
        <v>3838</v>
      </c>
      <c r="B99" t="s">
        <v>14570</v>
      </c>
      <c r="C99" t="s">
        <v>14571</v>
      </c>
      <c r="D99" t="s">
        <v>52</v>
      </c>
      <c r="E99" t="s">
        <v>52</v>
      </c>
      <c r="F99">
        <v>0.85</v>
      </c>
      <c r="G99" t="s">
        <v>52</v>
      </c>
      <c r="H99">
        <v>0.47909967948999999</v>
      </c>
      <c r="I99" t="s">
        <v>52</v>
      </c>
      <c r="J99">
        <v>0.84666861581899999</v>
      </c>
      <c r="K99" t="s">
        <v>52</v>
      </c>
      <c r="L99">
        <v>0.94545875245400002</v>
      </c>
      <c r="M99" t="s">
        <v>52</v>
      </c>
      <c r="N99">
        <f t="shared" si="2"/>
        <v>1</v>
      </c>
      <c r="O99">
        <f t="shared" si="3"/>
        <v>0</v>
      </c>
      <c r="P99">
        <v>0.78030676194100002</v>
      </c>
    </row>
    <row r="100" spans="1:16" x14ac:dyDescent="0.25">
      <c r="A100">
        <v>4655</v>
      </c>
      <c r="B100" t="s">
        <v>12045</v>
      </c>
      <c r="C100" t="s">
        <v>12046</v>
      </c>
      <c r="D100" t="s">
        <v>129</v>
      </c>
      <c r="E100" t="s">
        <v>129</v>
      </c>
      <c r="F100">
        <v>0.86</v>
      </c>
      <c r="G100" t="s">
        <v>129</v>
      </c>
      <c r="H100">
        <v>0.71700918302200001</v>
      </c>
      <c r="I100" t="s">
        <v>129</v>
      </c>
      <c r="J100">
        <v>0.57143640275899998</v>
      </c>
      <c r="K100" t="s">
        <v>129</v>
      </c>
      <c r="L100">
        <v>0.70601076798600004</v>
      </c>
      <c r="M100" t="s">
        <v>129</v>
      </c>
      <c r="N100">
        <f t="shared" si="2"/>
        <v>1</v>
      </c>
      <c r="O100">
        <f t="shared" si="3"/>
        <v>0</v>
      </c>
      <c r="P100">
        <v>0.71361408844200003</v>
      </c>
    </row>
    <row r="101" spans="1:16" x14ac:dyDescent="0.25">
      <c r="A101">
        <v>3493</v>
      </c>
      <c r="B101" t="s">
        <v>3284</v>
      </c>
      <c r="C101" t="s">
        <v>3285</v>
      </c>
      <c r="D101" t="s">
        <v>21</v>
      </c>
      <c r="E101" t="s">
        <v>21</v>
      </c>
      <c r="F101">
        <v>0.68</v>
      </c>
      <c r="G101" t="s">
        <v>21</v>
      </c>
      <c r="H101">
        <v>0.84792230175000005</v>
      </c>
      <c r="I101" t="s">
        <v>21</v>
      </c>
      <c r="J101">
        <v>0.72106280908800002</v>
      </c>
      <c r="K101" t="s">
        <v>21</v>
      </c>
      <c r="L101">
        <v>0.99735946830199995</v>
      </c>
      <c r="M101" t="s">
        <v>21</v>
      </c>
      <c r="N101">
        <f t="shared" si="2"/>
        <v>1</v>
      </c>
      <c r="O101">
        <f t="shared" si="3"/>
        <v>0</v>
      </c>
      <c r="P101">
        <v>0.81158614478500002</v>
      </c>
    </row>
    <row r="102" spans="1:16" x14ac:dyDescent="0.25">
      <c r="A102">
        <v>3283</v>
      </c>
      <c r="B102" t="s">
        <v>7102</v>
      </c>
      <c r="C102" t="s">
        <v>7103</v>
      </c>
      <c r="D102" t="s">
        <v>617</v>
      </c>
      <c r="E102" t="s">
        <v>617</v>
      </c>
      <c r="F102">
        <v>0.79</v>
      </c>
      <c r="G102" t="s">
        <v>617</v>
      </c>
      <c r="H102">
        <v>0.399366951488</v>
      </c>
      <c r="I102" t="s">
        <v>617</v>
      </c>
      <c r="J102">
        <v>0.418645590209</v>
      </c>
      <c r="K102" t="s">
        <v>617</v>
      </c>
      <c r="L102">
        <v>0.46971488812500001</v>
      </c>
      <c r="M102" t="s">
        <v>617</v>
      </c>
      <c r="N102">
        <f t="shared" si="2"/>
        <v>1</v>
      </c>
      <c r="O102">
        <f t="shared" si="3"/>
        <v>0</v>
      </c>
      <c r="P102">
        <v>0.51943185745599996</v>
      </c>
    </row>
    <row r="103" spans="1:16" x14ac:dyDescent="0.25">
      <c r="A103">
        <v>1437</v>
      </c>
      <c r="B103" t="s">
        <v>2004</v>
      </c>
      <c r="C103" t="s">
        <v>2005</v>
      </c>
      <c r="D103" t="s">
        <v>10</v>
      </c>
      <c r="E103" t="s">
        <v>52</v>
      </c>
      <c r="F103">
        <v>0.72</v>
      </c>
      <c r="G103" t="s">
        <v>10</v>
      </c>
      <c r="H103">
        <v>0.57856434008799995</v>
      </c>
      <c r="I103" t="s">
        <v>10</v>
      </c>
      <c r="J103">
        <v>0.611100272354</v>
      </c>
      <c r="K103" t="s">
        <v>10</v>
      </c>
      <c r="L103">
        <v>0.85304752854699994</v>
      </c>
      <c r="M103" t="s">
        <v>10</v>
      </c>
      <c r="N103">
        <f t="shared" si="2"/>
        <v>1</v>
      </c>
      <c r="O103">
        <f t="shared" si="3"/>
        <v>0</v>
      </c>
      <c r="P103">
        <v>0.51067803524699995</v>
      </c>
    </row>
    <row r="104" spans="1:16" x14ac:dyDescent="0.25">
      <c r="A104">
        <v>3789</v>
      </c>
      <c r="B104" t="s">
        <v>5786</v>
      </c>
      <c r="C104" t="s">
        <v>5787</v>
      </c>
      <c r="D104" t="s">
        <v>10</v>
      </c>
      <c r="E104" t="s">
        <v>10</v>
      </c>
      <c r="F104">
        <v>0.73</v>
      </c>
      <c r="G104" t="s">
        <v>10</v>
      </c>
      <c r="H104">
        <v>0.91544472963699997</v>
      </c>
      <c r="I104" t="s">
        <v>10</v>
      </c>
      <c r="J104">
        <v>0.89423237363800001</v>
      </c>
      <c r="K104" t="s">
        <v>10</v>
      </c>
      <c r="L104">
        <v>0.99828503412900005</v>
      </c>
      <c r="M104" t="s">
        <v>10</v>
      </c>
      <c r="N104">
        <f t="shared" si="2"/>
        <v>1</v>
      </c>
      <c r="O104">
        <f t="shared" si="3"/>
        <v>0</v>
      </c>
      <c r="P104">
        <v>0.884490534351</v>
      </c>
    </row>
    <row r="105" spans="1:16" x14ac:dyDescent="0.25">
      <c r="A105">
        <v>5927</v>
      </c>
      <c r="B105" t="s">
        <v>819</v>
      </c>
      <c r="C105" t="s">
        <v>820</v>
      </c>
      <c r="D105" t="s">
        <v>10</v>
      </c>
      <c r="E105" t="s">
        <v>10</v>
      </c>
      <c r="F105">
        <v>0.73</v>
      </c>
      <c r="G105" t="s">
        <v>10</v>
      </c>
      <c r="H105">
        <v>0.79584573806000003</v>
      </c>
      <c r="I105" t="s">
        <v>10</v>
      </c>
      <c r="J105">
        <v>0.82088638354999999</v>
      </c>
      <c r="K105" t="s">
        <v>10</v>
      </c>
      <c r="L105">
        <v>0.98945312488199999</v>
      </c>
      <c r="M105" t="s">
        <v>10</v>
      </c>
      <c r="N105">
        <f t="shared" si="2"/>
        <v>1</v>
      </c>
      <c r="O105">
        <f t="shared" si="3"/>
        <v>0</v>
      </c>
      <c r="P105">
        <v>0.83404631162300003</v>
      </c>
    </row>
    <row r="106" spans="1:16" x14ac:dyDescent="0.25">
      <c r="A106">
        <v>598</v>
      </c>
      <c r="B106" t="s">
        <v>11873</v>
      </c>
      <c r="C106" t="s">
        <v>11874</v>
      </c>
      <c r="D106" t="s">
        <v>52</v>
      </c>
      <c r="E106" t="s">
        <v>52</v>
      </c>
      <c r="F106">
        <v>0.79</v>
      </c>
      <c r="G106" t="s">
        <v>52</v>
      </c>
      <c r="H106">
        <v>0.65788217906199997</v>
      </c>
      <c r="I106" t="s">
        <v>52</v>
      </c>
      <c r="J106">
        <v>0.59647166526399997</v>
      </c>
      <c r="K106" t="s">
        <v>52</v>
      </c>
      <c r="L106">
        <v>0.92823692175399997</v>
      </c>
      <c r="M106" t="s">
        <v>52</v>
      </c>
      <c r="N106">
        <f t="shared" si="2"/>
        <v>1</v>
      </c>
      <c r="O106">
        <f t="shared" si="3"/>
        <v>0</v>
      </c>
      <c r="P106">
        <v>0.74314769152000004</v>
      </c>
    </row>
    <row r="107" spans="1:16" x14ac:dyDescent="0.25">
      <c r="A107">
        <v>617</v>
      </c>
      <c r="B107" t="s">
        <v>11171</v>
      </c>
      <c r="C107" t="s">
        <v>11172</v>
      </c>
      <c r="D107" t="s">
        <v>52</v>
      </c>
      <c r="E107" t="s">
        <v>52</v>
      </c>
      <c r="F107">
        <v>0.94</v>
      </c>
      <c r="G107" t="s">
        <v>52</v>
      </c>
      <c r="H107">
        <v>0.86745629721999995</v>
      </c>
      <c r="I107" t="s">
        <v>52</v>
      </c>
      <c r="J107">
        <v>0.83528041636399997</v>
      </c>
      <c r="K107" t="s">
        <v>52</v>
      </c>
      <c r="L107">
        <v>0.99942949334599995</v>
      </c>
      <c r="M107" t="s">
        <v>52</v>
      </c>
      <c r="N107">
        <f t="shared" si="2"/>
        <v>1</v>
      </c>
      <c r="O107">
        <f t="shared" si="3"/>
        <v>0</v>
      </c>
      <c r="P107">
        <v>0.910541551733</v>
      </c>
    </row>
    <row r="108" spans="1:16" x14ac:dyDescent="0.25">
      <c r="A108">
        <v>2586</v>
      </c>
      <c r="B108" t="s">
        <v>2686</v>
      </c>
      <c r="C108" t="s">
        <v>2687</v>
      </c>
      <c r="D108" t="s">
        <v>21</v>
      </c>
      <c r="E108" t="s">
        <v>21</v>
      </c>
      <c r="F108">
        <v>0.84</v>
      </c>
      <c r="G108" t="s">
        <v>21</v>
      </c>
      <c r="H108">
        <v>0.94971180769100005</v>
      </c>
      <c r="I108" t="s">
        <v>21</v>
      </c>
      <c r="J108">
        <v>0.88632346494199998</v>
      </c>
      <c r="K108" t="s">
        <v>21</v>
      </c>
      <c r="L108">
        <v>0.99945054048100002</v>
      </c>
      <c r="M108" t="s">
        <v>21</v>
      </c>
      <c r="N108">
        <f t="shared" si="2"/>
        <v>1</v>
      </c>
      <c r="O108">
        <f t="shared" si="3"/>
        <v>0</v>
      </c>
      <c r="P108">
        <v>0.91887145327800002</v>
      </c>
    </row>
    <row r="109" spans="1:16" x14ac:dyDescent="0.25">
      <c r="A109">
        <v>1722</v>
      </c>
      <c r="B109" t="s">
        <v>12629</v>
      </c>
      <c r="C109" t="s">
        <v>12630</v>
      </c>
      <c r="D109" t="s">
        <v>446</v>
      </c>
      <c r="E109" t="s">
        <v>446</v>
      </c>
      <c r="F109">
        <v>0.72</v>
      </c>
      <c r="G109" t="s">
        <v>446</v>
      </c>
      <c r="H109">
        <v>0.64666768570400002</v>
      </c>
      <c r="I109" t="s">
        <v>21</v>
      </c>
      <c r="J109">
        <v>0.82454406828600002</v>
      </c>
      <c r="K109" t="s">
        <v>21</v>
      </c>
      <c r="L109">
        <v>0.85257286034400004</v>
      </c>
      <c r="M109" t="s">
        <v>21</v>
      </c>
      <c r="N109">
        <f t="shared" si="2"/>
        <v>0</v>
      </c>
      <c r="O109">
        <f t="shared" si="3"/>
        <v>1</v>
      </c>
      <c r="P109">
        <v>0.41927923215700003</v>
      </c>
    </row>
    <row r="110" spans="1:16" x14ac:dyDescent="0.25">
      <c r="A110">
        <v>2467</v>
      </c>
      <c r="B110" t="s">
        <v>4011</v>
      </c>
      <c r="C110" t="s">
        <v>4012</v>
      </c>
      <c r="D110" t="s">
        <v>239</v>
      </c>
      <c r="E110" t="s">
        <v>239</v>
      </c>
      <c r="F110">
        <v>1</v>
      </c>
      <c r="G110" t="s">
        <v>239</v>
      </c>
      <c r="H110">
        <v>0.87815895325299997</v>
      </c>
      <c r="I110" t="s">
        <v>239</v>
      </c>
      <c r="J110">
        <v>0.85427292115999998</v>
      </c>
      <c r="K110" t="s">
        <v>239</v>
      </c>
      <c r="L110">
        <v>0.963963598506</v>
      </c>
      <c r="M110" t="s">
        <v>239</v>
      </c>
      <c r="N110">
        <f t="shared" si="2"/>
        <v>1</v>
      </c>
      <c r="O110">
        <f t="shared" si="3"/>
        <v>0</v>
      </c>
      <c r="P110">
        <v>0.92409886822999998</v>
      </c>
    </row>
    <row r="111" spans="1:16" x14ac:dyDescent="0.25">
      <c r="A111">
        <v>1898</v>
      </c>
      <c r="B111" t="s">
        <v>11053</v>
      </c>
      <c r="C111" t="s">
        <v>11054</v>
      </c>
      <c r="D111" t="s">
        <v>21</v>
      </c>
      <c r="E111" t="s">
        <v>21</v>
      </c>
      <c r="F111">
        <v>0.98</v>
      </c>
      <c r="G111" t="s">
        <v>21</v>
      </c>
      <c r="H111">
        <v>0.88500952295699997</v>
      </c>
      <c r="I111" t="s">
        <v>21</v>
      </c>
      <c r="J111">
        <v>0.71930492965000004</v>
      </c>
      <c r="K111" t="s">
        <v>21</v>
      </c>
      <c r="L111">
        <v>0.99871673183700005</v>
      </c>
      <c r="M111" t="s">
        <v>21</v>
      </c>
      <c r="N111">
        <f t="shared" si="2"/>
        <v>1</v>
      </c>
      <c r="O111">
        <f t="shared" si="3"/>
        <v>0</v>
      </c>
      <c r="P111">
        <v>0.89575779611100004</v>
      </c>
    </row>
    <row r="112" spans="1:16" x14ac:dyDescent="0.25">
      <c r="A112">
        <v>4717</v>
      </c>
      <c r="B112" t="s">
        <v>3523</v>
      </c>
      <c r="C112" t="s">
        <v>3524</v>
      </c>
      <c r="D112" t="s">
        <v>42</v>
      </c>
      <c r="E112" t="s">
        <v>42</v>
      </c>
      <c r="F112">
        <v>0.92</v>
      </c>
      <c r="G112" t="s">
        <v>42</v>
      </c>
      <c r="H112">
        <v>0.57813125805599996</v>
      </c>
      <c r="I112" t="s">
        <v>42</v>
      </c>
      <c r="J112">
        <v>0.81129833437700005</v>
      </c>
      <c r="K112" t="s">
        <v>42</v>
      </c>
      <c r="L112">
        <v>0.99880159781300004</v>
      </c>
      <c r="M112" t="s">
        <v>42</v>
      </c>
      <c r="N112">
        <f t="shared" si="2"/>
        <v>1</v>
      </c>
      <c r="O112">
        <f t="shared" si="3"/>
        <v>0</v>
      </c>
      <c r="P112">
        <v>0.82705779756200004</v>
      </c>
    </row>
    <row r="113" spans="1:16" x14ac:dyDescent="0.25">
      <c r="A113">
        <v>284</v>
      </c>
      <c r="B113" t="s">
        <v>14178</v>
      </c>
      <c r="C113" t="s">
        <v>12093</v>
      </c>
      <c r="D113" t="s">
        <v>129</v>
      </c>
      <c r="E113" t="s">
        <v>129</v>
      </c>
      <c r="F113">
        <v>0.97</v>
      </c>
      <c r="G113" t="s">
        <v>129</v>
      </c>
      <c r="H113">
        <v>0.83904620391700002</v>
      </c>
      <c r="I113" t="s">
        <v>129</v>
      </c>
      <c r="J113">
        <v>0.65517034387999995</v>
      </c>
      <c r="K113" t="s">
        <v>129</v>
      </c>
      <c r="L113">
        <v>0.98198976474099997</v>
      </c>
      <c r="M113" t="s">
        <v>129</v>
      </c>
      <c r="N113">
        <f t="shared" si="2"/>
        <v>1</v>
      </c>
      <c r="O113">
        <f t="shared" si="3"/>
        <v>0</v>
      </c>
      <c r="P113">
        <v>0.86155157813399996</v>
      </c>
    </row>
    <row r="114" spans="1:16" x14ac:dyDescent="0.25">
      <c r="A114">
        <v>545</v>
      </c>
      <c r="B114" t="s">
        <v>14360</v>
      </c>
      <c r="C114" t="s">
        <v>14361</v>
      </c>
      <c r="D114" t="s">
        <v>129</v>
      </c>
      <c r="E114" t="s">
        <v>129</v>
      </c>
      <c r="F114">
        <v>0.98</v>
      </c>
      <c r="G114" t="s">
        <v>129</v>
      </c>
      <c r="H114">
        <v>0.94692537450799996</v>
      </c>
      <c r="I114" t="s">
        <v>129</v>
      </c>
      <c r="J114">
        <v>0.87611664530099997</v>
      </c>
      <c r="K114" t="s">
        <v>129</v>
      </c>
      <c r="L114">
        <v>0.993548818088</v>
      </c>
      <c r="M114" t="s">
        <v>129</v>
      </c>
      <c r="N114">
        <f t="shared" si="2"/>
        <v>1</v>
      </c>
      <c r="O114">
        <f t="shared" si="3"/>
        <v>0</v>
      </c>
      <c r="P114">
        <v>0.94914770947399996</v>
      </c>
    </row>
    <row r="115" spans="1:16" x14ac:dyDescent="0.25">
      <c r="A115">
        <v>5</v>
      </c>
      <c r="B115" t="s">
        <v>1139</v>
      </c>
      <c r="C115" t="s">
        <v>1140</v>
      </c>
      <c r="D115" t="s">
        <v>68</v>
      </c>
      <c r="E115" t="s">
        <v>68</v>
      </c>
      <c r="F115">
        <v>0.91</v>
      </c>
      <c r="G115" t="s">
        <v>68</v>
      </c>
      <c r="H115">
        <v>0.85282004186399996</v>
      </c>
      <c r="I115" t="s">
        <v>68</v>
      </c>
      <c r="J115">
        <v>0.76971481531499997</v>
      </c>
      <c r="K115" t="s">
        <v>68</v>
      </c>
      <c r="L115">
        <v>0.99330582645200005</v>
      </c>
      <c r="M115" t="s">
        <v>68</v>
      </c>
      <c r="N115">
        <f t="shared" si="2"/>
        <v>1</v>
      </c>
      <c r="O115">
        <f t="shared" si="3"/>
        <v>0</v>
      </c>
      <c r="P115">
        <v>0.881460170908</v>
      </c>
    </row>
    <row r="116" spans="1:16" x14ac:dyDescent="0.25">
      <c r="A116">
        <v>1802</v>
      </c>
      <c r="B116" t="s">
        <v>12316</v>
      </c>
      <c r="C116" t="s">
        <v>12317</v>
      </c>
      <c r="D116" t="s">
        <v>34</v>
      </c>
      <c r="E116" t="s">
        <v>34</v>
      </c>
      <c r="F116">
        <v>0.83</v>
      </c>
      <c r="G116" t="s">
        <v>34</v>
      </c>
      <c r="H116">
        <v>0.91908055098499997</v>
      </c>
      <c r="I116" t="s">
        <v>34</v>
      </c>
      <c r="J116">
        <v>0.71516825392299999</v>
      </c>
      <c r="K116" t="s">
        <v>34</v>
      </c>
      <c r="L116">
        <v>0.93415883815900003</v>
      </c>
      <c r="M116" t="s">
        <v>34</v>
      </c>
      <c r="N116">
        <f t="shared" si="2"/>
        <v>1</v>
      </c>
      <c r="O116">
        <f t="shared" si="3"/>
        <v>0</v>
      </c>
      <c r="P116">
        <v>0.84960191076699998</v>
      </c>
    </row>
    <row r="117" spans="1:16" x14ac:dyDescent="0.25">
      <c r="A117">
        <v>2302</v>
      </c>
      <c r="B117" t="s">
        <v>8068</v>
      </c>
      <c r="C117" t="s">
        <v>8069</v>
      </c>
      <c r="D117" t="s">
        <v>185</v>
      </c>
      <c r="E117" t="s">
        <v>10</v>
      </c>
      <c r="F117">
        <v>0.68</v>
      </c>
      <c r="G117" t="s">
        <v>185</v>
      </c>
      <c r="H117">
        <v>0.40115979846700001</v>
      </c>
      <c r="I117" t="s">
        <v>185</v>
      </c>
      <c r="J117">
        <v>0.52447882493999998</v>
      </c>
      <c r="K117" t="s">
        <v>185</v>
      </c>
      <c r="L117">
        <v>0.42858945340900001</v>
      </c>
      <c r="M117" t="s">
        <v>185</v>
      </c>
      <c r="N117">
        <f t="shared" si="2"/>
        <v>1</v>
      </c>
      <c r="O117">
        <f t="shared" si="3"/>
        <v>0</v>
      </c>
      <c r="P117">
        <v>0.338557019204</v>
      </c>
    </row>
    <row r="118" spans="1:16" x14ac:dyDescent="0.25">
      <c r="A118">
        <v>2257</v>
      </c>
      <c r="B118" t="s">
        <v>8353</v>
      </c>
      <c r="C118" t="s">
        <v>8354</v>
      </c>
      <c r="D118" t="s">
        <v>21</v>
      </c>
      <c r="E118" t="s">
        <v>21</v>
      </c>
      <c r="F118">
        <v>0.87</v>
      </c>
      <c r="G118" t="s">
        <v>21</v>
      </c>
      <c r="H118">
        <v>0.86312802126499999</v>
      </c>
      <c r="I118" t="s">
        <v>21</v>
      </c>
      <c r="J118">
        <v>0.868163360966</v>
      </c>
      <c r="K118" t="s">
        <v>21</v>
      </c>
      <c r="L118">
        <v>0.99920811143400001</v>
      </c>
      <c r="M118" t="s">
        <v>21</v>
      </c>
      <c r="N118">
        <f t="shared" si="2"/>
        <v>1</v>
      </c>
      <c r="O118">
        <f t="shared" si="3"/>
        <v>0</v>
      </c>
      <c r="P118">
        <v>0.900124873416</v>
      </c>
    </row>
    <row r="119" spans="1:16" x14ac:dyDescent="0.25">
      <c r="A119">
        <v>5149</v>
      </c>
      <c r="B119" t="s">
        <v>12799</v>
      </c>
      <c r="C119" t="s">
        <v>12800</v>
      </c>
      <c r="D119" t="s">
        <v>21</v>
      </c>
      <c r="E119" t="s">
        <v>21</v>
      </c>
      <c r="F119">
        <v>0.7</v>
      </c>
      <c r="G119" t="s">
        <v>21</v>
      </c>
      <c r="H119">
        <v>0.82364843141099997</v>
      </c>
      <c r="I119" t="s">
        <v>21</v>
      </c>
      <c r="J119">
        <v>0.67562787224800003</v>
      </c>
      <c r="K119" t="s">
        <v>21</v>
      </c>
      <c r="L119">
        <v>0.93890604720500004</v>
      </c>
      <c r="M119" t="s">
        <v>21</v>
      </c>
      <c r="N119">
        <f t="shared" si="2"/>
        <v>1</v>
      </c>
      <c r="O119">
        <f t="shared" si="3"/>
        <v>0</v>
      </c>
      <c r="P119">
        <v>0.78454558771600003</v>
      </c>
    </row>
    <row r="120" spans="1:16" x14ac:dyDescent="0.25">
      <c r="A120">
        <v>1301</v>
      </c>
      <c r="B120" t="s">
        <v>4277</v>
      </c>
      <c r="C120" t="s">
        <v>4278</v>
      </c>
      <c r="D120" t="s">
        <v>10</v>
      </c>
      <c r="E120" t="s">
        <v>129</v>
      </c>
      <c r="F120">
        <v>0.76</v>
      </c>
      <c r="G120" t="s">
        <v>10</v>
      </c>
      <c r="H120">
        <v>0.95112467919499999</v>
      </c>
      <c r="I120" t="s">
        <v>10</v>
      </c>
      <c r="J120">
        <v>0.80885627417499995</v>
      </c>
      <c r="K120" t="s">
        <v>10</v>
      </c>
      <c r="L120">
        <v>0.99757464773000004</v>
      </c>
      <c r="M120" t="s">
        <v>10</v>
      </c>
      <c r="N120">
        <f t="shared" si="2"/>
        <v>1</v>
      </c>
      <c r="O120">
        <f t="shared" si="3"/>
        <v>0</v>
      </c>
      <c r="P120">
        <v>0.68938890027499999</v>
      </c>
    </row>
    <row r="121" spans="1:16" x14ac:dyDescent="0.25">
      <c r="A121">
        <v>3012</v>
      </c>
      <c r="B121" t="s">
        <v>1561</v>
      </c>
      <c r="C121" t="s">
        <v>1356</v>
      </c>
      <c r="D121" t="s">
        <v>52</v>
      </c>
      <c r="E121" t="s">
        <v>52</v>
      </c>
      <c r="F121">
        <v>0.97</v>
      </c>
      <c r="G121" t="s">
        <v>52</v>
      </c>
      <c r="H121">
        <v>0.961926225001</v>
      </c>
      <c r="I121" t="s">
        <v>52</v>
      </c>
      <c r="J121">
        <v>0.96020006302100003</v>
      </c>
      <c r="K121" t="s">
        <v>52</v>
      </c>
      <c r="L121">
        <v>0.99999356445499998</v>
      </c>
      <c r="M121" t="s">
        <v>52</v>
      </c>
      <c r="N121">
        <f t="shared" si="2"/>
        <v>1</v>
      </c>
      <c r="O121">
        <f t="shared" si="3"/>
        <v>0</v>
      </c>
      <c r="P121">
        <v>0.97302996311900003</v>
      </c>
    </row>
    <row r="122" spans="1:16" x14ac:dyDescent="0.25">
      <c r="A122">
        <v>4178</v>
      </c>
      <c r="B122" t="s">
        <v>13827</v>
      </c>
      <c r="C122" t="s">
        <v>13828</v>
      </c>
      <c r="D122" t="s">
        <v>21</v>
      </c>
      <c r="E122" t="s">
        <v>21</v>
      </c>
      <c r="F122">
        <v>0.92</v>
      </c>
      <c r="G122" t="s">
        <v>21</v>
      </c>
      <c r="H122">
        <v>0.98476967670399995</v>
      </c>
      <c r="I122" t="s">
        <v>21</v>
      </c>
      <c r="J122">
        <v>0.96084296373</v>
      </c>
      <c r="K122" t="s">
        <v>21</v>
      </c>
      <c r="L122">
        <v>0.99998861903900005</v>
      </c>
      <c r="M122" t="s">
        <v>21</v>
      </c>
      <c r="N122">
        <f t="shared" si="2"/>
        <v>1</v>
      </c>
      <c r="O122">
        <f t="shared" si="3"/>
        <v>0</v>
      </c>
      <c r="P122">
        <v>0.96640031486800004</v>
      </c>
    </row>
    <row r="123" spans="1:16" x14ac:dyDescent="0.25">
      <c r="A123">
        <v>1241</v>
      </c>
      <c r="B123" t="s">
        <v>9049</v>
      </c>
      <c r="C123" t="s">
        <v>9050</v>
      </c>
      <c r="D123" t="s">
        <v>34</v>
      </c>
      <c r="E123" t="s">
        <v>239</v>
      </c>
      <c r="F123">
        <v>0.73</v>
      </c>
      <c r="G123" t="s">
        <v>10</v>
      </c>
      <c r="H123">
        <v>0.78944132701600001</v>
      </c>
      <c r="I123" t="s">
        <v>10</v>
      </c>
      <c r="J123">
        <v>0.62758282870899995</v>
      </c>
      <c r="K123" t="s">
        <v>10</v>
      </c>
      <c r="L123">
        <v>0.94303322591600003</v>
      </c>
      <c r="M123" t="s">
        <v>10</v>
      </c>
      <c r="N123">
        <f t="shared" si="2"/>
        <v>0</v>
      </c>
      <c r="O123">
        <f t="shared" si="3"/>
        <v>1</v>
      </c>
      <c r="P123">
        <v>0.59001434540999997</v>
      </c>
    </row>
    <row r="124" spans="1:16" x14ac:dyDescent="0.25">
      <c r="A124">
        <v>4212</v>
      </c>
      <c r="B124" t="s">
        <v>11672</v>
      </c>
      <c r="C124" t="s">
        <v>10942</v>
      </c>
      <c r="D124" t="s">
        <v>21</v>
      </c>
      <c r="E124" t="s">
        <v>21</v>
      </c>
      <c r="F124">
        <v>1</v>
      </c>
      <c r="G124" t="s">
        <v>21</v>
      </c>
      <c r="H124">
        <v>0.98516974422699999</v>
      </c>
      <c r="I124" t="s">
        <v>21</v>
      </c>
      <c r="J124">
        <v>0.94845049748700005</v>
      </c>
      <c r="K124" t="s">
        <v>21</v>
      </c>
      <c r="L124">
        <v>0.99995048096600003</v>
      </c>
      <c r="M124" t="s">
        <v>21</v>
      </c>
      <c r="N124">
        <f t="shared" si="2"/>
        <v>1</v>
      </c>
      <c r="O124">
        <f t="shared" si="3"/>
        <v>0</v>
      </c>
      <c r="P124">
        <v>0.98339268066999996</v>
      </c>
    </row>
    <row r="125" spans="1:16" x14ac:dyDescent="0.25">
      <c r="A125">
        <v>5411</v>
      </c>
      <c r="B125" t="s">
        <v>10359</v>
      </c>
      <c r="C125" t="s">
        <v>10360</v>
      </c>
      <c r="D125" t="s">
        <v>52</v>
      </c>
      <c r="E125" t="s">
        <v>52</v>
      </c>
      <c r="F125">
        <v>0.96</v>
      </c>
      <c r="G125" t="s">
        <v>52</v>
      </c>
      <c r="H125">
        <v>0.86490912567900002</v>
      </c>
      <c r="I125" t="s">
        <v>52</v>
      </c>
      <c r="J125">
        <v>0.92055114275299998</v>
      </c>
      <c r="K125" t="s">
        <v>52</v>
      </c>
      <c r="L125">
        <v>0.99954292231200004</v>
      </c>
      <c r="M125" t="s">
        <v>52</v>
      </c>
      <c r="N125">
        <f t="shared" si="2"/>
        <v>1</v>
      </c>
      <c r="O125">
        <f t="shared" si="3"/>
        <v>0</v>
      </c>
      <c r="P125">
        <v>0.93625079768599995</v>
      </c>
    </row>
    <row r="126" spans="1:16" x14ac:dyDescent="0.25">
      <c r="A126">
        <v>1248</v>
      </c>
      <c r="B126" t="s">
        <v>7501</v>
      </c>
      <c r="C126" t="s">
        <v>7502</v>
      </c>
      <c r="D126" t="s">
        <v>239</v>
      </c>
      <c r="E126" t="s">
        <v>10</v>
      </c>
      <c r="F126">
        <v>0.77</v>
      </c>
      <c r="G126" t="s">
        <v>239</v>
      </c>
      <c r="H126">
        <v>0.665704188586</v>
      </c>
      <c r="I126" t="s">
        <v>10</v>
      </c>
      <c r="J126">
        <v>0.51363423987699997</v>
      </c>
      <c r="K126" t="s">
        <v>10</v>
      </c>
      <c r="L126">
        <v>0.74761603834900003</v>
      </c>
      <c r="M126" t="s">
        <v>10</v>
      </c>
      <c r="N126">
        <f t="shared" si="2"/>
        <v>0</v>
      </c>
      <c r="O126">
        <f t="shared" si="3"/>
        <v>1</v>
      </c>
      <c r="P126">
        <v>0.50781256955599996</v>
      </c>
    </row>
    <row r="127" spans="1:16" x14ac:dyDescent="0.25">
      <c r="A127">
        <v>2092</v>
      </c>
      <c r="B127" t="s">
        <v>9116</v>
      </c>
      <c r="C127" t="s">
        <v>9117</v>
      </c>
      <c r="D127" t="s">
        <v>21</v>
      </c>
      <c r="E127" t="s">
        <v>21</v>
      </c>
      <c r="F127">
        <v>0.85</v>
      </c>
      <c r="G127" t="s">
        <v>21</v>
      </c>
      <c r="H127">
        <v>0.99492541094999998</v>
      </c>
      <c r="I127" t="s">
        <v>21</v>
      </c>
      <c r="J127">
        <v>0.95216320220200001</v>
      </c>
      <c r="K127" t="s">
        <v>21</v>
      </c>
      <c r="L127">
        <v>0.99994423955400003</v>
      </c>
      <c r="M127" t="s">
        <v>21</v>
      </c>
      <c r="N127">
        <f t="shared" si="2"/>
        <v>1</v>
      </c>
      <c r="O127">
        <f t="shared" si="3"/>
        <v>0</v>
      </c>
      <c r="P127">
        <v>0.94925821317699999</v>
      </c>
    </row>
    <row r="128" spans="1:16" x14ac:dyDescent="0.25">
      <c r="A128">
        <v>3523</v>
      </c>
      <c r="B128" t="s">
        <v>9108</v>
      </c>
      <c r="C128" t="s">
        <v>9109</v>
      </c>
      <c r="D128" t="s">
        <v>21</v>
      </c>
      <c r="E128" t="s">
        <v>21</v>
      </c>
      <c r="F128">
        <v>0.9</v>
      </c>
      <c r="G128" t="s">
        <v>21</v>
      </c>
      <c r="H128">
        <v>0.91001932301099997</v>
      </c>
      <c r="I128" t="s">
        <v>21</v>
      </c>
      <c r="J128">
        <v>0.86689617211100001</v>
      </c>
      <c r="K128" t="s">
        <v>21</v>
      </c>
      <c r="L128">
        <v>0.99822863445499999</v>
      </c>
      <c r="M128" t="s">
        <v>21</v>
      </c>
      <c r="N128">
        <f t="shared" si="2"/>
        <v>1</v>
      </c>
      <c r="O128">
        <f t="shared" si="3"/>
        <v>0</v>
      </c>
      <c r="P128">
        <v>0.91878603239400003</v>
      </c>
    </row>
    <row r="129" spans="1:16" x14ac:dyDescent="0.25">
      <c r="A129">
        <v>2655</v>
      </c>
      <c r="B129" t="s">
        <v>3356</v>
      </c>
      <c r="C129" t="s">
        <v>3357</v>
      </c>
      <c r="D129" t="s">
        <v>34</v>
      </c>
      <c r="E129" t="s">
        <v>503</v>
      </c>
      <c r="F129">
        <v>0.71</v>
      </c>
      <c r="G129" t="s">
        <v>34</v>
      </c>
      <c r="H129">
        <v>0.79465780017700005</v>
      </c>
      <c r="I129" t="s">
        <v>34</v>
      </c>
      <c r="J129">
        <v>0.84304357568599997</v>
      </c>
      <c r="K129" t="s">
        <v>34</v>
      </c>
      <c r="L129">
        <v>0.99964259951599999</v>
      </c>
      <c r="M129" t="s">
        <v>34</v>
      </c>
      <c r="N129">
        <f t="shared" si="2"/>
        <v>1</v>
      </c>
      <c r="O129">
        <f t="shared" si="3"/>
        <v>0</v>
      </c>
      <c r="P129">
        <v>0.65933599384499997</v>
      </c>
    </row>
    <row r="130" spans="1:16" x14ac:dyDescent="0.25">
      <c r="A130">
        <v>4467</v>
      </c>
      <c r="B130" t="s">
        <v>2010</v>
      </c>
      <c r="C130" t="s">
        <v>2011</v>
      </c>
      <c r="D130" t="s">
        <v>10</v>
      </c>
      <c r="E130" t="s">
        <v>129</v>
      </c>
      <c r="F130">
        <v>0.71</v>
      </c>
      <c r="G130" t="s">
        <v>10</v>
      </c>
      <c r="H130">
        <v>0.92339653126700005</v>
      </c>
      <c r="I130" t="s">
        <v>10</v>
      </c>
      <c r="J130">
        <v>0.885357522063</v>
      </c>
      <c r="K130" t="s">
        <v>10</v>
      </c>
      <c r="L130">
        <v>0.98759889859899996</v>
      </c>
      <c r="M130" t="s">
        <v>10</v>
      </c>
      <c r="N130">
        <f t="shared" si="2"/>
        <v>1</v>
      </c>
      <c r="O130">
        <f t="shared" si="3"/>
        <v>0</v>
      </c>
      <c r="P130">
        <v>0.69908823798200004</v>
      </c>
    </row>
    <row r="131" spans="1:16" x14ac:dyDescent="0.25">
      <c r="A131">
        <v>3062</v>
      </c>
      <c r="B131" t="s">
        <v>12516</v>
      </c>
      <c r="C131" t="s">
        <v>12517</v>
      </c>
      <c r="D131" t="s">
        <v>52</v>
      </c>
      <c r="E131" t="s">
        <v>91</v>
      </c>
      <c r="F131">
        <v>0.73</v>
      </c>
      <c r="G131" t="s">
        <v>10</v>
      </c>
      <c r="H131">
        <v>0.50458583363599996</v>
      </c>
      <c r="I131" t="s">
        <v>52</v>
      </c>
      <c r="J131">
        <v>0.163160097645</v>
      </c>
      <c r="K131" t="s">
        <v>52</v>
      </c>
      <c r="L131">
        <v>0.39728729216000003</v>
      </c>
      <c r="M131" t="s">
        <v>52</v>
      </c>
      <c r="N131">
        <f t="shared" si="2"/>
        <v>1</v>
      </c>
      <c r="O131">
        <f t="shared" si="3"/>
        <v>0</v>
      </c>
      <c r="P131">
        <v>0.140111847451</v>
      </c>
    </row>
    <row r="132" spans="1:16" x14ac:dyDescent="0.25">
      <c r="A132">
        <v>6122</v>
      </c>
      <c r="B132" t="s">
        <v>12703</v>
      </c>
      <c r="C132" t="s">
        <v>12704</v>
      </c>
      <c r="D132" t="s">
        <v>34</v>
      </c>
      <c r="E132" t="s">
        <v>34</v>
      </c>
      <c r="F132">
        <v>0.85</v>
      </c>
      <c r="G132" t="s">
        <v>34</v>
      </c>
      <c r="H132">
        <v>0.98062929050199998</v>
      </c>
      <c r="I132" t="s">
        <v>34</v>
      </c>
      <c r="J132">
        <v>0.89541434743799997</v>
      </c>
      <c r="K132" t="s">
        <v>34</v>
      </c>
      <c r="L132">
        <v>0.99993633884599997</v>
      </c>
      <c r="M132" t="s">
        <v>34</v>
      </c>
      <c r="N132">
        <f t="shared" si="2"/>
        <v>1</v>
      </c>
      <c r="O132">
        <f t="shared" si="3"/>
        <v>0</v>
      </c>
      <c r="P132">
        <v>0.93149499419600001</v>
      </c>
    </row>
    <row r="133" spans="1:16" x14ac:dyDescent="0.25">
      <c r="A133">
        <v>1612</v>
      </c>
      <c r="B133" t="s">
        <v>6519</v>
      </c>
      <c r="C133" t="s">
        <v>6520</v>
      </c>
      <c r="D133" t="s">
        <v>257</v>
      </c>
      <c r="E133" t="s">
        <v>257</v>
      </c>
      <c r="F133">
        <v>0.89</v>
      </c>
      <c r="G133" t="s">
        <v>257</v>
      </c>
      <c r="H133">
        <v>0.95034377140899995</v>
      </c>
      <c r="I133" t="s">
        <v>257</v>
      </c>
      <c r="J133">
        <v>0.89024643582899998</v>
      </c>
      <c r="K133" t="s">
        <v>257</v>
      </c>
      <c r="L133">
        <v>0.96140636260500001</v>
      </c>
      <c r="M133" t="s">
        <v>257</v>
      </c>
      <c r="N133">
        <f t="shared" si="2"/>
        <v>1</v>
      </c>
      <c r="O133">
        <f t="shared" si="3"/>
        <v>0</v>
      </c>
      <c r="P133">
        <v>0.92299914246100001</v>
      </c>
    </row>
    <row r="134" spans="1:16" x14ac:dyDescent="0.25">
      <c r="A134">
        <v>5066</v>
      </c>
      <c r="B134" t="s">
        <v>6846</v>
      </c>
      <c r="C134" t="s">
        <v>6847</v>
      </c>
      <c r="D134" t="s">
        <v>10</v>
      </c>
      <c r="E134" t="s">
        <v>10</v>
      </c>
      <c r="F134">
        <v>0.72</v>
      </c>
      <c r="G134" t="s">
        <v>10</v>
      </c>
      <c r="H134">
        <v>0.970098370366</v>
      </c>
      <c r="I134" t="s">
        <v>10</v>
      </c>
      <c r="J134">
        <v>0.89929355575600001</v>
      </c>
      <c r="K134" t="s">
        <v>10</v>
      </c>
      <c r="L134">
        <v>0.99980653955900001</v>
      </c>
      <c r="M134" t="s">
        <v>10</v>
      </c>
      <c r="N134">
        <f t="shared" si="2"/>
        <v>1</v>
      </c>
      <c r="O134">
        <f t="shared" si="3"/>
        <v>0</v>
      </c>
      <c r="P134">
        <v>0.89729961642</v>
      </c>
    </row>
    <row r="135" spans="1:16" x14ac:dyDescent="0.25">
      <c r="A135">
        <v>3760</v>
      </c>
      <c r="B135" t="s">
        <v>14155</v>
      </c>
      <c r="C135" t="s">
        <v>14156</v>
      </c>
      <c r="D135" t="s">
        <v>52</v>
      </c>
      <c r="E135" t="s">
        <v>52</v>
      </c>
      <c r="F135">
        <v>0.79</v>
      </c>
      <c r="G135" t="s">
        <v>52</v>
      </c>
      <c r="H135">
        <v>0.99671004088500004</v>
      </c>
      <c r="I135" t="s">
        <v>52</v>
      </c>
      <c r="J135">
        <v>0.96896524971200004</v>
      </c>
      <c r="K135" t="s">
        <v>52</v>
      </c>
      <c r="L135">
        <v>0.99998629836200004</v>
      </c>
      <c r="M135" t="s">
        <v>52</v>
      </c>
      <c r="N135">
        <f t="shared" si="2"/>
        <v>1</v>
      </c>
      <c r="O135">
        <f t="shared" si="3"/>
        <v>0</v>
      </c>
      <c r="P135">
        <v>0.93891539723999995</v>
      </c>
    </row>
    <row r="136" spans="1:16" x14ac:dyDescent="0.25">
      <c r="A136">
        <v>821</v>
      </c>
      <c r="B136" t="s">
        <v>12991</v>
      </c>
      <c r="C136" t="s">
        <v>12992</v>
      </c>
      <c r="D136" t="s">
        <v>257</v>
      </c>
      <c r="E136" t="s">
        <v>257</v>
      </c>
      <c r="F136">
        <v>0.75</v>
      </c>
      <c r="G136" t="s">
        <v>257</v>
      </c>
      <c r="H136">
        <v>0.99215596439499998</v>
      </c>
      <c r="I136" t="s">
        <v>257</v>
      </c>
      <c r="J136">
        <v>0.86043359045599999</v>
      </c>
      <c r="K136" t="s">
        <v>257</v>
      </c>
      <c r="L136">
        <v>0.99992826396500001</v>
      </c>
      <c r="M136" t="s">
        <v>257</v>
      </c>
      <c r="N136">
        <f t="shared" si="2"/>
        <v>1</v>
      </c>
      <c r="O136">
        <f t="shared" si="3"/>
        <v>0</v>
      </c>
      <c r="P136">
        <v>0.90062945470400002</v>
      </c>
    </row>
    <row r="137" spans="1:16" x14ac:dyDescent="0.25">
      <c r="A137">
        <v>2199</v>
      </c>
      <c r="B137" t="s">
        <v>8002</v>
      </c>
      <c r="C137" t="s">
        <v>8003</v>
      </c>
      <c r="D137" t="s">
        <v>21</v>
      </c>
      <c r="E137" t="s">
        <v>21</v>
      </c>
      <c r="F137">
        <v>0.76</v>
      </c>
      <c r="G137" t="s">
        <v>21</v>
      </c>
      <c r="H137">
        <v>0.97228350266800001</v>
      </c>
      <c r="I137" t="s">
        <v>21</v>
      </c>
      <c r="J137">
        <v>0.88028316901000003</v>
      </c>
      <c r="K137" t="s">
        <v>21</v>
      </c>
      <c r="L137">
        <v>0.996010721471</v>
      </c>
      <c r="M137" t="s">
        <v>21</v>
      </c>
      <c r="N137">
        <f t="shared" si="2"/>
        <v>1</v>
      </c>
      <c r="O137">
        <f t="shared" si="3"/>
        <v>0</v>
      </c>
      <c r="P137">
        <v>0.90214434828699996</v>
      </c>
    </row>
    <row r="138" spans="1:16" x14ac:dyDescent="0.25">
      <c r="A138">
        <v>2520</v>
      </c>
      <c r="B138" t="s">
        <v>8021</v>
      </c>
      <c r="C138" t="s">
        <v>8022</v>
      </c>
      <c r="D138" t="s">
        <v>21</v>
      </c>
      <c r="E138" t="s">
        <v>21</v>
      </c>
      <c r="F138">
        <v>0.93</v>
      </c>
      <c r="G138" t="s">
        <v>21</v>
      </c>
      <c r="H138">
        <v>0.96389088944500001</v>
      </c>
      <c r="I138" t="s">
        <v>21</v>
      </c>
      <c r="J138">
        <v>0.88851665639699995</v>
      </c>
      <c r="K138" t="s">
        <v>21</v>
      </c>
      <c r="L138">
        <v>0.999294028517</v>
      </c>
      <c r="M138" t="s">
        <v>21</v>
      </c>
      <c r="N138">
        <f t="shared" si="2"/>
        <v>1</v>
      </c>
      <c r="O138">
        <f t="shared" si="3"/>
        <v>0</v>
      </c>
      <c r="P138">
        <v>0.94542539359</v>
      </c>
    </row>
    <row r="139" spans="1:16" x14ac:dyDescent="0.25">
      <c r="A139">
        <v>3335</v>
      </c>
      <c r="B139" t="s">
        <v>6754</v>
      </c>
      <c r="C139" t="s">
        <v>6755</v>
      </c>
      <c r="D139" t="s">
        <v>116</v>
      </c>
      <c r="E139" t="s">
        <v>617</v>
      </c>
      <c r="F139">
        <v>0.73</v>
      </c>
      <c r="G139" t="s">
        <v>52</v>
      </c>
      <c r="H139">
        <v>0.72712254284300004</v>
      </c>
      <c r="I139" t="s">
        <v>52</v>
      </c>
      <c r="J139">
        <v>0.69181900762600002</v>
      </c>
      <c r="K139" t="s">
        <v>52</v>
      </c>
      <c r="L139">
        <v>0.94926050540200002</v>
      </c>
      <c r="M139" t="s">
        <v>52</v>
      </c>
      <c r="N139">
        <f t="shared" si="2"/>
        <v>0</v>
      </c>
      <c r="O139">
        <f t="shared" si="3"/>
        <v>1</v>
      </c>
      <c r="P139">
        <v>0.59205051396800001</v>
      </c>
    </row>
    <row r="140" spans="1:16" x14ac:dyDescent="0.25">
      <c r="A140">
        <v>4850</v>
      </c>
      <c r="B140" t="s">
        <v>7543</v>
      </c>
      <c r="C140" t="s">
        <v>7544</v>
      </c>
      <c r="D140" t="s">
        <v>10</v>
      </c>
      <c r="E140" t="s">
        <v>10</v>
      </c>
      <c r="F140">
        <v>0.76</v>
      </c>
      <c r="G140" t="s">
        <v>10</v>
      </c>
      <c r="H140">
        <v>0.99646119845799996</v>
      </c>
      <c r="I140" t="s">
        <v>10</v>
      </c>
      <c r="J140">
        <v>0.94979303465599996</v>
      </c>
      <c r="K140" t="s">
        <v>10</v>
      </c>
      <c r="L140">
        <v>0.99999366875899998</v>
      </c>
      <c r="M140" t="s">
        <v>10</v>
      </c>
      <c r="N140">
        <f t="shared" si="2"/>
        <v>1</v>
      </c>
      <c r="O140">
        <f t="shared" si="3"/>
        <v>0</v>
      </c>
      <c r="P140">
        <v>0.92656197546800001</v>
      </c>
    </row>
    <row r="141" spans="1:16" x14ac:dyDescent="0.25">
      <c r="A141">
        <v>407</v>
      </c>
      <c r="B141" t="s">
        <v>2143</v>
      </c>
      <c r="C141" t="s">
        <v>2144</v>
      </c>
      <c r="D141" t="s">
        <v>446</v>
      </c>
      <c r="E141" t="s">
        <v>446</v>
      </c>
      <c r="F141">
        <v>0.88</v>
      </c>
      <c r="G141" t="s">
        <v>446</v>
      </c>
      <c r="H141">
        <v>0.96972250210400002</v>
      </c>
      <c r="I141" t="s">
        <v>446</v>
      </c>
      <c r="J141">
        <v>0.89455156325999996</v>
      </c>
      <c r="K141" t="s">
        <v>446</v>
      </c>
      <c r="L141">
        <v>0.99510317026700001</v>
      </c>
      <c r="M141" t="s">
        <v>446</v>
      </c>
      <c r="N141">
        <f t="shared" si="2"/>
        <v>1</v>
      </c>
      <c r="O141">
        <f t="shared" si="3"/>
        <v>0</v>
      </c>
      <c r="P141">
        <v>0.93484430890799997</v>
      </c>
    </row>
    <row r="142" spans="1:16" x14ac:dyDescent="0.25">
      <c r="A142">
        <v>5815</v>
      </c>
      <c r="B142" t="s">
        <v>3972</v>
      </c>
      <c r="C142" t="s">
        <v>3973</v>
      </c>
      <c r="D142" t="s">
        <v>10</v>
      </c>
      <c r="E142" t="s">
        <v>10</v>
      </c>
      <c r="F142">
        <v>0.75</v>
      </c>
      <c r="G142" t="s">
        <v>10</v>
      </c>
      <c r="H142">
        <v>0.52638481478400001</v>
      </c>
      <c r="I142" t="s">
        <v>10</v>
      </c>
      <c r="J142">
        <v>0.73645138005099997</v>
      </c>
      <c r="K142" t="s">
        <v>10</v>
      </c>
      <c r="L142">
        <v>0.96834482779599995</v>
      </c>
      <c r="M142" t="s">
        <v>10</v>
      </c>
      <c r="N142">
        <f t="shared" si="2"/>
        <v>1</v>
      </c>
      <c r="O142">
        <f t="shared" si="3"/>
        <v>0</v>
      </c>
      <c r="P142">
        <v>0.74529525565800003</v>
      </c>
    </row>
    <row r="143" spans="1:16" x14ac:dyDescent="0.25">
      <c r="A143">
        <v>4740</v>
      </c>
      <c r="B143" t="s">
        <v>10850</v>
      </c>
      <c r="C143" t="s">
        <v>10851</v>
      </c>
      <c r="D143" t="s">
        <v>21</v>
      </c>
      <c r="E143" t="s">
        <v>21</v>
      </c>
      <c r="F143">
        <v>0.81</v>
      </c>
      <c r="G143" t="s">
        <v>21</v>
      </c>
      <c r="H143">
        <v>0.63507728942399999</v>
      </c>
      <c r="I143" t="s">
        <v>21</v>
      </c>
      <c r="J143">
        <v>0.669804850979</v>
      </c>
      <c r="K143" t="s">
        <v>21</v>
      </c>
      <c r="L143">
        <v>0.99055673966799995</v>
      </c>
      <c r="M143" t="s">
        <v>21</v>
      </c>
      <c r="N143">
        <f t="shared" si="2"/>
        <v>1</v>
      </c>
      <c r="O143">
        <f t="shared" si="3"/>
        <v>0</v>
      </c>
      <c r="P143">
        <v>0.77635972001800002</v>
      </c>
    </row>
    <row r="144" spans="1:16" x14ac:dyDescent="0.25">
      <c r="A144">
        <v>2717</v>
      </c>
      <c r="B144" t="s">
        <v>13383</v>
      </c>
      <c r="C144" t="s">
        <v>13384</v>
      </c>
      <c r="D144" t="s">
        <v>617</v>
      </c>
      <c r="E144" t="s">
        <v>617</v>
      </c>
      <c r="F144">
        <v>0.7</v>
      </c>
      <c r="G144" t="s">
        <v>617</v>
      </c>
      <c r="H144">
        <v>0.91583709550500003</v>
      </c>
      <c r="I144" t="s">
        <v>617</v>
      </c>
      <c r="J144">
        <v>0.79481982638600002</v>
      </c>
      <c r="K144" t="s">
        <v>617</v>
      </c>
      <c r="L144">
        <v>0.99954699502</v>
      </c>
      <c r="M144" t="s">
        <v>617</v>
      </c>
      <c r="N144">
        <f t="shared" si="2"/>
        <v>1</v>
      </c>
      <c r="O144">
        <f t="shared" si="3"/>
        <v>0</v>
      </c>
      <c r="P144">
        <v>0.85255097922800005</v>
      </c>
    </row>
    <row r="145" spans="1:16" x14ac:dyDescent="0.25">
      <c r="A145">
        <v>2756</v>
      </c>
      <c r="B145" t="s">
        <v>50</v>
      </c>
      <c r="C145" t="s">
        <v>51</v>
      </c>
      <c r="D145" t="s">
        <v>52</v>
      </c>
      <c r="E145" t="s">
        <v>52</v>
      </c>
      <c r="F145">
        <v>0.7</v>
      </c>
      <c r="G145" t="s">
        <v>10</v>
      </c>
      <c r="H145">
        <v>0.84308045810499999</v>
      </c>
      <c r="I145" t="s">
        <v>10</v>
      </c>
      <c r="J145">
        <v>0.86324052835300003</v>
      </c>
      <c r="K145" t="s">
        <v>10</v>
      </c>
      <c r="L145">
        <v>0.84664439310600004</v>
      </c>
      <c r="M145" t="s">
        <v>10</v>
      </c>
      <c r="N145">
        <f t="shared" si="2"/>
        <v>0</v>
      </c>
      <c r="O145">
        <f t="shared" si="3"/>
        <v>1</v>
      </c>
      <c r="P145">
        <v>0.63824134489100004</v>
      </c>
    </row>
    <row r="146" spans="1:16" x14ac:dyDescent="0.25">
      <c r="A146">
        <v>3183</v>
      </c>
      <c r="B146" t="s">
        <v>5181</v>
      </c>
      <c r="C146" t="s">
        <v>5182</v>
      </c>
      <c r="D146" t="s">
        <v>42</v>
      </c>
      <c r="E146" t="s">
        <v>42</v>
      </c>
      <c r="F146">
        <v>0.78</v>
      </c>
      <c r="G146" t="s">
        <v>42</v>
      </c>
      <c r="H146">
        <v>0.87719253313099999</v>
      </c>
      <c r="I146" t="s">
        <v>42</v>
      </c>
      <c r="J146">
        <v>0.70371973511100006</v>
      </c>
      <c r="K146" t="s">
        <v>42</v>
      </c>
      <c r="L146">
        <v>0.99985254841399995</v>
      </c>
      <c r="M146" t="s">
        <v>42</v>
      </c>
      <c r="N146">
        <f t="shared" si="2"/>
        <v>1</v>
      </c>
      <c r="O146">
        <f t="shared" si="3"/>
        <v>0</v>
      </c>
      <c r="P146">
        <v>0.84019120416399995</v>
      </c>
    </row>
    <row r="147" spans="1:16" x14ac:dyDescent="0.25">
      <c r="A147">
        <v>5945</v>
      </c>
      <c r="B147" t="s">
        <v>13094</v>
      </c>
      <c r="C147" t="s">
        <v>13095</v>
      </c>
      <c r="D147" t="s">
        <v>446</v>
      </c>
      <c r="E147" t="s">
        <v>446</v>
      </c>
      <c r="F147">
        <v>0.88</v>
      </c>
      <c r="G147" t="s">
        <v>446</v>
      </c>
      <c r="H147">
        <v>0.82190316464900004</v>
      </c>
      <c r="I147" t="s">
        <v>446</v>
      </c>
      <c r="J147">
        <v>0.62301562298900004</v>
      </c>
      <c r="K147" t="s">
        <v>446</v>
      </c>
      <c r="L147">
        <v>0.602868728232</v>
      </c>
      <c r="M147" t="s">
        <v>446</v>
      </c>
      <c r="N147">
        <f t="shared" ref="N147:N210" si="4">IF(M147=D147, 1, 0)</f>
        <v>1</v>
      </c>
      <c r="O147">
        <f t="shared" ref="O147:O210" si="5">IF(M147=D147, 0, 1)</f>
        <v>0</v>
      </c>
      <c r="P147">
        <v>0.73194687896699995</v>
      </c>
    </row>
    <row r="148" spans="1:16" x14ac:dyDescent="0.25">
      <c r="A148">
        <v>4738</v>
      </c>
      <c r="B148" t="s">
        <v>8215</v>
      </c>
      <c r="C148" t="s">
        <v>8216</v>
      </c>
      <c r="D148" t="s">
        <v>52</v>
      </c>
      <c r="E148" t="s">
        <v>52</v>
      </c>
      <c r="F148">
        <v>0.73</v>
      </c>
      <c r="G148" t="s">
        <v>52</v>
      </c>
      <c r="H148">
        <v>0.90726236004899996</v>
      </c>
      <c r="I148" t="s">
        <v>52</v>
      </c>
      <c r="J148">
        <v>0.85549346698100004</v>
      </c>
      <c r="K148" t="s">
        <v>52</v>
      </c>
      <c r="L148">
        <v>0.99647690828900004</v>
      </c>
      <c r="M148" t="s">
        <v>52</v>
      </c>
      <c r="N148">
        <f t="shared" si="4"/>
        <v>1</v>
      </c>
      <c r="O148">
        <f t="shared" si="5"/>
        <v>0</v>
      </c>
      <c r="P148">
        <v>0.87230818382999997</v>
      </c>
    </row>
    <row r="149" spans="1:16" x14ac:dyDescent="0.25">
      <c r="A149">
        <v>5925</v>
      </c>
      <c r="B149" t="s">
        <v>9466</v>
      </c>
      <c r="C149" t="s">
        <v>9467</v>
      </c>
      <c r="D149" t="s">
        <v>21</v>
      </c>
      <c r="E149" t="s">
        <v>21</v>
      </c>
      <c r="F149">
        <v>0.96</v>
      </c>
      <c r="G149" t="s">
        <v>21</v>
      </c>
      <c r="H149">
        <v>0.99710493141000001</v>
      </c>
      <c r="I149" t="s">
        <v>21</v>
      </c>
      <c r="J149">
        <v>0.97438223610300001</v>
      </c>
      <c r="K149" t="s">
        <v>21</v>
      </c>
      <c r="L149">
        <v>0.99999852400599998</v>
      </c>
      <c r="M149" t="s">
        <v>21</v>
      </c>
      <c r="N149">
        <f t="shared" si="4"/>
        <v>1</v>
      </c>
      <c r="O149">
        <f t="shared" si="5"/>
        <v>0</v>
      </c>
      <c r="P149">
        <v>0.98287142287999996</v>
      </c>
    </row>
    <row r="150" spans="1:16" x14ac:dyDescent="0.25">
      <c r="A150">
        <v>5715</v>
      </c>
      <c r="B150" t="s">
        <v>11936</v>
      </c>
      <c r="C150" t="s">
        <v>11937</v>
      </c>
      <c r="D150" t="s">
        <v>21</v>
      </c>
      <c r="E150" t="s">
        <v>21</v>
      </c>
      <c r="F150">
        <v>0.85</v>
      </c>
      <c r="G150" t="s">
        <v>21</v>
      </c>
      <c r="H150">
        <v>0.98513626306799995</v>
      </c>
      <c r="I150" t="s">
        <v>21</v>
      </c>
      <c r="J150">
        <v>0.957868699273</v>
      </c>
      <c r="K150" t="s">
        <v>21</v>
      </c>
      <c r="L150">
        <v>0.99993503429700004</v>
      </c>
      <c r="M150" t="s">
        <v>21</v>
      </c>
      <c r="N150">
        <f t="shared" si="4"/>
        <v>1</v>
      </c>
      <c r="O150">
        <f t="shared" si="5"/>
        <v>0</v>
      </c>
      <c r="P150">
        <v>0.948234999159</v>
      </c>
    </row>
    <row r="151" spans="1:16" x14ac:dyDescent="0.25">
      <c r="A151">
        <v>3742</v>
      </c>
      <c r="B151" t="s">
        <v>5598</v>
      </c>
      <c r="C151" t="s">
        <v>5599</v>
      </c>
      <c r="D151" t="s">
        <v>21</v>
      </c>
      <c r="E151" t="s">
        <v>21</v>
      </c>
      <c r="F151">
        <v>0.97</v>
      </c>
      <c r="G151" t="s">
        <v>21</v>
      </c>
      <c r="H151">
        <v>0.90432268034800001</v>
      </c>
      <c r="I151" t="s">
        <v>21</v>
      </c>
      <c r="J151">
        <v>0.74945052816699997</v>
      </c>
      <c r="K151" t="s">
        <v>21</v>
      </c>
      <c r="L151">
        <v>0.98023059648300004</v>
      </c>
      <c r="M151" t="s">
        <v>21</v>
      </c>
      <c r="N151">
        <f t="shared" si="4"/>
        <v>1</v>
      </c>
      <c r="O151">
        <f t="shared" si="5"/>
        <v>0</v>
      </c>
      <c r="P151">
        <v>0.90100095125000002</v>
      </c>
    </row>
    <row r="152" spans="1:16" x14ac:dyDescent="0.25">
      <c r="A152">
        <v>1865</v>
      </c>
      <c r="B152" t="s">
        <v>10774</v>
      </c>
      <c r="C152" t="s">
        <v>10775</v>
      </c>
      <c r="D152" t="s">
        <v>446</v>
      </c>
      <c r="E152" t="s">
        <v>446</v>
      </c>
      <c r="F152">
        <v>0.92</v>
      </c>
      <c r="G152" t="s">
        <v>446</v>
      </c>
      <c r="H152">
        <v>0.98990568823500003</v>
      </c>
      <c r="I152" t="s">
        <v>446</v>
      </c>
      <c r="J152">
        <v>0.86813827766399998</v>
      </c>
      <c r="K152" t="s">
        <v>446</v>
      </c>
      <c r="L152">
        <v>0.99993183896000004</v>
      </c>
      <c r="M152" t="s">
        <v>446</v>
      </c>
      <c r="N152">
        <f t="shared" si="4"/>
        <v>1</v>
      </c>
      <c r="O152">
        <f t="shared" si="5"/>
        <v>0</v>
      </c>
      <c r="P152">
        <v>0.94449395121500002</v>
      </c>
    </row>
    <row r="153" spans="1:16" x14ac:dyDescent="0.25">
      <c r="A153">
        <v>207</v>
      </c>
      <c r="B153" t="s">
        <v>11875</v>
      </c>
      <c r="C153" t="s">
        <v>11876</v>
      </c>
      <c r="D153" t="s">
        <v>129</v>
      </c>
      <c r="E153" t="s">
        <v>129</v>
      </c>
      <c r="F153">
        <v>0.94</v>
      </c>
      <c r="G153" t="s">
        <v>129</v>
      </c>
      <c r="H153">
        <v>0.85686728466999995</v>
      </c>
      <c r="I153" t="s">
        <v>129</v>
      </c>
      <c r="J153">
        <v>0.80937453368199996</v>
      </c>
      <c r="K153" t="s">
        <v>129</v>
      </c>
      <c r="L153">
        <v>0.92967226604200004</v>
      </c>
      <c r="M153" t="s">
        <v>129</v>
      </c>
      <c r="N153">
        <f t="shared" si="4"/>
        <v>1</v>
      </c>
      <c r="O153">
        <f t="shared" si="5"/>
        <v>0</v>
      </c>
      <c r="P153">
        <v>0.88397852109899999</v>
      </c>
    </row>
    <row r="154" spans="1:16" x14ac:dyDescent="0.25">
      <c r="A154">
        <v>5237</v>
      </c>
      <c r="B154" t="s">
        <v>11994</v>
      </c>
      <c r="C154" t="s">
        <v>11995</v>
      </c>
      <c r="D154" t="s">
        <v>496</v>
      </c>
      <c r="E154" t="s">
        <v>496</v>
      </c>
      <c r="F154">
        <v>0.8</v>
      </c>
      <c r="G154" t="s">
        <v>496</v>
      </c>
      <c r="H154">
        <v>0.87483725004900004</v>
      </c>
      <c r="I154" t="s">
        <v>496</v>
      </c>
      <c r="J154">
        <v>0.818770967982</v>
      </c>
      <c r="K154" t="s">
        <v>496</v>
      </c>
      <c r="L154">
        <v>0.99777919158799999</v>
      </c>
      <c r="M154" t="s">
        <v>496</v>
      </c>
      <c r="N154">
        <f t="shared" si="4"/>
        <v>1</v>
      </c>
      <c r="O154">
        <f t="shared" si="5"/>
        <v>0</v>
      </c>
      <c r="P154">
        <v>0.87284685240500004</v>
      </c>
    </row>
    <row r="155" spans="1:16" x14ac:dyDescent="0.25">
      <c r="A155">
        <v>303</v>
      </c>
      <c r="B155" t="s">
        <v>4939</v>
      </c>
      <c r="C155" t="s">
        <v>4940</v>
      </c>
      <c r="D155" t="s">
        <v>129</v>
      </c>
      <c r="E155" t="s">
        <v>129</v>
      </c>
      <c r="F155">
        <v>0.97</v>
      </c>
      <c r="G155" t="s">
        <v>129</v>
      </c>
      <c r="H155">
        <v>0.90984531653699996</v>
      </c>
      <c r="I155" t="s">
        <v>129</v>
      </c>
      <c r="J155">
        <v>0.75812095260500001</v>
      </c>
      <c r="K155" t="s">
        <v>129</v>
      </c>
      <c r="L155">
        <v>0.99508767131200004</v>
      </c>
      <c r="M155" t="s">
        <v>129</v>
      </c>
      <c r="N155">
        <f t="shared" si="4"/>
        <v>1</v>
      </c>
      <c r="O155">
        <f t="shared" si="5"/>
        <v>0</v>
      </c>
      <c r="P155">
        <v>0.90826348511300004</v>
      </c>
    </row>
    <row r="156" spans="1:16" x14ac:dyDescent="0.25">
      <c r="A156">
        <v>4216</v>
      </c>
      <c r="B156" t="s">
        <v>10423</v>
      </c>
      <c r="C156" t="s">
        <v>10424</v>
      </c>
      <c r="D156" t="s">
        <v>21</v>
      </c>
      <c r="E156" t="s">
        <v>21</v>
      </c>
      <c r="F156">
        <v>0.91</v>
      </c>
      <c r="G156" t="s">
        <v>21</v>
      </c>
      <c r="H156">
        <v>0.98296551101100005</v>
      </c>
      <c r="I156" t="s">
        <v>21</v>
      </c>
      <c r="J156">
        <v>0.96189116825700005</v>
      </c>
      <c r="K156" t="s">
        <v>21</v>
      </c>
      <c r="L156">
        <v>0.99959851819699996</v>
      </c>
      <c r="M156" t="s">
        <v>21</v>
      </c>
      <c r="N156">
        <f t="shared" si="4"/>
        <v>1</v>
      </c>
      <c r="O156">
        <f t="shared" si="5"/>
        <v>0</v>
      </c>
      <c r="P156">
        <v>0.963613799366</v>
      </c>
    </row>
    <row r="157" spans="1:16" x14ac:dyDescent="0.25">
      <c r="A157">
        <v>2993</v>
      </c>
      <c r="B157" t="s">
        <v>6107</v>
      </c>
      <c r="C157" t="s">
        <v>6108</v>
      </c>
      <c r="D157" t="s">
        <v>14</v>
      </c>
      <c r="E157" t="s">
        <v>14</v>
      </c>
      <c r="F157">
        <v>0.97</v>
      </c>
      <c r="G157" t="s">
        <v>14</v>
      </c>
      <c r="H157">
        <v>0.96990307397499997</v>
      </c>
      <c r="I157" t="s">
        <v>14</v>
      </c>
      <c r="J157">
        <v>0.90228796637300002</v>
      </c>
      <c r="K157" t="s">
        <v>14</v>
      </c>
      <c r="L157">
        <v>0.99974646459399996</v>
      </c>
      <c r="M157" t="s">
        <v>14</v>
      </c>
      <c r="N157">
        <f t="shared" si="4"/>
        <v>1</v>
      </c>
      <c r="O157">
        <f t="shared" si="5"/>
        <v>0</v>
      </c>
      <c r="P157">
        <v>0.96048437623600003</v>
      </c>
    </row>
    <row r="158" spans="1:16" x14ac:dyDescent="0.25">
      <c r="A158">
        <v>3410</v>
      </c>
      <c r="B158" t="s">
        <v>2730</v>
      </c>
      <c r="C158" t="s">
        <v>2731</v>
      </c>
      <c r="D158" t="s">
        <v>21</v>
      </c>
      <c r="E158" t="s">
        <v>129</v>
      </c>
      <c r="F158">
        <v>0.69</v>
      </c>
      <c r="G158" t="s">
        <v>21</v>
      </c>
      <c r="H158">
        <v>0.92470801577299999</v>
      </c>
      <c r="I158" t="s">
        <v>21</v>
      </c>
      <c r="J158">
        <v>0.89699635397499999</v>
      </c>
      <c r="K158" t="s">
        <v>21</v>
      </c>
      <c r="L158">
        <v>0.97962606250399997</v>
      </c>
      <c r="M158" t="s">
        <v>21</v>
      </c>
      <c r="N158">
        <f t="shared" si="4"/>
        <v>1</v>
      </c>
      <c r="O158">
        <f t="shared" si="5"/>
        <v>0</v>
      </c>
      <c r="P158">
        <v>0.70033260806300002</v>
      </c>
    </row>
    <row r="159" spans="1:16" x14ac:dyDescent="0.25">
      <c r="A159">
        <v>1459</v>
      </c>
      <c r="B159" t="s">
        <v>4912</v>
      </c>
      <c r="C159" t="s">
        <v>4913</v>
      </c>
      <c r="D159" t="s">
        <v>10</v>
      </c>
      <c r="E159" t="s">
        <v>257</v>
      </c>
      <c r="F159">
        <v>0.83</v>
      </c>
      <c r="G159" t="s">
        <v>10</v>
      </c>
      <c r="H159">
        <v>0.88624413219800002</v>
      </c>
      <c r="I159" t="s">
        <v>10</v>
      </c>
      <c r="J159">
        <v>0.63198576180900001</v>
      </c>
      <c r="K159" t="s">
        <v>10</v>
      </c>
      <c r="L159">
        <v>0.98274915773600002</v>
      </c>
      <c r="M159" t="s">
        <v>10</v>
      </c>
      <c r="N159">
        <f t="shared" si="4"/>
        <v>1</v>
      </c>
      <c r="O159">
        <f t="shared" si="5"/>
        <v>0</v>
      </c>
      <c r="P159">
        <v>0.62524476293599995</v>
      </c>
    </row>
    <row r="160" spans="1:16" x14ac:dyDescent="0.25">
      <c r="A160">
        <v>91</v>
      </c>
      <c r="B160" t="s">
        <v>14228</v>
      </c>
      <c r="C160" t="s">
        <v>14229</v>
      </c>
      <c r="D160" t="s">
        <v>129</v>
      </c>
      <c r="E160" t="s">
        <v>129</v>
      </c>
      <c r="F160">
        <v>0.9</v>
      </c>
      <c r="G160" t="s">
        <v>129</v>
      </c>
      <c r="H160">
        <v>0.89844210845200001</v>
      </c>
      <c r="I160" t="s">
        <v>129</v>
      </c>
      <c r="J160">
        <v>0.77213019046999998</v>
      </c>
      <c r="K160" t="s">
        <v>129</v>
      </c>
      <c r="L160">
        <v>0.98859300100199998</v>
      </c>
      <c r="M160" t="s">
        <v>129</v>
      </c>
      <c r="N160">
        <f t="shared" si="4"/>
        <v>1</v>
      </c>
      <c r="O160">
        <f t="shared" si="5"/>
        <v>0</v>
      </c>
      <c r="P160">
        <v>0.889791324981</v>
      </c>
    </row>
    <row r="161" spans="1:16" x14ac:dyDescent="0.25">
      <c r="A161">
        <v>4964</v>
      </c>
      <c r="B161" t="s">
        <v>8819</v>
      </c>
      <c r="C161" t="s">
        <v>8820</v>
      </c>
      <c r="D161" t="s">
        <v>10</v>
      </c>
      <c r="E161" t="s">
        <v>257</v>
      </c>
      <c r="F161">
        <v>0.71</v>
      </c>
      <c r="G161" t="s">
        <v>10</v>
      </c>
      <c r="H161">
        <v>0.51373048745299998</v>
      </c>
      <c r="I161" t="s">
        <v>34</v>
      </c>
      <c r="J161">
        <v>0.41265820688299998</v>
      </c>
      <c r="K161" t="s">
        <v>34</v>
      </c>
      <c r="L161">
        <v>0.60837400196000002</v>
      </c>
      <c r="M161" t="s">
        <v>34</v>
      </c>
      <c r="N161">
        <f t="shared" si="4"/>
        <v>0</v>
      </c>
      <c r="O161">
        <f t="shared" si="5"/>
        <v>1</v>
      </c>
      <c r="P161">
        <v>0.25525805221100001</v>
      </c>
    </row>
    <row r="162" spans="1:16" x14ac:dyDescent="0.25">
      <c r="A162">
        <v>4475</v>
      </c>
      <c r="B162" t="s">
        <v>9554</v>
      </c>
      <c r="C162" t="s">
        <v>9555</v>
      </c>
      <c r="D162" t="s">
        <v>21</v>
      </c>
      <c r="E162" t="s">
        <v>21</v>
      </c>
      <c r="F162">
        <v>0.66</v>
      </c>
      <c r="G162" t="s">
        <v>129</v>
      </c>
      <c r="H162">
        <v>0.37383898512500002</v>
      </c>
      <c r="I162" t="s">
        <v>129</v>
      </c>
      <c r="J162">
        <v>0.666295124367</v>
      </c>
      <c r="K162" t="s">
        <v>129</v>
      </c>
      <c r="L162">
        <v>0.82914340207699999</v>
      </c>
      <c r="M162" t="s">
        <v>129</v>
      </c>
      <c r="N162">
        <f t="shared" si="4"/>
        <v>0</v>
      </c>
      <c r="O162">
        <f t="shared" si="5"/>
        <v>1</v>
      </c>
      <c r="P162">
        <v>0.46731937789200001</v>
      </c>
    </row>
    <row r="163" spans="1:16" x14ac:dyDescent="0.25">
      <c r="A163">
        <v>1900</v>
      </c>
      <c r="B163" t="s">
        <v>9960</v>
      </c>
      <c r="C163" t="s">
        <v>9961</v>
      </c>
      <c r="D163" t="s">
        <v>21</v>
      </c>
      <c r="E163" t="s">
        <v>21</v>
      </c>
      <c r="F163">
        <v>1</v>
      </c>
      <c r="G163" t="s">
        <v>21</v>
      </c>
      <c r="H163">
        <v>0.92400521963100002</v>
      </c>
      <c r="I163" t="s">
        <v>21</v>
      </c>
      <c r="J163">
        <v>0.70028752060400001</v>
      </c>
      <c r="K163" t="s">
        <v>21</v>
      </c>
      <c r="L163">
        <v>0.72141252415400003</v>
      </c>
      <c r="M163" t="s">
        <v>21</v>
      </c>
      <c r="N163">
        <f t="shared" si="4"/>
        <v>1</v>
      </c>
      <c r="O163">
        <f t="shared" si="5"/>
        <v>0</v>
      </c>
      <c r="P163">
        <v>0.83642631609700002</v>
      </c>
    </row>
    <row r="164" spans="1:16" x14ac:dyDescent="0.25">
      <c r="A164">
        <v>5302</v>
      </c>
      <c r="B164" t="s">
        <v>518</v>
      </c>
      <c r="C164" t="s">
        <v>519</v>
      </c>
      <c r="D164" t="s">
        <v>520</v>
      </c>
      <c r="E164" t="s">
        <v>10</v>
      </c>
      <c r="F164">
        <v>0.75</v>
      </c>
      <c r="G164" t="s">
        <v>520</v>
      </c>
      <c r="H164">
        <v>0.205732258413</v>
      </c>
      <c r="I164" t="s">
        <v>520</v>
      </c>
      <c r="J164">
        <v>0.37498840450999998</v>
      </c>
      <c r="K164" t="s">
        <v>520</v>
      </c>
      <c r="L164">
        <v>0.51693623646999998</v>
      </c>
      <c r="M164" t="s">
        <v>520</v>
      </c>
      <c r="N164">
        <f t="shared" si="4"/>
        <v>1</v>
      </c>
      <c r="O164">
        <f t="shared" si="5"/>
        <v>0</v>
      </c>
      <c r="P164">
        <v>0.27441422484799999</v>
      </c>
    </row>
    <row r="165" spans="1:16" x14ac:dyDescent="0.25">
      <c r="A165">
        <v>2201</v>
      </c>
      <c r="B165" t="s">
        <v>14264</v>
      </c>
      <c r="C165" t="s">
        <v>2259</v>
      </c>
      <c r="D165" t="s">
        <v>52</v>
      </c>
      <c r="E165" t="s">
        <v>52</v>
      </c>
      <c r="F165">
        <v>0.96</v>
      </c>
      <c r="G165" t="s">
        <v>52</v>
      </c>
      <c r="H165">
        <v>0.99398821015500005</v>
      </c>
      <c r="I165" t="s">
        <v>52</v>
      </c>
      <c r="J165">
        <v>0.94611075864399996</v>
      </c>
      <c r="K165" t="s">
        <v>52</v>
      </c>
      <c r="L165">
        <v>0.99998542362099996</v>
      </c>
      <c r="M165" t="s">
        <v>52</v>
      </c>
      <c r="N165">
        <f t="shared" si="4"/>
        <v>1</v>
      </c>
      <c r="O165">
        <f t="shared" si="5"/>
        <v>0</v>
      </c>
      <c r="P165">
        <v>0.97502109810500004</v>
      </c>
    </row>
    <row r="166" spans="1:16" x14ac:dyDescent="0.25">
      <c r="A166">
        <v>1881</v>
      </c>
      <c r="B166" t="s">
        <v>8926</v>
      </c>
      <c r="C166" t="s">
        <v>8927</v>
      </c>
      <c r="D166" t="s">
        <v>239</v>
      </c>
      <c r="E166" t="s">
        <v>239</v>
      </c>
      <c r="F166">
        <v>0.73</v>
      </c>
      <c r="G166" t="s">
        <v>239</v>
      </c>
      <c r="H166">
        <v>0.85087785579099995</v>
      </c>
      <c r="I166" t="s">
        <v>239</v>
      </c>
      <c r="J166">
        <v>0.77167789799999997</v>
      </c>
      <c r="K166" t="s">
        <v>239</v>
      </c>
      <c r="L166">
        <v>0.99726340170500005</v>
      </c>
      <c r="M166" t="s">
        <v>239</v>
      </c>
      <c r="N166">
        <f t="shared" si="4"/>
        <v>1</v>
      </c>
      <c r="O166">
        <f t="shared" si="5"/>
        <v>0</v>
      </c>
      <c r="P166">
        <v>0.83745478887400004</v>
      </c>
    </row>
    <row r="167" spans="1:16" x14ac:dyDescent="0.25">
      <c r="A167">
        <v>5590</v>
      </c>
      <c r="B167" t="s">
        <v>1194</v>
      </c>
      <c r="C167" t="s">
        <v>1195</v>
      </c>
      <c r="D167" t="s">
        <v>21</v>
      </c>
      <c r="E167" t="s">
        <v>21</v>
      </c>
      <c r="F167">
        <v>0.98</v>
      </c>
      <c r="G167" t="s">
        <v>129</v>
      </c>
      <c r="H167">
        <v>0.50169945596300003</v>
      </c>
      <c r="I167" t="s">
        <v>129</v>
      </c>
      <c r="J167">
        <v>0.42339104110999998</v>
      </c>
      <c r="K167" t="s">
        <v>129</v>
      </c>
      <c r="L167">
        <v>0.87999620381300003</v>
      </c>
      <c r="M167" t="s">
        <v>129</v>
      </c>
      <c r="N167">
        <f t="shared" si="4"/>
        <v>0</v>
      </c>
      <c r="O167">
        <f t="shared" si="5"/>
        <v>1</v>
      </c>
      <c r="P167">
        <v>0.45127167522200001</v>
      </c>
    </row>
    <row r="168" spans="1:16" x14ac:dyDescent="0.25">
      <c r="A168">
        <v>3667</v>
      </c>
      <c r="B168" t="s">
        <v>10579</v>
      </c>
      <c r="C168" t="s">
        <v>10580</v>
      </c>
      <c r="D168" t="s">
        <v>10</v>
      </c>
      <c r="E168" t="s">
        <v>10</v>
      </c>
      <c r="F168">
        <v>0.67</v>
      </c>
      <c r="G168" t="s">
        <v>10</v>
      </c>
      <c r="H168">
        <v>0.69161773468099996</v>
      </c>
      <c r="I168" t="s">
        <v>10</v>
      </c>
      <c r="J168">
        <v>0.51234681897800005</v>
      </c>
      <c r="K168" t="s">
        <v>10</v>
      </c>
      <c r="L168">
        <v>0.94254399624200003</v>
      </c>
      <c r="M168" t="s">
        <v>10</v>
      </c>
      <c r="N168">
        <f t="shared" si="4"/>
        <v>1</v>
      </c>
      <c r="O168">
        <f t="shared" si="5"/>
        <v>0</v>
      </c>
      <c r="P168">
        <v>0.704127137475</v>
      </c>
    </row>
    <row r="169" spans="1:16" x14ac:dyDescent="0.25">
      <c r="A169">
        <v>6130</v>
      </c>
      <c r="B169" t="s">
        <v>8191</v>
      </c>
      <c r="C169" t="s">
        <v>8192</v>
      </c>
      <c r="D169" t="s">
        <v>21</v>
      </c>
      <c r="E169" t="s">
        <v>21</v>
      </c>
      <c r="F169">
        <v>0.92</v>
      </c>
      <c r="G169" t="s">
        <v>21</v>
      </c>
      <c r="H169">
        <v>0.99025534655400005</v>
      </c>
      <c r="I169" t="s">
        <v>21</v>
      </c>
      <c r="J169">
        <v>0.94284938038999999</v>
      </c>
      <c r="K169" t="s">
        <v>21</v>
      </c>
      <c r="L169">
        <v>0.99948308545599995</v>
      </c>
      <c r="M169" t="s">
        <v>21</v>
      </c>
      <c r="N169">
        <f t="shared" si="4"/>
        <v>1</v>
      </c>
      <c r="O169">
        <f t="shared" si="5"/>
        <v>0</v>
      </c>
      <c r="P169">
        <v>0.96314695309999998</v>
      </c>
    </row>
    <row r="170" spans="1:16" x14ac:dyDescent="0.25">
      <c r="A170">
        <v>2778</v>
      </c>
      <c r="B170" t="s">
        <v>12324</v>
      </c>
      <c r="C170" t="s">
        <v>12325</v>
      </c>
      <c r="D170" t="s">
        <v>52</v>
      </c>
      <c r="E170" t="s">
        <v>52</v>
      </c>
      <c r="F170">
        <v>0.73</v>
      </c>
      <c r="G170" t="s">
        <v>52</v>
      </c>
      <c r="H170">
        <v>0.99009644771700001</v>
      </c>
      <c r="I170" t="s">
        <v>52</v>
      </c>
      <c r="J170">
        <v>0.96982494348899995</v>
      </c>
      <c r="K170" t="s">
        <v>52</v>
      </c>
      <c r="L170">
        <v>0.99999650182400002</v>
      </c>
      <c r="M170" t="s">
        <v>52</v>
      </c>
      <c r="N170">
        <f t="shared" si="4"/>
        <v>1</v>
      </c>
      <c r="O170">
        <f t="shared" si="5"/>
        <v>0</v>
      </c>
      <c r="P170">
        <v>0.92247947325699997</v>
      </c>
    </row>
    <row r="171" spans="1:16" x14ac:dyDescent="0.25">
      <c r="A171">
        <v>4393</v>
      </c>
      <c r="B171" t="s">
        <v>9868</v>
      </c>
      <c r="C171" t="s">
        <v>9869</v>
      </c>
      <c r="D171" t="s">
        <v>1203</v>
      </c>
      <c r="E171" t="s">
        <v>52</v>
      </c>
      <c r="F171">
        <v>0.75</v>
      </c>
      <c r="G171" t="s">
        <v>52</v>
      </c>
      <c r="H171">
        <v>0.349895102013</v>
      </c>
      <c r="I171" t="s">
        <v>52</v>
      </c>
      <c r="J171">
        <v>0.25078192409400002</v>
      </c>
      <c r="K171" t="s">
        <v>52</v>
      </c>
      <c r="L171">
        <v>0.85769534632</v>
      </c>
      <c r="M171" t="s">
        <v>52</v>
      </c>
      <c r="N171">
        <f t="shared" si="4"/>
        <v>0</v>
      </c>
      <c r="O171">
        <f t="shared" si="5"/>
        <v>1</v>
      </c>
      <c r="P171">
        <v>0.55209309310700005</v>
      </c>
    </row>
    <row r="172" spans="1:16" x14ac:dyDescent="0.25">
      <c r="A172">
        <v>455</v>
      </c>
      <c r="B172" t="s">
        <v>14618</v>
      </c>
      <c r="C172" t="s">
        <v>14619</v>
      </c>
      <c r="D172" t="s">
        <v>446</v>
      </c>
      <c r="E172" t="s">
        <v>446</v>
      </c>
      <c r="F172">
        <v>0.81</v>
      </c>
      <c r="G172" t="s">
        <v>446</v>
      </c>
      <c r="H172">
        <v>0.99141199507</v>
      </c>
      <c r="I172" t="s">
        <v>446</v>
      </c>
      <c r="J172">
        <v>0.91125453648800003</v>
      </c>
      <c r="K172" t="s">
        <v>446</v>
      </c>
      <c r="L172">
        <v>0.99997364052000004</v>
      </c>
      <c r="M172" t="s">
        <v>446</v>
      </c>
      <c r="N172">
        <f t="shared" si="4"/>
        <v>1</v>
      </c>
      <c r="O172">
        <f t="shared" si="5"/>
        <v>0</v>
      </c>
      <c r="P172">
        <v>0.92816004301900001</v>
      </c>
    </row>
    <row r="173" spans="1:16" x14ac:dyDescent="0.25">
      <c r="A173">
        <v>4748</v>
      </c>
      <c r="B173" t="s">
        <v>608</v>
      </c>
      <c r="C173" t="s">
        <v>609</v>
      </c>
      <c r="D173" t="s">
        <v>10</v>
      </c>
      <c r="E173" t="s">
        <v>10</v>
      </c>
      <c r="F173">
        <v>0.73</v>
      </c>
      <c r="G173" t="s">
        <v>10</v>
      </c>
      <c r="H173">
        <v>0.97028853405500004</v>
      </c>
      <c r="I173" t="s">
        <v>10</v>
      </c>
      <c r="J173">
        <v>0.84755564525799998</v>
      </c>
      <c r="K173" t="s">
        <v>10</v>
      </c>
      <c r="L173">
        <v>0.99611403308099999</v>
      </c>
      <c r="M173" t="s">
        <v>10</v>
      </c>
      <c r="N173">
        <f t="shared" si="4"/>
        <v>1</v>
      </c>
      <c r="O173">
        <f t="shared" si="5"/>
        <v>0</v>
      </c>
      <c r="P173">
        <v>0.88598955309799998</v>
      </c>
    </row>
    <row r="174" spans="1:16" x14ac:dyDescent="0.25">
      <c r="A174">
        <v>4232</v>
      </c>
      <c r="B174" t="s">
        <v>3942</v>
      </c>
      <c r="C174" t="s">
        <v>3943</v>
      </c>
      <c r="D174" t="s">
        <v>21</v>
      </c>
      <c r="E174" t="s">
        <v>21</v>
      </c>
      <c r="F174">
        <v>0.85</v>
      </c>
      <c r="G174" t="s">
        <v>21</v>
      </c>
      <c r="H174">
        <v>0.99185277534399996</v>
      </c>
      <c r="I174" t="s">
        <v>21</v>
      </c>
      <c r="J174">
        <v>0.95952863583900005</v>
      </c>
      <c r="K174" t="s">
        <v>21</v>
      </c>
      <c r="L174">
        <v>0.99997781171</v>
      </c>
      <c r="M174" t="s">
        <v>21</v>
      </c>
      <c r="N174">
        <f t="shared" si="4"/>
        <v>1</v>
      </c>
      <c r="O174">
        <f t="shared" si="5"/>
        <v>0</v>
      </c>
      <c r="P174">
        <v>0.95033980572300003</v>
      </c>
    </row>
    <row r="175" spans="1:16" x14ac:dyDescent="0.25">
      <c r="A175">
        <v>4247</v>
      </c>
      <c r="B175" t="s">
        <v>11854</v>
      </c>
      <c r="C175" t="s">
        <v>11855</v>
      </c>
      <c r="D175" t="s">
        <v>10</v>
      </c>
      <c r="E175" t="s">
        <v>10</v>
      </c>
      <c r="F175">
        <v>0.74</v>
      </c>
      <c r="G175" t="s">
        <v>10</v>
      </c>
      <c r="H175">
        <v>0.99698976748500001</v>
      </c>
      <c r="I175" t="s">
        <v>10</v>
      </c>
      <c r="J175">
        <v>0.96000877918799998</v>
      </c>
      <c r="K175" t="s">
        <v>10</v>
      </c>
      <c r="L175">
        <v>0.99999912532000002</v>
      </c>
      <c r="M175" t="s">
        <v>10</v>
      </c>
      <c r="N175">
        <f t="shared" si="4"/>
        <v>1</v>
      </c>
      <c r="O175">
        <f t="shared" si="5"/>
        <v>0</v>
      </c>
      <c r="P175">
        <v>0.92424941799799998</v>
      </c>
    </row>
    <row r="176" spans="1:16" x14ac:dyDescent="0.25">
      <c r="A176">
        <v>1979</v>
      </c>
      <c r="B176" t="s">
        <v>14756</v>
      </c>
      <c r="C176" t="s">
        <v>14757</v>
      </c>
      <c r="D176" t="s">
        <v>91</v>
      </c>
      <c r="E176" t="s">
        <v>10</v>
      </c>
      <c r="F176">
        <v>0.72</v>
      </c>
      <c r="G176" t="s">
        <v>91</v>
      </c>
      <c r="H176">
        <v>0.66738960133699998</v>
      </c>
      <c r="I176" t="s">
        <v>91</v>
      </c>
      <c r="J176">
        <v>0.48923427922599999</v>
      </c>
      <c r="K176" t="s">
        <v>91</v>
      </c>
      <c r="L176">
        <v>0.61891932475099998</v>
      </c>
      <c r="M176" t="s">
        <v>91</v>
      </c>
      <c r="N176">
        <f t="shared" si="4"/>
        <v>1</v>
      </c>
      <c r="O176">
        <f t="shared" si="5"/>
        <v>0</v>
      </c>
      <c r="P176">
        <v>0.44388580132799998</v>
      </c>
    </row>
    <row r="177" spans="1:16" x14ac:dyDescent="0.25">
      <c r="A177">
        <v>2880</v>
      </c>
      <c r="B177" t="s">
        <v>13993</v>
      </c>
      <c r="C177" t="s">
        <v>13994</v>
      </c>
      <c r="D177" t="s">
        <v>52</v>
      </c>
      <c r="E177" t="s">
        <v>446</v>
      </c>
      <c r="F177">
        <v>0.7</v>
      </c>
      <c r="G177" t="s">
        <v>52</v>
      </c>
      <c r="H177">
        <v>0.87906016731600001</v>
      </c>
      <c r="I177" t="s">
        <v>52</v>
      </c>
      <c r="J177">
        <v>0.83319435896500005</v>
      </c>
      <c r="K177" t="s">
        <v>52</v>
      </c>
      <c r="L177">
        <v>0.89915287242200004</v>
      </c>
      <c r="M177" t="s">
        <v>52</v>
      </c>
      <c r="N177">
        <f t="shared" si="4"/>
        <v>1</v>
      </c>
      <c r="O177">
        <f t="shared" si="5"/>
        <v>0</v>
      </c>
      <c r="P177">
        <v>0.65285184967599996</v>
      </c>
    </row>
    <row r="178" spans="1:16" x14ac:dyDescent="0.25">
      <c r="A178">
        <v>2358</v>
      </c>
      <c r="B178" t="s">
        <v>13952</v>
      </c>
      <c r="C178" t="s">
        <v>13953</v>
      </c>
      <c r="D178" t="s">
        <v>21</v>
      </c>
      <c r="E178" t="s">
        <v>21</v>
      </c>
      <c r="F178">
        <v>0.75</v>
      </c>
      <c r="G178" t="s">
        <v>21</v>
      </c>
      <c r="H178">
        <v>0.99654153652800004</v>
      </c>
      <c r="I178" t="s">
        <v>21</v>
      </c>
      <c r="J178">
        <v>0.97196806328499996</v>
      </c>
      <c r="K178" t="s">
        <v>21</v>
      </c>
      <c r="L178">
        <v>0.99999061820199997</v>
      </c>
      <c r="M178" t="s">
        <v>21</v>
      </c>
      <c r="N178">
        <f t="shared" si="4"/>
        <v>1</v>
      </c>
      <c r="O178">
        <f t="shared" si="5"/>
        <v>0</v>
      </c>
      <c r="P178">
        <v>0.92962505450400001</v>
      </c>
    </row>
    <row r="179" spans="1:16" x14ac:dyDescent="0.25">
      <c r="A179">
        <v>4779</v>
      </c>
      <c r="B179" t="s">
        <v>14102</v>
      </c>
      <c r="C179" t="s">
        <v>14103</v>
      </c>
      <c r="D179" t="s">
        <v>52</v>
      </c>
      <c r="E179" t="s">
        <v>52</v>
      </c>
      <c r="F179">
        <v>0.81</v>
      </c>
      <c r="G179" t="s">
        <v>52</v>
      </c>
      <c r="H179">
        <v>0.99632265548300003</v>
      </c>
      <c r="I179" t="s">
        <v>52</v>
      </c>
      <c r="J179">
        <v>0.96323729096999999</v>
      </c>
      <c r="K179" t="s">
        <v>52</v>
      </c>
      <c r="L179">
        <v>0.99996422917600003</v>
      </c>
      <c r="M179" t="s">
        <v>52</v>
      </c>
      <c r="N179">
        <f t="shared" si="4"/>
        <v>1</v>
      </c>
      <c r="O179">
        <f t="shared" si="5"/>
        <v>0</v>
      </c>
      <c r="P179">
        <v>0.94238104390699995</v>
      </c>
    </row>
    <row r="180" spans="1:16" x14ac:dyDescent="0.25">
      <c r="A180">
        <v>1084</v>
      </c>
      <c r="B180" t="s">
        <v>3084</v>
      </c>
      <c r="C180" t="s">
        <v>3085</v>
      </c>
      <c r="D180" t="s">
        <v>91</v>
      </c>
      <c r="E180" t="s">
        <v>52</v>
      </c>
      <c r="F180">
        <v>0.73</v>
      </c>
      <c r="G180" t="s">
        <v>91</v>
      </c>
      <c r="H180">
        <v>0.38738636788800002</v>
      </c>
      <c r="I180" t="s">
        <v>91</v>
      </c>
      <c r="J180">
        <v>0.34520593903000002</v>
      </c>
      <c r="K180" t="s">
        <v>91</v>
      </c>
      <c r="L180">
        <v>0.79192796646999997</v>
      </c>
      <c r="M180" t="s">
        <v>91</v>
      </c>
      <c r="N180">
        <f t="shared" si="4"/>
        <v>1</v>
      </c>
      <c r="O180">
        <f t="shared" si="5"/>
        <v>0</v>
      </c>
      <c r="P180">
        <v>0.38113006834699997</v>
      </c>
    </row>
    <row r="181" spans="1:16" x14ac:dyDescent="0.25">
      <c r="A181">
        <v>2306</v>
      </c>
      <c r="B181" t="s">
        <v>9940</v>
      </c>
      <c r="C181" t="s">
        <v>9941</v>
      </c>
      <c r="D181" t="s">
        <v>21</v>
      </c>
      <c r="E181" t="s">
        <v>21</v>
      </c>
      <c r="F181">
        <v>0.84</v>
      </c>
      <c r="G181" t="s">
        <v>10</v>
      </c>
      <c r="H181">
        <v>0.46534189858199998</v>
      </c>
      <c r="I181" t="s">
        <v>10</v>
      </c>
      <c r="J181">
        <v>0.48687136969200001</v>
      </c>
      <c r="K181" t="s">
        <v>21</v>
      </c>
      <c r="L181">
        <v>0.82359295564400004</v>
      </c>
      <c r="M181" t="s">
        <v>21</v>
      </c>
      <c r="N181">
        <f t="shared" si="4"/>
        <v>1</v>
      </c>
      <c r="O181">
        <f t="shared" si="5"/>
        <v>0</v>
      </c>
      <c r="P181">
        <v>0.41589823891099997</v>
      </c>
    </row>
    <row r="182" spans="1:16" x14ac:dyDescent="0.25">
      <c r="A182">
        <v>5526</v>
      </c>
      <c r="B182" t="s">
        <v>10147</v>
      </c>
      <c r="C182" t="s">
        <v>10148</v>
      </c>
      <c r="D182" t="s">
        <v>21</v>
      </c>
      <c r="E182" t="s">
        <v>21</v>
      </c>
      <c r="F182">
        <v>0.97</v>
      </c>
      <c r="G182" t="s">
        <v>21</v>
      </c>
      <c r="H182">
        <v>0.99409318363900001</v>
      </c>
      <c r="I182" t="s">
        <v>21</v>
      </c>
      <c r="J182">
        <v>0.97370888799400002</v>
      </c>
      <c r="K182" t="s">
        <v>21</v>
      </c>
      <c r="L182">
        <v>0.99989019917099997</v>
      </c>
      <c r="M182" t="s">
        <v>21</v>
      </c>
      <c r="N182">
        <f t="shared" si="4"/>
        <v>1</v>
      </c>
      <c r="O182">
        <f t="shared" si="5"/>
        <v>0</v>
      </c>
      <c r="P182">
        <v>0.98442306770099997</v>
      </c>
    </row>
    <row r="183" spans="1:16" x14ac:dyDescent="0.25">
      <c r="A183">
        <v>5389</v>
      </c>
      <c r="B183" t="s">
        <v>13910</v>
      </c>
      <c r="C183" t="s">
        <v>13911</v>
      </c>
      <c r="D183" t="s">
        <v>52</v>
      </c>
      <c r="E183" t="s">
        <v>52</v>
      </c>
      <c r="F183">
        <v>0.95</v>
      </c>
      <c r="G183" t="s">
        <v>52</v>
      </c>
      <c r="H183">
        <v>0.98866683555900003</v>
      </c>
      <c r="I183" t="s">
        <v>52</v>
      </c>
      <c r="J183">
        <v>0.93923683499099997</v>
      </c>
      <c r="K183" t="s">
        <v>52</v>
      </c>
      <c r="L183">
        <v>0.99994689636400003</v>
      </c>
      <c r="M183" t="s">
        <v>52</v>
      </c>
      <c r="N183">
        <f t="shared" si="4"/>
        <v>1</v>
      </c>
      <c r="O183">
        <f t="shared" si="5"/>
        <v>0</v>
      </c>
      <c r="P183">
        <v>0.96946264172800001</v>
      </c>
    </row>
    <row r="184" spans="1:16" x14ac:dyDescent="0.25">
      <c r="A184">
        <v>5718</v>
      </c>
      <c r="B184" t="s">
        <v>8570</v>
      </c>
      <c r="C184" t="s">
        <v>8571</v>
      </c>
      <c r="D184" t="s">
        <v>21</v>
      </c>
      <c r="E184" t="s">
        <v>21</v>
      </c>
      <c r="F184">
        <v>0.89</v>
      </c>
      <c r="G184" t="s">
        <v>21</v>
      </c>
      <c r="H184">
        <v>0.63465246723900004</v>
      </c>
      <c r="I184" t="s">
        <v>21</v>
      </c>
      <c r="J184">
        <v>0.531637084461</v>
      </c>
      <c r="K184" t="s">
        <v>21</v>
      </c>
      <c r="L184">
        <v>0.95631246055899999</v>
      </c>
      <c r="M184" t="s">
        <v>21</v>
      </c>
      <c r="N184">
        <f t="shared" si="4"/>
        <v>1</v>
      </c>
      <c r="O184">
        <f t="shared" si="5"/>
        <v>0</v>
      </c>
      <c r="P184">
        <v>0.75315050306499998</v>
      </c>
    </row>
    <row r="185" spans="1:16" x14ac:dyDescent="0.25">
      <c r="A185">
        <v>2730</v>
      </c>
      <c r="B185" t="s">
        <v>10660</v>
      </c>
      <c r="C185" t="s">
        <v>10661</v>
      </c>
      <c r="D185" t="s">
        <v>239</v>
      </c>
      <c r="E185" t="s">
        <v>52</v>
      </c>
      <c r="F185">
        <v>0.72</v>
      </c>
      <c r="G185" t="s">
        <v>10</v>
      </c>
      <c r="H185">
        <v>0.85140667490699995</v>
      </c>
      <c r="I185" t="s">
        <v>10</v>
      </c>
      <c r="J185">
        <v>0.66602622990399996</v>
      </c>
      <c r="K185" t="s">
        <v>10</v>
      </c>
      <c r="L185">
        <v>0.99975156594400005</v>
      </c>
      <c r="M185" t="s">
        <v>10</v>
      </c>
      <c r="N185">
        <f t="shared" si="4"/>
        <v>0</v>
      </c>
      <c r="O185">
        <f t="shared" si="5"/>
        <v>1</v>
      </c>
      <c r="P185">
        <v>0.62929611768899996</v>
      </c>
    </row>
    <row r="186" spans="1:16" x14ac:dyDescent="0.25">
      <c r="A186">
        <v>145</v>
      </c>
      <c r="B186" t="s">
        <v>4062</v>
      </c>
      <c r="C186" t="s">
        <v>4063</v>
      </c>
      <c r="D186" t="s">
        <v>129</v>
      </c>
      <c r="E186" t="s">
        <v>129</v>
      </c>
      <c r="F186">
        <v>0.76</v>
      </c>
      <c r="G186" t="s">
        <v>129</v>
      </c>
      <c r="H186">
        <v>0.96488097074099999</v>
      </c>
      <c r="I186" t="s">
        <v>129</v>
      </c>
      <c r="J186">
        <v>0.94717960714399996</v>
      </c>
      <c r="K186" t="s">
        <v>129</v>
      </c>
      <c r="L186">
        <v>0.99973848534200005</v>
      </c>
      <c r="M186" t="s">
        <v>129</v>
      </c>
      <c r="N186">
        <f t="shared" si="4"/>
        <v>1</v>
      </c>
      <c r="O186">
        <f t="shared" si="5"/>
        <v>0</v>
      </c>
      <c r="P186">
        <v>0.91794976580700005</v>
      </c>
    </row>
    <row r="187" spans="1:16" x14ac:dyDescent="0.25">
      <c r="A187">
        <v>5618</v>
      </c>
      <c r="B187" t="s">
        <v>14713</v>
      </c>
      <c r="C187" t="s">
        <v>14714</v>
      </c>
      <c r="D187" t="s">
        <v>21</v>
      </c>
      <c r="E187" t="s">
        <v>21</v>
      </c>
      <c r="F187">
        <v>0.89</v>
      </c>
      <c r="G187" t="s">
        <v>21</v>
      </c>
      <c r="H187">
        <v>0.99139509995499997</v>
      </c>
      <c r="I187" t="s">
        <v>21</v>
      </c>
      <c r="J187">
        <v>0.96340778202800004</v>
      </c>
      <c r="K187" t="s">
        <v>21</v>
      </c>
      <c r="L187">
        <v>0.99986890685200003</v>
      </c>
      <c r="M187" t="s">
        <v>21</v>
      </c>
      <c r="N187">
        <f t="shared" si="4"/>
        <v>1</v>
      </c>
      <c r="O187">
        <f t="shared" si="5"/>
        <v>0</v>
      </c>
      <c r="P187">
        <v>0.96116794720900001</v>
      </c>
    </row>
    <row r="188" spans="1:16" x14ac:dyDescent="0.25">
      <c r="A188">
        <v>690</v>
      </c>
      <c r="B188" t="s">
        <v>12680</v>
      </c>
      <c r="C188" t="s">
        <v>12681</v>
      </c>
      <c r="D188" t="s">
        <v>257</v>
      </c>
      <c r="E188" t="s">
        <v>257</v>
      </c>
      <c r="F188">
        <v>0.91</v>
      </c>
      <c r="G188" t="s">
        <v>257</v>
      </c>
      <c r="H188">
        <v>0.97490241157799995</v>
      </c>
      <c r="I188" t="s">
        <v>257</v>
      </c>
      <c r="J188">
        <v>0.91252404667099996</v>
      </c>
      <c r="K188" t="s">
        <v>257</v>
      </c>
      <c r="L188">
        <v>0.99997344038500002</v>
      </c>
      <c r="M188" t="s">
        <v>257</v>
      </c>
      <c r="N188">
        <f t="shared" si="4"/>
        <v>1</v>
      </c>
      <c r="O188">
        <f t="shared" si="5"/>
        <v>0</v>
      </c>
      <c r="P188">
        <v>0.94934997465799997</v>
      </c>
    </row>
    <row r="189" spans="1:16" x14ac:dyDescent="0.25">
      <c r="A189">
        <v>2488</v>
      </c>
      <c r="B189" t="s">
        <v>8909</v>
      </c>
      <c r="C189" t="s">
        <v>8910</v>
      </c>
      <c r="D189" t="s">
        <v>21</v>
      </c>
      <c r="E189" t="s">
        <v>21</v>
      </c>
      <c r="F189">
        <v>0.95</v>
      </c>
      <c r="G189" t="s">
        <v>21</v>
      </c>
      <c r="H189">
        <v>0.95349986128399999</v>
      </c>
      <c r="I189" t="s">
        <v>21</v>
      </c>
      <c r="J189">
        <v>0.87283847973899997</v>
      </c>
      <c r="K189" t="s">
        <v>21</v>
      </c>
      <c r="L189">
        <v>0.99866973655299995</v>
      </c>
      <c r="M189" t="s">
        <v>21</v>
      </c>
      <c r="N189">
        <f t="shared" si="4"/>
        <v>1</v>
      </c>
      <c r="O189">
        <f t="shared" si="5"/>
        <v>0</v>
      </c>
      <c r="P189">
        <v>0.943752019394</v>
      </c>
    </row>
    <row r="190" spans="1:16" x14ac:dyDescent="0.25">
      <c r="A190">
        <v>5658</v>
      </c>
      <c r="B190" t="s">
        <v>14214</v>
      </c>
      <c r="C190" t="s">
        <v>14215</v>
      </c>
      <c r="D190" t="s">
        <v>21</v>
      </c>
      <c r="E190" t="s">
        <v>21</v>
      </c>
      <c r="F190">
        <v>0.95</v>
      </c>
      <c r="G190" t="s">
        <v>21</v>
      </c>
      <c r="H190">
        <v>0.998283020056</v>
      </c>
      <c r="I190" t="s">
        <v>21</v>
      </c>
      <c r="J190">
        <v>0.97935949545500001</v>
      </c>
      <c r="K190" t="s">
        <v>21</v>
      </c>
      <c r="L190">
        <v>0.9999642138</v>
      </c>
      <c r="M190" t="s">
        <v>21</v>
      </c>
      <c r="N190">
        <f t="shared" si="4"/>
        <v>1</v>
      </c>
      <c r="O190">
        <f t="shared" si="5"/>
        <v>0</v>
      </c>
      <c r="P190">
        <v>0.98190168232800001</v>
      </c>
    </row>
    <row r="191" spans="1:16" x14ac:dyDescent="0.25">
      <c r="A191">
        <v>2228</v>
      </c>
      <c r="B191" t="s">
        <v>5167</v>
      </c>
      <c r="C191" t="s">
        <v>5168</v>
      </c>
      <c r="D191" t="s">
        <v>91</v>
      </c>
      <c r="E191" t="s">
        <v>52</v>
      </c>
      <c r="F191">
        <v>0.73</v>
      </c>
      <c r="G191" t="s">
        <v>91</v>
      </c>
      <c r="H191">
        <v>0.53371354144399996</v>
      </c>
      <c r="I191" t="s">
        <v>91</v>
      </c>
      <c r="J191">
        <v>0.65188913829200001</v>
      </c>
      <c r="K191" t="s">
        <v>91</v>
      </c>
      <c r="L191">
        <v>0.51271587280999997</v>
      </c>
      <c r="M191" t="s">
        <v>91</v>
      </c>
      <c r="N191">
        <f t="shared" si="4"/>
        <v>1</v>
      </c>
      <c r="O191">
        <f t="shared" si="5"/>
        <v>0</v>
      </c>
      <c r="P191">
        <v>0.424579638137</v>
      </c>
    </row>
    <row r="192" spans="1:16" x14ac:dyDescent="0.25">
      <c r="A192">
        <v>2168</v>
      </c>
      <c r="B192" t="s">
        <v>3554</v>
      </c>
      <c r="C192" t="s">
        <v>3555</v>
      </c>
      <c r="D192" t="s">
        <v>21</v>
      </c>
      <c r="E192" t="s">
        <v>21</v>
      </c>
      <c r="F192">
        <v>0.86</v>
      </c>
      <c r="G192" t="s">
        <v>21</v>
      </c>
      <c r="H192">
        <v>0.97656600454599995</v>
      </c>
      <c r="I192" t="s">
        <v>21</v>
      </c>
      <c r="J192">
        <v>0.89429965737499995</v>
      </c>
      <c r="K192" t="s">
        <v>21</v>
      </c>
      <c r="L192">
        <v>0.998409886573</v>
      </c>
      <c r="M192" t="s">
        <v>21</v>
      </c>
      <c r="N192">
        <f t="shared" si="4"/>
        <v>1</v>
      </c>
      <c r="O192">
        <f t="shared" si="5"/>
        <v>0</v>
      </c>
      <c r="P192">
        <v>0.93231888712400002</v>
      </c>
    </row>
    <row r="193" spans="1:16" x14ac:dyDescent="0.25">
      <c r="A193">
        <v>2696</v>
      </c>
      <c r="B193" t="s">
        <v>13939</v>
      </c>
      <c r="C193" t="s">
        <v>13940</v>
      </c>
      <c r="D193" t="s">
        <v>21</v>
      </c>
      <c r="E193" t="s">
        <v>1203</v>
      </c>
      <c r="F193">
        <v>0.84</v>
      </c>
      <c r="G193" t="s">
        <v>1203</v>
      </c>
      <c r="H193">
        <v>0.29507456188600001</v>
      </c>
      <c r="I193" t="s">
        <v>91</v>
      </c>
      <c r="J193">
        <v>0.17682124384199999</v>
      </c>
      <c r="K193" t="s">
        <v>21</v>
      </c>
      <c r="L193">
        <v>0.42827763491699999</v>
      </c>
      <c r="M193" t="s">
        <v>1203</v>
      </c>
      <c r="N193">
        <f t="shared" si="4"/>
        <v>0</v>
      </c>
      <c r="O193">
        <f t="shared" si="5"/>
        <v>1</v>
      </c>
      <c r="P193">
        <v>0.28376864047099998</v>
      </c>
    </row>
    <row r="194" spans="1:16" x14ac:dyDescent="0.25">
      <c r="A194">
        <v>5283</v>
      </c>
      <c r="B194" t="s">
        <v>13045</v>
      </c>
      <c r="C194" t="s">
        <v>13046</v>
      </c>
      <c r="D194" t="s">
        <v>10</v>
      </c>
      <c r="E194" t="s">
        <v>52</v>
      </c>
      <c r="F194">
        <v>0.69</v>
      </c>
      <c r="G194" t="s">
        <v>10</v>
      </c>
      <c r="H194">
        <v>0.38296265321200001</v>
      </c>
      <c r="I194" t="s">
        <v>10</v>
      </c>
      <c r="J194">
        <v>0.61746256135400002</v>
      </c>
      <c r="K194" t="s">
        <v>10</v>
      </c>
      <c r="L194">
        <v>0.96006457453399996</v>
      </c>
      <c r="M194" t="s">
        <v>10</v>
      </c>
      <c r="N194">
        <f t="shared" si="4"/>
        <v>1</v>
      </c>
      <c r="O194">
        <f t="shared" si="5"/>
        <v>0</v>
      </c>
      <c r="P194">
        <v>0.49012244727499998</v>
      </c>
    </row>
    <row r="195" spans="1:16" x14ac:dyDescent="0.25">
      <c r="A195">
        <v>6055</v>
      </c>
      <c r="B195" t="s">
        <v>14219</v>
      </c>
      <c r="C195" t="s">
        <v>14220</v>
      </c>
      <c r="D195" t="s">
        <v>52</v>
      </c>
      <c r="E195" t="s">
        <v>52</v>
      </c>
      <c r="F195">
        <v>0.98</v>
      </c>
      <c r="G195" t="s">
        <v>52</v>
      </c>
      <c r="H195">
        <v>0.90644996974100001</v>
      </c>
      <c r="I195" t="s">
        <v>52</v>
      </c>
      <c r="J195">
        <v>0.72144446811600005</v>
      </c>
      <c r="K195" t="s">
        <v>52</v>
      </c>
      <c r="L195">
        <v>0.99830829030099999</v>
      </c>
      <c r="M195" t="s">
        <v>52</v>
      </c>
      <c r="N195">
        <f t="shared" si="4"/>
        <v>1</v>
      </c>
      <c r="O195">
        <f t="shared" si="5"/>
        <v>0</v>
      </c>
      <c r="P195">
        <v>0.90155068204</v>
      </c>
    </row>
    <row r="196" spans="1:16" x14ac:dyDescent="0.25">
      <c r="A196">
        <v>1824</v>
      </c>
      <c r="B196" t="s">
        <v>9140</v>
      </c>
      <c r="C196" t="s">
        <v>9141</v>
      </c>
      <c r="D196" t="s">
        <v>129</v>
      </c>
      <c r="E196" t="s">
        <v>129</v>
      </c>
      <c r="F196">
        <v>0.81</v>
      </c>
      <c r="G196" t="s">
        <v>129</v>
      </c>
      <c r="H196">
        <v>0.69974302474200001</v>
      </c>
      <c r="I196" t="s">
        <v>129</v>
      </c>
      <c r="J196">
        <v>0.66252843419999996</v>
      </c>
      <c r="K196" t="s">
        <v>129</v>
      </c>
      <c r="L196">
        <v>0.97302068515200002</v>
      </c>
      <c r="M196" t="s">
        <v>129</v>
      </c>
      <c r="N196">
        <f t="shared" si="4"/>
        <v>1</v>
      </c>
      <c r="O196">
        <f t="shared" si="5"/>
        <v>0</v>
      </c>
      <c r="P196">
        <v>0.78632303602300002</v>
      </c>
    </row>
    <row r="197" spans="1:16" x14ac:dyDescent="0.25">
      <c r="A197">
        <v>1850</v>
      </c>
      <c r="B197" t="s">
        <v>3954</v>
      </c>
      <c r="C197" t="s">
        <v>3955</v>
      </c>
      <c r="D197" t="s">
        <v>21</v>
      </c>
      <c r="E197" t="s">
        <v>21</v>
      </c>
      <c r="F197">
        <v>0.95</v>
      </c>
      <c r="G197" t="s">
        <v>129</v>
      </c>
      <c r="H197">
        <v>0.50169945596300003</v>
      </c>
      <c r="I197" t="s">
        <v>129</v>
      </c>
      <c r="J197">
        <v>0.42339104110999998</v>
      </c>
      <c r="K197" t="s">
        <v>129</v>
      </c>
      <c r="L197">
        <v>0.87999620381300003</v>
      </c>
      <c r="M197" t="s">
        <v>129</v>
      </c>
      <c r="N197">
        <f t="shared" si="4"/>
        <v>0</v>
      </c>
      <c r="O197">
        <f t="shared" si="5"/>
        <v>1</v>
      </c>
      <c r="P197">
        <v>0.45127167522200001</v>
      </c>
    </row>
    <row r="198" spans="1:16" x14ac:dyDescent="0.25">
      <c r="A198">
        <v>2020</v>
      </c>
      <c r="B198" t="s">
        <v>13849</v>
      </c>
      <c r="C198" t="s">
        <v>1550</v>
      </c>
      <c r="D198" t="s">
        <v>52</v>
      </c>
      <c r="E198" t="s">
        <v>52</v>
      </c>
      <c r="F198">
        <v>0.93</v>
      </c>
      <c r="G198" t="s">
        <v>52</v>
      </c>
      <c r="H198">
        <v>0.99229447024700002</v>
      </c>
      <c r="I198" t="s">
        <v>52</v>
      </c>
      <c r="J198">
        <v>0.87050661313</v>
      </c>
      <c r="K198" t="s">
        <v>52</v>
      </c>
      <c r="L198">
        <v>0.99980494309000001</v>
      </c>
      <c r="M198" t="s">
        <v>52</v>
      </c>
      <c r="N198">
        <f t="shared" si="4"/>
        <v>1</v>
      </c>
      <c r="O198">
        <f t="shared" si="5"/>
        <v>0</v>
      </c>
      <c r="P198">
        <v>0.94815150661699998</v>
      </c>
    </row>
    <row r="199" spans="1:16" x14ac:dyDescent="0.25">
      <c r="A199">
        <v>4859</v>
      </c>
      <c r="B199" t="s">
        <v>14323</v>
      </c>
      <c r="C199" t="s">
        <v>14324</v>
      </c>
      <c r="D199" t="s">
        <v>21</v>
      </c>
      <c r="E199" t="s">
        <v>21</v>
      </c>
      <c r="F199">
        <v>0.93</v>
      </c>
      <c r="G199" t="s">
        <v>21</v>
      </c>
      <c r="H199">
        <v>0.97343546632099998</v>
      </c>
      <c r="I199" t="s">
        <v>21</v>
      </c>
      <c r="J199">
        <v>0.94258736256200004</v>
      </c>
      <c r="K199" t="s">
        <v>21</v>
      </c>
      <c r="L199">
        <v>0.99791938807900005</v>
      </c>
      <c r="M199" t="s">
        <v>21</v>
      </c>
      <c r="N199">
        <f t="shared" si="4"/>
        <v>1</v>
      </c>
      <c r="O199">
        <f t="shared" si="5"/>
        <v>0</v>
      </c>
      <c r="P199">
        <v>0.96098555423999998</v>
      </c>
    </row>
    <row r="200" spans="1:16" x14ac:dyDescent="0.25">
      <c r="A200">
        <v>2962</v>
      </c>
      <c r="B200" t="s">
        <v>6259</v>
      </c>
      <c r="C200" t="s">
        <v>6260</v>
      </c>
      <c r="D200" t="s">
        <v>10</v>
      </c>
      <c r="E200" t="s">
        <v>10</v>
      </c>
      <c r="F200">
        <v>0.96</v>
      </c>
      <c r="G200" t="s">
        <v>10</v>
      </c>
      <c r="H200">
        <v>0.88950441600300001</v>
      </c>
      <c r="I200" t="s">
        <v>10</v>
      </c>
      <c r="J200">
        <v>0.88041102749699995</v>
      </c>
      <c r="K200" t="s">
        <v>10</v>
      </c>
      <c r="L200">
        <v>0.97533503944699995</v>
      </c>
      <c r="M200" t="s">
        <v>10</v>
      </c>
      <c r="N200">
        <f t="shared" si="4"/>
        <v>1</v>
      </c>
      <c r="O200">
        <f t="shared" si="5"/>
        <v>0</v>
      </c>
      <c r="P200">
        <v>0.92631262073700005</v>
      </c>
    </row>
    <row r="201" spans="1:16" x14ac:dyDescent="0.25">
      <c r="A201">
        <v>3728</v>
      </c>
      <c r="B201" t="s">
        <v>4121</v>
      </c>
      <c r="C201" t="s">
        <v>4122</v>
      </c>
      <c r="D201" t="s">
        <v>21</v>
      </c>
      <c r="E201" t="s">
        <v>21</v>
      </c>
      <c r="F201">
        <v>0.85</v>
      </c>
      <c r="G201" t="s">
        <v>21</v>
      </c>
      <c r="H201">
        <v>0.94546842464500003</v>
      </c>
      <c r="I201" t="s">
        <v>21</v>
      </c>
      <c r="J201">
        <v>0.94317860972800005</v>
      </c>
      <c r="K201" t="s">
        <v>21</v>
      </c>
      <c r="L201">
        <v>0.99942545918000003</v>
      </c>
      <c r="M201" t="s">
        <v>21</v>
      </c>
      <c r="N201">
        <f t="shared" si="4"/>
        <v>1</v>
      </c>
      <c r="O201">
        <f t="shared" si="5"/>
        <v>0</v>
      </c>
      <c r="P201">
        <v>0.934518123388</v>
      </c>
    </row>
    <row r="202" spans="1:16" x14ac:dyDescent="0.25">
      <c r="A202">
        <v>2796</v>
      </c>
      <c r="B202" t="s">
        <v>14549</v>
      </c>
      <c r="C202" t="s">
        <v>14550</v>
      </c>
      <c r="D202" t="s">
        <v>52</v>
      </c>
      <c r="E202" t="s">
        <v>52</v>
      </c>
      <c r="F202">
        <v>0.75</v>
      </c>
      <c r="G202" t="s">
        <v>52</v>
      </c>
      <c r="H202">
        <v>0.82219857733400004</v>
      </c>
      <c r="I202" t="s">
        <v>52</v>
      </c>
      <c r="J202">
        <v>0.90891190774899999</v>
      </c>
      <c r="K202" t="s">
        <v>52</v>
      </c>
      <c r="L202">
        <v>0.99912056506000002</v>
      </c>
      <c r="M202" t="s">
        <v>52</v>
      </c>
      <c r="N202">
        <f t="shared" si="4"/>
        <v>1</v>
      </c>
      <c r="O202">
        <f t="shared" si="5"/>
        <v>0</v>
      </c>
      <c r="P202">
        <v>0.87005776253599998</v>
      </c>
    </row>
    <row r="203" spans="1:16" x14ac:dyDescent="0.25">
      <c r="A203">
        <v>2734</v>
      </c>
      <c r="B203" t="s">
        <v>395</v>
      </c>
      <c r="C203" t="s">
        <v>396</v>
      </c>
      <c r="D203" t="s">
        <v>239</v>
      </c>
      <c r="E203" t="s">
        <v>239</v>
      </c>
      <c r="F203">
        <v>0.79</v>
      </c>
      <c r="G203" t="s">
        <v>52</v>
      </c>
      <c r="H203">
        <v>0.27566806615</v>
      </c>
      <c r="I203" t="s">
        <v>239</v>
      </c>
      <c r="J203">
        <v>0.44804817372299999</v>
      </c>
      <c r="K203" t="s">
        <v>52</v>
      </c>
      <c r="L203">
        <v>0.47471946537699999</v>
      </c>
      <c r="M203" t="s">
        <v>239</v>
      </c>
      <c r="N203">
        <f t="shared" si="4"/>
        <v>1</v>
      </c>
      <c r="O203">
        <f t="shared" si="5"/>
        <v>0</v>
      </c>
      <c r="P203">
        <v>0.30951204343099997</v>
      </c>
    </row>
    <row r="204" spans="1:16" x14ac:dyDescent="0.25">
      <c r="A204">
        <v>2892</v>
      </c>
      <c r="B204" t="s">
        <v>13483</v>
      </c>
      <c r="C204" t="s">
        <v>13484</v>
      </c>
      <c r="D204" t="s">
        <v>52</v>
      </c>
      <c r="E204" t="s">
        <v>52</v>
      </c>
      <c r="F204">
        <v>0.86</v>
      </c>
      <c r="G204" t="s">
        <v>257</v>
      </c>
      <c r="H204">
        <v>0.70138121894600003</v>
      </c>
      <c r="I204" t="s">
        <v>257</v>
      </c>
      <c r="J204">
        <v>0.49146474761100001</v>
      </c>
      <c r="K204" t="s">
        <v>257</v>
      </c>
      <c r="L204">
        <v>0.76407394551899999</v>
      </c>
      <c r="M204" t="s">
        <v>257</v>
      </c>
      <c r="N204">
        <f t="shared" si="4"/>
        <v>0</v>
      </c>
      <c r="O204">
        <f t="shared" si="5"/>
        <v>1</v>
      </c>
      <c r="P204">
        <v>0.48922997801899998</v>
      </c>
    </row>
    <row r="205" spans="1:16" x14ac:dyDescent="0.25">
      <c r="A205">
        <v>4281</v>
      </c>
      <c r="B205" t="s">
        <v>8853</v>
      </c>
      <c r="C205" t="s">
        <v>8854</v>
      </c>
      <c r="D205" t="s">
        <v>10</v>
      </c>
      <c r="E205" t="s">
        <v>10</v>
      </c>
      <c r="F205">
        <v>0.73</v>
      </c>
      <c r="G205" t="s">
        <v>10</v>
      </c>
      <c r="H205">
        <v>0.81227161578700002</v>
      </c>
      <c r="I205" t="s">
        <v>10</v>
      </c>
      <c r="J205">
        <v>0.53521820514600005</v>
      </c>
      <c r="K205" t="s">
        <v>129</v>
      </c>
      <c r="L205">
        <v>0.85783198835800001</v>
      </c>
      <c r="M205" t="s">
        <v>10</v>
      </c>
      <c r="N205">
        <f t="shared" si="4"/>
        <v>1</v>
      </c>
      <c r="O205">
        <f t="shared" si="5"/>
        <v>0</v>
      </c>
      <c r="P205">
        <v>0.51937245523300002</v>
      </c>
    </row>
    <row r="206" spans="1:16" x14ac:dyDescent="0.25">
      <c r="A206">
        <v>5965</v>
      </c>
      <c r="B206" t="s">
        <v>12057</v>
      </c>
      <c r="C206" t="s">
        <v>6132</v>
      </c>
      <c r="D206" t="s">
        <v>129</v>
      </c>
      <c r="E206" t="s">
        <v>129</v>
      </c>
      <c r="F206">
        <v>0.97</v>
      </c>
      <c r="G206" t="s">
        <v>129</v>
      </c>
      <c r="H206">
        <v>0.94789685714600003</v>
      </c>
      <c r="I206" t="s">
        <v>129</v>
      </c>
      <c r="J206">
        <v>0.85374560988100001</v>
      </c>
      <c r="K206" t="s">
        <v>129</v>
      </c>
      <c r="L206">
        <v>0.99361028595800005</v>
      </c>
      <c r="M206" t="s">
        <v>129</v>
      </c>
      <c r="N206">
        <f t="shared" si="4"/>
        <v>1</v>
      </c>
      <c r="O206">
        <f t="shared" si="5"/>
        <v>0</v>
      </c>
      <c r="P206">
        <v>0.94131318824599997</v>
      </c>
    </row>
    <row r="207" spans="1:16" x14ac:dyDescent="0.25">
      <c r="A207">
        <v>5415</v>
      </c>
      <c r="B207" t="s">
        <v>12791</v>
      </c>
      <c r="C207" t="s">
        <v>2765</v>
      </c>
      <c r="D207" t="s">
        <v>34</v>
      </c>
      <c r="E207" t="s">
        <v>34</v>
      </c>
      <c r="F207">
        <v>0.83</v>
      </c>
      <c r="G207" t="s">
        <v>34</v>
      </c>
      <c r="H207">
        <v>0.88075039358200002</v>
      </c>
      <c r="I207" t="s">
        <v>34</v>
      </c>
      <c r="J207">
        <v>0.83606842373400003</v>
      </c>
      <c r="K207" t="s">
        <v>34</v>
      </c>
      <c r="L207">
        <v>0.99909109378200001</v>
      </c>
      <c r="M207" t="s">
        <v>34</v>
      </c>
      <c r="N207">
        <f t="shared" si="4"/>
        <v>1</v>
      </c>
      <c r="O207">
        <f t="shared" si="5"/>
        <v>0</v>
      </c>
      <c r="P207">
        <v>0.88647747777499997</v>
      </c>
    </row>
    <row r="208" spans="1:16" x14ac:dyDescent="0.25">
      <c r="A208">
        <v>6074</v>
      </c>
      <c r="B208" t="s">
        <v>8928</v>
      </c>
      <c r="C208" t="s">
        <v>8929</v>
      </c>
      <c r="D208" t="s">
        <v>116</v>
      </c>
      <c r="E208" t="s">
        <v>52</v>
      </c>
      <c r="F208">
        <v>0.81</v>
      </c>
      <c r="G208" t="s">
        <v>52</v>
      </c>
      <c r="H208">
        <v>0.73782715254499998</v>
      </c>
      <c r="I208" t="s">
        <v>52</v>
      </c>
      <c r="J208">
        <v>0.49586702826000001</v>
      </c>
      <c r="K208" t="s">
        <v>52</v>
      </c>
      <c r="L208">
        <v>0.96098854799599998</v>
      </c>
      <c r="M208" t="s">
        <v>52</v>
      </c>
      <c r="N208">
        <f t="shared" si="4"/>
        <v>0</v>
      </c>
      <c r="O208">
        <f t="shared" si="5"/>
        <v>1</v>
      </c>
      <c r="P208">
        <v>0.75117068220000005</v>
      </c>
    </row>
    <row r="209" spans="1:16" x14ac:dyDescent="0.25">
      <c r="A209">
        <v>5710</v>
      </c>
      <c r="B209" t="s">
        <v>10806</v>
      </c>
      <c r="C209" t="s">
        <v>10807</v>
      </c>
      <c r="D209" t="s">
        <v>21</v>
      </c>
      <c r="E209" t="s">
        <v>21</v>
      </c>
      <c r="F209">
        <v>0.76</v>
      </c>
      <c r="G209" t="s">
        <v>21</v>
      </c>
      <c r="H209">
        <v>0.73233037846399995</v>
      </c>
      <c r="I209" t="s">
        <v>21</v>
      </c>
      <c r="J209">
        <v>0.712654322989</v>
      </c>
      <c r="K209" t="s">
        <v>21</v>
      </c>
      <c r="L209">
        <v>0.99056715790700001</v>
      </c>
      <c r="M209" t="s">
        <v>21</v>
      </c>
      <c r="N209">
        <f t="shared" si="4"/>
        <v>1</v>
      </c>
      <c r="O209">
        <f t="shared" si="5"/>
        <v>0</v>
      </c>
      <c r="P209">
        <v>0.79888796484000002</v>
      </c>
    </row>
    <row r="210" spans="1:16" x14ac:dyDescent="0.25">
      <c r="A210">
        <v>932</v>
      </c>
      <c r="B210" t="s">
        <v>13798</v>
      </c>
      <c r="C210" t="s">
        <v>13799</v>
      </c>
      <c r="D210" t="s">
        <v>21</v>
      </c>
      <c r="E210" t="s">
        <v>129</v>
      </c>
      <c r="F210">
        <v>0.77</v>
      </c>
      <c r="G210" t="s">
        <v>10</v>
      </c>
      <c r="H210">
        <v>0.72690288172899997</v>
      </c>
      <c r="I210" t="s">
        <v>10</v>
      </c>
      <c r="J210">
        <v>0.64642519014599997</v>
      </c>
      <c r="K210" t="s">
        <v>129</v>
      </c>
      <c r="L210">
        <v>0.92362101966499999</v>
      </c>
      <c r="M210" t="s">
        <v>129</v>
      </c>
      <c r="N210">
        <f t="shared" si="4"/>
        <v>0</v>
      </c>
      <c r="O210">
        <f t="shared" si="5"/>
        <v>1</v>
      </c>
      <c r="P210">
        <v>0.42340525491600001</v>
      </c>
    </row>
    <row r="211" spans="1:16" x14ac:dyDescent="0.25">
      <c r="A211">
        <v>4756</v>
      </c>
      <c r="B211" t="s">
        <v>13673</v>
      </c>
      <c r="C211" t="s">
        <v>13674</v>
      </c>
      <c r="D211" t="s">
        <v>52</v>
      </c>
      <c r="E211" t="s">
        <v>52</v>
      </c>
      <c r="F211">
        <v>0.75</v>
      </c>
      <c r="G211" t="s">
        <v>21</v>
      </c>
      <c r="H211">
        <v>0.71461624069700003</v>
      </c>
      <c r="I211" t="s">
        <v>21</v>
      </c>
      <c r="J211">
        <v>0.76106296084500002</v>
      </c>
      <c r="K211" t="s">
        <v>21</v>
      </c>
      <c r="L211">
        <v>0.98969516379</v>
      </c>
      <c r="M211" t="s">
        <v>21</v>
      </c>
      <c r="N211">
        <f t="shared" ref="N211:N274" si="6">IF(M211=D211, 1, 0)</f>
        <v>0</v>
      </c>
      <c r="O211">
        <f t="shared" ref="O211:O274" si="7">IF(M211=D211, 0, 1)</f>
        <v>1</v>
      </c>
      <c r="P211">
        <v>0.61634359133299998</v>
      </c>
    </row>
    <row r="212" spans="1:16" x14ac:dyDescent="0.25">
      <c r="A212">
        <v>2558</v>
      </c>
      <c r="B212" t="s">
        <v>1330</v>
      </c>
      <c r="C212" t="s">
        <v>1331</v>
      </c>
      <c r="D212" t="s">
        <v>21</v>
      </c>
      <c r="E212" t="s">
        <v>21</v>
      </c>
      <c r="F212">
        <v>0.86</v>
      </c>
      <c r="G212" t="s">
        <v>21</v>
      </c>
      <c r="H212">
        <v>0.95800718089900005</v>
      </c>
      <c r="I212" t="s">
        <v>21</v>
      </c>
      <c r="J212">
        <v>0.84529014922900003</v>
      </c>
      <c r="K212" t="s">
        <v>21</v>
      </c>
      <c r="L212">
        <v>0.99710742693999999</v>
      </c>
      <c r="M212" t="s">
        <v>21</v>
      </c>
      <c r="N212">
        <f t="shared" si="6"/>
        <v>1</v>
      </c>
      <c r="O212">
        <f t="shared" si="7"/>
        <v>0</v>
      </c>
      <c r="P212">
        <v>0.91510118926700001</v>
      </c>
    </row>
    <row r="213" spans="1:16" x14ac:dyDescent="0.25">
      <c r="A213">
        <v>3668</v>
      </c>
      <c r="B213" t="s">
        <v>5674</v>
      </c>
      <c r="C213" t="s">
        <v>5675</v>
      </c>
      <c r="D213" t="s">
        <v>10</v>
      </c>
      <c r="E213" t="s">
        <v>10</v>
      </c>
      <c r="F213">
        <v>0.81</v>
      </c>
      <c r="G213" t="s">
        <v>10</v>
      </c>
      <c r="H213">
        <v>0.96339827400900002</v>
      </c>
      <c r="I213" t="s">
        <v>10</v>
      </c>
      <c r="J213">
        <v>0.86072054125200004</v>
      </c>
      <c r="K213" t="s">
        <v>10</v>
      </c>
      <c r="L213">
        <v>0.98182080271399996</v>
      </c>
      <c r="M213" t="s">
        <v>10</v>
      </c>
      <c r="N213">
        <f t="shared" si="6"/>
        <v>1</v>
      </c>
      <c r="O213">
        <f t="shared" si="7"/>
        <v>0</v>
      </c>
      <c r="P213">
        <v>0.90398490449400004</v>
      </c>
    </row>
    <row r="214" spans="1:16" x14ac:dyDescent="0.25">
      <c r="A214">
        <v>4762</v>
      </c>
      <c r="B214" t="s">
        <v>6449</v>
      </c>
      <c r="C214" t="s">
        <v>5328</v>
      </c>
      <c r="D214" t="s">
        <v>52</v>
      </c>
      <c r="E214" t="s">
        <v>52</v>
      </c>
      <c r="F214">
        <v>0.93</v>
      </c>
      <c r="G214" t="s">
        <v>52</v>
      </c>
      <c r="H214">
        <v>0.96897013177199998</v>
      </c>
      <c r="I214" t="s">
        <v>52</v>
      </c>
      <c r="J214">
        <v>0.94738786416599996</v>
      </c>
      <c r="K214" t="s">
        <v>52</v>
      </c>
      <c r="L214">
        <v>0.99975933421700003</v>
      </c>
      <c r="M214" t="s">
        <v>52</v>
      </c>
      <c r="N214">
        <f t="shared" si="6"/>
        <v>1</v>
      </c>
      <c r="O214">
        <f t="shared" si="7"/>
        <v>0</v>
      </c>
      <c r="P214">
        <v>0.96152933253899997</v>
      </c>
    </row>
    <row r="215" spans="1:16" x14ac:dyDescent="0.25">
      <c r="A215">
        <v>1743</v>
      </c>
      <c r="B215" t="s">
        <v>14525</v>
      </c>
      <c r="C215" t="s">
        <v>14526</v>
      </c>
      <c r="D215" t="s">
        <v>129</v>
      </c>
      <c r="E215" t="s">
        <v>129</v>
      </c>
      <c r="F215">
        <v>0.82</v>
      </c>
      <c r="G215" t="s">
        <v>129</v>
      </c>
      <c r="H215">
        <v>0.89028946037300005</v>
      </c>
      <c r="I215" t="s">
        <v>129</v>
      </c>
      <c r="J215">
        <v>0.73425792119400002</v>
      </c>
      <c r="K215" t="s">
        <v>129</v>
      </c>
      <c r="L215">
        <v>0.99544952230100003</v>
      </c>
      <c r="M215" t="s">
        <v>129</v>
      </c>
      <c r="N215">
        <f t="shared" si="6"/>
        <v>1</v>
      </c>
      <c r="O215">
        <f t="shared" si="7"/>
        <v>0</v>
      </c>
      <c r="P215">
        <v>0.85999922596699996</v>
      </c>
    </row>
    <row r="216" spans="1:16" x14ac:dyDescent="0.25">
      <c r="A216">
        <v>5478</v>
      </c>
      <c r="B216" t="s">
        <v>14683</v>
      </c>
      <c r="C216" t="s">
        <v>10243</v>
      </c>
      <c r="D216" t="s">
        <v>52</v>
      </c>
      <c r="E216" t="s">
        <v>52</v>
      </c>
      <c r="F216">
        <v>0.69</v>
      </c>
      <c r="G216" t="s">
        <v>52</v>
      </c>
      <c r="H216">
        <v>0.95190260113299996</v>
      </c>
      <c r="I216" t="s">
        <v>52</v>
      </c>
      <c r="J216">
        <v>0.93187543105500004</v>
      </c>
      <c r="K216" t="s">
        <v>52</v>
      </c>
      <c r="L216">
        <v>0.99958840628300005</v>
      </c>
      <c r="M216" t="s">
        <v>52</v>
      </c>
      <c r="N216">
        <f t="shared" si="6"/>
        <v>1</v>
      </c>
      <c r="O216">
        <f t="shared" si="7"/>
        <v>0</v>
      </c>
      <c r="P216">
        <v>0.89334160961800002</v>
      </c>
    </row>
    <row r="217" spans="1:16" x14ac:dyDescent="0.25">
      <c r="A217">
        <v>6145</v>
      </c>
      <c r="B217" t="s">
        <v>2275</v>
      </c>
      <c r="C217" t="s">
        <v>2276</v>
      </c>
      <c r="D217" t="s">
        <v>10</v>
      </c>
      <c r="E217" t="s">
        <v>52</v>
      </c>
      <c r="F217">
        <v>0.76</v>
      </c>
      <c r="G217" t="s">
        <v>10</v>
      </c>
      <c r="H217">
        <v>0.94580750793500001</v>
      </c>
      <c r="I217" t="s">
        <v>10</v>
      </c>
      <c r="J217">
        <v>0.91455827641499998</v>
      </c>
      <c r="K217" t="s">
        <v>10</v>
      </c>
      <c r="L217">
        <v>0.99478038035899996</v>
      </c>
      <c r="M217" t="s">
        <v>10</v>
      </c>
      <c r="N217">
        <f t="shared" si="6"/>
        <v>1</v>
      </c>
      <c r="O217">
        <f t="shared" si="7"/>
        <v>0</v>
      </c>
      <c r="P217">
        <v>0.71378654117700002</v>
      </c>
    </row>
    <row r="218" spans="1:16" x14ac:dyDescent="0.25">
      <c r="A218">
        <v>138</v>
      </c>
      <c r="B218" t="s">
        <v>14304</v>
      </c>
      <c r="C218" t="s">
        <v>14305</v>
      </c>
      <c r="D218" t="s">
        <v>129</v>
      </c>
      <c r="E218" t="s">
        <v>129</v>
      </c>
      <c r="F218">
        <v>0.97</v>
      </c>
      <c r="G218" t="s">
        <v>129</v>
      </c>
      <c r="H218">
        <v>0.92301294485999996</v>
      </c>
      <c r="I218" t="s">
        <v>129</v>
      </c>
      <c r="J218">
        <v>0.79511595646900002</v>
      </c>
      <c r="K218" t="s">
        <v>129</v>
      </c>
      <c r="L218">
        <v>0.99829642245500005</v>
      </c>
      <c r="M218" t="s">
        <v>129</v>
      </c>
      <c r="N218">
        <f t="shared" si="6"/>
        <v>1</v>
      </c>
      <c r="O218">
        <f t="shared" si="7"/>
        <v>0</v>
      </c>
      <c r="P218">
        <v>0.92160633094599997</v>
      </c>
    </row>
    <row r="219" spans="1:16" x14ac:dyDescent="0.25">
      <c r="A219">
        <v>1675</v>
      </c>
      <c r="B219" t="s">
        <v>12458</v>
      </c>
      <c r="C219" t="s">
        <v>12459</v>
      </c>
      <c r="D219" t="s">
        <v>52</v>
      </c>
      <c r="E219" t="s">
        <v>21</v>
      </c>
      <c r="F219">
        <v>0.73</v>
      </c>
      <c r="G219" t="s">
        <v>52</v>
      </c>
      <c r="H219">
        <v>0.99027085068300003</v>
      </c>
      <c r="I219" t="s">
        <v>52</v>
      </c>
      <c r="J219">
        <v>0.92192008909500001</v>
      </c>
      <c r="K219" t="s">
        <v>52</v>
      </c>
      <c r="L219">
        <v>0.99991732407400002</v>
      </c>
      <c r="M219" t="s">
        <v>52</v>
      </c>
      <c r="N219">
        <f t="shared" si="6"/>
        <v>1</v>
      </c>
      <c r="O219">
        <f t="shared" si="7"/>
        <v>0</v>
      </c>
      <c r="P219">
        <v>0.72802706596300004</v>
      </c>
    </row>
    <row r="220" spans="1:16" x14ac:dyDescent="0.25">
      <c r="A220">
        <v>5263</v>
      </c>
      <c r="B220" t="s">
        <v>5312</v>
      </c>
      <c r="C220" t="s">
        <v>5313</v>
      </c>
      <c r="D220" t="s">
        <v>257</v>
      </c>
      <c r="E220" t="s">
        <v>257</v>
      </c>
      <c r="F220">
        <v>0.85</v>
      </c>
      <c r="G220" t="s">
        <v>257</v>
      </c>
      <c r="H220">
        <v>0.89164509810699999</v>
      </c>
      <c r="I220" t="s">
        <v>257</v>
      </c>
      <c r="J220">
        <v>0.67413210784099997</v>
      </c>
      <c r="K220" t="s">
        <v>257</v>
      </c>
      <c r="L220">
        <v>0.97491266046000002</v>
      </c>
      <c r="M220" t="s">
        <v>257</v>
      </c>
      <c r="N220">
        <f t="shared" si="6"/>
        <v>1</v>
      </c>
      <c r="O220">
        <f t="shared" si="7"/>
        <v>0</v>
      </c>
      <c r="P220">
        <v>0.84767246660200002</v>
      </c>
    </row>
    <row r="221" spans="1:16" x14ac:dyDescent="0.25">
      <c r="A221">
        <v>2111</v>
      </c>
      <c r="B221" t="s">
        <v>12569</v>
      </c>
      <c r="C221" t="s">
        <v>12570</v>
      </c>
      <c r="D221" t="s">
        <v>496</v>
      </c>
      <c r="E221" t="s">
        <v>496</v>
      </c>
      <c r="F221">
        <v>0.95</v>
      </c>
      <c r="G221" t="s">
        <v>496</v>
      </c>
      <c r="H221">
        <v>0.86856051657099997</v>
      </c>
      <c r="I221" t="s">
        <v>52</v>
      </c>
      <c r="J221">
        <v>0.57750802694299996</v>
      </c>
      <c r="K221" t="s">
        <v>496</v>
      </c>
      <c r="L221">
        <v>0.691629481938</v>
      </c>
      <c r="M221" t="s">
        <v>496</v>
      </c>
      <c r="N221">
        <f t="shared" si="6"/>
        <v>1</v>
      </c>
      <c r="O221">
        <f t="shared" si="7"/>
        <v>0</v>
      </c>
      <c r="P221">
        <v>0.62754749962699996</v>
      </c>
    </row>
    <row r="222" spans="1:16" x14ac:dyDescent="0.25">
      <c r="A222">
        <v>4267</v>
      </c>
      <c r="B222" t="s">
        <v>8763</v>
      </c>
      <c r="C222" t="s">
        <v>8764</v>
      </c>
      <c r="D222" t="s">
        <v>10</v>
      </c>
      <c r="E222" t="s">
        <v>52</v>
      </c>
      <c r="F222">
        <v>0.7</v>
      </c>
      <c r="G222" t="s">
        <v>10</v>
      </c>
      <c r="H222">
        <v>0.48244614414100001</v>
      </c>
      <c r="I222" t="s">
        <v>10</v>
      </c>
      <c r="J222">
        <v>0.61000274870600002</v>
      </c>
      <c r="K222" t="s">
        <v>21</v>
      </c>
      <c r="L222">
        <v>0.66531277512300002</v>
      </c>
      <c r="M222" t="s">
        <v>10</v>
      </c>
      <c r="N222">
        <f t="shared" si="6"/>
        <v>1</v>
      </c>
      <c r="O222">
        <f t="shared" si="7"/>
        <v>0</v>
      </c>
      <c r="P222">
        <v>0.27311222321200002</v>
      </c>
    </row>
    <row r="223" spans="1:16" x14ac:dyDescent="0.25">
      <c r="A223">
        <v>6052</v>
      </c>
      <c r="B223" t="s">
        <v>12620</v>
      </c>
      <c r="C223" t="s">
        <v>6820</v>
      </c>
      <c r="D223" t="s">
        <v>52</v>
      </c>
      <c r="E223" t="s">
        <v>52</v>
      </c>
      <c r="F223">
        <v>0.73</v>
      </c>
      <c r="G223" t="s">
        <v>52</v>
      </c>
      <c r="H223">
        <v>0.84097172156800004</v>
      </c>
      <c r="I223" t="s">
        <v>52</v>
      </c>
      <c r="J223">
        <v>0.75362584082999995</v>
      </c>
      <c r="K223" t="s">
        <v>52</v>
      </c>
      <c r="L223">
        <v>0.99031821774600004</v>
      </c>
      <c r="M223" t="s">
        <v>52</v>
      </c>
      <c r="N223">
        <f t="shared" si="6"/>
        <v>1</v>
      </c>
      <c r="O223">
        <f t="shared" si="7"/>
        <v>0</v>
      </c>
      <c r="P223">
        <v>0.82872894503600003</v>
      </c>
    </row>
    <row r="224" spans="1:16" x14ac:dyDescent="0.25">
      <c r="A224">
        <v>4408</v>
      </c>
      <c r="B224" t="s">
        <v>9688</v>
      </c>
      <c r="C224" t="s">
        <v>9689</v>
      </c>
      <c r="D224" t="s">
        <v>10</v>
      </c>
      <c r="E224" t="s">
        <v>10</v>
      </c>
      <c r="F224">
        <v>0.69</v>
      </c>
      <c r="G224" t="s">
        <v>10</v>
      </c>
      <c r="H224">
        <v>0.97417249936000005</v>
      </c>
      <c r="I224" t="s">
        <v>10</v>
      </c>
      <c r="J224">
        <v>0.84361902120599996</v>
      </c>
      <c r="K224" t="s">
        <v>10</v>
      </c>
      <c r="L224">
        <v>0.99988327054500004</v>
      </c>
      <c r="M224" t="s">
        <v>10</v>
      </c>
      <c r="N224">
        <f t="shared" si="6"/>
        <v>1</v>
      </c>
      <c r="O224">
        <f t="shared" si="7"/>
        <v>0</v>
      </c>
      <c r="P224">
        <v>0.87691869777800002</v>
      </c>
    </row>
    <row r="225" spans="1:16" x14ac:dyDescent="0.25">
      <c r="A225">
        <v>308</v>
      </c>
      <c r="B225" t="s">
        <v>13168</v>
      </c>
      <c r="C225" t="s">
        <v>13169</v>
      </c>
      <c r="D225" t="s">
        <v>129</v>
      </c>
      <c r="E225" t="s">
        <v>129</v>
      </c>
      <c r="F225">
        <v>0.95</v>
      </c>
      <c r="G225" t="s">
        <v>129</v>
      </c>
      <c r="H225">
        <v>0.94455214349899996</v>
      </c>
      <c r="I225" t="s">
        <v>129</v>
      </c>
      <c r="J225">
        <v>0.88934696057899998</v>
      </c>
      <c r="K225" t="s">
        <v>129</v>
      </c>
      <c r="L225">
        <v>0.99987456610799996</v>
      </c>
      <c r="M225" t="s">
        <v>129</v>
      </c>
      <c r="N225">
        <f t="shared" si="6"/>
        <v>1</v>
      </c>
      <c r="O225">
        <f t="shared" si="7"/>
        <v>0</v>
      </c>
      <c r="P225">
        <v>0.94594341754699995</v>
      </c>
    </row>
    <row r="226" spans="1:16" x14ac:dyDescent="0.25">
      <c r="A226">
        <v>3998</v>
      </c>
      <c r="B226" t="s">
        <v>6851</v>
      </c>
      <c r="C226" t="s">
        <v>6852</v>
      </c>
      <c r="D226" t="s">
        <v>257</v>
      </c>
      <c r="E226" t="s">
        <v>257</v>
      </c>
      <c r="F226">
        <v>0.75</v>
      </c>
      <c r="G226" t="s">
        <v>257</v>
      </c>
      <c r="H226">
        <v>0.98840030378400001</v>
      </c>
      <c r="I226" t="s">
        <v>257</v>
      </c>
      <c r="J226">
        <v>0.94891369749800003</v>
      </c>
      <c r="K226" t="s">
        <v>257</v>
      </c>
      <c r="L226">
        <v>0.99997959028399996</v>
      </c>
      <c r="M226" t="s">
        <v>257</v>
      </c>
      <c r="N226">
        <f t="shared" si="6"/>
        <v>1</v>
      </c>
      <c r="O226">
        <f t="shared" si="7"/>
        <v>0</v>
      </c>
      <c r="P226">
        <v>0.92182339789099998</v>
      </c>
    </row>
    <row r="227" spans="1:16" x14ac:dyDescent="0.25">
      <c r="A227">
        <v>5780</v>
      </c>
      <c r="B227" t="s">
        <v>5482</v>
      </c>
      <c r="C227" t="s">
        <v>5483</v>
      </c>
      <c r="D227" t="s">
        <v>21</v>
      </c>
      <c r="E227" t="s">
        <v>21</v>
      </c>
      <c r="F227">
        <v>0.9</v>
      </c>
      <c r="G227" t="s">
        <v>21</v>
      </c>
      <c r="H227">
        <v>0.98705954243399996</v>
      </c>
      <c r="I227" t="s">
        <v>21</v>
      </c>
      <c r="J227">
        <v>0.96457735787300003</v>
      </c>
      <c r="K227" t="s">
        <v>21</v>
      </c>
      <c r="L227">
        <v>0.999702337331</v>
      </c>
      <c r="M227" t="s">
        <v>21</v>
      </c>
      <c r="N227">
        <f t="shared" si="6"/>
        <v>1</v>
      </c>
      <c r="O227">
        <f t="shared" si="7"/>
        <v>0</v>
      </c>
      <c r="P227">
        <v>0.96283480940900001</v>
      </c>
    </row>
    <row r="228" spans="1:16" x14ac:dyDescent="0.25">
      <c r="A228">
        <v>1619</v>
      </c>
      <c r="B228" t="s">
        <v>9180</v>
      </c>
      <c r="C228" t="s">
        <v>9181</v>
      </c>
      <c r="D228" t="s">
        <v>257</v>
      </c>
      <c r="E228" t="s">
        <v>257</v>
      </c>
      <c r="F228">
        <v>0.85</v>
      </c>
      <c r="G228" t="s">
        <v>52</v>
      </c>
      <c r="H228">
        <v>0.935238299878</v>
      </c>
      <c r="I228" t="s">
        <v>52</v>
      </c>
      <c r="J228">
        <v>0.58745901772200004</v>
      </c>
      <c r="K228" t="s">
        <v>52</v>
      </c>
      <c r="L228">
        <v>0.99256290915599998</v>
      </c>
      <c r="M228" t="s">
        <v>52</v>
      </c>
      <c r="N228">
        <f t="shared" si="6"/>
        <v>0</v>
      </c>
      <c r="O228">
        <f t="shared" si="7"/>
        <v>1</v>
      </c>
      <c r="P228">
        <v>0.62881505668899995</v>
      </c>
    </row>
    <row r="229" spans="1:16" x14ac:dyDescent="0.25">
      <c r="A229">
        <v>5888</v>
      </c>
      <c r="B229" t="s">
        <v>6205</v>
      </c>
      <c r="C229" t="s">
        <v>6206</v>
      </c>
      <c r="D229" t="s">
        <v>52</v>
      </c>
      <c r="E229" t="s">
        <v>52</v>
      </c>
      <c r="F229">
        <v>0.89</v>
      </c>
      <c r="G229" t="s">
        <v>52</v>
      </c>
      <c r="H229">
        <v>0.97296773292899996</v>
      </c>
      <c r="I229" t="s">
        <v>52</v>
      </c>
      <c r="J229">
        <v>0.84690644472499998</v>
      </c>
      <c r="K229" t="s">
        <v>52</v>
      </c>
      <c r="L229">
        <v>0.98279187577899996</v>
      </c>
      <c r="M229" t="s">
        <v>52</v>
      </c>
      <c r="N229">
        <f t="shared" si="6"/>
        <v>1</v>
      </c>
      <c r="O229">
        <f t="shared" si="7"/>
        <v>0</v>
      </c>
      <c r="P229">
        <v>0.92316651335800004</v>
      </c>
    </row>
    <row r="230" spans="1:16" x14ac:dyDescent="0.25">
      <c r="A230">
        <v>3282</v>
      </c>
      <c r="B230" t="s">
        <v>11439</v>
      </c>
      <c r="C230" t="s">
        <v>11440</v>
      </c>
      <c r="D230" t="s">
        <v>21</v>
      </c>
      <c r="E230" t="s">
        <v>116</v>
      </c>
      <c r="F230">
        <v>0.69</v>
      </c>
      <c r="G230" t="s">
        <v>21</v>
      </c>
      <c r="H230">
        <v>0.88932553000699999</v>
      </c>
      <c r="I230" t="s">
        <v>21</v>
      </c>
      <c r="J230">
        <v>0.84474677706800005</v>
      </c>
      <c r="K230" t="s">
        <v>21</v>
      </c>
      <c r="L230">
        <v>0.98830052595899998</v>
      </c>
      <c r="M230" t="s">
        <v>21</v>
      </c>
      <c r="N230">
        <f t="shared" si="6"/>
        <v>1</v>
      </c>
      <c r="O230">
        <f t="shared" si="7"/>
        <v>0</v>
      </c>
      <c r="P230">
        <v>0.68059320825799996</v>
      </c>
    </row>
    <row r="231" spans="1:16" x14ac:dyDescent="0.25">
      <c r="A231">
        <v>4037</v>
      </c>
      <c r="B231" t="s">
        <v>9833</v>
      </c>
      <c r="C231" t="s">
        <v>9834</v>
      </c>
      <c r="D231" t="s">
        <v>21</v>
      </c>
      <c r="E231" t="s">
        <v>21</v>
      </c>
      <c r="F231">
        <v>0.89</v>
      </c>
      <c r="G231" t="s">
        <v>21</v>
      </c>
      <c r="H231">
        <v>0.98059847761899999</v>
      </c>
      <c r="I231" t="s">
        <v>21</v>
      </c>
      <c r="J231">
        <v>0.96108416037699995</v>
      </c>
      <c r="K231" t="s">
        <v>21</v>
      </c>
      <c r="L231">
        <v>0.99992866816199999</v>
      </c>
      <c r="M231" t="s">
        <v>21</v>
      </c>
      <c r="N231">
        <f t="shared" si="6"/>
        <v>1</v>
      </c>
      <c r="O231">
        <f t="shared" si="7"/>
        <v>0</v>
      </c>
      <c r="P231">
        <v>0.95790282653900005</v>
      </c>
    </row>
    <row r="232" spans="1:16" x14ac:dyDescent="0.25">
      <c r="A232">
        <v>184</v>
      </c>
      <c r="B232" t="s">
        <v>13084</v>
      </c>
      <c r="C232" t="s">
        <v>13085</v>
      </c>
      <c r="D232" t="s">
        <v>129</v>
      </c>
      <c r="E232" t="s">
        <v>129</v>
      </c>
      <c r="F232">
        <v>0.87</v>
      </c>
      <c r="G232" t="s">
        <v>129</v>
      </c>
      <c r="H232">
        <v>0.96727743734500005</v>
      </c>
      <c r="I232" t="s">
        <v>129</v>
      </c>
      <c r="J232">
        <v>0.77288739333400003</v>
      </c>
      <c r="K232" t="s">
        <v>129</v>
      </c>
      <c r="L232">
        <v>0.98033444534400005</v>
      </c>
      <c r="M232" t="s">
        <v>129</v>
      </c>
      <c r="N232">
        <f t="shared" si="6"/>
        <v>1</v>
      </c>
      <c r="O232">
        <f t="shared" si="7"/>
        <v>0</v>
      </c>
      <c r="P232">
        <v>0.897624819006</v>
      </c>
    </row>
    <row r="233" spans="1:16" x14ac:dyDescent="0.25">
      <c r="A233">
        <v>3463</v>
      </c>
      <c r="B233" t="s">
        <v>10019</v>
      </c>
      <c r="C233" t="s">
        <v>10020</v>
      </c>
      <c r="D233" t="s">
        <v>21</v>
      </c>
      <c r="E233" t="s">
        <v>21</v>
      </c>
      <c r="F233">
        <v>0.83</v>
      </c>
      <c r="G233" t="s">
        <v>21</v>
      </c>
      <c r="H233">
        <v>0.994896896842</v>
      </c>
      <c r="I233" t="s">
        <v>21</v>
      </c>
      <c r="J233">
        <v>0.94994280207000004</v>
      </c>
      <c r="K233" t="s">
        <v>21</v>
      </c>
      <c r="L233">
        <v>0.99997665899099997</v>
      </c>
      <c r="M233" t="s">
        <v>21</v>
      </c>
      <c r="N233">
        <f t="shared" si="6"/>
        <v>1</v>
      </c>
      <c r="O233">
        <f t="shared" si="7"/>
        <v>0</v>
      </c>
      <c r="P233">
        <v>0.94370408947600004</v>
      </c>
    </row>
    <row r="234" spans="1:16" x14ac:dyDescent="0.25">
      <c r="A234">
        <v>3177</v>
      </c>
      <c r="B234" t="s">
        <v>7627</v>
      </c>
      <c r="C234" t="s">
        <v>7628</v>
      </c>
      <c r="D234" t="s">
        <v>10</v>
      </c>
      <c r="E234" t="s">
        <v>10</v>
      </c>
      <c r="F234">
        <v>0.79</v>
      </c>
      <c r="G234" t="s">
        <v>10</v>
      </c>
      <c r="H234">
        <v>0.50064086708300004</v>
      </c>
      <c r="I234" t="s">
        <v>10</v>
      </c>
      <c r="J234">
        <v>0.50626030001300004</v>
      </c>
      <c r="K234" t="s">
        <v>10</v>
      </c>
      <c r="L234">
        <v>0.52743717275199997</v>
      </c>
      <c r="M234" t="s">
        <v>10</v>
      </c>
      <c r="N234">
        <f t="shared" si="6"/>
        <v>1</v>
      </c>
      <c r="O234">
        <f t="shared" si="7"/>
        <v>0</v>
      </c>
      <c r="P234">
        <v>0.58108458496199999</v>
      </c>
    </row>
    <row r="235" spans="1:16" x14ac:dyDescent="0.25">
      <c r="A235">
        <v>1029</v>
      </c>
      <c r="B235" t="s">
        <v>11210</v>
      </c>
      <c r="C235" t="s">
        <v>11211</v>
      </c>
      <c r="D235" t="s">
        <v>21</v>
      </c>
      <c r="E235" t="s">
        <v>21</v>
      </c>
      <c r="F235">
        <v>0.82</v>
      </c>
      <c r="G235" t="s">
        <v>21</v>
      </c>
      <c r="H235">
        <v>0.99029628925900004</v>
      </c>
      <c r="I235" t="s">
        <v>21</v>
      </c>
      <c r="J235">
        <v>0.94318737807499997</v>
      </c>
      <c r="K235" t="s">
        <v>21</v>
      </c>
      <c r="L235">
        <v>0.99983168141800005</v>
      </c>
      <c r="M235" t="s">
        <v>21</v>
      </c>
      <c r="N235">
        <f t="shared" si="6"/>
        <v>1</v>
      </c>
      <c r="O235">
        <f t="shared" si="7"/>
        <v>0</v>
      </c>
      <c r="P235">
        <v>0.93832883718799998</v>
      </c>
    </row>
    <row r="236" spans="1:16" x14ac:dyDescent="0.25">
      <c r="A236">
        <v>4827</v>
      </c>
      <c r="B236" t="s">
        <v>9095</v>
      </c>
      <c r="C236" t="s">
        <v>9096</v>
      </c>
      <c r="D236" t="s">
        <v>10</v>
      </c>
      <c r="E236" t="s">
        <v>10</v>
      </c>
      <c r="F236">
        <v>0.72</v>
      </c>
      <c r="G236" t="s">
        <v>10</v>
      </c>
      <c r="H236">
        <v>0.82365368214699997</v>
      </c>
      <c r="I236" t="s">
        <v>10</v>
      </c>
      <c r="J236">
        <v>0.75229406526499998</v>
      </c>
      <c r="K236" t="s">
        <v>10</v>
      </c>
      <c r="L236">
        <v>0.80786742550099999</v>
      </c>
      <c r="M236" t="s">
        <v>10</v>
      </c>
      <c r="N236">
        <f t="shared" si="6"/>
        <v>1</v>
      </c>
      <c r="O236">
        <f t="shared" si="7"/>
        <v>0</v>
      </c>
      <c r="P236">
        <v>0.77595379322799996</v>
      </c>
    </row>
    <row r="237" spans="1:16" x14ac:dyDescent="0.25">
      <c r="A237">
        <v>1097</v>
      </c>
      <c r="B237" t="s">
        <v>12303</v>
      </c>
      <c r="C237" t="s">
        <v>12304</v>
      </c>
      <c r="D237" t="s">
        <v>91</v>
      </c>
      <c r="E237" t="s">
        <v>116</v>
      </c>
      <c r="F237">
        <v>0.69</v>
      </c>
      <c r="G237" t="s">
        <v>116</v>
      </c>
      <c r="H237">
        <v>0.232695900643</v>
      </c>
      <c r="I237" t="s">
        <v>91</v>
      </c>
      <c r="J237">
        <v>0.35675089524100001</v>
      </c>
      <c r="K237" t="s">
        <v>91</v>
      </c>
      <c r="L237">
        <v>0.504869642525</v>
      </c>
      <c r="M237" t="s">
        <v>116</v>
      </c>
      <c r="N237">
        <f t="shared" si="6"/>
        <v>0</v>
      </c>
      <c r="O237">
        <f t="shared" si="7"/>
        <v>1</v>
      </c>
      <c r="P237">
        <v>0.23067397516099999</v>
      </c>
    </row>
    <row r="238" spans="1:16" x14ac:dyDescent="0.25">
      <c r="A238">
        <v>3729</v>
      </c>
      <c r="B238" t="s">
        <v>14456</v>
      </c>
      <c r="C238" t="s">
        <v>14457</v>
      </c>
      <c r="D238" t="s">
        <v>52</v>
      </c>
      <c r="E238" t="s">
        <v>52</v>
      </c>
      <c r="F238">
        <v>0.76</v>
      </c>
      <c r="G238" t="s">
        <v>52</v>
      </c>
      <c r="H238">
        <v>0.95218141405400003</v>
      </c>
      <c r="I238" t="s">
        <v>52</v>
      </c>
      <c r="J238">
        <v>0.94973177545300003</v>
      </c>
      <c r="K238" t="s">
        <v>52</v>
      </c>
      <c r="L238">
        <v>0.999757283281</v>
      </c>
      <c r="M238" t="s">
        <v>52</v>
      </c>
      <c r="N238">
        <f t="shared" si="6"/>
        <v>1</v>
      </c>
      <c r="O238">
        <f t="shared" si="7"/>
        <v>0</v>
      </c>
      <c r="P238">
        <v>0.91541761819699996</v>
      </c>
    </row>
    <row r="239" spans="1:16" x14ac:dyDescent="0.25">
      <c r="A239">
        <v>1392</v>
      </c>
      <c r="B239" t="s">
        <v>10740</v>
      </c>
      <c r="C239" t="s">
        <v>3146</v>
      </c>
      <c r="D239" t="s">
        <v>10</v>
      </c>
      <c r="E239" t="s">
        <v>10</v>
      </c>
      <c r="F239">
        <v>0.98</v>
      </c>
      <c r="G239" t="s">
        <v>10</v>
      </c>
      <c r="H239">
        <v>0.95454185183399998</v>
      </c>
      <c r="I239" t="s">
        <v>10</v>
      </c>
      <c r="J239">
        <v>0.83196272323800002</v>
      </c>
      <c r="K239" t="s">
        <v>10</v>
      </c>
      <c r="L239">
        <v>0.99968002417500001</v>
      </c>
      <c r="M239" t="s">
        <v>10</v>
      </c>
      <c r="N239">
        <f t="shared" si="6"/>
        <v>1</v>
      </c>
      <c r="O239">
        <f t="shared" si="7"/>
        <v>0</v>
      </c>
      <c r="P239">
        <v>0.94154614981200002</v>
      </c>
    </row>
    <row r="240" spans="1:16" x14ac:dyDescent="0.25">
      <c r="A240">
        <v>1213</v>
      </c>
      <c r="B240" t="s">
        <v>4333</v>
      </c>
      <c r="C240" t="s">
        <v>61</v>
      </c>
      <c r="D240" t="s">
        <v>239</v>
      </c>
      <c r="E240" t="s">
        <v>239</v>
      </c>
      <c r="F240">
        <v>0.76</v>
      </c>
      <c r="G240" t="s">
        <v>239</v>
      </c>
      <c r="H240">
        <v>0.70113129485699999</v>
      </c>
      <c r="I240" t="s">
        <v>239</v>
      </c>
      <c r="J240">
        <v>0.61077579802699999</v>
      </c>
      <c r="K240" t="s">
        <v>239</v>
      </c>
      <c r="L240">
        <v>0.60272326347100003</v>
      </c>
      <c r="M240" t="s">
        <v>239</v>
      </c>
      <c r="N240">
        <f t="shared" si="6"/>
        <v>1</v>
      </c>
      <c r="O240">
        <f t="shared" si="7"/>
        <v>0</v>
      </c>
      <c r="P240">
        <v>0.66865758908899997</v>
      </c>
    </row>
    <row r="241" spans="1:16" x14ac:dyDescent="0.25">
      <c r="A241">
        <v>609</v>
      </c>
      <c r="B241" t="s">
        <v>5161</v>
      </c>
      <c r="C241" t="s">
        <v>5162</v>
      </c>
      <c r="D241" t="s">
        <v>52</v>
      </c>
      <c r="E241" t="s">
        <v>52</v>
      </c>
      <c r="F241">
        <v>0.9</v>
      </c>
      <c r="G241" t="s">
        <v>52</v>
      </c>
      <c r="H241">
        <v>0.97433331206200002</v>
      </c>
      <c r="I241" t="s">
        <v>52</v>
      </c>
      <c r="J241">
        <v>0.94689985630899998</v>
      </c>
      <c r="K241" t="s">
        <v>52</v>
      </c>
      <c r="L241">
        <v>0.99993397844300003</v>
      </c>
      <c r="M241" t="s">
        <v>52</v>
      </c>
      <c r="N241">
        <f t="shared" si="6"/>
        <v>1</v>
      </c>
      <c r="O241">
        <f t="shared" si="7"/>
        <v>0</v>
      </c>
      <c r="P241">
        <v>0.95529178670399995</v>
      </c>
    </row>
    <row r="242" spans="1:16" x14ac:dyDescent="0.25">
      <c r="A242">
        <v>5481</v>
      </c>
      <c r="B242" t="s">
        <v>12277</v>
      </c>
      <c r="C242" t="s">
        <v>12278</v>
      </c>
      <c r="D242" t="s">
        <v>52</v>
      </c>
      <c r="E242" t="s">
        <v>239</v>
      </c>
      <c r="F242">
        <v>0.7</v>
      </c>
      <c r="G242" t="s">
        <v>52</v>
      </c>
      <c r="H242">
        <v>0.99260644056900005</v>
      </c>
      <c r="I242" t="s">
        <v>52</v>
      </c>
      <c r="J242">
        <v>0.95383275221700003</v>
      </c>
      <c r="K242" t="s">
        <v>52</v>
      </c>
      <c r="L242">
        <v>0.99981539149200005</v>
      </c>
      <c r="M242" t="s">
        <v>52</v>
      </c>
      <c r="N242">
        <f t="shared" si="6"/>
        <v>1</v>
      </c>
      <c r="O242">
        <f t="shared" si="7"/>
        <v>0</v>
      </c>
      <c r="P242">
        <v>0.73656364607000002</v>
      </c>
    </row>
    <row r="243" spans="1:16" x14ac:dyDescent="0.25">
      <c r="A243">
        <v>3028</v>
      </c>
      <c r="B243" t="s">
        <v>10490</v>
      </c>
      <c r="C243" t="s">
        <v>10491</v>
      </c>
      <c r="D243" t="s">
        <v>42</v>
      </c>
      <c r="E243" t="s">
        <v>42</v>
      </c>
      <c r="F243">
        <v>0.74</v>
      </c>
      <c r="G243" t="s">
        <v>42</v>
      </c>
      <c r="H243">
        <v>0.2187601029</v>
      </c>
      <c r="I243" t="s">
        <v>42</v>
      </c>
      <c r="J243">
        <v>0.58329922891700003</v>
      </c>
      <c r="K243" t="s">
        <v>42</v>
      </c>
      <c r="L243">
        <v>0.99630120007800005</v>
      </c>
      <c r="M243" t="s">
        <v>42</v>
      </c>
      <c r="N243">
        <f t="shared" si="6"/>
        <v>1</v>
      </c>
      <c r="O243">
        <f t="shared" si="7"/>
        <v>0</v>
      </c>
      <c r="P243">
        <v>0.63459013297400002</v>
      </c>
    </row>
    <row r="244" spans="1:16" x14ac:dyDescent="0.25">
      <c r="A244">
        <v>3681</v>
      </c>
      <c r="B244" t="s">
        <v>5540</v>
      </c>
      <c r="C244" t="s">
        <v>5541</v>
      </c>
      <c r="D244" t="s">
        <v>10</v>
      </c>
      <c r="E244" t="s">
        <v>10</v>
      </c>
      <c r="F244">
        <v>0.83</v>
      </c>
      <c r="G244" t="s">
        <v>10</v>
      </c>
      <c r="H244">
        <v>0.90190848168000004</v>
      </c>
      <c r="I244" t="s">
        <v>10</v>
      </c>
      <c r="J244">
        <v>0.77800743877</v>
      </c>
      <c r="K244" t="s">
        <v>10</v>
      </c>
      <c r="L244">
        <v>0.99761321423500005</v>
      </c>
      <c r="M244" t="s">
        <v>10</v>
      </c>
      <c r="N244">
        <f t="shared" si="6"/>
        <v>1</v>
      </c>
      <c r="O244">
        <f t="shared" si="7"/>
        <v>0</v>
      </c>
      <c r="P244">
        <v>0.87688228367099996</v>
      </c>
    </row>
    <row r="245" spans="1:16" x14ac:dyDescent="0.25">
      <c r="A245">
        <v>3586</v>
      </c>
      <c r="B245" t="s">
        <v>12491</v>
      </c>
      <c r="C245" t="s">
        <v>4067</v>
      </c>
      <c r="D245" t="s">
        <v>52</v>
      </c>
      <c r="E245" t="s">
        <v>52</v>
      </c>
      <c r="F245">
        <v>0.9</v>
      </c>
      <c r="G245" t="s">
        <v>257</v>
      </c>
      <c r="H245">
        <v>0.55958354117099995</v>
      </c>
      <c r="I245" t="s">
        <v>257</v>
      </c>
      <c r="J245">
        <v>0.703253787917</v>
      </c>
      <c r="K245" t="s">
        <v>52</v>
      </c>
      <c r="L245">
        <v>0.82634560818900005</v>
      </c>
      <c r="M245" t="s">
        <v>52</v>
      </c>
      <c r="N245">
        <f t="shared" si="6"/>
        <v>1</v>
      </c>
      <c r="O245">
        <f t="shared" si="7"/>
        <v>0</v>
      </c>
      <c r="P245">
        <v>0.431586402047</v>
      </c>
    </row>
    <row r="246" spans="1:16" x14ac:dyDescent="0.25">
      <c r="A246">
        <v>4682</v>
      </c>
      <c r="B246" t="s">
        <v>12388</v>
      </c>
      <c r="C246" t="s">
        <v>12389</v>
      </c>
      <c r="D246" t="s">
        <v>52</v>
      </c>
      <c r="E246" t="s">
        <v>52</v>
      </c>
      <c r="F246">
        <v>0.73</v>
      </c>
      <c r="G246" t="s">
        <v>52</v>
      </c>
      <c r="H246">
        <v>0.97648289917300002</v>
      </c>
      <c r="I246" t="s">
        <v>52</v>
      </c>
      <c r="J246">
        <v>0.92014884081600001</v>
      </c>
      <c r="K246" t="s">
        <v>52</v>
      </c>
      <c r="L246">
        <v>0.99969725851500002</v>
      </c>
      <c r="M246" t="s">
        <v>52</v>
      </c>
      <c r="N246">
        <f t="shared" si="6"/>
        <v>1</v>
      </c>
      <c r="O246">
        <f t="shared" si="7"/>
        <v>0</v>
      </c>
      <c r="P246">
        <v>0.90658224962599998</v>
      </c>
    </row>
    <row r="247" spans="1:16" x14ac:dyDescent="0.25">
      <c r="A247">
        <v>4051</v>
      </c>
      <c r="B247" t="s">
        <v>13080</v>
      </c>
      <c r="C247" t="s">
        <v>13081</v>
      </c>
      <c r="D247" t="s">
        <v>52</v>
      </c>
      <c r="E247" t="s">
        <v>52</v>
      </c>
      <c r="F247">
        <v>0.95</v>
      </c>
      <c r="G247" t="s">
        <v>52</v>
      </c>
      <c r="H247">
        <v>0.83366205844300001</v>
      </c>
      <c r="I247" t="s">
        <v>52</v>
      </c>
      <c r="J247">
        <v>0.49206874095899999</v>
      </c>
      <c r="K247" t="s">
        <v>21</v>
      </c>
      <c r="L247">
        <v>0.50331292942999994</v>
      </c>
      <c r="M247" t="s">
        <v>52</v>
      </c>
      <c r="N247">
        <f t="shared" si="6"/>
        <v>1</v>
      </c>
      <c r="O247">
        <f t="shared" si="7"/>
        <v>0</v>
      </c>
      <c r="P247">
        <v>0.56893269985100003</v>
      </c>
    </row>
    <row r="248" spans="1:16" x14ac:dyDescent="0.25">
      <c r="A248">
        <v>2324</v>
      </c>
      <c r="B248" t="s">
        <v>10535</v>
      </c>
      <c r="C248" t="s">
        <v>10536</v>
      </c>
      <c r="D248" t="s">
        <v>21</v>
      </c>
      <c r="E248" t="s">
        <v>21</v>
      </c>
      <c r="F248">
        <v>0.74</v>
      </c>
      <c r="G248" t="s">
        <v>21</v>
      </c>
      <c r="H248">
        <v>0.74992843482500005</v>
      </c>
      <c r="I248" t="s">
        <v>21</v>
      </c>
      <c r="J248">
        <v>0.52172131034400004</v>
      </c>
      <c r="K248" t="s">
        <v>21</v>
      </c>
      <c r="L248">
        <v>0.98053652552299997</v>
      </c>
      <c r="M248" t="s">
        <v>21</v>
      </c>
      <c r="N248">
        <f t="shared" si="6"/>
        <v>1</v>
      </c>
      <c r="O248">
        <f t="shared" si="7"/>
        <v>0</v>
      </c>
      <c r="P248">
        <v>0.74804656767300004</v>
      </c>
    </row>
    <row r="249" spans="1:16" x14ac:dyDescent="0.25">
      <c r="A249">
        <v>4413</v>
      </c>
      <c r="B249" t="s">
        <v>5977</v>
      </c>
      <c r="C249" t="s">
        <v>5978</v>
      </c>
      <c r="D249" t="s">
        <v>14</v>
      </c>
      <c r="E249" t="s">
        <v>14</v>
      </c>
      <c r="F249">
        <v>0.95</v>
      </c>
      <c r="G249" t="s">
        <v>14</v>
      </c>
      <c r="H249">
        <v>0.95086917792799996</v>
      </c>
      <c r="I249" t="s">
        <v>14</v>
      </c>
      <c r="J249">
        <v>0.89890429328099997</v>
      </c>
      <c r="K249" t="s">
        <v>14</v>
      </c>
      <c r="L249">
        <v>0.99136717000600005</v>
      </c>
      <c r="M249" t="s">
        <v>14</v>
      </c>
      <c r="N249">
        <f t="shared" si="6"/>
        <v>1</v>
      </c>
      <c r="O249">
        <f t="shared" si="7"/>
        <v>0</v>
      </c>
      <c r="P249">
        <v>0.94778516030399995</v>
      </c>
    </row>
    <row r="250" spans="1:16" x14ac:dyDescent="0.25">
      <c r="A250">
        <v>2323</v>
      </c>
      <c r="B250" t="s">
        <v>12176</v>
      </c>
      <c r="C250" t="s">
        <v>12177</v>
      </c>
      <c r="D250" t="s">
        <v>14</v>
      </c>
      <c r="E250" t="s">
        <v>14</v>
      </c>
      <c r="F250">
        <v>0.95</v>
      </c>
      <c r="G250" t="s">
        <v>14</v>
      </c>
      <c r="H250">
        <v>0.97558708568300001</v>
      </c>
      <c r="I250" t="s">
        <v>14</v>
      </c>
      <c r="J250">
        <v>0.88481361719399998</v>
      </c>
      <c r="K250" t="s">
        <v>14</v>
      </c>
      <c r="L250">
        <v>0.999855147838</v>
      </c>
      <c r="M250" t="s">
        <v>14</v>
      </c>
      <c r="N250">
        <f t="shared" si="6"/>
        <v>1</v>
      </c>
      <c r="O250">
        <f t="shared" si="7"/>
        <v>0</v>
      </c>
      <c r="P250">
        <v>0.95256396267900001</v>
      </c>
    </row>
    <row r="251" spans="1:16" x14ac:dyDescent="0.25">
      <c r="A251">
        <v>4796</v>
      </c>
      <c r="B251" t="s">
        <v>14408</v>
      </c>
      <c r="C251" t="s">
        <v>14409</v>
      </c>
      <c r="D251" t="s">
        <v>68</v>
      </c>
      <c r="E251" t="s">
        <v>68</v>
      </c>
      <c r="F251">
        <v>0.74</v>
      </c>
      <c r="G251" t="s">
        <v>68</v>
      </c>
      <c r="H251">
        <v>0.58753792445200004</v>
      </c>
      <c r="I251" t="s">
        <v>68</v>
      </c>
      <c r="J251">
        <v>0.66478439185600002</v>
      </c>
      <c r="K251" t="s">
        <v>68</v>
      </c>
      <c r="L251">
        <v>0.97557013020000005</v>
      </c>
      <c r="M251" t="s">
        <v>68</v>
      </c>
      <c r="N251">
        <f t="shared" si="6"/>
        <v>1</v>
      </c>
      <c r="O251">
        <f t="shared" si="7"/>
        <v>0</v>
      </c>
      <c r="P251">
        <v>0.74197311162699997</v>
      </c>
    </row>
    <row r="252" spans="1:16" x14ac:dyDescent="0.25">
      <c r="A252">
        <v>2602</v>
      </c>
      <c r="B252" t="s">
        <v>10172</v>
      </c>
      <c r="C252" t="s">
        <v>10173</v>
      </c>
      <c r="D252" t="s">
        <v>116</v>
      </c>
      <c r="E252" t="s">
        <v>116</v>
      </c>
      <c r="F252">
        <v>0.81</v>
      </c>
      <c r="G252" t="s">
        <v>52</v>
      </c>
      <c r="H252">
        <v>0.37463563557200003</v>
      </c>
      <c r="I252" t="s">
        <v>52</v>
      </c>
      <c r="J252">
        <v>0.61270101681400002</v>
      </c>
      <c r="K252" t="s">
        <v>52</v>
      </c>
      <c r="L252">
        <v>0.911103313784</v>
      </c>
      <c r="M252" t="s">
        <v>52</v>
      </c>
      <c r="N252">
        <f t="shared" si="6"/>
        <v>0</v>
      </c>
      <c r="O252">
        <f t="shared" si="7"/>
        <v>1</v>
      </c>
      <c r="P252">
        <v>0.47460999154299999</v>
      </c>
    </row>
    <row r="253" spans="1:16" x14ac:dyDescent="0.25">
      <c r="A253">
        <v>35</v>
      </c>
      <c r="B253" t="s">
        <v>13307</v>
      </c>
      <c r="C253" t="s">
        <v>13308</v>
      </c>
      <c r="D253" t="s">
        <v>68</v>
      </c>
      <c r="E253" t="s">
        <v>68</v>
      </c>
      <c r="F253">
        <v>0.81</v>
      </c>
      <c r="G253" t="s">
        <v>68</v>
      </c>
      <c r="H253">
        <v>0.91748446096000003</v>
      </c>
      <c r="I253" t="s">
        <v>68</v>
      </c>
      <c r="J253">
        <v>0.58667496866699997</v>
      </c>
      <c r="K253" t="s">
        <v>68</v>
      </c>
      <c r="L253">
        <v>0.85079228318699995</v>
      </c>
      <c r="M253" t="s">
        <v>68</v>
      </c>
      <c r="N253">
        <f t="shared" si="6"/>
        <v>1</v>
      </c>
      <c r="O253">
        <f t="shared" si="7"/>
        <v>0</v>
      </c>
      <c r="P253">
        <v>0.79123792820399996</v>
      </c>
    </row>
    <row r="254" spans="1:16" x14ac:dyDescent="0.25">
      <c r="A254">
        <v>3959</v>
      </c>
      <c r="B254" t="s">
        <v>13671</v>
      </c>
      <c r="C254" t="s">
        <v>13672</v>
      </c>
      <c r="D254" t="s">
        <v>21</v>
      </c>
      <c r="E254" t="s">
        <v>21</v>
      </c>
      <c r="F254">
        <v>0.89</v>
      </c>
      <c r="G254" t="s">
        <v>21</v>
      </c>
      <c r="H254">
        <v>0.99623495723400002</v>
      </c>
      <c r="I254" t="s">
        <v>21</v>
      </c>
      <c r="J254">
        <v>0.94106981141099999</v>
      </c>
      <c r="K254" t="s">
        <v>21</v>
      </c>
      <c r="L254">
        <v>0.99998571828600002</v>
      </c>
      <c r="M254" t="s">
        <v>21</v>
      </c>
      <c r="N254">
        <f t="shared" si="6"/>
        <v>1</v>
      </c>
      <c r="O254">
        <f t="shared" si="7"/>
        <v>0</v>
      </c>
      <c r="P254">
        <v>0.95682262173300003</v>
      </c>
    </row>
    <row r="255" spans="1:16" x14ac:dyDescent="0.25">
      <c r="A255">
        <v>342</v>
      </c>
      <c r="B255" t="s">
        <v>3147</v>
      </c>
      <c r="C255" t="s">
        <v>3148</v>
      </c>
      <c r="D255" t="s">
        <v>129</v>
      </c>
      <c r="E255" t="s">
        <v>129</v>
      </c>
      <c r="F255">
        <v>0.89</v>
      </c>
      <c r="G255" t="s">
        <v>129</v>
      </c>
      <c r="H255">
        <v>0.76033374298</v>
      </c>
      <c r="I255" t="s">
        <v>129</v>
      </c>
      <c r="J255">
        <v>0.71589556354100004</v>
      </c>
      <c r="K255" t="s">
        <v>129</v>
      </c>
      <c r="L255">
        <v>0.96994756442600005</v>
      </c>
      <c r="M255" t="s">
        <v>129</v>
      </c>
      <c r="N255">
        <f t="shared" si="6"/>
        <v>1</v>
      </c>
      <c r="O255">
        <f t="shared" si="7"/>
        <v>0</v>
      </c>
      <c r="P255">
        <v>0.83404421773699999</v>
      </c>
    </row>
    <row r="256" spans="1:16" x14ac:dyDescent="0.25">
      <c r="A256">
        <v>2291</v>
      </c>
      <c r="B256" t="s">
        <v>5955</v>
      </c>
      <c r="C256" t="s">
        <v>5956</v>
      </c>
      <c r="D256" t="s">
        <v>239</v>
      </c>
      <c r="E256" t="s">
        <v>239</v>
      </c>
      <c r="F256">
        <v>0.85</v>
      </c>
      <c r="G256" t="s">
        <v>239</v>
      </c>
      <c r="H256">
        <v>0.91084638913299998</v>
      </c>
      <c r="I256" t="s">
        <v>239</v>
      </c>
      <c r="J256">
        <v>0.88310018706299998</v>
      </c>
      <c r="K256" t="s">
        <v>239</v>
      </c>
      <c r="L256">
        <v>0.99935905873200004</v>
      </c>
      <c r="M256" t="s">
        <v>239</v>
      </c>
      <c r="N256">
        <f t="shared" si="6"/>
        <v>1</v>
      </c>
      <c r="O256">
        <f t="shared" si="7"/>
        <v>0</v>
      </c>
      <c r="P256">
        <v>0.91082640873200005</v>
      </c>
    </row>
    <row r="257" spans="1:16" x14ac:dyDescent="0.25">
      <c r="A257">
        <v>2908</v>
      </c>
      <c r="B257" t="s">
        <v>12455</v>
      </c>
      <c r="C257" t="s">
        <v>12456</v>
      </c>
      <c r="D257" t="s">
        <v>10</v>
      </c>
      <c r="E257" t="s">
        <v>10</v>
      </c>
      <c r="F257">
        <v>0.95</v>
      </c>
      <c r="G257" t="s">
        <v>10</v>
      </c>
      <c r="H257">
        <v>0.95577217220099997</v>
      </c>
      <c r="I257" t="s">
        <v>10</v>
      </c>
      <c r="J257">
        <v>0.85694269179500004</v>
      </c>
      <c r="K257" t="s">
        <v>10</v>
      </c>
      <c r="L257">
        <v>0.99996368362300003</v>
      </c>
      <c r="M257" t="s">
        <v>10</v>
      </c>
      <c r="N257">
        <f t="shared" si="6"/>
        <v>1</v>
      </c>
      <c r="O257">
        <f t="shared" si="7"/>
        <v>0</v>
      </c>
      <c r="P257">
        <v>0.94066963690500005</v>
      </c>
    </row>
    <row r="258" spans="1:16" x14ac:dyDescent="0.25">
      <c r="A258">
        <v>4927</v>
      </c>
      <c r="B258" t="s">
        <v>14437</v>
      </c>
      <c r="C258" t="s">
        <v>14438</v>
      </c>
      <c r="D258" t="s">
        <v>34</v>
      </c>
      <c r="E258" t="s">
        <v>34</v>
      </c>
      <c r="F258">
        <v>0.85</v>
      </c>
      <c r="G258" t="s">
        <v>34</v>
      </c>
      <c r="H258">
        <v>0.94072795386499997</v>
      </c>
      <c r="I258" t="s">
        <v>34</v>
      </c>
      <c r="J258">
        <v>0.90447356358499997</v>
      </c>
      <c r="K258" t="s">
        <v>34</v>
      </c>
      <c r="L258">
        <v>0.99953018766000001</v>
      </c>
      <c r="M258" t="s">
        <v>34</v>
      </c>
      <c r="N258">
        <f t="shared" si="6"/>
        <v>1</v>
      </c>
      <c r="O258">
        <f t="shared" si="7"/>
        <v>0</v>
      </c>
      <c r="P258">
        <v>0.92368292627699999</v>
      </c>
    </row>
    <row r="259" spans="1:16" x14ac:dyDescent="0.25">
      <c r="A259">
        <v>5903</v>
      </c>
      <c r="B259" t="s">
        <v>644</v>
      </c>
      <c r="C259" t="s">
        <v>645</v>
      </c>
      <c r="D259" t="s">
        <v>21</v>
      </c>
      <c r="E259" t="s">
        <v>21</v>
      </c>
      <c r="F259">
        <v>0.98</v>
      </c>
      <c r="G259" t="s">
        <v>21</v>
      </c>
      <c r="H259">
        <v>0.99280050354000005</v>
      </c>
      <c r="I259" t="s">
        <v>21</v>
      </c>
      <c r="J259">
        <v>0.97952804241699998</v>
      </c>
      <c r="K259" t="s">
        <v>21</v>
      </c>
      <c r="L259">
        <v>0.99981891777499998</v>
      </c>
      <c r="M259" t="s">
        <v>21</v>
      </c>
      <c r="N259">
        <f t="shared" si="6"/>
        <v>1</v>
      </c>
      <c r="O259">
        <f t="shared" si="7"/>
        <v>0</v>
      </c>
      <c r="P259">
        <v>0.988036865933</v>
      </c>
    </row>
    <row r="260" spans="1:16" x14ac:dyDescent="0.25">
      <c r="A260">
        <v>1234</v>
      </c>
      <c r="B260" t="s">
        <v>1877</v>
      </c>
      <c r="C260" t="s">
        <v>1878</v>
      </c>
      <c r="D260" t="s">
        <v>239</v>
      </c>
      <c r="E260" t="s">
        <v>239</v>
      </c>
      <c r="F260">
        <v>0.86</v>
      </c>
      <c r="G260" t="s">
        <v>239</v>
      </c>
      <c r="H260">
        <v>0.93865103145600004</v>
      </c>
      <c r="I260" t="s">
        <v>239</v>
      </c>
      <c r="J260">
        <v>0.86891883840200002</v>
      </c>
      <c r="K260" t="s">
        <v>239</v>
      </c>
      <c r="L260">
        <v>0.97376207106000001</v>
      </c>
      <c r="M260" t="s">
        <v>239</v>
      </c>
      <c r="N260">
        <f t="shared" si="6"/>
        <v>1</v>
      </c>
      <c r="O260">
        <f t="shared" si="7"/>
        <v>0</v>
      </c>
      <c r="P260">
        <v>0.91033298522899997</v>
      </c>
    </row>
    <row r="261" spans="1:16" x14ac:dyDescent="0.25">
      <c r="A261">
        <v>1367</v>
      </c>
      <c r="B261" t="s">
        <v>3958</v>
      </c>
      <c r="C261" t="s">
        <v>3959</v>
      </c>
      <c r="D261" t="s">
        <v>10</v>
      </c>
      <c r="E261" t="s">
        <v>10</v>
      </c>
      <c r="F261">
        <v>0.94</v>
      </c>
      <c r="G261" t="s">
        <v>10</v>
      </c>
      <c r="H261">
        <v>0.68136297295100001</v>
      </c>
      <c r="I261" t="s">
        <v>10</v>
      </c>
      <c r="J261">
        <v>0.56223275527399996</v>
      </c>
      <c r="K261" t="s">
        <v>21</v>
      </c>
      <c r="L261">
        <v>0.52211062326799995</v>
      </c>
      <c r="M261" t="s">
        <v>10</v>
      </c>
      <c r="N261">
        <f t="shared" si="6"/>
        <v>1</v>
      </c>
      <c r="O261">
        <f t="shared" si="7"/>
        <v>0</v>
      </c>
      <c r="P261">
        <v>0.54589893205600004</v>
      </c>
    </row>
    <row r="262" spans="1:16" x14ac:dyDescent="0.25">
      <c r="A262">
        <v>447</v>
      </c>
      <c r="B262" t="s">
        <v>10480</v>
      </c>
      <c r="C262" t="s">
        <v>10481</v>
      </c>
      <c r="D262" t="s">
        <v>446</v>
      </c>
      <c r="E262" t="s">
        <v>446</v>
      </c>
      <c r="F262">
        <v>0.94</v>
      </c>
      <c r="G262" t="s">
        <v>446</v>
      </c>
      <c r="H262">
        <v>0.98962299274099996</v>
      </c>
      <c r="I262" t="s">
        <v>446</v>
      </c>
      <c r="J262">
        <v>0.90484497811999998</v>
      </c>
      <c r="K262" t="s">
        <v>446</v>
      </c>
      <c r="L262">
        <v>0.99999659343799996</v>
      </c>
      <c r="M262" t="s">
        <v>446</v>
      </c>
      <c r="N262">
        <f t="shared" si="6"/>
        <v>1</v>
      </c>
      <c r="O262">
        <f t="shared" si="7"/>
        <v>0</v>
      </c>
      <c r="P262">
        <v>0.95861614107500004</v>
      </c>
    </row>
    <row r="263" spans="1:16" x14ac:dyDescent="0.25">
      <c r="A263">
        <v>1789</v>
      </c>
      <c r="B263" t="s">
        <v>8725</v>
      </c>
      <c r="C263" t="s">
        <v>8726</v>
      </c>
      <c r="D263" t="s">
        <v>21</v>
      </c>
      <c r="E263" t="s">
        <v>21</v>
      </c>
      <c r="F263">
        <v>0.88</v>
      </c>
      <c r="G263" t="s">
        <v>21</v>
      </c>
      <c r="H263">
        <v>0.98031300268599997</v>
      </c>
      <c r="I263" t="s">
        <v>21</v>
      </c>
      <c r="J263">
        <v>0.93257123520600005</v>
      </c>
      <c r="K263" t="s">
        <v>21</v>
      </c>
      <c r="L263">
        <v>0.99991060932999998</v>
      </c>
      <c r="M263" t="s">
        <v>21</v>
      </c>
      <c r="N263">
        <f t="shared" si="6"/>
        <v>1</v>
      </c>
      <c r="O263">
        <f t="shared" si="7"/>
        <v>0</v>
      </c>
      <c r="P263">
        <v>0.94819871180600002</v>
      </c>
    </row>
    <row r="264" spans="1:16" x14ac:dyDescent="0.25">
      <c r="A264">
        <v>5713</v>
      </c>
      <c r="B264" t="s">
        <v>3040</v>
      </c>
      <c r="C264" t="s">
        <v>3041</v>
      </c>
      <c r="D264" t="s">
        <v>1604</v>
      </c>
      <c r="E264" t="s">
        <v>14</v>
      </c>
      <c r="F264">
        <v>0.97</v>
      </c>
      <c r="G264" t="s">
        <v>14</v>
      </c>
      <c r="H264">
        <v>0.67253953811</v>
      </c>
      <c r="I264" t="s">
        <v>14</v>
      </c>
      <c r="J264">
        <v>0.52592749101400005</v>
      </c>
      <c r="K264" t="s">
        <v>243</v>
      </c>
      <c r="L264">
        <v>0.34901857243899997</v>
      </c>
      <c r="M264" t="s">
        <v>14</v>
      </c>
      <c r="N264">
        <f t="shared" si="6"/>
        <v>0</v>
      </c>
      <c r="O264">
        <f t="shared" si="7"/>
        <v>1</v>
      </c>
      <c r="P264">
        <v>0.54211675728099995</v>
      </c>
    </row>
    <row r="265" spans="1:16" x14ac:dyDescent="0.25">
      <c r="A265">
        <v>5136</v>
      </c>
      <c r="B265" t="s">
        <v>10714</v>
      </c>
      <c r="C265" t="s">
        <v>10715</v>
      </c>
      <c r="D265" t="s">
        <v>257</v>
      </c>
      <c r="E265" t="s">
        <v>239</v>
      </c>
      <c r="F265">
        <v>0.74</v>
      </c>
      <c r="G265" t="s">
        <v>52</v>
      </c>
      <c r="H265">
        <v>0.92828003689299998</v>
      </c>
      <c r="I265" t="s">
        <v>52</v>
      </c>
      <c r="J265">
        <v>0.880346546354</v>
      </c>
      <c r="K265" t="s">
        <v>52</v>
      </c>
      <c r="L265">
        <v>0.99985830857299995</v>
      </c>
      <c r="M265" t="s">
        <v>52</v>
      </c>
      <c r="N265">
        <f t="shared" si="6"/>
        <v>0</v>
      </c>
      <c r="O265">
        <f t="shared" si="7"/>
        <v>1</v>
      </c>
      <c r="P265">
        <v>0.70212122295500001</v>
      </c>
    </row>
    <row r="266" spans="1:16" x14ac:dyDescent="0.25">
      <c r="A266">
        <v>3897</v>
      </c>
      <c r="B266" t="s">
        <v>7251</v>
      </c>
      <c r="C266" t="s">
        <v>7252</v>
      </c>
      <c r="D266" t="s">
        <v>21</v>
      </c>
      <c r="E266" t="s">
        <v>21</v>
      </c>
      <c r="F266">
        <v>0.87</v>
      </c>
      <c r="G266" t="s">
        <v>21</v>
      </c>
      <c r="H266">
        <v>0.99406473027499997</v>
      </c>
      <c r="I266" t="s">
        <v>21</v>
      </c>
      <c r="J266">
        <v>0.96991308679199995</v>
      </c>
      <c r="K266" t="s">
        <v>21</v>
      </c>
      <c r="L266">
        <v>0.99999674359799995</v>
      </c>
      <c r="M266" t="s">
        <v>21</v>
      </c>
      <c r="N266">
        <f t="shared" si="6"/>
        <v>1</v>
      </c>
      <c r="O266">
        <f t="shared" si="7"/>
        <v>0</v>
      </c>
      <c r="P266">
        <v>0.95849364016600003</v>
      </c>
    </row>
    <row r="267" spans="1:16" x14ac:dyDescent="0.25">
      <c r="A267">
        <v>6085</v>
      </c>
      <c r="B267" t="s">
        <v>13561</v>
      </c>
      <c r="C267" t="s">
        <v>227</v>
      </c>
      <c r="D267" t="s">
        <v>52</v>
      </c>
      <c r="E267" t="s">
        <v>52</v>
      </c>
      <c r="F267">
        <v>0.97</v>
      </c>
      <c r="G267" t="s">
        <v>52</v>
      </c>
      <c r="H267">
        <v>0.657543163895</v>
      </c>
      <c r="I267" t="s">
        <v>52</v>
      </c>
      <c r="J267">
        <v>0.69274593321900002</v>
      </c>
      <c r="K267" t="s">
        <v>52</v>
      </c>
      <c r="L267">
        <v>0.72744518546000003</v>
      </c>
      <c r="M267" t="s">
        <v>52</v>
      </c>
      <c r="N267">
        <f t="shared" si="6"/>
        <v>1</v>
      </c>
      <c r="O267">
        <f t="shared" si="7"/>
        <v>0</v>
      </c>
      <c r="P267">
        <v>0.76193357064300005</v>
      </c>
    </row>
    <row r="268" spans="1:16" x14ac:dyDescent="0.25">
      <c r="A268">
        <v>3524</v>
      </c>
      <c r="B268" t="s">
        <v>2373</v>
      </c>
      <c r="C268" t="s">
        <v>2374</v>
      </c>
      <c r="D268" t="s">
        <v>21</v>
      </c>
      <c r="E268" t="s">
        <v>21</v>
      </c>
      <c r="F268">
        <v>0.78</v>
      </c>
      <c r="G268" t="s">
        <v>21</v>
      </c>
      <c r="H268">
        <v>0.98663837190699999</v>
      </c>
      <c r="I268" t="s">
        <v>21</v>
      </c>
      <c r="J268">
        <v>0.96273277870999996</v>
      </c>
      <c r="K268" t="s">
        <v>21</v>
      </c>
      <c r="L268">
        <v>0.99995745727899998</v>
      </c>
      <c r="M268" t="s">
        <v>21</v>
      </c>
      <c r="N268">
        <f t="shared" si="6"/>
        <v>1</v>
      </c>
      <c r="O268">
        <f t="shared" si="7"/>
        <v>0</v>
      </c>
      <c r="P268">
        <v>0.93233215197399999</v>
      </c>
    </row>
    <row r="269" spans="1:16" x14ac:dyDescent="0.25">
      <c r="A269">
        <v>4097</v>
      </c>
      <c r="B269" t="s">
        <v>13811</v>
      </c>
      <c r="C269" t="s">
        <v>13812</v>
      </c>
      <c r="D269" t="s">
        <v>21</v>
      </c>
      <c r="E269" t="s">
        <v>21</v>
      </c>
      <c r="F269">
        <v>0.9</v>
      </c>
      <c r="G269" t="s">
        <v>21</v>
      </c>
      <c r="H269">
        <v>0.92919307937200002</v>
      </c>
      <c r="I269" t="s">
        <v>21</v>
      </c>
      <c r="J269">
        <v>0.88020498242900003</v>
      </c>
      <c r="K269" t="s">
        <v>21</v>
      </c>
      <c r="L269">
        <v>0.99402077102700004</v>
      </c>
      <c r="M269" t="s">
        <v>21</v>
      </c>
      <c r="N269">
        <f t="shared" si="6"/>
        <v>1</v>
      </c>
      <c r="O269">
        <f t="shared" si="7"/>
        <v>0</v>
      </c>
      <c r="P269">
        <v>0.925854708207</v>
      </c>
    </row>
    <row r="270" spans="1:16" x14ac:dyDescent="0.25">
      <c r="A270">
        <v>64</v>
      </c>
      <c r="B270" t="s">
        <v>14163</v>
      </c>
      <c r="C270" t="s">
        <v>14164</v>
      </c>
      <c r="D270" t="s">
        <v>68</v>
      </c>
      <c r="E270" t="s">
        <v>68</v>
      </c>
      <c r="F270">
        <v>0.83</v>
      </c>
      <c r="G270" t="s">
        <v>68</v>
      </c>
      <c r="H270">
        <v>0.53225114234899995</v>
      </c>
      <c r="I270" t="s">
        <v>68</v>
      </c>
      <c r="J270">
        <v>0.76708656872000003</v>
      </c>
      <c r="K270" t="s">
        <v>68</v>
      </c>
      <c r="L270">
        <v>0.99063882530199998</v>
      </c>
      <c r="M270" t="s">
        <v>68</v>
      </c>
      <c r="N270">
        <f t="shared" si="6"/>
        <v>1</v>
      </c>
      <c r="O270">
        <f t="shared" si="7"/>
        <v>0</v>
      </c>
      <c r="P270">
        <v>0.779994134093</v>
      </c>
    </row>
    <row r="271" spans="1:16" x14ac:dyDescent="0.25">
      <c r="A271">
        <v>482</v>
      </c>
      <c r="B271" t="s">
        <v>1551</v>
      </c>
      <c r="C271" t="s">
        <v>1552</v>
      </c>
      <c r="D271" t="s">
        <v>446</v>
      </c>
      <c r="E271" t="s">
        <v>446</v>
      </c>
      <c r="F271">
        <v>0.97</v>
      </c>
      <c r="G271" t="s">
        <v>446</v>
      </c>
      <c r="H271">
        <v>0.98555897826100003</v>
      </c>
      <c r="I271" t="s">
        <v>446</v>
      </c>
      <c r="J271">
        <v>0.94325482250199999</v>
      </c>
      <c r="K271" t="s">
        <v>446</v>
      </c>
      <c r="L271">
        <v>0.99985434270499995</v>
      </c>
      <c r="M271" t="s">
        <v>446</v>
      </c>
      <c r="N271">
        <f t="shared" si="6"/>
        <v>1</v>
      </c>
      <c r="O271">
        <f t="shared" si="7"/>
        <v>0</v>
      </c>
      <c r="P271">
        <v>0.97466703586699999</v>
      </c>
    </row>
    <row r="272" spans="1:16" x14ac:dyDescent="0.25">
      <c r="A272">
        <v>2209</v>
      </c>
      <c r="B272" t="s">
        <v>13896</v>
      </c>
      <c r="C272" t="s">
        <v>13897</v>
      </c>
      <c r="D272" t="s">
        <v>21</v>
      </c>
      <c r="E272" t="s">
        <v>21</v>
      </c>
      <c r="F272">
        <v>0.72</v>
      </c>
      <c r="G272" t="s">
        <v>21</v>
      </c>
      <c r="H272">
        <v>0.47591667687400002</v>
      </c>
      <c r="I272" t="s">
        <v>21</v>
      </c>
      <c r="J272">
        <v>0.94139154464300001</v>
      </c>
      <c r="K272" t="s">
        <v>21</v>
      </c>
      <c r="L272">
        <v>0.99998053065500003</v>
      </c>
      <c r="M272" t="s">
        <v>21</v>
      </c>
      <c r="N272">
        <f t="shared" si="6"/>
        <v>1</v>
      </c>
      <c r="O272">
        <f t="shared" si="7"/>
        <v>0</v>
      </c>
      <c r="P272">
        <v>0.78432218804300002</v>
      </c>
    </row>
    <row r="273" spans="1:16" x14ac:dyDescent="0.25">
      <c r="A273">
        <v>6208</v>
      </c>
      <c r="B273" t="s">
        <v>14732</v>
      </c>
      <c r="C273" t="s">
        <v>14733</v>
      </c>
      <c r="D273" t="s">
        <v>21</v>
      </c>
      <c r="E273" t="s">
        <v>21</v>
      </c>
      <c r="F273">
        <v>0.97</v>
      </c>
      <c r="G273" t="s">
        <v>129</v>
      </c>
      <c r="H273">
        <v>0.84453150461100002</v>
      </c>
      <c r="I273" t="s">
        <v>129</v>
      </c>
      <c r="J273">
        <v>0.66735654237200004</v>
      </c>
      <c r="K273" t="s">
        <v>129</v>
      </c>
      <c r="L273">
        <v>0.79575230270700004</v>
      </c>
      <c r="M273" t="s">
        <v>129</v>
      </c>
      <c r="N273">
        <f t="shared" si="6"/>
        <v>0</v>
      </c>
      <c r="O273">
        <f t="shared" si="7"/>
        <v>1</v>
      </c>
      <c r="P273">
        <v>0.57691008742299998</v>
      </c>
    </row>
    <row r="274" spans="1:16" x14ac:dyDescent="0.25">
      <c r="A274">
        <v>3837</v>
      </c>
      <c r="B274" t="s">
        <v>2876</v>
      </c>
      <c r="C274" t="s">
        <v>2877</v>
      </c>
      <c r="D274" t="s">
        <v>21</v>
      </c>
      <c r="E274" t="s">
        <v>21</v>
      </c>
      <c r="F274">
        <v>0.76</v>
      </c>
      <c r="G274" t="s">
        <v>21</v>
      </c>
      <c r="H274">
        <v>0.99120375625400003</v>
      </c>
      <c r="I274" t="s">
        <v>21</v>
      </c>
      <c r="J274">
        <v>0.95411622405600005</v>
      </c>
      <c r="K274" t="s">
        <v>21</v>
      </c>
      <c r="L274">
        <v>0.99998248667400003</v>
      </c>
      <c r="M274" t="s">
        <v>21</v>
      </c>
      <c r="N274">
        <f t="shared" si="6"/>
        <v>1</v>
      </c>
      <c r="O274">
        <f t="shared" si="7"/>
        <v>0</v>
      </c>
      <c r="P274">
        <v>0.926325616746</v>
      </c>
    </row>
    <row r="275" spans="1:16" x14ac:dyDescent="0.25">
      <c r="A275">
        <v>1039</v>
      </c>
      <c r="B275" t="s">
        <v>6159</v>
      </c>
      <c r="C275" t="s">
        <v>6160</v>
      </c>
      <c r="D275" t="s">
        <v>21</v>
      </c>
      <c r="E275" t="s">
        <v>21</v>
      </c>
      <c r="F275">
        <v>0.93</v>
      </c>
      <c r="G275" t="s">
        <v>21</v>
      </c>
      <c r="H275">
        <v>0.98694070547599999</v>
      </c>
      <c r="I275" t="s">
        <v>21</v>
      </c>
      <c r="J275">
        <v>0.940341596035</v>
      </c>
      <c r="K275" t="s">
        <v>21</v>
      </c>
      <c r="L275">
        <v>0.99992690538700002</v>
      </c>
      <c r="M275" t="s">
        <v>21</v>
      </c>
      <c r="N275">
        <f t="shared" ref="N275:N338" si="8">IF(M275=D275, 1, 0)</f>
        <v>1</v>
      </c>
      <c r="O275">
        <f t="shared" ref="O275:O338" si="9">IF(M275=D275, 0, 1)</f>
        <v>0</v>
      </c>
      <c r="P275">
        <v>0.964302301724</v>
      </c>
    </row>
    <row r="276" spans="1:16" x14ac:dyDescent="0.25">
      <c r="A276">
        <v>788</v>
      </c>
      <c r="B276" t="s">
        <v>1510</v>
      </c>
      <c r="C276" t="s">
        <v>1511</v>
      </c>
      <c r="D276" t="s">
        <v>257</v>
      </c>
      <c r="E276" t="s">
        <v>257</v>
      </c>
      <c r="F276">
        <v>0.95</v>
      </c>
      <c r="G276" t="s">
        <v>257</v>
      </c>
      <c r="H276">
        <v>0.82594761337599998</v>
      </c>
      <c r="I276" t="s">
        <v>257</v>
      </c>
      <c r="J276">
        <v>0.85290940347400002</v>
      </c>
      <c r="K276" t="s">
        <v>257</v>
      </c>
      <c r="L276">
        <v>0.88307350681999996</v>
      </c>
      <c r="M276" t="s">
        <v>257</v>
      </c>
      <c r="N276">
        <f t="shared" si="8"/>
        <v>1</v>
      </c>
      <c r="O276">
        <f t="shared" si="9"/>
        <v>0</v>
      </c>
      <c r="P276">
        <v>0.877982630918</v>
      </c>
    </row>
    <row r="277" spans="1:16" x14ac:dyDescent="0.25">
      <c r="A277">
        <v>2849</v>
      </c>
      <c r="B277" t="s">
        <v>3044</v>
      </c>
      <c r="C277" t="s">
        <v>3045</v>
      </c>
      <c r="D277" t="s">
        <v>52</v>
      </c>
      <c r="E277" t="s">
        <v>257</v>
      </c>
      <c r="F277">
        <v>0.68</v>
      </c>
      <c r="G277" t="s">
        <v>257</v>
      </c>
      <c r="H277">
        <v>0.86696029787499995</v>
      </c>
      <c r="I277" t="s">
        <v>257</v>
      </c>
      <c r="J277">
        <v>0.63267786071900001</v>
      </c>
      <c r="K277" t="s">
        <v>257</v>
      </c>
      <c r="L277">
        <v>0.99198691995300003</v>
      </c>
      <c r="M277" t="s">
        <v>257</v>
      </c>
      <c r="N277">
        <f t="shared" si="8"/>
        <v>0</v>
      </c>
      <c r="O277">
        <f t="shared" si="9"/>
        <v>1</v>
      </c>
      <c r="P277">
        <v>0.79290626963699995</v>
      </c>
    </row>
    <row r="278" spans="1:16" x14ac:dyDescent="0.25">
      <c r="A278">
        <v>6058</v>
      </c>
      <c r="B278" t="s">
        <v>13350</v>
      </c>
      <c r="C278" t="s">
        <v>13351</v>
      </c>
      <c r="D278" t="s">
        <v>52</v>
      </c>
      <c r="E278" t="s">
        <v>52</v>
      </c>
      <c r="F278">
        <v>0.83</v>
      </c>
      <c r="G278" t="s">
        <v>52</v>
      </c>
      <c r="H278">
        <v>0.99886515884500005</v>
      </c>
      <c r="I278" t="s">
        <v>52</v>
      </c>
      <c r="J278">
        <v>0.96293279574299995</v>
      </c>
      <c r="K278" t="s">
        <v>52</v>
      </c>
      <c r="L278">
        <v>0.99999778365299996</v>
      </c>
      <c r="M278" t="s">
        <v>52</v>
      </c>
      <c r="N278">
        <f t="shared" si="8"/>
        <v>1</v>
      </c>
      <c r="O278">
        <f t="shared" si="9"/>
        <v>0</v>
      </c>
      <c r="P278">
        <v>0.94794893455999996</v>
      </c>
    </row>
    <row r="279" spans="1:16" x14ac:dyDescent="0.25">
      <c r="A279">
        <v>5986</v>
      </c>
      <c r="B279" t="s">
        <v>14820</v>
      </c>
      <c r="C279" t="s">
        <v>14821</v>
      </c>
      <c r="D279" t="s">
        <v>21</v>
      </c>
      <c r="E279" t="s">
        <v>129</v>
      </c>
      <c r="F279">
        <v>0.78</v>
      </c>
      <c r="G279" t="s">
        <v>14900</v>
      </c>
      <c r="H279">
        <v>0.224576133633</v>
      </c>
      <c r="I279" t="s">
        <v>21</v>
      </c>
      <c r="J279">
        <v>0.47648374922699999</v>
      </c>
      <c r="K279" t="s">
        <v>14900</v>
      </c>
      <c r="L279">
        <v>0.63429444698899995</v>
      </c>
      <c r="M279" t="s">
        <v>14900</v>
      </c>
      <c r="N279">
        <f t="shared" si="8"/>
        <v>0</v>
      </c>
      <c r="O279">
        <f t="shared" si="9"/>
        <v>1</v>
      </c>
      <c r="P279">
        <v>0.214717645156</v>
      </c>
    </row>
    <row r="280" spans="1:16" x14ac:dyDescent="0.25">
      <c r="A280">
        <v>3881</v>
      </c>
      <c r="B280" t="s">
        <v>121</v>
      </c>
      <c r="C280" t="s">
        <v>122</v>
      </c>
      <c r="D280" t="s">
        <v>21</v>
      </c>
      <c r="E280" t="s">
        <v>21</v>
      </c>
      <c r="F280">
        <v>0.93</v>
      </c>
      <c r="G280" t="s">
        <v>21</v>
      </c>
      <c r="H280">
        <v>0.97795420145199996</v>
      </c>
      <c r="I280" t="s">
        <v>21</v>
      </c>
      <c r="J280">
        <v>0.94086966073699996</v>
      </c>
      <c r="K280" t="s">
        <v>21</v>
      </c>
      <c r="L280">
        <v>0.99983989442800003</v>
      </c>
      <c r="M280" t="s">
        <v>21</v>
      </c>
      <c r="N280">
        <f t="shared" si="8"/>
        <v>1</v>
      </c>
      <c r="O280">
        <f t="shared" si="9"/>
        <v>0</v>
      </c>
      <c r="P280">
        <v>0.96216593915399995</v>
      </c>
    </row>
    <row r="281" spans="1:16" x14ac:dyDescent="0.25">
      <c r="A281">
        <v>2844</v>
      </c>
      <c r="B281" t="s">
        <v>11035</v>
      </c>
      <c r="C281" t="s">
        <v>11036</v>
      </c>
      <c r="D281" t="s">
        <v>14</v>
      </c>
      <c r="E281" t="s">
        <v>14</v>
      </c>
      <c r="F281">
        <v>0.87</v>
      </c>
      <c r="G281" t="s">
        <v>14</v>
      </c>
      <c r="H281">
        <v>0.28016673210800003</v>
      </c>
      <c r="I281" t="s">
        <v>10</v>
      </c>
      <c r="J281">
        <v>0.37736837169800003</v>
      </c>
      <c r="K281" t="s">
        <v>14</v>
      </c>
      <c r="L281">
        <v>0.80939472534000001</v>
      </c>
      <c r="M281" t="s">
        <v>14</v>
      </c>
      <c r="N281">
        <f t="shared" si="8"/>
        <v>1</v>
      </c>
      <c r="O281">
        <f t="shared" si="9"/>
        <v>0</v>
      </c>
      <c r="P281">
        <v>0.48989036436200001</v>
      </c>
    </row>
    <row r="282" spans="1:16" x14ac:dyDescent="0.25">
      <c r="A282">
        <v>4624</v>
      </c>
      <c r="B282" t="s">
        <v>1127</v>
      </c>
      <c r="C282" t="s">
        <v>1128</v>
      </c>
      <c r="D282" t="s">
        <v>42</v>
      </c>
      <c r="E282" t="s">
        <v>68</v>
      </c>
      <c r="F282">
        <v>0.73</v>
      </c>
      <c r="G282" t="s">
        <v>42</v>
      </c>
      <c r="H282">
        <v>0.98798602876499997</v>
      </c>
      <c r="I282" t="s">
        <v>42</v>
      </c>
      <c r="J282">
        <v>0.81437776279700003</v>
      </c>
      <c r="K282" t="s">
        <v>42</v>
      </c>
      <c r="L282">
        <v>0.99999399156799995</v>
      </c>
      <c r="M282" t="s">
        <v>42</v>
      </c>
      <c r="N282">
        <f t="shared" si="8"/>
        <v>1</v>
      </c>
      <c r="O282">
        <f t="shared" si="9"/>
        <v>0</v>
      </c>
      <c r="P282">
        <v>0.70058944578299998</v>
      </c>
    </row>
    <row r="283" spans="1:16" x14ac:dyDescent="0.25">
      <c r="A283">
        <v>6063</v>
      </c>
      <c r="B283" t="s">
        <v>9002</v>
      </c>
      <c r="C283" t="s">
        <v>9003</v>
      </c>
      <c r="D283" t="s">
        <v>10</v>
      </c>
      <c r="E283" t="s">
        <v>239</v>
      </c>
      <c r="F283">
        <v>0.85</v>
      </c>
      <c r="G283" t="s">
        <v>10</v>
      </c>
      <c r="H283">
        <v>0.93008278451699999</v>
      </c>
      <c r="I283" t="s">
        <v>10</v>
      </c>
      <c r="J283">
        <v>0.86547797189300002</v>
      </c>
      <c r="K283" t="s">
        <v>10</v>
      </c>
      <c r="L283">
        <v>0.99967246605000004</v>
      </c>
      <c r="M283" t="s">
        <v>10</v>
      </c>
      <c r="N283">
        <f t="shared" si="8"/>
        <v>1</v>
      </c>
      <c r="O283">
        <f t="shared" si="9"/>
        <v>0</v>
      </c>
      <c r="P283">
        <v>0.69880830561499996</v>
      </c>
    </row>
    <row r="284" spans="1:16" x14ac:dyDescent="0.25">
      <c r="A284">
        <v>5693</v>
      </c>
      <c r="B284" t="s">
        <v>14551</v>
      </c>
      <c r="C284" t="s">
        <v>14552</v>
      </c>
      <c r="D284" t="s">
        <v>129</v>
      </c>
      <c r="E284" t="s">
        <v>129</v>
      </c>
      <c r="F284">
        <v>0.98</v>
      </c>
      <c r="G284" t="s">
        <v>129</v>
      </c>
      <c r="H284">
        <v>0.90083276388099998</v>
      </c>
      <c r="I284" t="s">
        <v>129</v>
      </c>
      <c r="J284">
        <v>0.61109108041100002</v>
      </c>
      <c r="K284" t="s">
        <v>129</v>
      </c>
      <c r="L284">
        <v>0.94926350736800003</v>
      </c>
      <c r="M284" t="s">
        <v>129</v>
      </c>
      <c r="N284">
        <f t="shared" si="8"/>
        <v>1</v>
      </c>
      <c r="O284">
        <f t="shared" si="9"/>
        <v>0</v>
      </c>
      <c r="P284">
        <v>0.860296837915</v>
      </c>
    </row>
    <row r="285" spans="1:16" x14ac:dyDescent="0.25">
      <c r="A285">
        <v>4182</v>
      </c>
      <c r="B285" t="s">
        <v>4087</v>
      </c>
      <c r="C285" t="s">
        <v>4088</v>
      </c>
      <c r="D285" t="s">
        <v>21</v>
      </c>
      <c r="E285" t="s">
        <v>21</v>
      </c>
      <c r="F285">
        <v>0.74</v>
      </c>
      <c r="G285" t="s">
        <v>10</v>
      </c>
      <c r="H285">
        <v>0.67764706262100005</v>
      </c>
      <c r="I285" t="s">
        <v>21</v>
      </c>
      <c r="J285">
        <v>0.55493427393100003</v>
      </c>
      <c r="K285" t="s">
        <v>21</v>
      </c>
      <c r="L285">
        <v>0.73081046170300001</v>
      </c>
      <c r="M285" t="s">
        <v>21</v>
      </c>
      <c r="N285">
        <f t="shared" si="8"/>
        <v>1</v>
      </c>
      <c r="O285">
        <f t="shared" si="9"/>
        <v>0</v>
      </c>
      <c r="P285">
        <v>0.50643618390900003</v>
      </c>
    </row>
    <row r="286" spans="1:16" x14ac:dyDescent="0.25">
      <c r="A286">
        <v>4270</v>
      </c>
      <c r="B286" t="s">
        <v>12007</v>
      </c>
      <c r="C286" t="s">
        <v>12008</v>
      </c>
      <c r="D286" t="s">
        <v>129</v>
      </c>
      <c r="E286" t="s">
        <v>129</v>
      </c>
      <c r="F286">
        <v>0.92</v>
      </c>
      <c r="G286" t="s">
        <v>129</v>
      </c>
      <c r="H286">
        <v>0.91594041832299999</v>
      </c>
      <c r="I286" t="s">
        <v>129</v>
      </c>
      <c r="J286">
        <v>0.72259853437400001</v>
      </c>
      <c r="K286" t="s">
        <v>129</v>
      </c>
      <c r="L286">
        <v>0.99520742280300001</v>
      </c>
      <c r="M286" t="s">
        <v>129</v>
      </c>
      <c r="N286">
        <f t="shared" si="8"/>
        <v>1</v>
      </c>
      <c r="O286">
        <f t="shared" si="9"/>
        <v>0</v>
      </c>
      <c r="P286">
        <v>0.88843659387499996</v>
      </c>
    </row>
    <row r="287" spans="1:16" x14ac:dyDescent="0.25">
      <c r="A287">
        <v>2650</v>
      </c>
      <c r="B287" t="s">
        <v>11711</v>
      </c>
      <c r="C287" t="s">
        <v>11712</v>
      </c>
      <c r="D287" t="s">
        <v>52</v>
      </c>
      <c r="E287" t="s">
        <v>52</v>
      </c>
      <c r="F287">
        <v>0.82</v>
      </c>
      <c r="G287" t="s">
        <v>52</v>
      </c>
      <c r="H287">
        <v>0.92420283808600001</v>
      </c>
      <c r="I287" t="s">
        <v>52</v>
      </c>
      <c r="J287">
        <v>0.80659484600200004</v>
      </c>
      <c r="K287" t="s">
        <v>52</v>
      </c>
      <c r="L287">
        <v>0.99786321360999997</v>
      </c>
      <c r="M287" t="s">
        <v>52</v>
      </c>
      <c r="N287">
        <f t="shared" si="8"/>
        <v>1</v>
      </c>
      <c r="O287">
        <f t="shared" si="9"/>
        <v>0</v>
      </c>
      <c r="P287">
        <v>0.88716522442400003</v>
      </c>
    </row>
    <row r="288" spans="1:16" x14ac:dyDescent="0.25">
      <c r="A288">
        <v>4776</v>
      </c>
      <c r="B288" t="s">
        <v>2140</v>
      </c>
      <c r="C288" t="s">
        <v>2141</v>
      </c>
      <c r="D288" t="s">
        <v>52</v>
      </c>
      <c r="E288" t="s">
        <v>52</v>
      </c>
      <c r="F288">
        <v>0.72</v>
      </c>
      <c r="G288" t="s">
        <v>52</v>
      </c>
      <c r="H288">
        <v>0.62604031644199998</v>
      </c>
      <c r="I288" t="s">
        <v>52</v>
      </c>
      <c r="J288">
        <v>0.79289887030299999</v>
      </c>
      <c r="K288" t="s">
        <v>52</v>
      </c>
      <c r="L288">
        <v>0.95952916343600003</v>
      </c>
      <c r="M288" t="s">
        <v>52</v>
      </c>
      <c r="N288">
        <f t="shared" si="8"/>
        <v>1</v>
      </c>
      <c r="O288">
        <f t="shared" si="9"/>
        <v>0</v>
      </c>
      <c r="P288">
        <v>0.77461708754500003</v>
      </c>
    </row>
    <row r="289" spans="1:16" x14ac:dyDescent="0.25">
      <c r="A289">
        <v>1600</v>
      </c>
      <c r="B289" t="s">
        <v>361</v>
      </c>
      <c r="C289" t="s">
        <v>362</v>
      </c>
      <c r="D289" t="s">
        <v>10</v>
      </c>
      <c r="E289" t="s">
        <v>10</v>
      </c>
      <c r="F289">
        <v>0.71</v>
      </c>
      <c r="G289" t="s">
        <v>446</v>
      </c>
      <c r="H289">
        <v>0.39796613265000003</v>
      </c>
      <c r="I289" t="s">
        <v>52</v>
      </c>
      <c r="J289">
        <v>0.449774694822</v>
      </c>
      <c r="K289" t="s">
        <v>21</v>
      </c>
      <c r="L289">
        <v>0.69717125285699999</v>
      </c>
      <c r="M289" t="s">
        <v>10</v>
      </c>
      <c r="N289">
        <f t="shared" si="8"/>
        <v>1</v>
      </c>
      <c r="O289">
        <f t="shared" si="9"/>
        <v>0</v>
      </c>
      <c r="P289">
        <v>0.17749999999999999</v>
      </c>
    </row>
    <row r="290" spans="1:16" x14ac:dyDescent="0.25">
      <c r="A290">
        <v>4446</v>
      </c>
      <c r="B290" t="s">
        <v>2760</v>
      </c>
      <c r="C290" t="s">
        <v>2761</v>
      </c>
      <c r="D290" t="s">
        <v>52</v>
      </c>
      <c r="E290" t="s">
        <v>52</v>
      </c>
      <c r="F290">
        <v>0.84</v>
      </c>
      <c r="G290" t="s">
        <v>52</v>
      </c>
      <c r="H290">
        <v>0.99135384631300005</v>
      </c>
      <c r="I290" t="s">
        <v>52</v>
      </c>
      <c r="J290">
        <v>0.94595606982199998</v>
      </c>
      <c r="K290" t="s">
        <v>52</v>
      </c>
      <c r="L290">
        <v>0.999998866993</v>
      </c>
      <c r="M290" t="s">
        <v>52</v>
      </c>
      <c r="N290">
        <f t="shared" si="8"/>
        <v>1</v>
      </c>
      <c r="O290">
        <f t="shared" si="9"/>
        <v>0</v>
      </c>
      <c r="P290">
        <v>0.94432719578199997</v>
      </c>
    </row>
    <row r="291" spans="1:16" x14ac:dyDescent="0.25">
      <c r="A291">
        <v>2579</v>
      </c>
      <c r="B291" t="s">
        <v>10205</v>
      </c>
      <c r="C291" t="s">
        <v>10206</v>
      </c>
      <c r="D291" t="s">
        <v>21</v>
      </c>
      <c r="E291" t="s">
        <v>21</v>
      </c>
      <c r="F291">
        <v>0.85</v>
      </c>
      <c r="G291" t="s">
        <v>52</v>
      </c>
      <c r="H291">
        <v>0.57661288183799997</v>
      </c>
      <c r="I291" t="s">
        <v>52</v>
      </c>
      <c r="J291">
        <v>0.48664328171100002</v>
      </c>
      <c r="K291" t="s">
        <v>21</v>
      </c>
      <c r="L291">
        <v>0.717911528859</v>
      </c>
      <c r="M291" t="s">
        <v>21</v>
      </c>
      <c r="N291">
        <f t="shared" si="8"/>
        <v>1</v>
      </c>
      <c r="O291">
        <f t="shared" si="9"/>
        <v>0</v>
      </c>
      <c r="P291">
        <v>0.39197788221500002</v>
      </c>
    </row>
    <row r="292" spans="1:16" x14ac:dyDescent="0.25">
      <c r="A292">
        <v>1770</v>
      </c>
      <c r="B292" t="s">
        <v>14181</v>
      </c>
      <c r="C292" t="s">
        <v>14182</v>
      </c>
      <c r="D292" t="s">
        <v>52</v>
      </c>
      <c r="E292" t="s">
        <v>52</v>
      </c>
      <c r="F292">
        <v>0.87</v>
      </c>
      <c r="G292" t="s">
        <v>52</v>
      </c>
      <c r="H292">
        <v>0.985193983213</v>
      </c>
      <c r="I292" t="s">
        <v>52</v>
      </c>
      <c r="J292">
        <v>0.98494705722200004</v>
      </c>
      <c r="K292" t="s">
        <v>52</v>
      </c>
      <c r="L292">
        <v>0.99999669802400004</v>
      </c>
      <c r="M292" t="s">
        <v>52</v>
      </c>
      <c r="N292">
        <f t="shared" si="8"/>
        <v>1</v>
      </c>
      <c r="O292">
        <f t="shared" si="9"/>
        <v>0</v>
      </c>
      <c r="P292">
        <v>0.96003443461500004</v>
      </c>
    </row>
    <row r="293" spans="1:16" x14ac:dyDescent="0.25">
      <c r="A293">
        <v>1879</v>
      </c>
      <c r="B293" t="s">
        <v>12504</v>
      </c>
      <c r="C293" t="s">
        <v>12505</v>
      </c>
      <c r="D293" t="s">
        <v>239</v>
      </c>
      <c r="E293" t="s">
        <v>239</v>
      </c>
      <c r="F293">
        <v>0.84</v>
      </c>
      <c r="G293" t="s">
        <v>239</v>
      </c>
      <c r="H293">
        <v>0.433977442208</v>
      </c>
      <c r="I293" t="s">
        <v>10</v>
      </c>
      <c r="J293">
        <v>0.48416819401400002</v>
      </c>
      <c r="K293" t="s">
        <v>10</v>
      </c>
      <c r="L293">
        <v>0.62253202188000001</v>
      </c>
      <c r="M293" t="s">
        <v>239</v>
      </c>
      <c r="N293">
        <f t="shared" si="8"/>
        <v>1</v>
      </c>
      <c r="O293">
        <f t="shared" si="9"/>
        <v>0</v>
      </c>
      <c r="P293">
        <v>0.31849436055199998</v>
      </c>
    </row>
    <row r="294" spans="1:16" x14ac:dyDescent="0.25">
      <c r="A294">
        <v>1206</v>
      </c>
      <c r="B294" t="s">
        <v>9449</v>
      </c>
      <c r="C294" t="s">
        <v>9450</v>
      </c>
      <c r="D294" t="s">
        <v>116</v>
      </c>
      <c r="E294" t="s">
        <v>116</v>
      </c>
      <c r="F294">
        <v>0.8</v>
      </c>
      <c r="G294" t="s">
        <v>91</v>
      </c>
      <c r="H294">
        <v>0.382847798972</v>
      </c>
      <c r="I294" t="s">
        <v>91</v>
      </c>
      <c r="J294">
        <v>0.55282934602599998</v>
      </c>
      <c r="K294" t="s">
        <v>52</v>
      </c>
      <c r="L294">
        <v>0.48238964459799999</v>
      </c>
      <c r="M294" t="s">
        <v>91</v>
      </c>
      <c r="N294">
        <f t="shared" si="8"/>
        <v>0</v>
      </c>
      <c r="O294">
        <f t="shared" si="9"/>
        <v>1</v>
      </c>
      <c r="P294">
        <v>0.23391928624899999</v>
      </c>
    </row>
    <row r="295" spans="1:16" x14ac:dyDescent="0.25">
      <c r="A295">
        <v>180</v>
      </c>
      <c r="B295" t="s">
        <v>13128</v>
      </c>
      <c r="C295" t="s">
        <v>13129</v>
      </c>
      <c r="D295" t="s">
        <v>129</v>
      </c>
      <c r="E295" t="s">
        <v>129</v>
      </c>
      <c r="F295">
        <v>0.97</v>
      </c>
      <c r="G295" t="s">
        <v>129</v>
      </c>
      <c r="H295">
        <v>0.96602159603500004</v>
      </c>
      <c r="I295" t="s">
        <v>129</v>
      </c>
      <c r="J295">
        <v>0.96060942667600002</v>
      </c>
      <c r="K295" t="s">
        <v>129</v>
      </c>
      <c r="L295">
        <v>0.99967717780999998</v>
      </c>
      <c r="M295" t="s">
        <v>129</v>
      </c>
      <c r="N295">
        <f t="shared" si="8"/>
        <v>1</v>
      </c>
      <c r="O295">
        <f t="shared" si="9"/>
        <v>0</v>
      </c>
      <c r="P295">
        <v>0.97407705013000001</v>
      </c>
    </row>
    <row r="296" spans="1:16" x14ac:dyDescent="0.25">
      <c r="A296">
        <v>356</v>
      </c>
      <c r="B296" t="s">
        <v>7711</v>
      </c>
      <c r="C296" t="s">
        <v>7712</v>
      </c>
      <c r="D296" t="s">
        <v>446</v>
      </c>
      <c r="E296" t="s">
        <v>446</v>
      </c>
      <c r="F296">
        <v>0.84</v>
      </c>
      <c r="G296" t="s">
        <v>446</v>
      </c>
      <c r="H296">
        <v>0.92717449564900001</v>
      </c>
      <c r="I296" t="s">
        <v>446</v>
      </c>
      <c r="J296">
        <v>0.85878430971499997</v>
      </c>
      <c r="K296" t="s">
        <v>446</v>
      </c>
      <c r="L296">
        <v>0.99757097700800001</v>
      </c>
      <c r="M296" t="s">
        <v>446</v>
      </c>
      <c r="N296">
        <f t="shared" si="8"/>
        <v>1</v>
      </c>
      <c r="O296">
        <f t="shared" si="9"/>
        <v>0</v>
      </c>
      <c r="P296">
        <v>0.90588244559300002</v>
      </c>
    </row>
    <row r="297" spans="1:16" x14ac:dyDescent="0.25">
      <c r="A297">
        <v>2925</v>
      </c>
      <c r="B297" t="s">
        <v>11741</v>
      </c>
      <c r="C297" t="s">
        <v>11742</v>
      </c>
      <c r="D297" t="s">
        <v>496</v>
      </c>
      <c r="E297" t="s">
        <v>52</v>
      </c>
      <c r="F297">
        <v>0.8</v>
      </c>
      <c r="G297" t="s">
        <v>10</v>
      </c>
      <c r="H297">
        <v>0.50458583363599996</v>
      </c>
      <c r="I297" t="s">
        <v>52</v>
      </c>
      <c r="J297">
        <v>0.163160097645</v>
      </c>
      <c r="K297" t="s">
        <v>52</v>
      </c>
      <c r="L297">
        <v>0.39728729216000003</v>
      </c>
      <c r="M297" t="s">
        <v>52</v>
      </c>
      <c r="N297">
        <f t="shared" si="8"/>
        <v>0</v>
      </c>
      <c r="O297">
        <f t="shared" si="9"/>
        <v>1</v>
      </c>
      <c r="P297">
        <v>0.34011184745099998</v>
      </c>
    </row>
    <row r="298" spans="1:16" x14ac:dyDescent="0.25">
      <c r="A298">
        <v>4933</v>
      </c>
      <c r="B298" t="s">
        <v>14016</v>
      </c>
      <c r="C298" t="s">
        <v>14017</v>
      </c>
      <c r="D298" t="s">
        <v>10</v>
      </c>
      <c r="E298" t="s">
        <v>10</v>
      </c>
      <c r="F298">
        <v>0.74</v>
      </c>
      <c r="G298" t="s">
        <v>10</v>
      </c>
      <c r="H298">
        <v>0.96373556979700004</v>
      </c>
      <c r="I298" t="s">
        <v>10</v>
      </c>
      <c r="J298">
        <v>0.92936564237399999</v>
      </c>
      <c r="K298" t="s">
        <v>10</v>
      </c>
      <c r="L298">
        <v>0.99917801935600004</v>
      </c>
      <c r="M298" t="s">
        <v>10</v>
      </c>
      <c r="N298">
        <f t="shared" si="8"/>
        <v>1</v>
      </c>
      <c r="O298">
        <f t="shared" si="9"/>
        <v>0</v>
      </c>
      <c r="P298">
        <v>0.90806980788199998</v>
      </c>
    </row>
    <row r="299" spans="1:16" x14ac:dyDescent="0.25">
      <c r="A299">
        <v>1233</v>
      </c>
      <c r="B299" t="s">
        <v>2530</v>
      </c>
      <c r="C299" t="s">
        <v>2531</v>
      </c>
      <c r="D299" t="s">
        <v>239</v>
      </c>
      <c r="E299" t="s">
        <v>239</v>
      </c>
      <c r="F299">
        <v>0.78</v>
      </c>
      <c r="G299" t="s">
        <v>239</v>
      </c>
      <c r="H299">
        <v>0.75873253601099999</v>
      </c>
      <c r="I299" t="s">
        <v>239</v>
      </c>
      <c r="J299">
        <v>0.86284711549100002</v>
      </c>
      <c r="K299" t="s">
        <v>239</v>
      </c>
      <c r="L299">
        <v>0.99770085000999997</v>
      </c>
      <c r="M299" t="s">
        <v>239</v>
      </c>
      <c r="N299">
        <f t="shared" si="8"/>
        <v>1</v>
      </c>
      <c r="O299">
        <f t="shared" si="9"/>
        <v>0</v>
      </c>
      <c r="P299">
        <v>0.849820125378</v>
      </c>
    </row>
    <row r="300" spans="1:16" x14ac:dyDescent="0.25">
      <c r="A300">
        <v>2895</v>
      </c>
      <c r="B300" t="s">
        <v>8831</v>
      </c>
      <c r="C300" t="s">
        <v>7867</v>
      </c>
      <c r="D300" t="s">
        <v>52</v>
      </c>
      <c r="E300" t="s">
        <v>52</v>
      </c>
      <c r="F300">
        <v>0.98</v>
      </c>
      <c r="G300" t="s">
        <v>52</v>
      </c>
      <c r="H300">
        <v>0.99553509337000001</v>
      </c>
      <c r="I300" t="s">
        <v>52</v>
      </c>
      <c r="J300">
        <v>0.92077476812500003</v>
      </c>
      <c r="K300" t="s">
        <v>52</v>
      </c>
      <c r="L300">
        <v>0.99875467490100001</v>
      </c>
      <c r="M300" t="s">
        <v>52</v>
      </c>
      <c r="N300">
        <f t="shared" si="8"/>
        <v>1</v>
      </c>
      <c r="O300">
        <f t="shared" si="9"/>
        <v>0</v>
      </c>
      <c r="P300">
        <v>0.97376613409900004</v>
      </c>
    </row>
    <row r="301" spans="1:16" x14ac:dyDescent="0.25">
      <c r="A301">
        <v>3213</v>
      </c>
      <c r="B301" t="s">
        <v>4296</v>
      </c>
      <c r="C301" t="s">
        <v>4297</v>
      </c>
      <c r="D301" t="s">
        <v>10</v>
      </c>
      <c r="E301" t="s">
        <v>185</v>
      </c>
      <c r="F301">
        <v>0.71</v>
      </c>
      <c r="G301" t="s">
        <v>10</v>
      </c>
      <c r="H301">
        <v>0.88469376944300004</v>
      </c>
      <c r="I301" t="s">
        <v>10</v>
      </c>
      <c r="J301">
        <v>0.82096854973400002</v>
      </c>
      <c r="K301" t="s">
        <v>10</v>
      </c>
      <c r="L301">
        <v>0.95670296405800004</v>
      </c>
      <c r="M301" t="s">
        <v>10</v>
      </c>
      <c r="N301">
        <f t="shared" si="8"/>
        <v>1</v>
      </c>
      <c r="O301">
        <f t="shared" si="9"/>
        <v>0</v>
      </c>
      <c r="P301">
        <v>0.66559132080899996</v>
      </c>
    </row>
    <row r="302" spans="1:16" x14ac:dyDescent="0.25">
      <c r="A302">
        <v>1442</v>
      </c>
      <c r="B302" t="s">
        <v>11450</v>
      </c>
      <c r="C302" t="s">
        <v>11451</v>
      </c>
      <c r="D302" t="s">
        <v>10</v>
      </c>
      <c r="E302" t="s">
        <v>10</v>
      </c>
      <c r="F302">
        <v>0.88</v>
      </c>
      <c r="G302" t="s">
        <v>10</v>
      </c>
      <c r="H302">
        <v>0.78328834698899996</v>
      </c>
      <c r="I302" t="s">
        <v>10</v>
      </c>
      <c r="J302">
        <v>0.534179323368</v>
      </c>
      <c r="K302" t="s">
        <v>10</v>
      </c>
      <c r="L302">
        <v>0.99393946759700003</v>
      </c>
      <c r="M302" t="s">
        <v>10</v>
      </c>
      <c r="N302">
        <f t="shared" si="8"/>
        <v>1</v>
      </c>
      <c r="O302">
        <f t="shared" si="9"/>
        <v>0</v>
      </c>
      <c r="P302">
        <v>0.79785178448799998</v>
      </c>
    </row>
    <row r="303" spans="1:16" x14ac:dyDescent="0.25">
      <c r="A303">
        <v>3256</v>
      </c>
      <c r="B303" t="s">
        <v>11476</v>
      </c>
      <c r="C303" t="s">
        <v>11477</v>
      </c>
      <c r="D303" t="s">
        <v>21</v>
      </c>
      <c r="E303" t="s">
        <v>129</v>
      </c>
      <c r="F303">
        <v>0.83</v>
      </c>
      <c r="G303" t="s">
        <v>129</v>
      </c>
      <c r="H303">
        <v>0.93096376033100003</v>
      </c>
      <c r="I303" t="s">
        <v>129</v>
      </c>
      <c r="J303">
        <v>0.87361380460799998</v>
      </c>
      <c r="K303" t="s">
        <v>129</v>
      </c>
      <c r="L303">
        <v>0.99492710378600002</v>
      </c>
      <c r="M303" t="s">
        <v>129</v>
      </c>
      <c r="N303">
        <f t="shared" si="8"/>
        <v>0</v>
      </c>
      <c r="O303">
        <f t="shared" si="9"/>
        <v>1</v>
      </c>
      <c r="P303">
        <v>0.907376167181</v>
      </c>
    </row>
    <row r="304" spans="1:16" x14ac:dyDescent="0.25">
      <c r="A304">
        <v>5247</v>
      </c>
      <c r="B304" t="s">
        <v>7110</v>
      </c>
      <c r="C304" t="s">
        <v>7111</v>
      </c>
      <c r="D304" t="s">
        <v>257</v>
      </c>
      <c r="E304" t="s">
        <v>257</v>
      </c>
      <c r="F304">
        <v>0.81</v>
      </c>
      <c r="G304" t="s">
        <v>257</v>
      </c>
      <c r="H304">
        <v>0.99440839055200003</v>
      </c>
      <c r="I304" t="s">
        <v>257</v>
      </c>
      <c r="J304">
        <v>0.89035518544400005</v>
      </c>
      <c r="K304" t="s">
        <v>257</v>
      </c>
      <c r="L304">
        <v>0.99984783395900001</v>
      </c>
      <c r="M304" t="s">
        <v>257</v>
      </c>
      <c r="N304">
        <f t="shared" si="8"/>
        <v>1</v>
      </c>
      <c r="O304">
        <f t="shared" si="9"/>
        <v>0</v>
      </c>
      <c r="P304">
        <v>0.92365285248899998</v>
      </c>
    </row>
    <row r="305" spans="1:16" x14ac:dyDescent="0.25">
      <c r="A305">
        <v>3369</v>
      </c>
      <c r="B305" t="s">
        <v>8066</v>
      </c>
      <c r="C305" t="s">
        <v>8067</v>
      </c>
      <c r="D305" t="s">
        <v>496</v>
      </c>
      <c r="E305" t="s">
        <v>496</v>
      </c>
      <c r="F305">
        <v>0.73</v>
      </c>
      <c r="G305" t="s">
        <v>496</v>
      </c>
      <c r="H305">
        <v>0.81297371016800002</v>
      </c>
      <c r="I305" t="s">
        <v>496</v>
      </c>
      <c r="J305">
        <v>0.4993139063</v>
      </c>
      <c r="K305" t="s">
        <v>496</v>
      </c>
      <c r="L305">
        <v>0.945659014726</v>
      </c>
      <c r="M305" t="s">
        <v>496</v>
      </c>
      <c r="N305">
        <f t="shared" si="8"/>
        <v>1</v>
      </c>
      <c r="O305">
        <f t="shared" si="9"/>
        <v>0</v>
      </c>
      <c r="P305">
        <v>0.746986657798</v>
      </c>
    </row>
    <row r="306" spans="1:16" x14ac:dyDescent="0.25">
      <c r="A306">
        <v>1698</v>
      </c>
      <c r="B306" t="s">
        <v>7127</v>
      </c>
      <c r="C306" t="s">
        <v>7128</v>
      </c>
      <c r="D306" t="s">
        <v>52</v>
      </c>
      <c r="E306" t="s">
        <v>52</v>
      </c>
      <c r="F306">
        <v>0.62</v>
      </c>
      <c r="G306" t="s">
        <v>52</v>
      </c>
      <c r="H306">
        <v>0.96103671013799996</v>
      </c>
      <c r="I306" t="s">
        <v>52</v>
      </c>
      <c r="J306">
        <v>0.809150718996</v>
      </c>
      <c r="K306" t="s">
        <v>52</v>
      </c>
      <c r="L306">
        <v>0.90122484519799995</v>
      </c>
      <c r="M306" t="s">
        <v>52</v>
      </c>
      <c r="N306">
        <f t="shared" si="8"/>
        <v>1</v>
      </c>
      <c r="O306">
        <f t="shared" si="9"/>
        <v>0</v>
      </c>
      <c r="P306">
        <v>0.822853068583</v>
      </c>
    </row>
    <row r="307" spans="1:16" x14ac:dyDescent="0.25">
      <c r="A307">
        <v>2215</v>
      </c>
      <c r="B307" t="s">
        <v>14632</v>
      </c>
      <c r="C307" t="s">
        <v>10782</v>
      </c>
      <c r="D307" t="s">
        <v>10</v>
      </c>
      <c r="E307" t="s">
        <v>10</v>
      </c>
      <c r="F307">
        <v>0.75</v>
      </c>
      <c r="G307" t="s">
        <v>10</v>
      </c>
      <c r="H307">
        <v>0.94879266874099999</v>
      </c>
      <c r="I307" t="s">
        <v>10</v>
      </c>
      <c r="J307">
        <v>0.83665387451200002</v>
      </c>
      <c r="K307" t="s">
        <v>10</v>
      </c>
      <c r="L307">
        <v>0.997230261698</v>
      </c>
      <c r="M307" t="s">
        <v>10</v>
      </c>
      <c r="N307">
        <f t="shared" si="8"/>
        <v>1</v>
      </c>
      <c r="O307">
        <f t="shared" si="9"/>
        <v>0</v>
      </c>
      <c r="P307">
        <v>0.88316920123800002</v>
      </c>
    </row>
    <row r="308" spans="1:16" x14ac:dyDescent="0.25">
      <c r="A308">
        <v>2930</v>
      </c>
      <c r="B308" t="s">
        <v>13033</v>
      </c>
      <c r="C308" t="s">
        <v>13034</v>
      </c>
      <c r="D308" t="s">
        <v>52</v>
      </c>
      <c r="E308" t="s">
        <v>52</v>
      </c>
      <c r="F308">
        <v>0.79</v>
      </c>
      <c r="G308" t="s">
        <v>14</v>
      </c>
      <c r="H308">
        <v>0.66431824262200001</v>
      </c>
      <c r="I308" t="s">
        <v>52</v>
      </c>
      <c r="J308">
        <v>0.35684500555999998</v>
      </c>
      <c r="K308" t="s">
        <v>14</v>
      </c>
      <c r="L308">
        <v>0.58259177546300001</v>
      </c>
      <c r="M308" t="s">
        <v>14</v>
      </c>
      <c r="N308">
        <f t="shared" si="8"/>
        <v>0</v>
      </c>
      <c r="O308">
        <f t="shared" si="9"/>
        <v>1</v>
      </c>
      <c r="P308">
        <v>0.31172750452100001</v>
      </c>
    </row>
    <row r="309" spans="1:16" x14ac:dyDescent="0.25">
      <c r="A309">
        <v>5378</v>
      </c>
      <c r="B309" t="s">
        <v>7133</v>
      </c>
      <c r="C309" t="s">
        <v>7134</v>
      </c>
      <c r="D309" t="s">
        <v>14</v>
      </c>
      <c r="E309" t="s">
        <v>14</v>
      </c>
      <c r="F309">
        <v>0.86</v>
      </c>
      <c r="G309" t="s">
        <v>14</v>
      </c>
      <c r="H309">
        <v>0.71562166302300001</v>
      </c>
      <c r="I309" t="s">
        <v>14</v>
      </c>
      <c r="J309">
        <v>0.61404326122399999</v>
      </c>
      <c r="K309" t="s">
        <v>14</v>
      </c>
      <c r="L309">
        <v>0.88722131711100005</v>
      </c>
      <c r="M309" t="s">
        <v>14</v>
      </c>
      <c r="N309">
        <f t="shared" si="8"/>
        <v>1</v>
      </c>
      <c r="O309">
        <f t="shared" si="9"/>
        <v>0</v>
      </c>
      <c r="P309">
        <v>0.76922156034</v>
      </c>
    </row>
    <row r="310" spans="1:16" x14ac:dyDescent="0.25">
      <c r="A310">
        <v>4041</v>
      </c>
      <c r="B310" t="s">
        <v>13193</v>
      </c>
      <c r="C310" t="s">
        <v>13194</v>
      </c>
      <c r="D310" t="s">
        <v>21</v>
      </c>
      <c r="E310" t="s">
        <v>21</v>
      </c>
      <c r="F310">
        <v>0.91</v>
      </c>
      <c r="G310" t="s">
        <v>21</v>
      </c>
      <c r="H310">
        <v>0.98988485265799997</v>
      </c>
      <c r="I310" t="s">
        <v>21</v>
      </c>
      <c r="J310">
        <v>0.95507493371300001</v>
      </c>
      <c r="K310" t="s">
        <v>21</v>
      </c>
      <c r="L310">
        <v>0.99993151436200001</v>
      </c>
      <c r="M310" t="s">
        <v>21</v>
      </c>
      <c r="N310">
        <f t="shared" si="8"/>
        <v>1</v>
      </c>
      <c r="O310">
        <f t="shared" si="9"/>
        <v>0</v>
      </c>
      <c r="P310">
        <v>0.96372282518300001</v>
      </c>
    </row>
    <row r="311" spans="1:16" x14ac:dyDescent="0.25">
      <c r="A311">
        <v>919</v>
      </c>
      <c r="B311" t="s">
        <v>9760</v>
      </c>
      <c r="C311" t="s">
        <v>9761</v>
      </c>
      <c r="D311" t="s">
        <v>21</v>
      </c>
      <c r="E311" t="s">
        <v>21</v>
      </c>
      <c r="F311">
        <v>0.91</v>
      </c>
      <c r="G311" t="s">
        <v>21</v>
      </c>
      <c r="H311">
        <v>0.98793288053299999</v>
      </c>
      <c r="I311" t="s">
        <v>21</v>
      </c>
      <c r="J311">
        <v>0.945760197784</v>
      </c>
      <c r="K311" t="s">
        <v>21</v>
      </c>
      <c r="L311">
        <v>0.99948666788999996</v>
      </c>
      <c r="M311" t="s">
        <v>21</v>
      </c>
      <c r="N311">
        <f t="shared" si="8"/>
        <v>1</v>
      </c>
      <c r="O311">
        <f t="shared" si="9"/>
        <v>0</v>
      </c>
      <c r="P311">
        <v>0.96079493655199999</v>
      </c>
    </row>
    <row r="312" spans="1:16" x14ac:dyDescent="0.25">
      <c r="A312">
        <v>306</v>
      </c>
      <c r="B312" t="s">
        <v>12209</v>
      </c>
      <c r="C312" t="s">
        <v>12210</v>
      </c>
      <c r="D312" t="s">
        <v>129</v>
      </c>
      <c r="E312" t="s">
        <v>129</v>
      </c>
      <c r="F312">
        <v>0.96</v>
      </c>
      <c r="G312" t="s">
        <v>129</v>
      </c>
      <c r="H312">
        <v>0.93610867935800002</v>
      </c>
      <c r="I312" t="s">
        <v>129</v>
      </c>
      <c r="J312">
        <v>0.86387596720899995</v>
      </c>
      <c r="K312" t="s">
        <v>129</v>
      </c>
      <c r="L312">
        <v>0.99955696066599997</v>
      </c>
      <c r="M312" t="s">
        <v>129</v>
      </c>
      <c r="N312">
        <f t="shared" si="8"/>
        <v>1</v>
      </c>
      <c r="O312">
        <f t="shared" si="9"/>
        <v>0</v>
      </c>
      <c r="P312">
        <v>0.93988540180799995</v>
      </c>
    </row>
    <row r="313" spans="1:16" x14ac:dyDescent="0.25">
      <c r="A313">
        <v>5209</v>
      </c>
      <c r="B313" t="s">
        <v>13774</v>
      </c>
      <c r="C313" t="s">
        <v>13775</v>
      </c>
      <c r="D313" t="s">
        <v>10</v>
      </c>
      <c r="E313" t="s">
        <v>10</v>
      </c>
      <c r="F313">
        <v>0.93</v>
      </c>
      <c r="G313" t="s">
        <v>10</v>
      </c>
      <c r="H313">
        <v>0.98613162291199996</v>
      </c>
      <c r="I313" t="s">
        <v>10</v>
      </c>
      <c r="J313">
        <v>0.92050022663800002</v>
      </c>
      <c r="K313" t="s">
        <v>10</v>
      </c>
      <c r="L313">
        <v>0.99759434838299998</v>
      </c>
      <c r="M313" t="s">
        <v>10</v>
      </c>
      <c r="N313">
        <f t="shared" si="8"/>
        <v>1</v>
      </c>
      <c r="O313">
        <f t="shared" si="9"/>
        <v>0</v>
      </c>
      <c r="P313">
        <v>0.95855654948299995</v>
      </c>
    </row>
    <row r="314" spans="1:16" x14ac:dyDescent="0.25">
      <c r="A314">
        <v>409</v>
      </c>
      <c r="B314" t="s">
        <v>14287</v>
      </c>
      <c r="C314" t="s">
        <v>1850</v>
      </c>
      <c r="D314" t="s">
        <v>446</v>
      </c>
      <c r="E314" t="s">
        <v>446</v>
      </c>
      <c r="F314">
        <v>0.99</v>
      </c>
      <c r="G314" t="s">
        <v>446</v>
      </c>
      <c r="H314">
        <v>0.98185600117500005</v>
      </c>
      <c r="I314" t="s">
        <v>446</v>
      </c>
      <c r="J314">
        <v>0.95373899538399998</v>
      </c>
      <c r="K314" t="s">
        <v>446</v>
      </c>
      <c r="L314">
        <v>0.99980459007300004</v>
      </c>
      <c r="M314" t="s">
        <v>446</v>
      </c>
      <c r="N314">
        <f t="shared" si="8"/>
        <v>1</v>
      </c>
      <c r="O314">
        <f t="shared" si="9"/>
        <v>0</v>
      </c>
      <c r="P314">
        <v>0.98134989665799999</v>
      </c>
    </row>
    <row r="315" spans="1:16" x14ac:dyDescent="0.25">
      <c r="A315">
        <v>2793</v>
      </c>
      <c r="B315" t="s">
        <v>11258</v>
      </c>
      <c r="C315" t="s">
        <v>1222</v>
      </c>
      <c r="D315" t="s">
        <v>21</v>
      </c>
      <c r="E315" t="s">
        <v>52</v>
      </c>
      <c r="F315">
        <v>0.85</v>
      </c>
      <c r="G315" t="s">
        <v>21</v>
      </c>
      <c r="H315">
        <v>0.84460313975699997</v>
      </c>
      <c r="I315" t="s">
        <v>21</v>
      </c>
      <c r="J315">
        <v>0.63674033926200002</v>
      </c>
      <c r="K315" t="s">
        <v>21</v>
      </c>
      <c r="L315">
        <v>0.91312182864400004</v>
      </c>
      <c r="M315" t="s">
        <v>21</v>
      </c>
      <c r="N315">
        <f t="shared" si="8"/>
        <v>1</v>
      </c>
      <c r="O315">
        <f t="shared" si="9"/>
        <v>0</v>
      </c>
      <c r="P315">
        <v>0.59861632691599997</v>
      </c>
    </row>
    <row r="316" spans="1:16" x14ac:dyDescent="0.25">
      <c r="A316">
        <v>6138</v>
      </c>
      <c r="B316" t="s">
        <v>3347</v>
      </c>
      <c r="C316" t="s">
        <v>3348</v>
      </c>
      <c r="D316" t="s">
        <v>21</v>
      </c>
      <c r="E316" t="s">
        <v>21</v>
      </c>
      <c r="F316">
        <v>0.89</v>
      </c>
      <c r="G316" t="s">
        <v>21</v>
      </c>
      <c r="H316">
        <v>0.97377923843199998</v>
      </c>
      <c r="I316" t="s">
        <v>21</v>
      </c>
      <c r="J316">
        <v>0.944713124465</v>
      </c>
      <c r="K316" t="s">
        <v>21</v>
      </c>
      <c r="L316">
        <v>0.99792803111499995</v>
      </c>
      <c r="M316" t="s">
        <v>21</v>
      </c>
      <c r="N316">
        <f t="shared" si="8"/>
        <v>1</v>
      </c>
      <c r="O316">
        <f t="shared" si="9"/>
        <v>0</v>
      </c>
      <c r="P316">
        <v>0.95160509850300001</v>
      </c>
    </row>
    <row r="317" spans="1:16" x14ac:dyDescent="0.25">
      <c r="A317">
        <v>5586</v>
      </c>
      <c r="B317" t="s">
        <v>10366</v>
      </c>
      <c r="C317" t="s">
        <v>10367</v>
      </c>
      <c r="D317" t="s">
        <v>10</v>
      </c>
      <c r="E317" t="s">
        <v>129</v>
      </c>
      <c r="F317">
        <v>0.71</v>
      </c>
      <c r="G317" t="s">
        <v>10</v>
      </c>
      <c r="H317">
        <v>0.98458524380099999</v>
      </c>
      <c r="I317" t="s">
        <v>10</v>
      </c>
      <c r="J317">
        <v>0.95936046613299997</v>
      </c>
      <c r="K317" t="s">
        <v>10</v>
      </c>
      <c r="L317">
        <v>0.99998811539999999</v>
      </c>
      <c r="M317" t="s">
        <v>10</v>
      </c>
      <c r="N317">
        <f t="shared" si="8"/>
        <v>1</v>
      </c>
      <c r="O317">
        <f t="shared" si="9"/>
        <v>0</v>
      </c>
      <c r="P317">
        <v>0.735983456333</v>
      </c>
    </row>
    <row r="318" spans="1:16" x14ac:dyDescent="0.25">
      <c r="A318">
        <v>952</v>
      </c>
      <c r="B318" t="s">
        <v>12074</v>
      </c>
      <c r="C318" t="s">
        <v>12075</v>
      </c>
      <c r="D318" t="s">
        <v>21</v>
      </c>
      <c r="E318" t="s">
        <v>21</v>
      </c>
      <c r="F318">
        <v>0.85</v>
      </c>
      <c r="G318" t="s">
        <v>21</v>
      </c>
      <c r="H318">
        <v>0.99206048504</v>
      </c>
      <c r="I318" t="s">
        <v>21</v>
      </c>
      <c r="J318">
        <v>0.96803346114800004</v>
      </c>
      <c r="K318" t="s">
        <v>21</v>
      </c>
      <c r="L318">
        <v>0.99988709874799997</v>
      </c>
      <c r="M318" t="s">
        <v>21</v>
      </c>
      <c r="N318">
        <f t="shared" si="8"/>
        <v>1</v>
      </c>
      <c r="O318">
        <f t="shared" si="9"/>
        <v>0</v>
      </c>
      <c r="P318">
        <v>0.95249526123399997</v>
      </c>
    </row>
    <row r="319" spans="1:16" x14ac:dyDescent="0.25">
      <c r="A319">
        <v>3451</v>
      </c>
      <c r="B319" t="s">
        <v>7413</v>
      </c>
      <c r="C319" t="s">
        <v>7414</v>
      </c>
      <c r="D319" t="s">
        <v>21</v>
      </c>
      <c r="E319" t="s">
        <v>21</v>
      </c>
      <c r="F319">
        <v>0.98</v>
      </c>
      <c r="G319" t="s">
        <v>21</v>
      </c>
      <c r="H319">
        <v>0.98437291140000005</v>
      </c>
      <c r="I319" t="s">
        <v>21</v>
      </c>
      <c r="J319">
        <v>0.96245413631099996</v>
      </c>
      <c r="K319" t="s">
        <v>21</v>
      </c>
      <c r="L319">
        <v>0.999934390294</v>
      </c>
      <c r="M319" t="s">
        <v>21</v>
      </c>
      <c r="N319">
        <f t="shared" si="8"/>
        <v>1</v>
      </c>
      <c r="O319">
        <f t="shared" si="9"/>
        <v>0</v>
      </c>
      <c r="P319">
        <v>0.98169035950100003</v>
      </c>
    </row>
    <row r="320" spans="1:16" x14ac:dyDescent="0.25">
      <c r="A320">
        <v>6084</v>
      </c>
      <c r="B320" t="s">
        <v>2314</v>
      </c>
      <c r="C320" t="s">
        <v>2315</v>
      </c>
      <c r="D320" t="s">
        <v>21</v>
      </c>
      <c r="E320" t="s">
        <v>21</v>
      </c>
      <c r="F320">
        <v>0.8</v>
      </c>
      <c r="G320" t="s">
        <v>21</v>
      </c>
      <c r="H320">
        <v>0.61878455423099998</v>
      </c>
      <c r="I320" t="s">
        <v>21</v>
      </c>
      <c r="J320">
        <v>0.62920705589699999</v>
      </c>
      <c r="K320" t="s">
        <v>21</v>
      </c>
      <c r="L320">
        <v>0.97305186279599998</v>
      </c>
      <c r="M320" t="s">
        <v>21</v>
      </c>
      <c r="N320">
        <f t="shared" si="8"/>
        <v>1</v>
      </c>
      <c r="O320">
        <f t="shared" si="9"/>
        <v>0</v>
      </c>
      <c r="P320">
        <v>0.75526086823100003</v>
      </c>
    </row>
    <row r="321" spans="1:16" x14ac:dyDescent="0.25">
      <c r="A321">
        <v>1287</v>
      </c>
      <c r="B321" t="s">
        <v>765</v>
      </c>
      <c r="C321" t="s">
        <v>766</v>
      </c>
      <c r="D321" t="s">
        <v>10</v>
      </c>
      <c r="E321" t="s">
        <v>116</v>
      </c>
      <c r="F321">
        <v>0.9</v>
      </c>
      <c r="G321" t="s">
        <v>10</v>
      </c>
      <c r="H321">
        <v>0.77103759033800001</v>
      </c>
      <c r="I321" t="s">
        <v>10</v>
      </c>
      <c r="J321">
        <v>0.78206370261299996</v>
      </c>
      <c r="K321" t="s">
        <v>10</v>
      </c>
      <c r="L321">
        <v>0.99645375986200002</v>
      </c>
      <c r="M321" t="s">
        <v>10</v>
      </c>
      <c r="N321">
        <f t="shared" si="8"/>
        <v>1</v>
      </c>
      <c r="O321">
        <f t="shared" si="9"/>
        <v>0</v>
      </c>
      <c r="P321">
        <v>0.63738876320299998</v>
      </c>
    </row>
    <row r="322" spans="1:16" x14ac:dyDescent="0.25">
      <c r="A322">
        <v>4860</v>
      </c>
      <c r="B322" t="s">
        <v>11445</v>
      </c>
      <c r="C322" t="s">
        <v>11446</v>
      </c>
      <c r="D322" t="s">
        <v>21</v>
      </c>
      <c r="E322" t="s">
        <v>21</v>
      </c>
      <c r="F322">
        <v>0.91</v>
      </c>
      <c r="G322" t="s">
        <v>21</v>
      </c>
      <c r="H322">
        <v>0.99467935395100004</v>
      </c>
      <c r="I322" t="s">
        <v>21</v>
      </c>
      <c r="J322">
        <v>0.95983167023000004</v>
      </c>
      <c r="K322" t="s">
        <v>21</v>
      </c>
      <c r="L322">
        <v>0.99991075348900005</v>
      </c>
      <c r="M322" t="s">
        <v>21</v>
      </c>
      <c r="N322">
        <f t="shared" si="8"/>
        <v>1</v>
      </c>
      <c r="O322">
        <f t="shared" si="9"/>
        <v>0</v>
      </c>
      <c r="P322">
        <v>0.96610544441799995</v>
      </c>
    </row>
    <row r="323" spans="1:16" x14ac:dyDescent="0.25">
      <c r="A323">
        <v>374</v>
      </c>
      <c r="B323" t="s">
        <v>4160</v>
      </c>
      <c r="C323" t="s">
        <v>4161</v>
      </c>
      <c r="D323" t="s">
        <v>446</v>
      </c>
      <c r="E323" t="s">
        <v>446</v>
      </c>
      <c r="F323">
        <v>0.86</v>
      </c>
      <c r="G323" t="s">
        <v>446</v>
      </c>
      <c r="H323">
        <v>0.95203009632699997</v>
      </c>
      <c r="I323" t="s">
        <v>446</v>
      </c>
      <c r="J323">
        <v>0.73939404811800002</v>
      </c>
      <c r="K323" t="s">
        <v>446</v>
      </c>
      <c r="L323">
        <v>0.90317115047600005</v>
      </c>
      <c r="M323" t="s">
        <v>446</v>
      </c>
      <c r="N323">
        <f t="shared" si="8"/>
        <v>1</v>
      </c>
      <c r="O323">
        <f t="shared" si="9"/>
        <v>0</v>
      </c>
      <c r="P323">
        <v>0.86364882372999996</v>
      </c>
    </row>
    <row r="324" spans="1:16" x14ac:dyDescent="0.25">
      <c r="A324">
        <v>1461</v>
      </c>
      <c r="B324" t="s">
        <v>14299</v>
      </c>
      <c r="C324" t="s">
        <v>14300</v>
      </c>
      <c r="D324" t="s">
        <v>10</v>
      </c>
      <c r="E324" t="s">
        <v>257</v>
      </c>
      <c r="F324">
        <v>0.73</v>
      </c>
      <c r="G324" t="s">
        <v>10</v>
      </c>
      <c r="H324">
        <v>0.96052268502600002</v>
      </c>
      <c r="I324" t="s">
        <v>10</v>
      </c>
      <c r="J324">
        <v>0.92203791850399996</v>
      </c>
      <c r="K324" t="s">
        <v>10</v>
      </c>
      <c r="L324">
        <v>0.99961132375899997</v>
      </c>
      <c r="M324" t="s">
        <v>10</v>
      </c>
      <c r="N324">
        <f t="shared" si="8"/>
        <v>1</v>
      </c>
      <c r="O324">
        <f t="shared" si="9"/>
        <v>0</v>
      </c>
      <c r="P324">
        <v>0.72054298182200005</v>
      </c>
    </row>
    <row r="325" spans="1:16" x14ac:dyDescent="0.25">
      <c r="A325">
        <v>314</v>
      </c>
      <c r="B325" t="s">
        <v>12092</v>
      </c>
      <c r="C325" t="s">
        <v>12093</v>
      </c>
      <c r="D325" t="s">
        <v>129</v>
      </c>
      <c r="E325" t="s">
        <v>129</v>
      </c>
      <c r="F325">
        <v>0.97</v>
      </c>
      <c r="G325" t="s">
        <v>129</v>
      </c>
      <c r="H325">
        <v>0.83904620391700002</v>
      </c>
      <c r="I325" t="s">
        <v>129</v>
      </c>
      <c r="J325">
        <v>0.65517034387999995</v>
      </c>
      <c r="K325" t="s">
        <v>129</v>
      </c>
      <c r="L325">
        <v>0.98198976474099997</v>
      </c>
      <c r="M325" t="s">
        <v>129</v>
      </c>
      <c r="N325">
        <f t="shared" si="8"/>
        <v>1</v>
      </c>
      <c r="O325">
        <f t="shared" si="9"/>
        <v>0</v>
      </c>
      <c r="P325">
        <v>0.86155157813399996</v>
      </c>
    </row>
    <row r="326" spans="1:16" x14ac:dyDescent="0.25">
      <c r="A326">
        <v>1785</v>
      </c>
      <c r="B326" t="s">
        <v>12359</v>
      </c>
      <c r="C326" t="s">
        <v>12360</v>
      </c>
      <c r="D326" t="s">
        <v>21</v>
      </c>
      <c r="E326" t="s">
        <v>21</v>
      </c>
      <c r="F326">
        <v>0.95</v>
      </c>
      <c r="G326" t="s">
        <v>21</v>
      </c>
      <c r="H326">
        <v>0.99735758431099997</v>
      </c>
      <c r="I326" t="s">
        <v>21</v>
      </c>
      <c r="J326">
        <v>0.97528741773600003</v>
      </c>
      <c r="K326" t="s">
        <v>21</v>
      </c>
      <c r="L326">
        <v>0.99983642965700004</v>
      </c>
      <c r="M326" t="s">
        <v>21</v>
      </c>
      <c r="N326">
        <f t="shared" si="8"/>
        <v>1</v>
      </c>
      <c r="O326">
        <f t="shared" si="9"/>
        <v>0</v>
      </c>
      <c r="P326">
        <v>0.980620357926</v>
      </c>
    </row>
    <row r="327" spans="1:16" x14ac:dyDescent="0.25">
      <c r="A327">
        <v>3669</v>
      </c>
      <c r="B327" t="s">
        <v>4896</v>
      </c>
      <c r="C327" t="s">
        <v>4897</v>
      </c>
      <c r="D327" t="s">
        <v>10</v>
      </c>
      <c r="E327" t="s">
        <v>10</v>
      </c>
      <c r="F327">
        <v>0.86</v>
      </c>
      <c r="G327" t="s">
        <v>10</v>
      </c>
      <c r="H327">
        <v>0.82638058270000003</v>
      </c>
      <c r="I327" t="s">
        <v>10</v>
      </c>
      <c r="J327">
        <v>0.69973218615599997</v>
      </c>
      <c r="K327" t="s">
        <v>10</v>
      </c>
      <c r="L327">
        <v>0.93511194753399995</v>
      </c>
      <c r="M327" t="s">
        <v>10</v>
      </c>
      <c r="N327">
        <f t="shared" si="8"/>
        <v>1</v>
      </c>
      <c r="O327">
        <f t="shared" si="9"/>
        <v>0</v>
      </c>
      <c r="P327">
        <v>0.83030617909799997</v>
      </c>
    </row>
    <row r="328" spans="1:16" x14ac:dyDescent="0.25">
      <c r="A328">
        <v>5477</v>
      </c>
      <c r="B328" t="s">
        <v>13526</v>
      </c>
      <c r="C328" t="s">
        <v>13527</v>
      </c>
      <c r="D328" t="s">
        <v>52</v>
      </c>
      <c r="E328" t="s">
        <v>52</v>
      </c>
      <c r="F328">
        <v>0.72</v>
      </c>
      <c r="G328" t="s">
        <v>52</v>
      </c>
      <c r="H328">
        <v>0.99448207641999997</v>
      </c>
      <c r="I328" t="s">
        <v>52</v>
      </c>
      <c r="J328">
        <v>0.86788431022599999</v>
      </c>
      <c r="K328" t="s">
        <v>52</v>
      </c>
      <c r="L328">
        <v>0.99981146854799996</v>
      </c>
      <c r="M328" t="s">
        <v>52</v>
      </c>
      <c r="N328">
        <f t="shared" si="8"/>
        <v>1</v>
      </c>
      <c r="O328">
        <f t="shared" si="9"/>
        <v>0</v>
      </c>
      <c r="P328">
        <v>0.89554446379800001</v>
      </c>
    </row>
    <row r="329" spans="1:16" x14ac:dyDescent="0.25">
      <c r="A329">
        <v>2179</v>
      </c>
      <c r="B329" t="s">
        <v>12554</v>
      </c>
      <c r="C329" t="s">
        <v>12555</v>
      </c>
      <c r="D329" t="s">
        <v>21</v>
      </c>
      <c r="E329" t="s">
        <v>21</v>
      </c>
      <c r="F329">
        <v>0.89</v>
      </c>
      <c r="G329" t="s">
        <v>21</v>
      </c>
      <c r="H329">
        <v>0.97352396359799998</v>
      </c>
      <c r="I329" t="s">
        <v>21</v>
      </c>
      <c r="J329">
        <v>0.97528118554900001</v>
      </c>
      <c r="K329" t="s">
        <v>21</v>
      </c>
      <c r="L329">
        <v>0.99972923122599999</v>
      </c>
      <c r="M329" t="s">
        <v>21</v>
      </c>
      <c r="N329">
        <f t="shared" si="8"/>
        <v>1</v>
      </c>
      <c r="O329">
        <f t="shared" si="9"/>
        <v>0</v>
      </c>
      <c r="P329">
        <v>0.95963359509299995</v>
      </c>
    </row>
    <row r="330" spans="1:16" x14ac:dyDescent="0.25">
      <c r="A330">
        <v>499</v>
      </c>
      <c r="B330" t="s">
        <v>10099</v>
      </c>
      <c r="C330" t="s">
        <v>10100</v>
      </c>
      <c r="D330" t="s">
        <v>446</v>
      </c>
      <c r="E330" t="s">
        <v>446</v>
      </c>
      <c r="F330">
        <v>0.86</v>
      </c>
      <c r="G330" t="s">
        <v>446</v>
      </c>
      <c r="H330">
        <v>0.87269449801999999</v>
      </c>
      <c r="I330" t="s">
        <v>446</v>
      </c>
      <c r="J330">
        <v>0.87773301493699996</v>
      </c>
      <c r="K330" t="s">
        <v>446</v>
      </c>
      <c r="L330">
        <v>0.99977550456999997</v>
      </c>
      <c r="M330" t="s">
        <v>446</v>
      </c>
      <c r="N330">
        <f t="shared" si="8"/>
        <v>1</v>
      </c>
      <c r="O330">
        <f t="shared" si="9"/>
        <v>0</v>
      </c>
      <c r="P330">
        <v>0.90255075438200005</v>
      </c>
    </row>
    <row r="331" spans="1:16" x14ac:dyDescent="0.25">
      <c r="A331">
        <v>41</v>
      </c>
      <c r="B331" t="s">
        <v>14260</v>
      </c>
      <c r="C331" t="s">
        <v>14261</v>
      </c>
      <c r="D331" t="s">
        <v>68</v>
      </c>
      <c r="E331" t="s">
        <v>68</v>
      </c>
      <c r="F331">
        <v>0.71</v>
      </c>
      <c r="G331" t="s">
        <v>68</v>
      </c>
      <c r="H331">
        <v>0.67236901462400001</v>
      </c>
      <c r="I331" t="s">
        <v>68</v>
      </c>
      <c r="J331">
        <v>0.74353835804599999</v>
      </c>
      <c r="K331" t="s">
        <v>68</v>
      </c>
      <c r="L331">
        <v>0.98442818816800004</v>
      </c>
      <c r="M331" t="s">
        <v>68</v>
      </c>
      <c r="N331">
        <f t="shared" si="8"/>
        <v>1</v>
      </c>
      <c r="O331">
        <f t="shared" si="9"/>
        <v>0</v>
      </c>
      <c r="P331">
        <v>0.77758389020899998</v>
      </c>
    </row>
    <row r="332" spans="1:16" x14ac:dyDescent="0.25">
      <c r="A332">
        <v>5958</v>
      </c>
      <c r="B332" t="s">
        <v>2542</v>
      </c>
      <c r="C332" t="s">
        <v>2543</v>
      </c>
      <c r="D332" t="s">
        <v>21</v>
      </c>
      <c r="E332" t="s">
        <v>21</v>
      </c>
      <c r="F332">
        <v>0.83</v>
      </c>
      <c r="G332" t="s">
        <v>21</v>
      </c>
      <c r="H332">
        <v>0.98019231933399997</v>
      </c>
      <c r="I332" t="s">
        <v>21</v>
      </c>
      <c r="J332">
        <v>0.92943549592999997</v>
      </c>
      <c r="K332" t="s">
        <v>21</v>
      </c>
      <c r="L332">
        <v>0.99986849741600003</v>
      </c>
      <c r="M332" t="s">
        <v>21</v>
      </c>
      <c r="N332">
        <f t="shared" si="8"/>
        <v>1</v>
      </c>
      <c r="O332">
        <f t="shared" si="9"/>
        <v>0</v>
      </c>
      <c r="P332">
        <v>0.93487407817000001</v>
      </c>
    </row>
    <row r="333" spans="1:16" x14ac:dyDescent="0.25">
      <c r="A333">
        <v>2595</v>
      </c>
      <c r="B333" t="s">
        <v>6698</v>
      </c>
      <c r="C333" t="s">
        <v>6699</v>
      </c>
      <c r="D333" t="s">
        <v>503</v>
      </c>
      <c r="E333" t="s">
        <v>129</v>
      </c>
      <c r="F333">
        <v>0.71</v>
      </c>
      <c r="G333" t="s">
        <v>503</v>
      </c>
      <c r="H333">
        <v>0.43401461020799997</v>
      </c>
      <c r="I333" t="s">
        <v>10</v>
      </c>
      <c r="J333">
        <v>0.57924020731899994</v>
      </c>
      <c r="K333" t="s">
        <v>617</v>
      </c>
      <c r="L333">
        <v>0.50561775652700003</v>
      </c>
      <c r="M333" t="s">
        <v>129</v>
      </c>
      <c r="N333">
        <f t="shared" si="8"/>
        <v>0</v>
      </c>
      <c r="O333">
        <f t="shared" si="9"/>
        <v>1</v>
      </c>
      <c r="P333">
        <v>0.17749999999999999</v>
      </c>
    </row>
    <row r="334" spans="1:16" x14ac:dyDescent="0.25">
      <c r="A334">
        <v>3588</v>
      </c>
      <c r="B334" t="s">
        <v>14107</v>
      </c>
      <c r="C334" t="s">
        <v>14108</v>
      </c>
      <c r="D334" t="s">
        <v>52</v>
      </c>
      <c r="E334" t="s">
        <v>52</v>
      </c>
      <c r="F334">
        <v>0.87</v>
      </c>
      <c r="G334" t="s">
        <v>52</v>
      </c>
      <c r="H334">
        <v>0.70923100022300001</v>
      </c>
      <c r="I334" t="s">
        <v>52</v>
      </c>
      <c r="J334">
        <v>0.81577370085500001</v>
      </c>
      <c r="K334" t="s">
        <v>52</v>
      </c>
      <c r="L334">
        <v>0.99121418422999996</v>
      </c>
      <c r="M334" t="s">
        <v>52</v>
      </c>
      <c r="N334">
        <f t="shared" si="8"/>
        <v>1</v>
      </c>
      <c r="O334">
        <f t="shared" si="9"/>
        <v>0</v>
      </c>
      <c r="P334">
        <v>0.84655472132700005</v>
      </c>
    </row>
    <row r="335" spans="1:16" x14ac:dyDescent="0.25">
      <c r="A335">
        <v>5285</v>
      </c>
      <c r="B335" t="s">
        <v>7650</v>
      </c>
      <c r="C335" t="s">
        <v>7651</v>
      </c>
      <c r="D335" t="s">
        <v>116</v>
      </c>
      <c r="E335" t="s">
        <v>116</v>
      </c>
      <c r="F335">
        <v>0.87</v>
      </c>
      <c r="G335" t="s">
        <v>10</v>
      </c>
      <c r="H335">
        <v>0.71874828876899999</v>
      </c>
      <c r="I335" t="s">
        <v>10</v>
      </c>
      <c r="J335">
        <v>0.70064338745099997</v>
      </c>
      <c r="K335" t="s">
        <v>10</v>
      </c>
      <c r="L335">
        <v>0.90722873930900005</v>
      </c>
      <c r="M335" t="s">
        <v>10</v>
      </c>
      <c r="N335">
        <f t="shared" si="8"/>
        <v>0</v>
      </c>
      <c r="O335">
        <f t="shared" si="9"/>
        <v>1</v>
      </c>
      <c r="P335">
        <v>0.58165510388200004</v>
      </c>
    </row>
    <row r="336" spans="1:16" x14ac:dyDescent="0.25">
      <c r="A336">
        <v>839</v>
      </c>
      <c r="B336" t="s">
        <v>1037</v>
      </c>
      <c r="C336" t="s">
        <v>1038</v>
      </c>
      <c r="D336" t="s">
        <v>257</v>
      </c>
      <c r="E336" t="s">
        <v>257</v>
      </c>
      <c r="F336">
        <v>0.86</v>
      </c>
      <c r="G336" t="s">
        <v>257</v>
      </c>
      <c r="H336">
        <v>0.98524440189600004</v>
      </c>
      <c r="I336" t="s">
        <v>257</v>
      </c>
      <c r="J336">
        <v>0.89103912739199997</v>
      </c>
      <c r="K336" t="s">
        <v>257</v>
      </c>
      <c r="L336">
        <v>0.99300187321400002</v>
      </c>
      <c r="M336" t="s">
        <v>257</v>
      </c>
      <c r="N336">
        <f t="shared" si="8"/>
        <v>1</v>
      </c>
      <c r="O336">
        <f t="shared" si="9"/>
        <v>0</v>
      </c>
      <c r="P336">
        <v>0.93232135062599997</v>
      </c>
    </row>
    <row r="337" spans="1:16" x14ac:dyDescent="0.25">
      <c r="A337">
        <v>4388</v>
      </c>
      <c r="B337" t="s">
        <v>12651</v>
      </c>
      <c r="C337" t="s">
        <v>12652</v>
      </c>
      <c r="D337" t="s">
        <v>52</v>
      </c>
      <c r="E337" t="s">
        <v>129</v>
      </c>
      <c r="F337">
        <v>0.65</v>
      </c>
      <c r="G337" t="s">
        <v>52</v>
      </c>
      <c r="H337">
        <v>0.39315390771300002</v>
      </c>
      <c r="I337" t="s">
        <v>52</v>
      </c>
      <c r="J337">
        <v>0.46356282506599999</v>
      </c>
      <c r="K337" t="s">
        <v>52</v>
      </c>
      <c r="L337">
        <v>0.92132884884300004</v>
      </c>
      <c r="M337" t="s">
        <v>52</v>
      </c>
      <c r="N337">
        <f t="shared" si="8"/>
        <v>1</v>
      </c>
      <c r="O337">
        <f t="shared" si="9"/>
        <v>0</v>
      </c>
      <c r="P337">
        <v>0.44451139540500001</v>
      </c>
    </row>
    <row r="338" spans="1:16" x14ac:dyDescent="0.25">
      <c r="A338">
        <v>2197</v>
      </c>
      <c r="B338" t="s">
        <v>12072</v>
      </c>
      <c r="C338" t="s">
        <v>12073</v>
      </c>
      <c r="D338" t="s">
        <v>52</v>
      </c>
      <c r="E338" t="s">
        <v>52</v>
      </c>
      <c r="F338">
        <v>0.96</v>
      </c>
      <c r="G338" t="s">
        <v>52</v>
      </c>
      <c r="H338">
        <v>0.96660242326500001</v>
      </c>
      <c r="I338" t="s">
        <v>52</v>
      </c>
      <c r="J338">
        <v>0.85741922623199995</v>
      </c>
      <c r="K338" t="s">
        <v>52</v>
      </c>
      <c r="L338">
        <v>0.99824490087700002</v>
      </c>
      <c r="M338" t="s">
        <v>52</v>
      </c>
      <c r="N338">
        <f t="shared" si="8"/>
        <v>1</v>
      </c>
      <c r="O338">
        <f t="shared" si="9"/>
        <v>0</v>
      </c>
      <c r="P338">
        <v>0.94556663759299997</v>
      </c>
    </row>
    <row r="339" spans="1:16" x14ac:dyDescent="0.25">
      <c r="A339">
        <v>5832</v>
      </c>
      <c r="B339" t="s">
        <v>13744</v>
      </c>
      <c r="C339" t="s">
        <v>13745</v>
      </c>
      <c r="D339" t="s">
        <v>52</v>
      </c>
      <c r="E339" t="s">
        <v>52</v>
      </c>
      <c r="F339">
        <v>0.94</v>
      </c>
      <c r="G339" t="s">
        <v>52</v>
      </c>
      <c r="H339">
        <v>0.94132220752399998</v>
      </c>
      <c r="I339" t="s">
        <v>52</v>
      </c>
      <c r="J339">
        <v>0.80967371806400001</v>
      </c>
      <c r="K339" t="s">
        <v>52</v>
      </c>
      <c r="L339">
        <v>0.99874616266000005</v>
      </c>
      <c r="M339" t="s">
        <v>52</v>
      </c>
      <c r="N339">
        <f t="shared" ref="N339:N402" si="10">IF(M339=D339, 1, 0)</f>
        <v>1</v>
      </c>
      <c r="O339">
        <f t="shared" ref="O339:O402" si="11">IF(M339=D339, 0, 1)</f>
        <v>0</v>
      </c>
      <c r="P339">
        <v>0.92243552206199997</v>
      </c>
    </row>
    <row r="340" spans="1:16" x14ac:dyDescent="0.25">
      <c r="A340">
        <v>675</v>
      </c>
      <c r="B340" t="s">
        <v>306</v>
      </c>
      <c r="C340" t="s">
        <v>307</v>
      </c>
      <c r="D340" t="s">
        <v>257</v>
      </c>
      <c r="E340" t="s">
        <v>257</v>
      </c>
      <c r="F340">
        <v>0.83</v>
      </c>
      <c r="G340" t="s">
        <v>10</v>
      </c>
      <c r="H340">
        <v>0.50458583363599996</v>
      </c>
      <c r="I340" t="s">
        <v>52</v>
      </c>
      <c r="J340">
        <v>0.163160097645</v>
      </c>
      <c r="K340" t="s">
        <v>52</v>
      </c>
      <c r="L340">
        <v>0.39728729216000003</v>
      </c>
      <c r="M340" t="s">
        <v>52</v>
      </c>
      <c r="N340">
        <f t="shared" si="10"/>
        <v>0</v>
      </c>
      <c r="O340">
        <f t="shared" si="11"/>
        <v>1</v>
      </c>
      <c r="P340">
        <v>0.140111847451</v>
      </c>
    </row>
    <row r="341" spans="1:16" x14ac:dyDescent="0.25">
      <c r="A341">
        <v>2760</v>
      </c>
      <c r="B341" t="s">
        <v>11813</v>
      </c>
      <c r="C341" t="s">
        <v>8669</v>
      </c>
      <c r="D341" t="s">
        <v>52</v>
      </c>
      <c r="E341" t="s">
        <v>52</v>
      </c>
      <c r="F341">
        <v>0.72</v>
      </c>
      <c r="G341" t="s">
        <v>52</v>
      </c>
      <c r="H341">
        <v>0.95737015075999998</v>
      </c>
      <c r="I341" t="s">
        <v>52</v>
      </c>
      <c r="J341">
        <v>0.88850013243199999</v>
      </c>
      <c r="K341" t="s">
        <v>52</v>
      </c>
      <c r="L341">
        <v>0.98475040237099998</v>
      </c>
      <c r="M341" t="s">
        <v>52</v>
      </c>
      <c r="N341">
        <f t="shared" si="10"/>
        <v>1</v>
      </c>
      <c r="O341">
        <f t="shared" si="11"/>
        <v>0</v>
      </c>
      <c r="P341">
        <v>0.88765517139100003</v>
      </c>
    </row>
    <row r="342" spans="1:16" x14ac:dyDescent="0.25">
      <c r="A342">
        <v>3812</v>
      </c>
      <c r="B342" t="s">
        <v>14700</v>
      </c>
      <c r="C342" t="s">
        <v>14701</v>
      </c>
      <c r="D342" t="s">
        <v>10</v>
      </c>
      <c r="E342" t="s">
        <v>14</v>
      </c>
      <c r="F342">
        <v>0.71</v>
      </c>
      <c r="G342" t="s">
        <v>10</v>
      </c>
      <c r="H342">
        <v>0.91868508495599999</v>
      </c>
      <c r="I342" t="s">
        <v>10</v>
      </c>
      <c r="J342">
        <v>0.91049008187299996</v>
      </c>
      <c r="K342" t="s">
        <v>10</v>
      </c>
      <c r="L342">
        <v>0.99009005950100004</v>
      </c>
      <c r="M342" t="s">
        <v>10</v>
      </c>
      <c r="N342">
        <f t="shared" si="10"/>
        <v>1</v>
      </c>
      <c r="O342">
        <f t="shared" si="11"/>
        <v>0</v>
      </c>
      <c r="P342">
        <v>0.70481630658200001</v>
      </c>
    </row>
    <row r="343" spans="1:16" x14ac:dyDescent="0.25">
      <c r="A343">
        <v>3140</v>
      </c>
      <c r="B343" t="s">
        <v>14124</v>
      </c>
      <c r="C343" t="s">
        <v>14125</v>
      </c>
      <c r="D343" t="s">
        <v>496</v>
      </c>
      <c r="E343" t="s">
        <v>496</v>
      </c>
      <c r="F343">
        <v>0.92</v>
      </c>
      <c r="G343" t="s">
        <v>496</v>
      </c>
      <c r="H343">
        <v>0.89848637086600003</v>
      </c>
      <c r="I343" t="s">
        <v>496</v>
      </c>
      <c r="J343">
        <v>0.67003741645899995</v>
      </c>
      <c r="K343" t="s">
        <v>496</v>
      </c>
      <c r="L343">
        <v>0.99683734470300001</v>
      </c>
      <c r="M343" t="s">
        <v>496</v>
      </c>
      <c r="N343">
        <f t="shared" si="10"/>
        <v>1</v>
      </c>
      <c r="O343">
        <f t="shared" si="11"/>
        <v>0</v>
      </c>
      <c r="P343">
        <v>0.87134028300699995</v>
      </c>
    </row>
    <row r="344" spans="1:16" x14ac:dyDescent="0.25">
      <c r="A344">
        <v>3427</v>
      </c>
      <c r="B344" t="s">
        <v>2921</v>
      </c>
      <c r="C344" t="s">
        <v>2922</v>
      </c>
      <c r="D344" t="s">
        <v>21</v>
      </c>
      <c r="E344" t="s">
        <v>21</v>
      </c>
      <c r="F344">
        <v>0.9</v>
      </c>
      <c r="G344" t="s">
        <v>21</v>
      </c>
      <c r="H344">
        <v>0.99506054912599995</v>
      </c>
      <c r="I344" t="s">
        <v>21</v>
      </c>
      <c r="J344">
        <v>0.97550793264299995</v>
      </c>
      <c r="K344" t="s">
        <v>21</v>
      </c>
      <c r="L344">
        <v>0.99999323301300003</v>
      </c>
      <c r="M344" t="s">
        <v>21</v>
      </c>
      <c r="N344">
        <f t="shared" si="10"/>
        <v>1</v>
      </c>
      <c r="O344">
        <f t="shared" si="11"/>
        <v>0</v>
      </c>
      <c r="P344">
        <v>0.967640428695</v>
      </c>
    </row>
    <row r="345" spans="1:16" x14ac:dyDescent="0.25">
      <c r="A345">
        <v>1308</v>
      </c>
      <c r="B345" t="s">
        <v>12695</v>
      </c>
      <c r="C345" t="s">
        <v>12696</v>
      </c>
      <c r="D345" t="s">
        <v>10</v>
      </c>
      <c r="E345" t="s">
        <v>10</v>
      </c>
      <c r="F345">
        <v>0.78</v>
      </c>
      <c r="G345" t="s">
        <v>10</v>
      </c>
      <c r="H345">
        <v>0.984862348705</v>
      </c>
      <c r="I345" t="s">
        <v>10</v>
      </c>
      <c r="J345">
        <v>0.93504579529200005</v>
      </c>
      <c r="K345" t="s">
        <v>10</v>
      </c>
      <c r="L345">
        <v>0.99939290828600003</v>
      </c>
      <c r="M345" t="s">
        <v>10</v>
      </c>
      <c r="N345">
        <f t="shared" si="10"/>
        <v>1</v>
      </c>
      <c r="O345">
        <f t="shared" si="11"/>
        <v>0</v>
      </c>
      <c r="P345">
        <v>0.92482526307099999</v>
      </c>
    </row>
    <row r="346" spans="1:16" x14ac:dyDescent="0.25">
      <c r="A346">
        <v>3455</v>
      </c>
      <c r="B346" t="s">
        <v>12076</v>
      </c>
      <c r="C346" t="s">
        <v>12077</v>
      </c>
      <c r="D346" t="s">
        <v>21</v>
      </c>
      <c r="E346" t="s">
        <v>21</v>
      </c>
      <c r="F346">
        <v>0.82</v>
      </c>
      <c r="G346" t="s">
        <v>21</v>
      </c>
      <c r="H346">
        <v>0.994634591239</v>
      </c>
      <c r="I346" t="s">
        <v>21</v>
      </c>
      <c r="J346">
        <v>0.96884950058099994</v>
      </c>
      <c r="K346" t="s">
        <v>21</v>
      </c>
      <c r="L346">
        <v>0.99996346767699995</v>
      </c>
      <c r="M346" t="s">
        <v>21</v>
      </c>
      <c r="N346">
        <f t="shared" si="10"/>
        <v>1</v>
      </c>
      <c r="O346">
        <f t="shared" si="11"/>
        <v>0</v>
      </c>
      <c r="P346">
        <v>0.94586188987399999</v>
      </c>
    </row>
    <row r="347" spans="1:16" x14ac:dyDescent="0.25">
      <c r="A347">
        <v>3847</v>
      </c>
      <c r="B347" t="s">
        <v>14074</v>
      </c>
      <c r="C347" t="s">
        <v>14075</v>
      </c>
      <c r="D347" t="s">
        <v>10</v>
      </c>
      <c r="E347" t="s">
        <v>10</v>
      </c>
      <c r="F347">
        <v>0.9</v>
      </c>
      <c r="G347" t="s">
        <v>10</v>
      </c>
      <c r="H347">
        <v>0.97090776709899995</v>
      </c>
      <c r="I347" t="s">
        <v>10</v>
      </c>
      <c r="J347">
        <v>0.85017511585500005</v>
      </c>
      <c r="K347" t="s">
        <v>10</v>
      </c>
      <c r="L347">
        <v>0.99732322286399999</v>
      </c>
      <c r="M347" t="s">
        <v>10</v>
      </c>
      <c r="N347">
        <f t="shared" si="10"/>
        <v>1</v>
      </c>
      <c r="O347">
        <f t="shared" si="11"/>
        <v>0</v>
      </c>
      <c r="P347">
        <v>0.92960152645399996</v>
      </c>
    </row>
    <row r="348" spans="1:16" x14ac:dyDescent="0.25">
      <c r="A348">
        <v>3243</v>
      </c>
      <c r="B348" t="s">
        <v>14267</v>
      </c>
      <c r="C348" t="s">
        <v>14268</v>
      </c>
      <c r="D348" t="s">
        <v>14</v>
      </c>
      <c r="E348" t="s">
        <v>42</v>
      </c>
      <c r="F348">
        <v>0.74</v>
      </c>
      <c r="G348" t="s">
        <v>14</v>
      </c>
      <c r="H348">
        <v>0.28157224968299999</v>
      </c>
      <c r="I348" t="s">
        <v>14</v>
      </c>
      <c r="J348">
        <v>0.38758672640399999</v>
      </c>
      <c r="K348" t="s">
        <v>14</v>
      </c>
      <c r="L348">
        <v>0.66122429093000001</v>
      </c>
      <c r="M348" t="s">
        <v>14</v>
      </c>
      <c r="N348">
        <f t="shared" si="10"/>
        <v>1</v>
      </c>
      <c r="O348">
        <f t="shared" si="11"/>
        <v>0</v>
      </c>
      <c r="P348">
        <v>0.33259581675400002</v>
      </c>
    </row>
    <row r="349" spans="1:16" x14ac:dyDescent="0.25">
      <c r="A349">
        <v>1872</v>
      </c>
      <c r="B349" t="s">
        <v>13927</v>
      </c>
      <c r="C349" t="s">
        <v>13928</v>
      </c>
      <c r="D349" t="s">
        <v>21</v>
      </c>
      <c r="E349" t="s">
        <v>52</v>
      </c>
      <c r="F349">
        <v>0.67</v>
      </c>
      <c r="G349" t="s">
        <v>21</v>
      </c>
      <c r="H349">
        <v>0.97936048468000003</v>
      </c>
      <c r="I349" t="s">
        <v>21</v>
      </c>
      <c r="J349">
        <v>0.94880978207300004</v>
      </c>
      <c r="K349" t="s">
        <v>21</v>
      </c>
      <c r="L349">
        <v>0.99997265963899995</v>
      </c>
      <c r="M349" t="s">
        <v>21</v>
      </c>
      <c r="N349">
        <f t="shared" si="10"/>
        <v>1</v>
      </c>
      <c r="O349">
        <f t="shared" si="11"/>
        <v>0</v>
      </c>
      <c r="P349">
        <v>0.73203573159799995</v>
      </c>
    </row>
    <row r="350" spans="1:16" x14ac:dyDescent="0.25">
      <c r="A350">
        <v>6073</v>
      </c>
      <c r="B350" t="s">
        <v>8815</v>
      </c>
      <c r="C350" t="s">
        <v>8816</v>
      </c>
      <c r="D350" t="s">
        <v>10</v>
      </c>
      <c r="E350" t="s">
        <v>116</v>
      </c>
      <c r="F350">
        <v>0.82</v>
      </c>
      <c r="G350" t="s">
        <v>10</v>
      </c>
      <c r="H350">
        <v>0.80394997690699999</v>
      </c>
      <c r="I350" t="s">
        <v>10</v>
      </c>
      <c r="J350">
        <v>0.69796141419000002</v>
      </c>
      <c r="K350" t="s">
        <v>10</v>
      </c>
      <c r="L350">
        <v>0.76223497815300001</v>
      </c>
      <c r="M350" t="s">
        <v>10</v>
      </c>
      <c r="N350">
        <f t="shared" si="10"/>
        <v>1</v>
      </c>
      <c r="O350">
        <f t="shared" si="11"/>
        <v>0</v>
      </c>
      <c r="P350">
        <v>0.56603659231299996</v>
      </c>
    </row>
    <row r="351" spans="1:16" x14ac:dyDescent="0.25">
      <c r="A351">
        <v>1997</v>
      </c>
      <c r="B351" t="s">
        <v>12078</v>
      </c>
      <c r="C351" t="s">
        <v>12079</v>
      </c>
      <c r="D351" t="s">
        <v>21</v>
      </c>
      <c r="E351" t="s">
        <v>21</v>
      </c>
      <c r="F351">
        <v>0.75</v>
      </c>
      <c r="G351" t="s">
        <v>21</v>
      </c>
      <c r="H351">
        <v>0.99148786319899995</v>
      </c>
      <c r="I351" t="s">
        <v>21</v>
      </c>
      <c r="J351">
        <v>0.94038647615799997</v>
      </c>
      <c r="K351" t="s">
        <v>21</v>
      </c>
      <c r="L351">
        <v>0.99995834522299998</v>
      </c>
      <c r="M351" t="s">
        <v>21</v>
      </c>
      <c r="N351">
        <f t="shared" si="10"/>
        <v>1</v>
      </c>
      <c r="O351">
        <f t="shared" si="11"/>
        <v>0</v>
      </c>
      <c r="P351">
        <v>0.92045817114499995</v>
      </c>
    </row>
    <row r="352" spans="1:16" x14ac:dyDescent="0.25">
      <c r="A352">
        <v>4918</v>
      </c>
      <c r="B352" t="s">
        <v>732</v>
      </c>
      <c r="C352" t="s">
        <v>733</v>
      </c>
      <c r="D352" t="s">
        <v>34</v>
      </c>
      <c r="E352" t="s">
        <v>34</v>
      </c>
      <c r="F352">
        <v>0.8</v>
      </c>
      <c r="G352" t="s">
        <v>34</v>
      </c>
      <c r="H352">
        <v>0.93616652726799998</v>
      </c>
      <c r="I352" t="s">
        <v>34</v>
      </c>
      <c r="J352">
        <v>0.86543042231699996</v>
      </c>
      <c r="K352" t="s">
        <v>34</v>
      </c>
      <c r="L352">
        <v>0.99936560134100005</v>
      </c>
      <c r="M352" t="s">
        <v>34</v>
      </c>
      <c r="N352">
        <f t="shared" si="10"/>
        <v>1</v>
      </c>
      <c r="O352">
        <f t="shared" si="11"/>
        <v>0</v>
      </c>
      <c r="P352">
        <v>0.90024063773100005</v>
      </c>
    </row>
    <row r="353" spans="1:16" x14ac:dyDescent="0.25">
      <c r="A353">
        <v>4816</v>
      </c>
      <c r="B353" t="s">
        <v>4490</v>
      </c>
      <c r="C353" t="s">
        <v>4491</v>
      </c>
      <c r="D353" t="s">
        <v>10</v>
      </c>
      <c r="E353" t="s">
        <v>52</v>
      </c>
      <c r="F353">
        <v>0.72</v>
      </c>
      <c r="G353" t="s">
        <v>10</v>
      </c>
      <c r="H353">
        <v>0.94413754978099995</v>
      </c>
      <c r="I353" t="s">
        <v>10</v>
      </c>
      <c r="J353">
        <v>0.80603213402999996</v>
      </c>
      <c r="K353" t="s">
        <v>10</v>
      </c>
      <c r="L353">
        <v>0.94720233443900004</v>
      </c>
      <c r="M353" t="s">
        <v>10</v>
      </c>
      <c r="N353">
        <f t="shared" si="10"/>
        <v>1</v>
      </c>
      <c r="O353">
        <f t="shared" si="11"/>
        <v>0</v>
      </c>
      <c r="P353">
        <v>0.67434300456200003</v>
      </c>
    </row>
    <row r="354" spans="1:16" x14ac:dyDescent="0.25">
      <c r="A354">
        <v>6153</v>
      </c>
      <c r="B354" t="s">
        <v>9100</v>
      </c>
      <c r="C354" t="s">
        <v>9101</v>
      </c>
      <c r="D354" t="s">
        <v>34</v>
      </c>
      <c r="E354" t="s">
        <v>42</v>
      </c>
      <c r="F354">
        <v>0.7</v>
      </c>
      <c r="G354" t="s">
        <v>34</v>
      </c>
      <c r="H354">
        <v>0.96272569488100002</v>
      </c>
      <c r="I354" t="s">
        <v>34</v>
      </c>
      <c r="J354">
        <v>0.80080835947700002</v>
      </c>
      <c r="K354" t="s">
        <v>34</v>
      </c>
      <c r="L354">
        <v>0.99949202505800006</v>
      </c>
      <c r="M354" t="s">
        <v>34</v>
      </c>
      <c r="N354">
        <f t="shared" si="10"/>
        <v>1</v>
      </c>
      <c r="O354">
        <f t="shared" si="11"/>
        <v>0</v>
      </c>
      <c r="P354">
        <v>0.690756519854</v>
      </c>
    </row>
    <row r="355" spans="1:16" x14ac:dyDescent="0.25">
      <c r="A355">
        <v>5843</v>
      </c>
      <c r="B355" t="s">
        <v>893</v>
      </c>
      <c r="C355" t="s">
        <v>894</v>
      </c>
      <c r="D355" t="s">
        <v>21</v>
      </c>
      <c r="E355" t="s">
        <v>21</v>
      </c>
      <c r="F355">
        <v>0.94</v>
      </c>
      <c r="G355" t="s">
        <v>21</v>
      </c>
      <c r="H355">
        <v>0.97928885809400001</v>
      </c>
      <c r="I355" t="s">
        <v>21</v>
      </c>
      <c r="J355">
        <v>0.92928580027499996</v>
      </c>
      <c r="K355" t="s">
        <v>21</v>
      </c>
      <c r="L355">
        <v>0.99918302075400001</v>
      </c>
      <c r="M355" t="s">
        <v>21</v>
      </c>
      <c r="N355">
        <f t="shared" si="10"/>
        <v>1</v>
      </c>
      <c r="O355">
        <f t="shared" si="11"/>
        <v>0</v>
      </c>
      <c r="P355">
        <v>0.96193941978099995</v>
      </c>
    </row>
    <row r="356" spans="1:16" x14ac:dyDescent="0.25">
      <c r="A356">
        <v>1578</v>
      </c>
      <c r="B356" t="s">
        <v>2605</v>
      </c>
      <c r="C356" t="s">
        <v>2606</v>
      </c>
      <c r="D356" t="s">
        <v>10</v>
      </c>
      <c r="E356" t="s">
        <v>257</v>
      </c>
      <c r="F356">
        <v>0.71</v>
      </c>
      <c r="G356" t="s">
        <v>10</v>
      </c>
      <c r="H356">
        <v>0.98344762027099997</v>
      </c>
      <c r="I356" t="s">
        <v>10</v>
      </c>
      <c r="J356">
        <v>0.93465796669300005</v>
      </c>
      <c r="K356" t="s">
        <v>10</v>
      </c>
      <c r="L356">
        <v>0.99958851155299999</v>
      </c>
      <c r="M356" t="s">
        <v>10</v>
      </c>
      <c r="N356">
        <f t="shared" si="10"/>
        <v>1</v>
      </c>
      <c r="O356">
        <f t="shared" si="11"/>
        <v>0</v>
      </c>
      <c r="P356">
        <v>0.72942352462899995</v>
      </c>
    </row>
    <row r="357" spans="1:16" x14ac:dyDescent="0.25">
      <c r="A357">
        <v>5755</v>
      </c>
      <c r="B357" t="s">
        <v>13464</v>
      </c>
      <c r="C357" t="s">
        <v>809</v>
      </c>
      <c r="D357" t="s">
        <v>14</v>
      </c>
      <c r="E357" t="s">
        <v>14</v>
      </c>
      <c r="F357">
        <v>0.94</v>
      </c>
      <c r="G357" t="s">
        <v>14</v>
      </c>
      <c r="H357">
        <v>0.97558708587099996</v>
      </c>
      <c r="I357" t="s">
        <v>14</v>
      </c>
      <c r="J357">
        <v>0.88481361524900004</v>
      </c>
      <c r="K357" t="s">
        <v>14</v>
      </c>
      <c r="L357">
        <v>0.999855147838</v>
      </c>
      <c r="M357" t="s">
        <v>14</v>
      </c>
      <c r="N357">
        <f t="shared" si="10"/>
        <v>1</v>
      </c>
      <c r="O357">
        <f t="shared" si="11"/>
        <v>0</v>
      </c>
      <c r="P357">
        <v>0.95006396223900003</v>
      </c>
    </row>
    <row r="358" spans="1:16" x14ac:dyDescent="0.25">
      <c r="A358">
        <v>3409</v>
      </c>
      <c r="B358" t="s">
        <v>10855</v>
      </c>
      <c r="C358" t="s">
        <v>5679</v>
      </c>
      <c r="D358" t="s">
        <v>21</v>
      </c>
      <c r="E358" t="s">
        <v>21</v>
      </c>
      <c r="F358">
        <v>0.77</v>
      </c>
      <c r="G358" t="s">
        <v>21</v>
      </c>
      <c r="H358">
        <v>0.96910294371799999</v>
      </c>
      <c r="I358" t="s">
        <v>21</v>
      </c>
      <c r="J358">
        <v>0.94943979096700004</v>
      </c>
      <c r="K358" t="s">
        <v>21</v>
      </c>
      <c r="L358">
        <v>0.99989014528099995</v>
      </c>
      <c r="M358" t="s">
        <v>21</v>
      </c>
      <c r="N358">
        <f t="shared" si="10"/>
        <v>1</v>
      </c>
      <c r="O358">
        <f t="shared" si="11"/>
        <v>0</v>
      </c>
      <c r="P358">
        <v>0.92210821999199999</v>
      </c>
    </row>
    <row r="359" spans="1:16" x14ac:dyDescent="0.25">
      <c r="A359">
        <v>5091</v>
      </c>
      <c r="B359" t="s">
        <v>3885</v>
      </c>
      <c r="C359" t="s">
        <v>3886</v>
      </c>
      <c r="D359" t="s">
        <v>21</v>
      </c>
      <c r="E359" t="s">
        <v>21</v>
      </c>
      <c r="F359">
        <v>0.85</v>
      </c>
      <c r="G359" t="s">
        <v>21</v>
      </c>
      <c r="H359">
        <v>0.99257200704600002</v>
      </c>
      <c r="I359" t="s">
        <v>21</v>
      </c>
      <c r="J359">
        <v>0.97241674184500004</v>
      </c>
      <c r="K359" t="s">
        <v>21</v>
      </c>
      <c r="L359">
        <v>0.99985950910300003</v>
      </c>
      <c r="M359" t="s">
        <v>21</v>
      </c>
      <c r="N359">
        <f t="shared" si="10"/>
        <v>1</v>
      </c>
      <c r="O359">
        <f t="shared" si="11"/>
        <v>0</v>
      </c>
      <c r="P359">
        <v>0.95371206449799995</v>
      </c>
    </row>
    <row r="360" spans="1:16" x14ac:dyDescent="0.25">
      <c r="A360">
        <v>5156</v>
      </c>
      <c r="B360" t="s">
        <v>4261</v>
      </c>
      <c r="C360" t="s">
        <v>4262</v>
      </c>
      <c r="D360" t="s">
        <v>10</v>
      </c>
      <c r="E360" t="s">
        <v>116</v>
      </c>
      <c r="F360">
        <v>0.73</v>
      </c>
      <c r="G360" t="s">
        <v>52</v>
      </c>
      <c r="H360">
        <v>0.93953865749900001</v>
      </c>
      <c r="I360" t="s">
        <v>52</v>
      </c>
      <c r="J360">
        <v>0.92825149377399996</v>
      </c>
      <c r="K360" t="s">
        <v>52</v>
      </c>
      <c r="L360">
        <v>0.90026985577499996</v>
      </c>
      <c r="M360" t="s">
        <v>52</v>
      </c>
      <c r="N360">
        <f t="shared" si="10"/>
        <v>0</v>
      </c>
      <c r="O360">
        <f t="shared" si="11"/>
        <v>1</v>
      </c>
      <c r="P360">
        <v>0.69201500176200004</v>
      </c>
    </row>
    <row r="361" spans="1:16" x14ac:dyDescent="0.25">
      <c r="A361">
        <v>2645</v>
      </c>
      <c r="B361" t="s">
        <v>12131</v>
      </c>
      <c r="C361" t="s">
        <v>12132</v>
      </c>
      <c r="D361" t="s">
        <v>243</v>
      </c>
      <c r="E361" t="s">
        <v>52</v>
      </c>
      <c r="F361">
        <v>0.72</v>
      </c>
      <c r="G361" t="s">
        <v>1203</v>
      </c>
      <c r="H361">
        <v>0.21268345742</v>
      </c>
      <c r="I361" t="s">
        <v>52</v>
      </c>
      <c r="J361">
        <v>0.191984725578</v>
      </c>
      <c r="K361" t="s">
        <v>1203</v>
      </c>
      <c r="L361">
        <v>0.71955261837100004</v>
      </c>
      <c r="M361" t="s">
        <v>1203</v>
      </c>
      <c r="N361">
        <f t="shared" si="10"/>
        <v>0</v>
      </c>
      <c r="O361">
        <f t="shared" si="11"/>
        <v>1</v>
      </c>
      <c r="P361">
        <v>0.23305901894799999</v>
      </c>
    </row>
    <row r="362" spans="1:16" x14ac:dyDescent="0.25">
      <c r="A362">
        <v>4443</v>
      </c>
      <c r="B362" t="s">
        <v>4287</v>
      </c>
      <c r="C362" t="s">
        <v>4288</v>
      </c>
      <c r="D362" t="s">
        <v>185</v>
      </c>
      <c r="E362" t="s">
        <v>21</v>
      </c>
      <c r="F362">
        <v>0.74</v>
      </c>
      <c r="G362" t="s">
        <v>34</v>
      </c>
      <c r="H362">
        <v>0.85200331633399995</v>
      </c>
      <c r="I362" t="s">
        <v>34</v>
      </c>
      <c r="J362">
        <v>0.60544385322100003</v>
      </c>
      <c r="K362" t="s">
        <v>34</v>
      </c>
      <c r="L362">
        <v>0.96280222164700002</v>
      </c>
      <c r="M362" t="s">
        <v>34</v>
      </c>
      <c r="N362">
        <f t="shared" si="10"/>
        <v>0</v>
      </c>
      <c r="O362">
        <f t="shared" si="11"/>
        <v>1</v>
      </c>
      <c r="P362">
        <v>0.60506234780099999</v>
      </c>
    </row>
    <row r="363" spans="1:16" x14ac:dyDescent="0.25">
      <c r="A363">
        <v>1529</v>
      </c>
      <c r="B363" t="s">
        <v>4268</v>
      </c>
      <c r="C363" t="s">
        <v>4269</v>
      </c>
      <c r="D363" t="s">
        <v>10</v>
      </c>
      <c r="E363" t="s">
        <v>52</v>
      </c>
      <c r="F363">
        <v>0.7</v>
      </c>
      <c r="G363" t="s">
        <v>10</v>
      </c>
      <c r="H363">
        <v>0.91214566783499995</v>
      </c>
      <c r="I363" t="s">
        <v>10</v>
      </c>
      <c r="J363">
        <v>0.701634043416</v>
      </c>
      <c r="K363" t="s">
        <v>10</v>
      </c>
      <c r="L363">
        <v>0.99014000470800001</v>
      </c>
      <c r="M363" t="s">
        <v>10</v>
      </c>
      <c r="N363">
        <f t="shared" si="10"/>
        <v>1</v>
      </c>
      <c r="O363">
        <f t="shared" si="11"/>
        <v>0</v>
      </c>
      <c r="P363">
        <v>0.65097992899000001</v>
      </c>
    </row>
    <row r="364" spans="1:16" x14ac:dyDescent="0.25">
      <c r="A364">
        <v>1809</v>
      </c>
      <c r="B364" t="s">
        <v>7337</v>
      </c>
      <c r="C364" t="s">
        <v>7338</v>
      </c>
      <c r="D364" t="s">
        <v>21</v>
      </c>
      <c r="E364" t="s">
        <v>446</v>
      </c>
      <c r="F364">
        <v>0.79</v>
      </c>
      <c r="G364" t="s">
        <v>21</v>
      </c>
      <c r="H364">
        <v>0.97760740606399998</v>
      </c>
      <c r="I364" t="s">
        <v>21</v>
      </c>
      <c r="J364">
        <v>0.88083316193799999</v>
      </c>
      <c r="K364" t="s">
        <v>21</v>
      </c>
      <c r="L364">
        <v>0.99838027711099997</v>
      </c>
      <c r="M364" t="s">
        <v>21</v>
      </c>
      <c r="N364">
        <f t="shared" si="10"/>
        <v>1</v>
      </c>
      <c r="O364">
        <f t="shared" si="11"/>
        <v>0</v>
      </c>
      <c r="P364">
        <v>0.71420521127799996</v>
      </c>
    </row>
    <row r="365" spans="1:16" x14ac:dyDescent="0.25">
      <c r="A365">
        <v>836</v>
      </c>
      <c r="B365" t="s">
        <v>14796</v>
      </c>
      <c r="C365" t="s">
        <v>14797</v>
      </c>
      <c r="D365" t="s">
        <v>257</v>
      </c>
      <c r="E365" t="s">
        <v>257</v>
      </c>
      <c r="F365">
        <v>0.89</v>
      </c>
      <c r="G365" t="s">
        <v>257</v>
      </c>
      <c r="H365">
        <v>0.98480093499300003</v>
      </c>
      <c r="I365" t="s">
        <v>257</v>
      </c>
      <c r="J365">
        <v>0.94072212131699995</v>
      </c>
      <c r="K365" t="s">
        <v>257</v>
      </c>
      <c r="L365">
        <v>0.99520970125599995</v>
      </c>
      <c r="M365" t="s">
        <v>257</v>
      </c>
      <c r="N365">
        <f t="shared" si="10"/>
        <v>1</v>
      </c>
      <c r="O365">
        <f t="shared" si="11"/>
        <v>0</v>
      </c>
      <c r="P365">
        <v>0.95268318939200003</v>
      </c>
    </row>
    <row r="366" spans="1:16" x14ac:dyDescent="0.25">
      <c r="A366">
        <v>5789</v>
      </c>
      <c r="B366" t="s">
        <v>12506</v>
      </c>
      <c r="C366" t="s">
        <v>12507</v>
      </c>
      <c r="D366" t="s">
        <v>10</v>
      </c>
      <c r="E366" t="s">
        <v>617</v>
      </c>
      <c r="F366">
        <v>0.83</v>
      </c>
      <c r="G366" t="s">
        <v>34</v>
      </c>
      <c r="H366">
        <v>0.41349942275200002</v>
      </c>
      <c r="I366" t="s">
        <v>34</v>
      </c>
      <c r="J366">
        <v>0.391928765332</v>
      </c>
      <c r="K366" t="s">
        <v>10</v>
      </c>
      <c r="L366">
        <v>0.39334051149799998</v>
      </c>
      <c r="M366" t="s">
        <v>34</v>
      </c>
      <c r="N366">
        <f t="shared" si="10"/>
        <v>0</v>
      </c>
      <c r="O366">
        <f t="shared" si="11"/>
        <v>1</v>
      </c>
      <c r="P366">
        <v>0.20135704702099999</v>
      </c>
    </row>
    <row r="367" spans="1:16" x14ac:dyDescent="0.25">
      <c r="A367">
        <v>4191</v>
      </c>
      <c r="B367" t="s">
        <v>13728</v>
      </c>
      <c r="C367" t="s">
        <v>13729</v>
      </c>
      <c r="D367" t="s">
        <v>21</v>
      </c>
      <c r="E367" t="s">
        <v>21</v>
      </c>
      <c r="F367">
        <v>0.96</v>
      </c>
      <c r="G367" t="s">
        <v>21</v>
      </c>
      <c r="H367">
        <v>0.92832796891799996</v>
      </c>
      <c r="I367" t="s">
        <v>21</v>
      </c>
      <c r="J367">
        <v>0.881081423488</v>
      </c>
      <c r="K367" t="s">
        <v>21</v>
      </c>
      <c r="L367">
        <v>0.99784677387800003</v>
      </c>
      <c r="M367" t="s">
        <v>21</v>
      </c>
      <c r="N367">
        <f t="shared" si="10"/>
        <v>1</v>
      </c>
      <c r="O367">
        <f t="shared" si="11"/>
        <v>0</v>
      </c>
      <c r="P367">
        <v>0.94181404157100002</v>
      </c>
    </row>
    <row r="368" spans="1:16" x14ac:dyDescent="0.25">
      <c r="A368">
        <v>2871</v>
      </c>
      <c r="B368" t="s">
        <v>12116</v>
      </c>
      <c r="C368" t="s">
        <v>12117</v>
      </c>
      <c r="D368" t="s">
        <v>52</v>
      </c>
      <c r="E368" t="s">
        <v>52</v>
      </c>
      <c r="F368">
        <v>0.85</v>
      </c>
      <c r="G368" t="s">
        <v>52</v>
      </c>
      <c r="H368">
        <v>0.77157457263899998</v>
      </c>
      <c r="I368" t="s">
        <v>52</v>
      </c>
      <c r="J368">
        <v>0.83757751899900001</v>
      </c>
      <c r="K368" t="s">
        <v>52</v>
      </c>
      <c r="L368">
        <v>0.88308069462799998</v>
      </c>
      <c r="M368" t="s">
        <v>52</v>
      </c>
      <c r="N368">
        <f t="shared" si="10"/>
        <v>1</v>
      </c>
      <c r="O368">
        <f t="shared" si="11"/>
        <v>0</v>
      </c>
      <c r="P368">
        <v>0.83555819656600006</v>
      </c>
    </row>
    <row r="369" spans="1:16" x14ac:dyDescent="0.25">
      <c r="A369">
        <v>2794</v>
      </c>
      <c r="B369" t="s">
        <v>1515</v>
      </c>
      <c r="C369" t="s">
        <v>1516</v>
      </c>
      <c r="D369" t="s">
        <v>21</v>
      </c>
      <c r="E369" t="s">
        <v>52</v>
      </c>
      <c r="F369">
        <v>0.76</v>
      </c>
      <c r="G369" t="s">
        <v>52</v>
      </c>
      <c r="H369">
        <v>0.265985217419</v>
      </c>
      <c r="I369" t="s">
        <v>52</v>
      </c>
      <c r="J369">
        <v>0.79639695038000002</v>
      </c>
      <c r="K369" t="s">
        <v>21</v>
      </c>
      <c r="L369">
        <v>0.74286649896500001</v>
      </c>
      <c r="M369" t="s">
        <v>52</v>
      </c>
      <c r="N369">
        <f t="shared" si="10"/>
        <v>0</v>
      </c>
      <c r="O369">
        <f t="shared" si="11"/>
        <v>1</v>
      </c>
      <c r="P369">
        <v>0.45559554195000002</v>
      </c>
    </row>
    <row r="370" spans="1:16" x14ac:dyDescent="0.25">
      <c r="A370">
        <v>3555</v>
      </c>
      <c r="B370" t="s">
        <v>12933</v>
      </c>
      <c r="C370" t="s">
        <v>12934</v>
      </c>
      <c r="D370" t="s">
        <v>34</v>
      </c>
      <c r="E370" t="s">
        <v>34</v>
      </c>
      <c r="F370">
        <v>0.85</v>
      </c>
      <c r="G370" t="s">
        <v>34</v>
      </c>
      <c r="H370">
        <v>0.87300627632200001</v>
      </c>
      <c r="I370" t="s">
        <v>34</v>
      </c>
      <c r="J370">
        <v>0.83863536293600005</v>
      </c>
      <c r="K370" t="s">
        <v>34</v>
      </c>
      <c r="L370">
        <v>0.99929953372699998</v>
      </c>
      <c r="M370" t="s">
        <v>34</v>
      </c>
      <c r="N370">
        <f t="shared" si="10"/>
        <v>1</v>
      </c>
      <c r="O370">
        <f t="shared" si="11"/>
        <v>0</v>
      </c>
      <c r="P370">
        <v>0.89023529324600004</v>
      </c>
    </row>
    <row r="371" spans="1:16" x14ac:dyDescent="0.25">
      <c r="A371">
        <v>759</v>
      </c>
      <c r="B371" t="s">
        <v>12883</v>
      </c>
      <c r="C371" t="s">
        <v>425</v>
      </c>
      <c r="D371" t="s">
        <v>257</v>
      </c>
      <c r="E371" t="s">
        <v>257</v>
      </c>
      <c r="F371">
        <v>0.93</v>
      </c>
      <c r="G371" t="s">
        <v>257</v>
      </c>
      <c r="H371">
        <v>0.84487715911299999</v>
      </c>
      <c r="I371" t="s">
        <v>257</v>
      </c>
      <c r="J371">
        <v>0.80915542793100004</v>
      </c>
      <c r="K371" t="s">
        <v>257</v>
      </c>
      <c r="L371">
        <v>0.980639270896</v>
      </c>
      <c r="M371" t="s">
        <v>257</v>
      </c>
      <c r="N371">
        <f t="shared" si="10"/>
        <v>1</v>
      </c>
      <c r="O371">
        <f t="shared" si="11"/>
        <v>0</v>
      </c>
      <c r="P371">
        <v>0.89116796448500002</v>
      </c>
    </row>
    <row r="372" spans="1:16" x14ac:dyDescent="0.25">
      <c r="A372">
        <v>4841</v>
      </c>
      <c r="B372" t="s">
        <v>3197</v>
      </c>
      <c r="C372" t="s">
        <v>3198</v>
      </c>
      <c r="D372" t="s">
        <v>10</v>
      </c>
      <c r="E372" t="s">
        <v>10</v>
      </c>
      <c r="F372">
        <v>0.82</v>
      </c>
      <c r="G372" t="s">
        <v>10</v>
      </c>
      <c r="H372">
        <v>0.91852672605600005</v>
      </c>
      <c r="I372" t="s">
        <v>10</v>
      </c>
      <c r="J372">
        <v>0.79326961894799997</v>
      </c>
      <c r="K372" t="s">
        <v>10</v>
      </c>
      <c r="L372">
        <v>0.94515331185999996</v>
      </c>
      <c r="M372" t="s">
        <v>10</v>
      </c>
      <c r="N372">
        <f t="shared" si="10"/>
        <v>1</v>
      </c>
      <c r="O372">
        <f t="shared" si="11"/>
        <v>0</v>
      </c>
      <c r="P372">
        <v>0.86923741421599998</v>
      </c>
    </row>
    <row r="373" spans="1:16" x14ac:dyDescent="0.25">
      <c r="A373">
        <v>25</v>
      </c>
      <c r="B373" t="s">
        <v>13437</v>
      </c>
      <c r="C373" t="s">
        <v>13438</v>
      </c>
      <c r="D373" t="s">
        <v>68</v>
      </c>
      <c r="E373" t="s">
        <v>68</v>
      </c>
      <c r="F373">
        <v>0.84</v>
      </c>
      <c r="G373" t="s">
        <v>68</v>
      </c>
      <c r="H373">
        <v>0.821246212704</v>
      </c>
      <c r="I373" t="s">
        <v>68</v>
      </c>
      <c r="J373">
        <v>0.87023247792900005</v>
      </c>
      <c r="K373" t="s">
        <v>68</v>
      </c>
      <c r="L373">
        <v>0.996713336226</v>
      </c>
      <c r="M373" t="s">
        <v>68</v>
      </c>
      <c r="N373">
        <f t="shared" si="10"/>
        <v>1</v>
      </c>
      <c r="O373">
        <f t="shared" si="11"/>
        <v>0</v>
      </c>
      <c r="P373">
        <v>0.88204800671500005</v>
      </c>
    </row>
    <row r="374" spans="1:16" x14ac:dyDescent="0.25">
      <c r="A374">
        <v>2361</v>
      </c>
      <c r="B374" t="s">
        <v>7126</v>
      </c>
      <c r="C374" t="s">
        <v>4018</v>
      </c>
      <c r="D374" t="s">
        <v>21</v>
      </c>
      <c r="E374" t="s">
        <v>21</v>
      </c>
      <c r="F374">
        <v>1</v>
      </c>
      <c r="G374" t="s">
        <v>21</v>
      </c>
      <c r="H374">
        <v>0.99327030898900004</v>
      </c>
      <c r="I374" t="s">
        <v>21</v>
      </c>
      <c r="J374">
        <v>0.96864247170999995</v>
      </c>
      <c r="K374" t="s">
        <v>21</v>
      </c>
      <c r="L374">
        <v>0.99999115868900001</v>
      </c>
      <c r="M374" t="s">
        <v>21</v>
      </c>
      <c r="N374">
        <f t="shared" si="10"/>
        <v>1</v>
      </c>
      <c r="O374">
        <f t="shared" si="11"/>
        <v>0</v>
      </c>
      <c r="P374">
        <v>0.99047598484699995</v>
      </c>
    </row>
    <row r="375" spans="1:16" x14ac:dyDescent="0.25">
      <c r="A375">
        <v>414</v>
      </c>
      <c r="B375" t="s">
        <v>8618</v>
      </c>
      <c r="C375" t="s">
        <v>8619</v>
      </c>
      <c r="D375" t="s">
        <v>446</v>
      </c>
      <c r="E375" t="s">
        <v>446</v>
      </c>
      <c r="F375">
        <v>0.94</v>
      </c>
      <c r="G375" t="s">
        <v>446</v>
      </c>
      <c r="H375">
        <v>0.91562147484199996</v>
      </c>
      <c r="I375" t="s">
        <v>446</v>
      </c>
      <c r="J375">
        <v>0.86966410843599995</v>
      </c>
      <c r="K375" t="s">
        <v>446</v>
      </c>
      <c r="L375">
        <v>0.99659399610400001</v>
      </c>
      <c r="M375" t="s">
        <v>446</v>
      </c>
      <c r="N375">
        <f t="shared" si="10"/>
        <v>1</v>
      </c>
      <c r="O375">
        <f t="shared" si="11"/>
        <v>0</v>
      </c>
      <c r="P375">
        <v>0.93046989484499998</v>
      </c>
    </row>
    <row r="376" spans="1:16" x14ac:dyDescent="0.25">
      <c r="A376">
        <v>4390</v>
      </c>
      <c r="B376" t="s">
        <v>2164</v>
      </c>
      <c r="C376" t="s">
        <v>2165</v>
      </c>
      <c r="D376" t="s">
        <v>1203</v>
      </c>
      <c r="E376" t="s">
        <v>116</v>
      </c>
      <c r="F376">
        <v>0.72</v>
      </c>
      <c r="G376" t="s">
        <v>239</v>
      </c>
      <c r="H376">
        <v>0.24407304380600001</v>
      </c>
      <c r="I376" t="s">
        <v>239</v>
      </c>
      <c r="J376">
        <v>0.38628497765800002</v>
      </c>
      <c r="K376" t="s">
        <v>1203</v>
      </c>
      <c r="L376">
        <v>0.35476496207000002</v>
      </c>
      <c r="M376" t="s">
        <v>239</v>
      </c>
      <c r="N376">
        <f t="shared" si="10"/>
        <v>0</v>
      </c>
      <c r="O376">
        <f t="shared" si="11"/>
        <v>1</v>
      </c>
      <c r="P376">
        <v>0.157589505366</v>
      </c>
    </row>
    <row r="377" spans="1:16" x14ac:dyDescent="0.25">
      <c r="A377">
        <v>1799</v>
      </c>
      <c r="B377" t="s">
        <v>13487</v>
      </c>
      <c r="C377" t="s">
        <v>13488</v>
      </c>
      <c r="D377" t="s">
        <v>21</v>
      </c>
      <c r="E377" t="s">
        <v>21</v>
      </c>
      <c r="F377">
        <v>0.75</v>
      </c>
      <c r="G377" t="s">
        <v>21</v>
      </c>
      <c r="H377">
        <v>0.64551783850800004</v>
      </c>
      <c r="I377" t="s">
        <v>21</v>
      </c>
      <c r="J377">
        <v>0.95207941415800001</v>
      </c>
      <c r="K377" t="s">
        <v>21</v>
      </c>
      <c r="L377">
        <v>0.99998531987100003</v>
      </c>
      <c r="M377" t="s">
        <v>21</v>
      </c>
      <c r="N377">
        <f t="shared" si="10"/>
        <v>1</v>
      </c>
      <c r="O377">
        <f t="shared" si="11"/>
        <v>0</v>
      </c>
      <c r="P377">
        <v>0.836895643134</v>
      </c>
    </row>
    <row r="378" spans="1:16" x14ac:dyDescent="0.25">
      <c r="A378">
        <v>4421</v>
      </c>
      <c r="B378" t="s">
        <v>3001</v>
      </c>
      <c r="C378" t="s">
        <v>1221</v>
      </c>
      <c r="D378" t="s">
        <v>52</v>
      </c>
      <c r="E378" t="s">
        <v>52</v>
      </c>
      <c r="F378">
        <v>0.88</v>
      </c>
      <c r="G378" t="s">
        <v>21</v>
      </c>
      <c r="H378">
        <v>0.86306562862000002</v>
      </c>
      <c r="I378" t="s">
        <v>21</v>
      </c>
      <c r="J378">
        <v>0.79532035658400002</v>
      </c>
      <c r="K378" t="s">
        <v>21</v>
      </c>
      <c r="L378">
        <v>0.99539872194500001</v>
      </c>
      <c r="M378" t="s">
        <v>21</v>
      </c>
      <c r="N378">
        <f t="shared" si="10"/>
        <v>0</v>
      </c>
      <c r="O378">
        <f t="shared" si="11"/>
        <v>1</v>
      </c>
      <c r="P378">
        <v>0.66344617678700002</v>
      </c>
    </row>
    <row r="379" spans="1:16" x14ac:dyDescent="0.25">
      <c r="A379">
        <v>5938</v>
      </c>
      <c r="B379" t="s">
        <v>14427</v>
      </c>
      <c r="C379" t="s">
        <v>14428</v>
      </c>
      <c r="D379" t="s">
        <v>10</v>
      </c>
      <c r="E379" t="s">
        <v>42</v>
      </c>
      <c r="F379">
        <v>0.72</v>
      </c>
      <c r="G379" t="s">
        <v>10</v>
      </c>
      <c r="H379">
        <v>0.93472404842500001</v>
      </c>
      <c r="I379" t="s">
        <v>10</v>
      </c>
      <c r="J379">
        <v>0.93636838621600005</v>
      </c>
      <c r="K379" t="s">
        <v>10</v>
      </c>
      <c r="L379">
        <v>0.999006085707</v>
      </c>
      <c r="M379" t="s">
        <v>10</v>
      </c>
      <c r="N379">
        <f t="shared" si="10"/>
        <v>1</v>
      </c>
      <c r="O379">
        <f t="shared" si="11"/>
        <v>0</v>
      </c>
      <c r="P379">
        <v>0.71752463008699996</v>
      </c>
    </row>
    <row r="380" spans="1:16" x14ac:dyDescent="0.25">
      <c r="A380">
        <v>3810</v>
      </c>
      <c r="B380" t="s">
        <v>11486</v>
      </c>
      <c r="C380" t="s">
        <v>11487</v>
      </c>
      <c r="D380" t="s">
        <v>10</v>
      </c>
      <c r="E380" t="s">
        <v>10</v>
      </c>
      <c r="F380">
        <v>0.76</v>
      </c>
      <c r="G380" t="s">
        <v>10</v>
      </c>
      <c r="H380">
        <v>0.89805089416200001</v>
      </c>
      <c r="I380" t="s">
        <v>10</v>
      </c>
      <c r="J380">
        <v>0.87707328622000003</v>
      </c>
      <c r="K380" t="s">
        <v>10</v>
      </c>
      <c r="L380">
        <v>0.99734844365300002</v>
      </c>
      <c r="M380" t="s">
        <v>10</v>
      </c>
      <c r="N380">
        <f t="shared" si="10"/>
        <v>1</v>
      </c>
      <c r="O380">
        <f t="shared" si="11"/>
        <v>0</v>
      </c>
      <c r="P380">
        <v>0.88311815600800003</v>
      </c>
    </row>
    <row r="381" spans="1:16" x14ac:dyDescent="0.25">
      <c r="A381">
        <v>3913</v>
      </c>
      <c r="B381" t="s">
        <v>559</v>
      </c>
      <c r="C381" t="s">
        <v>560</v>
      </c>
      <c r="D381" t="s">
        <v>14</v>
      </c>
      <c r="E381" t="s">
        <v>14</v>
      </c>
      <c r="F381">
        <v>0.95</v>
      </c>
      <c r="G381" t="s">
        <v>14</v>
      </c>
      <c r="H381">
        <v>0.82602958522900005</v>
      </c>
      <c r="I381" t="s">
        <v>14</v>
      </c>
      <c r="J381">
        <v>0.77516823505800003</v>
      </c>
      <c r="K381" t="s">
        <v>14</v>
      </c>
      <c r="L381">
        <v>0.98725219254200003</v>
      </c>
      <c r="M381" t="s">
        <v>14</v>
      </c>
      <c r="N381">
        <f t="shared" si="10"/>
        <v>1</v>
      </c>
      <c r="O381">
        <f t="shared" si="11"/>
        <v>0</v>
      </c>
      <c r="P381">
        <v>0.88461250320700002</v>
      </c>
    </row>
    <row r="382" spans="1:16" x14ac:dyDescent="0.25">
      <c r="A382">
        <v>5093</v>
      </c>
      <c r="B382" t="s">
        <v>5493</v>
      </c>
      <c r="C382" t="s">
        <v>5494</v>
      </c>
      <c r="D382" t="s">
        <v>257</v>
      </c>
      <c r="E382" t="s">
        <v>257</v>
      </c>
      <c r="F382">
        <v>0.78</v>
      </c>
      <c r="G382" t="s">
        <v>52</v>
      </c>
      <c r="H382">
        <v>0.515390614079</v>
      </c>
      <c r="I382" t="s">
        <v>257</v>
      </c>
      <c r="J382">
        <v>0.45683894907400002</v>
      </c>
      <c r="K382" t="s">
        <v>52</v>
      </c>
      <c r="L382">
        <v>0.67362957742399998</v>
      </c>
      <c r="M382" t="s">
        <v>257</v>
      </c>
      <c r="N382">
        <f t="shared" si="10"/>
        <v>1</v>
      </c>
      <c r="O382">
        <f t="shared" si="11"/>
        <v>0</v>
      </c>
      <c r="P382">
        <v>0.30920973726899997</v>
      </c>
    </row>
    <row r="383" spans="1:16" x14ac:dyDescent="0.25">
      <c r="A383">
        <v>1621</v>
      </c>
      <c r="B383" t="s">
        <v>13354</v>
      </c>
      <c r="C383" t="s">
        <v>1295</v>
      </c>
      <c r="D383" t="s">
        <v>257</v>
      </c>
      <c r="E383" t="s">
        <v>257</v>
      </c>
      <c r="F383">
        <v>1</v>
      </c>
      <c r="G383" t="s">
        <v>257</v>
      </c>
      <c r="H383">
        <v>0.95034377140899995</v>
      </c>
      <c r="I383" t="s">
        <v>257</v>
      </c>
      <c r="J383">
        <v>0.89024643582899998</v>
      </c>
      <c r="K383" t="s">
        <v>257</v>
      </c>
      <c r="L383">
        <v>0.96140636260500001</v>
      </c>
      <c r="M383" t="s">
        <v>257</v>
      </c>
      <c r="N383">
        <f t="shared" si="10"/>
        <v>1</v>
      </c>
      <c r="O383">
        <f t="shared" si="11"/>
        <v>0</v>
      </c>
      <c r="P383">
        <v>0.95049914246099998</v>
      </c>
    </row>
    <row r="384" spans="1:16" x14ac:dyDescent="0.25">
      <c r="A384">
        <v>4987</v>
      </c>
      <c r="B384" t="s">
        <v>5716</v>
      </c>
      <c r="C384" t="s">
        <v>5717</v>
      </c>
      <c r="D384" t="s">
        <v>21</v>
      </c>
      <c r="E384" t="s">
        <v>129</v>
      </c>
      <c r="F384">
        <v>0.76</v>
      </c>
      <c r="G384" t="s">
        <v>129</v>
      </c>
      <c r="H384">
        <v>0.49054386345099998</v>
      </c>
      <c r="I384" t="s">
        <v>21</v>
      </c>
      <c r="J384">
        <v>0.54329979743099999</v>
      </c>
      <c r="K384" t="s">
        <v>129</v>
      </c>
      <c r="L384">
        <v>0.59723601098099999</v>
      </c>
      <c r="M384" t="s">
        <v>129</v>
      </c>
      <c r="N384">
        <f t="shared" si="10"/>
        <v>0</v>
      </c>
      <c r="O384">
        <f t="shared" si="11"/>
        <v>1</v>
      </c>
      <c r="P384">
        <v>0.461944968608</v>
      </c>
    </row>
    <row r="385" spans="1:16" x14ac:dyDescent="0.25">
      <c r="A385">
        <v>3425</v>
      </c>
      <c r="B385" t="s">
        <v>12892</v>
      </c>
      <c r="C385" t="s">
        <v>1810</v>
      </c>
      <c r="D385" t="s">
        <v>21</v>
      </c>
      <c r="E385" t="s">
        <v>21</v>
      </c>
      <c r="F385">
        <v>0.91</v>
      </c>
      <c r="G385" t="s">
        <v>21</v>
      </c>
      <c r="H385">
        <v>0.98762205620200005</v>
      </c>
      <c r="I385" t="s">
        <v>21</v>
      </c>
      <c r="J385">
        <v>0.92791957232900002</v>
      </c>
      <c r="K385" t="s">
        <v>21</v>
      </c>
      <c r="L385">
        <v>0.99989798633799998</v>
      </c>
      <c r="M385" t="s">
        <v>21</v>
      </c>
      <c r="N385">
        <f t="shared" si="10"/>
        <v>1</v>
      </c>
      <c r="O385">
        <f t="shared" si="11"/>
        <v>0</v>
      </c>
      <c r="P385">
        <v>0.95635990371699997</v>
      </c>
    </row>
    <row r="386" spans="1:16" x14ac:dyDescent="0.25">
      <c r="A386">
        <v>4527</v>
      </c>
      <c r="B386" t="s">
        <v>5809</v>
      </c>
      <c r="C386" t="s">
        <v>5810</v>
      </c>
      <c r="D386" t="s">
        <v>10</v>
      </c>
      <c r="E386" t="s">
        <v>10</v>
      </c>
      <c r="F386">
        <v>0.77</v>
      </c>
      <c r="G386" t="s">
        <v>239</v>
      </c>
      <c r="H386">
        <v>0.43309228122299998</v>
      </c>
      <c r="I386" t="s">
        <v>10</v>
      </c>
      <c r="J386">
        <v>0.74297515631300004</v>
      </c>
      <c r="K386" t="s">
        <v>10</v>
      </c>
      <c r="L386">
        <v>0.99524683466700004</v>
      </c>
      <c r="M386" t="s">
        <v>10</v>
      </c>
      <c r="N386">
        <f t="shared" si="10"/>
        <v>1</v>
      </c>
      <c r="O386">
        <f t="shared" si="11"/>
        <v>0</v>
      </c>
      <c r="P386">
        <v>0.62705549774500002</v>
      </c>
    </row>
    <row r="387" spans="1:16" x14ac:dyDescent="0.25">
      <c r="A387">
        <v>3162</v>
      </c>
      <c r="B387" t="s">
        <v>4992</v>
      </c>
      <c r="C387" t="s">
        <v>4993</v>
      </c>
      <c r="D387" t="s">
        <v>21</v>
      </c>
      <c r="E387" t="s">
        <v>21</v>
      </c>
      <c r="F387">
        <v>0.92</v>
      </c>
      <c r="G387" t="s">
        <v>21</v>
      </c>
      <c r="H387">
        <v>0.98192177399699998</v>
      </c>
      <c r="I387" t="s">
        <v>21</v>
      </c>
      <c r="J387">
        <v>0.85535830496800003</v>
      </c>
      <c r="K387" t="s">
        <v>21</v>
      </c>
      <c r="L387">
        <v>0.99984063011400004</v>
      </c>
      <c r="M387" t="s">
        <v>21</v>
      </c>
      <c r="N387">
        <f t="shared" si="10"/>
        <v>1</v>
      </c>
      <c r="O387">
        <f t="shared" si="11"/>
        <v>0</v>
      </c>
      <c r="P387">
        <v>0.93928017727000002</v>
      </c>
    </row>
    <row r="388" spans="1:16" x14ac:dyDescent="0.25">
      <c r="A388">
        <v>1742</v>
      </c>
      <c r="B388" t="s">
        <v>2914</v>
      </c>
      <c r="C388" t="s">
        <v>2915</v>
      </c>
      <c r="D388" t="s">
        <v>129</v>
      </c>
      <c r="E388" t="s">
        <v>129</v>
      </c>
      <c r="F388">
        <v>0.95</v>
      </c>
      <c r="G388" t="s">
        <v>129</v>
      </c>
      <c r="H388">
        <v>0.74094487715199997</v>
      </c>
      <c r="I388" t="s">
        <v>129</v>
      </c>
      <c r="J388">
        <v>0.62412310404799998</v>
      </c>
      <c r="K388" t="s">
        <v>129</v>
      </c>
      <c r="L388">
        <v>0.98988584244</v>
      </c>
      <c r="M388" t="s">
        <v>129</v>
      </c>
      <c r="N388">
        <f t="shared" si="10"/>
        <v>1</v>
      </c>
      <c r="O388">
        <f t="shared" si="11"/>
        <v>0</v>
      </c>
      <c r="P388">
        <v>0.82623845591</v>
      </c>
    </row>
    <row r="389" spans="1:16" x14ac:dyDescent="0.25">
      <c r="A389">
        <v>671</v>
      </c>
      <c r="B389" t="s">
        <v>1538</v>
      </c>
      <c r="C389" t="s">
        <v>1539</v>
      </c>
      <c r="D389" t="s">
        <v>257</v>
      </c>
      <c r="E389" t="s">
        <v>257</v>
      </c>
      <c r="F389">
        <v>0.92</v>
      </c>
      <c r="G389" t="s">
        <v>257</v>
      </c>
      <c r="H389">
        <v>0.95068772162399995</v>
      </c>
      <c r="I389" t="s">
        <v>257</v>
      </c>
      <c r="J389">
        <v>0.82515752398099995</v>
      </c>
      <c r="K389" t="s">
        <v>257</v>
      </c>
      <c r="L389">
        <v>0.98245770355600004</v>
      </c>
      <c r="M389" t="s">
        <v>257</v>
      </c>
      <c r="N389">
        <f t="shared" si="10"/>
        <v>1</v>
      </c>
      <c r="O389">
        <f t="shared" si="11"/>
        <v>0</v>
      </c>
      <c r="P389">
        <v>0.91957573728999997</v>
      </c>
    </row>
    <row r="390" spans="1:16" x14ac:dyDescent="0.25">
      <c r="A390">
        <v>4574</v>
      </c>
      <c r="B390" t="s">
        <v>14221</v>
      </c>
      <c r="C390" t="s">
        <v>14222</v>
      </c>
      <c r="D390" t="s">
        <v>129</v>
      </c>
      <c r="E390" t="s">
        <v>129</v>
      </c>
      <c r="F390">
        <v>0.92</v>
      </c>
      <c r="G390" t="s">
        <v>129</v>
      </c>
      <c r="H390">
        <v>0.92422157404299998</v>
      </c>
      <c r="I390" t="s">
        <v>129</v>
      </c>
      <c r="J390">
        <v>0.84734551851399997</v>
      </c>
      <c r="K390" t="s">
        <v>129</v>
      </c>
      <c r="L390">
        <v>0.98371904724400006</v>
      </c>
      <c r="M390" t="s">
        <v>129</v>
      </c>
      <c r="N390">
        <f t="shared" si="10"/>
        <v>1</v>
      </c>
      <c r="O390">
        <f t="shared" si="11"/>
        <v>0</v>
      </c>
      <c r="P390">
        <v>0.91882153494999996</v>
      </c>
    </row>
    <row r="391" spans="1:16" x14ac:dyDescent="0.25">
      <c r="A391">
        <v>3813</v>
      </c>
      <c r="B391" t="s">
        <v>14736</v>
      </c>
      <c r="C391" t="s">
        <v>2694</v>
      </c>
      <c r="D391" t="s">
        <v>52</v>
      </c>
      <c r="E391" t="s">
        <v>52</v>
      </c>
      <c r="F391">
        <v>1</v>
      </c>
      <c r="G391" t="s">
        <v>52</v>
      </c>
      <c r="H391">
        <v>0.98393434908699995</v>
      </c>
      <c r="I391" t="s">
        <v>52</v>
      </c>
      <c r="J391">
        <v>0.950579670642</v>
      </c>
      <c r="K391" t="s">
        <v>52</v>
      </c>
      <c r="L391">
        <v>0.99999937735300004</v>
      </c>
      <c r="M391" t="s">
        <v>52</v>
      </c>
      <c r="N391">
        <f t="shared" si="10"/>
        <v>1</v>
      </c>
      <c r="O391">
        <f t="shared" si="11"/>
        <v>0</v>
      </c>
      <c r="P391">
        <v>0.98362834926999998</v>
      </c>
    </row>
    <row r="392" spans="1:16" x14ac:dyDescent="0.25">
      <c r="A392">
        <v>3870</v>
      </c>
      <c r="B392" t="s">
        <v>4986</v>
      </c>
      <c r="C392" t="s">
        <v>4987</v>
      </c>
      <c r="D392" t="s">
        <v>21</v>
      </c>
      <c r="E392" t="s">
        <v>21</v>
      </c>
      <c r="F392">
        <v>1</v>
      </c>
      <c r="G392" t="s">
        <v>21</v>
      </c>
      <c r="H392">
        <v>0.98654780844699996</v>
      </c>
      <c r="I392" t="s">
        <v>21</v>
      </c>
      <c r="J392">
        <v>0.97215333076699995</v>
      </c>
      <c r="K392" t="s">
        <v>21</v>
      </c>
      <c r="L392">
        <v>0.99998929397799996</v>
      </c>
      <c r="M392" t="s">
        <v>21</v>
      </c>
      <c r="N392">
        <f t="shared" si="10"/>
        <v>1</v>
      </c>
      <c r="O392">
        <f t="shared" si="11"/>
        <v>0</v>
      </c>
      <c r="P392">
        <v>0.98967260829799997</v>
      </c>
    </row>
    <row r="393" spans="1:16" x14ac:dyDescent="0.25">
      <c r="A393">
        <v>2086</v>
      </c>
      <c r="B393" t="s">
        <v>13794</v>
      </c>
      <c r="C393" t="s">
        <v>13795</v>
      </c>
      <c r="D393" t="s">
        <v>10</v>
      </c>
      <c r="E393" t="s">
        <v>116</v>
      </c>
      <c r="F393">
        <v>0.77</v>
      </c>
      <c r="G393" t="s">
        <v>10</v>
      </c>
      <c r="H393">
        <v>0.97077939736600005</v>
      </c>
      <c r="I393" t="s">
        <v>10</v>
      </c>
      <c r="J393">
        <v>0.86782131583099997</v>
      </c>
      <c r="K393" t="s">
        <v>10</v>
      </c>
      <c r="L393">
        <v>0.99925119649500005</v>
      </c>
      <c r="M393" t="s">
        <v>10</v>
      </c>
      <c r="N393">
        <f t="shared" si="10"/>
        <v>1</v>
      </c>
      <c r="O393">
        <f t="shared" si="11"/>
        <v>0</v>
      </c>
      <c r="P393">
        <v>0.70946297742300002</v>
      </c>
    </row>
    <row r="394" spans="1:16" x14ac:dyDescent="0.25">
      <c r="A394">
        <v>2033</v>
      </c>
      <c r="B394" t="s">
        <v>13778</v>
      </c>
      <c r="C394" t="s">
        <v>13779</v>
      </c>
      <c r="D394" t="s">
        <v>34</v>
      </c>
      <c r="E394" t="s">
        <v>34</v>
      </c>
      <c r="F394">
        <v>0.88</v>
      </c>
      <c r="G394" t="s">
        <v>34</v>
      </c>
      <c r="H394">
        <v>0.97600063682299998</v>
      </c>
      <c r="I394" t="s">
        <v>34</v>
      </c>
      <c r="J394">
        <v>0.76794000117899996</v>
      </c>
      <c r="K394" t="s">
        <v>34</v>
      </c>
      <c r="L394">
        <v>0.99919095790000001</v>
      </c>
      <c r="M394" t="s">
        <v>34</v>
      </c>
      <c r="N394">
        <f t="shared" si="10"/>
        <v>1</v>
      </c>
      <c r="O394">
        <f t="shared" si="11"/>
        <v>0</v>
      </c>
      <c r="P394">
        <v>0.90578289897499997</v>
      </c>
    </row>
    <row r="395" spans="1:16" x14ac:dyDescent="0.25">
      <c r="A395">
        <v>1561</v>
      </c>
      <c r="B395" t="s">
        <v>7314</v>
      </c>
      <c r="C395" t="s">
        <v>7315</v>
      </c>
      <c r="D395" t="s">
        <v>10</v>
      </c>
      <c r="E395" t="s">
        <v>10</v>
      </c>
      <c r="F395">
        <v>0.9</v>
      </c>
      <c r="G395" t="s">
        <v>10</v>
      </c>
      <c r="H395">
        <v>0.90072642435299999</v>
      </c>
      <c r="I395" t="s">
        <v>10</v>
      </c>
      <c r="J395">
        <v>0.77456762339899998</v>
      </c>
      <c r="K395" t="s">
        <v>10</v>
      </c>
      <c r="L395">
        <v>0.99864261501700002</v>
      </c>
      <c r="M395" t="s">
        <v>10</v>
      </c>
      <c r="N395">
        <f t="shared" si="10"/>
        <v>1</v>
      </c>
      <c r="O395">
        <f t="shared" si="11"/>
        <v>0</v>
      </c>
      <c r="P395">
        <v>0.89348416569199995</v>
      </c>
    </row>
    <row r="396" spans="1:16" x14ac:dyDescent="0.25">
      <c r="A396">
        <v>4457</v>
      </c>
      <c r="B396" t="s">
        <v>5707</v>
      </c>
      <c r="C396" t="s">
        <v>5708</v>
      </c>
      <c r="D396" t="s">
        <v>10</v>
      </c>
      <c r="E396" t="s">
        <v>10</v>
      </c>
      <c r="F396">
        <v>0.79</v>
      </c>
      <c r="G396" t="s">
        <v>10</v>
      </c>
      <c r="H396">
        <v>0.95972455619700003</v>
      </c>
      <c r="I396" t="s">
        <v>10</v>
      </c>
      <c r="J396">
        <v>0.87607187579500001</v>
      </c>
      <c r="K396" t="s">
        <v>10</v>
      </c>
      <c r="L396">
        <v>0.99831056145899999</v>
      </c>
      <c r="M396" t="s">
        <v>10</v>
      </c>
      <c r="N396">
        <f t="shared" si="10"/>
        <v>1</v>
      </c>
      <c r="O396">
        <f t="shared" si="11"/>
        <v>0</v>
      </c>
      <c r="P396">
        <v>0.90602674836300001</v>
      </c>
    </row>
    <row r="397" spans="1:16" x14ac:dyDescent="0.25">
      <c r="A397">
        <v>5154</v>
      </c>
      <c r="B397" t="s">
        <v>14468</v>
      </c>
      <c r="C397" t="s">
        <v>14469</v>
      </c>
      <c r="D397" t="s">
        <v>10</v>
      </c>
      <c r="E397" t="s">
        <v>10</v>
      </c>
      <c r="F397">
        <v>0.97</v>
      </c>
      <c r="G397" t="s">
        <v>10</v>
      </c>
      <c r="H397">
        <v>0.90899086923500005</v>
      </c>
      <c r="I397" t="s">
        <v>10</v>
      </c>
      <c r="J397">
        <v>0.79985081531799995</v>
      </c>
      <c r="K397" t="s">
        <v>10</v>
      </c>
      <c r="L397">
        <v>0.99744012763699996</v>
      </c>
      <c r="M397" t="s">
        <v>10</v>
      </c>
      <c r="N397">
        <f t="shared" si="10"/>
        <v>1</v>
      </c>
      <c r="O397">
        <f t="shared" si="11"/>
        <v>0</v>
      </c>
      <c r="P397">
        <v>0.91907045304699997</v>
      </c>
    </row>
    <row r="398" spans="1:16" x14ac:dyDescent="0.25">
      <c r="A398">
        <v>1959</v>
      </c>
      <c r="B398" t="s">
        <v>9499</v>
      </c>
      <c r="C398" t="s">
        <v>9500</v>
      </c>
      <c r="D398" t="s">
        <v>21</v>
      </c>
      <c r="E398" t="s">
        <v>21</v>
      </c>
      <c r="F398">
        <v>0.94</v>
      </c>
      <c r="G398" t="s">
        <v>21</v>
      </c>
      <c r="H398">
        <v>0.99335560070200002</v>
      </c>
      <c r="I398" t="s">
        <v>21</v>
      </c>
      <c r="J398">
        <v>0.97394081378499997</v>
      </c>
      <c r="K398" t="s">
        <v>21</v>
      </c>
      <c r="L398">
        <v>0.99995815248099995</v>
      </c>
      <c r="M398" t="s">
        <v>21</v>
      </c>
      <c r="N398">
        <f t="shared" si="10"/>
        <v>1</v>
      </c>
      <c r="O398">
        <f t="shared" si="11"/>
        <v>0</v>
      </c>
      <c r="P398">
        <v>0.97681364174200003</v>
      </c>
    </row>
    <row r="399" spans="1:16" x14ac:dyDescent="0.25">
      <c r="A399">
        <v>2935</v>
      </c>
      <c r="B399" t="s">
        <v>14464</v>
      </c>
      <c r="C399" t="s">
        <v>14465</v>
      </c>
      <c r="D399" t="s">
        <v>34</v>
      </c>
      <c r="E399" t="s">
        <v>34</v>
      </c>
      <c r="F399">
        <v>0.81</v>
      </c>
      <c r="G399" t="s">
        <v>34</v>
      </c>
      <c r="H399">
        <v>0.97520410791099998</v>
      </c>
      <c r="I399" t="s">
        <v>34</v>
      </c>
      <c r="J399">
        <v>0.92027099668099999</v>
      </c>
      <c r="K399" t="s">
        <v>34</v>
      </c>
      <c r="L399">
        <v>0.99998241160400003</v>
      </c>
      <c r="M399" t="s">
        <v>34</v>
      </c>
      <c r="N399">
        <f t="shared" si="10"/>
        <v>1</v>
      </c>
      <c r="O399">
        <f t="shared" si="11"/>
        <v>0</v>
      </c>
      <c r="P399">
        <v>0.92636437904900004</v>
      </c>
    </row>
    <row r="400" spans="1:16" x14ac:dyDescent="0.25">
      <c r="A400">
        <v>786</v>
      </c>
      <c r="B400" t="s">
        <v>2594</v>
      </c>
      <c r="C400" t="s">
        <v>2595</v>
      </c>
      <c r="D400" t="s">
        <v>257</v>
      </c>
      <c r="E400" t="s">
        <v>52</v>
      </c>
      <c r="F400">
        <v>0.82</v>
      </c>
      <c r="G400" t="s">
        <v>257</v>
      </c>
      <c r="H400">
        <v>0.95729957913999997</v>
      </c>
      <c r="I400" t="s">
        <v>257</v>
      </c>
      <c r="J400">
        <v>0.91450044487100002</v>
      </c>
      <c r="K400" t="s">
        <v>257</v>
      </c>
      <c r="L400">
        <v>0.99836262782399998</v>
      </c>
      <c r="M400" t="s">
        <v>257</v>
      </c>
      <c r="N400">
        <f t="shared" si="10"/>
        <v>1</v>
      </c>
      <c r="O400">
        <f t="shared" si="11"/>
        <v>0</v>
      </c>
      <c r="P400">
        <v>0.71754066295899999</v>
      </c>
    </row>
    <row r="401" spans="1:16" x14ac:dyDescent="0.25">
      <c r="A401">
        <v>3064</v>
      </c>
      <c r="B401" t="s">
        <v>11885</v>
      </c>
      <c r="C401" t="s">
        <v>11886</v>
      </c>
      <c r="D401" t="s">
        <v>21</v>
      </c>
      <c r="E401" t="s">
        <v>21</v>
      </c>
      <c r="F401">
        <v>0.92</v>
      </c>
      <c r="G401" t="s">
        <v>21</v>
      </c>
      <c r="H401">
        <v>0.99581355964399998</v>
      </c>
      <c r="I401" t="s">
        <v>21</v>
      </c>
      <c r="J401">
        <v>0.96893324475999998</v>
      </c>
      <c r="K401" t="s">
        <v>21</v>
      </c>
      <c r="L401">
        <v>0.99999058457199996</v>
      </c>
      <c r="M401" t="s">
        <v>21</v>
      </c>
      <c r="N401">
        <f t="shared" si="10"/>
        <v>1</v>
      </c>
      <c r="O401">
        <f t="shared" si="11"/>
        <v>0</v>
      </c>
      <c r="P401">
        <v>0.97118434724400005</v>
      </c>
    </row>
    <row r="402" spans="1:16" x14ac:dyDescent="0.25">
      <c r="A402">
        <v>2648</v>
      </c>
      <c r="B402" t="s">
        <v>12081</v>
      </c>
      <c r="C402" t="s">
        <v>12082</v>
      </c>
      <c r="D402" t="s">
        <v>185</v>
      </c>
      <c r="E402" t="s">
        <v>10</v>
      </c>
      <c r="F402">
        <v>0.74</v>
      </c>
      <c r="G402" t="s">
        <v>10</v>
      </c>
      <c r="H402">
        <v>0.72083801850899998</v>
      </c>
      <c r="I402" t="s">
        <v>10</v>
      </c>
      <c r="J402">
        <v>0.68986616712799997</v>
      </c>
      <c r="K402" t="s">
        <v>10</v>
      </c>
      <c r="L402">
        <v>0.98985655538999995</v>
      </c>
      <c r="M402" t="s">
        <v>10</v>
      </c>
      <c r="N402">
        <f t="shared" si="10"/>
        <v>0</v>
      </c>
      <c r="O402">
        <f t="shared" si="11"/>
        <v>1</v>
      </c>
      <c r="P402">
        <v>0.78514018525700002</v>
      </c>
    </row>
    <row r="403" spans="1:16" x14ac:dyDescent="0.25">
      <c r="A403">
        <v>3271</v>
      </c>
      <c r="B403" t="s">
        <v>8905</v>
      </c>
      <c r="C403" t="s">
        <v>8906</v>
      </c>
      <c r="D403" t="s">
        <v>52</v>
      </c>
      <c r="E403" t="s">
        <v>1203</v>
      </c>
      <c r="F403">
        <v>0.94</v>
      </c>
      <c r="G403" t="s">
        <v>1203</v>
      </c>
      <c r="H403">
        <v>0.25997499315200001</v>
      </c>
      <c r="I403" t="s">
        <v>10</v>
      </c>
      <c r="J403">
        <v>0.24223969751300001</v>
      </c>
      <c r="K403" t="s">
        <v>1203</v>
      </c>
      <c r="L403">
        <v>0.85711547380300002</v>
      </c>
      <c r="M403" t="s">
        <v>1203</v>
      </c>
      <c r="N403">
        <f t="shared" ref="N403:N466" si="12">IF(M403=D403, 1, 0)</f>
        <v>0</v>
      </c>
      <c r="O403">
        <f t="shared" ref="O403:O466" si="13">IF(M403=D403, 0, 1)</f>
        <v>1</v>
      </c>
      <c r="P403">
        <v>0.51427261673900004</v>
      </c>
    </row>
    <row r="404" spans="1:16" x14ac:dyDescent="0.25">
      <c r="A404">
        <v>3473</v>
      </c>
      <c r="B404" t="s">
        <v>1435</v>
      </c>
      <c r="C404" t="s">
        <v>1436</v>
      </c>
      <c r="D404" t="s">
        <v>21</v>
      </c>
      <c r="E404" t="s">
        <v>21</v>
      </c>
      <c r="F404">
        <v>0.87</v>
      </c>
      <c r="G404" t="s">
        <v>21</v>
      </c>
      <c r="H404">
        <v>0.97247373302399998</v>
      </c>
      <c r="I404" t="s">
        <v>21</v>
      </c>
      <c r="J404">
        <v>0.92424212482199997</v>
      </c>
      <c r="K404" t="s">
        <v>21</v>
      </c>
      <c r="L404">
        <v>0.99992399684599997</v>
      </c>
      <c r="M404" t="s">
        <v>21</v>
      </c>
      <c r="N404">
        <f t="shared" si="12"/>
        <v>1</v>
      </c>
      <c r="O404">
        <f t="shared" si="13"/>
        <v>0</v>
      </c>
      <c r="P404">
        <v>0.94165996367299998</v>
      </c>
    </row>
    <row r="405" spans="1:16" x14ac:dyDescent="0.25">
      <c r="A405">
        <v>3101</v>
      </c>
      <c r="B405" t="s">
        <v>11060</v>
      </c>
      <c r="C405" t="s">
        <v>11061</v>
      </c>
      <c r="D405" t="s">
        <v>617</v>
      </c>
      <c r="E405" t="s">
        <v>617</v>
      </c>
      <c r="F405">
        <v>0.74</v>
      </c>
      <c r="G405" t="s">
        <v>617</v>
      </c>
      <c r="H405">
        <v>0.90015024072600003</v>
      </c>
      <c r="I405" t="s">
        <v>617</v>
      </c>
      <c r="J405">
        <v>0.86403263418300003</v>
      </c>
      <c r="K405" t="s">
        <v>617</v>
      </c>
      <c r="L405">
        <v>0.99969533940699995</v>
      </c>
      <c r="M405" t="s">
        <v>617</v>
      </c>
      <c r="N405">
        <f t="shared" si="12"/>
        <v>1</v>
      </c>
      <c r="O405">
        <f t="shared" si="13"/>
        <v>0</v>
      </c>
      <c r="P405">
        <v>0.87596955357899997</v>
      </c>
    </row>
    <row r="406" spans="1:16" x14ac:dyDescent="0.25">
      <c r="A406">
        <v>566</v>
      </c>
      <c r="B406" t="s">
        <v>13800</v>
      </c>
      <c r="C406" t="s">
        <v>2919</v>
      </c>
      <c r="D406" t="s">
        <v>52</v>
      </c>
      <c r="E406" t="s">
        <v>52</v>
      </c>
      <c r="F406">
        <v>0.96</v>
      </c>
      <c r="G406" t="s">
        <v>52</v>
      </c>
      <c r="H406">
        <v>0.89426021780099996</v>
      </c>
      <c r="I406" t="s">
        <v>52</v>
      </c>
      <c r="J406">
        <v>0.78117205879399998</v>
      </c>
      <c r="K406" t="s">
        <v>52</v>
      </c>
      <c r="L406">
        <v>0.96980856291200002</v>
      </c>
      <c r="M406" t="s">
        <v>52</v>
      </c>
      <c r="N406">
        <f t="shared" si="12"/>
        <v>1</v>
      </c>
      <c r="O406">
        <f t="shared" si="13"/>
        <v>0</v>
      </c>
      <c r="P406">
        <v>0.90131020987699995</v>
      </c>
    </row>
    <row r="407" spans="1:16" x14ac:dyDescent="0.25">
      <c r="A407">
        <v>1116</v>
      </c>
      <c r="B407" t="s">
        <v>2000</v>
      </c>
      <c r="C407" t="s">
        <v>2001</v>
      </c>
      <c r="D407" t="s">
        <v>91</v>
      </c>
      <c r="E407" t="s">
        <v>91</v>
      </c>
      <c r="F407">
        <v>0.92</v>
      </c>
      <c r="G407" t="s">
        <v>91</v>
      </c>
      <c r="H407">
        <v>0.813605844513</v>
      </c>
      <c r="I407" t="s">
        <v>91</v>
      </c>
      <c r="J407">
        <v>0.79019218451499995</v>
      </c>
      <c r="K407" t="s">
        <v>91</v>
      </c>
      <c r="L407">
        <v>0.99196059625400002</v>
      </c>
      <c r="M407" t="s">
        <v>91</v>
      </c>
      <c r="N407">
        <f t="shared" si="12"/>
        <v>1</v>
      </c>
      <c r="O407">
        <f t="shared" si="13"/>
        <v>0</v>
      </c>
      <c r="P407">
        <v>0.87893965632000004</v>
      </c>
    </row>
    <row r="408" spans="1:16" x14ac:dyDescent="0.25">
      <c r="A408">
        <v>2153</v>
      </c>
      <c r="B408" t="s">
        <v>1623</v>
      </c>
      <c r="C408" t="s">
        <v>1624</v>
      </c>
      <c r="D408" t="s">
        <v>21</v>
      </c>
      <c r="E408" t="s">
        <v>21</v>
      </c>
      <c r="F408">
        <v>0.84</v>
      </c>
      <c r="G408" t="s">
        <v>21</v>
      </c>
      <c r="H408">
        <v>0.74166884596500005</v>
      </c>
      <c r="I408" t="s">
        <v>21</v>
      </c>
      <c r="J408">
        <v>0.812248061292</v>
      </c>
      <c r="K408" t="s">
        <v>21</v>
      </c>
      <c r="L408">
        <v>0.99495874371000004</v>
      </c>
      <c r="M408" t="s">
        <v>21</v>
      </c>
      <c r="N408">
        <f t="shared" si="12"/>
        <v>1</v>
      </c>
      <c r="O408">
        <f t="shared" si="13"/>
        <v>0</v>
      </c>
      <c r="P408">
        <v>0.84721891274200001</v>
      </c>
    </row>
    <row r="409" spans="1:16" x14ac:dyDescent="0.25">
      <c r="A409">
        <v>5508</v>
      </c>
      <c r="B409" t="s">
        <v>14565</v>
      </c>
      <c r="C409" t="s">
        <v>14566</v>
      </c>
      <c r="D409" t="s">
        <v>129</v>
      </c>
      <c r="E409" t="s">
        <v>129</v>
      </c>
      <c r="F409">
        <v>0.9</v>
      </c>
      <c r="G409" t="s">
        <v>129</v>
      </c>
      <c r="H409">
        <v>0.92325493583200002</v>
      </c>
      <c r="I409" t="s">
        <v>129</v>
      </c>
      <c r="J409">
        <v>0.90026574493599998</v>
      </c>
      <c r="K409" t="s">
        <v>129</v>
      </c>
      <c r="L409">
        <v>0.99983300758299998</v>
      </c>
      <c r="M409" t="s">
        <v>129</v>
      </c>
      <c r="N409">
        <f t="shared" si="12"/>
        <v>1</v>
      </c>
      <c r="O409">
        <f t="shared" si="13"/>
        <v>0</v>
      </c>
      <c r="P409">
        <v>0.93083842208800005</v>
      </c>
    </row>
    <row r="410" spans="1:16" x14ac:dyDescent="0.25">
      <c r="A410">
        <v>5063</v>
      </c>
      <c r="B410" t="s">
        <v>4002</v>
      </c>
      <c r="C410" t="s">
        <v>4003</v>
      </c>
      <c r="D410" t="s">
        <v>10</v>
      </c>
      <c r="E410" t="s">
        <v>10</v>
      </c>
      <c r="F410">
        <v>0.72</v>
      </c>
      <c r="G410" t="s">
        <v>10</v>
      </c>
      <c r="H410">
        <v>0.96483676694700005</v>
      </c>
      <c r="I410" t="s">
        <v>10</v>
      </c>
      <c r="J410">
        <v>0.91003791605999995</v>
      </c>
      <c r="K410" t="s">
        <v>10</v>
      </c>
      <c r="L410">
        <v>0.99958238633200003</v>
      </c>
      <c r="M410" t="s">
        <v>10</v>
      </c>
      <c r="N410">
        <f t="shared" si="12"/>
        <v>1</v>
      </c>
      <c r="O410">
        <f t="shared" si="13"/>
        <v>0</v>
      </c>
      <c r="P410">
        <v>0.89861426733500005</v>
      </c>
    </row>
    <row r="411" spans="1:16" x14ac:dyDescent="0.25">
      <c r="A411">
        <v>3089</v>
      </c>
      <c r="B411" t="s">
        <v>8781</v>
      </c>
      <c r="C411" t="s">
        <v>8782</v>
      </c>
      <c r="D411" t="s">
        <v>10</v>
      </c>
      <c r="E411" t="s">
        <v>10</v>
      </c>
      <c r="F411">
        <v>0.72</v>
      </c>
      <c r="G411" t="s">
        <v>10</v>
      </c>
      <c r="H411">
        <v>0.97010288406099998</v>
      </c>
      <c r="I411" t="s">
        <v>10</v>
      </c>
      <c r="J411">
        <v>0.90089277375999999</v>
      </c>
      <c r="K411" t="s">
        <v>10</v>
      </c>
      <c r="L411">
        <v>0.99970033148500004</v>
      </c>
      <c r="M411" t="s">
        <v>10</v>
      </c>
      <c r="N411">
        <f t="shared" si="12"/>
        <v>1</v>
      </c>
      <c r="O411">
        <f t="shared" si="13"/>
        <v>0</v>
      </c>
      <c r="P411">
        <v>0.89767399732700004</v>
      </c>
    </row>
    <row r="412" spans="1:16" x14ac:dyDescent="0.25">
      <c r="A412">
        <v>2035</v>
      </c>
      <c r="B412" t="s">
        <v>12855</v>
      </c>
      <c r="C412" t="s">
        <v>12856</v>
      </c>
      <c r="D412" t="s">
        <v>185</v>
      </c>
      <c r="E412" t="s">
        <v>185</v>
      </c>
      <c r="F412">
        <v>1</v>
      </c>
      <c r="G412" t="s">
        <v>185</v>
      </c>
      <c r="H412">
        <v>0.906238767655</v>
      </c>
      <c r="I412" t="s">
        <v>185</v>
      </c>
      <c r="J412">
        <v>0.89871271436699995</v>
      </c>
      <c r="K412" t="s">
        <v>185</v>
      </c>
      <c r="L412">
        <v>0.98759141790000005</v>
      </c>
      <c r="M412" t="s">
        <v>185</v>
      </c>
      <c r="N412">
        <f t="shared" si="12"/>
        <v>1</v>
      </c>
      <c r="O412">
        <f t="shared" si="13"/>
        <v>0</v>
      </c>
      <c r="P412">
        <v>0.94813572497999998</v>
      </c>
    </row>
    <row r="413" spans="1:16" x14ac:dyDescent="0.25">
      <c r="A413">
        <v>646</v>
      </c>
      <c r="B413" t="s">
        <v>7094</v>
      </c>
      <c r="C413" t="s">
        <v>7095</v>
      </c>
      <c r="D413" t="s">
        <v>52</v>
      </c>
      <c r="E413" t="s">
        <v>52</v>
      </c>
      <c r="F413">
        <v>0.9</v>
      </c>
      <c r="G413" t="s">
        <v>52</v>
      </c>
      <c r="H413">
        <v>0.89426021780099996</v>
      </c>
      <c r="I413" t="s">
        <v>52</v>
      </c>
      <c r="J413">
        <v>0.78117205879399998</v>
      </c>
      <c r="K413" t="s">
        <v>52</v>
      </c>
      <c r="L413">
        <v>0.96980856291200002</v>
      </c>
      <c r="M413" t="s">
        <v>52</v>
      </c>
      <c r="N413">
        <f t="shared" si="12"/>
        <v>1</v>
      </c>
      <c r="O413">
        <f t="shared" si="13"/>
        <v>0</v>
      </c>
      <c r="P413">
        <v>0.88631020987700004</v>
      </c>
    </row>
    <row r="414" spans="1:16" x14ac:dyDescent="0.25">
      <c r="A414">
        <v>1364</v>
      </c>
      <c r="B414" t="s">
        <v>6926</v>
      </c>
      <c r="C414" t="s">
        <v>6927</v>
      </c>
      <c r="D414" t="s">
        <v>10</v>
      </c>
      <c r="E414" t="s">
        <v>10</v>
      </c>
      <c r="F414">
        <v>0.95</v>
      </c>
      <c r="G414" t="s">
        <v>10</v>
      </c>
      <c r="H414">
        <v>0.95784384063899997</v>
      </c>
      <c r="I414" t="s">
        <v>10</v>
      </c>
      <c r="J414">
        <v>0.92087150820100006</v>
      </c>
      <c r="K414" t="s">
        <v>10</v>
      </c>
      <c r="L414">
        <v>0.99917001922500004</v>
      </c>
      <c r="M414" t="s">
        <v>10</v>
      </c>
      <c r="N414">
        <f t="shared" si="12"/>
        <v>1</v>
      </c>
      <c r="O414">
        <f t="shared" si="13"/>
        <v>0</v>
      </c>
      <c r="P414">
        <v>0.95697134201599998</v>
      </c>
    </row>
    <row r="415" spans="1:16" x14ac:dyDescent="0.25">
      <c r="A415">
        <v>489</v>
      </c>
      <c r="B415" t="s">
        <v>9238</v>
      </c>
      <c r="C415" t="s">
        <v>482</v>
      </c>
      <c r="D415" t="s">
        <v>446</v>
      </c>
      <c r="E415" t="s">
        <v>446</v>
      </c>
      <c r="F415">
        <v>1</v>
      </c>
      <c r="G415" t="s">
        <v>446</v>
      </c>
      <c r="H415">
        <v>0.97826368788100004</v>
      </c>
      <c r="I415" t="s">
        <v>446</v>
      </c>
      <c r="J415">
        <v>0.93384564901099998</v>
      </c>
      <c r="K415" t="s">
        <v>446</v>
      </c>
      <c r="L415">
        <v>0.99931981635900002</v>
      </c>
      <c r="M415" t="s">
        <v>446</v>
      </c>
      <c r="N415">
        <f t="shared" si="12"/>
        <v>1</v>
      </c>
      <c r="O415">
        <f t="shared" si="13"/>
        <v>0</v>
      </c>
      <c r="P415">
        <v>0.97785728831300001</v>
      </c>
    </row>
    <row r="416" spans="1:16" x14ac:dyDescent="0.25">
      <c r="A416">
        <v>4184</v>
      </c>
      <c r="B416" t="s">
        <v>8057</v>
      </c>
      <c r="C416" t="s">
        <v>8058</v>
      </c>
      <c r="D416" t="s">
        <v>21</v>
      </c>
      <c r="E416" t="s">
        <v>21</v>
      </c>
      <c r="F416">
        <v>0.93</v>
      </c>
      <c r="G416" t="s">
        <v>21</v>
      </c>
      <c r="H416">
        <v>0.97475239362099997</v>
      </c>
      <c r="I416" t="s">
        <v>21</v>
      </c>
      <c r="J416">
        <v>0.92207105375300003</v>
      </c>
      <c r="K416" t="s">
        <v>21</v>
      </c>
      <c r="L416">
        <v>0.99804237332900003</v>
      </c>
      <c r="M416" t="s">
        <v>21</v>
      </c>
      <c r="N416">
        <f t="shared" si="12"/>
        <v>1</v>
      </c>
      <c r="O416">
        <f t="shared" si="13"/>
        <v>0</v>
      </c>
      <c r="P416">
        <v>0.95621645517599996</v>
      </c>
    </row>
    <row r="417" spans="1:16" x14ac:dyDescent="0.25">
      <c r="A417">
        <v>5004</v>
      </c>
      <c r="B417" t="s">
        <v>5478</v>
      </c>
      <c r="C417" t="s">
        <v>5479</v>
      </c>
      <c r="D417" t="s">
        <v>21</v>
      </c>
      <c r="E417" t="s">
        <v>21</v>
      </c>
      <c r="F417">
        <v>0.91</v>
      </c>
      <c r="G417" t="s">
        <v>21</v>
      </c>
      <c r="H417">
        <v>0.98610265549200005</v>
      </c>
      <c r="I417" t="s">
        <v>21</v>
      </c>
      <c r="J417">
        <v>0.95524613635900002</v>
      </c>
      <c r="K417" t="s">
        <v>21</v>
      </c>
      <c r="L417">
        <v>0.999069978937</v>
      </c>
      <c r="M417" t="s">
        <v>21</v>
      </c>
      <c r="N417">
        <f t="shared" si="12"/>
        <v>1</v>
      </c>
      <c r="O417">
        <f t="shared" si="13"/>
        <v>0</v>
      </c>
      <c r="P417">
        <v>0.962604692697</v>
      </c>
    </row>
    <row r="418" spans="1:16" x14ac:dyDescent="0.25">
      <c r="A418">
        <v>5875</v>
      </c>
      <c r="B418" t="s">
        <v>12021</v>
      </c>
      <c r="C418" t="s">
        <v>12022</v>
      </c>
      <c r="D418" t="s">
        <v>52</v>
      </c>
      <c r="E418" t="s">
        <v>52</v>
      </c>
      <c r="F418">
        <v>0.98</v>
      </c>
      <c r="G418" t="s">
        <v>52</v>
      </c>
      <c r="H418">
        <v>0.90566370265899998</v>
      </c>
      <c r="I418" t="s">
        <v>52</v>
      </c>
      <c r="J418">
        <v>0.84349822748199998</v>
      </c>
      <c r="K418" t="s">
        <v>52</v>
      </c>
      <c r="L418">
        <v>0.99473782122200005</v>
      </c>
      <c r="M418" t="s">
        <v>52</v>
      </c>
      <c r="N418">
        <f t="shared" si="12"/>
        <v>1</v>
      </c>
      <c r="O418">
        <f t="shared" si="13"/>
        <v>0</v>
      </c>
      <c r="P418">
        <v>0.93097493784100005</v>
      </c>
    </row>
    <row r="419" spans="1:16" x14ac:dyDescent="0.25">
      <c r="A419">
        <v>5893</v>
      </c>
      <c r="B419" t="s">
        <v>11761</v>
      </c>
      <c r="C419" t="s">
        <v>11762</v>
      </c>
      <c r="D419" t="s">
        <v>42</v>
      </c>
      <c r="E419" t="s">
        <v>42</v>
      </c>
      <c r="F419">
        <v>0.95</v>
      </c>
      <c r="G419" t="s">
        <v>42</v>
      </c>
      <c r="H419">
        <v>0.86341058799699999</v>
      </c>
      <c r="I419" t="s">
        <v>42</v>
      </c>
      <c r="J419">
        <v>0.62224980937200003</v>
      </c>
      <c r="K419" t="s">
        <v>42</v>
      </c>
      <c r="L419">
        <v>0.99836355917800002</v>
      </c>
      <c r="M419" t="s">
        <v>42</v>
      </c>
      <c r="N419">
        <f t="shared" si="12"/>
        <v>1</v>
      </c>
      <c r="O419">
        <f t="shared" si="13"/>
        <v>0</v>
      </c>
      <c r="P419">
        <v>0.85850598913700005</v>
      </c>
    </row>
    <row r="420" spans="1:16" x14ac:dyDescent="0.25">
      <c r="A420">
        <v>1121</v>
      </c>
      <c r="B420" t="s">
        <v>11392</v>
      </c>
      <c r="C420" t="s">
        <v>11393</v>
      </c>
      <c r="D420" t="s">
        <v>91</v>
      </c>
      <c r="E420" t="s">
        <v>91</v>
      </c>
      <c r="F420">
        <v>0.83</v>
      </c>
      <c r="G420" t="s">
        <v>91</v>
      </c>
      <c r="H420">
        <v>0.813605844513</v>
      </c>
      <c r="I420" t="s">
        <v>91</v>
      </c>
      <c r="J420">
        <v>0.79019218451499995</v>
      </c>
      <c r="K420" t="s">
        <v>91</v>
      </c>
      <c r="L420">
        <v>0.99196059625400002</v>
      </c>
      <c r="M420" t="s">
        <v>91</v>
      </c>
      <c r="N420">
        <f t="shared" si="12"/>
        <v>1</v>
      </c>
      <c r="O420">
        <f t="shared" si="13"/>
        <v>0</v>
      </c>
      <c r="P420">
        <v>0.85643965631999996</v>
      </c>
    </row>
    <row r="421" spans="1:16" x14ac:dyDescent="0.25">
      <c r="A421">
        <v>1171</v>
      </c>
      <c r="B421" t="s">
        <v>12985</v>
      </c>
      <c r="C421" t="s">
        <v>12986</v>
      </c>
      <c r="D421" t="s">
        <v>116</v>
      </c>
      <c r="E421" t="s">
        <v>116</v>
      </c>
      <c r="F421">
        <v>0.76</v>
      </c>
      <c r="G421" t="s">
        <v>116</v>
      </c>
      <c r="H421">
        <v>0.98397831972299998</v>
      </c>
      <c r="I421" t="s">
        <v>116</v>
      </c>
      <c r="J421">
        <v>0.88678070341799997</v>
      </c>
      <c r="K421" t="s">
        <v>116</v>
      </c>
      <c r="L421">
        <v>0.99963517927300005</v>
      </c>
      <c r="M421" t="s">
        <v>116</v>
      </c>
      <c r="N421">
        <f t="shared" si="12"/>
        <v>1</v>
      </c>
      <c r="O421">
        <f t="shared" si="13"/>
        <v>0</v>
      </c>
      <c r="P421">
        <v>0.90759855060299999</v>
      </c>
    </row>
    <row r="422" spans="1:16" x14ac:dyDescent="0.25">
      <c r="A422">
        <v>2391</v>
      </c>
      <c r="B422" t="s">
        <v>5354</v>
      </c>
      <c r="C422" t="s">
        <v>442</v>
      </c>
      <c r="D422" t="s">
        <v>21</v>
      </c>
      <c r="E422" t="s">
        <v>21</v>
      </c>
      <c r="F422">
        <v>1</v>
      </c>
      <c r="G422" t="s">
        <v>21</v>
      </c>
      <c r="H422">
        <v>0.99337603665100005</v>
      </c>
      <c r="I422" t="s">
        <v>21</v>
      </c>
      <c r="J422">
        <v>0.93523243832199998</v>
      </c>
      <c r="K422" t="s">
        <v>21</v>
      </c>
      <c r="L422">
        <v>0.99997126295500005</v>
      </c>
      <c r="M422" t="s">
        <v>21</v>
      </c>
      <c r="N422">
        <f t="shared" si="12"/>
        <v>1</v>
      </c>
      <c r="O422">
        <f t="shared" si="13"/>
        <v>0</v>
      </c>
      <c r="P422">
        <v>0.98214493448200002</v>
      </c>
    </row>
    <row r="423" spans="1:16" x14ac:dyDescent="0.25">
      <c r="A423">
        <v>4223</v>
      </c>
      <c r="B423" t="s">
        <v>11206</v>
      </c>
      <c r="C423" t="s">
        <v>11207</v>
      </c>
      <c r="D423" t="s">
        <v>10</v>
      </c>
      <c r="E423" t="s">
        <v>257</v>
      </c>
      <c r="F423">
        <v>0.87</v>
      </c>
      <c r="G423" t="s">
        <v>257</v>
      </c>
      <c r="H423">
        <v>0.68325837670900003</v>
      </c>
      <c r="I423" t="s">
        <v>257</v>
      </c>
      <c r="J423">
        <v>0.641712322675</v>
      </c>
      <c r="K423" t="s">
        <v>257</v>
      </c>
      <c r="L423">
        <v>0.80167895770800002</v>
      </c>
      <c r="M423" t="s">
        <v>257</v>
      </c>
      <c r="N423">
        <f t="shared" si="12"/>
        <v>0</v>
      </c>
      <c r="O423">
        <f t="shared" si="13"/>
        <v>1</v>
      </c>
      <c r="P423">
        <v>0.74916241427300001</v>
      </c>
    </row>
    <row r="424" spans="1:16" x14ac:dyDescent="0.25">
      <c r="A424">
        <v>3800</v>
      </c>
      <c r="B424" t="s">
        <v>4634</v>
      </c>
      <c r="C424" t="s">
        <v>4635</v>
      </c>
      <c r="D424" t="s">
        <v>21</v>
      </c>
      <c r="E424" t="s">
        <v>21</v>
      </c>
      <c r="F424">
        <v>0.84</v>
      </c>
      <c r="G424" t="s">
        <v>21</v>
      </c>
      <c r="H424">
        <v>0.99462550279100004</v>
      </c>
      <c r="I424" t="s">
        <v>21</v>
      </c>
      <c r="J424">
        <v>0.90103308435200002</v>
      </c>
      <c r="K424" t="s">
        <v>21</v>
      </c>
      <c r="L424">
        <v>0.99988188655200005</v>
      </c>
      <c r="M424" t="s">
        <v>21</v>
      </c>
      <c r="N424">
        <f t="shared" si="12"/>
        <v>1</v>
      </c>
      <c r="O424">
        <f t="shared" si="13"/>
        <v>0</v>
      </c>
      <c r="P424">
        <v>0.93388511842400002</v>
      </c>
    </row>
    <row r="425" spans="1:16" x14ac:dyDescent="0.25">
      <c r="A425">
        <v>5559</v>
      </c>
      <c r="B425" t="s">
        <v>12597</v>
      </c>
      <c r="C425" t="s">
        <v>12598</v>
      </c>
      <c r="D425" t="s">
        <v>21</v>
      </c>
      <c r="E425" t="s">
        <v>21</v>
      </c>
      <c r="F425">
        <v>0.79</v>
      </c>
      <c r="G425" t="s">
        <v>21</v>
      </c>
      <c r="H425">
        <v>0.98480234702400005</v>
      </c>
      <c r="I425" t="s">
        <v>21</v>
      </c>
      <c r="J425">
        <v>0.935642029278</v>
      </c>
      <c r="K425" t="s">
        <v>21</v>
      </c>
      <c r="L425">
        <v>0.99887692275899997</v>
      </c>
      <c r="M425" t="s">
        <v>21</v>
      </c>
      <c r="N425">
        <f t="shared" si="12"/>
        <v>1</v>
      </c>
      <c r="O425">
        <f t="shared" si="13"/>
        <v>0</v>
      </c>
      <c r="P425">
        <v>0.92733032476499999</v>
      </c>
    </row>
    <row r="426" spans="1:16" x14ac:dyDescent="0.25">
      <c r="A426">
        <v>1911</v>
      </c>
      <c r="B426" t="s">
        <v>13658</v>
      </c>
      <c r="C426" t="s">
        <v>13659</v>
      </c>
      <c r="D426" t="s">
        <v>21</v>
      </c>
      <c r="E426" t="s">
        <v>21</v>
      </c>
      <c r="F426">
        <v>0.91</v>
      </c>
      <c r="G426" t="s">
        <v>21</v>
      </c>
      <c r="H426">
        <v>0.99798166885100004</v>
      </c>
      <c r="I426" t="s">
        <v>21</v>
      </c>
      <c r="J426">
        <v>0.95515826724499997</v>
      </c>
      <c r="K426" t="s">
        <v>21</v>
      </c>
      <c r="L426">
        <v>0.99999426465200003</v>
      </c>
      <c r="M426" t="s">
        <v>21</v>
      </c>
      <c r="N426">
        <f t="shared" si="12"/>
        <v>1</v>
      </c>
      <c r="O426">
        <f t="shared" si="13"/>
        <v>0</v>
      </c>
      <c r="P426">
        <v>0.96578355018700002</v>
      </c>
    </row>
    <row r="427" spans="1:16" x14ac:dyDescent="0.25">
      <c r="A427">
        <v>1158</v>
      </c>
      <c r="B427" t="s">
        <v>9847</v>
      </c>
      <c r="C427" t="s">
        <v>9848</v>
      </c>
      <c r="D427" t="s">
        <v>116</v>
      </c>
      <c r="E427" t="s">
        <v>116</v>
      </c>
      <c r="F427">
        <v>0.85</v>
      </c>
      <c r="G427" t="s">
        <v>257</v>
      </c>
      <c r="H427">
        <v>0.69488931398200005</v>
      </c>
      <c r="I427" t="s">
        <v>257</v>
      </c>
      <c r="J427">
        <v>0.53130859177199996</v>
      </c>
      <c r="K427" t="s">
        <v>257</v>
      </c>
      <c r="L427">
        <v>0.94949972038700003</v>
      </c>
      <c r="M427" t="s">
        <v>257</v>
      </c>
      <c r="N427">
        <f t="shared" si="12"/>
        <v>0</v>
      </c>
      <c r="O427">
        <f t="shared" si="13"/>
        <v>1</v>
      </c>
      <c r="P427">
        <v>0.54392440653499996</v>
      </c>
    </row>
    <row r="428" spans="1:16" x14ac:dyDescent="0.25">
      <c r="A428">
        <v>5788</v>
      </c>
      <c r="B428" t="s">
        <v>12876</v>
      </c>
      <c r="C428" t="s">
        <v>12877</v>
      </c>
      <c r="D428" t="s">
        <v>52</v>
      </c>
      <c r="E428" t="s">
        <v>52</v>
      </c>
      <c r="F428">
        <v>0.71</v>
      </c>
      <c r="G428" t="s">
        <v>52</v>
      </c>
      <c r="H428">
        <v>0.358311137876</v>
      </c>
      <c r="I428" t="s">
        <v>52</v>
      </c>
      <c r="J428">
        <v>0.56784057024400003</v>
      </c>
      <c r="K428" t="s">
        <v>52</v>
      </c>
      <c r="L428">
        <v>0.966692220155</v>
      </c>
      <c r="M428" t="s">
        <v>52</v>
      </c>
      <c r="N428">
        <f t="shared" si="12"/>
        <v>1</v>
      </c>
      <c r="O428">
        <f t="shared" si="13"/>
        <v>0</v>
      </c>
      <c r="P428">
        <v>0.65071098206900002</v>
      </c>
    </row>
    <row r="429" spans="1:16" x14ac:dyDescent="0.25">
      <c r="A429">
        <v>903</v>
      </c>
      <c r="B429" t="s">
        <v>7955</v>
      </c>
      <c r="C429" t="s">
        <v>2652</v>
      </c>
      <c r="D429" t="s">
        <v>21</v>
      </c>
      <c r="E429" t="s">
        <v>21</v>
      </c>
      <c r="F429">
        <v>1</v>
      </c>
      <c r="G429" t="s">
        <v>21</v>
      </c>
      <c r="H429">
        <v>0.87768027576499996</v>
      </c>
      <c r="I429" t="s">
        <v>21</v>
      </c>
      <c r="J429">
        <v>0.61246932226700002</v>
      </c>
      <c r="K429" t="s">
        <v>21</v>
      </c>
      <c r="L429">
        <v>0.99367389526299998</v>
      </c>
      <c r="M429" t="s">
        <v>21</v>
      </c>
      <c r="N429">
        <f t="shared" si="12"/>
        <v>1</v>
      </c>
      <c r="O429">
        <f t="shared" si="13"/>
        <v>0</v>
      </c>
      <c r="P429">
        <v>0.87095587332400004</v>
      </c>
    </row>
    <row r="430" spans="1:16" x14ac:dyDescent="0.25">
      <c r="A430">
        <v>2429</v>
      </c>
      <c r="B430" t="s">
        <v>14088</v>
      </c>
      <c r="C430" t="s">
        <v>14089</v>
      </c>
      <c r="D430" t="s">
        <v>91</v>
      </c>
      <c r="E430" t="s">
        <v>91</v>
      </c>
      <c r="F430">
        <v>0.98</v>
      </c>
      <c r="G430" t="s">
        <v>91</v>
      </c>
      <c r="H430">
        <v>0.937355164736</v>
      </c>
      <c r="I430" t="s">
        <v>91</v>
      </c>
      <c r="J430">
        <v>0.77776541190100001</v>
      </c>
      <c r="K430" t="s">
        <v>91</v>
      </c>
      <c r="L430">
        <v>0.99969514072499999</v>
      </c>
      <c r="M430" t="s">
        <v>91</v>
      </c>
      <c r="N430">
        <f t="shared" si="12"/>
        <v>1</v>
      </c>
      <c r="O430">
        <f t="shared" si="13"/>
        <v>0</v>
      </c>
      <c r="P430">
        <v>0.92370392934099999</v>
      </c>
    </row>
    <row r="431" spans="1:16" x14ac:dyDescent="0.25">
      <c r="A431">
        <v>2976</v>
      </c>
      <c r="B431" t="s">
        <v>8741</v>
      </c>
      <c r="C431" t="s">
        <v>8742</v>
      </c>
      <c r="D431" t="s">
        <v>10</v>
      </c>
      <c r="E431" t="s">
        <v>10</v>
      </c>
      <c r="F431">
        <v>0.7</v>
      </c>
      <c r="G431" t="s">
        <v>10</v>
      </c>
      <c r="H431">
        <v>0.50458583363599996</v>
      </c>
      <c r="I431" t="s">
        <v>52</v>
      </c>
      <c r="J431">
        <v>0.163160097645</v>
      </c>
      <c r="K431" t="s">
        <v>52</v>
      </c>
      <c r="L431">
        <v>0.39728729216000003</v>
      </c>
      <c r="M431" t="s">
        <v>10</v>
      </c>
      <c r="N431">
        <f t="shared" si="12"/>
        <v>1</v>
      </c>
      <c r="O431">
        <f t="shared" si="13"/>
        <v>0</v>
      </c>
      <c r="P431">
        <v>0.30114645840900001</v>
      </c>
    </row>
    <row r="432" spans="1:16" x14ac:dyDescent="0.25">
      <c r="A432">
        <v>4911</v>
      </c>
      <c r="B432" t="s">
        <v>13519</v>
      </c>
      <c r="C432" t="s">
        <v>13520</v>
      </c>
      <c r="D432" t="s">
        <v>10</v>
      </c>
      <c r="E432" t="s">
        <v>129</v>
      </c>
      <c r="F432">
        <v>0.7</v>
      </c>
      <c r="G432" t="s">
        <v>10</v>
      </c>
      <c r="H432">
        <v>0.95609782296900003</v>
      </c>
      <c r="I432" t="s">
        <v>10</v>
      </c>
      <c r="J432">
        <v>0.88482268166699996</v>
      </c>
      <c r="K432" t="s">
        <v>10</v>
      </c>
      <c r="L432">
        <v>0.99758335858799996</v>
      </c>
      <c r="M432" t="s">
        <v>10</v>
      </c>
      <c r="N432">
        <f t="shared" si="12"/>
        <v>1</v>
      </c>
      <c r="O432">
        <f t="shared" si="13"/>
        <v>0</v>
      </c>
      <c r="P432">
        <v>0.70962596580600001</v>
      </c>
    </row>
    <row r="433" spans="1:16" x14ac:dyDescent="0.25">
      <c r="A433">
        <v>3582</v>
      </c>
      <c r="B433" t="s">
        <v>10781</v>
      </c>
      <c r="C433" t="s">
        <v>10782</v>
      </c>
      <c r="D433" t="s">
        <v>10</v>
      </c>
      <c r="E433" t="s">
        <v>91</v>
      </c>
      <c r="F433">
        <v>0.69</v>
      </c>
      <c r="G433" t="s">
        <v>10</v>
      </c>
      <c r="H433">
        <v>0.94879266874099999</v>
      </c>
      <c r="I433" t="s">
        <v>10</v>
      </c>
      <c r="J433">
        <v>0.83665387451200002</v>
      </c>
      <c r="K433" t="s">
        <v>10</v>
      </c>
      <c r="L433">
        <v>0.997230261698</v>
      </c>
      <c r="M433" t="s">
        <v>10</v>
      </c>
      <c r="N433">
        <f t="shared" si="12"/>
        <v>1</v>
      </c>
      <c r="O433">
        <f t="shared" si="13"/>
        <v>0</v>
      </c>
      <c r="P433">
        <v>0.69566920123800002</v>
      </c>
    </row>
    <row r="434" spans="1:16" x14ac:dyDescent="0.25">
      <c r="A434">
        <v>4702</v>
      </c>
      <c r="B434" t="s">
        <v>1219</v>
      </c>
      <c r="C434" t="s">
        <v>1220</v>
      </c>
      <c r="D434" t="s">
        <v>21</v>
      </c>
      <c r="E434" t="s">
        <v>21</v>
      </c>
      <c r="F434">
        <v>0.7</v>
      </c>
      <c r="G434" t="s">
        <v>21</v>
      </c>
      <c r="H434">
        <v>0.94510996871499997</v>
      </c>
      <c r="I434" t="s">
        <v>21</v>
      </c>
      <c r="J434">
        <v>0.89217683887699994</v>
      </c>
      <c r="K434" t="s">
        <v>21</v>
      </c>
      <c r="L434">
        <v>0.99855599496900005</v>
      </c>
      <c r="M434" t="s">
        <v>21</v>
      </c>
      <c r="N434">
        <f t="shared" si="12"/>
        <v>1</v>
      </c>
      <c r="O434">
        <f t="shared" si="13"/>
        <v>0</v>
      </c>
      <c r="P434">
        <v>0.88396070063999999</v>
      </c>
    </row>
    <row r="435" spans="1:16" x14ac:dyDescent="0.25">
      <c r="A435">
        <v>2224</v>
      </c>
      <c r="B435" t="s">
        <v>4215</v>
      </c>
      <c r="C435" t="s">
        <v>4216</v>
      </c>
      <c r="D435" t="s">
        <v>21</v>
      </c>
      <c r="E435" t="s">
        <v>21</v>
      </c>
      <c r="F435">
        <v>0.72</v>
      </c>
      <c r="G435" t="s">
        <v>21</v>
      </c>
      <c r="H435">
        <v>0.98377291678800005</v>
      </c>
      <c r="I435" t="s">
        <v>21</v>
      </c>
      <c r="J435">
        <v>0.95448440889999997</v>
      </c>
      <c r="K435" t="s">
        <v>21</v>
      </c>
      <c r="L435">
        <v>0.99999674175300002</v>
      </c>
      <c r="M435" t="s">
        <v>21</v>
      </c>
      <c r="N435">
        <f t="shared" si="12"/>
        <v>1</v>
      </c>
      <c r="O435">
        <f t="shared" si="13"/>
        <v>0</v>
      </c>
      <c r="P435">
        <v>0.91456351686000004</v>
      </c>
    </row>
    <row r="436" spans="1:16" x14ac:dyDescent="0.25">
      <c r="A436">
        <v>4008</v>
      </c>
      <c r="B436" t="s">
        <v>11664</v>
      </c>
      <c r="C436" t="s">
        <v>11665</v>
      </c>
      <c r="D436" t="s">
        <v>52</v>
      </c>
      <c r="E436" t="s">
        <v>91</v>
      </c>
      <c r="F436">
        <v>0.69</v>
      </c>
      <c r="G436" t="s">
        <v>52</v>
      </c>
      <c r="H436">
        <v>0.99159715979100005</v>
      </c>
      <c r="I436" t="s">
        <v>52</v>
      </c>
      <c r="J436">
        <v>0.91229229598700001</v>
      </c>
      <c r="K436" t="s">
        <v>52</v>
      </c>
      <c r="L436">
        <v>0.98364081139699999</v>
      </c>
      <c r="M436" t="s">
        <v>52</v>
      </c>
      <c r="N436">
        <f t="shared" si="12"/>
        <v>1</v>
      </c>
      <c r="O436">
        <f t="shared" si="13"/>
        <v>0</v>
      </c>
      <c r="P436">
        <v>0.72188256679399998</v>
      </c>
    </row>
    <row r="437" spans="1:16" x14ac:dyDescent="0.25">
      <c r="A437">
        <v>5980</v>
      </c>
      <c r="B437" t="s">
        <v>9168</v>
      </c>
      <c r="C437" t="s">
        <v>9169</v>
      </c>
      <c r="D437" t="s">
        <v>21</v>
      </c>
      <c r="E437" t="s">
        <v>21</v>
      </c>
      <c r="F437">
        <v>0.91</v>
      </c>
      <c r="G437" t="s">
        <v>129</v>
      </c>
      <c r="H437">
        <v>0.66151944369399995</v>
      </c>
      <c r="I437" t="s">
        <v>129</v>
      </c>
      <c r="J437">
        <v>0.52896302368799997</v>
      </c>
      <c r="K437" t="s">
        <v>129</v>
      </c>
      <c r="L437">
        <v>0.75372030274299995</v>
      </c>
      <c r="M437" t="s">
        <v>129</v>
      </c>
      <c r="N437">
        <f t="shared" si="12"/>
        <v>0</v>
      </c>
      <c r="O437">
        <f t="shared" si="13"/>
        <v>1</v>
      </c>
      <c r="P437">
        <v>0.48605069253099997</v>
      </c>
    </row>
    <row r="438" spans="1:16" x14ac:dyDescent="0.25">
      <c r="A438">
        <v>4036</v>
      </c>
      <c r="B438" t="s">
        <v>10708</v>
      </c>
      <c r="C438" t="s">
        <v>9834</v>
      </c>
      <c r="D438" t="s">
        <v>21</v>
      </c>
      <c r="E438" t="s">
        <v>21</v>
      </c>
      <c r="F438">
        <v>0.94</v>
      </c>
      <c r="G438" t="s">
        <v>21</v>
      </c>
      <c r="H438">
        <v>0.98059847761899999</v>
      </c>
      <c r="I438" t="s">
        <v>21</v>
      </c>
      <c r="J438">
        <v>0.96108416037699995</v>
      </c>
      <c r="K438" t="s">
        <v>21</v>
      </c>
      <c r="L438">
        <v>0.99992866816199999</v>
      </c>
      <c r="M438" t="s">
        <v>21</v>
      </c>
      <c r="N438">
        <f t="shared" si="12"/>
        <v>1</v>
      </c>
      <c r="O438">
        <f t="shared" si="13"/>
        <v>0</v>
      </c>
      <c r="P438">
        <v>0.97040282653900001</v>
      </c>
    </row>
    <row r="439" spans="1:16" x14ac:dyDescent="0.25">
      <c r="A439">
        <v>1516</v>
      </c>
      <c r="B439" t="s">
        <v>12823</v>
      </c>
      <c r="C439" t="s">
        <v>12824</v>
      </c>
      <c r="D439" t="s">
        <v>10</v>
      </c>
      <c r="E439" t="s">
        <v>257</v>
      </c>
      <c r="F439">
        <v>0.76</v>
      </c>
      <c r="G439" t="s">
        <v>10</v>
      </c>
      <c r="H439">
        <v>0.99291928848099997</v>
      </c>
      <c r="I439" t="s">
        <v>10</v>
      </c>
      <c r="J439">
        <v>0.934259465382</v>
      </c>
      <c r="K439" t="s">
        <v>10</v>
      </c>
      <c r="L439">
        <v>0.999965322356</v>
      </c>
      <c r="M439" t="s">
        <v>10</v>
      </c>
      <c r="N439">
        <f t="shared" si="12"/>
        <v>1</v>
      </c>
      <c r="O439">
        <f t="shared" si="13"/>
        <v>0</v>
      </c>
      <c r="P439">
        <v>0.73178601905499996</v>
      </c>
    </row>
    <row r="440" spans="1:16" x14ac:dyDescent="0.25">
      <c r="A440">
        <v>687</v>
      </c>
      <c r="B440" t="s">
        <v>10883</v>
      </c>
      <c r="C440" t="s">
        <v>10884</v>
      </c>
      <c r="D440" t="s">
        <v>257</v>
      </c>
      <c r="E440" t="s">
        <v>257</v>
      </c>
      <c r="F440">
        <v>0.84</v>
      </c>
      <c r="G440" t="s">
        <v>257</v>
      </c>
      <c r="H440">
        <v>0.90594014329399997</v>
      </c>
      <c r="I440" t="s">
        <v>257</v>
      </c>
      <c r="J440">
        <v>0.81025896552099996</v>
      </c>
      <c r="K440" t="s">
        <v>257</v>
      </c>
      <c r="L440">
        <v>0.93185758758600001</v>
      </c>
      <c r="M440" t="s">
        <v>257</v>
      </c>
      <c r="N440">
        <f t="shared" si="12"/>
        <v>1</v>
      </c>
      <c r="O440">
        <f t="shared" si="13"/>
        <v>0</v>
      </c>
      <c r="P440">
        <v>0.87201417410000004</v>
      </c>
    </row>
    <row r="441" spans="1:16" x14ac:dyDescent="0.25">
      <c r="A441">
        <v>4558</v>
      </c>
      <c r="B441" t="s">
        <v>4132</v>
      </c>
      <c r="C441" t="s">
        <v>4133</v>
      </c>
      <c r="D441" t="s">
        <v>42</v>
      </c>
      <c r="E441" t="s">
        <v>21</v>
      </c>
      <c r="F441">
        <v>0.73</v>
      </c>
      <c r="G441" t="s">
        <v>52</v>
      </c>
      <c r="H441">
        <v>0.247835852681</v>
      </c>
      <c r="I441" t="s">
        <v>42</v>
      </c>
      <c r="J441">
        <v>0.76532868527800002</v>
      </c>
      <c r="K441" t="s">
        <v>42</v>
      </c>
      <c r="L441">
        <v>0.98354242697200001</v>
      </c>
      <c r="M441" t="s">
        <v>42</v>
      </c>
      <c r="N441">
        <f t="shared" si="12"/>
        <v>1</v>
      </c>
      <c r="O441">
        <f t="shared" si="13"/>
        <v>0</v>
      </c>
      <c r="P441">
        <v>0.43721777806200002</v>
      </c>
    </row>
    <row r="442" spans="1:16" x14ac:dyDescent="0.25">
      <c r="A442">
        <v>526</v>
      </c>
      <c r="B442" t="s">
        <v>14639</v>
      </c>
      <c r="C442" t="s">
        <v>1335</v>
      </c>
      <c r="D442" t="s">
        <v>52</v>
      </c>
      <c r="E442" t="s">
        <v>52</v>
      </c>
      <c r="F442">
        <v>0.92</v>
      </c>
      <c r="G442" t="s">
        <v>52</v>
      </c>
      <c r="H442">
        <v>0.89426021780099996</v>
      </c>
      <c r="I442" t="s">
        <v>52</v>
      </c>
      <c r="J442">
        <v>0.78117205879399998</v>
      </c>
      <c r="K442" t="s">
        <v>52</v>
      </c>
      <c r="L442">
        <v>0.96980856291200002</v>
      </c>
      <c r="M442" t="s">
        <v>52</v>
      </c>
      <c r="N442">
        <f t="shared" si="12"/>
        <v>1</v>
      </c>
      <c r="O442">
        <f t="shared" si="13"/>
        <v>0</v>
      </c>
      <c r="P442">
        <v>0.89131020987700005</v>
      </c>
    </row>
    <row r="443" spans="1:16" x14ac:dyDescent="0.25">
      <c r="A443">
        <v>2513</v>
      </c>
      <c r="B443" t="s">
        <v>11983</v>
      </c>
      <c r="C443" t="s">
        <v>11984</v>
      </c>
      <c r="D443" t="s">
        <v>52</v>
      </c>
      <c r="E443" t="s">
        <v>91</v>
      </c>
      <c r="F443">
        <v>0.78</v>
      </c>
      <c r="G443" t="s">
        <v>52</v>
      </c>
      <c r="H443">
        <v>0.68835863878199999</v>
      </c>
      <c r="I443" t="s">
        <v>52</v>
      </c>
      <c r="J443">
        <v>0.83443796926900005</v>
      </c>
      <c r="K443" t="s">
        <v>52</v>
      </c>
      <c r="L443">
        <v>0.90367200369800005</v>
      </c>
      <c r="M443" t="s">
        <v>52</v>
      </c>
      <c r="N443">
        <f t="shared" si="12"/>
        <v>1</v>
      </c>
      <c r="O443">
        <f t="shared" si="13"/>
        <v>0</v>
      </c>
      <c r="P443">
        <v>0.60661715293700003</v>
      </c>
    </row>
    <row r="444" spans="1:16" x14ac:dyDescent="0.25">
      <c r="A444">
        <v>2031</v>
      </c>
      <c r="B444" t="s">
        <v>13818</v>
      </c>
      <c r="C444" t="s">
        <v>6613</v>
      </c>
      <c r="D444" t="s">
        <v>34</v>
      </c>
      <c r="E444" t="s">
        <v>34</v>
      </c>
      <c r="F444">
        <v>1</v>
      </c>
      <c r="G444" t="s">
        <v>34</v>
      </c>
      <c r="H444">
        <v>0.93744893122799999</v>
      </c>
      <c r="I444" t="s">
        <v>34</v>
      </c>
      <c r="J444">
        <v>0.823660804907</v>
      </c>
      <c r="K444" t="s">
        <v>34</v>
      </c>
      <c r="L444">
        <v>0.99700980536899997</v>
      </c>
      <c r="M444" t="s">
        <v>34</v>
      </c>
      <c r="N444">
        <f t="shared" si="12"/>
        <v>1</v>
      </c>
      <c r="O444">
        <f t="shared" si="13"/>
        <v>0</v>
      </c>
      <c r="P444">
        <v>0.93952988537600002</v>
      </c>
    </row>
    <row r="445" spans="1:16" x14ac:dyDescent="0.25">
      <c r="A445">
        <v>5917</v>
      </c>
      <c r="B445" t="s">
        <v>10559</v>
      </c>
      <c r="C445" t="s">
        <v>10560</v>
      </c>
      <c r="D445" t="s">
        <v>21</v>
      </c>
      <c r="E445" t="s">
        <v>21</v>
      </c>
      <c r="F445">
        <v>0.88</v>
      </c>
      <c r="G445" t="s">
        <v>21</v>
      </c>
      <c r="H445">
        <v>0.83899677109899995</v>
      </c>
      <c r="I445" t="s">
        <v>21</v>
      </c>
      <c r="J445">
        <v>0.84105479148200002</v>
      </c>
      <c r="K445" t="s">
        <v>21</v>
      </c>
      <c r="L445">
        <v>0.96674850423900005</v>
      </c>
      <c r="M445" t="s">
        <v>21</v>
      </c>
      <c r="N445">
        <f t="shared" si="12"/>
        <v>1</v>
      </c>
      <c r="O445">
        <f t="shared" si="13"/>
        <v>0</v>
      </c>
      <c r="P445">
        <v>0.88170001670499998</v>
      </c>
    </row>
    <row r="446" spans="1:16" x14ac:dyDescent="0.25">
      <c r="A446">
        <v>2876</v>
      </c>
      <c r="B446" t="s">
        <v>13809</v>
      </c>
      <c r="C446" t="s">
        <v>13810</v>
      </c>
      <c r="D446" t="s">
        <v>42</v>
      </c>
      <c r="E446" t="s">
        <v>42</v>
      </c>
      <c r="F446">
        <v>0.89</v>
      </c>
      <c r="G446" t="s">
        <v>42</v>
      </c>
      <c r="H446">
        <v>0.88069963102399995</v>
      </c>
      <c r="I446" t="s">
        <v>42</v>
      </c>
      <c r="J446">
        <v>0.82788990855</v>
      </c>
      <c r="K446" t="s">
        <v>42</v>
      </c>
      <c r="L446">
        <v>0.99997583233800003</v>
      </c>
      <c r="M446" t="s">
        <v>42</v>
      </c>
      <c r="N446">
        <f t="shared" si="12"/>
        <v>1</v>
      </c>
      <c r="O446">
        <f t="shared" si="13"/>
        <v>0</v>
      </c>
      <c r="P446">
        <v>0.89964134297800002</v>
      </c>
    </row>
    <row r="447" spans="1:16" x14ac:dyDescent="0.25">
      <c r="A447">
        <v>2060</v>
      </c>
      <c r="B447" t="s">
        <v>5570</v>
      </c>
      <c r="C447" t="s">
        <v>5571</v>
      </c>
      <c r="D447" t="s">
        <v>21</v>
      </c>
      <c r="E447" t="s">
        <v>21</v>
      </c>
      <c r="F447">
        <v>0.97</v>
      </c>
      <c r="G447" t="s">
        <v>21</v>
      </c>
      <c r="H447">
        <v>0.99558425524399996</v>
      </c>
      <c r="I447" t="s">
        <v>21</v>
      </c>
      <c r="J447">
        <v>0.96318376077199996</v>
      </c>
      <c r="K447" t="s">
        <v>21</v>
      </c>
      <c r="L447">
        <v>0.99999148475800004</v>
      </c>
      <c r="M447" t="s">
        <v>21</v>
      </c>
      <c r="N447">
        <f t="shared" si="12"/>
        <v>1</v>
      </c>
      <c r="O447">
        <f t="shared" si="13"/>
        <v>0</v>
      </c>
      <c r="P447">
        <v>0.98218987519400003</v>
      </c>
    </row>
    <row r="448" spans="1:16" x14ac:dyDescent="0.25">
      <c r="A448">
        <v>4538</v>
      </c>
      <c r="B448" t="s">
        <v>14435</v>
      </c>
      <c r="C448" t="s">
        <v>14436</v>
      </c>
      <c r="D448" t="s">
        <v>10</v>
      </c>
      <c r="E448" t="s">
        <v>10</v>
      </c>
      <c r="F448">
        <v>0.69</v>
      </c>
      <c r="G448" t="s">
        <v>10</v>
      </c>
      <c r="H448">
        <v>0.95804158726800004</v>
      </c>
      <c r="I448" t="s">
        <v>10</v>
      </c>
      <c r="J448">
        <v>0.89325608037299997</v>
      </c>
      <c r="K448" t="s">
        <v>10</v>
      </c>
      <c r="L448">
        <v>0.99906854830900005</v>
      </c>
      <c r="M448" t="s">
        <v>10</v>
      </c>
      <c r="N448">
        <f t="shared" si="12"/>
        <v>1</v>
      </c>
      <c r="O448">
        <f t="shared" si="13"/>
        <v>0</v>
      </c>
      <c r="P448">
        <v>0.88509155398700001</v>
      </c>
    </row>
    <row r="449" spans="1:16" x14ac:dyDescent="0.25">
      <c r="A449">
        <v>2750</v>
      </c>
      <c r="B449" t="s">
        <v>2301</v>
      </c>
      <c r="C449" t="s">
        <v>869</v>
      </c>
      <c r="D449" t="s">
        <v>52</v>
      </c>
      <c r="E449" t="s">
        <v>52</v>
      </c>
      <c r="F449">
        <v>0.85</v>
      </c>
      <c r="G449" t="s">
        <v>52</v>
      </c>
      <c r="H449">
        <v>0.95314521324299994</v>
      </c>
      <c r="I449" t="s">
        <v>52</v>
      </c>
      <c r="J449">
        <v>0.82721202330200005</v>
      </c>
      <c r="K449" t="s">
        <v>52</v>
      </c>
      <c r="L449">
        <v>0.94845564867800003</v>
      </c>
      <c r="M449" t="s">
        <v>52</v>
      </c>
      <c r="N449">
        <f t="shared" si="12"/>
        <v>1</v>
      </c>
      <c r="O449">
        <f t="shared" si="13"/>
        <v>0</v>
      </c>
      <c r="P449">
        <v>0.894703221306</v>
      </c>
    </row>
    <row r="450" spans="1:16" x14ac:dyDescent="0.25">
      <c r="A450">
        <v>1341</v>
      </c>
      <c r="B450" t="s">
        <v>14097</v>
      </c>
      <c r="C450" t="s">
        <v>14098</v>
      </c>
      <c r="D450" t="s">
        <v>10</v>
      </c>
      <c r="E450" t="s">
        <v>10</v>
      </c>
      <c r="F450">
        <v>0.95</v>
      </c>
      <c r="G450" t="s">
        <v>10</v>
      </c>
      <c r="H450">
        <v>0.97561699747099995</v>
      </c>
      <c r="I450" t="s">
        <v>10</v>
      </c>
      <c r="J450">
        <v>0.95509169798799998</v>
      </c>
      <c r="K450" t="s">
        <v>10</v>
      </c>
      <c r="L450">
        <v>0.99996000787399997</v>
      </c>
      <c r="M450" t="s">
        <v>10</v>
      </c>
      <c r="N450">
        <f t="shared" si="12"/>
        <v>1</v>
      </c>
      <c r="O450">
        <f t="shared" si="13"/>
        <v>0</v>
      </c>
      <c r="P450">
        <v>0.97016717583300005</v>
      </c>
    </row>
    <row r="451" spans="1:16" x14ac:dyDescent="0.25">
      <c r="A451">
        <v>2312</v>
      </c>
      <c r="B451" t="s">
        <v>3405</v>
      </c>
      <c r="C451" t="s">
        <v>3406</v>
      </c>
      <c r="D451" t="s">
        <v>21</v>
      </c>
      <c r="E451" t="s">
        <v>21</v>
      </c>
      <c r="F451">
        <v>0.85</v>
      </c>
      <c r="G451" t="s">
        <v>21</v>
      </c>
      <c r="H451">
        <v>0.72389094447799995</v>
      </c>
      <c r="I451" t="s">
        <v>21</v>
      </c>
      <c r="J451">
        <v>0.76861547584699996</v>
      </c>
      <c r="K451" t="s">
        <v>21</v>
      </c>
      <c r="L451">
        <v>0.86732078943599999</v>
      </c>
      <c r="M451" t="s">
        <v>21</v>
      </c>
      <c r="N451">
        <f t="shared" si="12"/>
        <v>1</v>
      </c>
      <c r="O451">
        <f t="shared" si="13"/>
        <v>0</v>
      </c>
      <c r="P451">
        <v>0.80245680243999995</v>
      </c>
    </row>
    <row r="452" spans="1:16" x14ac:dyDescent="0.25">
      <c r="A452">
        <v>5053</v>
      </c>
      <c r="B452" t="s">
        <v>12284</v>
      </c>
      <c r="C452" t="s">
        <v>12285</v>
      </c>
      <c r="D452" t="s">
        <v>10</v>
      </c>
      <c r="E452" t="s">
        <v>10</v>
      </c>
      <c r="F452">
        <v>0.79</v>
      </c>
      <c r="G452" t="s">
        <v>10</v>
      </c>
      <c r="H452">
        <v>0.94886512261099998</v>
      </c>
      <c r="I452" t="s">
        <v>10</v>
      </c>
      <c r="J452">
        <v>0.86294192010199999</v>
      </c>
      <c r="K452" t="s">
        <v>10</v>
      </c>
      <c r="L452">
        <v>0.99357478013800005</v>
      </c>
      <c r="M452" t="s">
        <v>10</v>
      </c>
      <c r="N452">
        <f t="shared" si="12"/>
        <v>1</v>
      </c>
      <c r="O452">
        <f t="shared" si="13"/>
        <v>0</v>
      </c>
      <c r="P452">
        <v>0.89884545571300001</v>
      </c>
    </row>
    <row r="453" spans="1:16" x14ac:dyDescent="0.25">
      <c r="A453">
        <v>2735</v>
      </c>
      <c r="B453" t="s">
        <v>1591</v>
      </c>
      <c r="C453" t="s">
        <v>1592</v>
      </c>
      <c r="D453" t="s">
        <v>239</v>
      </c>
      <c r="E453" t="s">
        <v>129</v>
      </c>
      <c r="F453">
        <v>0.69</v>
      </c>
      <c r="G453" t="s">
        <v>239</v>
      </c>
      <c r="H453">
        <v>0.86246086344200001</v>
      </c>
      <c r="I453" t="s">
        <v>239</v>
      </c>
      <c r="J453">
        <v>0.90095590281299998</v>
      </c>
      <c r="K453" t="s">
        <v>239</v>
      </c>
      <c r="L453">
        <v>0.99808464485399995</v>
      </c>
      <c r="M453" t="s">
        <v>239</v>
      </c>
      <c r="N453">
        <f t="shared" si="12"/>
        <v>1</v>
      </c>
      <c r="O453">
        <f t="shared" si="13"/>
        <v>0</v>
      </c>
      <c r="P453">
        <v>0.69037535277700002</v>
      </c>
    </row>
    <row r="454" spans="1:16" x14ac:dyDescent="0.25">
      <c r="A454">
        <v>1082</v>
      </c>
      <c r="B454" t="s">
        <v>9047</v>
      </c>
      <c r="C454" t="s">
        <v>9048</v>
      </c>
      <c r="D454" t="s">
        <v>91</v>
      </c>
      <c r="E454" t="s">
        <v>257</v>
      </c>
      <c r="F454">
        <v>0.75</v>
      </c>
      <c r="G454" t="s">
        <v>68</v>
      </c>
      <c r="H454">
        <v>0.20794434850900001</v>
      </c>
      <c r="I454" t="s">
        <v>68</v>
      </c>
      <c r="J454">
        <v>0.47665867439100001</v>
      </c>
      <c r="K454" t="s">
        <v>68</v>
      </c>
      <c r="L454">
        <v>0.929316123627</v>
      </c>
      <c r="M454" t="s">
        <v>68</v>
      </c>
      <c r="N454">
        <f t="shared" si="12"/>
        <v>0</v>
      </c>
      <c r="O454">
        <f t="shared" si="13"/>
        <v>1</v>
      </c>
      <c r="P454">
        <v>0.40347978663200001</v>
      </c>
    </row>
    <row r="455" spans="1:16" x14ac:dyDescent="0.25">
      <c r="A455">
        <v>6220</v>
      </c>
      <c r="B455" t="s">
        <v>11455</v>
      </c>
      <c r="C455" t="s">
        <v>11456</v>
      </c>
      <c r="D455" t="s">
        <v>34</v>
      </c>
      <c r="E455" t="s">
        <v>257</v>
      </c>
      <c r="F455">
        <v>0.71</v>
      </c>
      <c r="G455" t="s">
        <v>10</v>
      </c>
      <c r="H455">
        <v>0.50458583363599996</v>
      </c>
      <c r="I455" t="s">
        <v>52</v>
      </c>
      <c r="J455">
        <v>0.163160097645</v>
      </c>
      <c r="K455" t="s">
        <v>52</v>
      </c>
      <c r="L455">
        <v>0.39728729216000003</v>
      </c>
      <c r="M455" t="s">
        <v>52</v>
      </c>
      <c r="N455">
        <f t="shared" si="12"/>
        <v>0</v>
      </c>
      <c r="O455">
        <f t="shared" si="13"/>
        <v>1</v>
      </c>
      <c r="P455">
        <v>0.140111847451</v>
      </c>
    </row>
    <row r="456" spans="1:16" x14ac:dyDescent="0.25">
      <c r="A456">
        <v>4553</v>
      </c>
      <c r="B456" t="s">
        <v>12974</v>
      </c>
      <c r="C456" t="s">
        <v>12975</v>
      </c>
      <c r="D456" t="s">
        <v>21</v>
      </c>
      <c r="E456" t="s">
        <v>21</v>
      </c>
      <c r="F456">
        <v>0.88</v>
      </c>
      <c r="G456" t="s">
        <v>21</v>
      </c>
      <c r="H456">
        <v>0.98803757806900006</v>
      </c>
      <c r="I456" t="s">
        <v>21</v>
      </c>
      <c r="J456">
        <v>0.92339902684099995</v>
      </c>
      <c r="K456" t="s">
        <v>21</v>
      </c>
      <c r="L456">
        <v>0.99804026453200001</v>
      </c>
      <c r="M456" t="s">
        <v>21</v>
      </c>
      <c r="N456">
        <f t="shared" si="12"/>
        <v>1</v>
      </c>
      <c r="O456">
        <f t="shared" si="13"/>
        <v>0</v>
      </c>
      <c r="P456">
        <v>0.94736921736099999</v>
      </c>
    </row>
    <row r="457" spans="1:16" x14ac:dyDescent="0.25">
      <c r="A457">
        <v>3702</v>
      </c>
      <c r="B457" t="s">
        <v>3024</v>
      </c>
      <c r="C457" t="s">
        <v>3025</v>
      </c>
      <c r="D457" t="s">
        <v>14</v>
      </c>
      <c r="E457" t="s">
        <v>14</v>
      </c>
      <c r="F457">
        <v>0.72</v>
      </c>
      <c r="G457" t="s">
        <v>14</v>
      </c>
      <c r="H457">
        <v>0.96850578965199996</v>
      </c>
      <c r="I457" t="s">
        <v>14</v>
      </c>
      <c r="J457">
        <v>0.85391394951800004</v>
      </c>
      <c r="K457" t="s">
        <v>14</v>
      </c>
      <c r="L457">
        <v>0.99958307247400002</v>
      </c>
      <c r="M457" t="s">
        <v>14</v>
      </c>
      <c r="N457">
        <f t="shared" si="12"/>
        <v>1</v>
      </c>
      <c r="O457">
        <f t="shared" si="13"/>
        <v>0</v>
      </c>
      <c r="P457">
        <v>0.88550070291100003</v>
      </c>
    </row>
    <row r="458" spans="1:16" x14ac:dyDescent="0.25">
      <c r="A458">
        <v>1684</v>
      </c>
      <c r="B458" t="s">
        <v>12711</v>
      </c>
      <c r="C458" t="s">
        <v>1369</v>
      </c>
      <c r="D458" t="s">
        <v>52</v>
      </c>
      <c r="E458" t="s">
        <v>257</v>
      </c>
      <c r="F458">
        <v>0.94</v>
      </c>
      <c r="G458" t="s">
        <v>52</v>
      </c>
      <c r="H458">
        <v>0.83768899332900004</v>
      </c>
      <c r="I458" t="s">
        <v>52</v>
      </c>
      <c r="J458">
        <v>0.56960017495600002</v>
      </c>
      <c r="K458" t="s">
        <v>52</v>
      </c>
      <c r="L458">
        <v>0.99071910680999997</v>
      </c>
      <c r="M458" t="s">
        <v>52</v>
      </c>
      <c r="N458">
        <f t="shared" si="12"/>
        <v>1</v>
      </c>
      <c r="O458">
        <f t="shared" si="13"/>
        <v>0</v>
      </c>
      <c r="P458">
        <v>0.59950206877400003</v>
      </c>
    </row>
    <row r="459" spans="1:16" x14ac:dyDescent="0.25">
      <c r="A459">
        <v>319</v>
      </c>
      <c r="B459" t="s">
        <v>14581</v>
      </c>
      <c r="C459" t="s">
        <v>1557</v>
      </c>
      <c r="D459" t="s">
        <v>129</v>
      </c>
      <c r="E459" t="s">
        <v>129</v>
      </c>
      <c r="F459">
        <v>1</v>
      </c>
      <c r="G459" t="s">
        <v>129</v>
      </c>
      <c r="H459">
        <v>0.87162698303700004</v>
      </c>
      <c r="I459" t="s">
        <v>129</v>
      </c>
      <c r="J459">
        <v>0.78507609422900004</v>
      </c>
      <c r="K459" t="s">
        <v>129</v>
      </c>
      <c r="L459">
        <v>0.99280382146799995</v>
      </c>
      <c r="M459" t="s">
        <v>129</v>
      </c>
      <c r="N459">
        <f t="shared" si="12"/>
        <v>1</v>
      </c>
      <c r="O459">
        <f t="shared" si="13"/>
        <v>0</v>
      </c>
      <c r="P459">
        <v>0.912376724684</v>
      </c>
    </row>
    <row r="460" spans="1:16" x14ac:dyDescent="0.25">
      <c r="A460">
        <v>3040</v>
      </c>
      <c r="B460" t="s">
        <v>12825</v>
      </c>
      <c r="C460" t="s">
        <v>12826</v>
      </c>
      <c r="D460" t="s">
        <v>10</v>
      </c>
      <c r="E460" t="s">
        <v>10</v>
      </c>
      <c r="F460">
        <v>0.85</v>
      </c>
      <c r="G460" t="s">
        <v>10</v>
      </c>
      <c r="H460">
        <v>0.98198233190999995</v>
      </c>
      <c r="I460" t="s">
        <v>10</v>
      </c>
      <c r="J460">
        <v>0.92022236929500001</v>
      </c>
      <c r="K460" t="s">
        <v>10</v>
      </c>
      <c r="L460">
        <v>0.99996893202699999</v>
      </c>
      <c r="M460" t="s">
        <v>10</v>
      </c>
      <c r="N460">
        <f t="shared" si="12"/>
        <v>1</v>
      </c>
      <c r="O460">
        <f t="shared" si="13"/>
        <v>0</v>
      </c>
      <c r="P460">
        <v>0.93804340830800004</v>
      </c>
    </row>
    <row r="461" spans="1:16" x14ac:dyDescent="0.25">
      <c r="A461">
        <v>3910</v>
      </c>
      <c r="B461" t="s">
        <v>14022</v>
      </c>
      <c r="C461" t="s">
        <v>14023</v>
      </c>
      <c r="D461" t="s">
        <v>21</v>
      </c>
      <c r="E461" t="s">
        <v>21</v>
      </c>
      <c r="F461">
        <v>0.91</v>
      </c>
      <c r="G461" t="s">
        <v>21</v>
      </c>
      <c r="H461">
        <v>0.976018348787</v>
      </c>
      <c r="I461" t="s">
        <v>21</v>
      </c>
      <c r="J461">
        <v>0.925709780067</v>
      </c>
      <c r="K461" t="s">
        <v>21</v>
      </c>
      <c r="L461">
        <v>0.99965944842700005</v>
      </c>
      <c r="M461" t="s">
        <v>21</v>
      </c>
      <c r="N461">
        <f t="shared" si="12"/>
        <v>1</v>
      </c>
      <c r="O461">
        <f t="shared" si="13"/>
        <v>0</v>
      </c>
      <c r="P461">
        <v>0.95284689432000003</v>
      </c>
    </row>
    <row r="462" spans="1:16" x14ac:dyDescent="0.25">
      <c r="A462">
        <v>3903</v>
      </c>
      <c r="B462" t="s">
        <v>11705</v>
      </c>
      <c r="C462" t="s">
        <v>11706</v>
      </c>
      <c r="D462" t="s">
        <v>52</v>
      </c>
      <c r="E462" t="s">
        <v>21</v>
      </c>
      <c r="F462">
        <v>0.77</v>
      </c>
      <c r="G462" t="s">
        <v>52</v>
      </c>
      <c r="H462">
        <v>0.989530807535</v>
      </c>
      <c r="I462" t="s">
        <v>52</v>
      </c>
      <c r="J462">
        <v>0.92161029894699997</v>
      </c>
      <c r="K462" t="s">
        <v>52</v>
      </c>
      <c r="L462">
        <v>0.99980457686199997</v>
      </c>
      <c r="M462" t="s">
        <v>52</v>
      </c>
      <c r="N462">
        <f t="shared" si="12"/>
        <v>1</v>
      </c>
      <c r="O462">
        <f t="shared" si="13"/>
        <v>0</v>
      </c>
      <c r="P462">
        <v>0.72773642083599999</v>
      </c>
    </row>
    <row r="463" spans="1:16" x14ac:dyDescent="0.25">
      <c r="A463">
        <v>1973</v>
      </c>
      <c r="B463" t="s">
        <v>3853</v>
      </c>
      <c r="C463" t="s">
        <v>3854</v>
      </c>
      <c r="D463" t="s">
        <v>21</v>
      </c>
      <c r="E463" t="s">
        <v>21</v>
      </c>
      <c r="F463">
        <v>0.87</v>
      </c>
      <c r="G463" t="s">
        <v>21</v>
      </c>
      <c r="H463">
        <v>0.99499473466699995</v>
      </c>
      <c r="I463" t="s">
        <v>21</v>
      </c>
      <c r="J463">
        <v>0.96987921657099996</v>
      </c>
      <c r="K463" t="s">
        <v>21</v>
      </c>
      <c r="L463">
        <v>0.99997803686700004</v>
      </c>
      <c r="M463" t="s">
        <v>21</v>
      </c>
      <c r="N463">
        <f t="shared" si="12"/>
        <v>1</v>
      </c>
      <c r="O463">
        <f t="shared" si="13"/>
        <v>0</v>
      </c>
      <c r="P463">
        <v>0.95871299702599999</v>
      </c>
    </row>
    <row r="464" spans="1:16" x14ac:dyDescent="0.25">
      <c r="A464">
        <v>66</v>
      </c>
      <c r="B464" t="s">
        <v>11673</v>
      </c>
      <c r="C464" t="s">
        <v>11674</v>
      </c>
      <c r="D464" t="s">
        <v>68</v>
      </c>
      <c r="E464" t="s">
        <v>68</v>
      </c>
      <c r="F464">
        <v>0.7</v>
      </c>
      <c r="G464" t="s">
        <v>68</v>
      </c>
      <c r="H464">
        <v>0.94262799327500002</v>
      </c>
      <c r="I464" t="s">
        <v>68</v>
      </c>
      <c r="J464">
        <v>0.77268564495799996</v>
      </c>
      <c r="K464" t="s">
        <v>68</v>
      </c>
      <c r="L464">
        <v>0.999984128789</v>
      </c>
      <c r="M464" t="s">
        <v>68</v>
      </c>
      <c r="N464">
        <f t="shared" si="12"/>
        <v>1</v>
      </c>
      <c r="O464">
        <f t="shared" si="13"/>
        <v>0</v>
      </c>
      <c r="P464">
        <v>0.85382444175500005</v>
      </c>
    </row>
    <row r="465" spans="1:16" x14ac:dyDescent="0.25">
      <c r="A465">
        <v>1627</v>
      </c>
      <c r="B465" t="s">
        <v>14279</v>
      </c>
      <c r="C465" t="s">
        <v>14280</v>
      </c>
      <c r="D465" t="s">
        <v>52</v>
      </c>
      <c r="E465" t="s">
        <v>52</v>
      </c>
      <c r="F465">
        <v>0.93</v>
      </c>
      <c r="G465" t="s">
        <v>52</v>
      </c>
      <c r="H465">
        <v>0.935238299878</v>
      </c>
      <c r="I465" t="s">
        <v>52</v>
      </c>
      <c r="J465">
        <v>0.58745901772200004</v>
      </c>
      <c r="K465" t="s">
        <v>52</v>
      </c>
      <c r="L465">
        <v>0.99256290915599998</v>
      </c>
      <c r="M465" t="s">
        <v>52</v>
      </c>
      <c r="N465">
        <f t="shared" si="12"/>
        <v>1</v>
      </c>
      <c r="O465">
        <f t="shared" si="13"/>
        <v>0</v>
      </c>
      <c r="P465">
        <v>0.86131505668899999</v>
      </c>
    </row>
    <row r="466" spans="1:16" x14ac:dyDescent="0.25">
      <c r="A466">
        <v>6159</v>
      </c>
      <c r="B466" t="s">
        <v>13115</v>
      </c>
      <c r="C466" t="s">
        <v>13116</v>
      </c>
      <c r="D466" t="s">
        <v>21</v>
      </c>
      <c r="E466" t="s">
        <v>21</v>
      </c>
      <c r="F466">
        <v>0.97</v>
      </c>
      <c r="G466" t="s">
        <v>21</v>
      </c>
      <c r="H466">
        <v>0.99134267974000001</v>
      </c>
      <c r="I466" t="s">
        <v>21</v>
      </c>
      <c r="J466">
        <v>0.97760424252199996</v>
      </c>
      <c r="K466" t="s">
        <v>21</v>
      </c>
      <c r="L466">
        <v>0.99993763657099999</v>
      </c>
      <c r="M466" t="s">
        <v>21</v>
      </c>
      <c r="N466">
        <f t="shared" si="12"/>
        <v>1</v>
      </c>
      <c r="O466">
        <f t="shared" si="13"/>
        <v>0</v>
      </c>
      <c r="P466">
        <v>0.98472113970800002</v>
      </c>
    </row>
    <row r="467" spans="1:16" x14ac:dyDescent="0.25">
      <c r="A467">
        <v>5353</v>
      </c>
      <c r="B467" t="s">
        <v>14005</v>
      </c>
      <c r="C467" t="s">
        <v>14006</v>
      </c>
      <c r="D467" t="s">
        <v>52</v>
      </c>
      <c r="E467" t="s">
        <v>52</v>
      </c>
      <c r="F467">
        <v>0.77</v>
      </c>
      <c r="G467" t="s">
        <v>52</v>
      </c>
      <c r="H467">
        <v>0.94755238905899997</v>
      </c>
      <c r="I467" t="s">
        <v>52</v>
      </c>
      <c r="J467">
        <v>0.80864841999199999</v>
      </c>
      <c r="K467" t="s">
        <v>52</v>
      </c>
      <c r="L467">
        <v>0.99416862005100004</v>
      </c>
      <c r="M467" t="s">
        <v>52</v>
      </c>
      <c r="N467">
        <f t="shared" ref="N467:N530" si="14">IF(M467=D467, 1, 0)</f>
        <v>1</v>
      </c>
      <c r="O467">
        <f t="shared" ref="O467:O530" si="15">IF(M467=D467, 0, 1)</f>
        <v>0</v>
      </c>
      <c r="P467">
        <v>0.88009235727500001</v>
      </c>
    </row>
    <row r="468" spans="1:16" x14ac:dyDescent="0.25">
      <c r="A468">
        <v>257</v>
      </c>
      <c r="B468" t="s">
        <v>11066</v>
      </c>
      <c r="C468" t="s">
        <v>11067</v>
      </c>
      <c r="D468" t="s">
        <v>21</v>
      </c>
      <c r="E468" t="s">
        <v>21</v>
      </c>
      <c r="F468">
        <v>0.84</v>
      </c>
      <c r="G468" t="s">
        <v>21</v>
      </c>
      <c r="H468">
        <v>0.99539544454899997</v>
      </c>
      <c r="I468" t="s">
        <v>21</v>
      </c>
      <c r="J468">
        <v>0.97194945850100001</v>
      </c>
      <c r="K468" t="s">
        <v>21</v>
      </c>
      <c r="L468">
        <v>0.99999563406400005</v>
      </c>
      <c r="M468" t="s">
        <v>21</v>
      </c>
      <c r="N468">
        <f t="shared" si="14"/>
        <v>1</v>
      </c>
      <c r="O468">
        <f t="shared" si="15"/>
        <v>0</v>
      </c>
      <c r="P468">
        <v>0.95183513427900002</v>
      </c>
    </row>
    <row r="469" spans="1:16" x14ac:dyDescent="0.25">
      <c r="A469">
        <v>5146</v>
      </c>
      <c r="B469" t="s">
        <v>9537</v>
      </c>
      <c r="C469" t="s">
        <v>9538</v>
      </c>
      <c r="D469" t="s">
        <v>21</v>
      </c>
      <c r="E469" t="s">
        <v>21</v>
      </c>
      <c r="F469">
        <v>0.83</v>
      </c>
      <c r="G469" t="s">
        <v>129</v>
      </c>
      <c r="H469">
        <v>0.47799153307600001</v>
      </c>
      <c r="I469" t="s">
        <v>21</v>
      </c>
      <c r="J469">
        <v>0.66795689014699999</v>
      </c>
      <c r="K469" t="s">
        <v>21</v>
      </c>
      <c r="L469">
        <v>0.73526958561699995</v>
      </c>
      <c r="M469" t="s">
        <v>21</v>
      </c>
      <c r="N469">
        <f t="shared" si="14"/>
        <v>1</v>
      </c>
      <c r="O469">
        <f t="shared" si="15"/>
        <v>0</v>
      </c>
      <c r="P469">
        <v>0.55830661894099998</v>
      </c>
    </row>
    <row r="470" spans="1:16" x14ac:dyDescent="0.25">
      <c r="A470">
        <v>1974</v>
      </c>
      <c r="B470" t="s">
        <v>5660</v>
      </c>
      <c r="C470" t="s">
        <v>5661</v>
      </c>
      <c r="D470" t="s">
        <v>21</v>
      </c>
      <c r="E470" t="s">
        <v>21</v>
      </c>
      <c r="F470">
        <v>1</v>
      </c>
      <c r="G470" t="s">
        <v>21</v>
      </c>
      <c r="H470">
        <v>0.99556964863499997</v>
      </c>
      <c r="I470" t="s">
        <v>21</v>
      </c>
      <c r="J470">
        <v>0.94985644518400003</v>
      </c>
      <c r="K470" t="s">
        <v>21</v>
      </c>
      <c r="L470">
        <v>0.99999383395100006</v>
      </c>
      <c r="M470" t="s">
        <v>21</v>
      </c>
      <c r="N470">
        <f t="shared" si="14"/>
        <v>1</v>
      </c>
      <c r="O470">
        <f t="shared" si="15"/>
        <v>0</v>
      </c>
      <c r="P470">
        <v>0.986354981942</v>
      </c>
    </row>
    <row r="471" spans="1:16" x14ac:dyDescent="0.25">
      <c r="A471">
        <v>5238</v>
      </c>
      <c r="B471" t="s">
        <v>9579</v>
      </c>
      <c r="C471" t="s">
        <v>9580</v>
      </c>
      <c r="D471" t="s">
        <v>10</v>
      </c>
      <c r="E471" t="s">
        <v>10</v>
      </c>
      <c r="F471">
        <v>0.7</v>
      </c>
      <c r="G471" t="s">
        <v>10</v>
      </c>
      <c r="H471">
        <v>0.82943651557099995</v>
      </c>
      <c r="I471" t="s">
        <v>10</v>
      </c>
      <c r="J471">
        <v>0.80517277276999999</v>
      </c>
      <c r="K471" t="s">
        <v>10</v>
      </c>
      <c r="L471">
        <v>0.99879080946999999</v>
      </c>
      <c r="M471" t="s">
        <v>10</v>
      </c>
      <c r="N471">
        <f t="shared" si="14"/>
        <v>1</v>
      </c>
      <c r="O471">
        <f t="shared" si="15"/>
        <v>0</v>
      </c>
      <c r="P471">
        <v>0.83335002445299999</v>
      </c>
    </row>
    <row r="472" spans="1:16" x14ac:dyDescent="0.25">
      <c r="A472">
        <v>1439</v>
      </c>
      <c r="B472" t="s">
        <v>9051</v>
      </c>
      <c r="C472" t="s">
        <v>9052</v>
      </c>
      <c r="D472" t="s">
        <v>10</v>
      </c>
      <c r="E472" t="s">
        <v>21</v>
      </c>
      <c r="F472">
        <v>0.69</v>
      </c>
      <c r="G472" t="s">
        <v>10</v>
      </c>
      <c r="H472">
        <v>0.72488970035</v>
      </c>
      <c r="I472" t="s">
        <v>10</v>
      </c>
      <c r="J472">
        <v>0.43750776226499999</v>
      </c>
      <c r="K472" t="s">
        <v>10</v>
      </c>
      <c r="L472">
        <v>0.40260617434500001</v>
      </c>
      <c r="M472" t="s">
        <v>10</v>
      </c>
      <c r="N472">
        <f t="shared" si="14"/>
        <v>1</v>
      </c>
      <c r="O472">
        <f t="shared" si="15"/>
        <v>0</v>
      </c>
      <c r="P472">
        <v>0.39125090924</v>
      </c>
    </row>
    <row r="473" spans="1:16" x14ac:dyDescent="0.25">
      <c r="A473">
        <v>5633</v>
      </c>
      <c r="B473" t="s">
        <v>8172</v>
      </c>
      <c r="C473" t="s">
        <v>8173</v>
      </c>
      <c r="D473" t="s">
        <v>21</v>
      </c>
      <c r="E473" t="s">
        <v>21</v>
      </c>
      <c r="F473">
        <v>0.95</v>
      </c>
      <c r="G473" t="s">
        <v>21</v>
      </c>
      <c r="H473">
        <v>0.99017577586100003</v>
      </c>
      <c r="I473" t="s">
        <v>21</v>
      </c>
      <c r="J473">
        <v>0.96925720620400002</v>
      </c>
      <c r="K473" t="s">
        <v>21</v>
      </c>
      <c r="L473">
        <v>0.99996781734999995</v>
      </c>
      <c r="M473" t="s">
        <v>21</v>
      </c>
      <c r="N473">
        <f t="shared" si="14"/>
        <v>1</v>
      </c>
      <c r="O473">
        <f t="shared" si="15"/>
        <v>0</v>
      </c>
      <c r="P473">
        <v>0.97735019985399996</v>
      </c>
    </row>
    <row r="474" spans="1:16" x14ac:dyDescent="0.25">
      <c r="A474">
        <v>3914</v>
      </c>
      <c r="B474" t="s">
        <v>6212</v>
      </c>
      <c r="C474" t="s">
        <v>6213</v>
      </c>
      <c r="D474" t="s">
        <v>14</v>
      </c>
      <c r="E474" t="s">
        <v>14</v>
      </c>
      <c r="F474">
        <v>0.98</v>
      </c>
      <c r="G474" t="s">
        <v>14</v>
      </c>
      <c r="H474">
        <v>0.82602958522900005</v>
      </c>
      <c r="I474" t="s">
        <v>14</v>
      </c>
      <c r="J474">
        <v>0.77516823505800003</v>
      </c>
      <c r="K474" t="s">
        <v>14</v>
      </c>
      <c r="L474">
        <v>0.98725219254200003</v>
      </c>
      <c r="M474" t="s">
        <v>14</v>
      </c>
      <c r="N474">
        <f t="shared" si="14"/>
        <v>1</v>
      </c>
      <c r="O474">
        <f t="shared" si="15"/>
        <v>0</v>
      </c>
      <c r="P474">
        <v>0.89211250320699997</v>
      </c>
    </row>
    <row r="475" spans="1:16" x14ac:dyDescent="0.25">
      <c r="A475">
        <v>5427</v>
      </c>
      <c r="B475" t="s">
        <v>14728</v>
      </c>
      <c r="C475" t="s">
        <v>14729</v>
      </c>
      <c r="D475" t="s">
        <v>42</v>
      </c>
      <c r="E475" t="s">
        <v>10</v>
      </c>
      <c r="F475">
        <v>0.72</v>
      </c>
      <c r="G475" t="s">
        <v>42</v>
      </c>
      <c r="H475">
        <v>0.663330250668</v>
      </c>
      <c r="I475" t="s">
        <v>42</v>
      </c>
      <c r="J475">
        <v>0.84153899115700004</v>
      </c>
      <c r="K475" t="s">
        <v>42</v>
      </c>
      <c r="L475">
        <v>0.99970574488099995</v>
      </c>
      <c r="M475" t="s">
        <v>42</v>
      </c>
      <c r="N475">
        <f t="shared" si="14"/>
        <v>1</v>
      </c>
      <c r="O475">
        <f t="shared" si="15"/>
        <v>0</v>
      </c>
      <c r="P475">
        <v>0.62614374667700001</v>
      </c>
    </row>
    <row r="476" spans="1:16" x14ac:dyDescent="0.25">
      <c r="A476">
        <v>5636</v>
      </c>
      <c r="B476" t="s">
        <v>9068</v>
      </c>
      <c r="C476" t="s">
        <v>9069</v>
      </c>
      <c r="D476" t="s">
        <v>21</v>
      </c>
      <c r="E476" t="s">
        <v>21</v>
      </c>
      <c r="F476">
        <v>0.83</v>
      </c>
      <c r="G476" t="s">
        <v>21</v>
      </c>
      <c r="H476">
        <v>0.980677220849</v>
      </c>
      <c r="I476" t="s">
        <v>21</v>
      </c>
      <c r="J476">
        <v>0.89551646262600004</v>
      </c>
      <c r="K476" t="s">
        <v>21</v>
      </c>
      <c r="L476">
        <v>0.999480575255</v>
      </c>
      <c r="M476" t="s">
        <v>21</v>
      </c>
      <c r="N476">
        <f t="shared" si="14"/>
        <v>1</v>
      </c>
      <c r="O476">
        <f t="shared" si="15"/>
        <v>0</v>
      </c>
      <c r="P476">
        <v>0.92641856468299999</v>
      </c>
    </row>
    <row r="477" spans="1:16" x14ac:dyDescent="0.25">
      <c r="A477">
        <v>1821</v>
      </c>
      <c r="B477" t="s">
        <v>11407</v>
      </c>
      <c r="C477" t="s">
        <v>11408</v>
      </c>
      <c r="D477" t="s">
        <v>21</v>
      </c>
      <c r="E477" t="s">
        <v>21</v>
      </c>
      <c r="F477">
        <v>0.88</v>
      </c>
      <c r="G477" t="s">
        <v>21</v>
      </c>
      <c r="H477">
        <v>0.64726741682900002</v>
      </c>
      <c r="I477" t="s">
        <v>21</v>
      </c>
      <c r="J477">
        <v>0.787433346985</v>
      </c>
      <c r="K477" t="s">
        <v>21</v>
      </c>
      <c r="L477">
        <v>0.92976427198400002</v>
      </c>
      <c r="M477" t="s">
        <v>21</v>
      </c>
      <c r="N477">
        <f t="shared" si="14"/>
        <v>1</v>
      </c>
      <c r="O477">
        <f t="shared" si="15"/>
        <v>0</v>
      </c>
      <c r="P477">
        <v>0.81111625894899997</v>
      </c>
    </row>
    <row r="478" spans="1:16" x14ac:dyDescent="0.25">
      <c r="A478">
        <v>5396</v>
      </c>
      <c r="B478" t="s">
        <v>6819</v>
      </c>
      <c r="C478" t="s">
        <v>6820</v>
      </c>
      <c r="D478" t="s">
        <v>52</v>
      </c>
      <c r="E478" t="s">
        <v>52</v>
      </c>
      <c r="F478">
        <v>0.92</v>
      </c>
      <c r="G478" t="s">
        <v>52</v>
      </c>
      <c r="H478">
        <v>0.84097172156800004</v>
      </c>
      <c r="I478" t="s">
        <v>52</v>
      </c>
      <c r="J478">
        <v>0.75362584082999995</v>
      </c>
      <c r="K478" t="s">
        <v>52</v>
      </c>
      <c r="L478">
        <v>0.99031821774600004</v>
      </c>
      <c r="M478" t="s">
        <v>52</v>
      </c>
      <c r="N478">
        <f t="shared" si="14"/>
        <v>1</v>
      </c>
      <c r="O478">
        <f t="shared" si="15"/>
        <v>0</v>
      </c>
      <c r="P478">
        <v>0.87622894503600002</v>
      </c>
    </row>
    <row r="479" spans="1:16" x14ac:dyDescent="0.25">
      <c r="A479">
        <v>221</v>
      </c>
      <c r="B479" t="s">
        <v>14130</v>
      </c>
      <c r="C479" t="s">
        <v>14131</v>
      </c>
      <c r="D479" t="s">
        <v>129</v>
      </c>
      <c r="E479" t="s">
        <v>129</v>
      </c>
      <c r="F479">
        <v>0.76</v>
      </c>
      <c r="G479" t="s">
        <v>129</v>
      </c>
      <c r="H479">
        <v>0.934617938684</v>
      </c>
      <c r="I479" t="s">
        <v>129</v>
      </c>
      <c r="J479">
        <v>0.81844808011900005</v>
      </c>
      <c r="K479" t="s">
        <v>129</v>
      </c>
      <c r="L479">
        <v>0.99779214556399998</v>
      </c>
      <c r="M479" t="s">
        <v>129</v>
      </c>
      <c r="N479">
        <f t="shared" si="14"/>
        <v>1</v>
      </c>
      <c r="O479">
        <f t="shared" si="15"/>
        <v>0</v>
      </c>
      <c r="P479">
        <v>0.87771454109199998</v>
      </c>
    </row>
    <row r="480" spans="1:16" x14ac:dyDescent="0.25">
      <c r="A480">
        <v>4635</v>
      </c>
      <c r="B480" t="s">
        <v>14555</v>
      </c>
      <c r="C480" t="s">
        <v>14556</v>
      </c>
      <c r="D480" t="s">
        <v>129</v>
      </c>
      <c r="E480" t="s">
        <v>21</v>
      </c>
      <c r="F480">
        <v>0.91</v>
      </c>
      <c r="G480" t="s">
        <v>129</v>
      </c>
      <c r="H480">
        <v>0.78323255739700004</v>
      </c>
      <c r="I480" t="s">
        <v>129</v>
      </c>
      <c r="J480">
        <v>0.69031833652100005</v>
      </c>
      <c r="K480" t="s">
        <v>129</v>
      </c>
      <c r="L480">
        <v>0.954588701388</v>
      </c>
      <c r="M480" t="s">
        <v>129</v>
      </c>
      <c r="N480">
        <f t="shared" si="14"/>
        <v>1</v>
      </c>
      <c r="O480">
        <f t="shared" si="15"/>
        <v>0</v>
      </c>
      <c r="P480">
        <v>0.60703489882700001</v>
      </c>
    </row>
    <row r="481" spans="1:16" x14ac:dyDescent="0.25">
      <c r="A481">
        <v>3468</v>
      </c>
      <c r="B481" t="s">
        <v>6702</v>
      </c>
      <c r="C481" t="s">
        <v>6703</v>
      </c>
      <c r="D481" t="s">
        <v>21</v>
      </c>
      <c r="E481" t="s">
        <v>21</v>
      </c>
      <c r="F481">
        <v>0.71</v>
      </c>
      <c r="G481" t="s">
        <v>21</v>
      </c>
      <c r="H481">
        <v>0.99189828099599997</v>
      </c>
      <c r="I481" t="s">
        <v>21</v>
      </c>
      <c r="J481">
        <v>0.94860014445499996</v>
      </c>
      <c r="K481" t="s">
        <v>21</v>
      </c>
      <c r="L481">
        <v>0.99991997518499998</v>
      </c>
      <c r="M481" t="s">
        <v>21</v>
      </c>
      <c r="N481">
        <f t="shared" si="14"/>
        <v>1</v>
      </c>
      <c r="O481">
        <f t="shared" si="15"/>
        <v>0</v>
      </c>
      <c r="P481">
        <v>0.91260460015900002</v>
      </c>
    </row>
    <row r="482" spans="1:16" x14ac:dyDescent="0.25">
      <c r="A482">
        <v>2996</v>
      </c>
      <c r="B482" t="s">
        <v>14038</v>
      </c>
      <c r="C482" t="s">
        <v>14039</v>
      </c>
      <c r="D482" t="s">
        <v>52</v>
      </c>
      <c r="E482" t="s">
        <v>257</v>
      </c>
      <c r="F482">
        <v>0.86</v>
      </c>
      <c r="G482" t="s">
        <v>52</v>
      </c>
      <c r="H482">
        <v>0.28329497437200002</v>
      </c>
      <c r="I482" t="s">
        <v>52</v>
      </c>
      <c r="J482">
        <v>0.69331304185300002</v>
      </c>
      <c r="K482" t="s">
        <v>52</v>
      </c>
      <c r="L482">
        <v>0.99797924165999996</v>
      </c>
      <c r="M482" t="s">
        <v>52</v>
      </c>
      <c r="N482">
        <f t="shared" si="14"/>
        <v>1</v>
      </c>
      <c r="O482">
        <f t="shared" si="15"/>
        <v>0</v>
      </c>
      <c r="P482">
        <v>0.49364681447100001</v>
      </c>
    </row>
    <row r="483" spans="1:16" x14ac:dyDescent="0.25">
      <c r="A483">
        <v>4473</v>
      </c>
      <c r="B483" t="s">
        <v>13018</v>
      </c>
      <c r="C483" t="s">
        <v>13019</v>
      </c>
      <c r="D483" t="s">
        <v>21</v>
      </c>
      <c r="E483" t="s">
        <v>21</v>
      </c>
      <c r="F483">
        <v>0.9</v>
      </c>
      <c r="G483" t="s">
        <v>21</v>
      </c>
      <c r="H483">
        <v>0.787578615574</v>
      </c>
      <c r="I483" t="s">
        <v>21</v>
      </c>
      <c r="J483">
        <v>0.55249769991700004</v>
      </c>
      <c r="K483" t="s">
        <v>21</v>
      </c>
      <c r="L483">
        <v>0.632407523538</v>
      </c>
      <c r="M483" t="s">
        <v>21</v>
      </c>
      <c r="N483">
        <f t="shared" si="14"/>
        <v>1</v>
      </c>
      <c r="O483">
        <f t="shared" si="15"/>
        <v>0</v>
      </c>
      <c r="P483">
        <v>0.71812095975699997</v>
      </c>
    </row>
    <row r="484" spans="1:16" x14ac:dyDescent="0.25">
      <c r="A484">
        <v>2309</v>
      </c>
      <c r="B484" t="s">
        <v>13049</v>
      </c>
      <c r="C484" t="s">
        <v>13050</v>
      </c>
      <c r="D484" t="s">
        <v>10</v>
      </c>
      <c r="E484" t="s">
        <v>21</v>
      </c>
      <c r="F484">
        <v>0.78</v>
      </c>
      <c r="G484" t="s">
        <v>129</v>
      </c>
      <c r="H484">
        <v>0.247948580517</v>
      </c>
      <c r="I484" t="s">
        <v>129</v>
      </c>
      <c r="J484">
        <v>0.33406570528700003</v>
      </c>
      <c r="K484" t="s">
        <v>129</v>
      </c>
      <c r="L484">
        <v>0.72102439917799999</v>
      </c>
      <c r="M484" t="s">
        <v>129</v>
      </c>
      <c r="N484">
        <f t="shared" si="14"/>
        <v>0</v>
      </c>
      <c r="O484">
        <f t="shared" si="15"/>
        <v>1</v>
      </c>
      <c r="P484">
        <v>0.32575967124600003</v>
      </c>
    </row>
    <row r="485" spans="1:16" x14ac:dyDescent="0.25">
      <c r="A485">
        <v>153</v>
      </c>
      <c r="B485" t="s">
        <v>1547</v>
      </c>
      <c r="C485" t="s">
        <v>1548</v>
      </c>
      <c r="D485" t="s">
        <v>129</v>
      </c>
      <c r="E485" t="s">
        <v>129</v>
      </c>
      <c r="F485">
        <v>0.82</v>
      </c>
      <c r="G485" t="s">
        <v>129</v>
      </c>
      <c r="H485">
        <v>0.95928408271499999</v>
      </c>
      <c r="I485" t="s">
        <v>129</v>
      </c>
      <c r="J485">
        <v>0.88629652384099999</v>
      </c>
      <c r="K485" t="s">
        <v>129</v>
      </c>
      <c r="L485">
        <v>0.99981327601299996</v>
      </c>
      <c r="M485" t="s">
        <v>129</v>
      </c>
      <c r="N485">
        <f t="shared" si="14"/>
        <v>1</v>
      </c>
      <c r="O485">
        <f t="shared" si="15"/>
        <v>0</v>
      </c>
      <c r="P485">
        <v>0.91634847064199998</v>
      </c>
    </row>
    <row r="486" spans="1:16" x14ac:dyDescent="0.25">
      <c r="A486">
        <v>1648</v>
      </c>
      <c r="B486" t="s">
        <v>2458</v>
      </c>
      <c r="C486" t="s">
        <v>2459</v>
      </c>
      <c r="D486" t="s">
        <v>257</v>
      </c>
      <c r="E486" t="s">
        <v>52</v>
      </c>
      <c r="F486">
        <v>0.9</v>
      </c>
      <c r="G486" t="s">
        <v>257</v>
      </c>
      <c r="H486">
        <v>0.68062034004100003</v>
      </c>
      <c r="I486" t="s">
        <v>21</v>
      </c>
      <c r="J486">
        <v>0.38503171847200002</v>
      </c>
      <c r="K486" t="s">
        <v>52</v>
      </c>
      <c r="L486">
        <v>0.57006863857900003</v>
      </c>
      <c r="M486" t="s">
        <v>52</v>
      </c>
      <c r="N486">
        <f t="shared" si="14"/>
        <v>0</v>
      </c>
      <c r="O486">
        <f t="shared" si="15"/>
        <v>1</v>
      </c>
      <c r="P486">
        <v>0.36751715964499998</v>
      </c>
    </row>
    <row r="487" spans="1:16" x14ac:dyDescent="0.25">
      <c r="A487">
        <v>6213</v>
      </c>
      <c r="B487" t="s">
        <v>14410</v>
      </c>
      <c r="C487" t="s">
        <v>14411</v>
      </c>
      <c r="D487" t="s">
        <v>185</v>
      </c>
      <c r="E487" t="s">
        <v>257</v>
      </c>
      <c r="F487">
        <v>0.7</v>
      </c>
      <c r="G487" t="s">
        <v>185</v>
      </c>
      <c r="H487">
        <v>0.40686989000000001</v>
      </c>
      <c r="I487" t="s">
        <v>185</v>
      </c>
      <c r="J487">
        <v>0.44180923416700002</v>
      </c>
      <c r="K487" t="s">
        <v>617</v>
      </c>
      <c r="L487">
        <v>0.46997070470300001</v>
      </c>
      <c r="M487" t="s">
        <v>185</v>
      </c>
      <c r="N487">
        <f t="shared" si="14"/>
        <v>1</v>
      </c>
      <c r="O487">
        <f t="shared" si="15"/>
        <v>0</v>
      </c>
      <c r="P487">
        <v>0.21216978104199999</v>
      </c>
    </row>
    <row r="488" spans="1:16" x14ac:dyDescent="0.25">
      <c r="A488">
        <v>2379</v>
      </c>
      <c r="B488" t="s">
        <v>9277</v>
      </c>
      <c r="C488" t="s">
        <v>5663</v>
      </c>
      <c r="D488" t="s">
        <v>21</v>
      </c>
      <c r="E488" t="s">
        <v>21</v>
      </c>
      <c r="F488">
        <v>0.93</v>
      </c>
      <c r="G488" t="s">
        <v>21</v>
      </c>
      <c r="H488">
        <v>0.99481992798200003</v>
      </c>
      <c r="I488" t="s">
        <v>21</v>
      </c>
      <c r="J488">
        <v>0.96478439261299997</v>
      </c>
      <c r="K488" t="s">
        <v>21</v>
      </c>
      <c r="L488">
        <v>0.999965329422</v>
      </c>
      <c r="M488" t="s">
        <v>21</v>
      </c>
      <c r="N488">
        <f t="shared" si="14"/>
        <v>1</v>
      </c>
      <c r="O488">
        <f t="shared" si="15"/>
        <v>0</v>
      </c>
      <c r="P488">
        <v>0.97239241250399999</v>
      </c>
    </row>
    <row r="489" spans="1:16" x14ac:dyDescent="0.25">
      <c r="A489">
        <v>5951</v>
      </c>
      <c r="B489" t="s">
        <v>3412</v>
      </c>
      <c r="C489" t="s">
        <v>3413</v>
      </c>
      <c r="D489" t="s">
        <v>21</v>
      </c>
      <c r="E489" t="s">
        <v>21</v>
      </c>
      <c r="F489">
        <v>0.79</v>
      </c>
      <c r="G489" t="s">
        <v>21</v>
      </c>
      <c r="H489">
        <v>0.96534028575800002</v>
      </c>
      <c r="I489" t="s">
        <v>21</v>
      </c>
      <c r="J489">
        <v>0.84290058204600005</v>
      </c>
      <c r="K489" t="s">
        <v>21</v>
      </c>
      <c r="L489">
        <v>0.948838420435</v>
      </c>
      <c r="M489" t="s">
        <v>21</v>
      </c>
      <c r="N489">
        <f t="shared" si="14"/>
        <v>1</v>
      </c>
      <c r="O489">
        <f t="shared" si="15"/>
        <v>0</v>
      </c>
      <c r="P489">
        <v>0.88676982205999999</v>
      </c>
    </row>
    <row r="490" spans="1:16" x14ac:dyDescent="0.25">
      <c r="A490">
        <v>5147</v>
      </c>
      <c r="B490" t="s">
        <v>5804</v>
      </c>
      <c r="C490" t="s">
        <v>5805</v>
      </c>
      <c r="D490" t="s">
        <v>21</v>
      </c>
      <c r="E490" t="s">
        <v>21</v>
      </c>
      <c r="F490">
        <v>0.94</v>
      </c>
      <c r="G490" t="s">
        <v>21</v>
      </c>
      <c r="H490">
        <v>0.99492995059699996</v>
      </c>
      <c r="I490" t="s">
        <v>21</v>
      </c>
      <c r="J490">
        <v>0.965114635364</v>
      </c>
      <c r="K490" t="s">
        <v>21</v>
      </c>
      <c r="L490">
        <v>0.99982861351800001</v>
      </c>
      <c r="M490" t="s">
        <v>21</v>
      </c>
      <c r="N490">
        <f t="shared" si="14"/>
        <v>1</v>
      </c>
      <c r="O490">
        <f t="shared" si="15"/>
        <v>0</v>
      </c>
      <c r="P490">
        <v>0.97496829987</v>
      </c>
    </row>
    <row r="491" spans="1:16" x14ac:dyDescent="0.25">
      <c r="A491">
        <v>5137</v>
      </c>
      <c r="B491" t="s">
        <v>14358</v>
      </c>
      <c r="C491" t="s">
        <v>14359</v>
      </c>
      <c r="D491" t="s">
        <v>496</v>
      </c>
      <c r="E491" t="s">
        <v>496</v>
      </c>
      <c r="F491">
        <v>0.62</v>
      </c>
      <c r="G491" t="s">
        <v>496</v>
      </c>
      <c r="H491">
        <v>0.25817727717400002</v>
      </c>
      <c r="I491" t="s">
        <v>52</v>
      </c>
      <c r="J491">
        <v>0.22003011128899999</v>
      </c>
      <c r="K491" t="s">
        <v>129</v>
      </c>
      <c r="L491">
        <v>0.395755108912</v>
      </c>
      <c r="M491" t="s">
        <v>496</v>
      </c>
      <c r="N491">
        <f t="shared" si="14"/>
        <v>1</v>
      </c>
      <c r="O491">
        <f t="shared" si="15"/>
        <v>0</v>
      </c>
      <c r="P491">
        <v>0.219544319293</v>
      </c>
    </row>
    <row r="492" spans="1:16" x14ac:dyDescent="0.25">
      <c r="A492">
        <v>6214</v>
      </c>
      <c r="B492" t="s">
        <v>10095</v>
      </c>
      <c r="C492" t="s">
        <v>10096</v>
      </c>
      <c r="D492" t="s">
        <v>21</v>
      </c>
      <c r="E492" t="s">
        <v>21</v>
      </c>
      <c r="F492">
        <v>0.88</v>
      </c>
      <c r="G492" t="s">
        <v>21</v>
      </c>
      <c r="H492">
        <v>0.965982003092</v>
      </c>
      <c r="I492" t="s">
        <v>21</v>
      </c>
      <c r="J492">
        <v>0.95806312041800001</v>
      </c>
      <c r="K492" t="s">
        <v>21</v>
      </c>
      <c r="L492">
        <v>0.99974092927799996</v>
      </c>
      <c r="M492" t="s">
        <v>21</v>
      </c>
      <c r="N492">
        <f t="shared" si="14"/>
        <v>1</v>
      </c>
      <c r="O492">
        <f t="shared" si="15"/>
        <v>0</v>
      </c>
      <c r="P492">
        <v>0.95094651319699997</v>
      </c>
    </row>
    <row r="493" spans="1:16" x14ac:dyDescent="0.25">
      <c r="A493">
        <v>3453</v>
      </c>
      <c r="B493" t="s">
        <v>10263</v>
      </c>
      <c r="C493" t="s">
        <v>10264</v>
      </c>
      <c r="D493" t="s">
        <v>21</v>
      </c>
      <c r="E493" t="s">
        <v>21</v>
      </c>
      <c r="F493">
        <v>0.96</v>
      </c>
      <c r="G493" t="s">
        <v>21</v>
      </c>
      <c r="H493">
        <v>0.99798166889200002</v>
      </c>
      <c r="I493" t="s">
        <v>21</v>
      </c>
      <c r="J493">
        <v>0.95515826901699996</v>
      </c>
      <c r="K493" t="s">
        <v>21</v>
      </c>
      <c r="L493">
        <v>0.99999426465300001</v>
      </c>
      <c r="M493" t="s">
        <v>21</v>
      </c>
      <c r="N493">
        <f t="shared" si="14"/>
        <v>1</v>
      </c>
      <c r="O493">
        <f t="shared" si="15"/>
        <v>0</v>
      </c>
      <c r="P493">
        <v>0.97828355064000005</v>
      </c>
    </row>
    <row r="494" spans="1:16" x14ac:dyDescent="0.25">
      <c r="A494">
        <v>2222</v>
      </c>
      <c r="B494" t="s">
        <v>13506</v>
      </c>
      <c r="C494" t="s">
        <v>13507</v>
      </c>
      <c r="D494" t="s">
        <v>21</v>
      </c>
      <c r="E494" t="s">
        <v>21</v>
      </c>
      <c r="F494">
        <v>0.89</v>
      </c>
      <c r="G494" t="s">
        <v>21</v>
      </c>
      <c r="H494">
        <v>0.86002672634300004</v>
      </c>
      <c r="I494" t="s">
        <v>21</v>
      </c>
      <c r="J494">
        <v>0.71566376891000005</v>
      </c>
      <c r="K494" t="s">
        <v>21</v>
      </c>
      <c r="L494">
        <v>0.99966807201899999</v>
      </c>
      <c r="M494" t="s">
        <v>21</v>
      </c>
      <c r="N494">
        <f t="shared" si="14"/>
        <v>1</v>
      </c>
      <c r="O494">
        <f t="shared" si="15"/>
        <v>0</v>
      </c>
      <c r="P494">
        <v>0.86633964181800005</v>
      </c>
    </row>
    <row r="495" spans="1:16" x14ac:dyDescent="0.25">
      <c r="A495">
        <v>3048</v>
      </c>
      <c r="B495" t="s">
        <v>1375</v>
      </c>
      <c r="C495" t="s">
        <v>1376</v>
      </c>
      <c r="D495" t="s">
        <v>21</v>
      </c>
      <c r="E495" t="s">
        <v>21</v>
      </c>
      <c r="F495">
        <v>0.77</v>
      </c>
      <c r="G495" t="s">
        <v>21</v>
      </c>
      <c r="H495">
        <v>0.41725064777999998</v>
      </c>
      <c r="I495" t="s">
        <v>21</v>
      </c>
      <c r="J495">
        <v>0.54105743056400002</v>
      </c>
      <c r="K495" t="s">
        <v>21</v>
      </c>
      <c r="L495">
        <v>0.94513897491700005</v>
      </c>
      <c r="M495" t="s">
        <v>21</v>
      </c>
      <c r="N495">
        <f t="shared" si="14"/>
        <v>1</v>
      </c>
      <c r="O495">
        <f t="shared" si="15"/>
        <v>0</v>
      </c>
      <c r="P495">
        <v>0.66836176331499997</v>
      </c>
    </row>
    <row r="496" spans="1:16" x14ac:dyDescent="0.25">
      <c r="A496">
        <v>5576</v>
      </c>
      <c r="B496" t="s">
        <v>8155</v>
      </c>
      <c r="C496" t="s">
        <v>8156</v>
      </c>
      <c r="D496" t="s">
        <v>10</v>
      </c>
      <c r="E496" t="s">
        <v>10</v>
      </c>
      <c r="F496">
        <v>0.76</v>
      </c>
      <c r="G496" t="s">
        <v>10</v>
      </c>
      <c r="H496">
        <v>0.99126989874799998</v>
      </c>
      <c r="I496" t="s">
        <v>10</v>
      </c>
      <c r="J496">
        <v>0.92010785240699999</v>
      </c>
      <c r="K496" t="s">
        <v>10</v>
      </c>
      <c r="L496">
        <v>0.99991804988699995</v>
      </c>
      <c r="M496" t="s">
        <v>10</v>
      </c>
      <c r="N496">
        <f t="shared" si="14"/>
        <v>1</v>
      </c>
      <c r="O496">
        <f t="shared" si="15"/>
        <v>0</v>
      </c>
      <c r="P496">
        <v>0.91782395025999997</v>
      </c>
    </row>
    <row r="497" spans="1:16" x14ac:dyDescent="0.25">
      <c r="A497">
        <v>5779</v>
      </c>
      <c r="B497" t="s">
        <v>14140</v>
      </c>
      <c r="C497" t="s">
        <v>14141</v>
      </c>
      <c r="D497" t="s">
        <v>21</v>
      </c>
      <c r="E497" t="s">
        <v>21</v>
      </c>
      <c r="F497">
        <v>0.8</v>
      </c>
      <c r="G497" t="s">
        <v>21</v>
      </c>
      <c r="H497">
        <v>0.98659237797699995</v>
      </c>
      <c r="I497" t="s">
        <v>21</v>
      </c>
      <c r="J497">
        <v>0.97094236916300003</v>
      </c>
      <c r="K497" t="s">
        <v>21</v>
      </c>
      <c r="L497">
        <v>0.99983911798500003</v>
      </c>
      <c r="M497" t="s">
        <v>21</v>
      </c>
      <c r="N497">
        <f t="shared" si="14"/>
        <v>1</v>
      </c>
      <c r="O497">
        <f t="shared" si="15"/>
        <v>0</v>
      </c>
      <c r="P497">
        <v>0.93934346628099996</v>
      </c>
    </row>
    <row r="498" spans="1:16" x14ac:dyDescent="0.25">
      <c r="A498">
        <v>5999</v>
      </c>
      <c r="B498" t="s">
        <v>4591</v>
      </c>
      <c r="C498" t="s">
        <v>4592</v>
      </c>
      <c r="D498" t="s">
        <v>21</v>
      </c>
      <c r="E498" t="s">
        <v>21</v>
      </c>
      <c r="F498">
        <v>0.89</v>
      </c>
      <c r="G498" t="s">
        <v>21</v>
      </c>
      <c r="H498">
        <v>0.98629578791000005</v>
      </c>
      <c r="I498" t="s">
        <v>21</v>
      </c>
      <c r="J498">
        <v>0.88049318562000001</v>
      </c>
      <c r="K498" t="s">
        <v>21</v>
      </c>
      <c r="L498">
        <v>0.99870963133299995</v>
      </c>
      <c r="M498" t="s">
        <v>21</v>
      </c>
      <c r="N498">
        <f t="shared" si="14"/>
        <v>1</v>
      </c>
      <c r="O498">
        <f t="shared" si="15"/>
        <v>0</v>
      </c>
      <c r="P498">
        <v>0.938874651216</v>
      </c>
    </row>
    <row r="499" spans="1:16" x14ac:dyDescent="0.25">
      <c r="A499">
        <v>6260</v>
      </c>
      <c r="B499" t="s">
        <v>1094</v>
      </c>
      <c r="C499" t="s">
        <v>1095</v>
      </c>
      <c r="D499" t="s">
        <v>34</v>
      </c>
      <c r="E499" t="s">
        <v>34</v>
      </c>
      <c r="F499">
        <v>0.73</v>
      </c>
      <c r="G499" t="s">
        <v>52</v>
      </c>
      <c r="H499">
        <v>0.48263966394899999</v>
      </c>
      <c r="I499" t="s">
        <v>52</v>
      </c>
      <c r="J499">
        <v>0.486495312204</v>
      </c>
      <c r="K499" t="s">
        <v>52</v>
      </c>
      <c r="L499">
        <v>0.91909697303000004</v>
      </c>
      <c r="M499" t="s">
        <v>52</v>
      </c>
      <c r="N499">
        <f t="shared" si="14"/>
        <v>0</v>
      </c>
      <c r="O499">
        <f t="shared" si="15"/>
        <v>1</v>
      </c>
      <c r="P499">
        <v>0.47205798729600001</v>
      </c>
    </row>
    <row r="500" spans="1:16" x14ac:dyDescent="0.25">
      <c r="A500">
        <v>5107</v>
      </c>
      <c r="B500" t="s">
        <v>7098</v>
      </c>
      <c r="C500" t="s">
        <v>7099</v>
      </c>
      <c r="D500" t="s">
        <v>21</v>
      </c>
      <c r="E500" t="s">
        <v>21</v>
      </c>
      <c r="F500">
        <v>0.97</v>
      </c>
      <c r="G500" t="s">
        <v>21</v>
      </c>
      <c r="H500">
        <v>0.96576365442400003</v>
      </c>
      <c r="I500" t="s">
        <v>21</v>
      </c>
      <c r="J500">
        <v>0.87887796769299997</v>
      </c>
      <c r="K500" t="s">
        <v>21</v>
      </c>
      <c r="L500">
        <v>0.999424987308</v>
      </c>
      <c r="M500" t="s">
        <v>21</v>
      </c>
      <c r="N500">
        <f t="shared" si="14"/>
        <v>1</v>
      </c>
      <c r="O500">
        <f t="shared" si="15"/>
        <v>0</v>
      </c>
      <c r="P500">
        <v>0.95351665235600003</v>
      </c>
    </row>
    <row r="501" spans="1:16" x14ac:dyDescent="0.25">
      <c r="A501">
        <v>676</v>
      </c>
      <c r="B501" t="s">
        <v>11998</v>
      </c>
      <c r="C501" t="s">
        <v>11999</v>
      </c>
      <c r="D501" t="s">
        <v>257</v>
      </c>
      <c r="E501" t="s">
        <v>257</v>
      </c>
      <c r="F501">
        <v>0.79</v>
      </c>
      <c r="G501" t="s">
        <v>10</v>
      </c>
      <c r="H501">
        <v>0.41884987330200002</v>
      </c>
      <c r="I501" t="s">
        <v>10</v>
      </c>
      <c r="J501">
        <v>0.55861619927299999</v>
      </c>
      <c r="K501" t="s">
        <v>10</v>
      </c>
      <c r="L501">
        <v>0.54421582589899997</v>
      </c>
      <c r="M501" t="s">
        <v>10</v>
      </c>
      <c r="N501">
        <f t="shared" si="14"/>
        <v>0</v>
      </c>
      <c r="O501">
        <f t="shared" si="15"/>
        <v>1</v>
      </c>
      <c r="P501">
        <v>0.38042047461900003</v>
      </c>
    </row>
    <row r="502" spans="1:16" x14ac:dyDescent="0.25">
      <c r="A502">
        <v>191</v>
      </c>
      <c r="B502" t="s">
        <v>12573</v>
      </c>
      <c r="C502" t="s">
        <v>12574</v>
      </c>
      <c r="D502" t="s">
        <v>129</v>
      </c>
      <c r="E502" t="s">
        <v>129</v>
      </c>
      <c r="F502">
        <v>0.97</v>
      </c>
      <c r="G502" t="s">
        <v>129</v>
      </c>
      <c r="H502">
        <v>0.93872354845499995</v>
      </c>
      <c r="I502" t="s">
        <v>129</v>
      </c>
      <c r="J502">
        <v>0.85805168596500003</v>
      </c>
      <c r="K502" t="s">
        <v>129</v>
      </c>
      <c r="L502">
        <v>0.997549872171</v>
      </c>
      <c r="M502" t="s">
        <v>129</v>
      </c>
      <c r="N502">
        <f t="shared" si="14"/>
        <v>1</v>
      </c>
      <c r="O502">
        <f t="shared" si="15"/>
        <v>0</v>
      </c>
      <c r="P502">
        <v>0.94108127664800001</v>
      </c>
    </row>
    <row r="503" spans="1:16" x14ac:dyDescent="0.25">
      <c r="A503">
        <v>4937</v>
      </c>
      <c r="B503" t="s">
        <v>6966</v>
      </c>
      <c r="C503" t="s">
        <v>6967</v>
      </c>
      <c r="D503" t="s">
        <v>52</v>
      </c>
      <c r="E503" t="s">
        <v>52</v>
      </c>
      <c r="F503">
        <v>0.95</v>
      </c>
      <c r="G503" t="s">
        <v>52</v>
      </c>
      <c r="H503">
        <v>0.999699902408</v>
      </c>
      <c r="I503" t="s">
        <v>52</v>
      </c>
      <c r="J503">
        <v>0.98569592950700002</v>
      </c>
      <c r="K503" t="s">
        <v>52</v>
      </c>
      <c r="L503">
        <v>0.99999997534999996</v>
      </c>
      <c r="M503" t="s">
        <v>52</v>
      </c>
      <c r="N503">
        <f t="shared" si="14"/>
        <v>1</v>
      </c>
      <c r="O503">
        <f t="shared" si="15"/>
        <v>0</v>
      </c>
      <c r="P503">
        <v>0.98384895181599996</v>
      </c>
    </row>
    <row r="504" spans="1:16" x14ac:dyDescent="0.25">
      <c r="A504">
        <v>1691</v>
      </c>
      <c r="B504" t="s">
        <v>13505</v>
      </c>
      <c r="C504" t="s">
        <v>613</v>
      </c>
      <c r="D504" t="s">
        <v>52</v>
      </c>
      <c r="E504" t="s">
        <v>52</v>
      </c>
      <c r="F504">
        <v>0.92</v>
      </c>
      <c r="G504" t="s">
        <v>52</v>
      </c>
      <c r="H504">
        <v>0.935238299878</v>
      </c>
      <c r="I504" t="s">
        <v>52</v>
      </c>
      <c r="J504">
        <v>0.58745901772200004</v>
      </c>
      <c r="K504" t="s">
        <v>52</v>
      </c>
      <c r="L504">
        <v>0.99256290915599998</v>
      </c>
      <c r="M504" t="s">
        <v>52</v>
      </c>
      <c r="N504">
        <f t="shared" si="14"/>
        <v>1</v>
      </c>
      <c r="O504">
        <f t="shared" si="15"/>
        <v>0</v>
      </c>
      <c r="P504">
        <v>0.85881505668900004</v>
      </c>
    </row>
    <row r="505" spans="1:16" x14ac:dyDescent="0.25">
      <c r="A505">
        <v>5194</v>
      </c>
      <c r="B505" t="s">
        <v>4442</v>
      </c>
      <c r="C505" t="s">
        <v>4443</v>
      </c>
      <c r="D505" t="s">
        <v>21</v>
      </c>
      <c r="E505" t="s">
        <v>21</v>
      </c>
      <c r="F505">
        <v>0.85</v>
      </c>
      <c r="G505" t="s">
        <v>21</v>
      </c>
      <c r="H505">
        <v>0.99440384285399996</v>
      </c>
      <c r="I505" t="s">
        <v>21</v>
      </c>
      <c r="J505">
        <v>0.96956824624100002</v>
      </c>
      <c r="K505" t="s">
        <v>21</v>
      </c>
      <c r="L505">
        <v>0.99999339047199998</v>
      </c>
      <c r="M505" t="s">
        <v>21</v>
      </c>
      <c r="N505">
        <f t="shared" si="14"/>
        <v>1</v>
      </c>
      <c r="O505">
        <f t="shared" si="15"/>
        <v>0</v>
      </c>
      <c r="P505">
        <v>0.95349136989200001</v>
      </c>
    </row>
    <row r="506" spans="1:16" x14ac:dyDescent="0.25">
      <c r="A506">
        <v>1123</v>
      </c>
      <c r="B506" t="s">
        <v>9591</v>
      </c>
      <c r="C506" t="s">
        <v>9592</v>
      </c>
      <c r="D506" t="s">
        <v>91</v>
      </c>
      <c r="E506" t="s">
        <v>91</v>
      </c>
      <c r="F506">
        <v>0.96</v>
      </c>
      <c r="G506" t="s">
        <v>91</v>
      </c>
      <c r="H506">
        <v>0.94315287987399998</v>
      </c>
      <c r="I506" t="s">
        <v>91</v>
      </c>
      <c r="J506">
        <v>0.80997450334599996</v>
      </c>
      <c r="K506" t="s">
        <v>91</v>
      </c>
      <c r="L506">
        <v>0.99942780456500002</v>
      </c>
      <c r="M506" t="s">
        <v>91</v>
      </c>
      <c r="N506">
        <f t="shared" si="14"/>
        <v>1</v>
      </c>
      <c r="O506">
        <f t="shared" si="15"/>
        <v>0</v>
      </c>
      <c r="P506">
        <v>0.92813879694599999</v>
      </c>
    </row>
    <row r="507" spans="1:16" x14ac:dyDescent="0.25">
      <c r="A507">
        <v>2789</v>
      </c>
      <c r="B507" t="s">
        <v>4582</v>
      </c>
      <c r="C507" t="s">
        <v>4583</v>
      </c>
      <c r="D507" t="s">
        <v>52</v>
      </c>
      <c r="E507" t="s">
        <v>52</v>
      </c>
      <c r="F507">
        <v>0.77</v>
      </c>
      <c r="G507" t="s">
        <v>52</v>
      </c>
      <c r="H507">
        <v>0.926949268115</v>
      </c>
      <c r="I507" t="s">
        <v>52</v>
      </c>
      <c r="J507">
        <v>0.91590155728699996</v>
      </c>
      <c r="K507" t="s">
        <v>52</v>
      </c>
      <c r="L507">
        <v>0.99599444483099997</v>
      </c>
      <c r="M507" t="s">
        <v>52</v>
      </c>
      <c r="N507">
        <f t="shared" si="14"/>
        <v>1</v>
      </c>
      <c r="O507">
        <f t="shared" si="15"/>
        <v>0</v>
      </c>
      <c r="P507">
        <v>0.90221131755799999</v>
      </c>
    </row>
    <row r="508" spans="1:16" x14ac:dyDescent="0.25">
      <c r="A508">
        <v>4512</v>
      </c>
      <c r="B508" t="s">
        <v>8602</v>
      </c>
      <c r="C508" t="s">
        <v>8603</v>
      </c>
      <c r="D508" t="s">
        <v>21</v>
      </c>
      <c r="E508" t="s">
        <v>21</v>
      </c>
      <c r="F508">
        <v>0.85</v>
      </c>
      <c r="G508" t="s">
        <v>21</v>
      </c>
      <c r="H508">
        <v>0.83004271047599998</v>
      </c>
      <c r="I508" t="s">
        <v>21</v>
      </c>
      <c r="J508">
        <v>0.85596090570100003</v>
      </c>
      <c r="K508" t="s">
        <v>21</v>
      </c>
      <c r="L508">
        <v>0.99562174698799999</v>
      </c>
      <c r="M508" t="s">
        <v>21</v>
      </c>
      <c r="N508">
        <f t="shared" si="14"/>
        <v>1</v>
      </c>
      <c r="O508">
        <f t="shared" si="15"/>
        <v>0</v>
      </c>
      <c r="P508">
        <v>0.88290634079100005</v>
      </c>
    </row>
    <row r="509" spans="1:16" x14ac:dyDescent="0.25">
      <c r="A509">
        <v>1535</v>
      </c>
      <c r="B509" t="s">
        <v>9205</v>
      </c>
      <c r="C509" t="s">
        <v>9206</v>
      </c>
      <c r="D509" t="s">
        <v>10</v>
      </c>
      <c r="E509" t="s">
        <v>10</v>
      </c>
      <c r="F509">
        <v>0.88</v>
      </c>
      <c r="G509" t="s">
        <v>10</v>
      </c>
      <c r="H509">
        <v>0.82556279988299996</v>
      </c>
      <c r="I509" t="s">
        <v>10</v>
      </c>
      <c r="J509">
        <v>0.80862760876399997</v>
      </c>
      <c r="K509" t="s">
        <v>10</v>
      </c>
      <c r="L509">
        <v>0.99814501086200003</v>
      </c>
      <c r="M509" t="s">
        <v>10</v>
      </c>
      <c r="N509">
        <f t="shared" si="14"/>
        <v>1</v>
      </c>
      <c r="O509">
        <f t="shared" si="15"/>
        <v>0</v>
      </c>
      <c r="P509">
        <v>0.87808385487700003</v>
      </c>
    </row>
    <row r="510" spans="1:16" x14ac:dyDescent="0.25">
      <c r="A510">
        <v>4730</v>
      </c>
      <c r="B510" t="s">
        <v>11826</v>
      </c>
      <c r="C510" t="s">
        <v>11827</v>
      </c>
      <c r="D510" t="s">
        <v>52</v>
      </c>
      <c r="E510" t="s">
        <v>52</v>
      </c>
      <c r="F510">
        <v>0.89</v>
      </c>
      <c r="G510" t="s">
        <v>52</v>
      </c>
      <c r="H510">
        <v>0.95964515075000001</v>
      </c>
      <c r="I510" t="s">
        <v>52</v>
      </c>
      <c r="J510">
        <v>0.88716366042499994</v>
      </c>
      <c r="K510" t="s">
        <v>52</v>
      </c>
      <c r="L510">
        <v>0.99933918304299996</v>
      </c>
      <c r="M510" t="s">
        <v>52</v>
      </c>
      <c r="N510">
        <f t="shared" si="14"/>
        <v>1</v>
      </c>
      <c r="O510">
        <f t="shared" si="15"/>
        <v>0</v>
      </c>
      <c r="P510">
        <v>0.934036998555</v>
      </c>
    </row>
    <row r="511" spans="1:16" x14ac:dyDescent="0.25">
      <c r="A511">
        <v>2500</v>
      </c>
      <c r="B511" t="s">
        <v>6079</v>
      </c>
      <c r="C511" t="s">
        <v>6080</v>
      </c>
      <c r="D511" t="s">
        <v>21</v>
      </c>
      <c r="E511" t="s">
        <v>21</v>
      </c>
      <c r="F511">
        <v>0.77</v>
      </c>
      <c r="G511" t="s">
        <v>21</v>
      </c>
      <c r="H511">
        <v>0.98152956966500005</v>
      </c>
      <c r="I511" t="s">
        <v>21</v>
      </c>
      <c r="J511">
        <v>0.94553473004300004</v>
      </c>
      <c r="K511" t="s">
        <v>21</v>
      </c>
      <c r="L511">
        <v>0.999931112239</v>
      </c>
      <c r="M511" t="s">
        <v>21</v>
      </c>
      <c r="N511">
        <f t="shared" si="14"/>
        <v>1</v>
      </c>
      <c r="O511">
        <f t="shared" si="15"/>
        <v>0</v>
      </c>
      <c r="P511">
        <v>0.92424885298699999</v>
      </c>
    </row>
    <row r="512" spans="1:16" x14ac:dyDescent="0.25">
      <c r="A512">
        <v>3250</v>
      </c>
      <c r="B512" t="s">
        <v>9339</v>
      </c>
      <c r="C512" t="s">
        <v>9340</v>
      </c>
      <c r="D512" t="s">
        <v>185</v>
      </c>
      <c r="E512" t="s">
        <v>185</v>
      </c>
      <c r="F512">
        <v>0.87</v>
      </c>
      <c r="G512" t="s">
        <v>185</v>
      </c>
      <c r="H512">
        <v>0.92476670713300002</v>
      </c>
      <c r="I512" t="s">
        <v>185</v>
      </c>
      <c r="J512">
        <v>0.88033220292100001</v>
      </c>
      <c r="K512" t="s">
        <v>185</v>
      </c>
      <c r="L512">
        <v>0.971649144513</v>
      </c>
      <c r="M512" t="s">
        <v>185</v>
      </c>
      <c r="N512">
        <f t="shared" si="14"/>
        <v>1</v>
      </c>
      <c r="O512">
        <f t="shared" si="15"/>
        <v>0</v>
      </c>
      <c r="P512">
        <v>0.911687013642</v>
      </c>
    </row>
    <row r="513" spans="1:16" x14ac:dyDescent="0.25">
      <c r="A513">
        <v>5484</v>
      </c>
      <c r="B513" t="s">
        <v>9936</v>
      </c>
      <c r="C513" t="s">
        <v>9937</v>
      </c>
      <c r="D513" t="s">
        <v>14</v>
      </c>
      <c r="E513" t="s">
        <v>52</v>
      </c>
      <c r="F513">
        <v>0.75</v>
      </c>
      <c r="G513" t="s">
        <v>14</v>
      </c>
      <c r="H513">
        <v>0.79515230473599996</v>
      </c>
      <c r="I513" t="s">
        <v>14</v>
      </c>
      <c r="J513">
        <v>0.94012987402399995</v>
      </c>
      <c r="K513" t="s">
        <v>14</v>
      </c>
      <c r="L513">
        <v>0.93439712046400003</v>
      </c>
      <c r="M513" t="s">
        <v>14</v>
      </c>
      <c r="N513">
        <f t="shared" si="14"/>
        <v>1</v>
      </c>
      <c r="O513">
        <f t="shared" si="15"/>
        <v>0</v>
      </c>
      <c r="P513">
        <v>0.66741982480600004</v>
      </c>
    </row>
    <row r="514" spans="1:16" x14ac:dyDescent="0.25">
      <c r="A514">
        <v>2158</v>
      </c>
      <c r="B514" t="s">
        <v>14262</v>
      </c>
      <c r="C514" t="s">
        <v>14263</v>
      </c>
      <c r="D514" t="s">
        <v>10</v>
      </c>
      <c r="E514" t="s">
        <v>10</v>
      </c>
      <c r="F514">
        <v>0.92</v>
      </c>
      <c r="G514" t="s">
        <v>10</v>
      </c>
      <c r="H514">
        <v>0.95822646526499999</v>
      </c>
      <c r="I514" t="s">
        <v>10</v>
      </c>
      <c r="J514">
        <v>0.91140811967199997</v>
      </c>
      <c r="K514" t="s">
        <v>10</v>
      </c>
      <c r="L514">
        <v>0.99790578288099996</v>
      </c>
      <c r="M514" t="s">
        <v>10</v>
      </c>
      <c r="N514">
        <f t="shared" si="14"/>
        <v>1</v>
      </c>
      <c r="O514">
        <f t="shared" si="15"/>
        <v>0</v>
      </c>
      <c r="P514">
        <v>0.94688509195399995</v>
      </c>
    </row>
    <row r="515" spans="1:16" x14ac:dyDescent="0.25">
      <c r="A515">
        <v>943</v>
      </c>
      <c r="B515" t="s">
        <v>4412</v>
      </c>
      <c r="C515" t="s">
        <v>4413</v>
      </c>
      <c r="D515" t="s">
        <v>21</v>
      </c>
      <c r="E515" t="s">
        <v>21</v>
      </c>
      <c r="F515">
        <v>0.82</v>
      </c>
      <c r="G515" t="s">
        <v>21</v>
      </c>
      <c r="H515">
        <v>0.99635918332399998</v>
      </c>
      <c r="I515" t="s">
        <v>21</v>
      </c>
      <c r="J515">
        <v>0.97463013984000002</v>
      </c>
      <c r="K515" t="s">
        <v>21</v>
      </c>
      <c r="L515">
        <v>0.99983660295400001</v>
      </c>
      <c r="M515" t="s">
        <v>21</v>
      </c>
      <c r="N515">
        <f t="shared" si="14"/>
        <v>1</v>
      </c>
      <c r="O515">
        <f t="shared" si="15"/>
        <v>0</v>
      </c>
      <c r="P515">
        <v>0.94770648152900006</v>
      </c>
    </row>
    <row r="516" spans="1:16" x14ac:dyDescent="0.25">
      <c r="A516">
        <v>1854</v>
      </c>
      <c r="B516" t="s">
        <v>14401</v>
      </c>
      <c r="C516" t="s">
        <v>9606</v>
      </c>
      <c r="D516" t="s">
        <v>52</v>
      </c>
      <c r="E516" t="s">
        <v>52</v>
      </c>
      <c r="F516">
        <v>0.84</v>
      </c>
      <c r="G516" t="s">
        <v>52</v>
      </c>
      <c r="H516">
        <v>0.87697094097200001</v>
      </c>
      <c r="I516" t="s">
        <v>52</v>
      </c>
      <c r="J516">
        <v>0.76868891311599996</v>
      </c>
      <c r="K516" t="s">
        <v>52</v>
      </c>
      <c r="L516">
        <v>0.99831079525300004</v>
      </c>
      <c r="M516" t="s">
        <v>52</v>
      </c>
      <c r="N516">
        <f t="shared" si="14"/>
        <v>1</v>
      </c>
      <c r="O516">
        <f t="shared" si="15"/>
        <v>0</v>
      </c>
      <c r="P516">
        <v>0.87099266233499995</v>
      </c>
    </row>
    <row r="517" spans="1:16" x14ac:dyDescent="0.25">
      <c r="A517">
        <v>1981</v>
      </c>
      <c r="B517" t="s">
        <v>6841</v>
      </c>
      <c r="C517" t="s">
        <v>6842</v>
      </c>
      <c r="D517" t="s">
        <v>21</v>
      </c>
      <c r="E517" t="s">
        <v>21</v>
      </c>
      <c r="F517">
        <v>0.92</v>
      </c>
      <c r="G517" t="s">
        <v>21</v>
      </c>
      <c r="H517">
        <v>0.99163556447699996</v>
      </c>
      <c r="I517" t="s">
        <v>21</v>
      </c>
      <c r="J517">
        <v>0.93541898907700005</v>
      </c>
      <c r="K517" t="s">
        <v>21</v>
      </c>
      <c r="L517">
        <v>0.99997918969699995</v>
      </c>
      <c r="M517" t="s">
        <v>21</v>
      </c>
      <c r="N517">
        <f t="shared" si="14"/>
        <v>1</v>
      </c>
      <c r="O517">
        <f t="shared" si="15"/>
        <v>0</v>
      </c>
      <c r="P517">
        <v>0.96175843581300002</v>
      </c>
    </row>
    <row r="518" spans="1:16" x14ac:dyDescent="0.25">
      <c r="A518">
        <v>6068</v>
      </c>
      <c r="B518" t="s">
        <v>5536</v>
      </c>
      <c r="C518" t="s">
        <v>1286</v>
      </c>
      <c r="D518" t="s">
        <v>10</v>
      </c>
      <c r="E518" t="s">
        <v>10</v>
      </c>
      <c r="F518">
        <v>0.92</v>
      </c>
      <c r="G518" t="s">
        <v>10</v>
      </c>
      <c r="H518">
        <v>0.89751123586199999</v>
      </c>
      <c r="I518" t="s">
        <v>10</v>
      </c>
      <c r="J518">
        <v>0.766094570478</v>
      </c>
      <c r="K518" t="s">
        <v>10</v>
      </c>
      <c r="L518">
        <v>0.96670916217699998</v>
      </c>
      <c r="M518" t="s">
        <v>10</v>
      </c>
      <c r="N518">
        <f t="shared" si="14"/>
        <v>1</v>
      </c>
      <c r="O518">
        <f t="shared" si="15"/>
        <v>0</v>
      </c>
      <c r="P518">
        <v>0.88757874212900001</v>
      </c>
    </row>
    <row r="519" spans="1:16" x14ac:dyDescent="0.25">
      <c r="A519">
        <v>4737</v>
      </c>
      <c r="B519" t="s">
        <v>8000</v>
      </c>
      <c r="C519" t="s">
        <v>8001</v>
      </c>
      <c r="D519" t="s">
        <v>52</v>
      </c>
      <c r="E519" t="s">
        <v>52</v>
      </c>
      <c r="F519">
        <v>0.78</v>
      </c>
      <c r="G519" t="s">
        <v>52</v>
      </c>
      <c r="H519">
        <v>0.97971454799199997</v>
      </c>
      <c r="I519" t="s">
        <v>52</v>
      </c>
      <c r="J519">
        <v>0.91496139169900004</v>
      </c>
      <c r="K519" t="s">
        <v>52</v>
      </c>
      <c r="L519">
        <v>0.99929421022499998</v>
      </c>
      <c r="M519" t="s">
        <v>52</v>
      </c>
      <c r="N519">
        <f t="shared" si="14"/>
        <v>1</v>
      </c>
      <c r="O519">
        <f t="shared" si="15"/>
        <v>0</v>
      </c>
      <c r="P519">
        <v>0.91849253747899995</v>
      </c>
    </row>
    <row r="520" spans="1:16" x14ac:dyDescent="0.25">
      <c r="A520">
        <v>1617</v>
      </c>
      <c r="B520" t="s">
        <v>13379</v>
      </c>
      <c r="C520" t="s">
        <v>13380</v>
      </c>
      <c r="D520" t="s">
        <v>257</v>
      </c>
      <c r="E520" t="s">
        <v>10</v>
      </c>
      <c r="F520">
        <v>0.74</v>
      </c>
      <c r="G520" t="s">
        <v>257</v>
      </c>
      <c r="H520">
        <v>0.53734411758</v>
      </c>
      <c r="I520" t="s">
        <v>257</v>
      </c>
      <c r="J520">
        <v>0.377994775615</v>
      </c>
      <c r="K520" t="s">
        <v>257</v>
      </c>
      <c r="L520">
        <v>0.69193502949999997</v>
      </c>
      <c r="M520" t="s">
        <v>257</v>
      </c>
      <c r="N520">
        <f t="shared" si="14"/>
        <v>1</v>
      </c>
      <c r="O520">
        <f t="shared" si="15"/>
        <v>0</v>
      </c>
      <c r="P520">
        <v>0.401818480674</v>
      </c>
    </row>
    <row r="521" spans="1:16" x14ac:dyDescent="0.25">
      <c r="A521">
        <v>5690</v>
      </c>
      <c r="B521" t="s">
        <v>3646</v>
      </c>
      <c r="C521" t="s">
        <v>3647</v>
      </c>
      <c r="D521" t="s">
        <v>21</v>
      </c>
      <c r="E521" t="s">
        <v>21</v>
      </c>
      <c r="F521">
        <v>0.78</v>
      </c>
      <c r="G521" t="s">
        <v>52</v>
      </c>
      <c r="H521">
        <v>0.80112005898600003</v>
      </c>
      <c r="I521" t="s">
        <v>52</v>
      </c>
      <c r="J521">
        <v>0.53587731250000004</v>
      </c>
      <c r="K521" t="s">
        <v>52</v>
      </c>
      <c r="L521">
        <v>0.63409771095699996</v>
      </c>
      <c r="M521" t="s">
        <v>52</v>
      </c>
      <c r="N521">
        <f t="shared" si="14"/>
        <v>0</v>
      </c>
      <c r="O521">
        <f t="shared" si="15"/>
        <v>1</v>
      </c>
      <c r="P521">
        <v>0.49277377061099997</v>
      </c>
    </row>
    <row r="522" spans="1:16" x14ac:dyDescent="0.25">
      <c r="A522">
        <v>36</v>
      </c>
      <c r="B522" t="s">
        <v>12955</v>
      </c>
      <c r="C522" t="s">
        <v>1852</v>
      </c>
      <c r="D522" t="s">
        <v>68</v>
      </c>
      <c r="E522" t="s">
        <v>68</v>
      </c>
      <c r="F522">
        <v>0.94</v>
      </c>
      <c r="G522" t="s">
        <v>68</v>
      </c>
      <c r="H522">
        <v>0.88064502779700005</v>
      </c>
      <c r="I522" t="s">
        <v>68</v>
      </c>
      <c r="J522">
        <v>0.62994321519499996</v>
      </c>
      <c r="K522" t="s">
        <v>68</v>
      </c>
      <c r="L522">
        <v>0.92157685783099996</v>
      </c>
      <c r="M522" t="s">
        <v>68</v>
      </c>
      <c r="N522">
        <f t="shared" si="14"/>
        <v>1</v>
      </c>
      <c r="O522">
        <f t="shared" si="15"/>
        <v>0</v>
      </c>
      <c r="P522">
        <v>0.84304127520600003</v>
      </c>
    </row>
    <row r="523" spans="1:16" x14ac:dyDescent="0.25">
      <c r="A523">
        <v>5288</v>
      </c>
      <c r="B523" t="s">
        <v>13043</v>
      </c>
      <c r="C523" t="s">
        <v>13044</v>
      </c>
      <c r="D523" t="s">
        <v>52</v>
      </c>
      <c r="E523" t="s">
        <v>34</v>
      </c>
      <c r="F523">
        <v>0.71</v>
      </c>
      <c r="G523" t="s">
        <v>52</v>
      </c>
      <c r="H523">
        <v>0.98540265326900001</v>
      </c>
      <c r="I523" t="s">
        <v>52</v>
      </c>
      <c r="J523">
        <v>0.92193279177099996</v>
      </c>
      <c r="K523" t="s">
        <v>52</v>
      </c>
      <c r="L523">
        <v>0.99999145321899996</v>
      </c>
      <c r="M523" t="s">
        <v>52</v>
      </c>
      <c r="N523">
        <f t="shared" si="14"/>
        <v>1</v>
      </c>
      <c r="O523">
        <f t="shared" si="15"/>
        <v>0</v>
      </c>
      <c r="P523">
        <v>0.726831724565</v>
      </c>
    </row>
    <row r="524" spans="1:16" x14ac:dyDescent="0.25">
      <c r="A524">
        <v>2700</v>
      </c>
      <c r="B524" t="s">
        <v>10352</v>
      </c>
      <c r="C524" t="s">
        <v>10353</v>
      </c>
      <c r="D524" t="s">
        <v>10</v>
      </c>
      <c r="E524" t="s">
        <v>10</v>
      </c>
      <c r="F524">
        <v>0.71</v>
      </c>
      <c r="G524" t="s">
        <v>10</v>
      </c>
      <c r="H524">
        <v>0.85594643494300005</v>
      </c>
      <c r="I524" t="s">
        <v>10</v>
      </c>
      <c r="J524">
        <v>0.68744846535699999</v>
      </c>
      <c r="K524" t="s">
        <v>10</v>
      </c>
      <c r="L524">
        <v>0.99705826311900003</v>
      </c>
      <c r="M524" t="s">
        <v>10</v>
      </c>
      <c r="N524">
        <f t="shared" si="14"/>
        <v>1</v>
      </c>
      <c r="O524">
        <f t="shared" si="15"/>
        <v>0</v>
      </c>
      <c r="P524">
        <v>0.812613290855</v>
      </c>
    </row>
    <row r="525" spans="1:16" x14ac:dyDescent="0.25">
      <c r="A525">
        <v>2147</v>
      </c>
      <c r="B525" t="s">
        <v>10467</v>
      </c>
      <c r="C525" t="s">
        <v>7168</v>
      </c>
      <c r="D525" t="s">
        <v>10</v>
      </c>
      <c r="E525" t="s">
        <v>10</v>
      </c>
      <c r="F525">
        <v>0.81</v>
      </c>
      <c r="G525" t="s">
        <v>10</v>
      </c>
      <c r="H525">
        <v>0.95080900822299996</v>
      </c>
      <c r="I525" t="s">
        <v>10</v>
      </c>
      <c r="J525">
        <v>0.86521634754599996</v>
      </c>
      <c r="K525" t="s">
        <v>10</v>
      </c>
      <c r="L525">
        <v>0.99899207716799998</v>
      </c>
      <c r="M525" t="s">
        <v>10</v>
      </c>
      <c r="N525">
        <f t="shared" si="14"/>
        <v>1</v>
      </c>
      <c r="O525">
        <f t="shared" si="15"/>
        <v>0</v>
      </c>
      <c r="P525">
        <v>0.90625435823400002</v>
      </c>
    </row>
    <row r="526" spans="1:16" x14ac:dyDescent="0.25">
      <c r="A526">
        <v>3110</v>
      </c>
      <c r="B526" t="s">
        <v>8337</v>
      </c>
      <c r="C526" t="s">
        <v>8338</v>
      </c>
      <c r="D526" t="s">
        <v>21</v>
      </c>
      <c r="E526" t="s">
        <v>52</v>
      </c>
      <c r="F526">
        <v>0.83</v>
      </c>
      <c r="G526" t="s">
        <v>21</v>
      </c>
      <c r="H526">
        <v>0.38974070422099999</v>
      </c>
      <c r="I526" t="s">
        <v>52</v>
      </c>
      <c r="J526">
        <v>0.57989702625299999</v>
      </c>
      <c r="K526" t="s">
        <v>21</v>
      </c>
      <c r="L526">
        <v>0.97384711825799997</v>
      </c>
      <c r="M526" t="s">
        <v>52</v>
      </c>
      <c r="N526">
        <f t="shared" si="14"/>
        <v>0</v>
      </c>
      <c r="O526">
        <f t="shared" si="15"/>
        <v>1</v>
      </c>
      <c r="P526">
        <v>0.35247425656300002</v>
      </c>
    </row>
    <row r="527" spans="1:16" x14ac:dyDescent="0.25">
      <c r="A527">
        <v>2939</v>
      </c>
      <c r="B527" t="s">
        <v>12392</v>
      </c>
      <c r="C527" t="s">
        <v>12393</v>
      </c>
      <c r="D527" t="s">
        <v>52</v>
      </c>
      <c r="E527" t="s">
        <v>52</v>
      </c>
      <c r="F527">
        <v>0.81</v>
      </c>
      <c r="G527" t="s">
        <v>52</v>
      </c>
      <c r="H527">
        <v>0.99722794506000001</v>
      </c>
      <c r="I527" t="s">
        <v>52</v>
      </c>
      <c r="J527">
        <v>0.966837969741</v>
      </c>
      <c r="K527" t="s">
        <v>52</v>
      </c>
      <c r="L527">
        <v>0.99999849441699995</v>
      </c>
      <c r="M527" t="s">
        <v>52</v>
      </c>
      <c r="N527">
        <f t="shared" si="14"/>
        <v>1</v>
      </c>
      <c r="O527">
        <f t="shared" si="15"/>
        <v>0</v>
      </c>
      <c r="P527">
        <v>0.94351610230399996</v>
      </c>
    </row>
    <row r="528" spans="1:16" x14ac:dyDescent="0.25">
      <c r="A528">
        <v>4313</v>
      </c>
      <c r="B528" t="s">
        <v>13295</v>
      </c>
      <c r="C528" t="s">
        <v>13296</v>
      </c>
      <c r="D528" t="s">
        <v>52</v>
      </c>
      <c r="E528" t="s">
        <v>52</v>
      </c>
      <c r="F528">
        <v>0.84</v>
      </c>
      <c r="G528" t="s">
        <v>52</v>
      </c>
      <c r="H528">
        <v>0.912593748022</v>
      </c>
      <c r="I528" t="s">
        <v>52</v>
      </c>
      <c r="J528">
        <v>0.93454117284000005</v>
      </c>
      <c r="K528" t="s">
        <v>52</v>
      </c>
      <c r="L528">
        <v>0.99991751741299995</v>
      </c>
      <c r="M528" t="s">
        <v>52</v>
      </c>
      <c r="N528">
        <f t="shared" si="14"/>
        <v>1</v>
      </c>
      <c r="O528">
        <f t="shared" si="15"/>
        <v>0</v>
      </c>
      <c r="P528">
        <v>0.92176310956899998</v>
      </c>
    </row>
    <row r="529" spans="1:16" x14ac:dyDescent="0.25">
      <c r="A529">
        <v>5010</v>
      </c>
      <c r="B529" t="s">
        <v>4201</v>
      </c>
      <c r="C529" t="s">
        <v>4202</v>
      </c>
      <c r="D529" t="s">
        <v>21</v>
      </c>
      <c r="E529" t="s">
        <v>21</v>
      </c>
      <c r="F529">
        <v>0.74</v>
      </c>
      <c r="G529" t="s">
        <v>21</v>
      </c>
      <c r="H529">
        <v>0.93541353357699997</v>
      </c>
      <c r="I529" t="s">
        <v>21</v>
      </c>
      <c r="J529">
        <v>0.90071023328300004</v>
      </c>
      <c r="K529" t="s">
        <v>21</v>
      </c>
      <c r="L529">
        <v>0.99985378727700003</v>
      </c>
      <c r="M529" t="s">
        <v>21</v>
      </c>
      <c r="N529">
        <f t="shared" si="14"/>
        <v>1</v>
      </c>
      <c r="O529">
        <f t="shared" si="15"/>
        <v>0</v>
      </c>
      <c r="P529">
        <v>0.89399438853400004</v>
      </c>
    </row>
    <row r="530" spans="1:16" x14ac:dyDescent="0.25">
      <c r="A530">
        <v>4177</v>
      </c>
      <c r="B530" t="s">
        <v>4334</v>
      </c>
      <c r="C530" t="s">
        <v>4335</v>
      </c>
      <c r="D530" t="s">
        <v>21</v>
      </c>
      <c r="E530" t="s">
        <v>21</v>
      </c>
      <c r="F530">
        <v>0.95</v>
      </c>
      <c r="G530" t="s">
        <v>21</v>
      </c>
      <c r="H530">
        <v>0.995831981162</v>
      </c>
      <c r="I530" t="s">
        <v>21</v>
      </c>
      <c r="J530">
        <v>0.96979462000500005</v>
      </c>
      <c r="K530" t="s">
        <v>21</v>
      </c>
      <c r="L530">
        <v>0.99999716006700001</v>
      </c>
      <c r="M530" t="s">
        <v>21</v>
      </c>
      <c r="N530">
        <f t="shared" si="14"/>
        <v>1</v>
      </c>
      <c r="O530">
        <f t="shared" si="15"/>
        <v>0</v>
      </c>
      <c r="P530">
        <v>0.97890594030800004</v>
      </c>
    </row>
    <row r="531" spans="1:16" x14ac:dyDescent="0.25">
      <c r="A531">
        <v>1071</v>
      </c>
      <c r="B531" t="s">
        <v>12118</v>
      </c>
      <c r="C531" t="s">
        <v>12119</v>
      </c>
      <c r="D531" t="s">
        <v>446</v>
      </c>
      <c r="E531" t="s">
        <v>446</v>
      </c>
      <c r="F531">
        <v>0.87</v>
      </c>
      <c r="G531" t="s">
        <v>446</v>
      </c>
      <c r="H531">
        <v>0.98344728480099997</v>
      </c>
      <c r="I531" t="s">
        <v>446</v>
      </c>
      <c r="J531">
        <v>0.67245299488499999</v>
      </c>
      <c r="K531" t="s">
        <v>446</v>
      </c>
      <c r="L531">
        <v>0.96263899371600004</v>
      </c>
      <c r="M531" t="s">
        <v>446</v>
      </c>
      <c r="N531">
        <f t="shared" ref="N531:N594" si="16">IF(M531=D531, 1, 0)</f>
        <v>1</v>
      </c>
      <c r="O531">
        <f t="shared" ref="O531:O594" si="17">IF(M531=D531, 0, 1)</f>
        <v>0</v>
      </c>
      <c r="P531">
        <v>0.87213481835100004</v>
      </c>
    </row>
    <row r="532" spans="1:16" x14ac:dyDescent="0.25">
      <c r="A532">
        <v>4336</v>
      </c>
      <c r="B532" t="s">
        <v>9443</v>
      </c>
      <c r="C532" t="s">
        <v>9444</v>
      </c>
      <c r="D532" t="s">
        <v>91</v>
      </c>
      <c r="E532" t="s">
        <v>10</v>
      </c>
      <c r="F532">
        <v>0.75</v>
      </c>
      <c r="G532" t="s">
        <v>91</v>
      </c>
      <c r="H532">
        <v>0.51365178172600001</v>
      </c>
      <c r="I532" t="s">
        <v>91</v>
      </c>
      <c r="J532">
        <v>0.40911771177700001</v>
      </c>
      <c r="K532" t="s">
        <v>91</v>
      </c>
      <c r="L532">
        <v>0.490436271536</v>
      </c>
      <c r="M532" t="s">
        <v>91</v>
      </c>
      <c r="N532">
        <f t="shared" si="16"/>
        <v>1</v>
      </c>
      <c r="O532">
        <f t="shared" si="17"/>
        <v>0</v>
      </c>
      <c r="P532">
        <v>0.35330144126000002</v>
      </c>
    </row>
    <row r="533" spans="1:16" x14ac:dyDescent="0.25">
      <c r="A533">
        <v>1472</v>
      </c>
      <c r="B533" t="s">
        <v>1691</v>
      </c>
      <c r="C533" t="s">
        <v>1692</v>
      </c>
      <c r="D533" t="s">
        <v>10</v>
      </c>
      <c r="E533" t="s">
        <v>10</v>
      </c>
      <c r="F533">
        <v>0.81</v>
      </c>
      <c r="G533" t="s">
        <v>10</v>
      </c>
      <c r="H533">
        <v>0.97059387756500004</v>
      </c>
      <c r="I533" t="s">
        <v>10</v>
      </c>
      <c r="J533">
        <v>0.95809519457900005</v>
      </c>
      <c r="K533" t="s">
        <v>10</v>
      </c>
      <c r="L533">
        <v>0.99978071940900004</v>
      </c>
      <c r="M533" t="s">
        <v>10</v>
      </c>
      <c r="N533">
        <f t="shared" si="16"/>
        <v>1</v>
      </c>
      <c r="O533">
        <f t="shared" si="17"/>
        <v>0</v>
      </c>
      <c r="P533">
        <v>0.93461744788800005</v>
      </c>
    </row>
    <row r="534" spans="1:16" x14ac:dyDescent="0.25">
      <c r="A534">
        <v>4342</v>
      </c>
      <c r="B534" t="s">
        <v>14829</v>
      </c>
      <c r="C534" t="s">
        <v>14830</v>
      </c>
      <c r="D534" t="s">
        <v>21</v>
      </c>
      <c r="E534" t="s">
        <v>21</v>
      </c>
      <c r="F534">
        <v>0.79</v>
      </c>
      <c r="G534" t="s">
        <v>21</v>
      </c>
      <c r="H534">
        <v>0.99162297854600001</v>
      </c>
      <c r="I534" t="s">
        <v>21</v>
      </c>
      <c r="J534">
        <v>0.92728935115099997</v>
      </c>
      <c r="K534" t="s">
        <v>21</v>
      </c>
      <c r="L534">
        <v>0.99992319771399996</v>
      </c>
      <c r="M534" t="s">
        <v>21</v>
      </c>
      <c r="N534">
        <f t="shared" si="16"/>
        <v>1</v>
      </c>
      <c r="O534">
        <f t="shared" si="17"/>
        <v>0</v>
      </c>
      <c r="P534">
        <v>0.92720888185299999</v>
      </c>
    </row>
    <row r="535" spans="1:16" x14ac:dyDescent="0.25">
      <c r="A535">
        <v>6082</v>
      </c>
      <c r="B535" t="s">
        <v>14356</v>
      </c>
      <c r="C535" t="s">
        <v>14357</v>
      </c>
      <c r="D535" t="s">
        <v>10</v>
      </c>
      <c r="E535" t="s">
        <v>10</v>
      </c>
      <c r="F535">
        <v>0.76</v>
      </c>
      <c r="G535" t="s">
        <v>10</v>
      </c>
      <c r="H535">
        <v>0.98840811863900002</v>
      </c>
      <c r="I535" t="s">
        <v>10</v>
      </c>
      <c r="J535">
        <v>0.922475860082</v>
      </c>
      <c r="K535" t="s">
        <v>10</v>
      </c>
      <c r="L535">
        <v>0.99995043843200004</v>
      </c>
      <c r="M535" t="s">
        <v>10</v>
      </c>
      <c r="N535">
        <f t="shared" si="16"/>
        <v>1</v>
      </c>
      <c r="O535">
        <f t="shared" si="17"/>
        <v>0</v>
      </c>
      <c r="P535">
        <v>0.91770860428800005</v>
      </c>
    </row>
    <row r="536" spans="1:16" x14ac:dyDescent="0.25">
      <c r="A536">
        <v>4889</v>
      </c>
      <c r="B536" t="s">
        <v>13495</v>
      </c>
      <c r="C536" t="s">
        <v>13496</v>
      </c>
      <c r="D536" t="s">
        <v>21</v>
      </c>
      <c r="E536" t="s">
        <v>21</v>
      </c>
      <c r="F536">
        <v>0.97</v>
      </c>
      <c r="G536" t="s">
        <v>21</v>
      </c>
      <c r="H536">
        <v>0.95748890254300001</v>
      </c>
      <c r="I536" t="s">
        <v>21</v>
      </c>
      <c r="J536">
        <v>0.96193459979700002</v>
      </c>
      <c r="K536" t="s">
        <v>21</v>
      </c>
      <c r="L536">
        <v>0.99960341655600005</v>
      </c>
      <c r="M536" t="s">
        <v>21</v>
      </c>
      <c r="N536">
        <f t="shared" si="16"/>
        <v>1</v>
      </c>
      <c r="O536">
        <f t="shared" si="17"/>
        <v>0</v>
      </c>
      <c r="P536">
        <v>0.97225672972400001</v>
      </c>
    </row>
    <row r="537" spans="1:16" x14ac:dyDescent="0.25">
      <c r="A537">
        <v>5266</v>
      </c>
      <c r="B537" t="s">
        <v>4348</v>
      </c>
      <c r="C537" t="s">
        <v>2738</v>
      </c>
      <c r="D537" t="s">
        <v>52</v>
      </c>
      <c r="E537" t="s">
        <v>52</v>
      </c>
      <c r="F537">
        <v>0.94</v>
      </c>
      <c r="G537" t="s">
        <v>52</v>
      </c>
      <c r="H537">
        <v>0.99315299677900004</v>
      </c>
      <c r="I537" t="s">
        <v>52</v>
      </c>
      <c r="J537">
        <v>0.89765416365700001</v>
      </c>
      <c r="K537" t="s">
        <v>52</v>
      </c>
      <c r="L537">
        <v>0.99999556519199995</v>
      </c>
      <c r="M537" t="s">
        <v>52</v>
      </c>
      <c r="N537">
        <f t="shared" si="16"/>
        <v>1</v>
      </c>
      <c r="O537">
        <f t="shared" si="17"/>
        <v>0</v>
      </c>
      <c r="P537">
        <v>0.95770068140700004</v>
      </c>
    </row>
    <row r="538" spans="1:16" x14ac:dyDescent="0.25">
      <c r="A538">
        <v>665</v>
      </c>
      <c r="B538" t="s">
        <v>11073</v>
      </c>
      <c r="C538" t="s">
        <v>1761</v>
      </c>
      <c r="D538" t="s">
        <v>52</v>
      </c>
      <c r="E538" t="s">
        <v>52</v>
      </c>
      <c r="F538">
        <v>0.91</v>
      </c>
      <c r="G538" t="s">
        <v>52</v>
      </c>
      <c r="H538">
        <v>0.98351868853500002</v>
      </c>
      <c r="I538" t="s">
        <v>52</v>
      </c>
      <c r="J538">
        <v>0.90495959255699998</v>
      </c>
      <c r="K538" t="s">
        <v>52</v>
      </c>
      <c r="L538">
        <v>0.99987476227500005</v>
      </c>
      <c r="M538" t="s">
        <v>52</v>
      </c>
      <c r="N538">
        <f t="shared" si="16"/>
        <v>1</v>
      </c>
      <c r="O538">
        <f t="shared" si="17"/>
        <v>0</v>
      </c>
      <c r="P538">
        <v>0.94958826084199999</v>
      </c>
    </row>
    <row r="539" spans="1:16" x14ac:dyDescent="0.25">
      <c r="A539">
        <v>5806</v>
      </c>
      <c r="B539" t="s">
        <v>9998</v>
      </c>
      <c r="C539" t="s">
        <v>9999</v>
      </c>
      <c r="D539" t="s">
        <v>21</v>
      </c>
      <c r="E539" t="s">
        <v>21</v>
      </c>
      <c r="F539">
        <v>0.89</v>
      </c>
      <c r="G539" t="s">
        <v>21</v>
      </c>
      <c r="H539">
        <v>0.74476360486000004</v>
      </c>
      <c r="I539" t="s">
        <v>21</v>
      </c>
      <c r="J539">
        <v>0.48920220657399999</v>
      </c>
      <c r="K539" t="s">
        <v>21</v>
      </c>
      <c r="L539">
        <v>0.79211765321399996</v>
      </c>
      <c r="M539" t="s">
        <v>21</v>
      </c>
      <c r="N539">
        <f t="shared" si="16"/>
        <v>1</v>
      </c>
      <c r="O539">
        <f t="shared" si="17"/>
        <v>0</v>
      </c>
      <c r="P539">
        <v>0.72902086616200001</v>
      </c>
    </row>
    <row r="540" spans="1:16" x14ac:dyDescent="0.25">
      <c r="A540">
        <v>6294</v>
      </c>
      <c r="B540" t="s">
        <v>3950</v>
      </c>
      <c r="C540" t="s">
        <v>3951</v>
      </c>
      <c r="D540" t="s">
        <v>91</v>
      </c>
      <c r="E540" t="s">
        <v>91</v>
      </c>
      <c r="F540">
        <v>0.83</v>
      </c>
      <c r="G540" t="s">
        <v>42</v>
      </c>
      <c r="H540">
        <v>0.27024901850600003</v>
      </c>
      <c r="I540" t="s">
        <v>91</v>
      </c>
      <c r="J540">
        <v>0.652454417289</v>
      </c>
      <c r="K540" t="s">
        <v>91</v>
      </c>
      <c r="L540">
        <v>0.60753602535700002</v>
      </c>
      <c r="M540" t="s">
        <v>91</v>
      </c>
      <c r="N540">
        <f t="shared" si="16"/>
        <v>1</v>
      </c>
      <c r="O540">
        <f t="shared" si="17"/>
        <v>0</v>
      </c>
      <c r="P540">
        <v>0.52249761066099998</v>
      </c>
    </row>
    <row r="541" spans="1:16" x14ac:dyDescent="0.25">
      <c r="A541">
        <v>4076</v>
      </c>
      <c r="B541" t="s">
        <v>6243</v>
      </c>
      <c r="C541" t="s">
        <v>6244</v>
      </c>
      <c r="D541" t="s">
        <v>116</v>
      </c>
      <c r="E541" t="s">
        <v>116</v>
      </c>
      <c r="F541">
        <v>0.8</v>
      </c>
      <c r="G541" t="s">
        <v>116</v>
      </c>
      <c r="H541">
        <v>0.71015788968899995</v>
      </c>
      <c r="I541" t="s">
        <v>116</v>
      </c>
      <c r="J541">
        <v>0.77618811711000002</v>
      </c>
      <c r="K541" t="s">
        <v>116</v>
      </c>
      <c r="L541">
        <v>0.87297221332899999</v>
      </c>
      <c r="M541" t="s">
        <v>116</v>
      </c>
      <c r="N541">
        <f t="shared" si="16"/>
        <v>1</v>
      </c>
      <c r="O541">
        <f t="shared" si="17"/>
        <v>0</v>
      </c>
      <c r="P541">
        <v>0.78982955503200003</v>
      </c>
    </row>
    <row r="542" spans="1:16" x14ac:dyDescent="0.25">
      <c r="A542">
        <v>5643</v>
      </c>
      <c r="B542" t="s">
        <v>8537</v>
      </c>
      <c r="C542" t="s">
        <v>8538</v>
      </c>
      <c r="D542" t="s">
        <v>10</v>
      </c>
      <c r="E542" t="s">
        <v>52</v>
      </c>
      <c r="F542">
        <v>0.72</v>
      </c>
      <c r="G542" t="s">
        <v>10</v>
      </c>
      <c r="H542">
        <v>0.75964986350499997</v>
      </c>
      <c r="I542" t="s">
        <v>10</v>
      </c>
      <c r="J542">
        <v>0.81872105663899997</v>
      </c>
      <c r="K542" t="s">
        <v>10</v>
      </c>
      <c r="L542">
        <v>0.818189059198</v>
      </c>
      <c r="M542" t="s">
        <v>10</v>
      </c>
      <c r="N542">
        <f t="shared" si="16"/>
        <v>1</v>
      </c>
      <c r="O542">
        <f t="shared" si="17"/>
        <v>0</v>
      </c>
      <c r="P542">
        <v>0.59913999483500002</v>
      </c>
    </row>
    <row r="543" spans="1:16" x14ac:dyDescent="0.25">
      <c r="A543">
        <v>5901</v>
      </c>
      <c r="B543" t="s">
        <v>6438</v>
      </c>
      <c r="C543" t="s">
        <v>6439</v>
      </c>
      <c r="D543" t="s">
        <v>10</v>
      </c>
      <c r="E543" t="s">
        <v>10</v>
      </c>
      <c r="F543">
        <v>0.71</v>
      </c>
      <c r="G543" t="s">
        <v>10</v>
      </c>
      <c r="H543">
        <v>0.92632178224899997</v>
      </c>
      <c r="I543" t="s">
        <v>10</v>
      </c>
      <c r="J543">
        <v>0.85129364967200005</v>
      </c>
      <c r="K543" t="s">
        <v>10</v>
      </c>
      <c r="L543">
        <v>0.987215829017</v>
      </c>
      <c r="M543" t="s">
        <v>10</v>
      </c>
      <c r="N543">
        <f t="shared" si="16"/>
        <v>1</v>
      </c>
      <c r="O543">
        <f t="shared" si="17"/>
        <v>0</v>
      </c>
      <c r="P543">
        <v>0.86870781523499996</v>
      </c>
    </row>
    <row r="544" spans="1:16" x14ac:dyDescent="0.25">
      <c r="A544">
        <v>4794</v>
      </c>
      <c r="B544" t="s">
        <v>10097</v>
      </c>
      <c r="C544" t="s">
        <v>10098</v>
      </c>
      <c r="D544" t="s">
        <v>446</v>
      </c>
      <c r="E544" t="s">
        <v>446</v>
      </c>
      <c r="F544">
        <v>0.78</v>
      </c>
      <c r="G544" t="s">
        <v>446</v>
      </c>
      <c r="H544">
        <v>0.72395234542800002</v>
      </c>
      <c r="I544" t="s">
        <v>21</v>
      </c>
      <c r="J544">
        <v>0.49790091571900003</v>
      </c>
      <c r="K544" t="s">
        <v>446</v>
      </c>
      <c r="L544">
        <v>0.84248064619899998</v>
      </c>
      <c r="M544" t="s">
        <v>446</v>
      </c>
      <c r="N544">
        <f t="shared" si="16"/>
        <v>1</v>
      </c>
      <c r="O544">
        <f t="shared" si="17"/>
        <v>0</v>
      </c>
      <c r="P544">
        <v>0.58660824790699995</v>
      </c>
    </row>
    <row r="545" spans="1:16" x14ac:dyDescent="0.25">
      <c r="A545">
        <v>4531</v>
      </c>
      <c r="B545" t="s">
        <v>11137</v>
      </c>
      <c r="C545" t="s">
        <v>11138</v>
      </c>
      <c r="D545" t="s">
        <v>91</v>
      </c>
      <c r="E545" t="s">
        <v>10</v>
      </c>
      <c r="F545">
        <v>0.73</v>
      </c>
      <c r="G545" t="s">
        <v>14</v>
      </c>
      <c r="H545">
        <v>0.31349480725200002</v>
      </c>
      <c r="I545" t="s">
        <v>52</v>
      </c>
      <c r="J545">
        <v>0.65267983546899999</v>
      </c>
      <c r="K545" t="s">
        <v>52</v>
      </c>
      <c r="L545">
        <v>0.73325153301299995</v>
      </c>
      <c r="M545" t="s">
        <v>52</v>
      </c>
      <c r="N545">
        <f t="shared" si="16"/>
        <v>0</v>
      </c>
      <c r="O545">
        <f t="shared" si="17"/>
        <v>1</v>
      </c>
      <c r="P545">
        <v>0.34648284212000002</v>
      </c>
    </row>
    <row r="546" spans="1:16" x14ac:dyDescent="0.25">
      <c r="A546">
        <v>3997</v>
      </c>
      <c r="B546" t="s">
        <v>3945</v>
      </c>
      <c r="C546" t="s">
        <v>3946</v>
      </c>
      <c r="D546" t="s">
        <v>21</v>
      </c>
      <c r="E546" t="s">
        <v>21</v>
      </c>
      <c r="F546">
        <v>0.85</v>
      </c>
      <c r="G546" t="s">
        <v>21</v>
      </c>
      <c r="H546">
        <v>0.99665951370200001</v>
      </c>
      <c r="I546" t="s">
        <v>21</v>
      </c>
      <c r="J546">
        <v>0.91064071159299997</v>
      </c>
      <c r="K546" t="s">
        <v>21</v>
      </c>
      <c r="L546">
        <v>0.99996199627600002</v>
      </c>
      <c r="M546" t="s">
        <v>21</v>
      </c>
      <c r="N546">
        <f t="shared" si="16"/>
        <v>1</v>
      </c>
      <c r="O546">
        <f t="shared" si="17"/>
        <v>0</v>
      </c>
      <c r="P546">
        <v>0.93931555539300005</v>
      </c>
    </row>
    <row r="547" spans="1:16" x14ac:dyDescent="0.25">
      <c r="A547">
        <v>3893</v>
      </c>
      <c r="B547" t="s">
        <v>406</v>
      </c>
      <c r="C547" t="s">
        <v>407</v>
      </c>
      <c r="D547" t="s">
        <v>21</v>
      </c>
      <c r="E547" t="s">
        <v>21</v>
      </c>
      <c r="F547">
        <v>0.93</v>
      </c>
      <c r="G547" t="s">
        <v>21</v>
      </c>
      <c r="H547">
        <v>0.99699008314500004</v>
      </c>
      <c r="I547" t="s">
        <v>21</v>
      </c>
      <c r="J547">
        <v>0.97609639025999995</v>
      </c>
      <c r="K547" t="s">
        <v>21</v>
      </c>
      <c r="L547">
        <v>0.999987496453</v>
      </c>
      <c r="M547" t="s">
        <v>21</v>
      </c>
      <c r="N547">
        <f t="shared" si="16"/>
        <v>1</v>
      </c>
      <c r="O547">
        <f t="shared" si="17"/>
        <v>0</v>
      </c>
      <c r="P547">
        <v>0.97576849246399999</v>
      </c>
    </row>
    <row r="548" spans="1:16" x14ac:dyDescent="0.25">
      <c r="A548">
        <v>2767</v>
      </c>
      <c r="B548" t="s">
        <v>13090</v>
      </c>
      <c r="C548" t="s">
        <v>13091</v>
      </c>
      <c r="D548" t="s">
        <v>52</v>
      </c>
      <c r="E548" t="s">
        <v>52</v>
      </c>
      <c r="F548">
        <v>0.69</v>
      </c>
      <c r="G548" t="s">
        <v>10</v>
      </c>
      <c r="H548">
        <v>0.98379395721700003</v>
      </c>
      <c r="I548" t="s">
        <v>10</v>
      </c>
      <c r="J548">
        <v>0.93840058232300005</v>
      </c>
      <c r="K548" t="s">
        <v>10</v>
      </c>
      <c r="L548">
        <v>0.99917846211200001</v>
      </c>
      <c r="M548" t="s">
        <v>10</v>
      </c>
      <c r="N548">
        <f t="shared" si="16"/>
        <v>0</v>
      </c>
      <c r="O548">
        <f t="shared" si="17"/>
        <v>1</v>
      </c>
      <c r="P548">
        <v>0.73034325041299997</v>
      </c>
    </row>
    <row r="549" spans="1:16" x14ac:dyDescent="0.25">
      <c r="A549">
        <v>5152</v>
      </c>
      <c r="B549" t="s">
        <v>2112</v>
      </c>
      <c r="C549" t="s">
        <v>2113</v>
      </c>
      <c r="D549" t="s">
        <v>21</v>
      </c>
      <c r="E549" t="s">
        <v>21</v>
      </c>
      <c r="F549">
        <v>0.77</v>
      </c>
      <c r="G549" t="s">
        <v>21</v>
      </c>
      <c r="H549">
        <v>0.97607499494000005</v>
      </c>
      <c r="I549" t="s">
        <v>21</v>
      </c>
      <c r="J549">
        <v>0.90174455809099996</v>
      </c>
      <c r="K549" t="s">
        <v>21</v>
      </c>
      <c r="L549">
        <v>0.99572160443500002</v>
      </c>
      <c r="M549" t="s">
        <v>21</v>
      </c>
      <c r="N549">
        <f t="shared" si="16"/>
        <v>1</v>
      </c>
      <c r="O549">
        <f t="shared" si="17"/>
        <v>0</v>
      </c>
      <c r="P549">
        <v>0.91088528936599999</v>
      </c>
    </row>
    <row r="550" spans="1:16" x14ac:dyDescent="0.25">
      <c r="A550">
        <v>1436</v>
      </c>
      <c r="B550" t="s">
        <v>12104</v>
      </c>
      <c r="C550" t="s">
        <v>12105</v>
      </c>
      <c r="D550" t="s">
        <v>10</v>
      </c>
      <c r="E550" t="s">
        <v>10</v>
      </c>
      <c r="F550">
        <v>0.74</v>
      </c>
      <c r="G550" t="s">
        <v>10</v>
      </c>
      <c r="H550">
        <v>0.88314833749900001</v>
      </c>
      <c r="I550" t="s">
        <v>10</v>
      </c>
      <c r="J550">
        <v>0.89517811979299999</v>
      </c>
      <c r="K550" t="s">
        <v>10</v>
      </c>
      <c r="L550">
        <v>0.99973890925999997</v>
      </c>
      <c r="M550" t="s">
        <v>10</v>
      </c>
      <c r="N550">
        <f t="shared" si="16"/>
        <v>1</v>
      </c>
      <c r="O550">
        <f t="shared" si="17"/>
        <v>0</v>
      </c>
      <c r="P550">
        <v>0.87951634163799997</v>
      </c>
    </row>
    <row r="551" spans="1:16" x14ac:dyDescent="0.25">
      <c r="A551">
        <v>3395</v>
      </c>
      <c r="B551" t="s">
        <v>8213</v>
      </c>
      <c r="C551" t="s">
        <v>8214</v>
      </c>
      <c r="D551" t="s">
        <v>91</v>
      </c>
      <c r="E551" t="s">
        <v>91</v>
      </c>
      <c r="F551">
        <v>0.85</v>
      </c>
      <c r="G551" t="s">
        <v>91</v>
      </c>
      <c r="H551">
        <v>0.89761418296600004</v>
      </c>
      <c r="I551" t="s">
        <v>91</v>
      </c>
      <c r="J551">
        <v>0.83852165439899995</v>
      </c>
      <c r="K551" t="s">
        <v>91</v>
      </c>
      <c r="L551">
        <v>0.99938467027800004</v>
      </c>
      <c r="M551" t="s">
        <v>91</v>
      </c>
      <c r="N551">
        <f t="shared" si="16"/>
        <v>1</v>
      </c>
      <c r="O551">
        <f t="shared" si="17"/>
        <v>0</v>
      </c>
      <c r="P551">
        <v>0.896380126911</v>
      </c>
    </row>
    <row r="552" spans="1:16" x14ac:dyDescent="0.25">
      <c r="A552">
        <v>4642</v>
      </c>
      <c r="B552" t="s">
        <v>13238</v>
      </c>
      <c r="C552" t="s">
        <v>13239</v>
      </c>
      <c r="D552" t="s">
        <v>21</v>
      </c>
      <c r="E552" t="s">
        <v>21</v>
      </c>
      <c r="F552">
        <v>0.99</v>
      </c>
      <c r="G552" t="s">
        <v>21</v>
      </c>
      <c r="H552">
        <v>0.78760263024900001</v>
      </c>
      <c r="I552" t="s">
        <v>21</v>
      </c>
      <c r="J552">
        <v>0.62061641538699996</v>
      </c>
      <c r="K552" t="s">
        <v>21</v>
      </c>
      <c r="L552">
        <v>0.95788647947700001</v>
      </c>
      <c r="M552" t="s">
        <v>21</v>
      </c>
      <c r="N552">
        <f t="shared" si="16"/>
        <v>1</v>
      </c>
      <c r="O552">
        <f t="shared" si="17"/>
        <v>0</v>
      </c>
      <c r="P552">
        <v>0.839026381278</v>
      </c>
    </row>
    <row r="553" spans="1:16" x14ac:dyDescent="0.25">
      <c r="A553">
        <v>6037</v>
      </c>
      <c r="B553" t="s">
        <v>10056</v>
      </c>
      <c r="C553" t="s">
        <v>10057</v>
      </c>
      <c r="D553" t="s">
        <v>10</v>
      </c>
      <c r="E553" t="s">
        <v>10</v>
      </c>
      <c r="F553">
        <v>0.87</v>
      </c>
      <c r="G553" t="s">
        <v>10</v>
      </c>
      <c r="H553">
        <v>0.97510518449700001</v>
      </c>
      <c r="I553" t="s">
        <v>10</v>
      </c>
      <c r="J553">
        <v>0.93270298300400001</v>
      </c>
      <c r="K553" t="s">
        <v>10</v>
      </c>
      <c r="L553">
        <v>0.99760008972299996</v>
      </c>
      <c r="M553" t="s">
        <v>10</v>
      </c>
      <c r="N553">
        <f t="shared" si="16"/>
        <v>1</v>
      </c>
      <c r="O553">
        <f t="shared" si="17"/>
        <v>0</v>
      </c>
      <c r="P553">
        <v>0.94385206430599999</v>
      </c>
    </row>
    <row r="554" spans="1:16" x14ac:dyDescent="0.25">
      <c r="A554">
        <v>5872</v>
      </c>
      <c r="B554" t="s">
        <v>13363</v>
      </c>
      <c r="C554" t="s">
        <v>13364</v>
      </c>
      <c r="D554" t="s">
        <v>52</v>
      </c>
      <c r="E554" t="s">
        <v>52</v>
      </c>
      <c r="F554">
        <v>0.78</v>
      </c>
      <c r="G554" t="s">
        <v>52</v>
      </c>
      <c r="H554">
        <v>0.99226394189400002</v>
      </c>
      <c r="I554" t="s">
        <v>52</v>
      </c>
      <c r="J554">
        <v>0.87959401776099999</v>
      </c>
      <c r="K554" t="s">
        <v>52</v>
      </c>
      <c r="L554">
        <v>0.99854873560000001</v>
      </c>
      <c r="M554" t="s">
        <v>52</v>
      </c>
      <c r="N554">
        <f t="shared" si="16"/>
        <v>1</v>
      </c>
      <c r="O554">
        <f t="shared" si="17"/>
        <v>0</v>
      </c>
      <c r="P554">
        <v>0.91260167381400004</v>
      </c>
    </row>
    <row r="555" spans="1:16" x14ac:dyDescent="0.25">
      <c r="A555">
        <v>3735</v>
      </c>
      <c r="B555" t="s">
        <v>11784</v>
      </c>
      <c r="C555" t="s">
        <v>11785</v>
      </c>
      <c r="D555" t="s">
        <v>239</v>
      </c>
      <c r="E555" t="s">
        <v>239</v>
      </c>
      <c r="F555">
        <v>0.82</v>
      </c>
      <c r="G555" t="s">
        <v>239</v>
      </c>
      <c r="H555">
        <v>0.82816667463600002</v>
      </c>
      <c r="I555" t="s">
        <v>239</v>
      </c>
      <c r="J555">
        <v>0.69260121042300005</v>
      </c>
      <c r="K555" t="s">
        <v>239</v>
      </c>
      <c r="L555">
        <v>0.98551032569300001</v>
      </c>
      <c r="M555" t="s">
        <v>239</v>
      </c>
      <c r="N555">
        <f t="shared" si="16"/>
        <v>1</v>
      </c>
      <c r="O555">
        <f t="shared" si="17"/>
        <v>0</v>
      </c>
      <c r="P555">
        <v>0.83156955268800004</v>
      </c>
    </row>
    <row r="556" spans="1:16" x14ac:dyDescent="0.25">
      <c r="A556">
        <v>503</v>
      </c>
      <c r="B556" t="s">
        <v>13722</v>
      </c>
      <c r="C556" t="s">
        <v>13723</v>
      </c>
      <c r="D556" t="s">
        <v>446</v>
      </c>
      <c r="E556" t="s">
        <v>446</v>
      </c>
      <c r="F556">
        <v>0.82</v>
      </c>
      <c r="G556" t="s">
        <v>446</v>
      </c>
      <c r="H556">
        <v>0.96772380290899995</v>
      </c>
      <c r="I556" t="s">
        <v>446</v>
      </c>
      <c r="J556">
        <v>0.97650434988799995</v>
      </c>
      <c r="K556" t="s">
        <v>446</v>
      </c>
      <c r="L556">
        <v>0.99999982421</v>
      </c>
      <c r="M556" t="s">
        <v>446</v>
      </c>
      <c r="N556">
        <f t="shared" si="16"/>
        <v>1</v>
      </c>
      <c r="O556">
        <f t="shared" si="17"/>
        <v>0</v>
      </c>
      <c r="P556">
        <v>0.94105699425199996</v>
      </c>
    </row>
    <row r="557" spans="1:16" x14ac:dyDescent="0.25">
      <c r="A557">
        <v>3863</v>
      </c>
      <c r="B557" t="s">
        <v>9401</v>
      </c>
      <c r="C557" t="s">
        <v>9402</v>
      </c>
      <c r="D557" t="s">
        <v>10</v>
      </c>
      <c r="E557" t="s">
        <v>10</v>
      </c>
      <c r="F557">
        <v>0.71</v>
      </c>
      <c r="G557" t="s">
        <v>10</v>
      </c>
      <c r="H557">
        <v>0.94648784243499995</v>
      </c>
      <c r="I557" t="s">
        <v>10</v>
      </c>
      <c r="J557">
        <v>0.70385918482999998</v>
      </c>
      <c r="K557" t="s">
        <v>10</v>
      </c>
      <c r="L557">
        <v>0.71577220324500002</v>
      </c>
      <c r="M557" t="s">
        <v>10</v>
      </c>
      <c r="N557">
        <f t="shared" si="16"/>
        <v>1</v>
      </c>
      <c r="O557">
        <f t="shared" si="17"/>
        <v>0</v>
      </c>
      <c r="P557">
        <v>0.76902980762700002</v>
      </c>
    </row>
    <row r="558" spans="1:16" x14ac:dyDescent="0.25">
      <c r="A558">
        <v>4094</v>
      </c>
      <c r="B558" t="s">
        <v>14644</v>
      </c>
      <c r="C558" t="s">
        <v>14645</v>
      </c>
      <c r="D558" t="s">
        <v>21</v>
      </c>
      <c r="E558" t="s">
        <v>21</v>
      </c>
      <c r="F558">
        <v>0.92</v>
      </c>
      <c r="G558" t="s">
        <v>21</v>
      </c>
      <c r="H558">
        <v>0.98589463872899996</v>
      </c>
      <c r="I558" t="s">
        <v>21</v>
      </c>
      <c r="J558">
        <v>0.96653594082000005</v>
      </c>
      <c r="K558" t="s">
        <v>21</v>
      </c>
      <c r="L558">
        <v>0.99997143950599998</v>
      </c>
      <c r="M558" t="s">
        <v>21</v>
      </c>
      <c r="N558">
        <f t="shared" si="16"/>
        <v>1</v>
      </c>
      <c r="O558">
        <f t="shared" si="17"/>
        <v>0</v>
      </c>
      <c r="P558">
        <v>0.968100504764</v>
      </c>
    </row>
    <row r="559" spans="1:16" x14ac:dyDescent="0.25">
      <c r="A559">
        <v>2139</v>
      </c>
      <c r="B559" t="s">
        <v>12240</v>
      </c>
      <c r="C559" t="s">
        <v>12241</v>
      </c>
      <c r="D559" t="s">
        <v>21</v>
      </c>
      <c r="E559" t="s">
        <v>21</v>
      </c>
      <c r="F559">
        <v>0.89</v>
      </c>
      <c r="G559" t="s">
        <v>21</v>
      </c>
      <c r="H559">
        <v>0.99379522408599996</v>
      </c>
      <c r="I559" t="s">
        <v>21</v>
      </c>
      <c r="J559">
        <v>0.96018923257400002</v>
      </c>
      <c r="K559" t="s">
        <v>21</v>
      </c>
      <c r="L559">
        <v>0.99990969081900005</v>
      </c>
      <c r="M559" t="s">
        <v>21</v>
      </c>
      <c r="N559">
        <f t="shared" si="16"/>
        <v>1</v>
      </c>
      <c r="O559">
        <f t="shared" si="17"/>
        <v>0</v>
      </c>
      <c r="P559">
        <v>0.96097353686999998</v>
      </c>
    </row>
    <row r="560" spans="1:16" x14ac:dyDescent="0.25">
      <c r="A560">
        <v>4855</v>
      </c>
      <c r="B560" t="s">
        <v>2739</v>
      </c>
      <c r="C560" t="s">
        <v>2740</v>
      </c>
      <c r="D560" t="s">
        <v>21</v>
      </c>
      <c r="E560" t="s">
        <v>21</v>
      </c>
      <c r="F560">
        <v>0.9</v>
      </c>
      <c r="G560" t="s">
        <v>21</v>
      </c>
      <c r="H560">
        <v>0.98831056083500002</v>
      </c>
      <c r="I560" t="s">
        <v>21</v>
      </c>
      <c r="J560">
        <v>0.97521864328399999</v>
      </c>
      <c r="K560" t="s">
        <v>21</v>
      </c>
      <c r="L560">
        <v>0.99976297795799995</v>
      </c>
      <c r="M560" t="s">
        <v>21</v>
      </c>
      <c r="N560">
        <f t="shared" si="16"/>
        <v>1</v>
      </c>
      <c r="O560">
        <f t="shared" si="17"/>
        <v>0</v>
      </c>
      <c r="P560">
        <v>0.965823045519</v>
      </c>
    </row>
    <row r="561" spans="1:16" x14ac:dyDescent="0.25">
      <c r="A561">
        <v>1863</v>
      </c>
      <c r="B561" t="s">
        <v>14527</v>
      </c>
      <c r="C561" t="s">
        <v>14528</v>
      </c>
      <c r="D561" t="s">
        <v>496</v>
      </c>
      <c r="E561" t="s">
        <v>496</v>
      </c>
      <c r="F561">
        <v>0.71</v>
      </c>
      <c r="G561" t="s">
        <v>496</v>
      </c>
      <c r="H561">
        <v>0.73815775057199995</v>
      </c>
      <c r="I561" t="s">
        <v>496</v>
      </c>
      <c r="J561">
        <v>0.45302899845200001</v>
      </c>
      <c r="K561" t="s">
        <v>496</v>
      </c>
      <c r="L561">
        <v>0.91237148982000005</v>
      </c>
      <c r="M561" t="s">
        <v>496</v>
      </c>
      <c r="N561">
        <f t="shared" si="16"/>
        <v>1</v>
      </c>
      <c r="O561">
        <f t="shared" si="17"/>
        <v>0</v>
      </c>
      <c r="P561">
        <v>0.70338955971100003</v>
      </c>
    </row>
    <row r="562" spans="1:16" x14ac:dyDescent="0.25">
      <c r="A562">
        <v>2482</v>
      </c>
      <c r="B562" t="s">
        <v>7043</v>
      </c>
      <c r="C562" t="s">
        <v>7044</v>
      </c>
      <c r="D562" t="s">
        <v>503</v>
      </c>
      <c r="E562" t="s">
        <v>503</v>
      </c>
      <c r="F562">
        <v>0.98</v>
      </c>
      <c r="G562" t="s">
        <v>10</v>
      </c>
      <c r="H562">
        <v>0.81112499820600004</v>
      </c>
      <c r="I562" t="s">
        <v>10</v>
      </c>
      <c r="J562">
        <v>0.74852211766900001</v>
      </c>
      <c r="K562" t="s">
        <v>10</v>
      </c>
      <c r="L562">
        <v>0.46986085766800001</v>
      </c>
      <c r="M562" t="s">
        <v>10</v>
      </c>
      <c r="N562">
        <f t="shared" si="16"/>
        <v>0</v>
      </c>
      <c r="O562">
        <f t="shared" si="17"/>
        <v>1</v>
      </c>
      <c r="P562">
        <v>0.50737699338599995</v>
      </c>
    </row>
    <row r="563" spans="1:16" x14ac:dyDescent="0.25">
      <c r="A563">
        <v>4147</v>
      </c>
      <c r="B563" t="s">
        <v>8688</v>
      </c>
      <c r="C563" t="s">
        <v>8689</v>
      </c>
      <c r="D563" t="s">
        <v>10</v>
      </c>
      <c r="E563" t="s">
        <v>52</v>
      </c>
      <c r="F563">
        <v>0.69</v>
      </c>
      <c r="G563" t="s">
        <v>10</v>
      </c>
      <c r="H563">
        <v>0.89910708086299995</v>
      </c>
      <c r="I563" t="s">
        <v>10</v>
      </c>
      <c r="J563">
        <v>0.69153300553499997</v>
      </c>
      <c r="K563" t="s">
        <v>21</v>
      </c>
      <c r="L563">
        <v>0.56963115363899997</v>
      </c>
      <c r="M563" t="s">
        <v>10</v>
      </c>
      <c r="N563">
        <f t="shared" si="16"/>
        <v>1</v>
      </c>
      <c r="O563">
        <f t="shared" si="17"/>
        <v>0</v>
      </c>
      <c r="P563">
        <v>0.39766002159899999</v>
      </c>
    </row>
    <row r="564" spans="1:16" x14ac:dyDescent="0.25">
      <c r="A564">
        <v>2616</v>
      </c>
      <c r="B564" t="s">
        <v>6993</v>
      </c>
      <c r="C564" t="s">
        <v>6994</v>
      </c>
      <c r="D564" t="s">
        <v>503</v>
      </c>
      <c r="E564" t="s">
        <v>52</v>
      </c>
      <c r="F564">
        <v>0.68</v>
      </c>
      <c r="G564" t="s">
        <v>10</v>
      </c>
      <c r="H564">
        <v>0.23693883306499999</v>
      </c>
      <c r="I564" t="s">
        <v>10</v>
      </c>
      <c r="J564">
        <v>0.30703500107499998</v>
      </c>
      <c r="K564" t="s">
        <v>21</v>
      </c>
      <c r="L564">
        <v>0.42743602870500003</v>
      </c>
      <c r="M564" t="s">
        <v>10</v>
      </c>
      <c r="N564">
        <f t="shared" si="16"/>
        <v>0</v>
      </c>
      <c r="O564">
        <f t="shared" si="17"/>
        <v>1</v>
      </c>
      <c r="P564">
        <v>0.135993458535</v>
      </c>
    </row>
    <row r="565" spans="1:16" x14ac:dyDescent="0.25">
      <c r="A565">
        <v>5354</v>
      </c>
      <c r="B565" t="s">
        <v>8524</v>
      </c>
      <c r="C565" t="s">
        <v>8525</v>
      </c>
      <c r="D565" t="s">
        <v>14</v>
      </c>
      <c r="E565" t="s">
        <v>14</v>
      </c>
      <c r="F565">
        <v>0.84</v>
      </c>
      <c r="G565" t="s">
        <v>14</v>
      </c>
      <c r="H565">
        <v>0.92782424421300003</v>
      </c>
      <c r="I565" t="s">
        <v>14</v>
      </c>
      <c r="J565">
        <v>0.87057503573999995</v>
      </c>
      <c r="K565" t="s">
        <v>14</v>
      </c>
      <c r="L565">
        <v>0.993817211757</v>
      </c>
      <c r="M565" t="s">
        <v>14</v>
      </c>
      <c r="N565">
        <f t="shared" si="16"/>
        <v>1</v>
      </c>
      <c r="O565">
        <f t="shared" si="17"/>
        <v>0</v>
      </c>
      <c r="P565">
        <v>0.90805412292700005</v>
      </c>
    </row>
    <row r="566" spans="1:16" x14ac:dyDescent="0.25">
      <c r="A566">
        <v>1952</v>
      </c>
      <c r="B566" t="s">
        <v>9533</v>
      </c>
      <c r="C566" t="s">
        <v>9534</v>
      </c>
      <c r="D566" t="s">
        <v>21</v>
      </c>
      <c r="E566" t="s">
        <v>21</v>
      </c>
      <c r="F566">
        <v>0.77</v>
      </c>
      <c r="G566" t="s">
        <v>21</v>
      </c>
      <c r="H566">
        <v>0.97708088097300005</v>
      </c>
      <c r="I566" t="s">
        <v>21</v>
      </c>
      <c r="J566">
        <v>0.94240069585599995</v>
      </c>
      <c r="K566" t="s">
        <v>21</v>
      </c>
      <c r="L566">
        <v>0.99983201809199995</v>
      </c>
      <c r="M566" t="s">
        <v>21</v>
      </c>
      <c r="N566">
        <f t="shared" si="16"/>
        <v>1</v>
      </c>
      <c r="O566">
        <f t="shared" si="17"/>
        <v>0</v>
      </c>
      <c r="P566">
        <v>0.92232839873000005</v>
      </c>
    </row>
    <row r="567" spans="1:16" x14ac:dyDescent="0.25">
      <c r="A567">
        <v>1273</v>
      </c>
      <c r="B567" t="s">
        <v>9398</v>
      </c>
      <c r="C567" t="s">
        <v>6193</v>
      </c>
      <c r="D567" t="s">
        <v>116</v>
      </c>
      <c r="E567" t="s">
        <v>116</v>
      </c>
      <c r="F567">
        <v>0.88</v>
      </c>
      <c r="G567" t="s">
        <v>116</v>
      </c>
      <c r="H567">
        <v>0.947489368735</v>
      </c>
      <c r="I567" t="s">
        <v>116</v>
      </c>
      <c r="J567">
        <v>0.89375866426899997</v>
      </c>
      <c r="K567" t="s">
        <v>116</v>
      </c>
      <c r="L567">
        <v>0.99979719576500004</v>
      </c>
      <c r="M567" t="s">
        <v>116</v>
      </c>
      <c r="N567">
        <f t="shared" si="16"/>
        <v>1</v>
      </c>
      <c r="O567">
        <f t="shared" si="17"/>
        <v>0</v>
      </c>
      <c r="P567">
        <v>0.93026130719199995</v>
      </c>
    </row>
    <row r="568" spans="1:16" x14ac:dyDescent="0.25">
      <c r="A568">
        <v>2088</v>
      </c>
      <c r="B568" t="s">
        <v>12445</v>
      </c>
      <c r="C568" t="s">
        <v>12446</v>
      </c>
      <c r="D568" t="s">
        <v>129</v>
      </c>
      <c r="E568" t="s">
        <v>129</v>
      </c>
      <c r="F568">
        <v>0.96</v>
      </c>
      <c r="G568" t="s">
        <v>129</v>
      </c>
      <c r="H568">
        <v>0.78901892453800004</v>
      </c>
      <c r="I568" t="s">
        <v>129</v>
      </c>
      <c r="J568">
        <v>0.86055064371400003</v>
      </c>
      <c r="K568" t="s">
        <v>129</v>
      </c>
      <c r="L568">
        <v>0.99504960847599999</v>
      </c>
      <c r="M568" t="s">
        <v>129</v>
      </c>
      <c r="N568">
        <f t="shared" si="16"/>
        <v>1</v>
      </c>
      <c r="O568">
        <f t="shared" si="17"/>
        <v>0</v>
      </c>
      <c r="P568">
        <v>0.90115479418199995</v>
      </c>
    </row>
    <row r="569" spans="1:16" x14ac:dyDescent="0.25">
      <c r="A569">
        <v>68</v>
      </c>
      <c r="B569" t="s">
        <v>11880</v>
      </c>
      <c r="C569" t="s">
        <v>7214</v>
      </c>
      <c r="D569" t="s">
        <v>68</v>
      </c>
      <c r="E569" t="s">
        <v>68</v>
      </c>
      <c r="F569">
        <v>0.95</v>
      </c>
      <c r="G569" t="s">
        <v>68</v>
      </c>
      <c r="H569">
        <v>0.81849738400700001</v>
      </c>
      <c r="I569" t="s">
        <v>68</v>
      </c>
      <c r="J569">
        <v>0.70379612137100001</v>
      </c>
      <c r="K569" t="s">
        <v>68</v>
      </c>
      <c r="L569">
        <v>0.95477710012499994</v>
      </c>
      <c r="M569" t="s">
        <v>68</v>
      </c>
      <c r="N569">
        <f t="shared" si="16"/>
        <v>1</v>
      </c>
      <c r="O569">
        <f t="shared" si="17"/>
        <v>0</v>
      </c>
      <c r="P569">
        <v>0.85676765137599997</v>
      </c>
    </row>
    <row r="570" spans="1:16" x14ac:dyDescent="0.25">
      <c r="A570">
        <v>868</v>
      </c>
      <c r="B570" t="s">
        <v>12112</v>
      </c>
      <c r="C570" t="s">
        <v>12113</v>
      </c>
      <c r="D570" t="s">
        <v>257</v>
      </c>
      <c r="E570" t="s">
        <v>257</v>
      </c>
      <c r="F570">
        <v>0.89</v>
      </c>
      <c r="G570" t="s">
        <v>257</v>
      </c>
      <c r="H570">
        <v>0.86823693222499998</v>
      </c>
      <c r="I570" t="s">
        <v>257</v>
      </c>
      <c r="J570">
        <v>0.77315928353300001</v>
      </c>
      <c r="K570" t="s">
        <v>257</v>
      </c>
      <c r="L570">
        <v>0.99181363762200003</v>
      </c>
      <c r="M570" t="s">
        <v>257</v>
      </c>
      <c r="N570">
        <f t="shared" si="16"/>
        <v>1</v>
      </c>
      <c r="O570">
        <f t="shared" si="17"/>
        <v>0</v>
      </c>
      <c r="P570">
        <v>0.88080246334500001</v>
      </c>
    </row>
    <row r="571" spans="1:16" x14ac:dyDescent="0.25">
      <c r="A571">
        <v>6207</v>
      </c>
      <c r="B571" t="s">
        <v>12051</v>
      </c>
      <c r="C571" t="s">
        <v>12052</v>
      </c>
      <c r="D571" t="s">
        <v>21</v>
      </c>
      <c r="E571" t="s">
        <v>21</v>
      </c>
      <c r="F571">
        <v>0.95</v>
      </c>
      <c r="G571" t="s">
        <v>129</v>
      </c>
      <c r="H571">
        <v>0.50704935186400002</v>
      </c>
      <c r="I571" t="s">
        <v>129</v>
      </c>
      <c r="J571">
        <v>0.49592016819599999</v>
      </c>
      <c r="K571" t="s">
        <v>21</v>
      </c>
      <c r="L571">
        <v>0.84796955931999995</v>
      </c>
      <c r="M571" t="s">
        <v>21</v>
      </c>
      <c r="N571">
        <f t="shared" si="16"/>
        <v>1</v>
      </c>
      <c r="O571">
        <f t="shared" si="17"/>
        <v>0</v>
      </c>
      <c r="P571">
        <v>0.44949238983000001</v>
      </c>
    </row>
    <row r="572" spans="1:16" x14ac:dyDescent="0.25">
      <c r="A572">
        <v>1111</v>
      </c>
      <c r="B572" t="s">
        <v>8531</v>
      </c>
      <c r="C572" t="s">
        <v>8532</v>
      </c>
      <c r="D572" t="s">
        <v>91</v>
      </c>
      <c r="E572" t="s">
        <v>91</v>
      </c>
      <c r="F572">
        <v>0.69</v>
      </c>
      <c r="G572" t="s">
        <v>91</v>
      </c>
      <c r="H572">
        <v>0.46980333784200001</v>
      </c>
      <c r="I572" t="s">
        <v>91</v>
      </c>
      <c r="J572">
        <v>0.60913590717999999</v>
      </c>
      <c r="K572" t="s">
        <v>91</v>
      </c>
      <c r="L572">
        <v>0.73495121481699999</v>
      </c>
      <c r="M572" t="s">
        <v>91</v>
      </c>
      <c r="N572">
        <f t="shared" si="16"/>
        <v>1</v>
      </c>
      <c r="O572">
        <f t="shared" si="17"/>
        <v>0</v>
      </c>
      <c r="P572">
        <v>0.62597261496000001</v>
      </c>
    </row>
    <row r="573" spans="1:16" x14ac:dyDescent="0.25">
      <c r="A573">
        <v>5705</v>
      </c>
      <c r="B573" t="s">
        <v>12017</v>
      </c>
      <c r="C573" t="s">
        <v>12018</v>
      </c>
      <c r="D573" t="s">
        <v>52</v>
      </c>
      <c r="E573" t="s">
        <v>52</v>
      </c>
      <c r="F573">
        <v>0.84</v>
      </c>
      <c r="G573" t="s">
        <v>52</v>
      </c>
      <c r="H573">
        <v>0.96248554285200005</v>
      </c>
      <c r="I573" t="s">
        <v>52</v>
      </c>
      <c r="J573">
        <v>0.91184669096199999</v>
      </c>
      <c r="K573" t="s">
        <v>52</v>
      </c>
      <c r="L573">
        <v>0.99979947939699998</v>
      </c>
      <c r="M573" t="s">
        <v>52</v>
      </c>
      <c r="N573">
        <f t="shared" si="16"/>
        <v>1</v>
      </c>
      <c r="O573">
        <f t="shared" si="17"/>
        <v>0</v>
      </c>
      <c r="P573">
        <v>0.92853292830300005</v>
      </c>
    </row>
    <row r="574" spans="1:16" x14ac:dyDescent="0.25">
      <c r="A574">
        <v>1772</v>
      </c>
      <c r="B574" t="s">
        <v>11390</v>
      </c>
      <c r="C574" t="s">
        <v>11391</v>
      </c>
      <c r="D574" t="s">
        <v>68</v>
      </c>
      <c r="E574" t="s">
        <v>68</v>
      </c>
      <c r="F574">
        <v>0.75</v>
      </c>
      <c r="G574" t="s">
        <v>68</v>
      </c>
      <c r="H574">
        <v>0.90212071634000002</v>
      </c>
      <c r="I574" t="s">
        <v>68</v>
      </c>
      <c r="J574">
        <v>0.896355983445</v>
      </c>
      <c r="K574" t="s">
        <v>68</v>
      </c>
      <c r="L574">
        <v>0.99991280738900001</v>
      </c>
      <c r="M574" t="s">
        <v>68</v>
      </c>
      <c r="N574">
        <f t="shared" si="16"/>
        <v>1</v>
      </c>
      <c r="O574">
        <f t="shared" si="17"/>
        <v>0</v>
      </c>
      <c r="P574">
        <v>0.88709737679300005</v>
      </c>
    </row>
    <row r="575" spans="1:16" x14ac:dyDescent="0.25">
      <c r="A575">
        <v>873</v>
      </c>
      <c r="B575" t="s">
        <v>5495</v>
      </c>
      <c r="C575" t="s">
        <v>2303</v>
      </c>
      <c r="D575" t="s">
        <v>257</v>
      </c>
      <c r="E575" t="s">
        <v>257</v>
      </c>
      <c r="F575">
        <v>1</v>
      </c>
      <c r="G575" t="s">
        <v>257</v>
      </c>
      <c r="H575">
        <v>0.92826761117599998</v>
      </c>
      <c r="I575" t="s">
        <v>257</v>
      </c>
      <c r="J575">
        <v>0.84973810150899998</v>
      </c>
      <c r="K575" t="s">
        <v>257</v>
      </c>
      <c r="L575">
        <v>0.99972482650500005</v>
      </c>
      <c r="M575" t="s">
        <v>257</v>
      </c>
      <c r="N575">
        <f t="shared" si="16"/>
        <v>1</v>
      </c>
      <c r="O575">
        <f t="shared" si="17"/>
        <v>0</v>
      </c>
      <c r="P575">
        <v>0.94443263479700001</v>
      </c>
    </row>
    <row r="576" spans="1:16" x14ac:dyDescent="0.25">
      <c r="A576">
        <v>5035</v>
      </c>
      <c r="B576" t="s">
        <v>5740</v>
      </c>
      <c r="C576" t="s">
        <v>5741</v>
      </c>
      <c r="D576" t="s">
        <v>21</v>
      </c>
      <c r="E576" t="s">
        <v>21</v>
      </c>
      <c r="F576">
        <v>0.88</v>
      </c>
      <c r="G576" t="s">
        <v>21</v>
      </c>
      <c r="H576">
        <v>0.94096325722800001</v>
      </c>
      <c r="I576" t="s">
        <v>21</v>
      </c>
      <c r="J576">
        <v>0.92496199315399996</v>
      </c>
      <c r="K576" t="s">
        <v>21</v>
      </c>
      <c r="L576">
        <v>0.99471787306199999</v>
      </c>
      <c r="M576" t="s">
        <v>21</v>
      </c>
      <c r="N576">
        <f t="shared" si="16"/>
        <v>1</v>
      </c>
      <c r="O576">
        <f t="shared" si="17"/>
        <v>0</v>
      </c>
      <c r="P576">
        <v>0.93516078086099996</v>
      </c>
    </row>
    <row r="577" spans="1:16" x14ac:dyDescent="0.25">
      <c r="A577">
        <v>4487</v>
      </c>
      <c r="B577" t="s">
        <v>8429</v>
      </c>
      <c r="C577" t="s">
        <v>8430</v>
      </c>
      <c r="D577" t="s">
        <v>21</v>
      </c>
      <c r="E577" t="s">
        <v>21</v>
      </c>
      <c r="F577">
        <v>0.86</v>
      </c>
      <c r="G577" t="s">
        <v>21</v>
      </c>
      <c r="H577">
        <v>0.94898228530399997</v>
      </c>
      <c r="I577" t="s">
        <v>21</v>
      </c>
      <c r="J577">
        <v>0.94703816190599999</v>
      </c>
      <c r="K577" t="s">
        <v>21</v>
      </c>
      <c r="L577">
        <v>0.99974917357899995</v>
      </c>
      <c r="M577" t="s">
        <v>21</v>
      </c>
      <c r="N577">
        <f t="shared" si="16"/>
        <v>1</v>
      </c>
      <c r="O577">
        <f t="shared" si="17"/>
        <v>0</v>
      </c>
      <c r="P577">
        <v>0.93894240519700001</v>
      </c>
    </row>
    <row r="578" spans="1:16" x14ac:dyDescent="0.25">
      <c r="A578">
        <v>810</v>
      </c>
      <c r="B578" t="s">
        <v>5630</v>
      </c>
      <c r="C578" t="s">
        <v>5631</v>
      </c>
      <c r="D578" t="s">
        <v>257</v>
      </c>
      <c r="E578" t="s">
        <v>257</v>
      </c>
      <c r="F578">
        <v>0.74</v>
      </c>
      <c r="G578" t="s">
        <v>257</v>
      </c>
      <c r="H578">
        <v>0.93664382078899999</v>
      </c>
      <c r="I578" t="s">
        <v>257</v>
      </c>
      <c r="J578">
        <v>0.83750783525000005</v>
      </c>
      <c r="K578" t="s">
        <v>257</v>
      </c>
      <c r="L578">
        <v>0.99981150860199997</v>
      </c>
      <c r="M578" t="s">
        <v>257</v>
      </c>
      <c r="N578">
        <f t="shared" si="16"/>
        <v>1</v>
      </c>
      <c r="O578">
        <f t="shared" si="17"/>
        <v>0</v>
      </c>
      <c r="P578">
        <v>0.87849079115999995</v>
      </c>
    </row>
    <row r="579" spans="1:16" x14ac:dyDescent="0.25">
      <c r="A579">
        <v>2374</v>
      </c>
      <c r="B579" t="s">
        <v>6430</v>
      </c>
      <c r="C579" t="s">
        <v>6431</v>
      </c>
      <c r="D579" t="s">
        <v>10</v>
      </c>
      <c r="E579" t="s">
        <v>10</v>
      </c>
      <c r="F579">
        <v>0.77</v>
      </c>
      <c r="G579" t="s">
        <v>10</v>
      </c>
      <c r="H579">
        <v>0.96392490790999996</v>
      </c>
      <c r="I579" t="s">
        <v>10</v>
      </c>
      <c r="J579">
        <v>0.91123151396199997</v>
      </c>
      <c r="K579" t="s">
        <v>10</v>
      </c>
      <c r="L579">
        <v>0.997226784325</v>
      </c>
      <c r="M579" t="s">
        <v>10</v>
      </c>
      <c r="N579">
        <f t="shared" si="16"/>
        <v>1</v>
      </c>
      <c r="O579">
        <f t="shared" si="17"/>
        <v>0</v>
      </c>
      <c r="P579">
        <v>0.91059580154899999</v>
      </c>
    </row>
    <row r="580" spans="1:16" x14ac:dyDescent="0.25">
      <c r="A580">
        <v>87</v>
      </c>
      <c r="B580" t="s">
        <v>14716</v>
      </c>
      <c r="C580" t="s">
        <v>14717</v>
      </c>
      <c r="D580" t="s">
        <v>129</v>
      </c>
      <c r="E580" t="s">
        <v>129</v>
      </c>
      <c r="F580">
        <v>0.91</v>
      </c>
      <c r="G580" t="s">
        <v>129</v>
      </c>
      <c r="H580">
        <v>0.940719735439</v>
      </c>
      <c r="I580" t="s">
        <v>129</v>
      </c>
      <c r="J580">
        <v>0.75636984564300003</v>
      </c>
      <c r="K580" t="s">
        <v>129</v>
      </c>
      <c r="L580">
        <v>0.99288833925599995</v>
      </c>
      <c r="M580" t="s">
        <v>129</v>
      </c>
      <c r="N580">
        <f t="shared" si="16"/>
        <v>1</v>
      </c>
      <c r="O580">
        <f t="shared" si="17"/>
        <v>0</v>
      </c>
      <c r="P580">
        <v>0.89999448008500005</v>
      </c>
    </row>
    <row r="581" spans="1:16" x14ac:dyDescent="0.25">
      <c r="A581">
        <v>5471</v>
      </c>
      <c r="B581" t="s">
        <v>453</v>
      </c>
      <c r="C581" t="s">
        <v>454</v>
      </c>
      <c r="D581" t="s">
        <v>257</v>
      </c>
      <c r="E581" t="s">
        <v>257</v>
      </c>
      <c r="F581">
        <v>0.81</v>
      </c>
      <c r="G581" t="s">
        <v>257</v>
      </c>
      <c r="H581">
        <v>0.56220691480499996</v>
      </c>
      <c r="I581" t="s">
        <v>257</v>
      </c>
      <c r="J581">
        <v>0.92316572563599997</v>
      </c>
      <c r="K581" t="s">
        <v>257</v>
      </c>
      <c r="L581">
        <v>0.98968033852000004</v>
      </c>
      <c r="M581" t="s">
        <v>257</v>
      </c>
      <c r="N581">
        <f t="shared" si="16"/>
        <v>1</v>
      </c>
      <c r="O581">
        <f t="shared" si="17"/>
        <v>0</v>
      </c>
      <c r="P581">
        <v>0.82126324474000001</v>
      </c>
    </row>
    <row r="582" spans="1:16" x14ac:dyDescent="0.25">
      <c r="A582">
        <v>593</v>
      </c>
      <c r="B582" t="s">
        <v>2484</v>
      </c>
      <c r="C582" t="s">
        <v>2485</v>
      </c>
      <c r="D582" t="s">
        <v>52</v>
      </c>
      <c r="E582" t="s">
        <v>52</v>
      </c>
      <c r="F582">
        <v>0.81</v>
      </c>
      <c r="G582" t="s">
        <v>52</v>
      </c>
      <c r="H582">
        <v>0.92994578980800002</v>
      </c>
      <c r="I582" t="s">
        <v>52</v>
      </c>
      <c r="J582">
        <v>0.77964765874300002</v>
      </c>
      <c r="K582" t="s">
        <v>52</v>
      </c>
      <c r="L582">
        <v>0.99113446223099999</v>
      </c>
      <c r="M582" t="s">
        <v>52</v>
      </c>
      <c r="N582">
        <f t="shared" si="16"/>
        <v>1</v>
      </c>
      <c r="O582">
        <f t="shared" si="17"/>
        <v>0</v>
      </c>
      <c r="P582">
        <v>0.87768197769599998</v>
      </c>
    </row>
    <row r="583" spans="1:16" x14ac:dyDescent="0.25">
      <c r="A583">
        <v>1849</v>
      </c>
      <c r="B583" t="s">
        <v>13276</v>
      </c>
      <c r="C583" t="s">
        <v>13277</v>
      </c>
      <c r="D583" t="s">
        <v>239</v>
      </c>
      <c r="E583" t="s">
        <v>239</v>
      </c>
      <c r="F583">
        <v>0.75</v>
      </c>
      <c r="G583" t="s">
        <v>239</v>
      </c>
      <c r="H583">
        <v>0.92375110408100003</v>
      </c>
      <c r="I583" t="s">
        <v>239</v>
      </c>
      <c r="J583">
        <v>0.88451373023000002</v>
      </c>
      <c r="K583" t="s">
        <v>239</v>
      </c>
      <c r="L583">
        <v>0.99735209245599998</v>
      </c>
      <c r="M583" t="s">
        <v>239</v>
      </c>
      <c r="N583">
        <f t="shared" si="16"/>
        <v>1</v>
      </c>
      <c r="O583">
        <f t="shared" si="17"/>
        <v>0</v>
      </c>
      <c r="P583">
        <v>0.88890423169199995</v>
      </c>
    </row>
    <row r="584" spans="1:16" x14ac:dyDescent="0.25">
      <c r="A584">
        <v>768</v>
      </c>
      <c r="B584" t="s">
        <v>10858</v>
      </c>
      <c r="C584" t="s">
        <v>2286</v>
      </c>
      <c r="D584" t="s">
        <v>257</v>
      </c>
      <c r="E584" t="s">
        <v>257</v>
      </c>
      <c r="F584">
        <v>0.94</v>
      </c>
      <c r="G584" t="s">
        <v>257</v>
      </c>
      <c r="H584">
        <v>0.98915655036200001</v>
      </c>
      <c r="I584" t="s">
        <v>257</v>
      </c>
      <c r="J584">
        <v>0.95692347915599996</v>
      </c>
      <c r="K584" t="s">
        <v>257</v>
      </c>
      <c r="L584">
        <v>0.99973993866900002</v>
      </c>
      <c r="M584" t="s">
        <v>257</v>
      </c>
      <c r="N584">
        <f t="shared" si="16"/>
        <v>1</v>
      </c>
      <c r="O584">
        <f t="shared" si="17"/>
        <v>0</v>
      </c>
      <c r="P584">
        <v>0.97145499204700003</v>
      </c>
    </row>
    <row r="585" spans="1:16" x14ac:dyDescent="0.25">
      <c r="A585">
        <v>1910</v>
      </c>
      <c r="B585" t="s">
        <v>11861</v>
      </c>
      <c r="C585" t="s">
        <v>11862</v>
      </c>
      <c r="D585" t="s">
        <v>21</v>
      </c>
      <c r="E585" t="s">
        <v>21</v>
      </c>
      <c r="F585">
        <v>0.78</v>
      </c>
      <c r="G585" t="s">
        <v>21</v>
      </c>
      <c r="H585">
        <v>0.99014438236299995</v>
      </c>
      <c r="I585" t="s">
        <v>21</v>
      </c>
      <c r="J585">
        <v>0.94272587464299995</v>
      </c>
      <c r="K585" t="s">
        <v>21</v>
      </c>
      <c r="L585">
        <v>0.99994805017400001</v>
      </c>
      <c r="M585" t="s">
        <v>21</v>
      </c>
      <c r="N585">
        <f t="shared" si="16"/>
        <v>1</v>
      </c>
      <c r="O585">
        <f t="shared" si="17"/>
        <v>0</v>
      </c>
      <c r="P585">
        <v>0.92820457679500001</v>
      </c>
    </row>
    <row r="586" spans="1:16" x14ac:dyDescent="0.25">
      <c r="A586">
        <v>3892</v>
      </c>
      <c r="B586" t="s">
        <v>13702</v>
      </c>
      <c r="C586" t="s">
        <v>13703</v>
      </c>
      <c r="D586" t="s">
        <v>21</v>
      </c>
      <c r="E586" t="s">
        <v>21</v>
      </c>
      <c r="F586">
        <v>0.96</v>
      </c>
      <c r="G586" t="s">
        <v>21</v>
      </c>
      <c r="H586">
        <v>0.99838303458599997</v>
      </c>
      <c r="I586" t="s">
        <v>21</v>
      </c>
      <c r="J586">
        <v>0.96555705524500002</v>
      </c>
      <c r="K586" t="s">
        <v>21</v>
      </c>
      <c r="L586">
        <v>0.99999385282999997</v>
      </c>
      <c r="M586" t="s">
        <v>21</v>
      </c>
      <c r="N586">
        <f t="shared" si="16"/>
        <v>1</v>
      </c>
      <c r="O586">
        <f t="shared" si="17"/>
        <v>0</v>
      </c>
      <c r="P586">
        <v>0.98098348566500004</v>
      </c>
    </row>
    <row r="587" spans="1:16" x14ac:dyDescent="0.25">
      <c r="A587">
        <v>2003</v>
      </c>
      <c r="B587" t="s">
        <v>8437</v>
      </c>
      <c r="C587" t="s">
        <v>8438</v>
      </c>
      <c r="D587" t="s">
        <v>185</v>
      </c>
      <c r="E587" t="s">
        <v>185</v>
      </c>
      <c r="F587">
        <v>0.78</v>
      </c>
      <c r="G587" t="s">
        <v>185</v>
      </c>
      <c r="H587">
        <v>0.46504715224499998</v>
      </c>
      <c r="I587" t="s">
        <v>52</v>
      </c>
      <c r="J587">
        <v>0.44139042623300001</v>
      </c>
      <c r="K587" t="s">
        <v>52</v>
      </c>
      <c r="L587">
        <v>0.41198435761899999</v>
      </c>
      <c r="M587" t="s">
        <v>185</v>
      </c>
      <c r="N587">
        <f t="shared" si="16"/>
        <v>1</v>
      </c>
      <c r="O587">
        <f t="shared" si="17"/>
        <v>0</v>
      </c>
      <c r="P587">
        <v>0.31126178806100002</v>
      </c>
    </row>
    <row r="588" spans="1:16" x14ac:dyDescent="0.25">
      <c r="A588">
        <v>223</v>
      </c>
      <c r="B588" t="s">
        <v>12242</v>
      </c>
      <c r="C588" t="s">
        <v>12243</v>
      </c>
      <c r="D588" t="s">
        <v>129</v>
      </c>
      <c r="E588" t="s">
        <v>129</v>
      </c>
      <c r="F588">
        <v>0.75</v>
      </c>
      <c r="G588" t="s">
        <v>129</v>
      </c>
      <c r="H588">
        <v>0.964634031788</v>
      </c>
      <c r="I588" t="s">
        <v>129</v>
      </c>
      <c r="J588">
        <v>0.873331754696</v>
      </c>
      <c r="K588" t="s">
        <v>129</v>
      </c>
      <c r="L588">
        <v>0.99875396203300004</v>
      </c>
      <c r="M588" t="s">
        <v>129</v>
      </c>
      <c r="N588">
        <f t="shared" si="16"/>
        <v>1</v>
      </c>
      <c r="O588">
        <f t="shared" si="17"/>
        <v>0</v>
      </c>
      <c r="P588">
        <v>0.89667993712899996</v>
      </c>
    </row>
    <row r="589" spans="1:16" x14ac:dyDescent="0.25">
      <c r="A589">
        <v>1327</v>
      </c>
      <c r="B589" t="s">
        <v>11926</v>
      </c>
      <c r="C589" t="s">
        <v>11927</v>
      </c>
      <c r="D589" t="s">
        <v>10</v>
      </c>
      <c r="E589" t="s">
        <v>10</v>
      </c>
      <c r="F589">
        <v>0.82</v>
      </c>
      <c r="G589" t="s">
        <v>10</v>
      </c>
      <c r="H589">
        <v>0.85516615367000004</v>
      </c>
      <c r="I589" t="s">
        <v>10</v>
      </c>
      <c r="J589">
        <v>0.85600621050600001</v>
      </c>
      <c r="K589" t="s">
        <v>10</v>
      </c>
      <c r="L589">
        <v>0.92173727467800004</v>
      </c>
      <c r="M589" t="s">
        <v>10</v>
      </c>
      <c r="N589">
        <f t="shared" si="16"/>
        <v>1</v>
      </c>
      <c r="O589">
        <f t="shared" si="17"/>
        <v>0</v>
      </c>
      <c r="P589">
        <v>0.86322740971300005</v>
      </c>
    </row>
    <row r="590" spans="1:16" x14ac:dyDescent="0.25">
      <c r="A590">
        <v>3311</v>
      </c>
      <c r="B590" t="s">
        <v>4040</v>
      </c>
      <c r="C590" t="s">
        <v>4041</v>
      </c>
      <c r="D590" t="s">
        <v>21</v>
      </c>
      <c r="E590" t="s">
        <v>21</v>
      </c>
      <c r="F590">
        <v>0.71</v>
      </c>
      <c r="G590" t="s">
        <v>52</v>
      </c>
      <c r="H590">
        <v>0.77877157901600003</v>
      </c>
      <c r="I590" t="s">
        <v>52</v>
      </c>
      <c r="J590">
        <v>0.49079865672900003</v>
      </c>
      <c r="K590" t="s">
        <v>21</v>
      </c>
      <c r="L590">
        <v>0.78410336421799998</v>
      </c>
      <c r="M590" t="s">
        <v>21</v>
      </c>
      <c r="N590">
        <f t="shared" si="16"/>
        <v>1</v>
      </c>
      <c r="O590">
        <f t="shared" si="17"/>
        <v>0</v>
      </c>
      <c r="P590">
        <v>0.37352584105499997</v>
      </c>
    </row>
    <row r="591" spans="1:16" x14ac:dyDescent="0.25">
      <c r="A591">
        <v>1</v>
      </c>
      <c r="B591" t="s">
        <v>1883</v>
      </c>
      <c r="C591" t="s">
        <v>1884</v>
      </c>
      <c r="D591" t="s">
        <v>68</v>
      </c>
      <c r="E591" t="s">
        <v>68</v>
      </c>
      <c r="F591">
        <v>0.74</v>
      </c>
      <c r="G591" t="s">
        <v>10</v>
      </c>
      <c r="H591">
        <v>0.751048821192</v>
      </c>
      <c r="I591" t="s">
        <v>10</v>
      </c>
      <c r="J591">
        <v>0.50973886091599996</v>
      </c>
      <c r="K591" t="s">
        <v>10</v>
      </c>
      <c r="L591">
        <v>0.46746929199300002</v>
      </c>
      <c r="M591" t="s">
        <v>10</v>
      </c>
      <c r="N591">
        <f t="shared" si="16"/>
        <v>0</v>
      </c>
      <c r="O591">
        <f t="shared" si="17"/>
        <v>1</v>
      </c>
      <c r="P591">
        <v>0.432064243525</v>
      </c>
    </row>
    <row r="592" spans="1:16" x14ac:dyDescent="0.25">
      <c r="A592">
        <v>1890</v>
      </c>
      <c r="B592" t="s">
        <v>2420</v>
      </c>
      <c r="C592" t="s">
        <v>2421</v>
      </c>
      <c r="D592" t="s">
        <v>52</v>
      </c>
      <c r="E592" t="s">
        <v>52</v>
      </c>
      <c r="F592">
        <v>0.95</v>
      </c>
      <c r="G592" t="s">
        <v>52</v>
      </c>
      <c r="H592">
        <v>0.99188503350299995</v>
      </c>
      <c r="I592" t="s">
        <v>52</v>
      </c>
      <c r="J592">
        <v>0.903051595486</v>
      </c>
      <c r="K592" t="s">
        <v>52</v>
      </c>
      <c r="L592">
        <v>0.99986553416400004</v>
      </c>
      <c r="M592" t="s">
        <v>52</v>
      </c>
      <c r="N592">
        <f t="shared" si="16"/>
        <v>1</v>
      </c>
      <c r="O592">
        <f t="shared" si="17"/>
        <v>0</v>
      </c>
      <c r="P592">
        <v>0.96120054078799999</v>
      </c>
    </row>
    <row r="593" spans="1:16" x14ac:dyDescent="0.25">
      <c r="A593">
        <v>5662</v>
      </c>
      <c r="B593" t="s">
        <v>14296</v>
      </c>
      <c r="C593" t="s">
        <v>14297</v>
      </c>
      <c r="D593" t="s">
        <v>21</v>
      </c>
      <c r="E593" t="s">
        <v>21</v>
      </c>
      <c r="F593">
        <v>0.97</v>
      </c>
      <c r="G593" t="s">
        <v>21</v>
      </c>
      <c r="H593">
        <v>0.993757170706</v>
      </c>
      <c r="I593" t="s">
        <v>21</v>
      </c>
      <c r="J593">
        <v>0.97543460206999999</v>
      </c>
      <c r="K593" t="s">
        <v>21</v>
      </c>
      <c r="L593">
        <v>0.99997757766899997</v>
      </c>
      <c r="M593" t="s">
        <v>21</v>
      </c>
      <c r="N593">
        <f t="shared" si="16"/>
        <v>1</v>
      </c>
      <c r="O593">
        <f t="shared" si="17"/>
        <v>0</v>
      </c>
      <c r="P593">
        <v>0.98479233761100005</v>
      </c>
    </row>
    <row r="594" spans="1:16" x14ac:dyDescent="0.25">
      <c r="A594">
        <v>4580</v>
      </c>
      <c r="B594" t="s">
        <v>3676</v>
      </c>
      <c r="C594" t="s">
        <v>3677</v>
      </c>
      <c r="D594" t="s">
        <v>10</v>
      </c>
      <c r="E594" t="s">
        <v>10</v>
      </c>
      <c r="F594">
        <v>0.72</v>
      </c>
      <c r="G594" t="s">
        <v>10</v>
      </c>
      <c r="H594">
        <v>0.54495669202300001</v>
      </c>
      <c r="I594" t="s">
        <v>10</v>
      </c>
      <c r="J594">
        <v>0.67141363567099999</v>
      </c>
      <c r="K594" t="s">
        <v>10</v>
      </c>
      <c r="L594">
        <v>0.65912550201800002</v>
      </c>
      <c r="M594" t="s">
        <v>10</v>
      </c>
      <c r="N594">
        <f t="shared" si="16"/>
        <v>1</v>
      </c>
      <c r="O594">
        <f t="shared" si="17"/>
        <v>0</v>
      </c>
      <c r="P594">
        <v>0.64887395742800003</v>
      </c>
    </row>
    <row r="595" spans="1:16" x14ac:dyDescent="0.25">
      <c r="A595">
        <v>3556</v>
      </c>
      <c r="B595" t="s">
        <v>11163</v>
      </c>
      <c r="C595" t="s">
        <v>11164</v>
      </c>
      <c r="D595" t="s">
        <v>10</v>
      </c>
      <c r="E595" t="s">
        <v>10</v>
      </c>
      <c r="F595">
        <v>0.62</v>
      </c>
      <c r="G595" t="s">
        <v>10</v>
      </c>
      <c r="H595">
        <v>0.71210675664900003</v>
      </c>
      <c r="I595" t="s">
        <v>10</v>
      </c>
      <c r="J595">
        <v>0.76692973106999995</v>
      </c>
      <c r="K595" t="s">
        <v>10</v>
      </c>
      <c r="L595">
        <v>0.91007833457999998</v>
      </c>
      <c r="M595" t="s">
        <v>10</v>
      </c>
      <c r="N595">
        <f t="shared" ref="N595:N658" si="18">IF(M595=D595, 1, 0)</f>
        <v>1</v>
      </c>
      <c r="O595">
        <f t="shared" ref="O595:O658" si="19">IF(M595=D595, 0, 1)</f>
        <v>0</v>
      </c>
      <c r="P595">
        <v>0.75227870557499998</v>
      </c>
    </row>
    <row r="596" spans="1:16" x14ac:dyDescent="0.25">
      <c r="A596">
        <v>4623</v>
      </c>
      <c r="B596" t="s">
        <v>9082</v>
      </c>
      <c r="C596" t="s">
        <v>9083</v>
      </c>
      <c r="D596" t="s">
        <v>42</v>
      </c>
      <c r="E596" t="s">
        <v>129</v>
      </c>
      <c r="F596">
        <v>0.7</v>
      </c>
      <c r="G596" t="s">
        <v>42</v>
      </c>
      <c r="H596">
        <v>0.91150504919899999</v>
      </c>
      <c r="I596" t="s">
        <v>42</v>
      </c>
      <c r="J596">
        <v>0.84605934018899998</v>
      </c>
      <c r="K596" t="s">
        <v>42</v>
      </c>
      <c r="L596">
        <v>0.99989188807499996</v>
      </c>
      <c r="M596" t="s">
        <v>42</v>
      </c>
      <c r="N596">
        <f t="shared" si="18"/>
        <v>1</v>
      </c>
      <c r="O596">
        <f t="shared" si="19"/>
        <v>0</v>
      </c>
      <c r="P596">
        <v>0.68936406936600003</v>
      </c>
    </row>
    <row r="597" spans="1:16" x14ac:dyDescent="0.25">
      <c r="A597">
        <v>3750</v>
      </c>
      <c r="B597" t="s">
        <v>3262</v>
      </c>
      <c r="C597" t="s">
        <v>3263</v>
      </c>
      <c r="D597" t="s">
        <v>21</v>
      </c>
      <c r="E597" t="s">
        <v>21</v>
      </c>
      <c r="F597">
        <v>0.86</v>
      </c>
      <c r="G597" t="s">
        <v>21</v>
      </c>
      <c r="H597">
        <v>0.98656883336699996</v>
      </c>
      <c r="I597" t="s">
        <v>21</v>
      </c>
      <c r="J597">
        <v>0.97442125506599997</v>
      </c>
      <c r="K597" t="s">
        <v>21</v>
      </c>
      <c r="L597">
        <v>0.999985101825</v>
      </c>
      <c r="M597" t="s">
        <v>21</v>
      </c>
      <c r="N597">
        <f t="shared" si="18"/>
        <v>1</v>
      </c>
      <c r="O597">
        <f t="shared" si="19"/>
        <v>0</v>
      </c>
      <c r="P597">
        <v>0.955243797565</v>
      </c>
    </row>
    <row r="598" spans="1:16" x14ac:dyDescent="0.25">
      <c r="A598">
        <v>2260</v>
      </c>
      <c r="B598" t="s">
        <v>12475</v>
      </c>
      <c r="C598" t="s">
        <v>12476</v>
      </c>
      <c r="D598" t="s">
        <v>21</v>
      </c>
      <c r="E598" t="s">
        <v>21</v>
      </c>
      <c r="F598">
        <v>0.87</v>
      </c>
      <c r="G598" t="s">
        <v>52</v>
      </c>
      <c r="H598">
        <v>0.51212963843299997</v>
      </c>
      <c r="I598" t="s">
        <v>52</v>
      </c>
      <c r="J598">
        <v>0.67225373878399997</v>
      </c>
      <c r="K598" t="s">
        <v>21</v>
      </c>
      <c r="L598">
        <v>0.82021928033900005</v>
      </c>
      <c r="M598" t="s">
        <v>21</v>
      </c>
      <c r="N598">
        <f t="shared" si="18"/>
        <v>1</v>
      </c>
      <c r="O598">
        <f t="shared" si="19"/>
        <v>0</v>
      </c>
      <c r="P598">
        <v>0.422554820085</v>
      </c>
    </row>
    <row r="599" spans="1:16" x14ac:dyDescent="0.25">
      <c r="A599">
        <v>5024</v>
      </c>
      <c r="B599" t="s">
        <v>12336</v>
      </c>
      <c r="C599" t="s">
        <v>12337</v>
      </c>
      <c r="D599" t="s">
        <v>21</v>
      </c>
      <c r="E599" t="s">
        <v>129</v>
      </c>
      <c r="F599">
        <v>0.75</v>
      </c>
      <c r="G599" t="s">
        <v>21</v>
      </c>
      <c r="H599">
        <v>0.99008955822199995</v>
      </c>
      <c r="I599" t="s">
        <v>21</v>
      </c>
      <c r="J599">
        <v>0.97625302622300003</v>
      </c>
      <c r="K599" t="s">
        <v>21</v>
      </c>
      <c r="L599">
        <v>0.99989789745699997</v>
      </c>
      <c r="M599" t="s">
        <v>21</v>
      </c>
      <c r="N599">
        <f t="shared" si="18"/>
        <v>1</v>
      </c>
      <c r="O599">
        <f t="shared" si="19"/>
        <v>0</v>
      </c>
      <c r="P599">
        <v>0.74156012047599995</v>
      </c>
    </row>
    <row r="600" spans="1:16" x14ac:dyDescent="0.25">
      <c r="A600">
        <v>859</v>
      </c>
      <c r="B600" t="s">
        <v>2160</v>
      </c>
      <c r="C600" t="s">
        <v>2161</v>
      </c>
      <c r="D600" t="s">
        <v>257</v>
      </c>
      <c r="E600" t="s">
        <v>257</v>
      </c>
      <c r="F600">
        <v>0.83</v>
      </c>
      <c r="G600" t="s">
        <v>257</v>
      </c>
      <c r="H600">
        <v>0.95474971499899997</v>
      </c>
      <c r="I600" t="s">
        <v>257</v>
      </c>
      <c r="J600">
        <v>0.90777449788800002</v>
      </c>
      <c r="K600" t="s">
        <v>257</v>
      </c>
      <c r="L600">
        <v>0.99993501813399999</v>
      </c>
      <c r="M600" t="s">
        <v>257</v>
      </c>
      <c r="N600">
        <f t="shared" si="18"/>
        <v>1</v>
      </c>
      <c r="O600">
        <f t="shared" si="19"/>
        <v>0</v>
      </c>
      <c r="P600">
        <v>0.92311480775499999</v>
      </c>
    </row>
    <row r="601" spans="1:16" x14ac:dyDescent="0.25">
      <c r="A601">
        <v>3744</v>
      </c>
      <c r="B601" t="s">
        <v>6257</v>
      </c>
      <c r="C601" t="s">
        <v>6258</v>
      </c>
      <c r="D601" t="s">
        <v>21</v>
      </c>
      <c r="E601" t="s">
        <v>21</v>
      </c>
      <c r="F601">
        <v>0.97</v>
      </c>
      <c r="G601" t="s">
        <v>21</v>
      </c>
      <c r="H601">
        <v>0.95699802936</v>
      </c>
      <c r="I601" t="s">
        <v>21</v>
      </c>
      <c r="J601">
        <v>0.88200758715200001</v>
      </c>
      <c r="K601" t="s">
        <v>21</v>
      </c>
      <c r="L601">
        <v>0.99225665168699995</v>
      </c>
      <c r="M601" t="s">
        <v>21</v>
      </c>
      <c r="N601">
        <f t="shared" si="18"/>
        <v>1</v>
      </c>
      <c r="O601">
        <f t="shared" si="19"/>
        <v>0</v>
      </c>
      <c r="P601">
        <v>0.95031556704999998</v>
      </c>
    </row>
    <row r="602" spans="1:16" x14ac:dyDescent="0.25">
      <c r="A602">
        <v>615</v>
      </c>
      <c r="B602" t="s">
        <v>13445</v>
      </c>
      <c r="C602" t="s">
        <v>7301</v>
      </c>
      <c r="D602" t="s">
        <v>52</v>
      </c>
      <c r="E602" t="s">
        <v>52</v>
      </c>
      <c r="F602">
        <v>0.94</v>
      </c>
      <c r="G602" t="s">
        <v>52</v>
      </c>
      <c r="H602">
        <v>0.87868046453399995</v>
      </c>
      <c r="I602" t="s">
        <v>52</v>
      </c>
      <c r="J602">
        <v>0.84045821097499995</v>
      </c>
      <c r="K602" t="s">
        <v>52</v>
      </c>
      <c r="L602">
        <v>0.99264842826699995</v>
      </c>
      <c r="M602" t="s">
        <v>52</v>
      </c>
      <c r="N602">
        <f t="shared" si="18"/>
        <v>1</v>
      </c>
      <c r="O602">
        <f t="shared" si="19"/>
        <v>0</v>
      </c>
      <c r="P602">
        <v>0.91294677594399998</v>
      </c>
    </row>
    <row r="603" spans="1:16" x14ac:dyDescent="0.25">
      <c r="A603">
        <v>1130</v>
      </c>
      <c r="B603" t="s">
        <v>13280</v>
      </c>
      <c r="C603" t="s">
        <v>3687</v>
      </c>
      <c r="D603" t="s">
        <v>91</v>
      </c>
      <c r="E603" t="s">
        <v>91</v>
      </c>
      <c r="F603">
        <v>0.92</v>
      </c>
      <c r="G603" t="s">
        <v>91</v>
      </c>
      <c r="H603">
        <v>0.95320161753900001</v>
      </c>
      <c r="I603" t="s">
        <v>91</v>
      </c>
      <c r="J603">
        <v>0.884530335236</v>
      </c>
      <c r="K603" t="s">
        <v>91</v>
      </c>
      <c r="L603">
        <v>0.99973918539700002</v>
      </c>
      <c r="M603" t="s">
        <v>91</v>
      </c>
      <c r="N603">
        <f t="shared" si="18"/>
        <v>1</v>
      </c>
      <c r="O603">
        <f t="shared" si="19"/>
        <v>0</v>
      </c>
      <c r="P603">
        <v>0.93936778454299996</v>
      </c>
    </row>
    <row r="604" spans="1:16" x14ac:dyDescent="0.25">
      <c r="A604">
        <v>5819</v>
      </c>
      <c r="B604" t="s">
        <v>7661</v>
      </c>
      <c r="C604" t="s">
        <v>7662</v>
      </c>
      <c r="D604" t="s">
        <v>21</v>
      </c>
      <c r="E604" t="s">
        <v>52</v>
      </c>
      <c r="F604">
        <v>0.86</v>
      </c>
      <c r="G604" t="s">
        <v>52</v>
      </c>
      <c r="H604">
        <v>0.97542628178500002</v>
      </c>
      <c r="I604" t="s">
        <v>52</v>
      </c>
      <c r="J604">
        <v>0.88273327172399996</v>
      </c>
      <c r="K604" t="s">
        <v>52</v>
      </c>
      <c r="L604">
        <v>0.97949912303599995</v>
      </c>
      <c r="M604" t="s">
        <v>52</v>
      </c>
      <c r="N604">
        <f t="shared" si="18"/>
        <v>0</v>
      </c>
      <c r="O604">
        <f t="shared" si="19"/>
        <v>1</v>
      </c>
      <c r="P604">
        <v>0.92441466913600001</v>
      </c>
    </row>
    <row r="605" spans="1:16" x14ac:dyDescent="0.25">
      <c r="A605">
        <v>2978</v>
      </c>
      <c r="B605" t="s">
        <v>4593</v>
      </c>
      <c r="C605" t="s">
        <v>4594</v>
      </c>
      <c r="D605" t="s">
        <v>10</v>
      </c>
      <c r="E605" t="s">
        <v>185</v>
      </c>
      <c r="F605">
        <v>0.7</v>
      </c>
      <c r="G605" t="s">
        <v>91</v>
      </c>
      <c r="H605">
        <v>0.38548135711600001</v>
      </c>
      <c r="I605" t="s">
        <v>91</v>
      </c>
      <c r="J605">
        <v>0.36086225735999999</v>
      </c>
      <c r="K605" t="s">
        <v>21</v>
      </c>
      <c r="L605">
        <v>0.34383076157699999</v>
      </c>
      <c r="M605" t="s">
        <v>91</v>
      </c>
      <c r="N605">
        <f t="shared" si="18"/>
        <v>0</v>
      </c>
      <c r="O605">
        <f t="shared" si="19"/>
        <v>1</v>
      </c>
      <c r="P605">
        <v>0.18658590361899999</v>
      </c>
    </row>
    <row r="606" spans="1:16" x14ac:dyDescent="0.25">
      <c r="A606">
        <v>4276</v>
      </c>
      <c r="B606" t="s">
        <v>462</v>
      </c>
      <c r="C606" t="s">
        <v>463</v>
      </c>
      <c r="D606" t="s">
        <v>10</v>
      </c>
      <c r="E606" t="s">
        <v>10</v>
      </c>
      <c r="F606">
        <v>0.69</v>
      </c>
      <c r="G606" t="s">
        <v>10</v>
      </c>
      <c r="H606">
        <v>0.92906885769400005</v>
      </c>
      <c r="I606" t="s">
        <v>10</v>
      </c>
      <c r="J606">
        <v>0.82863259309799997</v>
      </c>
      <c r="K606" t="s">
        <v>10</v>
      </c>
      <c r="L606">
        <v>0.84702099226000005</v>
      </c>
      <c r="M606" t="s">
        <v>10</v>
      </c>
      <c r="N606">
        <f t="shared" si="18"/>
        <v>1</v>
      </c>
      <c r="O606">
        <f t="shared" si="19"/>
        <v>0</v>
      </c>
      <c r="P606">
        <v>0.82368061076300003</v>
      </c>
    </row>
    <row r="607" spans="1:16" x14ac:dyDescent="0.25">
      <c r="A607">
        <v>5635</v>
      </c>
      <c r="B607" t="s">
        <v>8344</v>
      </c>
      <c r="C607" t="s">
        <v>8345</v>
      </c>
      <c r="D607" t="s">
        <v>21</v>
      </c>
      <c r="E607" t="s">
        <v>21</v>
      </c>
      <c r="F607">
        <v>0.84</v>
      </c>
      <c r="G607" t="s">
        <v>21</v>
      </c>
      <c r="H607">
        <v>0.93079855052799998</v>
      </c>
      <c r="I607" t="s">
        <v>21</v>
      </c>
      <c r="J607">
        <v>0.87058286941899998</v>
      </c>
      <c r="K607" t="s">
        <v>21</v>
      </c>
      <c r="L607">
        <v>0.99938447604699998</v>
      </c>
      <c r="M607" t="s">
        <v>21</v>
      </c>
      <c r="N607">
        <f t="shared" si="18"/>
        <v>1</v>
      </c>
      <c r="O607">
        <f t="shared" si="19"/>
        <v>0</v>
      </c>
      <c r="P607">
        <v>0.91019147399900002</v>
      </c>
    </row>
    <row r="608" spans="1:16" x14ac:dyDescent="0.25">
      <c r="A608">
        <v>2145</v>
      </c>
      <c r="B608" t="s">
        <v>8971</v>
      </c>
      <c r="C608" t="s">
        <v>8972</v>
      </c>
      <c r="D608" t="s">
        <v>21</v>
      </c>
      <c r="E608" t="s">
        <v>52</v>
      </c>
      <c r="F608">
        <v>0.75</v>
      </c>
      <c r="G608" t="s">
        <v>21</v>
      </c>
      <c r="H608">
        <v>0.98866927816299999</v>
      </c>
      <c r="I608" t="s">
        <v>21</v>
      </c>
      <c r="J608">
        <v>0.93584892614699999</v>
      </c>
      <c r="K608" t="s">
        <v>21</v>
      </c>
      <c r="L608">
        <v>0.99996677894300001</v>
      </c>
      <c r="M608" t="s">
        <v>21</v>
      </c>
      <c r="N608">
        <f t="shared" si="18"/>
        <v>1</v>
      </c>
      <c r="O608">
        <f t="shared" si="19"/>
        <v>0</v>
      </c>
      <c r="P608">
        <v>0.73112124581299998</v>
      </c>
    </row>
    <row r="609" spans="1:16" x14ac:dyDescent="0.25">
      <c r="A609">
        <v>553</v>
      </c>
      <c r="B609" t="s">
        <v>14650</v>
      </c>
      <c r="C609" t="s">
        <v>9252</v>
      </c>
      <c r="D609" t="s">
        <v>52</v>
      </c>
      <c r="E609" t="s">
        <v>52</v>
      </c>
      <c r="F609">
        <v>0.94</v>
      </c>
      <c r="G609" t="s">
        <v>52</v>
      </c>
      <c r="H609">
        <v>0.96701084533500004</v>
      </c>
      <c r="I609" t="s">
        <v>52</v>
      </c>
      <c r="J609">
        <v>0.84612483888699996</v>
      </c>
      <c r="K609" t="s">
        <v>52</v>
      </c>
      <c r="L609">
        <v>0.99998808854400001</v>
      </c>
      <c r="M609" t="s">
        <v>52</v>
      </c>
      <c r="N609">
        <f t="shared" si="18"/>
        <v>1</v>
      </c>
      <c r="O609">
        <f t="shared" si="19"/>
        <v>0</v>
      </c>
      <c r="P609">
        <v>0.93828094319199995</v>
      </c>
    </row>
    <row r="610" spans="1:16" x14ac:dyDescent="0.25">
      <c r="A610">
        <v>3804</v>
      </c>
      <c r="B610" t="s">
        <v>12371</v>
      </c>
      <c r="C610" t="s">
        <v>12372</v>
      </c>
      <c r="D610" t="s">
        <v>21</v>
      </c>
      <c r="E610" t="s">
        <v>21</v>
      </c>
      <c r="F610">
        <v>0.72</v>
      </c>
      <c r="G610" t="s">
        <v>21</v>
      </c>
      <c r="H610">
        <v>0.94862933081</v>
      </c>
      <c r="I610" t="s">
        <v>21</v>
      </c>
      <c r="J610">
        <v>0.88503865311100005</v>
      </c>
      <c r="K610" t="s">
        <v>21</v>
      </c>
      <c r="L610">
        <v>0.99832935346600005</v>
      </c>
      <c r="M610" t="s">
        <v>21</v>
      </c>
      <c r="N610">
        <f t="shared" si="18"/>
        <v>1</v>
      </c>
      <c r="O610">
        <f t="shared" si="19"/>
        <v>0</v>
      </c>
      <c r="P610">
        <v>0.88799933434699996</v>
      </c>
    </row>
    <row r="611" spans="1:16" x14ac:dyDescent="0.25">
      <c r="A611">
        <v>6243</v>
      </c>
      <c r="B611" t="s">
        <v>8893</v>
      </c>
      <c r="C611" t="s">
        <v>8894</v>
      </c>
      <c r="D611" t="s">
        <v>10</v>
      </c>
      <c r="E611" t="s">
        <v>10</v>
      </c>
      <c r="F611">
        <v>0.81</v>
      </c>
      <c r="G611" t="s">
        <v>10</v>
      </c>
      <c r="H611">
        <v>0.94238120015799998</v>
      </c>
      <c r="I611" t="s">
        <v>10</v>
      </c>
      <c r="J611">
        <v>0.85534237582100003</v>
      </c>
      <c r="K611" t="s">
        <v>10</v>
      </c>
      <c r="L611">
        <v>0.99927589477400003</v>
      </c>
      <c r="M611" t="s">
        <v>10</v>
      </c>
      <c r="N611">
        <f t="shared" si="18"/>
        <v>1</v>
      </c>
      <c r="O611">
        <f t="shared" si="19"/>
        <v>0</v>
      </c>
      <c r="P611">
        <v>0.90174986768800003</v>
      </c>
    </row>
    <row r="612" spans="1:16" x14ac:dyDescent="0.25">
      <c r="A612">
        <v>4346</v>
      </c>
      <c r="B612" t="s">
        <v>11040</v>
      </c>
      <c r="C612" t="s">
        <v>11041</v>
      </c>
      <c r="D612" t="s">
        <v>10</v>
      </c>
      <c r="E612" t="s">
        <v>239</v>
      </c>
      <c r="F612">
        <v>0.75</v>
      </c>
      <c r="G612" t="s">
        <v>52</v>
      </c>
      <c r="H612">
        <v>0.77454224751099998</v>
      </c>
      <c r="I612" t="s">
        <v>52</v>
      </c>
      <c r="J612">
        <v>0.74237060462799997</v>
      </c>
      <c r="K612" t="s">
        <v>52</v>
      </c>
      <c r="L612">
        <v>0.98765624187599999</v>
      </c>
      <c r="M612" t="s">
        <v>52</v>
      </c>
      <c r="N612">
        <f t="shared" si="18"/>
        <v>0</v>
      </c>
      <c r="O612">
        <f t="shared" si="19"/>
        <v>1</v>
      </c>
      <c r="P612">
        <v>0.62614227350399998</v>
      </c>
    </row>
    <row r="613" spans="1:16" x14ac:dyDescent="0.25">
      <c r="A613">
        <v>4477</v>
      </c>
      <c r="B613" t="s">
        <v>9556</v>
      </c>
      <c r="C613" t="s">
        <v>9557</v>
      </c>
      <c r="D613" t="s">
        <v>10</v>
      </c>
      <c r="E613" t="s">
        <v>446</v>
      </c>
      <c r="F613">
        <v>0.7</v>
      </c>
      <c r="G613" t="s">
        <v>10</v>
      </c>
      <c r="H613">
        <v>0.91988008456899995</v>
      </c>
      <c r="I613" t="s">
        <v>10</v>
      </c>
      <c r="J613">
        <v>0.85405609035200003</v>
      </c>
      <c r="K613" t="s">
        <v>10</v>
      </c>
      <c r="L613">
        <v>0.97759766291200001</v>
      </c>
      <c r="M613" t="s">
        <v>10</v>
      </c>
      <c r="N613">
        <f t="shared" si="18"/>
        <v>1</v>
      </c>
      <c r="O613">
        <f t="shared" si="19"/>
        <v>0</v>
      </c>
      <c r="P613">
        <v>0.687883459458</v>
      </c>
    </row>
    <row r="614" spans="1:16" x14ac:dyDescent="0.25">
      <c r="A614">
        <v>4863</v>
      </c>
      <c r="B614" t="s">
        <v>9473</v>
      </c>
      <c r="C614" t="s">
        <v>9474</v>
      </c>
      <c r="D614" t="s">
        <v>21</v>
      </c>
      <c r="E614" t="s">
        <v>21</v>
      </c>
      <c r="F614">
        <v>0.9</v>
      </c>
      <c r="G614" t="s">
        <v>21</v>
      </c>
      <c r="H614">
        <v>0.99200827165500005</v>
      </c>
      <c r="I614" t="s">
        <v>21</v>
      </c>
      <c r="J614">
        <v>0.97304796514000003</v>
      </c>
      <c r="K614" t="s">
        <v>21</v>
      </c>
      <c r="L614">
        <v>0.999956818488</v>
      </c>
      <c r="M614" t="s">
        <v>21</v>
      </c>
      <c r="N614">
        <f t="shared" si="18"/>
        <v>1</v>
      </c>
      <c r="O614">
        <f t="shared" si="19"/>
        <v>0</v>
      </c>
      <c r="P614">
        <v>0.96625326382099996</v>
      </c>
    </row>
    <row r="615" spans="1:16" x14ac:dyDescent="0.25">
      <c r="A615">
        <v>5120</v>
      </c>
      <c r="B615" t="s">
        <v>949</v>
      </c>
      <c r="C615" t="s">
        <v>950</v>
      </c>
      <c r="D615" t="s">
        <v>21</v>
      </c>
      <c r="E615" t="s">
        <v>21</v>
      </c>
      <c r="F615">
        <v>0.94</v>
      </c>
      <c r="G615" t="s">
        <v>21</v>
      </c>
      <c r="H615">
        <v>0.99705666551100003</v>
      </c>
      <c r="I615" t="s">
        <v>21</v>
      </c>
      <c r="J615">
        <v>0.97643841526599995</v>
      </c>
      <c r="K615" t="s">
        <v>21</v>
      </c>
      <c r="L615">
        <v>0.99995259493400002</v>
      </c>
      <c r="M615" t="s">
        <v>21</v>
      </c>
      <c r="N615">
        <f t="shared" si="18"/>
        <v>1</v>
      </c>
      <c r="O615">
        <f t="shared" si="19"/>
        <v>0</v>
      </c>
      <c r="P615">
        <v>0.97836191892799995</v>
      </c>
    </row>
    <row r="616" spans="1:16" x14ac:dyDescent="0.25">
      <c r="A616">
        <v>1668</v>
      </c>
      <c r="B616" t="s">
        <v>14578</v>
      </c>
      <c r="C616" t="s">
        <v>4903</v>
      </c>
      <c r="D616" t="s">
        <v>52</v>
      </c>
      <c r="E616" t="s">
        <v>52</v>
      </c>
      <c r="F616">
        <v>0.92</v>
      </c>
      <c r="G616" t="s">
        <v>52</v>
      </c>
      <c r="H616">
        <v>0.97593039262900005</v>
      </c>
      <c r="I616" t="s">
        <v>52</v>
      </c>
      <c r="J616">
        <v>0.85098921645100001</v>
      </c>
      <c r="K616" t="s">
        <v>52</v>
      </c>
      <c r="L616">
        <v>0.99255931841</v>
      </c>
      <c r="M616" t="s">
        <v>52</v>
      </c>
      <c r="N616">
        <f t="shared" si="18"/>
        <v>1</v>
      </c>
      <c r="O616">
        <f t="shared" si="19"/>
        <v>0</v>
      </c>
      <c r="P616">
        <v>0.93486973187300004</v>
      </c>
    </row>
    <row r="617" spans="1:16" x14ac:dyDescent="0.25">
      <c r="A617">
        <v>6034</v>
      </c>
      <c r="B617" t="s">
        <v>13170</v>
      </c>
      <c r="C617" t="s">
        <v>13171</v>
      </c>
      <c r="D617" t="s">
        <v>10</v>
      </c>
      <c r="E617" t="s">
        <v>10</v>
      </c>
      <c r="F617">
        <v>0.98</v>
      </c>
      <c r="G617" t="s">
        <v>10</v>
      </c>
      <c r="H617">
        <v>0.96465987141800003</v>
      </c>
      <c r="I617" t="s">
        <v>10</v>
      </c>
      <c r="J617">
        <v>0.88233150864300003</v>
      </c>
      <c r="K617" t="s">
        <v>10</v>
      </c>
      <c r="L617">
        <v>0.99834029103499999</v>
      </c>
      <c r="M617" t="s">
        <v>10</v>
      </c>
      <c r="N617">
        <f t="shared" si="18"/>
        <v>1</v>
      </c>
      <c r="O617">
        <f t="shared" si="19"/>
        <v>0</v>
      </c>
      <c r="P617">
        <v>0.95633291777399998</v>
      </c>
    </row>
    <row r="618" spans="1:16" x14ac:dyDescent="0.25">
      <c r="A618">
        <v>2104</v>
      </c>
      <c r="B618" t="s">
        <v>10830</v>
      </c>
      <c r="C618" t="s">
        <v>9094</v>
      </c>
      <c r="D618" t="s">
        <v>52</v>
      </c>
      <c r="E618" t="s">
        <v>52</v>
      </c>
      <c r="F618">
        <v>0.9</v>
      </c>
      <c r="G618" t="s">
        <v>52</v>
      </c>
      <c r="H618">
        <v>0.99135384631300005</v>
      </c>
      <c r="I618" t="s">
        <v>52</v>
      </c>
      <c r="J618">
        <v>0.94595606982199998</v>
      </c>
      <c r="K618" t="s">
        <v>52</v>
      </c>
      <c r="L618">
        <v>0.999998866993</v>
      </c>
      <c r="M618" t="s">
        <v>52</v>
      </c>
      <c r="N618">
        <f t="shared" si="18"/>
        <v>1</v>
      </c>
      <c r="O618">
        <f t="shared" si="19"/>
        <v>0</v>
      </c>
      <c r="P618">
        <v>0.95932719578199999</v>
      </c>
    </row>
    <row r="619" spans="1:16" x14ac:dyDescent="0.25">
      <c r="A619">
        <v>5369</v>
      </c>
      <c r="B619" t="s">
        <v>11804</v>
      </c>
      <c r="C619" t="s">
        <v>11805</v>
      </c>
      <c r="D619" t="s">
        <v>52</v>
      </c>
      <c r="E619" t="s">
        <v>52</v>
      </c>
      <c r="F619">
        <v>0.82</v>
      </c>
      <c r="G619" t="s">
        <v>52</v>
      </c>
      <c r="H619">
        <v>0.95544389019800002</v>
      </c>
      <c r="I619" t="s">
        <v>52</v>
      </c>
      <c r="J619">
        <v>0.88670161749400001</v>
      </c>
      <c r="K619" t="s">
        <v>52</v>
      </c>
      <c r="L619">
        <v>0.99613274700800003</v>
      </c>
      <c r="M619" t="s">
        <v>52</v>
      </c>
      <c r="N619">
        <f t="shared" si="18"/>
        <v>1</v>
      </c>
      <c r="O619">
        <f t="shared" si="19"/>
        <v>0</v>
      </c>
      <c r="P619">
        <v>0.91456956367499997</v>
      </c>
    </row>
    <row r="620" spans="1:16" x14ac:dyDescent="0.25">
      <c r="A620">
        <v>5827</v>
      </c>
      <c r="B620" t="s">
        <v>4102</v>
      </c>
      <c r="C620" t="s">
        <v>4103</v>
      </c>
      <c r="D620" t="s">
        <v>10</v>
      </c>
      <c r="E620" t="s">
        <v>10</v>
      </c>
      <c r="F620">
        <v>0.97</v>
      </c>
      <c r="G620" t="s">
        <v>10</v>
      </c>
      <c r="H620">
        <v>0.84226093694199999</v>
      </c>
      <c r="I620" t="s">
        <v>10</v>
      </c>
      <c r="J620">
        <v>0.82859312048900002</v>
      </c>
      <c r="K620" t="s">
        <v>10</v>
      </c>
      <c r="L620">
        <v>0.88262245438599995</v>
      </c>
      <c r="M620" t="s">
        <v>10</v>
      </c>
      <c r="N620">
        <f t="shared" si="18"/>
        <v>1</v>
      </c>
      <c r="O620">
        <f t="shared" si="19"/>
        <v>0</v>
      </c>
      <c r="P620">
        <v>0.88086912795399996</v>
      </c>
    </row>
    <row r="621" spans="1:16" x14ac:dyDescent="0.25">
      <c r="A621">
        <v>3235</v>
      </c>
      <c r="B621" t="s">
        <v>8086</v>
      </c>
      <c r="C621" t="s">
        <v>8087</v>
      </c>
      <c r="D621" t="s">
        <v>239</v>
      </c>
      <c r="E621" t="s">
        <v>239</v>
      </c>
      <c r="F621">
        <v>0.81</v>
      </c>
      <c r="G621" t="s">
        <v>239</v>
      </c>
      <c r="H621">
        <v>0.81915781514300001</v>
      </c>
      <c r="I621" t="s">
        <v>239</v>
      </c>
      <c r="J621">
        <v>0.81631424388499996</v>
      </c>
      <c r="K621" t="s">
        <v>239</v>
      </c>
      <c r="L621">
        <v>0.99757911392200005</v>
      </c>
      <c r="M621" t="s">
        <v>239</v>
      </c>
      <c r="N621">
        <f t="shared" si="18"/>
        <v>1</v>
      </c>
      <c r="O621">
        <f t="shared" si="19"/>
        <v>0</v>
      </c>
      <c r="P621">
        <v>0.860762793237</v>
      </c>
    </row>
    <row r="622" spans="1:16" x14ac:dyDescent="0.25">
      <c r="A622">
        <v>4960</v>
      </c>
      <c r="B622" t="s">
        <v>14684</v>
      </c>
      <c r="C622" t="s">
        <v>14685</v>
      </c>
      <c r="D622" t="s">
        <v>52</v>
      </c>
      <c r="E622" t="s">
        <v>52</v>
      </c>
      <c r="F622">
        <v>0.97</v>
      </c>
      <c r="G622" t="s">
        <v>52</v>
      </c>
      <c r="H622">
        <v>0.98938542679700003</v>
      </c>
      <c r="I622" t="s">
        <v>52</v>
      </c>
      <c r="J622">
        <v>0.91164932051600001</v>
      </c>
      <c r="K622" t="s">
        <v>52</v>
      </c>
      <c r="L622">
        <v>0.99832334276599999</v>
      </c>
      <c r="M622" t="s">
        <v>52</v>
      </c>
      <c r="N622">
        <f t="shared" si="18"/>
        <v>1</v>
      </c>
      <c r="O622">
        <f t="shared" si="19"/>
        <v>0</v>
      </c>
      <c r="P622">
        <v>0.96733952251999999</v>
      </c>
    </row>
    <row r="623" spans="1:16" x14ac:dyDescent="0.25">
      <c r="A623">
        <v>850</v>
      </c>
      <c r="B623" t="s">
        <v>12640</v>
      </c>
      <c r="C623" t="s">
        <v>12641</v>
      </c>
      <c r="D623" t="s">
        <v>257</v>
      </c>
      <c r="E623" t="s">
        <v>257</v>
      </c>
      <c r="F623">
        <v>0.9</v>
      </c>
      <c r="G623" t="s">
        <v>257</v>
      </c>
      <c r="H623">
        <v>0.79693204286300001</v>
      </c>
      <c r="I623" t="s">
        <v>257</v>
      </c>
      <c r="J623">
        <v>0.70500220305399997</v>
      </c>
      <c r="K623" t="s">
        <v>52</v>
      </c>
      <c r="L623">
        <v>0.68669305750800003</v>
      </c>
      <c r="M623" t="s">
        <v>257</v>
      </c>
      <c r="N623">
        <f t="shared" si="18"/>
        <v>1</v>
      </c>
      <c r="O623">
        <f t="shared" si="19"/>
        <v>0</v>
      </c>
      <c r="P623">
        <v>0.60048356147899995</v>
      </c>
    </row>
    <row r="624" spans="1:16" x14ac:dyDescent="0.25">
      <c r="A624">
        <v>744</v>
      </c>
      <c r="B624" t="s">
        <v>12150</v>
      </c>
      <c r="C624" t="s">
        <v>1494</v>
      </c>
      <c r="D624" t="s">
        <v>257</v>
      </c>
      <c r="E624" t="s">
        <v>257</v>
      </c>
      <c r="F624">
        <v>0.98</v>
      </c>
      <c r="G624" t="s">
        <v>257</v>
      </c>
      <c r="H624">
        <v>0.95830417544099999</v>
      </c>
      <c r="I624" t="s">
        <v>257</v>
      </c>
      <c r="J624">
        <v>0.93943393824599997</v>
      </c>
      <c r="K624" t="s">
        <v>257</v>
      </c>
      <c r="L624">
        <v>0.99076348514699997</v>
      </c>
      <c r="M624" t="s">
        <v>257</v>
      </c>
      <c r="N624">
        <f t="shared" si="18"/>
        <v>1</v>
      </c>
      <c r="O624">
        <f t="shared" si="19"/>
        <v>0</v>
      </c>
      <c r="P624">
        <v>0.96712539970800004</v>
      </c>
    </row>
    <row r="625" spans="1:16" x14ac:dyDescent="0.25">
      <c r="A625">
        <v>648</v>
      </c>
      <c r="B625" t="s">
        <v>3760</v>
      </c>
      <c r="C625" t="s">
        <v>3761</v>
      </c>
      <c r="D625" t="s">
        <v>52</v>
      </c>
      <c r="E625" t="s">
        <v>52</v>
      </c>
      <c r="F625">
        <v>0.88</v>
      </c>
      <c r="G625" t="s">
        <v>52</v>
      </c>
      <c r="H625">
        <v>0.90277014298799996</v>
      </c>
      <c r="I625" t="s">
        <v>52</v>
      </c>
      <c r="J625">
        <v>0.81606398923400003</v>
      </c>
      <c r="K625" t="s">
        <v>52</v>
      </c>
      <c r="L625">
        <v>0.99966619383099997</v>
      </c>
      <c r="M625" t="s">
        <v>52</v>
      </c>
      <c r="N625">
        <f t="shared" si="18"/>
        <v>1</v>
      </c>
      <c r="O625">
        <f t="shared" si="19"/>
        <v>0</v>
      </c>
      <c r="P625">
        <v>0.89962508151300002</v>
      </c>
    </row>
    <row r="626" spans="1:16" x14ac:dyDescent="0.25">
      <c r="A626">
        <v>3442</v>
      </c>
      <c r="B626" t="s">
        <v>1712</v>
      </c>
      <c r="C626" t="s">
        <v>1713</v>
      </c>
      <c r="D626" t="s">
        <v>21</v>
      </c>
      <c r="E626" t="s">
        <v>52</v>
      </c>
      <c r="F626">
        <v>0.77</v>
      </c>
      <c r="G626" t="s">
        <v>21</v>
      </c>
      <c r="H626">
        <v>0.98722674722100001</v>
      </c>
      <c r="I626" t="s">
        <v>21</v>
      </c>
      <c r="J626">
        <v>0.90799688681500001</v>
      </c>
      <c r="K626" t="s">
        <v>21</v>
      </c>
      <c r="L626">
        <v>0.99998844089200001</v>
      </c>
      <c r="M626" t="s">
        <v>21</v>
      </c>
      <c r="N626">
        <f t="shared" si="18"/>
        <v>1</v>
      </c>
      <c r="O626">
        <f t="shared" si="19"/>
        <v>0</v>
      </c>
      <c r="P626">
        <v>0.72380301873200004</v>
      </c>
    </row>
    <row r="627" spans="1:16" x14ac:dyDescent="0.25">
      <c r="A627">
        <v>2091</v>
      </c>
      <c r="B627" t="s">
        <v>11860</v>
      </c>
      <c r="C627" t="s">
        <v>4427</v>
      </c>
      <c r="D627" t="s">
        <v>52</v>
      </c>
      <c r="E627" t="s">
        <v>52</v>
      </c>
      <c r="F627">
        <v>0.97</v>
      </c>
      <c r="G627" t="s">
        <v>52</v>
      </c>
      <c r="H627">
        <v>0.98009242546300002</v>
      </c>
      <c r="I627" t="s">
        <v>52</v>
      </c>
      <c r="J627">
        <v>0.92296051656</v>
      </c>
      <c r="K627" t="s">
        <v>52</v>
      </c>
      <c r="L627">
        <v>0.99962707073299994</v>
      </c>
      <c r="M627" t="s">
        <v>52</v>
      </c>
      <c r="N627">
        <f t="shared" si="18"/>
        <v>1</v>
      </c>
      <c r="O627">
        <f t="shared" si="19"/>
        <v>0</v>
      </c>
      <c r="P627">
        <v>0.96817000318900004</v>
      </c>
    </row>
    <row r="628" spans="1:16" x14ac:dyDescent="0.25">
      <c r="A628">
        <v>6289</v>
      </c>
      <c r="B628" t="s">
        <v>13082</v>
      </c>
      <c r="C628" t="s">
        <v>13083</v>
      </c>
      <c r="D628" t="s">
        <v>52</v>
      </c>
      <c r="E628" t="s">
        <v>91</v>
      </c>
      <c r="F628">
        <v>0.77</v>
      </c>
      <c r="G628" t="s">
        <v>52</v>
      </c>
      <c r="H628">
        <v>0.98187969902100003</v>
      </c>
      <c r="I628" t="s">
        <v>52</v>
      </c>
      <c r="J628">
        <v>0.87322643477200002</v>
      </c>
      <c r="K628" t="s">
        <v>52</v>
      </c>
      <c r="L628">
        <v>0.99370838021399999</v>
      </c>
      <c r="M628" t="s">
        <v>52</v>
      </c>
      <c r="N628">
        <f t="shared" si="18"/>
        <v>1</v>
      </c>
      <c r="O628">
        <f t="shared" si="19"/>
        <v>0</v>
      </c>
      <c r="P628">
        <v>0.71220362850200003</v>
      </c>
    </row>
    <row r="629" spans="1:16" x14ac:dyDescent="0.25">
      <c r="A629">
        <v>5099</v>
      </c>
      <c r="B629" t="s">
        <v>9948</v>
      </c>
      <c r="C629" t="s">
        <v>9949</v>
      </c>
      <c r="D629" t="s">
        <v>21</v>
      </c>
      <c r="E629" t="s">
        <v>21</v>
      </c>
      <c r="F629">
        <v>0.95</v>
      </c>
      <c r="G629" t="s">
        <v>21</v>
      </c>
      <c r="H629">
        <v>0.99643275613899995</v>
      </c>
      <c r="I629" t="s">
        <v>21</v>
      </c>
      <c r="J629">
        <v>0.97125085771200004</v>
      </c>
      <c r="K629" t="s">
        <v>21</v>
      </c>
      <c r="L629">
        <v>0.99999224565699996</v>
      </c>
      <c r="M629" t="s">
        <v>21</v>
      </c>
      <c r="N629">
        <f t="shared" si="18"/>
        <v>1</v>
      </c>
      <c r="O629">
        <f t="shared" si="19"/>
        <v>0</v>
      </c>
      <c r="P629">
        <v>0.97941896487699998</v>
      </c>
    </row>
    <row r="630" spans="1:16" x14ac:dyDescent="0.25">
      <c r="A630">
        <v>1156</v>
      </c>
      <c r="B630" t="s">
        <v>11216</v>
      </c>
      <c r="C630" t="s">
        <v>10789</v>
      </c>
      <c r="D630" t="s">
        <v>116</v>
      </c>
      <c r="E630" t="s">
        <v>116</v>
      </c>
      <c r="F630">
        <v>1</v>
      </c>
      <c r="G630" t="s">
        <v>116</v>
      </c>
      <c r="H630">
        <v>0.95419454873800003</v>
      </c>
      <c r="I630" t="s">
        <v>116</v>
      </c>
      <c r="J630">
        <v>0.81361206875400005</v>
      </c>
      <c r="K630" t="s">
        <v>116</v>
      </c>
      <c r="L630">
        <v>0.99555552891900001</v>
      </c>
      <c r="M630" t="s">
        <v>116</v>
      </c>
      <c r="N630">
        <f t="shared" si="18"/>
        <v>1</v>
      </c>
      <c r="O630">
        <f t="shared" si="19"/>
        <v>0</v>
      </c>
      <c r="P630">
        <v>0.94084053660300004</v>
      </c>
    </row>
    <row r="631" spans="1:16" x14ac:dyDescent="0.25">
      <c r="A631">
        <v>1510</v>
      </c>
      <c r="B631" t="s">
        <v>2339</v>
      </c>
      <c r="C631" t="s">
        <v>2340</v>
      </c>
      <c r="D631" t="s">
        <v>10</v>
      </c>
      <c r="E631" t="s">
        <v>10</v>
      </c>
      <c r="F631">
        <v>0.74</v>
      </c>
      <c r="G631" t="s">
        <v>10</v>
      </c>
      <c r="H631">
        <v>0.74128194001299996</v>
      </c>
      <c r="I631" t="s">
        <v>10</v>
      </c>
      <c r="J631">
        <v>0.72543502513500002</v>
      </c>
      <c r="K631" t="s">
        <v>10</v>
      </c>
      <c r="L631">
        <v>0.97802022652800003</v>
      </c>
      <c r="M631" t="s">
        <v>10</v>
      </c>
      <c r="N631">
        <f t="shared" si="18"/>
        <v>1</v>
      </c>
      <c r="O631">
        <f t="shared" si="19"/>
        <v>0</v>
      </c>
      <c r="P631">
        <v>0.79618429791900003</v>
      </c>
    </row>
    <row r="632" spans="1:16" x14ac:dyDescent="0.25">
      <c r="A632">
        <v>4619</v>
      </c>
      <c r="B632" t="s">
        <v>808</v>
      </c>
      <c r="C632" t="s">
        <v>809</v>
      </c>
      <c r="D632" t="s">
        <v>14</v>
      </c>
      <c r="E632" t="s">
        <v>14</v>
      </c>
      <c r="F632">
        <v>0.94</v>
      </c>
      <c r="G632" t="s">
        <v>14</v>
      </c>
      <c r="H632">
        <v>0.97558708587099996</v>
      </c>
      <c r="I632" t="s">
        <v>14</v>
      </c>
      <c r="J632">
        <v>0.88481361524900004</v>
      </c>
      <c r="K632" t="s">
        <v>14</v>
      </c>
      <c r="L632">
        <v>0.999855147838</v>
      </c>
      <c r="M632" t="s">
        <v>14</v>
      </c>
      <c r="N632">
        <f t="shared" si="18"/>
        <v>1</v>
      </c>
      <c r="O632">
        <f t="shared" si="19"/>
        <v>0</v>
      </c>
      <c r="P632">
        <v>0.95006396223900003</v>
      </c>
    </row>
    <row r="633" spans="1:16" x14ac:dyDescent="0.25">
      <c r="A633">
        <v>6280</v>
      </c>
      <c r="B633" t="s">
        <v>10374</v>
      </c>
      <c r="C633" t="s">
        <v>10375</v>
      </c>
      <c r="D633" t="s">
        <v>21</v>
      </c>
      <c r="E633" t="s">
        <v>21</v>
      </c>
      <c r="F633">
        <v>0.96</v>
      </c>
      <c r="G633" t="s">
        <v>21</v>
      </c>
      <c r="H633">
        <v>0.96908032158199997</v>
      </c>
      <c r="I633" t="s">
        <v>21</v>
      </c>
      <c r="J633">
        <v>0.94384877453899996</v>
      </c>
      <c r="K633" t="s">
        <v>21</v>
      </c>
      <c r="L633">
        <v>0.99734356399000001</v>
      </c>
      <c r="M633" t="s">
        <v>21</v>
      </c>
      <c r="N633">
        <f t="shared" si="18"/>
        <v>1</v>
      </c>
      <c r="O633">
        <f t="shared" si="19"/>
        <v>0</v>
      </c>
      <c r="P633">
        <v>0.96756816502800003</v>
      </c>
    </row>
    <row r="634" spans="1:16" x14ac:dyDescent="0.25">
      <c r="A634">
        <v>819</v>
      </c>
      <c r="B634" t="s">
        <v>4821</v>
      </c>
      <c r="C634" t="s">
        <v>4822</v>
      </c>
      <c r="D634" t="s">
        <v>257</v>
      </c>
      <c r="E634" t="s">
        <v>257</v>
      </c>
      <c r="F634">
        <v>0.81</v>
      </c>
      <c r="G634" t="s">
        <v>257</v>
      </c>
      <c r="H634">
        <v>0.92099599108200003</v>
      </c>
      <c r="I634" t="s">
        <v>257</v>
      </c>
      <c r="J634">
        <v>0.87706292851300005</v>
      </c>
      <c r="K634" t="s">
        <v>257</v>
      </c>
      <c r="L634">
        <v>0.99880930323100003</v>
      </c>
      <c r="M634" t="s">
        <v>257</v>
      </c>
      <c r="N634">
        <f t="shared" si="18"/>
        <v>1</v>
      </c>
      <c r="O634">
        <f t="shared" si="19"/>
        <v>0</v>
      </c>
      <c r="P634">
        <v>0.901717055707</v>
      </c>
    </row>
    <row r="635" spans="1:16" x14ac:dyDescent="0.25">
      <c r="A635">
        <v>4883</v>
      </c>
      <c r="B635" t="s">
        <v>14111</v>
      </c>
      <c r="C635" t="s">
        <v>14112</v>
      </c>
      <c r="D635" t="s">
        <v>52</v>
      </c>
      <c r="E635" t="s">
        <v>52</v>
      </c>
      <c r="F635">
        <v>0.71</v>
      </c>
      <c r="G635" t="s">
        <v>52</v>
      </c>
      <c r="H635">
        <v>0.96665086508999998</v>
      </c>
      <c r="I635" t="s">
        <v>52</v>
      </c>
      <c r="J635">
        <v>0.88923263861400004</v>
      </c>
      <c r="K635" t="s">
        <v>52</v>
      </c>
      <c r="L635">
        <v>0.99681017271600003</v>
      </c>
      <c r="M635" t="s">
        <v>52</v>
      </c>
      <c r="N635">
        <f t="shared" si="18"/>
        <v>1</v>
      </c>
      <c r="O635">
        <f t="shared" si="19"/>
        <v>0</v>
      </c>
      <c r="P635">
        <v>0.89067341910499997</v>
      </c>
    </row>
    <row r="636" spans="1:16" x14ac:dyDescent="0.25">
      <c r="A636">
        <v>1142</v>
      </c>
      <c r="B636" t="s">
        <v>7541</v>
      </c>
      <c r="C636" t="s">
        <v>7542</v>
      </c>
      <c r="D636" t="s">
        <v>116</v>
      </c>
      <c r="E636" t="s">
        <v>116</v>
      </c>
      <c r="F636">
        <v>0.73</v>
      </c>
      <c r="G636" t="s">
        <v>116</v>
      </c>
      <c r="H636">
        <v>0.95565829335499997</v>
      </c>
      <c r="I636" t="s">
        <v>116</v>
      </c>
      <c r="J636">
        <v>0.81851141338599998</v>
      </c>
      <c r="K636" t="s">
        <v>116</v>
      </c>
      <c r="L636">
        <v>0.99879560246099997</v>
      </c>
      <c r="M636" t="s">
        <v>116</v>
      </c>
      <c r="N636">
        <f t="shared" si="18"/>
        <v>1</v>
      </c>
      <c r="O636">
        <f t="shared" si="19"/>
        <v>0</v>
      </c>
      <c r="P636">
        <v>0.87574132729999998</v>
      </c>
    </row>
    <row r="637" spans="1:16" x14ac:dyDescent="0.25">
      <c r="A637">
        <v>4185</v>
      </c>
      <c r="B637" t="s">
        <v>6527</v>
      </c>
      <c r="C637" t="s">
        <v>6528</v>
      </c>
      <c r="D637" t="s">
        <v>10</v>
      </c>
      <c r="E637" t="s">
        <v>52</v>
      </c>
      <c r="F637">
        <v>0.82</v>
      </c>
      <c r="G637" t="s">
        <v>21</v>
      </c>
      <c r="H637">
        <v>0.83712402782799999</v>
      </c>
      <c r="I637" t="s">
        <v>21</v>
      </c>
      <c r="J637">
        <v>0.57337810128599997</v>
      </c>
      <c r="K637" t="s">
        <v>21</v>
      </c>
      <c r="L637">
        <v>0.93456439126599999</v>
      </c>
      <c r="M637" t="s">
        <v>21</v>
      </c>
      <c r="N637">
        <f t="shared" si="18"/>
        <v>0</v>
      </c>
      <c r="O637">
        <f t="shared" si="19"/>
        <v>1</v>
      </c>
      <c r="P637">
        <v>0.58626663009500002</v>
      </c>
    </row>
    <row r="638" spans="1:16" x14ac:dyDescent="0.25">
      <c r="A638">
        <v>3392</v>
      </c>
      <c r="B638" t="s">
        <v>13929</v>
      </c>
      <c r="C638" t="s">
        <v>13930</v>
      </c>
      <c r="D638" t="s">
        <v>91</v>
      </c>
      <c r="E638" t="s">
        <v>91</v>
      </c>
      <c r="F638">
        <v>0.74</v>
      </c>
      <c r="G638" t="s">
        <v>91</v>
      </c>
      <c r="H638">
        <v>0.87075107189099998</v>
      </c>
      <c r="I638" t="s">
        <v>91</v>
      </c>
      <c r="J638">
        <v>0.84928737454199998</v>
      </c>
      <c r="K638" t="s">
        <v>91</v>
      </c>
      <c r="L638">
        <v>0.99899209488399998</v>
      </c>
      <c r="M638" t="s">
        <v>91</v>
      </c>
      <c r="N638">
        <f t="shared" si="18"/>
        <v>1</v>
      </c>
      <c r="O638">
        <f t="shared" si="19"/>
        <v>0</v>
      </c>
      <c r="P638">
        <v>0.86475763532899996</v>
      </c>
    </row>
    <row r="639" spans="1:16" x14ac:dyDescent="0.25">
      <c r="A639">
        <v>3965</v>
      </c>
      <c r="B639" t="s">
        <v>12264</v>
      </c>
      <c r="C639" t="s">
        <v>12265</v>
      </c>
      <c r="D639" t="s">
        <v>52</v>
      </c>
      <c r="E639" t="s">
        <v>496</v>
      </c>
      <c r="F639">
        <v>0.78</v>
      </c>
      <c r="G639" t="s">
        <v>52</v>
      </c>
      <c r="H639">
        <v>0.99037514455700004</v>
      </c>
      <c r="I639" t="s">
        <v>52</v>
      </c>
      <c r="J639">
        <v>0.93129600228300002</v>
      </c>
      <c r="K639" t="s">
        <v>52</v>
      </c>
      <c r="L639">
        <v>0.99951362349600004</v>
      </c>
      <c r="M639" t="s">
        <v>52</v>
      </c>
      <c r="N639">
        <f t="shared" si="18"/>
        <v>1</v>
      </c>
      <c r="O639">
        <f t="shared" si="19"/>
        <v>0</v>
      </c>
      <c r="P639">
        <v>0.73029619258400003</v>
      </c>
    </row>
    <row r="640" spans="1:16" x14ac:dyDescent="0.25">
      <c r="A640">
        <v>3107</v>
      </c>
      <c r="B640" t="s">
        <v>13835</v>
      </c>
      <c r="C640" t="s">
        <v>13836</v>
      </c>
      <c r="D640" t="s">
        <v>496</v>
      </c>
      <c r="E640" t="s">
        <v>496</v>
      </c>
      <c r="F640">
        <v>0.85</v>
      </c>
      <c r="G640" t="s">
        <v>52</v>
      </c>
      <c r="H640">
        <v>0.75044715715200006</v>
      </c>
      <c r="I640" t="s">
        <v>52</v>
      </c>
      <c r="J640">
        <v>0.81961740536000005</v>
      </c>
      <c r="K640" t="s">
        <v>52</v>
      </c>
      <c r="L640">
        <v>0.81977870673099995</v>
      </c>
      <c r="M640" t="s">
        <v>52</v>
      </c>
      <c r="N640">
        <f t="shared" si="18"/>
        <v>0</v>
      </c>
      <c r="O640">
        <f t="shared" si="19"/>
        <v>1</v>
      </c>
      <c r="P640">
        <v>0.59746081731099998</v>
      </c>
    </row>
    <row r="641" spans="1:16" x14ac:dyDescent="0.25">
      <c r="A641">
        <v>1527</v>
      </c>
      <c r="B641" t="s">
        <v>4517</v>
      </c>
      <c r="C641" t="s">
        <v>4518</v>
      </c>
      <c r="D641" t="s">
        <v>10</v>
      </c>
      <c r="E641" t="s">
        <v>68</v>
      </c>
      <c r="F641">
        <v>0.68</v>
      </c>
      <c r="G641" t="s">
        <v>21</v>
      </c>
      <c r="H641">
        <v>0.68860509293899996</v>
      </c>
      <c r="I641" t="s">
        <v>21</v>
      </c>
      <c r="J641">
        <v>0.39177158570199999</v>
      </c>
      <c r="K641" t="s">
        <v>21</v>
      </c>
      <c r="L641">
        <v>0.87766446967099998</v>
      </c>
      <c r="M641" t="s">
        <v>21</v>
      </c>
      <c r="N641">
        <f t="shared" si="18"/>
        <v>0</v>
      </c>
      <c r="O641">
        <f t="shared" si="19"/>
        <v>1</v>
      </c>
      <c r="P641">
        <v>0.48951028707799998</v>
      </c>
    </row>
    <row r="642" spans="1:16" x14ac:dyDescent="0.25">
      <c r="A642">
        <v>6039</v>
      </c>
      <c r="B642" t="s">
        <v>3470</v>
      </c>
      <c r="C642" t="s">
        <v>3471</v>
      </c>
      <c r="D642" t="s">
        <v>10</v>
      </c>
      <c r="E642" t="s">
        <v>10</v>
      </c>
      <c r="F642">
        <v>0.97</v>
      </c>
      <c r="G642" t="s">
        <v>10</v>
      </c>
      <c r="H642">
        <v>0.89969820142400003</v>
      </c>
      <c r="I642" t="s">
        <v>10</v>
      </c>
      <c r="J642">
        <v>0.93301162323599995</v>
      </c>
      <c r="K642" t="s">
        <v>10</v>
      </c>
      <c r="L642">
        <v>0.99150850559600001</v>
      </c>
      <c r="M642" t="s">
        <v>10</v>
      </c>
      <c r="N642">
        <f t="shared" si="18"/>
        <v>1</v>
      </c>
      <c r="O642">
        <f t="shared" si="19"/>
        <v>0</v>
      </c>
      <c r="P642">
        <v>0.94855458256400005</v>
      </c>
    </row>
    <row r="643" spans="1:16" x14ac:dyDescent="0.25">
      <c r="A643">
        <v>2287</v>
      </c>
      <c r="B643" t="s">
        <v>9669</v>
      </c>
      <c r="C643" t="s">
        <v>9670</v>
      </c>
      <c r="D643" t="s">
        <v>34</v>
      </c>
      <c r="E643" t="s">
        <v>34</v>
      </c>
      <c r="F643">
        <v>0.72</v>
      </c>
      <c r="G643" t="s">
        <v>34</v>
      </c>
      <c r="H643">
        <v>0.85107695280899998</v>
      </c>
      <c r="I643" t="s">
        <v>34</v>
      </c>
      <c r="J643">
        <v>0.67226747174000001</v>
      </c>
      <c r="K643" t="s">
        <v>34</v>
      </c>
      <c r="L643">
        <v>0.98733655403700005</v>
      </c>
      <c r="M643" t="s">
        <v>34</v>
      </c>
      <c r="N643">
        <f t="shared" si="18"/>
        <v>1</v>
      </c>
      <c r="O643">
        <f t="shared" si="19"/>
        <v>0</v>
      </c>
      <c r="P643">
        <v>0.80767024464600001</v>
      </c>
    </row>
    <row r="644" spans="1:16" x14ac:dyDescent="0.25">
      <c r="A644">
        <v>3916</v>
      </c>
      <c r="B644" t="s">
        <v>5913</v>
      </c>
      <c r="C644" t="s">
        <v>5914</v>
      </c>
      <c r="D644" t="s">
        <v>52</v>
      </c>
      <c r="E644" t="s">
        <v>52</v>
      </c>
      <c r="F644">
        <v>0.68</v>
      </c>
      <c r="G644" t="s">
        <v>52</v>
      </c>
      <c r="H644">
        <v>0.89966513729099995</v>
      </c>
      <c r="I644" t="s">
        <v>52</v>
      </c>
      <c r="J644">
        <v>0.86424125210900005</v>
      </c>
      <c r="K644" t="s">
        <v>52</v>
      </c>
      <c r="L644">
        <v>0.97613640074399999</v>
      </c>
      <c r="M644" t="s">
        <v>52</v>
      </c>
      <c r="N644">
        <f t="shared" si="18"/>
        <v>1</v>
      </c>
      <c r="O644">
        <f t="shared" si="19"/>
        <v>0</v>
      </c>
      <c r="P644">
        <v>0.85501069753600001</v>
      </c>
    </row>
    <row r="645" spans="1:16" x14ac:dyDescent="0.25">
      <c r="A645">
        <v>1408</v>
      </c>
      <c r="B645" t="s">
        <v>8025</v>
      </c>
      <c r="C645" t="s">
        <v>8026</v>
      </c>
      <c r="D645" t="s">
        <v>10</v>
      </c>
      <c r="E645" t="s">
        <v>68</v>
      </c>
      <c r="F645">
        <v>0.8</v>
      </c>
      <c r="G645" t="s">
        <v>10</v>
      </c>
      <c r="H645">
        <v>0.64582075249299997</v>
      </c>
      <c r="I645" t="s">
        <v>10</v>
      </c>
      <c r="J645">
        <v>0.747759814488</v>
      </c>
      <c r="K645" t="s">
        <v>10</v>
      </c>
      <c r="L645">
        <v>0.67682613156899996</v>
      </c>
      <c r="M645" t="s">
        <v>10</v>
      </c>
      <c r="N645">
        <f t="shared" si="18"/>
        <v>1</v>
      </c>
      <c r="O645">
        <f t="shared" si="19"/>
        <v>0</v>
      </c>
      <c r="P645">
        <v>0.517601674638</v>
      </c>
    </row>
    <row r="646" spans="1:16" x14ac:dyDescent="0.25">
      <c r="A646">
        <v>1700</v>
      </c>
      <c r="B646" t="s">
        <v>14702</v>
      </c>
      <c r="C646" t="s">
        <v>10997</v>
      </c>
      <c r="D646" t="s">
        <v>10</v>
      </c>
      <c r="E646" t="s">
        <v>10</v>
      </c>
      <c r="F646">
        <v>1</v>
      </c>
      <c r="G646" t="s">
        <v>10</v>
      </c>
      <c r="H646">
        <v>0.81321422318299996</v>
      </c>
      <c r="I646" t="s">
        <v>10</v>
      </c>
      <c r="J646">
        <v>0.51252178053899999</v>
      </c>
      <c r="K646" t="s">
        <v>10</v>
      </c>
      <c r="L646">
        <v>0.98183961606900005</v>
      </c>
      <c r="M646" t="s">
        <v>10</v>
      </c>
      <c r="N646">
        <f t="shared" si="18"/>
        <v>1</v>
      </c>
      <c r="O646">
        <f t="shared" si="19"/>
        <v>0</v>
      </c>
      <c r="P646">
        <v>0.82689390494799997</v>
      </c>
    </row>
    <row r="647" spans="1:16" x14ac:dyDescent="0.25">
      <c r="A647">
        <v>3941</v>
      </c>
      <c r="B647" t="s">
        <v>104</v>
      </c>
      <c r="C647" t="s">
        <v>105</v>
      </c>
      <c r="D647" t="s">
        <v>52</v>
      </c>
      <c r="E647" t="s">
        <v>52</v>
      </c>
      <c r="F647">
        <v>0.93</v>
      </c>
      <c r="G647" t="s">
        <v>52</v>
      </c>
      <c r="H647">
        <v>0.91892687757900005</v>
      </c>
      <c r="I647" t="s">
        <v>52</v>
      </c>
      <c r="J647">
        <v>0.87683233537600003</v>
      </c>
      <c r="K647" t="s">
        <v>52</v>
      </c>
      <c r="L647">
        <v>0.99963257711700004</v>
      </c>
      <c r="M647" t="s">
        <v>52</v>
      </c>
      <c r="N647">
        <f t="shared" si="18"/>
        <v>1</v>
      </c>
      <c r="O647">
        <f t="shared" si="19"/>
        <v>0</v>
      </c>
      <c r="P647">
        <v>0.93134794751799999</v>
      </c>
    </row>
    <row r="648" spans="1:16" x14ac:dyDescent="0.25">
      <c r="A648">
        <v>1632</v>
      </c>
      <c r="B648" t="s">
        <v>12987</v>
      </c>
      <c r="C648" t="s">
        <v>12988</v>
      </c>
      <c r="D648" t="s">
        <v>257</v>
      </c>
      <c r="E648" t="s">
        <v>10</v>
      </c>
      <c r="F648">
        <v>0.82</v>
      </c>
      <c r="G648" t="s">
        <v>257</v>
      </c>
      <c r="H648">
        <v>0.63325032526799996</v>
      </c>
      <c r="I648" t="s">
        <v>257</v>
      </c>
      <c r="J648">
        <v>0.51787613190100001</v>
      </c>
      <c r="K648" t="s">
        <v>52</v>
      </c>
      <c r="L648">
        <v>0.96044172329400002</v>
      </c>
      <c r="M648" t="s">
        <v>257</v>
      </c>
      <c r="N648">
        <f t="shared" si="18"/>
        <v>1</v>
      </c>
      <c r="O648">
        <f t="shared" si="19"/>
        <v>0</v>
      </c>
      <c r="P648">
        <v>0.287781614292</v>
      </c>
    </row>
    <row r="649" spans="1:16" x14ac:dyDescent="0.25">
      <c r="A649">
        <v>6050</v>
      </c>
      <c r="B649" t="s">
        <v>5637</v>
      </c>
      <c r="C649" t="s">
        <v>5638</v>
      </c>
      <c r="D649" t="s">
        <v>52</v>
      </c>
      <c r="E649" t="s">
        <v>52</v>
      </c>
      <c r="F649">
        <v>0.89</v>
      </c>
      <c r="G649" t="s">
        <v>52</v>
      </c>
      <c r="H649">
        <v>0.93669521843299997</v>
      </c>
      <c r="I649" t="s">
        <v>52</v>
      </c>
      <c r="J649">
        <v>0.87890887062599998</v>
      </c>
      <c r="K649" t="s">
        <v>52</v>
      </c>
      <c r="L649">
        <v>0.99869559700400001</v>
      </c>
      <c r="M649" t="s">
        <v>52</v>
      </c>
      <c r="N649">
        <f t="shared" si="18"/>
        <v>1</v>
      </c>
      <c r="O649">
        <f t="shared" si="19"/>
        <v>0</v>
      </c>
      <c r="P649">
        <v>0.92607492151600002</v>
      </c>
    </row>
    <row r="650" spans="1:16" x14ac:dyDescent="0.25">
      <c r="A650">
        <v>5332</v>
      </c>
      <c r="B650" t="s">
        <v>2796</v>
      </c>
      <c r="C650" t="s">
        <v>2797</v>
      </c>
      <c r="D650" t="s">
        <v>116</v>
      </c>
      <c r="E650" t="s">
        <v>116</v>
      </c>
      <c r="F650">
        <v>0.82</v>
      </c>
      <c r="G650" t="s">
        <v>116</v>
      </c>
      <c r="H650">
        <v>0.96778411775299999</v>
      </c>
      <c r="I650" t="s">
        <v>116</v>
      </c>
      <c r="J650">
        <v>0.74064806817100004</v>
      </c>
      <c r="K650" t="s">
        <v>116</v>
      </c>
      <c r="L650">
        <v>0.99775578102700002</v>
      </c>
      <c r="M650" t="s">
        <v>116</v>
      </c>
      <c r="N650">
        <f t="shared" si="18"/>
        <v>1</v>
      </c>
      <c r="O650">
        <f t="shared" si="19"/>
        <v>0</v>
      </c>
      <c r="P650">
        <v>0.881546991738</v>
      </c>
    </row>
    <row r="651" spans="1:16" x14ac:dyDescent="0.25">
      <c r="A651">
        <v>1375</v>
      </c>
      <c r="B651" t="s">
        <v>4492</v>
      </c>
      <c r="C651" t="s">
        <v>4493</v>
      </c>
      <c r="D651" t="s">
        <v>10</v>
      </c>
      <c r="E651" t="s">
        <v>129</v>
      </c>
      <c r="F651">
        <v>0.69</v>
      </c>
      <c r="G651" t="s">
        <v>10</v>
      </c>
      <c r="H651">
        <v>0.983864288132</v>
      </c>
      <c r="I651" t="s">
        <v>10</v>
      </c>
      <c r="J651">
        <v>0.91916322901799996</v>
      </c>
      <c r="K651" t="s">
        <v>10</v>
      </c>
      <c r="L651">
        <v>0.99992611945800003</v>
      </c>
      <c r="M651" t="s">
        <v>10</v>
      </c>
      <c r="N651">
        <f t="shared" si="18"/>
        <v>1</v>
      </c>
      <c r="O651">
        <f t="shared" si="19"/>
        <v>0</v>
      </c>
      <c r="P651">
        <v>0.72573840915200005</v>
      </c>
    </row>
    <row r="652" spans="1:16" x14ac:dyDescent="0.25">
      <c r="A652">
        <v>1268</v>
      </c>
      <c r="B652" t="s">
        <v>12457</v>
      </c>
      <c r="C652" t="s">
        <v>4810</v>
      </c>
      <c r="D652" t="s">
        <v>116</v>
      </c>
      <c r="E652" t="s">
        <v>116</v>
      </c>
      <c r="F652">
        <v>0.95</v>
      </c>
      <c r="G652" t="s">
        <v>116</v>
      </c>
      <c r="H652">
        <v>0.93576311659199995</v>
      </c>
      <c r="I652" t="s">
        <v>116</v>
      </c>
      <c r="J652">
        <v>0.87283617148399995</v>
      </c>
      <c r="K652" t="s">
        <v>116</v>
      </c>
      <c r="L652">
        <v>0.99887512783999999</v>
      </c>
      <c r="M652" t="s">
        <v>116</v>
      </c>
      <c r="N652">
        <f t="shared" si="18"/>
        <v>1</v>
      </c>
      <c r="O652">
        <f t="shared" si="19"/>
        <v>0</v>
      </c>
      <c r="P652">
        <v>0.93936860397900002</v>
      </c>
    </row>
    <row r="653" spans="1:16" x14ac:dyDescent="0.25">
      <c r="A653">
        <v>5930</v>
      </c>
      <c r="B653" t="s">
        <v>10925</v>
      </c>
      <c r="C653" t="s">
        <v>10926</v>
      </c>
      <c r="D653" t="s">
        <v>10</v>
      </c>
      <c r="E653" t="s">
        <v>52</v>
      </c>
      <c r="F653">
        <v>0.76</v>
      </c>
      <c r="G653" t="s">
        <v>10</v>
      </c>
      <c r="H653">
        <v>0.89616362439200004</v>
      </c>
      <c r="I653" t="s">
        <v>10</v>
      </c>
      <c r="J653">
        <v>0.84147157345699997</v>
      </c>
      <c r="K653" t="s">
        <v>10</v>
      </c>
      <c r="L653">
        <v>0.99922332972399996</v>
      </c>
      <c r="M653" t="s">
        <v>10</v>
      </c>
      <c r="N653">
        <f t="shared" si="18"/>
        <v>1</v>
      </c>
      <c r="O653">
        <f t="shared" si="19"/>
        <v>0</v>
      </c>
      <c r="P653">
        <v>0.68421463189300002</v>
      </c>
    </row>
    <row r="654" spans="1:16" x14ac:dyDescent="0.25">
      <c r="A654">
        <v>4080</v>
      </c>
      <c r="B654" t="s">
        <v>2843</v>
      </c>
      <c r="C654" t="s">
        <v>2844</v>
      </c>
      <c r="D654" t="s">
        <v>21</v>
      </c>
      <c r="E654" t="s">
        <v>21</v>
      </c>
      <c r="F654">
        <v>0.95</v>
      </c>
      <c r="G654" t="s">
        <v>21</v>
      </c>
      <c r="H654">
        <v>0.99373570327399996</v>
      </c>
      <c r="I654" t="s">
        <v>21</v>
      </c>
      <c r="J654">
        <v>0.95310399264099999</v>
      </c>
      <c r="K654" t="s">
        <v>21</v>
      </c>
      <c r="L654">
        <v>0.99995935160000005</v>
      </c>
      <c r="M654" t="s">
        <v>21</v>
      </c>
      <c r="N654">
        <f t="shared" si="18"/>
        <v>1</v>
      </c>
      <c r="O654">
        <f t="shared" si="19"/>
        <v>0</v>
      </c>
      <c r="P654">
        <v>0.97419976187900004</v>
      </c>
    </row>
    <row r="655" spans="1:16" x14ac:dyDescent="0.25">
      <c r="A655">
        <v>4768</v>
      </c>
      <c r="B655" t="s">
        <v>12599</v>
      </c>
      <c r="C655" t="s">
        <v>10154</v>
      </c>
      <c r="D655" t="s">
        <v>52</v>
      </c>
      <c r="E655" t="s">
        <v>52</v>
      </c>
      <c r="F655">
        <v>0.95</v>
      </c>
      <c r="G655" t="s">
        <v>52</v>
      </c>
      <c r="H655">
        <v>0.97859604755399998</v>
      </c>
      <c r="I655" t="s">
        <v>52</v>
      </c>
      <c r="J655">
        <v>0.89824010965800005</v>
      </c>
      <c r="K655" t="s">
        <v>52</v>
      </c>
      <c r="L655">
        <v>0.99965874157000001</v>
      </c>
      <c r="M655" t="s">
        <v>52</v>
      </c>
      <c r="N655">
        <f t="shared" si="18"/>
        <v>1</v>
      </c>
      <c r="O655">
        <f t="shared" si="19"/>
        <v>0</v>
      </c>
      <c r="P655">
        <v>0.95662372469599999</v>
      </c>
    </row>
    <row r="656" spans="1:16" x14ac:dyDescent="0.25">
      <c r="A656">
        <v>1274</v>
      </c>
      <c r="B656" t="s">
        <v>12801</v>
      </c>
      <c r="C656" t="s">
        <v>12802</v>
      </c>
      <c r="D656" t="s">
        <v>116</v>
      </c>
      <c r="E656" t="s">
        <v>116</v>
      </c>
      <c r="F656">
        <v>0.8</v>
      </c>
      <c r="G656" t="s">
        <v>116</v>
      </c>
      <c r="H656">
        <v>0.50649158000200001</v>
      </c>
      <c r="I656" t="s">
        <v>116</v>
      </c>
      <c r="J656">
        <v>0.56633517879700002</v>
      </c>
      <c r="K656" t="s">
        <v>116</v>
      </c>
      <c r="L656">
        <v>0.78283168471999998</v>
      </c>
      <c r="M656" t="s">
        <v>116</v>
      </c>
      <c r="N656">
        <f t="shared" si="18"/>
        <v>1</v>
      </c>
      <c r="O656">
        <f t="shared" si="19"/>
        <v>0</v>
      </c>
      <c r="P656">
        <v>0.66391461088000003</v>
      </c>
    </row>
    <row r="657" spans="1:16" x14ac:dyDescent="0.25">
      <c r="A657">
        <v>4867</v>
      </c>
      <c r="B657" t="s">
        <v>4988</v>
      </c>
      <c r="C657" t="s">
        <v>4989</v>
      </c>
      <c r="D657" t="s">
        <v>21</v>
      </c>
      <c r="E657" t="s">
        <v>21</v>
      </c>
      <c r="F657">
        <v>0.82</v>
      </c>
      <c r="G657" t="s">
        <v>21</v>
      </c>
      <c r="H657">
        <v>0.99268401226900005</v>
      </c>
      <c r="I657" t="s">
        <v>21</v>
      </c>
      <c r="J657">
        <v>0.97406532064399998</v>
      </c>
      <c r="K657" t="s">
        <v>21</v>
      </c>
      <c r="L657">
        <v>0.99999667316399998</v>
      </c>
      <c r="M657" t="s">
        <v>21</v>
      </c>
      <c r="N657">
        <f t="shared" si="18"/>
        <v>1</v>
      </c>
      <c r="O657">
        <f t="shared" si="19"/>
        <v>0</v>
      </c>
      <c r="P657">
        <v>0.94668650151900002</v>
      </c>
    </row>
    <row r="658" spans="1:16" x14ac:dyDescent="0.25">
      <c r="A658">
        <v>4864</v>
      </c>
      <c r="B658" t="s">
        <v>14176</v>
      </c>
      <c r="C658" t="s">
        <v>14177</v>
      </c>
      <c r="D658" t="s">
        <v>21</v>
      </c>
      <c r="E658" t="s">
        <v>21</v>
      </c>
      <c r="F658">
        <v>0.83</v>
      </c>
      <c r="G658" t="s">
        <v>21</v>
      </c>
      <c r="H658">
        <v>0.96647022892800005</v>
      </c>
      <c r="I658" t="s">
        <v>21</v>
      </c>
      <c r="J658">
        <v>0.95290015823700003</v>
      </c>
      <c r="K658" t="s">
        <v>21</v>
      </c>
      <c r="L658">
        <v>0.99341471116900004</v>
      </c>
      <c r="M658" t="s">
        <v>21</v>
      </c>
      <c r="N658">
        <f t="shared" si="18"/>
        <v>1</v>
      </c>
      <c r="O658">
        <f t="shared" si="19"/>
        <v>0</v>
      </c>
      <c r="P658">
        <v>0.93569627458399995</v>
      </c>
    </row>
    <row r="659" spans="1:16" x14ac:dyDescent="0.25">
      <c r="A659">
        <v>277</v>
      </c>
      <c r="B659" t="s">
        <v>14493</v>
      </c>
      <c r="C659" t="s">
        <v>14494</v>
      </c>
      <c r="D659" t="s">
        <v>129</v>
      </c>
      <c r="E659" t="s">
        <v>129</v>
      </c>
      <c r="F659">
        <v>0.94</v>
      </c>
      <c r="G659" t="s">
        <v>129</v>
      </c>
      <c r="H659">
        <v>0.93388055863999997</v>
      </c>
      <c r="I659" t="s">
        <v>129</v>
      </c>
      <c r="J659">
        <v>0.89613693645600001</v>
      </c>
      <c r="K659" t="s">
        <v>129</v>
      </c>
      <c r="L659">
        <v>0.99964478982399996</v>
      </c>
      <c r="M659" t="s">
        <v>129</v>
      </c>
      <c r="N659">
        <f t="shared" ref="N659:N722" si="20">IF(M659=D659, 1, 0)</f>
        <v>1</v>
      </c>
      <c r="O659">
        <f t="shared" ref="O659:O722" si="21">IF(M659=D659, 0, 1)</f>
        <v>0</v>
      </c>
      <c r="P659">
        <v>0.94241557122999997</v>
      </c>
    </row>
    <row r="660" spans="1:16" x14ac:dyDescent="0.25">
      <c r="A660">
        <v>5866</v>
      </c>
      <c r="B660" t="s">
        <v>963</v>
      </c>
      <c r="C660" t="s">
        <v>964</v>
      </c>
      <c r="D660" t="s">
        <v>21</v>
      </c>
      <c r="E660" t="s">
        <v>21</v>
      </c>
      <c r="F660">
        <v>0.75</v>
      </c>
      <c r="G660" t="s">
        <v>21</v>
      </c>
      <c r="H660">
        <v>0.96283502197899995</v>
      </c>
      <c r="I660" t="s">
        <v>21</v>
      </c>
      <c r="J660">
        <v>0.85852559267600004</v>
      </c>
      <c r="K660" t="s">
        <v>21</v>
      </c>
      <c r="L660">
        <v>0.99853138619100001</v>
      </c>
      <c r="M660" t="s">
        <v>21</v>
      </c>
      <c r="N660">
        <f t="shared" si="20"/>
        <v>1</v>
      </c>
      <c r="O660">
        <f t="shared" si="21"/>
        <v>0</v>
      </c>
      <c r="P660">
        <v>0.89247300021200004</v>
      </c>
    </row>
    <row r="661" spans="1:16" x14ac:dyDescent="0.25">
      <c r="A661">
        <v>5150</v>
      </c>
      <c r="B661" t="s">
        <v>11581</v>
      </c>
      <c r="C661" t="s">
        <v>11582</v>
      </c>
      <c r="D661" t="s">
        <v>52</v>
      </c>
      <c r="E661" t="s">
        <v>52</v>
      </c>
      <c r="F661">
        <v>0.78</v>
      </c>
      <c r="G661" t="s">
        <v>52</v>
      </c>
      <c r="H661">
        <v>0.99284804067099997</v>
      </c>
      <c r="I661" t="s">
        <v>52</v>
      </c>
      <c r="J661">
        <v>0.92035109338700005</v>
      </c>
      <c r="K661" t="s">
        <v>52</v>
      </c>
      <c r="L661">
        <v>0.99879015375699998</v>
      </c>
      <c r="M661" t="s">
        <v>52</v>
      </c>
      <c r="N661">
        <f t="shared" si="20"/>
        <v>1</v>
      </c>
      <c r="O661">
        <f t="shared" si="21"/>
        <v>0</v>
      </c>
      <c r="P661">
        <v>0.92299732195399997</v>
      </c>
    </row>
    <row r="662" spans="1:16" x14ac:dyDescent="0.25">
      <c r="A662">
        <v>4846</v>
      </c>
      <c r="B662" t="s">
        <v>6004</v>
      </c>
      <c r="C662" t="s">
        <v>6005</v>
      </c>
      <c r="D662" t="s">
        <v>10</v>
      </c>
      <c r="E662" t="s">
        <v>10</v>
      </c>
      <c r="F662">
        <v>0.79</v>
      </c>
      <c r="G662" t="s">
        <v>10</v>
      </c>
      <c r="H662">
        <v>0.98604312459599996</v>
      </c>
      <c r="I662" t="s">
        <v>10</v>
      </c>
      <c r="J662">
        <v>0.89056126751099995</v>
      </c>
      <c r="K662" t="s">
        <v>10</v>
      </c>
      <c r="L662">
        <v>0.999741401847</v>
      </c>
      <c r="M662" t="s">
        <v>10</v>
      </c>
      <c r="N662">
        <f t="shared" si="20"/>
        <v>1</v>
      </c>
      <c r="O662">
        <f t="shared" si="21"/>
        <v>0</v>
      </c>
      <c r="P662">
        <v>0.91658644848799997</v>
      </c>
    </row>
    <row r="663" spans="1:16" x14ac:dyDescent="0.25">
      <c r="A663">
        <v>1884</v>
      </c>
      <c r="B663" t="s">
        <v>13203</v>
      </c>
      <c r="C663" t="s">
        <v>13204</v>
      </c>
      <c r="D663" t="s">
        <v>52</v>
      </c>
      <c r="E663" t="s">
        <v>52</v>
      </c>
      <c r="F663">
        <v>0.91</v>
      </c>
      <c r="G663" t="s">
        <v>52</v>
      </c>
      <c r="H663">
        <v>0.93830285822000004</v>
      </c>
      <c r="I663" t="s">
        <v>52</v>
      </c>
      <c r="J663">
        <v>0.87455428815299996</v>
      </c>
      <c r="K663" t="s">
        <v>52</v>
      </c>
      <c r="L663">
        <v>0.99984819803000002</v>
      </c>
      <c r="M663" t="s">
        <v>52</v>
      </c>
      <c r="N663">
        <f t="shared" si="20"/>
        <v>1</v>
      </c>
      <c r="O663">
        <f t="shared" si="21"/>
        <v>0</v>
      </c>
      <c r="P663">
        <v>0.93067633610099998</v>
      </c>
    </row>
    <row r="664" spans="1:16" x14ac:dyDescent="0.25">
      <c r="A664">
        <v>2679</v>
      </c>
      <c r="B664" t="s">
        <v>12275</v>
      </c>
      <c r="C664" t="s">
        <v>12276</v>
      </c>
      <c r="D664" t="s">
        <v>257</v>
      </c>
      <c r="E664" t="s">
        <v>257</v>
      </c>
      <c r="F664">
        <v>0.87</v>
      </c>
      <c r="G664" t="s">
        <v>257</v>
      </c>
      <c r="H664">
        <v>0.911625396192</v>
      </c>
      <c r="I664" t="s">
        <v>257</v>
      </c>
      <c r="J664">
        <v>0.94421874235900005</v>
      </c>
      <c r="K664" t="s">
        <v>257</v>
      </c>
      <c r="L664">
        <v>0.99210836389400003</v>
      </c>
      <c r="M664" t="s">
        <v>257</v>
      </c>
      <c r="N664">
        <f t="shared" si="20"/>
        <v>1</v>
      </c>
      <c r="O664">
        <f t="shared" si="21"/>
        <v>0</v>
      </c>
      <c r="P664">
        <v>0.92948812561100003</v>
      </c>
    </row>
    <row r="665" spans="1:16" x14ac:dyDescent="0.25">
      <c r="A665">
        <v>4777</v>
      </c>
      <c r="B665" t="s">
        <v>8632</v>
      </c>
      <c r="C665" t="s">
        <v>8633</v>
      </c>
      <c r="D665" t="s">
        <v>10</v>
      </c>
      <c r="E665" t="s">
        <v>10</v>
      </c>
      <c r="F665">
        <v>0.75</v>
      </c>
      <c r="G665" t="s">
        <v>10</v>
      </c>
      <c r="H665">
        <v>0.97574259601500002</v>
      </c>
      <c r="I665" t="s">
        <v>10</v>
      </c>
      <c r="J665">
        <v>0.88077921753900001</v>
      </c>
      <c r="K665" t="s">
        <v>10</v>
      </c>
      <c r="L665">
        <v>0.99634430602599999</v>
      </c>
      <c r="M665" t="s">
        <v>10</v>
      </c>
      <c r="N665">
        <f t="shared" si="20"/>
        <v>1</v>
      </c>
      <c r="O665">
        <f t="shared" si="21"/>
        <v>0</v>
      </c>
      <c r="P665">
        <v>0.90071652989499995</v>
      </c>
    </row>
    <row r="666" spans="1:16" x14ac:dyDescent="0.25">
      <c r="A666">
        <v>2915</v>
      </c>
      <c r="B666" t="s">
        <v>4557</v>
      </c>
      <c r="C666" t="s">
        <v>4558</v>
      </c>
      <c r="D666" t="s">
        <v>10</v>
      </c>
      <c r="E666" t="s">
        <v>34</v>
      </c>
      <c r="F666">
        <v>0.84</v>
      </c>
      <c r="G666" t="s">
        <v>239</v>
      </c>
      <c r="H666">
        <v>0.28299029553799998</v>
      </c>
      <c r="I666" t="s">
        <v>239</v>
      </c>
      <c r="J666">
        <v>0.35804863596199998</v>
      </c>
      <c r="K666" t="s">
        <v>10</v>
      </c>
      <c r="L666">
        <v>0.80017210726900001</v>
      </c>
      <c r="M666" t="s">
        <v>239</v>
      </c>
      <c r="N666">
        <f t="shared" si="20"/>
        <v>0</v>
      </c>
      <c r="O666">
        <f t="shared" si="21"/>
        <v>1</v>
      </c>
      <c r="P666">
        <v>0.160259732875</v>
      </c>
    </row>
    <row r="667" spans="1:16" x14ac:dyDescent="0.25">
      <c r="A667">
        <v>1313</v>
      </c>
      <c r="B667" t="s">
        <v>349</v>
      </c>
      <c r="C667" t="s">
        <v>350</v>
      </c>
      <c r="D667" t="s">
        <v>10</v>
      </c>
      <c r="E667" t="s">
        <v>21</v>
      </c>
      <c r="F667">
        <v>1</v>
      </c>
      <c r="G667" t="s">
        <v>21</v>
      </c>
      <c r="H667">
        <v>0.95745276786699995</v>
      </c>
      <c r="I667" t="s">
        <v>21</v>
      </c>
      <c r="J667">
        <v>0.81170568124300002</v>
      </c>
      <c r="K667" t="s">
        <v>21</v>
      </c>
      <c r="L667">
        <v>0.99763577436100004</v>
      </c>
      <c r="M667" t="s">
        <v>21</v>
      </c>
      <c r="N667">
        <f t="shared" si="20"/>
        <v>0</v>
      </c>
      <c r="O667">
        <f t="shared" si="21"/>
        <v>1</v>
      </c>
      <c r="P667">
        <v>0.941698555868</v>
      </c>
    </row>
    <row r="668" spans="1:16" x14ac:dyDescent="0.25">
      <c r="A668">
        <v>6282</v>
      </c>
      <c r="B668" t="s">
        <v>8867</v>
      </c>
      <c r="C668" t="s">
        <v>8868</v>
      </c>
      <c r="D668" t="s">
        <v>21</v>
      </c>
      <c r="E668" t="s">
        <v>21</v>
      </c>
      <c r="F668">
        <v>0.97</v>
      </c>
      <c r="G668" t="s">
        <v>21</v>
      </c>
      <c r="H668">
        <v>0.92833728518000003</v>
      </c>
      <c r="I668" t="s">
        <v>21</v>
      </c>
      <c r="J668">
        <v>0.87469357500300005</v>
      </c>
      <c r="K668" t="s">
        <v>21</v>
      </c>
      <c r="L668">
        <v>0.99662984753899997</v>
      </c>
      <c r="M668" t="s">
        <v>21</v>
      </c>
      <c r="N668">
        <f t="shared" si="20"/>
        <v>1</v>
      </c>
      <c r="O668">
        <f t="shared" si="21"/>
        <v>0</v>
      </c>
      <c r="P668">
        <v>0.94241517693099996</v>
      </c>
    </row>
    <row r="669" spans="1:16" x14ac:dyDescent="0.25">
      <c r="A669">
        <v>18</v>
      </c>
      <c r="B669" t="s">
        <v>12536</v>
      </c>
      <c r="C669" t="s">
        <v>1508</v>
      </c>
      <c r="D669" t="s">
        <v>68</v>
      </c>
      <c r="E669" t="s">
        <v>68</v>
      </c>
      <c r="F669">
        <v>1</v>
      </c>
      <c r="G669" t="s">
        <v>68</v>
      </c>
      <c r="H669">
        <v>0.98151301146199998</v>
      </c>
      <c r="I669" t="s">
        <v>68</v>
      </c>
      <c r="J669">
        <v>0.86425039474200005</v>
      </c>
      <c r="K669" t="s">
        <v>68</v>
      </c>
      <c r="L669">
        <v>0.99993436383599998</v>
      </c>
      <c r="M669" t="s">
        <v>68</v>
      </c>
      <c r="N669">
        <f t="shared" si="20"/>
        <v>1</v>
      </c>
      <c r="O669">
        <f t="shared" si="21"/>
        <v>0</v>
      </c>
      <c r="P669">
        <v>0.96142444251000003</v>
      </c>
    </row>
    <row r="670" spans="1:16" x14ac:dyDescent="0.25">
      <c r="A670">
        <v>1819</v>
      </c>
      <c r="B670" t="s">
        <v>9058</v>
      </c>
      <c r="C670" t="s">
        <v>9059</v>
      </c>
      <c r="D670" t="s">
        <v>243</v>
      </c>
      <c r="E670" t="s">
        <v>91</v>
      </c>
      <c r="F670">
        <v>0.72</v>
      </c>
      <c r="G670" t="s">
        <v>10</v>
      </c>
      <c r="H670">
        <v>0.78357807198100005</v>
      </c>
      <c r="I670" t="s">
        <v>10</v>
      </c>
      <c r="J670">
        <v>0.65274983994799995</v>
      </c>
      <c r="K670" t="s">
        <v>10</v>
      </c>
      <c r="L670">
        <v>0.62889346844600003</v>
      </c>
      <c r="M670" t="s">
        <v>10</v>
      </c>
      <c r="N670">
        <f t="shared" si="20"/>
        <v>0</v>
      </c>
      <c r="O670">
        <f t="shared" si="21"/>
        <v>1</v>
      </c>
      <c r="P670">
        <v>0.51630534509399995</v>
      </c>
    </row>
    <row r="671" spans="1:16" x14ac:dyDescent="0.25">
      <c r="A671">
        <v>2651</v>
      </c>
      <c r="B671" t="s">
        <v>2667</v>
      </c>
      <c r="C671" t="s">
        <v>2668</v>
      </c>
      <c r="D671" t="s">
        <v>34</v>
      </c>
      <c r="E671" t="s">
        <v>34</v>
      </c>
      <c r="F671">
        <v>0.85</v>
      </c>
      <c r="G671" t="s">
        <v>34</v>
      </c>
      <c r="H671">
        <v>0.69246983461800005</v>
      </c>
      <c r="I671" t="s">
        <v>34</v>
      </c>
      <c r="J671">
        <v>0.69787202102500001</v>
      </c>
      <c r="K671" t="s">
        <v>34</v>
      </c>
      <c r="L671">
        <v>0.89050682437999995</v>
      </c>
      <c r="M671" t="s">
        <v>34</v>
      </c>
      <c r="N671">
        <f t="shared" si="20"/>
        <v>1</v>
      </c>
      <c r="O671">
        <f t="shared" si="21"/>
        <v>0</v>
      </c>
      <c r="P671">
        <v>0.78271217000600002</v>
      </c>
    </row>
    <row r="672" spans="1:16" x14ac:dyDescent="0.25">
      <c r="A672">
        <v>140</v>
      </c>
      <c r="B672" t="s">
        <v>13074</v>
      </c>
      <c r="C672" t="s">
        <v>13075</v>
      </c>
      <c r="D672" t="s">
        <v>129</v>
      </c>
      <c r="E672" t="s">
        <v>129</v>
      </c>
      <c r="F672">
        <v>0.93</v>
      </c>
      <c r="G672" t="s">
        <v>129</v>
      </c>
      <c r="H672">
        <v>0.90125688939399995</v>
      </c>
      <c r="I672" t="s">
        <v>129</v>
      </c>
      <c r="J672">
        <v>0.76972996912500002</v>
      </c>
      <c r="K672" t="s">
        <v>129</v>
      </c>
      <c r="L672">
        <v>0.99608928388499995</v>
      </c>
      <c r="M672" t="s">
        <v>129</v>
      </c>
      <c r="N672">
        <f t="shared" si="20"/>
        <v>1</v>
      </c>
      <c r="O672">
        <f t="shared" si="21"/>
        <v>0</v>
      </c>
      <c r="P672">
        <v>0.89926903560100002</v>
      </c>
    </row>
    <row r="673" spans="1:16" x14ac:dyDescent="0.25">
      <c r="A673">
        <v>2960</v>
      </c>
      <c r="B673" t="s">
        <v>12215</v>
      </c>
      <c r="C673" t="s">
        <v>12216</v>
      </c>
      <c r="D673" t="s">
        <v>10</v>
      </c>
      <c r="E673" t="s">
        <v>52</v>
      </c>
      <c r="F673">
        <v>0.69</v>
      </c>
      <c r="G673" t="s">
        <v>10</v>
      </c>
      <c r="H673">
        <v>0.464485836353</v>
      </c>
      <c r="I673" t="s">
        <v>10</v>
      </c>
      <c r="J673">
        <v>0.471117137834</v>
      </c>
      <c r="K673" t="s">
        <v>10</v>
      </c>
      <c r="L673">
        <v>0.860856271369</v>
      </c>
      <c r="M673" t="s">
        <v>10</v>
      </c>
      <c r="N673">
        <f t="shared" si="20"/>
        <v>1</v>
      </c>
      <c r="O673">
        <f t="shared" si="21"/>
        <v>0</v>
      </c>
      <c r="P673">
        <v>0.449114811389</v>
      </c>
    </row>
    <row r="674" spans="1:16" x14ac:dyDescent="0.25">
      <c r="A674">
        <v>187</v>
      </c>
      <c r="B674" t="s">
        <v>13059</v>
      </c>
      <c r="C674" t="s">
        <v>13060</v>
      </c>
      <c r="D674" t="s">
        <v>129</v>
      </c>
      <c r="E674" t="s">
        <v>21</v>
      </c>
      <c r="F674">
        <v>0.82</v>
      </c>
      <c r="G674" t="s">
        <v>21</v>
      </c>
      <c r="H674">
        <v>0.79259723771500001</v>
      </c>
      <c r="I674" t="s">
        <v>21</v>
      </c>
      <c r="J674">
        <v>0.641779003578</v>
      </c>
      <c r="K674" t="s">
        <v>129</v>
      </c>
      <c r="L674">
        <v>0.62454469440899996</v>
      </c>
      <c r="M674" t="s">
        <v>21</v>
      </c>
      <c r="N674">
        <f t="shared" si="20"/>
        <v>0</v>
      </c>
      <c r="O674">
        <f t="shared" si="21"/>
        <v>1</v>
      </c>
      <c r="P674">
        <v>0.56359406032299997</v>
      </c>
    </row>
    <row r="675" spans="1:16" x14ac:dyDescent="0.25">
      <c r="A675">
        <v>2859</v>
      </c>
      <c r="B675" t="s">
        <v>4203</v>
      </c>
      <c r="C675" t="s">
        <v>4204</v>
      </c>
      <c r="D675" t="s">
        <v>21</v>
      </c>
      <c r="E675" t="s">
        <v>21</v>
      </c>
      <c r="F675">
        <v>0.68</v>
      </c>
      <c r="G675" t="s">
        <v>21</v>
      </c>
      <c r="H675">
        <v>0.82588246677800004</v>
      </c>
      <c r="I675" t="s">
        <v>21</v>
      </c>
      <c r="J675">
        <v>0.59804818639599999</v>
      </c>
      <c r="K675" t="s">
        <v>21</v>
      </c>
      <c r="L675">
        <v>0.915392035115</v>
      </c>
      <c r="M675" t="s">
        <v>21</v>
      </c>
      <c r="N675">
        <f t="shared" si="20"/>
        <v>1</v>
      </c>
      <c r="O675">
        <f t="shared" si="21"/>
        <v>0</v>
      </c>
      <c r="P675">
        <v>0.75483067207200005</v>
      </c>
    </row>
    <row r="676" spans="1:16" x14ac:dyDescent="0.25">
      <c r="A676">
        <v>4684</v>
      </c>
      <c r="B676" t="s">
        <v>4662</v>
      </c>
      <c r="C676" t="s">
        <v>4663</v>
      </c>
      <c r="D676" t="s">
        <v>10</v>
      </c>
      <c r="E676" t="s">
        <v>10</v>
      </c>
      <c r="F676">
        <v>0.74</v>
      </c>
      <c r="G676" t="s">
        <v>239</v>
      </c>
      <c r="H676">
        <v>0.50255142436400002</v>
      </c>
      <c r="I676" t="s">
        <v>239</v>
      </c>
      <c r="J676">
        <v>0.44968362093999997</v>
      </c>
      <c r="K676" t="s">
        <v>10</v>
      </c>
      <c r="L676">
        <v>0.82082010717700005</v>
      </c>
      <c r="M676" t="s">
        <v>10</v>
      </c>
      <c r="N676">
        <f t="shared" si="20"/>
        <v>1</v>
      </c>
      <c r="O676">
        <f t="shared" si="21"/>
        <v>0</v>
      </c>
      <c r="P676">
        <v>0.39020502679399999</v>
      </c>
    </row>
    <row r="677" spans="1:16" x14ac:dyDescent="0.25">
      <c r="A677">
        <v>1643</v>
      </c>
      <c r="B677" t="s">
        <v>6115</v>
      </c>
      <c r="C677" t="s">
        <v>6116</v>
      </c>
      <c r="D677" t="s">
        <v>257</v>
      </c>
      <c r="E677" t="s">
        <v>257</v>
      </c>
      <c r="F677">
        <v>0.85</v>
      </c>
      <c r="G677" t="s">
        <v>257</v>
      </c>
      <c r="H677">
        <v>0.97151018343200002</v>
      </c>
      <c r="I677" t="s">
        <v>257</v>
      </c>
      <c r="J677">
        <v>0.74831142959100005</v>
      </c>
      <c r="K677" t="s">
        <v>257</v>
      </c>
      <c r="L677">
        <v>0.85361129660099999</v>
      </c>
      <c r="M677" t="s">
        <v>257</v>
      </c>
      <c r="N677">
        <f t="shared" si="20"/>
        <v>1</v>
      </c>
      <c r="O677">
        <f t="shared" si="21"/>
        <v>0</v>
      </c>
      <c r="P677">
        <v>0.85585822740600004</v>
      </c>
    </row>
    <row r="678" spans="1:16" x14ac:dyDescent="0.25">
      <c r="A678">
        <v>1218</v>
      </c>
      <c r="B678" t="s">
        <v>3138</v>
      </c>
      <c r="C678" t="s">
        <v>744</v>
      </c>
      <c r="D678" t="s">
        <v>239</v>
      </c>
      <c r="E678" t="s">
        <v>239</v>
      </c>
      <c r="F678">
        <v>1</v>
      </c>
      <c r="G678" t="s">
        <v>239</v>
      </c>
      <c r="H678">
        <v>0.80724252838900001</v>
      </c>
      <c r="I678" t="s">
        <v>239</v>
      </c>
      <c r="J678">
        <v>0.82626349225899998</v>
      </c>
      <c r="K678" t="s">
        <v>239</v>
      </c>
      <c r="L678">
        <v>0.87406797010100001</v>
      </c>
      <c r="M678" t="s">
        <v>239</v>
      </c>
      <c r="N678">
        <f t="shared" si="20"/>
        <v>1</v>
      </c>
      <c r="O678">
        <f t="shared" si="21"/>
        <v>0</v>
      </c>
      <c r="P678">
        <v>0.87689349768699998</v>
      </c>
    </row>
    <row r="679" spans="1:16" x14ac:dyDescent="0.25">
      <c r="A679">
        <v>2053</v>
      </c>
      <c r="B679" t="s">
        <v>10373</v>
      </c>
      <c r="C679" t="s">
        <v>1031</v>
      </c>
      <c r="D679" t="s">
        <v>21</v>
      </c>
      <c r="E679" t="s">
        <v>21</v>
      </c>
      <c r="F679">
        <v>0.96</v>
      </c>
      <c r="G679" t="s">
        <v>21</v>
      </c>
      <c r="H679">
        <v>0.98278846267700004</v>
      </c>
      <c r="I679" t="s">
        <v>21</v>
      </c>
      <c r="J679">
        <v>0.94658902164600001</v>
      </c>
      <c r="K679" t="s">
        <v>21</v>
      </c>
      <c r="L679">
        <v>0.99945252954899999</v>
      </c>
      <c r="M679" t="s">
        <v>21</v>
      </c>
      <c r="N679">
        <f t="shared" si="20"/>
        <v>1</v>
      </c>
      <c r="O679">
        <f t="shared" si="21"/>
        <v>0</v>
      </c>
      <c r="P679">
        <v>0.972207503468</v>
      </c>
    </row>
    <row r="680" spans="1:16" x14ac:dyDescent="0.25">
      <c r="A680">
        <v>4784</v>
      </c>
      <c r="B680" t="s">
        <v>11161</v>
      </c>
      <c r="C680" t="s">
        <v>11162</v>
      </c>
      <c r="D680" t="s">
        <v>52</v>
      </c>
      <c r="E680" t="s">
        <v>52</v>
      </c>
      <c r="F680">
        <v>0.83</v>
      </c>
      <c r="G680" t="s">
        <v>52</v>
      </c>
      <c r="H680">
        <v>0.47070479489200001</v>
      </c>
      <c r="I680" t="s">
        <v>52</v>
      </c>
      <c r="J680">
        <v>0.50854235700200001</v>
      </c>
      <c r="K680" t="s">
        <v>52</v>
      </c>
      <c r="L680">
        <v>0.91488622931700003</v>
      </c>
      <c r="M680" t="s">
        <v>52</v>
      </c>
      <c r="N680">
        <f t="shared" si="20"/>
        <v>1</v>
      </c>
      <c r="O680">
        <f t="shared" si="21"/>
        <v>0</v>
      </c>
      <c r="P680">
        <v>0.68103334530299997</v>
      </c>
    </row>
    <row r="681" spans="1:16" x14ac:dyDescent="0.25">
      <c r="A681">
        <v>558</v>
      </c>
      <c r="B681" t="s">
        <v>13337</v>
      </c>
      <c r="C681" t="s">
        <v>13338</v>
      </c>
      <c r="D681" t="s">
        <v>52</v>
      </c>
      <c r="E681" t="s">
        <v>52</v>
      </c>
      <c r="F681">
        <v>0.93</v>
      </c>
      <c r="G681" t="s">
        <v>52</v>
      </c>
      <c r="H681">
        <v>0.97049457790000004</v>
      </c>
      <c r="I681" t="s">
        <v>52</v>
      </c>
      <c r="J681">
        <v>0.89300571287099995</v>
      </c>
      <c r="K681" t="s">
        <v>52</v>
      </c>
      <c r="L681">
        <v>0.99996682321499997</v>
      </c>
      <c r="M681" t="s">
        <v>52</v>
      </c>
      <c r="N681">
        <f t="shared" si="20"/>
        <v>1</v>
      </c>
      <c r="O681">
        <f t="shared" si="21"/>
        <v>0</v>
      </c>
      <c r="P681">
        <v>0.94836677849700002</v>
      </c>
    </row>
    <row r="682" spans="1:16" x14ac:dyDescent="0.25">
      <c r="A682">
        <v>4044</v>
      </c>
      <c r="B682" t="s">
        <v>7595</v>
      </c>
      <c r="C682" t="s">
        <v>7596</v>
      </c>
      <c r="D682" t="s">
        <v>52</v>
      </c>
      <c r="E682" t="s">
        <v>10</v>
      </c>
      <c r="F682">
        <v>0.72</v>
      </c>
      <c r="G682" t="s">
        <v>52</v>
      </c>
      <c r="H682">
        <v>0.83634530860599998</v>
      </c>
      <c r="I682" t="s">
        <v>52</v>
      </c>
      <c r="J682">
        <v>0.85241654956099999</v>
      </c>
      <c r="K682" t="s">
        <v>52</v>
      </c>
      <c r="L682">
        <v>0.92689360931300002</v>
      </c>
      <c r="M682" t="s">
        <v>52</v>
      </c>
      <c r="N682">
        <f t="shared" si="20"/>
        <v>1</v>
      </c>
      <c r="O682">
        <f t="shared" si="21"/>
        <v>0</v>
      </c>
      <c r="P682">
        <v>0.65391386686999997</v>
      </c>
    </row>
    <row r="683" spans="1:16" x14ac:dyDescent="0.25">
      <c r="A683">
        <v>4436</v>
      </c>
      <c r="B683" t="s">
        <v>5519</v>
      </c>
      <c r="C683" t="s">
        <v>5520</v>
      </c>
      <c r="D683" t="s">
        <v>21</v>
      </c>
      <c r="E683" t="s">
        <v>34</v>
      </c>
      <c r="F683">
        <v>0.69</v>
      </c>
      <c r="G683" t="s">
        <v>21</v>
      </c>
      <c r="H683">
        <v>0.70083133352899996</v>
      </c>
      <c r="I683" t="s">
        <v>21</v>
      </c>
      <c r="J683">
        <v>0.87804029910699999</v>
      </c>
      <c r="K683" t="s">
        <v>21</v>
      </c>
      <c r="L683">
        <v>0.99221310671600005</v>
      </c>
      <c r="M683" t="s">
        <v>21</v>
      </c>
      <c r="N683">
        <f t="shared" si="20"/>
        <v>1</v>
      </c>
      <c r="O683">
        <f t="shared" si="21"/>
        <v>0</v>
      </c>
      <c r="P683">
        <v>0.642771184838</v>
      </c>
    </row>
    <row r="684" spans="1:16" x14ac:dyDescent="0.25">
      <c r="A684">
        <v>4749</v>
      </c>
      <c r="B684" t="s">
        <v>7643</v>
      </c>
      <c r="C684" t="s">
        <v>7644</v>
      </c>
      <c r="D684" t="s">
        <v>10</v>
      </c>
      <c r="E684" t="s">
        <v>10</v>
      </c>
      <c r="F684">
        <v>0.9</v>
      </c>
      <c r="G684" t="s">
        <v>10</v>
      </c>
      <c r="H684">
        <v>0.80032919932000002</v>
      </c>
      <c r="I684" t="s">
        <v>10</v>
      </c>
      <c r="J684">
        <v>0.74963640528999997</v>
      </c>
      <c r="K684" t="s">
        <v>10</v>
      </c>
      <c r="L684">
        <v>0.963418598701</v>
      </c>
      <c r="M684" t="s">
        <v>10</v>
      </c>
      <c r="N684">
        <f t="shared" si="20"/>
        <v>1</v>
      </c>
      <c r="O684">
        <f t="shared" si="21"/>
        <v>0</v>
      </c>
      <c r="P684">
        <v>0.85334605082799997</v>
      </c>
    </row>
    <row r="685" spans="1:16" x14ac:dyDescent="0.25">
      <c r="A685">
        <v>4802</v>
      </c>
      <c r="B685" t="s">
        <v>5964</v>
      </c>
      <c r="C685" t="s">
        <v>5965</v>
      </c>
      <c r="D685" t="s">
        <v>21</v>
      </c>
      <c r="E685" t="s">
        <v>21</v>
      </c>
      <c r="F685">
        <v>0.88</v>
      </c>
      <c r="G685" t="s">
        <v>21</v>
      </c>
      <c r="H685">
        <v>0.88587768642800002</v>
      </c>
      <c r="I685" t="s">
        <v>21</v>
      </c>
      <c r="J685">
        <v>0.84319201856600001</v>
      </c>
      <c r="K685" t="s">
        <v>21</v>
      </c>
      <c r="L685">
        <v>0.99917382852299996</v>
      </c>
      <c r="M685" t="s">
        <v>21</v>
      </c>
      <c r="N685">
        <f t="shared" si="20"/>
        <v>1</v>
      </c>
      <c r="O685">
        <f t="shared" si="21"/>
        <v>0</v>
      </c>
      <c r="P685">
        <v>0.90206088337900003</v>
      </c>
    </row>
    <row r="686" spans="1:16" x14ac:dyDescent="0.25">
      <c r="A686">
        <v>4529</v>
      </c>
      <c r="B686" t="s">
        <v>4629</v>
      </c>
      <c r="C686" t="s">
        <v>4630</v>
      </c>
      <c r="D686" t="s">
        <v>21</v>
      </c>
      <c r="E686" t="s">
        <v>21</v>
      </c>
      <c r="F686">
        <v>0.98</v>
      </c>
      <c r="G686" t="s">
        <v>21</v>
      </c>
      <c r="H686">
        <v>0.996322631475</v>
      </c>
      <c r="I686" t="s">
        <v>21</v>
      </c>
      <c r="J686">
        <v>0.93247402960799997</v>
      </c>
      <c r="K686" t="s">
        <v>21</v>
      </c>
      <c r="L686">
        <v>0.99996779796099999</v>
      </c>
      <c r="M686" t="s">
        <v>21</v>
      </c>
      <c r="N686">
        <f t="shared" si="20"/>
        <v>1</v>
      </c>
      <c r="O686">
        <f t="shared" si="21"/>
        <v>0</v>
      </c>
      <c r="P686">
        <v>0.97719111476099996</v>
      </c>
    </row>
    <row r="687" spans="1:16" x14ac:dyDescent="0.25">
      <c r="A687">
        <v>3841</v>
      </c>
      <c r="B687" t="s">
        <v>12512</v>
      </c>
      <c r="C687" t="s">
        <v>12513</v>
      </c>
      <c r="D687" t="s">
        <v>52</v>
      </c>
      <c r="E687" t="s">
        <v>10</v>
      </c>
      <c r="F687">
        <v>0.72</v>
      </c>
      <c r="G687" t="s">
        <v>52</v>
      </c>
      <c r="H687">
        <v>0.96163483862300003</v>
      </c>
      <c r="I687" t="s">
        <v>52</v>
      </c>
      <c r="J687">
        <v>0.82623421568300004</v>
      </c>
      <c r="K687" t="s">
        <v>52</v>
      </c>
      <c r="L687">
        <v>0.99728853400799999</v>
      </c>
      <c r="M687" t="s">
        <v>52</v>
      </c>
      <c r="N687">
        <f t="shared" si="20"/>
        <v>1</v>
      </c>
      <c r="O687">
        <f t="shared" si="21"/>
        <v>0</v>
      </c>
      <c r="P687">
        <v>0.69628939707799997</v>
      </c>
    </row>
    <row r="688" spans="1:16" x14ac:dyDescent="0.25">
      <c r="A688">
        <v>5793</v>
      </c>
      <c r="B688" t="s">
        <v>7776</v>
      </c>
      <c r="C688" t="s">
        <v>7777</v>
      </c>
      <c r="D688" t="s">
        <v>10</v>
      </c>
      <c r="E688" t="s">
        <v>52</v>
      </c>
      <c r="F688">
        <v>0.72</v>
      </c>
      <c r="G688" t="s">
        <v>10</v>
      </c>
      <c r="H688">
        <v>0.870279634385</v>
      </c>
      <c r="I688" t="s">
        <v>10</v>
      </c>
      <c r="J688">
        <v>0.89248638441399997</v>
      </c>
      <c r="K688" t="s">
        <v>10</v>
      </c>
      <c r="L688">
        <v>0.90832603041299997</v>
      </c>
      <c r="M688" t="s">
        <v>10</v>
      </c>
      <c r="N688">
        <f t="shared" si="20"/>
        <v>1</v>
      </c>
      <c r="O688">
        <f t="shared" si="21"/>
        <v>0</v>
      </c>
      <c r="P688">
        <v>0.66777301230300001</v>
      </c>
    </row>
    <row r="689" spans="1:16" x14ac:dyDescent="0.25">
      <c r="A689">
        <v>833</v>
      </c>
      <c r="B689" t="s">
        <v>13424</v>
      </c>
      <c r="C689" t="s">
        <v>6302</v>
      </c>
      <c r="D689" t="s">
        <v>257</v>
      </c>
      <c r="E689" t="s">
        <v>257</v>
      </c>
      <c r="F689">
        <v>0.9</v>
      </c>
      <c r="G689" t="s">
        <v>257</v>
      </c>
      <c r="H689">
        <v>0.95417666389699995</v>
      </c>
      <c r="I689" t="s">
        <v>257</v>
      </c>
      <c r="J689">
        <v>0.88828836320000004</v>
      </c>
      <c r="K689" t="s">
        <v>257</v>
      </c>
      <c r="L689">
        <v>0.97405088463900003</v>
      </c>
      <c r="M689" t="s">
        <v>257</v>
      </c>
      <c r="N689">
        <f t="shared" si="20"/>
        <v>1</v>
      </c>
      <c r="O689">
        <f t="shared" si="21"/>
        <v>0</v>
      </c>
      <c r="P689">
        <v>0.92912897793399996</v>
      </c>
    </row>
    <row r="690" spans="1:16" x14ac:dyDescent="0.25">
      <c r="A690">
        <v>4448</v>
      </c>
      <c r="B690" t="s">
        <v>14159</v>
      </c>
      <c r="C690" t="s">
        <v>14160</v>
      </c>
      <c r="D690" t="s">
        <v>42</v>
      </c>
      <c r="E690" t="s">
        <v>42</v>
      </c>
      <c r="F690">
        <v>0.85</v>
      </c>
      <c r="G690" t="s">
        <v>42</v>
      </c>
      <c r="H690">
        <v>0.53682930459199996</v>
      </c>
      <c r="I690" t="s">
        <v>42</v>
      </c>
      <c r="J690">
        <v>0.470124524795</v>
      </c>
      <c r="K690" t="s">
        <v>42</v>
      </c>
      <c r="L690">
        <v>0.98539598928500005</v>
      </c>
      <c r="M690" t="s">
        <v>42</v>
      </c>
      <c r="N690">
        <f t="shared" si="20"/>
        <v>1</v>
      </c>
      <c r="O690">
        <f t="shared" si="21"/>
        <v>0</v>
      </c>
      <c r="P690">
        <v>0.710587454668</v>
      </c>
    </row>
    <row r="691" spans="1:16" x14ac:dyDescent="0.25">
      <c r="A691">
        <v>852</v>
      </c>
      <c r="B691" t="s">
        <v>5187</v>
      </c>
      <c r="C691" t="s">
        <v>1511</v>
      </c>
      <c r="D691" t="s">
        <v>257</v>
      </c>
      <c r="E691" t="s">
        <v>257</v>
      </c>
      <c r="F691">
        <v>1</v>
      </c>
      <c r="G691" t="s">
        <v>257</v>
      </c>
      <c r="H691">
        <v>0.82594761337599998</v>
      </c>
      <c r="I691" t="s">
        <v>257</v>
      </c>
      <c r="J691">
        <v>0.85290940347400002</v>
      </c>
      <c r="K691" t="s">
        <v>257</v>
      </c>
      <c r="L691">
        <v>0.88307350681999996</v>
      </c>
      <c r="M691" t="s">
        <v>257</v>
      </c>
      <c r="N691">
        <f t="shared" si="20"/>
        <v>1</v>
      </c>
      <c r="O691">
        <f t="shared" si="21"/>
        <v>0</v>
      </c>
      <c r="P691">
        <v>0.89048263091799995</v>
      </c>
    </row>
    <row r="692" spans="1:16" x14ac:dyDescent="0.25">
      <c r="A692">
        <v>2319</v>
      </c>
      <c r="B692" t="s">
        <v>10836</v>
      </c>
      <c r="C692" t="s">
        <v>10837</v>
      </c>
      <c r="D692" t="s">
        <v>21</v>
      </c>
      <c r="E692" t="s">
        <v>21</v>
      </c>
      <c r="F692">
        <v>0.92</v>
      </c>
      <c r="G692" t="s">
        <v>21</v>
      </c>
      <c r="H692">
        <v>0.83784139714600003</v>
      </c>
      <c r="I692" t="s">
        <v>21</v>
      </c>
      <c r="J692">
        <v>0.718074787534</v>
      </c>
      <c r="K692" t="s">
        <v>21</v>
      </c>
      <c r="L692">
        <v>0.98739380752499994</v>
      </c>
      <c r="M692" t="s">
        <v>21</v>
      </c>
      <c r="N692">
        <f t="shared" si="20"/>
        <v>1</v>
      </c>
      <c r="O692">
        <f t="shared" si="21"/>
        <v>0</v>
      </c>
      <c r="P692">
        <v>0.86582749805100001</v>
      </c>
    </row>
    <row r="693" spans="1:16" x14ac:dyDescent="0.25">
      <c r="A693">
        <v>3294</v>
      </c>
      <c r="B693" t="s">
        <v>8027</v>
      </c>
      <c r="C693" t="s">
        <v>8028</v>
      </c>
      <c r="D693" t="s">
        <v>21</v>
      </c>
      <c r="E693" t="s">
        <v>21</v>
      </c>
      <c r="F693">
        <v>0.91</v>
      </c>
      <c r="G693" t="s">
        <v>21</v>
      </c>
      <c r="H693">
        <v>0.97998629581700003</v>
      </c>
      <c r="I693" t="s">
        <v>21</v>
      </c>
      <c r="J693">
        <v>0.95104785444499995</v>
      </c>
      <c r="K693" t="s">
        <v>21</v>
      </c>
      <c r="L693">
        <v>0.99982925044299997</v>
      </c>
      <c r="M693" t="s">
        <v>21</v>
      </c>
      <c r="N693">
        <f t="shared" si="20"/>
        <v>1</v>
      </c>
      <c r="O693">
        <f t="shared" si="21"/>
        <v>0</v>
      </c>
      <c r="P693">
        <v>0.96021585017599997</v>
      </c>
    </row>
    <row r="694" spans="1:16" x14ac:dyDescent="0.25">
      <c r="A694">
        <v>132</v>
      </c>
      <c r="B694" t="s">
        <v>13854</v>
      </c>
      <c r="C694" t="s">
        <v>13855</v>
      </c>
      <c r="D694" t="s">
        <v>129</v>
      </c>
      <c r="E694" t="s">
        <v>129</v>
      </c>
      <c r="F694">
        <v>0.9</v>
      </c>
      <c r="G694" t="s">
        <v>129</v>
      </c>
      <c r="H694">
        <v>0.94193888113099999</v>
      </c>
      <c r="I694" t="s">
        <v>129</v>
      </c>
      <c r="J694">
        <v>0.716528059941</v>
      </c>
      <c r="K694" t="s">
        <v>129</v>
      </c>
      <c r="L694">
        <v>0.995514172915</v>
      </c>
      <c r="M694" t="s">
        <v>129</v>
      </c>
      <c r="N694">
        <f t="shared" si="20"/>
        <v>1</v>
      </c>
      <c r="O694">
        <f t="shared" si="21"/>
        <v>0</v>
      </c>
      <c r="P694">
        <v>0.88849527849700005</v>
      </c>
    </row>
    <row r="695" spans="1:16" x14ac:dyDescent="0.25">
      <c r="A695">
        <v>3423</v>
      </c>
      <c r="B695" t="s">
        <v>9142</v>
      </c>
      <c r="C695" t="s">
        <v>9143</v>
      </c>
      <c r="D695" t="s">
        <v>21</v>
      </c>
      <c r="E695" t="s">
        <v>21</v>
      </c>
      <c r="F695">
        <v>0.75</v>
      </c>
      <c r="G695" t="s">
        <v>21</v>
      </c>
      <c r="H695">
        <v>0.99367630617299996</v>
      </c>
      <c r="I695" t="s">
        <v>21</v>
      </c>
      <c r="J695">
        <v>0.96699623037000004</v>
      </c>
      <c r="K695" t="s">
        <v>21</v>
      </c>
      <c r="L695">
        <v>0.99948469568200005</v>
      </c>
      <c r="M695" t="s">
        <v>21</v>
      </c>
      <c r="N695">
        <f t="shared" si="20"/>
        <v>1</v>
      </c>
      <c r="O695">
        <f t="shared" si="21"/>
        <v>0</v>
      </c>
      <c r="P695">
        <v>0.92753930805600004</v>
      </c>
    </row>
    <row r="696" spans="1:16" x14ac:dyDescent="0.25">
      <c r="A696">
        <v>4785</v>
      </c>
      <c r="B696" t="s">
        <v>9934</v>
      </c>
      <c r="C696" t="s">
        <v>9935</v>
      </c>
      <c r="D696" t="s">
        <v>257</v>
      </c>
      <c r="E696" t="s">
        <v>52</v>
      </c>
      <c r="F696">
        <v>0.85</v>
      </c>
      <c r="G696" t="s">
        <v>257</v>
      </c>
      <c r="H696">
        <v>0.83047622090600004</v>
      </c>
      <c r="I696" t="s">
        <v>257</v>
      </c>
      <c r="J696">
        <v>0.75583409584899997</v>
      </c>
      <c r="K696" t="s">
        <v>52</v>
      </c>
      <c r="L696">
        <v>0.73610306918699997</v>
      </c>
      <c r="M696" t="s">
        <v>257</v>
      </c>
      <c r="N696">
        <f t="shared" si="20"/>
        <v>1</v>
      </c>
      <c r="O696">
        <f t="shared" si="21"/>
        <v>0</v>
      </c>
      <c r="P696">
        <v>0.396577579189</v>
      </c>
    </row>
    <row r="697" spans="1:16" x14ac:dyDescent="0.25">
      <c r="A697">
        <v>486</v>
      </c>
      <c r="B697" t="s">
        <v>481</v>
      </c>
      <c r="C697" t="s">
        <v>482</v>
      </c>
      <c r="D697" t="s">
        <v>446</v>
      </c>
      <c r="E697" t="s">
        <v>446</v>
      </c>
      <c r="F697">
        <v>1</v>
      </c>
      <c r="G697" t="s">
        <v>446</v>
      </c>
      <c r="H697">
        <v>0.97826368788100004</v>
      </c>
      <c r="I697" t="s">
        <v>446</v>
      </c>
      <c r="J697">
        <v>0.93384564901099998</v>
      </c>
      <c r="K697" t="s">
        <v>446</v>
      </c>
      <c r="L697">
        <v>0.99931981635900002</v>
      </c>
      <c r="M697" t="s">
        <v>446</v>
      </c>
      <c r="N697">
        <f t="shared" si="20"/>
        <v>1</v>
      </c>
      <c r="O697">
        <f t="shared" si="21"/>
        <v>0</v>
      </c>
      <c r="P697">
        <v>0.97785728831300001</v>
      </c>
    </row>
    <row r="698" spans="1:16" x14ac:dyDescent="0.25">
      <c r="A698">
        <v>5195</v>
      </c>
      <c r="B698" t="s">
        <v>12996</v>
      </c>
      <c r="C698" t="s">
        <v>12997</v>
      </c>
      <c r="D698" t="s">
        <v>52</v>
      </c>
      <c r="E698" t="s">
        <v>52</v>
      </c>
      <c r="F698">
        <v>0.75</v>
      </c>
      <c r="G698" t="s">
        <v>52</v>
      </c>
      <c r="H698">
        <v>0.95414423252799996</v>
      </c>
      <c r="I698" t="s">
        <v>52</v>
      </c>
      <c r="J698">
        <v>0.80971619837700004</v>
      </c>
      <c r="K698" t="s">
        <v>52</v>
      </c>
      <c r="L698">
        <v>0.95849454207499996</v>
      </c>
      <c r="M698" t="s">
        <v>52</v>
      </c>
      <c r="N698">
        <f t="shared" si="20"/>
        <v>1</v>
      </c>
      <c r="O698">
        <f t="shared" si="21"/>
        <v>0</v>
      </c>
      <c r="P698">
        <v>0.86808874324499996</v>
      </c>
    </row>
    <row r="699" spans="1:16" x14ac:dyDescent="0.25">
      <c r="A699">
        <v>6172</v>
      </c>
      <c r="B699" t="s">
        <v>11423</v>
      </c>
      <c r="C699" t="s">
        <v>11424</v>
      </c>
      <c r="D699" t="s">
        <v>52</v>
      </c>
      <c r="E699" t="s">
        <v>52</v>
      </c>
      <c r="F699">
        <v>0.75</v>
      </c>
      <c r="G699" t="s">
        <v>52</v>
      </c>
      <c r="H699">
        <v>0.94775345594600002</v>
      </c>
      <c r="I699" t="s">
        <v>52</v>
      </c>
      <c r="J699">
        <v>0.87409946302899999</v>
      </c>
      <c r="K699" t="s">
        <v>52</v>
      </c>
      <c r="L699">
        <v>0.99937560964100003</v>
      </c>
      <c r="M699" t="s">
        <v>52</v>
      </c>
      <c r="N699">
        <f t="shared" si="20"/>
        <v>1</v>
      </c>
      <c r="O699">
        <f t="shared" si="21"/>
        <v>0</v>
      </c>
      <c r="P699">
        <v>0.89280713215399998</v>
      </c>
    </row>
    <row r="700" spans="1:16" x14ac:dyDescent="0.25">
      <c r="A700">
        <v>2373</v>
      </c>
      <c r="B700" t="s">
        <v>6662</v>
      </c>
      <c r="C700" t="s">
        <v>6663</v>
      </c>
      <c r="D700" t="s">
        <v>10</v>
      </c>
      <c r="E700" t="s">
        <v>10</v>
      </c>
      <c r="F700">
        <v>0.81</v>
      </c>
      <c r="G700" t="s">
        <v>10</v>
      </c>
      <c r="H700">
        <v>0.96483676694700005</v>
      </c>
      <c r="I700" t="s">
        <v>10</v>
      </c>
      <c r="J700">
        <v>0.91416319324100004</v>
      </c>
      <c r="K700" t="s">
        <v>10</v>
      </c>
      <c r="L700">
        <v>0.99962373007500005</v>
      </c>
      <c r="M700" t="s">
        <v>10</v>
      </c>
      <c r="N700">
        <f t="shared" si="20"/>
        <v>1</v>
      </c>
      <c r="O700">
        <f t="shared" si="21"/>
        <v>0</v>
      </c>
      <c r="P700">
        <v>0.92215592256599999</v>
      </c>
    </row>
    <row r="701" spans="1:16" x14ac:dyDescent="0.25">
      <c r="A701">
        <v>163</v>
      </c>
      <c r="B701" t="s">
        <v>13847</v>
      </c>
      <c r="C701" t="s">
        <v>13848</v>
      </c>
      <c r="D701" t="s">
        <v>129</v>
      </c>
      <c r="E701" t="s">
        <v>21</v>
      </c>
      <c r="F701">
        <v>0.82</v>
      </c>
      <c r="G701" t="s">
        <v>129</v>
      </c>
      <c r="H701">
        <v>0.96643596827900002</v>
      </c>
      <c r="I701" t="s">
        <v>129</v>
      </c>
      <c r="J701">
        <v>0.94322548471000001</v>
      </c>
      <c r="K701" t="s">
        <v>129</v>
      </c>
      <c r="L701">
        <v>0.99959548100399997</v>
      </c>
      <c r="M701" t="s">
        <v>129</v>
      </c>
      <c r="N701">
        <f t="shared" si="20"/>
        <v>1</v>
      </c>
      <c r="O701">
        <f t="shared" si="21"/>
        <v>0</v>
      </c>
      <c r="P701">
        <v>0.72731423349799995</v>
      </c>
    </row>
    <row r="702" spans="1:16" x14ac:dyDescent="0.25">
      <c r="A702">
        <v>2149</v>
      </c>
      <c r="B702" t="s">
        <v>13757</v>
      </c>
      <c r="C702" t="s">
        <v>13758</v>
      </c>
      <c r="D702" t="s">
        <v>21</v>
      </c>
      <c r="E702" t="s">
        <v>21</v>
      </c>
      <c r="F702">
        <v>0.81</v>
      </c>
      <c r="G702" t="s">
        <v>21</v>
      </c>
      <c r="H702">
        <v>0.94465066226200001</v>
      </c>
      <c r="I702" t="s">
        <v>129</v>
      </c>
      <c r="J702">
        <v>0.52807629108200005</v>
      </c>
      <c r="K702" t="s">
        <v>21</v>
      </c>
      <c r="L702">
        <v>0.76757934185999999</v>
      </c>
      <c r="M702" t="s">
        <v>21</v>
      </c>
      <c r="N702">
        <f t="shared" si="20"/>
        <v>1</v>
      </c>
      <c r="O702">
        <f t="shared" si="21"/>
        <v>0</v>
      </c>
      <c r="P702">
        <v>0.63055750103099995</v>
      </c>
    </row>
    <row r="703" spans="1:16" x14ac:dyDescent="0.25">
      <c r="A703">
        <v>6211</v>
      </c>
      <c r="B703" t="s">
        <v>10598</v>
      </c>
      <c r="C703" t="s">
        <v>10599</v>
      </c>
      <c r="D703" t="s">
        <v>10</v>
      </c>
      <c r="E703" t="s">
        <v>10</v>
      </c>
      <c r="F703">
        <v>0.72</v>
      </c>
      <c r="G703" t="s">
        <v>10</v>
      </c>
      <c r="H703">
        <v>0.89520585454199997</v>
      </c>
      <c r="I703" t="s">
        <v>10</v>
      </c>
      <c r="J703">
        <v>0.86446550256599997</v>
      </c>
      <c r="K703" t="s">
        <v>10</v>
      </c>
      <c r="L703">
        <v>0.98424288145200001</v>
      </c>
      <c r="M703" t="s">
        <v>10</v>
      </c>
      <c r="N703">
        <f t="shared" si="20"/>
        <v>1</v>
      </c>
      <c r="O703">
        <f t="shared" si="21"/>
        <v>0</v>
      </c>
      <c r="P703">
        <v>0.86597855964000003</v>
      </c>
    </row>
    <row r="704" spans="1:16" x14ac:dyDescent="0.25">
      <c r="A704">
        <v>1163</v>
      </c>
      <c r="B704" t="s">
        <v>5105</v>
      </c>
      <c r="C704" t="s">
        <v>5106</v>
      </c>
      <c r="D704" t="s">
        <v>116</v>
      </c>
      <c r="E704" t="s">
        <v>10</v>
      </c>
      <c r="F704">
        <v>0.66</v>
      </c>
      <c r="G704" t="s">
        <v>239</v>
      </c>
      <c r="H704">
        <v>0.56708111024100005</v>
      </c>
      <c r="I704" t="s">
        <v>239</v>
      </c>
      <c r="J704">
        <v>0.51710007391799995</v>
      </c>
      <c r="K704" t="s">
        <v>52</v>
      </c>
      <c r="L704">
        <v>0.91960279353300001</v>
      </c>
      <c r="M704" t="s">
        <v>239</v>
      </c>
      <c r="N704">
        <f t="shared" si="20"/>
        <v>0</v>
      </c>
      <c r="O704">
        <f t="shared" si="21"/>
        <v>1</v>
      </c>
      <c r="P704">
        <v>0.27104529603999999</v>
      </c>
    </row>
    <row r="705" spans="1:16" x14ac:dyDescent="0.25">
      <c r="A705">
        <v>2663</v>
      </c>
      <c r="B705" t="s">
        <v>9472</v>
      </c>
      <c r="C705" t="s">
        <v>4192</v>
      </c>
      <c r="D705" t="s">
        <v>42</v>
      </c>
      <c r="E705" t="s">
        <v>42</v>
      </c>
      <c r="F705">
        <v>0.89</v>
      </c>
      <c r="G705" t="s">
        <v>42</v>
      </c>
      <c r="H705">
        <v>0.87753026962400005</v>
      </c>
      <c r="I705" t="s">
        <v>42</v>
      </c>
      <c r="J705">
        <v>0.80586302937700005</v>
      </c>
      <c r="K705" t="s">
        <v>42</v>
      </c>
      <c r="L705">
        <v>0.99963852982599999</v>
      </c>
      <c r="M705" t="s">
        <v>42</v>
      </c>
      <c r="N705">
        <f t="shared" si="20"/>
        <v>1</v>
      </c>
      <c r="O705">
        <f t="shared" si="21"/>
        <v>0</v>
      </c>
      <c r="P705">
        <v>0.89325795720699996</v>
      </c>
    </row>
    <row r="706" spans="1:16" x14ac:dyDescent="0.25">
      <c r="A706">
        <v>2300</v>
      </c>
      <c r="B706" t="s">
        <v>2087</v>
      </c>
      <c r="C706" t="s">
        <v>2088</v>
      </c>
      <c r="D706" t="s">
        <v>52</v>
      </c>
      <c r="E706" t="s">
        <v>52</v>
      </c>
      <c r="F706">
        <v>0.92</v>
      </c>
      <c r="G706" t="s">
        <v>52</v>
      </c>
      <c r="H706">
        <v>0.97078625356899995</v>
      </c>
      <c r="I706" t="s">
        <v>52</v>
      </c>
      <c r="J706">
        <v>0.92817756747500002</v>
      </c>
      <c r="K706" t="s">
        <v>52</v>
      </c>
      <c r="L706">
        <v>0.999989561001</v>
      </c>
      <c r="M706" t="s">
        <v>52</v>
      </c>
      <c r="N706">
        <f t="shared" si="20"/>
        <v>1</v>
      </c>
      <c r="O706">
        <f t="shared" si="21"/>
        <v>0</v>
      </c>
      <c r="P706">
        <v>0.95473834551100001</v>
      </c>
    </row>
    <row r="707" spans="1:16" x14ac:dyDescent="0.25">
      <c r="A707">
        <v>3073</v>
      </c>
      <c r="B707" t="s">
        <v>12831</v>
      </c>
      <c r="C707" t="s">
        <v>12832</v>
      </c>
      <c r="D707" t="s">
        <v>129</v>
      </c>
      <c r="E707" t="s">
        <v>129</v>
      </c>
      <c r="F707">
        <v>0.87</v>
      </c>
      <c r="G707" t="s">
        <v>129</v>
      </c>
      <c r="H707">
        <v>0.94924568853900004</v>
      </c>
      <c r="I707" t="s">
        <v>129</v>
      </c>
      <c r="J707">
        <v>0.87486674802599995</v>
      </c>
      <c r="K707" t="s">
        <v>129</v>
      </c>
      <c r="L707">
        <v>0.99955891599400004</v>
      </c>
      <c r="M707" t="s">
        <v>129</v>
      </c>
      <c r="N707">
        <f t="shared" si="20"/>
        <v>1</v>
      </c>
      <c r="O707">
        <f t="shared" si="21"/>
        <v>0</v>
      </c>
      <c r="P707">
        <v>0.92341783814</v>
      </c>
    </row>
    <row r="708" spans="1:16" x14ac:dyDescent="0.25">
      <c r="A708">
        <v>2242</v>
      </c>
      <c r="B708" t="s">
        <v>11759</v>
      </c>
      <c r="C708" t="s">
        <v>11760</v>
      </c>
      <c r="D708" t="s">
        <v>1604</v>
      </c>
      <c r="E708" t="s">
        <v>1604</v>
      </c>
      <c r="F708">
        <v>0.92</v>
      </c>
      <c r="G708" t="s">
        <v>1604</v>
      </c>
      <c r="H708">
        <v>0.42805967194299999</v>
      </c>
      <c r="I708" t="s">
        <v>1604</v>
      </c>
      <c r="J708">
        <v>0.51373157818399995</v>
      </c>
      <c r="K708" t="s">
        <v>1604</v>
      </c>
      <c r="L708">
        <v>0.98142121220599998</v>
      </c>
      <c r="M708" t="s">
        <v>1604</v>
      </c>
      <c r="N708">
        <f t="shared" si="20"/>
        <v>1</v>
      </c>
      <c r="O708">
        <f t="shared" si="21"/>
        <v>0</v>
      </c>
      <c r="P708">
        <v>0.71080311558300002</v>
      </c>
    </row>
    <row r="709" spans="1:16" x14ac:dyDescent="0.25">
      <c r="A709">
        <v>5502</v>
      </c>
      <c r="B709" t="s">
        <v>14816</v>
      </c>
      <c r="C709" t="s">
        <v>14817</v>
      </c>
      <c r="D709" t="s">
        <v>21</v>
      </c>
      <c r="E709" t="s">
        <v>21</v>
      </c>
      <c r="F709">
        <v>0.98</v>
      </c>
      <c r="G709" t="s">
        <v>21</v>
      </c>
      <c r="H709">
        <v>0.96852208381000005</v>
      </c>
      <c r="I709" t="s">
        <v>21</v>
      </c>
      <c r="J709">
        <v>0.85403446735900002</v>
      </c>
      <c r="K709" t="s">
        <v>21</v>
      </c>
      <c r="L709">
        <v>0.80218735611199998</v>
      </c>
      <c r="M709" t="s">
        <v>21</v>
      </c>
      <c r="N709">
        <f t="shared" si="20"/>
        <v>1</v>
      </c>
      <c r="O709">
        <f t="shared" si="21"/>
        <v>0</v>
      </c>
      <c r="P709">
        <v>0.90118597682000001</v>
      </c>
    </row>
    <row r="710" spans="1:16" x14ac:dyDescent="0.25">
      <c r="A710">
        <v>1445</v>
      </c>
      <c r="B710" t="s">
        <v>12221</v>
      </c>
      <c r="C710" t="s">
        <v>12222</v>
      </c>
      <c r="D710" t="s">
        <v>10</v>
      </c>
      <c r="E710" t="s">
        <v>10</v>
      </c>
      <c r="F710">
        <v>0.84</v>
      </c>
      <c r="G710" t="s">
        <v>116</v>
      </c>
      <c r="H710">
        <v>0.28544966291700002</v>
      </c>
      <c r="I710" t="s">
        <v>10</v>
      </c>
      <c r="J710">
        <v>0.33647648816300002</v>
      </c>
      <c r="K710" t="s">
        <v>21</v>
      </c>
      <c r="L710">
        <v>0.431448363098</v>
      </c>
      <c r="M710" t="s">
        <v>10</v>
      </c>
      <c r="N710">
        <f t="shared" si="20"/>
        <v>1</v>
      </c>
      <c r="O710">
        <f t="shared" si="21"/>
        <v>0</v>
      </c>
      <c r="P710">
        <v>0.29411912204099999</v>
      </c>
    </row>
    <row r="711" spans="1:16" x14ac:dyDescent="0.25">
      <c r="A711">
        <v>3938</v>
      </c>
      <c r="B711" t="s">
        <v>11996</v>
      </c>
      <c r="C711" t="s">
        <v>11997</v>
      </c>
      <c r="D711" t="s">
        <v>42</v>
      </c>
      <c r="E711" t="s">
        <v>42</v>
      </c>
      <c r="F711">
        <v>0.9</v>
      </c>
      <c r="G711" t="s">
        <v>42</v>
      </c>
      <c r="H711">
        <v>0.937002612703</v>
      </c>
      <c r="I711" t="s">
        <v>42</v>
      </c>
      <c r="J711">
        <v>0.94516128422800005</v>
      </c>
      <c r="K711" t="s">
        <v>42</v>
      </c>
      <c r="L711">
        <v>0.99999951879799998</v>
      </c>
      <c r="M711" t="s">
        <v>42</v>
      </c>
      <c r="N711">
        <f t="shared" si="20"/>
        <v>1</v>
      </c>
      <c r="O711">
        <f t="shared" si="21"/>
        <v>0</v>
      </c>
      <c r="P711">
        <v>0.94554085393200005</v>
      </c>
    </row>
    <row r="712" spans="1:16" x14ac:dyDescent="0.25">
      <c r="A712">
        <v>974</v>
      </c>
      <c r="B712" t="s">
        <v>1536</v>
      </c>
      <c r="C712" t="s">
        <v>1537</v>
      </c>
      <c r="D712" t="s">
        <v>21</v>
      </c>
      <c r="E712" t="s">
        <v>21</v>
      </c>
      <c r="F712">
        <v>0.81</v>
      </c>
      <c r="G712" t="s">
        <v>21</v>
      </c>
      <c r="H712">
        <v>0.99279271094300003</v>
      </c>
      <c r="I712" t="s">
        <v>21</v>
      </c>
      <c r="J712">
        <v>0.95376816855799995</v>
      </c>
      <c r="K712" t="s">
        <v>21</v>
      </c>
      <c r="L712">
        <v>0.99998774846299998</v>
      </c>
      <c r="M712" t="s">
        <v>21</v>
      </c>
      <c r="N712">
        <f t="shared" si="20"/>
        <v>1</v>
      </c>
      <c r="O712">
        <f t="shared" si="21"/>
        <v>0</v>
      </c>
      <c r="P712">
        <v>0.93913715699099998</v>
      </c>
    </row>
    <row r="713" spans="1:16" x14ac:dyDescent="0.25">
      <c r="A713">
        <v>1491</v>
      </c>
      <c r="B713" t="s">
        <v>14136</v>
      </c>
      <c r="C713" t="s">
        <v>14137</v>
      </c>
      <c r="D713" t="s">
        <v>10</v>
      </c>
      <c r="E713" t="s">
        <v>10</v>
      </c>
      <c r="F713">
        <v>0.72</v>
      </c>
      <c r="G713" t="s">
        <v>10</v>
      </c>
      <c r="H713">
        <v>0.88314833749900001</v>
      </c>
      <c r="I713" t="s">
        <v>10</v>
      </c>
      <c r="J713">
        <v>0.89517811979299999</v>
      </c>
      <c r="K713" t="s">
        <v>10</v>
      </c>
      <c r="L713">
        <v>0.99973890925999997</v>
      </c>
      <c r="M713" t="s">
        <v>10</v>
      </c>
      <c r="N713">
        <f t="shared" si="20"/>
        <v>1</v>
      </c>
      <c r="O713">
        <f t="shared" si="21"/>
        <v>0</v>
      </c>
      <c r="P713">
        <v>0.87451634163799996</v>
      </c>
    </row>
    <row r="714" spans="1:16" x14ac:dyDescent="0.25">
      <c r="A714">
        <v>5592</v>
      </c>
      <c r="B714" t="s">
        <v>4081</v>
      </c>
      <c r="C714" t="s">
        <v>4082</v>
      </c>
      <c r="D714" t="s">
        <v>21</v>
      </c>
      <c r="E714" t="s">
        <v>21</v>
      </c>
      <c r="F714">
        <v>0.85</v>
      </c>
      <c r="G714" t="s">
        <v>21</v>
      </c>
      <c r="H714">
        <v>0.98833634768800005</v>
      </c>
      <c r="I714" t="s">
        <v>21</v>
      </c>
      <c r="J714">
        <v>0.955056758718</v>
      </c>
      <c r="K714" t="s">
        <v>21</v>
      </c>
      <c r="L714">
        <v>0.99905631147499996</v>
      </c>
      <c r="M714" t="s">
        <v>21</v>
      </c>
      <c r="N714">
        <f t="shared" si="20"/>
        <v>1</v>
      </c>
      <c r="O714">
        <f t="shared" si="21"/>
        <v>0</v>
      </c>
      <c r="P714">
        <v>0.94811235446999997</v>
      </c>
    </row>
    <row r="715" spans="1:16" x14ac:dyDescent="0.25">
      <c r="A715">
        <v>3880</v>
      </c>
      <c r="B715" t="s">
        <v>5875</v>
      </c>
      <c r="C715" t="s">
        <v>5876</v>
      </c>
      <c r="D715" t="s">
        <v>21</v>
      </c>
      <c r="E715" t="s">
        <v>21</v>
      </c>
      <c r="F715">
        <v>0.83</v>
      </c>
      <c r="G715" t="s">
        <v>21</v>
      </c>
      <c r="H715">
        <v>0.97967414332900005</v>
      </c>
      <c r="I715" t="s">
        <v>21</v>
      </c>
      <c r="J715">
        <v>0.94565736868799999</v>
      </c>
      <c r="K715" t="s">
        <v>21</v>
      </c>
      <c r="L715">
        <v>0.99958134337100002</v>
      </c>
      <c r="M715" t="s">
        <v>21</v>
      </c>
      <c r="N715">
        <f t="shared" si="20"/>
        <v>1</v>
      </c>
      <c r="O715">
        <f t="shared" si="21"/>
        <v>0</v>
      </c>
      <c r="P715">
        <v>0.938728213847</v>
      </c>
    </row>
    <row r="716" spans="1:16" x14ac:dyDescent="0.25">
      <c r="A716">
        <v>2177</v>
      </c>
      <c r="B716" t="s">
        <v>12732</v>
      </c>
      <c r="C716" t="s">
        <v>12733</v>
      </c>
      <c r="D716" t="s">
        <v>10</v>
      </c>
      <c r="E716" t="s">
        <v>116</v>
      </c>
      <c r="F716">
        <v>0.64</v>
      </c>
      <c r="G716" t="s">
        <v>10</v>
      </c>
      <c r="H716">
        <v>0.60332197324400005</v>
      </c>
      <c r="I716" t="s">
        <v>10</v>
      </c>
      <c r="J716">
        <v>0.85617684727800003</v>
      </c>
      <c r="K716" t="s">
        <v>10</v>
      </c>
      <c r="L716">
        <v>0.98410015309800003</v>
      </c>
      <c r="M716" t="s">
        <v>10</v>
      </c>
      <c r="N716">
        <f t="shared" si="20"/>
        <v>1</v>
      </c>
      <c r="O716">
        <f t="shared" si="21"/>
        <v>0</v>
      </c>
      <c r="P716">
        <v>0.61089974340499997</v>
      </c>
    </row>
    <row r="717" spans="1:16" x14ac:dyDescent="0.25">
      <c r="A717">
        <v>6183</v>
      </c>
      <c r="B717" t="s">
        <v>7675</v>
      </c>
      <c r="C717" t="s">
        <v>7676</v>
      </c>
      <c r="D717" t="s">
        <v>21</v>
      </c>
      <c r="E717" t="s">
        <v>21</v>
      </c>
      <c r="F717">
        <v>0.94</v>
      </c>
      <c r="G717" t="s">
        <v>21</v>
      </c>
      <c r="H717">
        <v>0.98473417468299995</v>
      </c>
      <c r="I717" t="s">
        <v>21</v>
      </c>
      <c r="J717">
        <v>0.92263054211899997</v>
      </c>
      <c r="K717" t="s">
        <v>21</v>
      </c>
      <c r="L717">
        <v>0.99994911903499994</v>
      </c>
      <c r="M717" t="s">
        <v>21</v>
      </c>
      <c r="N717">
        <f t="shared" si="20"/>
        <v>1</v>
      </c>
      <c r="O717">
        <f t="shared" si="21"/>
        <v>0</v>
      </c>
      <c r="P717">
        <v>0.96182845895900004</v>
      </c>
    </row>
    <row r="718" spans="1:16" x14ac:dyDescent="0.25">
      <c r="A718">
        <v>998</v>
      </c>
      <c r="B718" t="s">
        <v>13121</v>
      </c>
      <c r="C718" t="s">
        <v>2618</v>
      </c>
      <c r="D718" t="s">
        <v>21</v>
      </c>
      <c r="E718" t="s">
        <v>21</v>
      </c>
      <c r="F718">
        <v>0.92</v>
      </c>
      <c r="G718" t="s">
        <v>21</v>
      </c>
      <c r="H718">
        <v>0.97246142394900004</v>
      </c>
      <c r="I718" t="s">
        <v>21</v>
      </c>
      <c r="J718">
        <v>0.90807004823299997</v>
      </c>
      <c r="K718" t="s">
        <v>21</v>
      </c>
      <c r="L718">
        <v>0.99969525792400005</v>
      </c>
      <c r="M718" t="s">
        <v>21</v>
      </c>
      <c r="N718">
        <f t="shared" si="20"/>
        <v>1</v>
      </c>
      <c r="O718">
        <f t="shared" si="21"/>
        <v>0</v>
      </c>
      <c r="P718">
        <v>0.95005668252700004</v>
      </c>
    </row>
    <row r="719" spans="1:16" x14ac:dyDescent="0.25">
      <c r="A719">
        <v>5299</v>
      </c>
      <c r="B719" t="s">
        <v>5080</v>
      </c>
      <c r="C719" t="s">
        <v>5081</v>
      </c>
      <c r="D719" t="s">
        <v>52</v>
      </c>
      <c r="E719" t="s">
        <v>52</v>
      </c>
      <c r="F719">
        <v>0.92</v>
      </c>
      <c r="G719" t="s">
        <v>52</v>
      </c>
      <c r="H719">
        <v>0.97844362673700003</v>
      </c>
      <c r="I719" t="s">
        <v>52</v>
      </c>
      <c r="J719">
        <v>0.89774642319499998</v>
      </c>
      <c r="K719" t="s">
        <v>52</v>
      </c>
      <c r="L719">
        <v>0.99996984027900004</v>
      </c>
      <c r="M719" t="s">
        <v>52</v>
      </c>
      <c r="N719">
        <f t="shared" si="20"/>
        <v>1</v>
      </c>
      <c r="O719">
        <f t="shared" si="21"/>
        <v>0</v>
      </c>
      <c r="P719">
        <v>0.94903997255299999</v>
      </c>
    </row>
    <row r="720" spans="1:16" x14ac:dyDescent="0.25">
      <c r="A720">
        <v>1034</v>
      </c>
      <c r="B720" t="s">
        <v>5985</v>
      </c>
      <c r="C720" t="s">
        <v>5986</v>
      </c>
      <c r="D720" t="s">
        <v>21</v>
      </c>
      <c r="E720" t="s">
        <v>21</v>
      </c>
      <c r="F720">
        <v>0.74</v>
      </c>
      <c r="G720" t="s">
        <v>21</v>
      </c>
      <c r="H720">
        <v>0.99552022467900003</v>
      </c>
      <c r="I720" t="s">
        <v>21</v>
      </c>
      <c r="J720">
        <v>0.97364000380299998</v>
      </c>
      <c r="K720" t="s">
        <v>21</v>
      </c>
      <c r="L720">
        <v>0.99999722312499995</v>
      </c>
      <c r="M720" t="s">
        <v>21</v>
      </c>
      <c r="N720">
        <f t="shared" si="20"/>
        <v>1</v>
      </c>
      <c r="O720">
        <f t="shared" si="21"/>
        <v>0</v>
      </c>
      <c r="P720">
        <v>0.92728936290200004</v>
      </c>
    </row>
    <row r="721" spans="1:16" x14ac:dyDescent="0.25">
      <c r="A721">
        <v>4921</v>
      </c>
      <c r="B721" t="s">
        <v>4069</v>
      </c>
      <c r="C721" t="s">
        <v>4070</v>
      </c>
      <c r="D721" t="s">
        <v>10</v>
      </c>
      <c r="E721" t="s">
        <v>10</v>
      </c>
      <c r="F721">
        <v>0.71</v>
      </c>
      <c r="G721" t="s">
        <v>10</v>
      </c>
      <c r="H721">
        <v>0.73298085946400005</v>
      </c>
      <c r="I721" t="s">
        <v>10</v>
      </c>
      <c r="J721">
        <v>0.84706971959499999</v>
      </c>
      <c r="K721" t="s">
        <v>10</v>
      </c>
      <c r="L721">
        <v>0.70310876962500002</v>
      </c>
      <c r="M721" t="s">
        <v>10</v>
      </c>
      <c r="N721">
        <f t="shared" si="20"/>
        <v>1</v>
      </c>
      <c r="O721">
        <f t="shared" si="21"/>
        <v>0</v>
      </c>
      <c r="P721">
        <v>0.74828983717099995</v>
      </c>
    </row>
    <row r="722" spans="1:16" x14ac:dyDescent="0.25">
      <c r="A722">
        <v>4722</v>
      </c>
      <c r="B722" t="s">
        <v>6666</v>
      </c>
      <c r="C722" t="s">
        <v>6667</v>
      </c>
      <c r="D722" t="s">
        <v>52</v>
      </c>
      <c r="E722" t="s">
        <v>129</v>
      </c>
      <c r="F722">
        <v>0.71</v>
      </c>
      <c r="G722" t="s">
        <v>52</v>
      </c>
      <c r="H722">
        <v>0.79543637161500003</v>
      </c>
      <c r="I722" t="s">
        <v>52</v>
      </c>
      <c r="J722">
        <v>0.73097896221299996</v>
      </c>
      <c r="K722" t="s">
        <v>52</v>
      </c>
      <c r="L722">
        <v>0.87939524263199997</v>
      </c>
      <c r="M722" t="s">
        <v>52</v>
      </c>
      <c r="N722">
        <f t="shared" si="20"/>
        <v>1</v>
      </c>
      <c r="O722">
        <f t="shared" si="21"/>
        <v>0</v>
      </c>
      <c r="P722">
        <v>0.60145264411499999</v>
      </c>
    </row>
    <row r="723" spans="1:16" x14ac:dyDescent="0.25">
      <c r="A723">
        <v>926</v>
      </c>
      <c r="B723" t="s">
        <v>2337</v>
      </c>
      <c r="C723" t="s">
        <v>2338</v>
      </c>
      <c r="D723" t="s">
        <v>21</v>
      </c>
      <c r="E723" t="s">
        <v>21</v>
      </c>
      <c r="F723">
        <v>0.73</v>
      </c>
      <c r="G723" t="s">
        <v>21</v>
      </c>
      <c r="H723">
        <v>0.84227403758399999</v>
      </c>
      <c r="I723" t="s">
        <v>21</v>
      </c>
      <c r="J723">
        <v>0.90305515175600004</v>
      </c>
      <c r="K723" t="s">
        <v>21</v>
      </c>
      <c r="L723">
        <v>0.99854807297500003</v>
      </c>
      <c r="M723" t="s">
        <v>21</v>
      </c>
      <c r="N723">
        <f t="shared" ref="N723:N786" si="22">IF(M723=D723, 1, 0)</f>
        <v>1</v>
      </c>
      <c r="O723">
        <f t="shared" ref="O723:O786" si="23">IF(M723=D723, 0, 1)</f>
        <v>0</v>
      </c>
      <c r="P723">
        <v>0.86846931557899998</v>
      </c>
    </row>
    <row r="724" spans="1:16" x14ac:dyDescent="0.25">
      <c r="A724">
        <v>2156</v>
      </c>
      <c r="B724" t="s">
        <v>9762</v>
      </c>
      <c r="C724" t="s">
        <v>9763</v>
      </c>
      <c r="D724" t="s">
        <v>239</v>
      </c>
      <c r="E724" t="s">
        <v>239</v>
      </c>
      <c r="F724">
        <v>0.86</v>
      </c>
      <c r="G724" t="s">
        <v>10</v>
      </c>
      <c r="H724">
        <v>0.96050401236299998</v>
      </c>
      <c r="I724" t="s">
        <v>10</v>
      </c>
      <c r="J724">
        <v>0.76599257850500002</v>
      </c>
      <c r="K724" t="s">
        <v>10</v>
      </c>
      <c r="L724">
        <v>0.99670163161600001</v>
      </c>
      <c r="M724" t="s">
        <v>10</v>
      </c>
      <c r="N724">
        <f t="shared" si="22"/>
        <v>0</v>
      </c>
      <c r="O724">
        <f t="shared" si="23"/>
        <v>1</v>
      </c>
      <c r="P724">
        <v>0.68079955562100003</v>
      </c>
    </row>
    <row r="725" spans="1:16" x14ac:dyDescent="0.25">
      <c r="A725">
        <v>5974</v>
      </c>
      <c r="B725" t="s">
        <v>2713</v>
      </c>
      <c r="C725" t="s">
        <v>2714</v>
      </c>
      <c r="D725" t="s">
        <v>21</v>
      </c>
      <c r="E725" t="s">
        <v>21</v>
      </c>
      <c r="F725">
        <v>0.96</v>
      </c>
      <c r="G725" t="s">
        <v>21</v>
      </c>
      <c r="H725">
        <v>0.95569091227000003</v>
      </c>
      <c r="I725" t="s">
        <v>21</v>
      </c>
      <c r="J725">
        <v>0.78004984912099995</v>
      </c>
      <c r="K725" t="s">
        <v>21</v>
      </c>
      <c r="L725">
        <v>0.963399098633</v>
      </c>
      <c r="M725" t="s">
        <v>21</v>
      </c>
      <c r="N725">
        <f t="shared" si="22"/>
        <v>1</v>
      </c>
      <c r="O725">
        <f t="shared" si="23"/>
        <v>0</v>
      </c>
      <c r="P725">
        <v>0.91478496500600004</v>
      </c>
    </row>
    <row r="726" spans="1:16" x14ac:dyDescent="0.25">
      <c r="A726">
        <v>2656</v>
      </c>
      <c r="B726" t="s">
        <v>4560</v>
      </c>
      <c r="C726" t="s">
        <v>4561</v>
      </c>
      <c r="D726" t="s">
        <v>34</v>
      </c>
      <c r="E726" t="s">
        <v>257</v>
      </c>
      <c r="F726">
        <v>0.71</v>
      </c>
      <c r="G726" t="s">
        <v>34</v>
      </c>
      <c r="H726">
        <v>0.70348533507699995</v>
      </c>
      <c r="I726" t="s">
        <v>34</v>
      </c>
      <c r="J726">
        <v>0.71019049172199999</v>
      </c>
      <c r="K726" t="s">
        <v>34</v>
      </c>
      <c r="L726">
        <v>0.98118494782099996</v>
      </c>
      <c r="M726" t="s">
        <v>34</v>
      </c>
      <c r="N726">
        <f t="shared" si="22"/>
        <v>1</v>
      </c>
      <c r="O726">
        <f t="shared" si="23"/>
        <v>0</v>
      </c>
      <c r="P726">
        <v>0.59871519365500003</v>
      </c>
    </row>
    <row r="727" spans="1:16" x14ac:dyDescent="0.25">
      <c r="A727">
        <v>5376</v>
      </c>
      <c r="B727" t="s">
        <v>5545</v>
      </c>
      <c r="C727" t="s">
        <v>5546</v>
      </c>
      <c r="D727" t="s">
        <v>14</v>
      </c>
      <c r="E727" t="s">
        <v>14</v>
      </c>
      <c r="F727">
        <v>0.76</v>
      </c>
      <c r="G727" t="s">
        <v>14</v>
      </c>
      <c r="H727">
        <v>0.91415230875800002</v>
      </c>
      <c r="I727" t="s">
        <v>14</v>
      </c>
      <c r="J727">
        <v>0.83997989437800002</v>
      </c>
      <c r="K727" t="s">
        <v>14</v>
      </c>
      <c r="L727">
        <v>0.99978040472999996</v>
      </c>
      <c r="M727" t="s">
        <v>14</v>
      </c>
      <c r="N727">
        <f t="shared" si="22"/>
        <v>1</v>
      </c>
      <c r="O727">
        <f t="shared" si="23"/>
        <v>0</v>
      </c>
      <c r="P727">
        <v>0.87847815196699996</v>
      </c>
    </row>
    <row r="728" spans="1:16" x14ac:dyDescent="0.25">
      <c r="A728">
        <v>578</v>
      </c>
      <c r="B728" t="s">
        <v>13716</v>
      </c>
      <c r="C728" t="s">
        <v>13717</v>
      </c>
      <c r="D728" t="s">
        <v>52</v>
      </c>
      <c r="E728" t="s">
        <v>52</v>
      </c>
      <c r="F728">
        <v>0.96</v>
      </c>
      <c r="G728" t="s">
        <v>52</v>
      </c>
      <c r="H728">
        <v>0.95070304152200003</v>
      </c>
      <c r="I728" t="s">
        <v>52</v>
      </c>
      <c r="J728">
        <v>0.90300967463899995</v>
      </c>
      <c r="K728" t="s">
        <v>52</v>
      </c>
      <c r="L728">
        <v>0.99753632722999996</v>
      </c>
      <c r="M728" t="s">
        <v>52</v>
      </c>
      <c r="N728">
        <f t="shared" si="22"/>
        <v>1</v>
      </c>
      <c r="O728">
        <f t="shared" si="23"/>
        <v>0</v>
      </c>
      <c r="P728">
        <v>0.95281226084799997</v>
      </c>
    </row>
    <row r="729" spans="1:16" x14ac:dyDescent="0.25">
      <c r="A729">
        <v>2265</v>
      </c>
      <c r="B729" t="s">
        <v>9619</v>
      </c>
      <c r="C729" t="s">
        <v>9620</v>
      </c>
      <c r="D729" t="s">
        <v>34</v>
      </c>
      <c r="E729" t="s">
        <v>10</v>
      </c>
      <c r="F729">
        <v>0.69</v>
      </c>
      <c r="G729" t="s">
        <v>185</v>
      </c>
      <c r="H729">
        <v>0.27014633330499999</v>
      </c>
      <c r="I729" t="s">
        <v>34</v>
      </c>
      <c r="J729">
        <v>0.381482174713</v>
      </c>
      <c r="K729" t="s">
        <v>34</v>
      </c>
      <c r="L729">
        <v>0.50188751476799998</v>
      </c>
      <c r="M729" t="s">
        <v>34</v>
      </c>
      <c r="N729">
        <f t="shared" si="22"/>
        <v>1</v>
      </c>
      <c r="O729">
        <f t="shared" si="23"/>
        <v>0</v>
      </c>
      <c r="P729">
        <v>0.22084242237000001</v>
      </c>
    </row>
    <row r="730" spans="1:16" x14ac:dyDescent="0.25">
      <c r="A730">
        <v>1954</v>
      </c>
      <c r="B730" t="s">
        <v>6952</v>
      </c>
      <c r="C730" t="s">
        <v>6953</v>
      </c>
      <c r="D730" t="s">
        <v>14</v>
      </c>
      <c r="E730" t="s">
        <v>14</v>
      </c>
      <c r="F730">
        <v>0.79</v>
      </c>
      <c r="G730" t="s">
        <v>14</v>
      </c>
      <c r="H730">
        <v>0.73229956736099999</v>
      </c>
      <c r="I730" t="s">
        <v>14</v>
      </c>
      <c r="J730">
        <v>0.70560420161199999</v>
      </c>
      <c r="K730" t="s">
        <v>14</v>
      </c>
      <c r="L730">
        <v>0.98164450545399995</v>
      </c>
      <c r="M730" t="s">
        <v>14</v>
      </c>
      <c r="N730">
        <f t="shared" si="22"/>
        <v>1</v>
      </c>
      <c r="O730">
        <f t="shared" si="23"/>
        <v>0</v>
      </c>
      <c r="P730">
        <v>0.80238706860700004</v>
      </c>
    </row>
    <row r="731" spans="1:16" x14ac:dyDescent="0.25">
      <c r="A731">
        <v>6223</v>
      </c>
      <c r="B731" t="s">
        <v>5625</v>
      </c>
      <c r="C731" t="s">
        <v>5626</v>
      </c>
      <c r="D731" t="s">
        <v>10</v>
      </c>
      <c r="E731" t="s">
        <v>10</v>
      </c>
      <c r="F731">
        <v>0.92</v>
      </c>
      <c r="G731" t="s">
        <v>21</v>
      </c>
      <c r="H731">
        <v>0.746185238453</v>
      </c>
      <c r="I731" t="s">
        <v>21</v>
      </c>
      <c r="J731">
        <v>0.456404046141</v>
      </c>
      <c r="K731" t="s">
        <v>21</v>
      </c>
      <c r="L731">
        <v>0.98790436770800005</v>
      </c>
      <c r="M731" t="s">
        <v>21</v>
      </c>
      <c r="N731">
        <f t="shared" si="22"/>
        <v>0</v>
      </c>
      <c r="O731">
        <f t="shared" si="23"/>
        <v>1</v>
      </c>
      <c r="P731">
        <v>0.54762341307600004</v>
      </c>
    </row>
    <row r="732" spans="1:16" x14ac:dyDescent="0.25">
      <c r="A732">
        <v>6212</v>
      </c>
      <c r="B732" t="s">
        <v>3449</v>
      </c>
      <c r="C732" t="s">
        <v>3450</v>
      </c>
      <c r="D732" t="s">
        <v>617</v>
      </c>
      <c r="E732" t="s">
        <v>185</v>
      </c>
      <c r="F732">
        <v>0.78</v>
      </c>
      <c r="G732" t="s">
        <v>617</v>
      </c>
      <c r="H732">
        <v>0.290348095513</v>
      </c>
      <c r="I732" t="s">
        <v>52</v>
      </c>
      <c r="J732">
        <v>0.47278436923799999</v>
      </c>
      <c r="K732" t="s">
        <v>52</v>
      </c>
      <c r="L732">
        <v>0.80132846836299998</v>
      </c>
      <c r="M732" t="s">
        <v>52</v>
      </c>
      <c r="N732">
        <f t="shared" si="22"/>
        <v>0</v>
      </c>
      <c r="O732">
        <f t="shared" si="23"/>
        <v>1</v>
      </c>
      <c r="P732">
        <v>0.31852820939999998</v>
      </c>
    </row>
    <row r="733" spans="1:16" x14ac:dyDescent="0.25">
      <c r="A733">
        <v>5909</v>
      </c>
      <c r="B733" t="s">
        <v>8933</v>
      </c>
      <c r="C733" t="s">
        <v>8934</v>
      </c>
      <c r="D733" t="s">
        <v>91</v>
      </c>
      <c r="E733" t="s">
        <v>91</v>
      </c>
      <c r="F733">
        <v>0.92</v>
      </c>
      <c r="G733" t="s">
        <v>91</v>
      </c>
      <c r="H733">
        <v>0.813605844513</v>
      </c>
      <c r="I733" t="s">
        <v>91</v>
      </c>
      <c r="J733">
        <v>0.79019218451499995</v>
      </c>
      <c r="K733" t="s">
        <v>91</v>
      </c>
      <c r="L733">
        <v>0.99196059625400002</v>
      </c>
      <c r="M733" t="s">
        <v>91</v>
      </c>
      <c r="N733">
        <f t="shared" si="22"/>
        <v>1</v>
      </c>
      <c r="O733">
        <f t="shared" si="23"/>
        <v>0</v>
      </c>
      <c r="P733">
        <v>0.87893965632000004</v>
      </c>
    </row>
    <row r="734" spans="1:16" x14ac:dyDescent="0.25">
      <c r="A734">
        <v>6025</v>
      </c>
      <c r="B734" t="s">
        <v>14545</v>
      </c>
      <c r="C734" t="s">
        <v>14546</v>
      </c>
      <c r="D734" t="s">
        <v>52</v>
      </c>
      <c r="E734" t="s">
        <v>52</v>
      </c>
      <c r="F734">
        <v>0.81</v>
      </c>
      <c r="G734" t="s">
        <v>52</v>
      </c>
      <c r="H734">
        <v>0.90534920747699998</v>
      </c>
      <c r="I734" t="s">
        <v>52</v>
      </c>
      <c r="J734">
        <v>0.751425004663</v>
      </c>
      <c r="K734" t="s">
        <v>52</v>
      </c>
      <c r="L734">
        <v>0.71888160364099996</v>
      </c>
      <c r="M734" t="s">
        <v>52</v>
      </c>
      <c r="N734">
        <f t="shared" si="22"/>
        <v>1</v>
      </c>
      <c r="O734">
        <f t="shared" si="23"/>
        <v>0</v>
      </c>
      <c r="P734">
        <v>0.79641395394500003</v>
      </c>
    </row>
    <row r="735" spans="1:16" x14ac:dyDescent="0.25">
      <c r="A735">
        <v>5058</v>
      </c>
      <c r="B735" t="s">
        <v>10371</v>
      </c>
      <c r="C735" t="s">
        <v>10372</v>
      </c>
      <c r="D735" t="s">
        <v>10</v>
      </c>
      <c r="E735" t="s">
        <v>10</v>
      </c>
      <c r="F735">
        <v>0.8</v>
      </c>
      <c r="G735" t="s">
        <v>10</v>
      </c>
      <c r="H735">
        <v>0.93110215772100002</v>
      </c>
      <c r="I735" t="s">
        <v>10</v>
      </c>
      <c r="J735">
        <v>0.92613183872299998</v>
      </c>
      <c r="K735" t="s">
        <v>10</v>
      </c>
      <c r="L735">
        <v>0.999828094896</v>
      </c>
      <c r="M735" t="s">
        <v>10</v>
      </c>
      <c r="N735">
        <f t="shared" si="22"/>
        <v>1</v>
      </c>
      <c r="O735">
        <f t="shared" si="23"/>
        <v>0</v>
      </c>
      <c r="P735">
        <v>0.91426552283499996</v>
      </c>
    </row>
    <row r="736" spans="1:16" x14ac:dyDescent="0.25">
      <c r="A736">
        <v>3792</v>
      </c>
      <c r="B736" t="s">
        <v>13408</v>
      </c>
      <c r="C736" t="s">
        <v>13409</v>
      </c>
      <c r="D736" t="s">
        <v>52</v>
      </c>
      <c r="E736" t="s">
        <v>52</v>
      </c>
      <c r="F736">
        <v>0.85</v>
      </c>
      <c r="G736" t="s">
        <v>52</v>
      </c>
      <c r="H736">
        <v>0.99582208082000001</v>
      </c>
      <c r="I736" t="s">
        <v>52</v>
      </c>
      <c r="J736">
        <v>0.975089563509</v>
      </c>
      <c r="K736" t="s">
        <v>52</v>
      </c>
      <c r="L736">
        <v>0.99998549912800005</v>
      </c>
      <c r="M736" t="s">
        <v>52</v>
      </c>
      <c r="N736">
        <f t="shared" si="22"/>
        <v>1</v>
      </c>
      <c r="O736">
        <f t="shared" si="23"/>
        <v>0</v>
      </c>
      <c r="P736">
        <v>0.95522428586399999</v>
      </c>
    </row>
    <row r="737" spans="1:16" x14ac:dyDescent="0.25">
      <c r="A737">
        <v>3901</v>
      </c>
      <c r="B737" t="s">
        <v>9203</v>
      </c>
      <c r="C737" t="s">
        <v>9204</v>
      </c>
      <c r="D737" t="s">
        <v>42</v>
      </c>
      <c r="E737" t="s">
        <v>42</v>
      </c>
      <c r="F737">
        <v>0.72</v>
      </c>
      <c r="G737" t="s">
        <v>42</v>
      </c>
      <c r="H737">
        <v>0.65222779022099997</v>
      </c>
      <c r="I737" t="s">
        <v>42</v>
      </c>
      <c r="J737">
        <v>0.61658029458300001</v>
      </c>
      <c r="K737" t="s">
        <v>42</v>
      </c>
      <c r="L737">
        <v>0.99748038080300006</v>
      </c>
      <c r="M737" t="s">
        <v>42</v>
      </c>
      <c r="N737">
        <f t="shared" si="22"/>
        <v>1</v>
      </c>
      <c r="O737">
        <f t="shared" si="23"/>
        <v>0</v>
      </c>
      <c r="P737">
        <v>0.74657211640200005</v>
      </c>
    </row>
    <row r="738" spans="1:16" x14ac:dyDescent="0.25">
      <c r="A738">
        <v>415</v>
      </c>
      <c r="B738" t="s">
        <v>10443</v>
      </c>
      <c r="C738" t="s">
        <v>10444</v>
      </c>
      <c r="D738" t="s">
        <v>446</v>
      </c>
      <c r="E738" t="s">
        <v>91</v>
      </c>
      <c r="F738">
        <v>0.73</v>
      </c>
      <c r="G738" t="s">
        <v>446</v>
      </c>
      <c r="H738">
        <v>0.96106504486900002</v>
      </c>
      <c r="I738" t="s">
        <v>446</v>
      </c>
      <c r="J738">
        <v>0.91785952200999998</v>
      </c>
      <c r="K738" t="s">
        <v>446</v>
      </c>
      <c r="L738">
        <v>0.99994539683100003</v>
      </c>
      <c r="M738" t="s">
        <v>446</v>
      </c>
      <c r="N738">
        <f t="shared" si="22"/>
        <v>1</v>
      </c>
      <c r="O738">
        <f t="shared" si="23"/>
        <v>0</v>
      </c>
      <c r="P738">
        <v>0.71971749092799997</v>
      </c>
    </row>
    <row r="739" spans="1:16" x14ac:dyDescent="0.25">
      <c r="A739">
        <v>2056</v>
      </c>
      <c r="B739" t="s">
        <v>14288</v>
      </c>
      <c r="C739" t="s">
        <v>14289</v>
      </c>
      <c r="D739" t="s">
        <v>129</v>
      </c>
      <c r="E739" t="s">
        <v>129</v>
      </c>
      <c r="F739">
        <v>0.98</v>
      </c>
      <c r="G739" t="s">
        <v>129</v>
      </c>
      <c r="H739">
        <v>0.92248317616999997</v>
      </c>
      <c r="I739" t="s">
        <v>129</v>
      </c>
      <c r="J739">
        <v>0.85310539090500004</v>
      </c>
      <c r="K739" t="s">
        <v>129</v>
      </c>
      <c r="L739">
        <v>0.97993199086500005</v>
      </c>
      <c r="M739" t="s">
        <v>129</v>
      </c>
      <c r="N739">
        <f t="shared" si="22"/>
        <v>1</v>
      </c>
      <c r="O739">
        <f t="shared" si="23"/>
        <v>0</v>
      </c>
      <c r="P739">
        <v>0.93388013948500004</v>
      </c>
    </row>
    <row r="740" spans="1:16" x14ac:dyDescent="0.25">
      <c r="A740">
        <v>6185</v>
      </c>
      <c r="B740" t="s">
        <v>14308</v>
      </c>
      <c r="C740" t="s">
        <v>14309</v>
      </c>
      <c r="D740" t="s">
        <v>52</v>
      </c>
      <c r="E740" t="s">
        <v>239</v>
      </c>
      <c r="F740">
        <v>0.74</v>
      </c>
      <c r="G740" t="s">
        <v>52</v>
      </c>
      <c r="H740">
        <v>0.99523790780499999</v>
      </c>
      <c r="I740" t="s">
        <v>52</v>
      </c>
      <c r="J740">
        <v>0.93687030334700006</v>
      </c>
      <c r="K740" t="s">
        <v>52</v>
      </c>
      <c r="L740">
        <v>0.99997748891899996</v>
      </c>
      <c r="M740" t="s">
        <v>52</v>
      </c>
      <c r="N740">
        <f t="shared" si="22"/>
        <v>1</v>
      </c>
      <c r="O740">
        <f t="shared" si="23"/>
        <v>0</v>
      </c>
      <c r="P740">
        <v>0.73302142501800005</v>
      </c>
    </row>
    <row r="741" spans="1:16" x14ac:dyDescent="0.25">
      <c r="A741">
        <v>2297</v>
      </c>
      <c r="B741" t="s">
        <v>9147</v>
      </c>
      <c r="C741" t="s">
        <v>9148</v>
      </c>
      <c r="D741" t="s">
        <v>21</v>
      </c>
      <c r="E741" t="s">
        <v>257</v>
      </c>
      <c r="F741">
        <v>0.67</v>
      </c>
      <c r="G741" t="s">
        <v>10</v>
      </c>
      <c r="H741">
        <v>0.93443676655300001</v>
      </c>
      <c r="I741" t="s">
        <v>10</v>
      </c>
      <c r="J741">
        <v>0.84819639682199999</v>
      </c>
      <c r="K741" t="s">
        <v>10</v>
      </c>
      <c r="L741">
        <v>0.96323826905099996</v>
      </c>
      <c r="M741" t="s">
        <v>10</v>
      </c>
      <c r="N741">
        <f t="shared" si="22"/>
        <v>0</v>
      </c>
      <c r="O741">
        <f t="shared" si="23"/>
        <v>1</v>
      </c>
      <c r="P741">
        <v>0.68646785810699995</v>
      </c>
    </row>
    <row r="742" spans="1:16" x14ac:dyDescent="0.25">
      <c r="A742">
        <v>5820</v>
      </c>
      <c r="B742" t="s">
        <v>4829</v>
      </c>
      <c r="C742" t="s">
        <v>4830</v>
      </c>
      <c r="D742" t="s">
        <v>21</v>
      </c>
      <c r="E742" t="s">
        <v>52</v>
      </c>
      <c r="F742">
        <v>0.77</v>
      </c>
      <c r="G742" t="s">
        <v>21</v>
      </c>
      <c r="H742">
        <v>0.97590251671600003</v>
      </c>
      <c r="I742" t="s">
        <v>21</v>
      </c>
      <c r="J742">
        <v>0.69825326262800003</v>
      </c>
      <c r="K742" t="s">
        <v>21</v>
      </c>
      <c r="L742">
        <v>0.99889184417499999</v>
      </c>
      <c r="M742" t="s">
        <v>21</v>
      </c>
      <c r="N742">
        <f t="shared" si="22"/>
        <v>1</v>
      </c>
      <c r="O742">
        <f t="shared" si="23"/>
        <v>0</v>
      </c>
      <c r="P742">
        <v>0.66826190588000001</v>
      </c>
    </row>
    <row r="743" spans="1:16" x14ac:dyDescent="0.25">
      <c r="A743">
        <v>1960</v>
      </c>
      <c r="B743" t="s">
        <v>11004</v>
      </c>
      <c r="C743" t="s">
        <v>11005</v>
      </c>
      <c r="D743" t="s">
        <v>14</v>
      </c>
      <c r="E743" t="s">
        <v>14</v>
      </c>
      <c r="F743">
        <v>0.9</v>
      </c>
      <c r="G743" t="s">
        <v>14</v>
      </c>
      <c r="H743">
        <v>0.50161615520299996</v>
      </c>
      <c r="I743" t="s">
        <v>239</v>
      </c>
      <c r="J743">
        <v>0.589554254078</v>
      </c>
      <c r="K743" t="s">
        <v>14</v>
      </c>
      <c r="L743">
        <v>0.518000438058</v>
      </c>
      <c r="M743" t="s">
        <v>14</v>
      </c>
      <c r="N743">
        <f t="shared" si="22"/>
        <v>1</v>
      </c>
      <c r="O743">
        <f t="shared" si="23"/>
        <v>0</v>
      </c>
      <c r="P743">
        <v>0.479904148315</v>
      </c>
    </row>
    <row r="744" spans="1:16" x14ac:dyDescent="0.25">
      <c r="A744">
        <v>4681</v>
      </c>
      <c r="B744" t="s">
        <v>10454</v>
      </c>
      <c r="C744" t="s">
        <v>10455</v>
      </c>
      <c r="D744" t="s">
        <v>10</v>
      </c>
      <c r="E744" t="s">
        <v>14</v>
      </c>
      <c r="F744">
        <v>0.73</v>
      </c>
      <c r="G744" t="s">
        <v>10</v>
      </c>
      <c r="H744">
        <v>0.91548481239199997</v>
      </c>
      <c r="I744" t="s">
        <v>10</v>
      </c>
      <c r="J744">
        <v>0.76396588975799995</v>
      </c>
      <c r="K744" t="s">
        <v>10</v>
      </c>
      <c r="L744">
        <v>0.95420851022999997</v>
      </c>
      <c r="M744" t="s">
        <v>10</v>
      </c>
      <c r="N744">
        <f t="shared" si="22"/>
        <v>1</v>
      </c>
      <c r="O744">
        <f t="shared" si="23"/>
        <v>0</v>
      </c>
      <c r="P744">
        <v>0.658414803095</v>
      </c>
    </row>
    <row r="745" spans="1:16" x14ac:dyDescent="0.25">
      <c r="A745">
        <v>3773</v>
      </c>
      <c r="B745" t="s">
        <v>19</v>
      </c>
      <c r="C745" t="s">
        <v>20</v>
      </c>
      <c r="D745" t="s">
        <v>21</v>
      </c>
      <c r="E745" t="s">
        <v>21</v>
      </c>
      <c r="F745">
        <v>0.96</v>
      </c>
      <c r="G745" t="s">
        <v>21</v>
      </c>
      <c r="H745">
        <v>0.98918119746800004</v>
      </c>
      <c r="I745" t="s">
        <v>21</v>
      </c>
      <c r="J745">
        <v>0.95891800018600004</v>
      </c>
      <c r="K745" t="s">
        <v>21</v>
      </c>
      <c r="L745">
        <v>0.99997059949400002</v>
      </c>
      <c r="M745" t="s">
        <v>21</v>
      </c>
      <c r="N745">
        <f t="shared" si="22"/>
        <v>1</v>
      </c>
      <c r="O745">
        <f t="shared" si="23"/>
        <v>0</v>
      </c>
      <c r="P745">
        <v>0.97701744928699996</v>
      </c>
    </row>
    <row r="746" spans="1:16" x14ac:dyDescent="0.25">
      <c r="A746">
        <v>5647</v>
      </c>
      <c r="B746" t="s">
        <v>7537</v>
      </c>
      <c r="C746" t="s">
        <v>7538</v>
      </c>
      <c r="D746" t="s">
        <v>21</v>
      </c>
      <c r="E746" t="s">
        <v>21</v>
      </c>
      <c r="F746">
        <v>0.98</v>
      </c>
      <c r="G746" t="s">
        <v>21</v>
      </c>
      <c r="H746">
        <v>0.98580417591799996</v>
      </c>
      <c r="I746" t="s">
        <v>21</v>
      </c>
      <c r="J746">
        <v>0.95871915390700002</v>
      </c>
      <c r="K746" t="s">
        <v>21</v>
      </c>
      <c r="L746">
        <v>0.99943941475300002</v>
      </c>
      <c r="M746" t="s">
        <v>21</v>
      </c>
      <c r="N746">
        <f t="shared" si="22"/>
        <v>1</v>
      </c>
      <c r="O746">
        <f t="shared" si="23"/>
        <v>0</v>
      </c>
      <c r="P746">
        <v>0.98099068614399998</v>
      </c>
    </row>
    <row r="747" spans="1:16" x14ac:dyDescent="0.25">
      <c r="A747">
        <v>2002</v>
      </c>
      <c r="B747" t="s">
        <v>12135</v>
      </c>
      <c r="C747" t="s">
        <v>12136</v>
      </c>
      <c r="D747" t="s">
        <v>21</v>
      </c>
      <c r="E747" t="s">
        <v>21</v>
      </c>
      <c r="F747">
        <v>1</v>
      </c>
      <c r="G747" t="s">
        <v>21</v>
      </c>
      <c r="H747">
        <v>0.97869551441299996</v>
      </c>
      <c r="I747" t="s">
        <v>21</v>
      </c>
      <c r="J747">
        <v>0.93748084868299997</v>
      </c>
      <c r="K747" t="s">
        <v>21</v>
      </c>
      <c r="L747">
        <v>0.99989005055400004</v>
      </c>
      <c r="M747" t="s">
        <v>21</v>
      </c>
      <c r="N747">
        <f t="shared" si="22"/>
        <v>1</v>
      </c>
      <c r="O747">
        <f t="shared" si="23"/>
        <v>0</v>
      </c>
      <c r="P747">
        <v>0.97901660341300001</v>
      </c>
    </row>
    <row r="748" spans="1:16" x14ac:dyDescent="0.25">
      <c r="A748">
        <v>5940</v>
      </c>
      <c r="B748" t="s">
        <v>12148</v>
      </c>
      <c r="C748" t="s">
        <v>1002</v>
      </c>
      <c r="D748" t="s">
        <v>10</v>
      </c>
      <c r="E748" t="s">
        <v>10</v>
      </c>
      <c r="F748">
        <v>0.8</v>
      </c>
      <c r="G748" t="s">
        <v>10</v>
      </c>
      <c r="H748">
        <v>0.95413065183300005</v>
      </c>
      <c r="I748" t="s">
        <v>10</v>
      </c>
      <c r="J748">
        <v>0.80439543434399996</v>
      </c>
      <c r="K748" t="s">
        <v>10</v>
      </c>
      <c r="L748">
        <v>0.99783138382699998</v>
      </c>
      <c r="M748" t="s">
        <v>10</v>
      </c>
      <c r="N748">
        <f t="shared" si="22"/>
        <v>1</v>
      </c>
      <c r="O748">
        <f t="shared" si="23"/>
        <v>0</v>
      </c>
      <c r="P748">
        <v>0.88908936750099998</v>
      </c>
    </row>
    <row r="749" spans="1:16" x14ac:dyDescent="0.25">
      <c r="A749">
        <v>1331</v>
      </c>
      <c r="B749" t="s">
        <v>13322</v>
      </c>
      <c r="C749" t="s">
        <v>13323</v>
      </c>
      <c r="D749" t="s">
        <v>10</v>
      </c>
      <c r="E749" t="s">
        <v>10</v>
      </c>
      <c r="F749">
        <v>0.76</v>
      </c>
      <c r="G749" t="s">
        <v>10</v>
      </c>
      <c r="H749">
        <v>0.85073563383799999</v>
      </c>
      <c r="I749" t="s">
        <v>10</v>
      </c>
      <c r="J749">
        <v>0.84216604632199998</v>
      </c>
      <c r="K749" t="s">
        <v>10</v>
      </c>
      <c r="L749">
        <v>0.99969944870100003</v>
      </c>
      <c r="M749" t="s">
        <v>10</v>
      </c>
      <c r="N749">
        <f t="shared" si="22"/>
        <v>1</v>
      </c>
      <c r="O749">
        <f t="shared" si="23"/>
        <v>0</v>
      </c>
      <c r="P749">
        <v>0.86315028221500001</v>
      </c>
    </row>
    <row r="750" spans="1:16" x14ac:dyDescent="0.25">
      <c r="A750">
        <v>3252</v>
      </c>
      <c r="B750" t="s">
        <v>9870</v>
      </c>
      <c r="C750" t="s">
        <v>9871</v>
      </c>
      <c r="D750" t="s">
        <v>617</v>
      </c>
      <c r="E750" t="s">
        <v>129</v>
      </c>
      <c r="F750">
        <v>0.69</v>
      </c>
      <c r="G750" t="s">
        <v>14</v>
      </c>
      <c r="H750">
        <v>0.22248909191999999</v>
      </c>
      <c r="I750" t="s">
        <v>14</v>
      </c>
      <c r="J750">
        <v>0.41780504385400002</v>
      </c>
      <c r="K750" t="s">
        <v>42</v>
      </c>
      <c r="L750">
        <v>0.33499234302300002</v>
      </c>
      <c r="M750" t="s">
        <v>14</v>
      </c>
      <c r="N750">
        <f t="shared" si="22"/>
        <v>0</v>
      </c>
      <c r="O750">
        <f t="shared" si="23"/>
        <v>1</v>
      </c>
      <c r="P750">
        <v>0.160073533943</v>
      </c>
    </row>
    <row r="751" spans="1:16" x14ac:dyDescent="0.25">
      <c r="A751">
        <v>3725</v>
      </c>
      <c r="B751" t="s">
        <v>4017</v>
      </c>
      <c r="C751" t="s">
        <v>4018</v>
      </c>
      <c r="D751" t="s">
        <v>21</v>
      </c>
      <c r="E751" t="s">
        <v>21</v>
      </c>
      <c r="F751">
        <v>0.96</v>
      </c>
      <c r="G751" t="s">
        <v>21</v>
      </c>
      <c r="H751">
        <v>0.99327030898900004</v>
      </c>
      <c r="I751" t="s">
        <v>21</v>
      </c>
      <c r="J751">
        <v>0.96864247170999995</v>
      </c>
      <c r="K751" t="s">
        <v>21</v>
      </c>
      <c r="L751">
        <v>0.99999115868900001</v>
      </c>
      <c r="M751" t="s">
        <v>21</v>
      </c>
      <c r="N751">
        <f t="shared" si="22"/>
        <v>1</v>
      </c>
      <c r="O751">
        <f t="shared" si="23"/>
        <v>0</v>
      </c>
      <c r="P751">
        <v>0.98047598484700005</v>
      </c>
    </row>
    <row r="752" spans="1:16" x14ac:dyDescent="0.25">
      <c r="A752">
        <v>1923</v>
      </c>
      <c r="B752" t="s">
        <v>10031</v>
      </c>
      <c r="C752" t="s">
        <v>10032</v>
      </c>
      <c r="D752" t="s">
        <v>21</v>
      </c>
      <c r="E752" t="s">
        <v>21</v>
      </c>
      <c r="F752">
        <v>0.81</v>
      </c>
      <c r="G752" t="s">
        <v>21</v>
      </c>
      <c r="H752">
        <v>0.990106930178</v>
      </c>
      <c r="I752" t="s">
        <v>21</v>
      </c>
      <c r="J752">
        <v>0.93437971981500001</v>
      </c>
      <c r="K752" t="s">
        <v>21</v>
      </c>
      <c r="L752">
        <v>0.99992310083199998</v>
      </c>
      <c r="M752" t="s">
        <v>21</v>
      </c>
      <c r="N752">
        <f t="shared" si="22"/>
        <v>1</v>
      </c>
      <c r="O752">
        <f t="shared" si="23"/>
        <v>0</v>
      </c>
      <c r="P752">
        <v>0.93360243770600004</v>
      </c>
    </row>
    <row r="753" spans="1:16" x14ac:dyDescent="0.25">
      <c r="A753">
        <v>2705</v>
      </c>
      <c r="B753" t="s">
        <v>5505</v>
      </c>
      <c r="C753" t="s">
        <v>5506</v>
      </c>
      <c r="D753" t="s">
        <v>34</v>
      </c>
      <c r="E753" t="s">
        <v>34</v>
      </c>
      <c r="F753">
        <v>0.8</v>
      </c>
      <c r="G753" t="s">
        <v>34</v>
      </c>
      <c r="H753">
        <v>0.95770045344700006</v>
      </c>
      <c r="I753" t="s">
        <v>34</v>
      </c>
      <c r="J753">
        <v>0.80842106524799995</v>
      </c>
      <c r="K753" t="s">
        <v>34</v>
      </c>
      <c r="L753">
        <v>0.99938638698899995</v>
      </c>
      <c r="M753" t="s">
        <v>34</v>
      </c>
      <c r="N753">
        <f t="shared" si="22"/>
        <v>1</v>
      </c>
      <c r="O753">
        <f t="shared" si="23"/>
        <v>0</v>
      </c>
      <c r="P753">
        <v>0.891376976421</v>
      </c>
    </row>
    <row r="754" spans="1:16" x14ac:dyDescent="0.25">
      <c r="A754">
        <v>4</v>
      </c>
      <c r="B754" t="s">
        <v>11716</v>
      </c>
      <c r="C754" t="s">
        <v>11717</v>
      </c>
      <c r="D754" t="s">
        <v>68</v>
      </c>
      <c r="E754" t="s">
        <v>68</v>
      </c>
      <c r="F754">
        <v>0.97</v>
      </c>
      <c r="G754" t="s">
        <v>68</v>
      </c>
      <c r="H754">
        <v>0.75705539916800002</v>
      </c>
      <c r="I754" t="s">
        <v>68</v>
      </c>
      <c r="J754">
        <v>0.68672035094700001</v>
      </c>
      <c r="K754" t="s">
        <v>68</v>
      </c>
      <c r="L754">
        <v>0.93584966870499997</v>
      </c>
      <c r="M754" t="s">
        <v>68</v>
      </c>
      <c r="N754">
        <f t="shared" si="22"/>
        <v>1</v>
      </c>
      <c r="O754">
        <f t="shared" si="23"/>
        <v>0</v>
      </c>
      <c r="P754">
        <v>0.83740635470500002</v>
      </c>
    </row>
    <row r="755" spans="1:16" x14ac:dyDescent="0.25">
      <c r="A755">
        <v>297</v>
      </c>
      <c r="B755" t="s">
        <v>13272</v>
      </c>
      <c r="C755" t="s">
        <v>13273</v>
      </c>
      <c r="D755" t="s">
        <v>129</v>
      </c>
      <c r="E755" t="s">
        <v>129</v>
      </c>
      <c r="F755">
        <v>0.9</v>
      </c>
      <c r="G755" t="s">
        <v>129</v>
      </c>
      <c r="H755">
        <v>0.94231394694600001</v>
      </c>
      <c r="I755" t="s">
        <v>129</v>
      </c>
      <c r="J755">
        <v>0.84048338236300002</v>
      </c>
      <c r="K755" t="s">
        <v>129</v>
      </c>
      <c r="L755">
        <v>0.99582158972900003</v>
      </c>
      <c r="M755" t="s">
        <v>129</v>
      </c>
      <c r="N755">
        <f t="shared" si="22"/>
        <v>1</v>
      </c>
      <c r="O755">
        <f t="shared" si="23"/>
        <v>0</v>
      </c>
      <c r="P755">
        <v>0.91965472975999996</v>
      </c>
    </row>
    <row r="756" spans="1:16" x14ac:dyDescent="0.25">
      <c r="A756">
        <v>5412</v>
      </c>
      <c r="B756" t="s">
        <v>13435</v>
      </c>
      <c r="C756" t="s">
        <v>13436</v>
      </c>
      <c r="D756" t="s">
        <v>52</v>
      </c>
      <c r="E756" t="s">
        <v>52</v>
      </c>
      <c r="F756">
        <v>0.9</v>
      </c>
      <c r="G756" t="s">
        <v>52</v>
      </c>
      <c r="H756">
        <v>0.98365785032999997</v>
      </c>
      <c r="I756" t="s">
        <v>52</v>
      </c>
      <c r="J756">
        <v>0.91007729499199996</v>
      </c>
      <c r="K756" t="s">
        <v>52</v>
      </c>
      <c r="L756">
        <v>0.99997225175799997</v>
      </c>
      <c r="M756" t="s">
        <v>52</v>
      </c>
      <c r="N756">
        <f t="shared" si="22"/>
        <v>1</v>
      </c>
      <c r="O756">
        <f t="shared" si="23"/>
        <v>0</v>
      </c>
      <c r="P756">
        <v>0.94842684926999998</v>
      </c>
    </row>
    <row r="757" spans="1:16" x14ac:dyDescent="0.25">
      <c r="A757">
        <v>5255</v>
      </c>
      <c r="B757" t="s">
        <v>8201</v>
      </c>
      <c r="C757" t="s">
        <v>7362</v>
      </c>
      <c r="D757" t="s">
        <v>52</v>
      </c>
      <c r="E757" t="s">
        <v>52</v>
      </c>
      <c r="F757">
        <v>0.93</v>
      </c>
      <c r="G757" t="s">
        <v>52</v>
      </c>
      <c r="H757">
        <v>0.944828910829</v>
      </c>
      <c r="I757" t="s">
        <v>52</v>
      </c>
      <c r="J757">
        <v>0.93174881784399999</v>
      </c>
      <c r="K757" t="s">
        <v>52</v>
      </c>
      <c r="L757">
        <v>0.99999792255700004</v>
      </c>
      <c r="M757" t="s">
        <v>52</v>
      </c>
      <c r="N757">
        <f t="shared" si="22"/>
        <v>1</v>
      </c>
      <c r="O757">
        <f t="shared" si="23"/>
        <v>0</v>
      </c>
      <c r="P757">
        <v>0.95164391280799998</v>
      </c>
    </row>
    <row r="758" spans="1:16" x14ac:dyDescent="0.25">
      <c r="A758">
        <v>2792</v>
      </c>
      <c r="B758" t="s">
        <v>13143</v>
      </c>
      <c r="C758" t="s">
        <v>10202</v>
      </c>
      <c r="D758" t="s">
        <v>21</v>
      </c>
      <c r="E758" t="s">
        <v>14</v>
      </c>
      <c r="F758">
        <v>0.69</v>
      </c>
      <c r="G758" t="s">
        <v>21</v>
      </c>
      <c r="H758">
        <v>0.84380898455499997</v>
      </c>
      <c r="I758" t="s">
        <v>21</v>
      </c>
      <c r="J758">
        <v>0.84161952444699994</v>
      </c>
      <c r="K758" t="s">
        <v>21</v>
      </c>
      <c r="L758">
        <v>0.98213252349400004</v>
      </c>
      <c r="M758" t="s">
        <v>21</v>
      </c>
      <c r="N758">
        <f t="shared" si="22"/>
        <v>1</v>
      </c>
      <c r="O758">
        <f t="shared" si="23"/>
        <v>0</v>
      </c>
      <c r="P758">
        <v>0.66689025812400005</v>
      </c>
    </row>
    <row r="759" spans="1:16" x14ac:dyDescent="0.25">
      <c r="A759">
        <v>2341</v>
      </c>
      <c r="B759" t="s">
        <v>6959</v>
      </c>
      <c r="C759" t="s">
        <v>6960</v>
      </c>
      <c r="D759" t="s">
        <v>14</v>
      </c>
      <c r="E759" t="s">
        <v>14</v>
      </c>
      <c r="F759">
        <v>0.91</v>
      </c>
      <c r="G759" t="s">
        <v>14</v>
      </c>
      <c r="H759">
        <v>0.97590849423399995</v>
      </c>
      <c r="I759" t="s">
        <v>14</v>
      </c>
      <c r="J759">
        <v>0.84272117527900003</v>
      </c>
      <c r="K759" t="s">
        <v>14</v>
      </c>
      <c r="L759">
        <v>0.99992806221999997</v>
      </c>
      <c r="M759" t="s">
        <v>14</v>
      </c>
      <c r="N759">
        <f t="shared" si="22"/>
        <v>1</v>
      </c>
      <c r="O759">
        <f t="shared" si="23"/>
        <v>0</v>
      </c>
      <c r="P759">
        <v>0.93213943293299995</v>
      </c>
    </row>
    <row r="760" spans="1:16" x14ac:dyDescent="0.25">
      <c r="A760">
        <v>492</v>
      </c>
      <c r="B760" t="s">
        <v>12161</v>
      </c>
      <c r="C760" t="s">
        <v>12162</v>
      </c>
      <c r="D760" t="s">
        <v>446</v>
      </c>
      <c r="E760" t="s">
        <v>446</v>
      </c>
      <c r="F760">
        <v>0.87</v>
      </c>
      <c r="G760" t="s">
        <v>446</v>
      </c>
      <c r="H760">
        <v>0.98422351809599995</v>
      </c>
      <c r="I760" t="s">
        <v>446</v>
      </c>
      <c r="J760">
        <v>0.68544840280499997</v>
      </c>
      <c r="K760" t="s">
        <v>446</v>
      </c>
      <c r="L760">
        <v>0.989151298929</v>
      </c>
      <c r="M760" t="s">
        <v>446</v>
      </c>
      <c r="N760">
        <f t="shared" si="22"/>
        <v>1</v>
      </c>
      <c r="O760">
        <f t="shared" si="23"/>
        <v>0</v>
      </c>
      <c r="P760">
        <v>0.88220580495699996</v>
      </c>
    </row>
    <row r="761" spans="1:16" x14ac:dyDescent="0.25">
      <c r="A761">
        <v>2897</v>
      </c>
      <c r="B761" t="s">
        <v>7866</v>
      </c>
      <c r="C761" t="s">
        <v>7867</v>
      </c>
      <c r="D761" t="s">
        <v>52</v>
      </c>
      <c r="E761" t="s">
        <v>52</v>
      </c>
      <c r="F761">
        <v>0.98</v>
      </c>
      <c r="G761" t="s">
        <v>52</v>
      </c>
      <c r="H761">
        <v>0.99553509337000001</v>
      </c>
      <c r="I761" t="s">
        <v>52</v>
      </c>
      <c r="J761">
        <v>0.92077476812500003</v>
      </c>
      <c r="K761" t="s">
        <v>52</v>
      </c>
      <c r="L761">
        <v>0.99875467490100001</v>
      </c>
      <c r="M761" t="s">
        <v>52</v>
      </c>
      <c r="N761">
        <f t="shared" si="22"/>
        <v>1</v>
      </c>
      <c r="O761">
        <f t="shared" si="23"/>
        <v>0</v>
      </c>
      <c r="P761">
        <v>0.97376613409900004</v>
      </c>
    </row>
    <row r="762" spans="1:16" x14ac:dyDescent="0.25">
      <c r="A762">
        <v>4726</v>
      </c>
      <c r="B762" t="s">
        <v>13770</v>
      </c>
      <c r="C762" t="s">
        <v>13771</v>
      </c>
      <c r="D762" t="s">
        <v>10</v>
      </c>
      <c r="E762" t="s">
        <v>52</v>
      </c>
      <c r="F762">
        <v>0.81</v>
      </c>
      <c r="G762" t="s">
        <v>14</v>
      </c>
      <c r="H762">
        <v>0.23879313305399999</v>
      </c>
      <c r="I762" t="s">
        <v>10</v>
      </c>
      <c r="J762">
        <v>0.32935700750699998</v>
      </c>
      <c r="K762" t="s">
        <v>14</v>
      </c>
      <c r="L762">
        <v>0.27891411234699998</v>
      </c>
      <c r="M762" t="s">
        <v>14</v>
      </c>
      <c r="N762">
        <f t="shared" si="22"/>
        <v>0</v>
      </c>
      <c r="O762">
        <f t="shared" si="23"/>
        <v>1</v>
      </c>
      <c r="P762">
        <v>0.12942681135</v>
      </c>
    </row>
    <row r="763" spans="1:16" x14ac:dyDescent="0.25">
      <c r="A763">
        <v>1853</v>
      </c>
      <c r="B763" t="s">
        <v>12330</v>
      </c>
      <c r="C763" t="s">
        <v>5551</v>
      </c>
      <c r="D763" t="s">
        <v>257</v>
      </c>
      <c r="E763" t="s">
        <v>257</v>
      </c>
      <c r="F763">
        <v>0.9</v>
      </c>
      <c r="G763" t="s">
        <v>52</v>
      </c>
      <c r="H763">
        <v>0.86900690911</v>
      </c>
      <c r="I763" t="s">
        <v>52</v>
      </c>
      <c r="J763">
        <v>0.58114229337800005</v>
      </c>
      <c r="K763" t="s">
        <v>52</v>
      </c>
      <c r="L763">
        <v>0.88363071607900001</v>
      </c>
      <c r="M763" t="s">
        <v>52</v>
      </c>
      <c r="N763">
        <f t="shared" si="22"/>
        <v>0</v>
      </c>
      <c r="O763">
        <f t="shared" si="23"/>
        <v>1</v>
      </c>
      <c r="P763">
        <v>0.58344497964099995</v>
      </c>
    </row>
    <row r="764" spans="1:16" x14ac:dyDescent="0.25">
      <c r="A764">
        <v>1462</v>
      </c>
      <c r="B764" t="s">
        <v>1512</v>
      </c>
      <c r="C764" t="s">
        <v>1513</v>
      </c>
      <c r="D764" t="s">
        <v>10</v>
      </c>
      <c r="E764" t="s">
        <v>10</v>
      </c>
      <c r="F764">
        <v>0.79</v>
      </c>
      <c r="G764" t="s">
        <v>10</v>
      </c>
      <c r="H764">
        <v>0.95144102233700001</v>
      </c>
      <c r="I764" t="s">
        <v>10</v>
      </c>
      <c r="J764">
        <v>0.79735846722799997</v>
      </c>
      <c r="K764" t="s">
        <v>10</v>
      </c>
      <c r="L764">
        <v>0.99804451055099996</v>
      </c>
      <c r="M764" t="s">
        <v>10</v>
      </c>
      <c r="N764">
        <f t="shared" si="22"/>
        <v>1</v>
      </c>
      <c r="O764">
        <f t="shared" si="23"/>
        <v>0</v>
      </c>
      <c r="P764">
        <v>0.88421100002899999</v>
      </c>
    </row>
    <row r="765" spans="1:16" x14ac:dyDescent="0.25">
      <c r="A765">
        <v>4400</v>
      </c>
      <c r="B765" t="s">
        <v>6229</v>
      </c>
      <c r="C765" t="s">
        <v>6230</v>
      </c>
      <c r="D765" t="s">
        <v>10</v>
      </c>
      <c r="E765" t="s">
        <v>68</v>
      </c>
      <c r="F765">
        <v>0.67</v>
      </c>
      <c r="G765" t="s">
        <v>10</v>
      </c>
      <c r="H765">
        <v>0.93161540648300001</v>
      </c>
      <c r="I765" t="s">
        <v>10</v>
      </c>
      <c r="J765">
        <v>0.876979580782</v>
      </c>
      <c r="K765" t="s">
        <v>10</v>
      </c>
      <c r="L765">
        <v>0.98869103853600004</v>
      </c>
      <c r="M765" t="s">
        <v>10</v>
      </c>
      <c r="N765">
        <f t="shared" si="22"/>
        <v>1</v>
      </c>
      <c r="O765">
        <f t="shared" si="23"/>
        <v>0</v>
      </c>
      <c r="P765">
        <v>0.69932150645000002</v>
      </c>
    </row>
    <row r="766" spans="1:16" x14ac:dyDescent="0.25">
      <c r="A766">
        <v>3756</v>
      </c>
      <c r="B766" t="s">
        <v>11376</v>
      </c>
      <c r="C766" t="s">
        <v>3582</v>
      </c>
      <c r="D766" t="s">
        <v>52</v>
      </c>
      <c r="E766" t="s">
        <v>52</v>
      </c>
      <c r="F766">
        <v>0.93</v>
      </c>
      <c r="G766" t="s">
        <v>52</v>
      </c>
      <c r="H766">
        <v>0.90926370616800001</v>
      </c>
      <c r="I766" t="s">
        <v>52</v>
      </c>
      <c r="J766">
        <v>0.91479056888800003</v>
      </c>
      <c r="K766" t="s">
        <v>52</v>
      </c>
      <c r="L766">
        <v>0.94014188533800003</v>
      </c>
      <c r="M766" t="s">
        <v>52</v>
      </c>
      <c r="N766">
        <f t="shared" si="22"/>
        <v>1</v>
      </c>
      <c r="O766">
        <f t="shared" si="23"/>
        <v>0</v>
      </c>
      <c r="P766">
        <v>0.92354904009799998</v>
      </c>
    </row>
    <row r="767" spans="1:16" x14ac:dyDescent="0.25">
      <c r="A767">
        <v>3347</v>
      </c>
      <c r="B767" t="s">
        <v>5742</v>
      </c>
      <c r="C767" t="s">
        <v>5743</v>
      </c>
      <c r="D767" t="s">
        <v>34</v>
      </c>
      <c r="E767" t="s">
        <v>617</v>
      </c>
      <c r="F767">
        <v>0.76</v>
      </c>
      <c r="G767" t="s">
        <v>34</v>
      </c>
      <c r="H767">
        <v>0.80458903371000001</v>
      </c>
      <c r="I767" t="s">
        <v>34</v>
      </c>
      <c r="J767">
        <v>0.56825493636799995</v>
      </c>
      <c r="K767" t="s">
        <v>34</v>
      </c>
      <c r="L767">
        <v>0.76598276824</v>
      </c>
      <c r="M767" t="s">
        <v>34</v>
      </c>
      <c r="N767">
        <f t="shared" si="22"/>
        <v>1</v>
      </c>
      <c r="O767">
        <f t="shared" si="23"/>
        <v>0</v>
      </c>
      <c r="P767">
        <v>0.53470668457899995</v>
      </c>
    </row>
    <row r="768" spans="1:16" x14ac:dyDescent="0.25">
      <c r="A768">
        <v>6295</v>
      </c>
      <c r="B768" t="s">
        <v>13974</v>
      </c>
      <c r="C768" t="s">
        <v>6672</v>
      </c>
      <c r="D768" t="s">
        <v>52</v>
      </c>
      <c r="E768" t="s">
        <v>52</v>
      </c>
      <c r="F768">
        <v>0.93</v>
      </c>
      <c r="G768" t="s">
        <v>496</v>
      </c>
      <c r="H768">
        <v>0.53841538009000001</v>
      </c>
      <c r="I768" t="s">
        <v>52</v>
      </c>
      <c r="J768">
        <v>0.70470551248299995</v>
      </c>
      <c r="K768" t="s">
        <v>496</v>
      </c>
      <c r="L768">
        <v>0.50823875323900003</v>
      </c>
      <c r="M768" t="s">
        <v>52</v>
      </c>
      <c r="N768">
        <f t="shared" si="22"/>
        <v>1</v>
      </c>
      <c r="O768">
        <f t="shared" si="23"/>
        <v>0</v>
      </c>
      <c r="P768">
        <v>0.40867637812099999</v>
      </c>
    </row>
    <row r="769" spans="1:16" x14ac:dyDescent="0.25">
      <c r="A769">
        <v>293</v>
      </c>
      <c r="B769" t="s">
        <v>12568</v>
      </c>
      <c r="C769" t="s">
        <v>11966</v>
      </c>
      <c r="D769" t="s">
        <v>129</v>
      </c>
      <c r="E769" t="s">
        <v>129</v>
      </c>
      <c r="F769">
        <v>0.97</v>
      </c>
      <c r="G769" t="s">
        <v>129</v>
      </c>
      <c r="H769">
        <v>0.87162698303700004</v>
      </c>
      <c r="I769" t="s">
        <v>129</v>
      </c>
      <c r="J769">
        <v>0.78507609422900004</v>
      </c>
      <c r="K769" t="s">
        <v>129</v>
      </c>
      <c r="L769">
        <v>0.99280382146799995</v>
      </c>
      <c r="M769" t="s">
        <v>129</v>
      </c>
      <c r="N769">
        <f t="shared" si="22"/>
        <v>1</v>
      </c>
      <c r="O769">
        <f t="shared" si="23"/>
        <v>0</v>
      </c>
      <c r="P769">
        <v>0.90487672468400004</v>
      </c>
    </row>
    <row r="770" spans="1:16" x14ac:dyDescent="0.25">
      <c r="A770">
        <v>1043</v>
      </c>
      <c r="B770" t="s">
        <v>12268</v>
      </c>
      <c r="C770" t="s">
        <v>8329</v>
      </c>
      <c r="D770" t="s">
        <v>21</v>
      </c>
      <c r="E770" t="s">
        <v>21</v>
      </c>
      <c r="F770">
        <v>1</v>
      </c>
      <c r="G770" t="s">
        <v>21</v>
      </c>
      <c r="H770">
        <v>0.98321407279499995</v>
      </c>
      <c r="I770" t="s">
        <v>21</v>
      </c>
      <c r="J770">
        <v>0.96395132235400005</v>
      </c>
      <c r="K770" t="s">
        <v>21</v>
      </c>
      <c r="L770">
        <v>0.99944740435900004</v>
      </c>
      <c r="M770" t="s">
        <v>21</v>
      </c>
      <c r="N770">
        <f t="shared" si="22"/>
        <v>1</v>
      </c>
      <c r="O770">
        <f t="shared" si="23"/>
        <v>0</v>
      </c>
      <c r="P770">
        <v>0.98665319987699995</v>
      </c>
    </row>
    <row r="771" spans="1:16" x14ac:dyDescent="0.25">
      <c r="A771">
        <v>6166</v>
      </c>
      <c r="B771" t="s">
        <v>11457</v>
      </c>
      <c r="C771" t="s">
        <v>11458</v>
      </c>
      <c r="D771" t="s">
        <v>21</v>
      </c>
      <c r="E771" t="s">
        <v>21</v>
      </c>
      <c r="F771">
        <v>0.98</v>
      </c>
      <c r="G771" t="s">
        <v>21</v>
      </c>
      <c r="H771">
        <v>0.92719046425899998</v>
      </c>
      <c r="I771" t="s">
        <v>21</v>
      </c>
      <c r="J771">
        <v>0.77598326736000001</v>
      </c>
      <c r="K771" t="s">
        <v>21</v>
      </c>
      <c r="L771">
        <v>0.99366580979999997</v>
      </c>
      <c r="M771" t="s">
        <v>21</v>
      </c>
      <c r="N771">
        <f t="shared" si="22"/>
        <v>1</v>
      </c>
      <c r="O771">
        <f t="shared" si="23"/>
        <v>0</v>
      </c>
      <c r="P771">
        <v>0.91920988535500003</v>
      </c>
    </row>
    <row r="772" spans="1:16" x14ac:dyDescent="0.25">
      <c r="A772">
        <v>416</v>
      </c>
      <c r="B772" t="s">
        <v>4303</v>
      </c>
      <c r="C772" t="s">
        <v>4304</v>
      </c>
      <c r="D772" t="s">
        <v>446</v>
      </c>
      <c r="E772" t="s">
        <v>446</v>
      </c>
      <c r="F772">
        <v>1</v>
      </c>
      <c r="G772" t="s">
        <v>446</v>
      </c>
      <c r="H772">
        <v>0.97738348322000002</v>
      </c>
      <c r="I772" t="s">
        <v>446</v>
      </c>
      <c r="J772">
        <v>0.79669466251900001</v>
      </c>
      <c r="K772" t="s">
        <v>446</v>
      </c>
      <c r="L772">
        <v>0.85227811966599998</v>
      </c>
      <c r="M772" t="s">
        <v>446</v>
      </c>
      <c r="N772">
        <f t="shared" si="22"/>
        <v>1</v>
      </c>
      <c r="O772">
        <f t="shared" si="23"/>
        <v>0</v>
      </c>
      <c r="P772">
        <v>0.90658906635100001</v>
      </c>
    </row>
    <row r="773" spans="1:16" x14ac:dyDescent="0.25">
      <c r="A773">
        <v>5510</v>
      </c>
      <c r="B773" t="s">
        <v>7840</v>
      </c>
      <c r="C773" t="s">
        <v>7841</v>
      </c>
      <c r="D773" t="s">
        <v>52</v>
      </c>
      <c r="E773" t="s">
        <v>52</v>
      </c>
      <c r="F773">
        <v>0.92</v>
      </c>
      <c r="G773" t="s">
        <v>52</v>
      </c>
      <c r="H773">
        <v>0.97636493442000005</v>
      </c>
      <c r="I773" t="s">
        <v>52</v>
      </c>
      <c r="J773">
        <v>0.93745472858800005</v>
      </c>
      <c r="K773" t="s">
        <v>52</v>
      </c>
      <c r="L773">
        <v>0.99990049988700003</v>
      </c>
      <c r="M773" t="s">
        <v>52</v>
      </c>
      <c r="N773">
        <f t="shared" si="22"/>
        <v>1</v>
      </c>
      <c r="O773">
        <f t="shared" si="23"/>
        <v>0</v>
      </c>
      <c r="P773">
        <v>0.95843004072399995</v>
      </c>
    </row>
    <row r="774" spans="1:16" x14ac:dyDescent="0.25">
      <c r="A774">
        <v>339</v>
      </c>
      <c r="B774" t="s">
        <v>12307</v>
      </c>
      <c r="C774" t="s">
        <v>12308</v>
      </c>
      <c r="D774" t="s">
        <v>129</v>
      </c>
      <c r="E774" t="s">
        <v>129</v>
      </c>
      <c r="F774">
        <v>0.93</v>
      </c>
      <c r="G774" t="s">
        <v>129</v>
      </c>
      <c r="H774">
        <v>0.20480911316200001</v>
      </c>
      <c r="I774" t="s">
        <v>129</v>
      </c>
      <c r="J774">
        <v>0.43412686765399999</v>
      </c>
      <c r="K774" t="s">
        <v>129</v>
      </c>
      <c r="L774">
        <v>0.55830780563100002</v>
      </c>
      <c r="M774" t="s">
        <v>129</v>
      </c>
      <c r="N774">
        <f t="shared" si="22"/>
        <v>1</v>
      </c>
      <c r="O774">
        <f t="shared" si="23"/>
        <v>0</v>
      </c>
      <c r="P774">
        <v>0.53181094661200001</v>
      </c>
    </row>
    <row r="775" spans="1:16" x14ac:dyDescent="0.25">
      <c r="A775">
        <v>5911</v>
      </c>
      <c r="B775" t="s">
        <v>11743</v>
      </c>
      <c r="C775" t="s">
        <v>11744</v>
      </c>
      <c r="D775" t="s">
        <v>91</v>
      </c>
      <c r="E775" t="s">
        <v>91</v>
      </c>
      <c r="F775">
        <v>0.87</v>
      </c>
      <c r="G775" t="s">
        <v>91</v>
      </c>
      <c r="H775">
        <v>0.813605844513</v>
      </c>
      <c r="I775" t="s">
        <v>91</v>
      </c>
      <c r="J775">
        <v>0.79019218451499995</v>
      </c>
      <c r="K775" t="s">
        <v>91</v>
      </c>
      <c r="L775">
        <v>0.99196059625400002</v>
      </c>
      <c r="M775" t="s">
        <v>91</v>
      </c>
      <c r="N775">
        <f t="shared" si="22"/>
        <v>1</v>
      </c>
      <c r="O775">
        <f t="shared" si="23"/>
        <v>0</v>
      </c>
      <c r="P775">
        <v>0.86643965631999997</v>
      </c>
    </row>
    <row r="776" spans="1:16" x14ac:dyDescent="0.25">
      <c r="A776">
        <v>2203</v>
      </c>
      <c r="B776" t="s">
        <v>4356</v>
      </c>
      <c r="C776" t="s">
        <v>4357</v>
      </c>
      <c r="D776" t="s">
        <v>21</v>
      </c>
      <c r="E776" t="s">
        <v>21</v>
      </c>
      <c r="F776">
        <v>0.92</v>
      </c>
      <c r="G776" t="s">
        <v>21</v>
      </c>
      <c r="H776">
        <v>0.99733209481200003</v>
      </c>
      <c r="I776" t="s">
        <v>21</v>
      </c>
      <c r="J776">
        <v>0.97892745832000005</v>
      </c>
      <c r="K776" t="s">
        <v>21</v>
      </c>
      <c r="L776">
        <v>0.999948833062</v>
      </c>
      <c r="M776" t="s">
        <v>21</v>
      </c>
      <c r="N776">
        <f t="shared" si="22"/>
        <v>1</v>
      </c>
      <c r="O776">
        <f t="shared" si="23"/>
        <v>0</v>
      </c>
      <c r="P776">
        <v>0.97405209654799996</v>
      </c>
    </row>
    <row r="777" spans="1:16" x14ac:dyDescent="0.25">
      <c r="A777">
        <v>4069</v>
      </c>
      <c r="B777" t="s">
        <v>4803</v>
      </c>
      <c r="C777" t="s">
        <v>4804</v>
      </c>
      <c r="D777" t="s">
        <v>129</v>
      </c>
      <c r="E777" t="s">
        <v>129</v>
      </c>
      <c r="F777">
        <v>0.98</v>
      </c>
      <c r="G777" t="s">
        <v>129</v>
      </c>
      <c r="H777">
        <v>0.88075445538899999</v>
      </c>
      <c r="I777" t="s">
        <v>129</v>
      </c>
      <c r="J777">
        <v>0.73837467576899996</v>
      </c>
      <c r="K777" t="s">
        <v>129</v>
      </c>
      <c r="L777">
        <v>0.96952939334999999</v>
      </c>
      <c r="M777" t="s">
        <v>129</v>
      </c>
      <c r="N777">
        <f t="shared" si="22"/>
        <v>1</v>
      </c>
      <c r="O777">
        <f t="shared" si="23"/>
        <v>0</v>
      </c>
      <c r="P777">
        <v>0.89216463112699995</v>
      </c>
    </row>
    <row r="778" spans="1:16" x14ac:dyDescent="0.25">
      <c r="A778">
        <v>4327</v>
      </c>
      <c r="B778" t="s">
        <v>5480</v>
      </c>
      <c r="C778" t="s">
        <v>5481</v>
      </c>
      <c r="D778" t="s">
        <v>239</v>
      </c>
      <c r="E778" t="s">
        <v>239</v>
      </c>
      <c r="F778">
        <v>0.78</v>
      </c>
      <c r="G778" t="s">
        <v>239</v>
      </c>
      <c r="H778">
        <v>0.83013981381799995</v>
      </c>
      <c r="I778" t="s">
        <v>239</v>
      </c>
      <c r="J778">
        <v>0.75475452285900002</v>
      </c>
      <c r="K778" t="s">
        <v>239</v>
      </c>
      <c r="L778">
        <v>0.99620916616599997</v>
      </c>
      <c r="M778" t="s">
        <v>239</v>
      </c>
      <c r="N778">
        <f t="shared" si="22"/>
        <v>1</v>
      </c>
      <c r="O778">
        <f t="shared" si="23"/>
        <v>0</v>
      </c>
      <c r="P778">
        <v>0.84027587571100004</v>
      </c>
    </row>
    <row r="779" spans="1:16" x14ac:dyDescent="0.25">
      <c r="A779">
        <v>4690</v>
      </c>
      <c r="B779" t="s">
        <v>12566</v>
      </c>
      <c r="C779" t="s">
        <v>12567</v>
      </c>
      <c r="D779" t="s">
        <v>21</v>
      </c>
      <c r="E779" t="s">
        <v>52</v>
      </c>
      <c r="F779">
        <v>0.7</v>
      </c>
      <c r="G779" t="s">
        <v>21</v>
      </c>
      <c r="H779">
        <v>0.88773885497500005</v>
      </c>
      <c r="I779" t="s">
        <v>21</v>
      </c>
      <c r="J779">
        <v>0.88071754984999995</v>
      </c>
      <c r="K779" t="s">
        <v>21</v>
      </c>
      <c r="L779">
        <v>0.99941175506199997</v>
      </c>
      <c r="M779" t="s">
        <v>21</v>
      </c>
      <c r="N779">
        <f t="shared" si="22"/>
        <v>1</v>
      </c>
      <c r="O779">
        <f t="shared" si="23"/>
        <v>0</v>
      </c>
      <c r="P779">
        <v>0.69196703997200004</v>
      </c>
    </row>
    <row r="780" spans="1:16" x14ac:dyDescent="0.25">
      <c r="A780">
        <v>4638</v>
      </c>
      <c r="B780" t="s">
        <v>13491</v>
      </c>
      <c r="C780" t="s">
        <v>13492</v>
      </c>
      <c r="D780" t="s">
        <v>496</v>
      </c>
      <c r="E780" t="s">
        <v>496</v>
      </c>
      <c r="F780">
        <v>0.81</v>
      </c>
      <c r="G780" t="s">
        <v>496</v>
      </c>
      <c r="H780">
        <v>0.93541469544599998</v>
      </c>
      <c r="I780" t="s">
        <v>52</v>
      </c>
      <c r="J780">
        <v>0.53002465477600003</v>
      </c>
      <c r="K780" t="s">
        <v>496</v>
      </c>
      <c r="L780">
        <v>0.925284273554</v>
      </c>
      <c r="M780" t="s">
        <v>496</v>
      </c>
      <c r="N780">
        <f t="shared" si="22"/>
        <v>1</v>
      </c>
      <c r="O780">
        <f t="shared" si="23"/>
        <v>0</v>
      </c>
      <c r="P780">
        <v>0.66767474225000001</v>
      </c>
    </row>
    <row r="781" spans="1:16" x14ac:dyDescent="0.25">
      <c r="A781">
        <v>3656</v>
      </c>
      <c r="B781" t="s">
        <v>7820</v>
      </c>
      <c r="C781" t="s">
        <v>7821</v>
      </c>
      <c r="D781" t="s">
        <v>10</v>
      </c>
      <c r="E781" t="s">
        <v>10</v>
      </c>
      <c r="F781">
        <v>0.71</v>
      </c>
      <c r="G781" t="s">
        <v>10</v>
      </c>
      <c r="H781">
        <v>0.88434757541200004</v>
      </c>
      <c r="I781" t="s">
        <v>10</v>
      </c>
      <c r="J781">
        <v>0.77732090195199999</v>
      </c>
      <c r="K781" t="s">
        <v>10</v>
      </c>
      <c r="L781">
        <v>0.94263548964900001</v>
      </c>
      <c r="M781" t="s">
        <v>10</v>
      </c>
      <c r="N781">
        <f t="shared" si="22"/>
        <v>1</v>
      </c>
      <c r="O781">
        <f t="shared" si="23"/>
        <v>0</v>
      </c>
      <c r="P781">
        <v>0.82857599175300001</v>
      </c>
    </row>
    <row r="782" spans="1:16" x14ac:dyDescent="0.25">
      <c r="A782">
        <v>2860</v>
      </c>
      <c r="B782" t="s">
        <v>8505</v>
      </c>
      <c r="C782" t="s">
        <v>8506</v>
      </c>
      <c r="D782" t="s">
        <v>52</v>
      </c>
      <c r="E782" t="s">
        <v>52</v>
      </c>
      <c r="F782">
        <v>0.84</v>
      </c>
      <c r="G782" t="s">
        <v>52</v>
      </c>
      <c r="H782">
        <v>0.99956826369700003</v>
      </c>
      <c r="I782" t="s">
        <v>52</v>
      </c>
      <c r="J782">
        <v>0.97084733164799997</v>
      </c>
      <c r="K782" t="s">
        <v>52</v>
      </c>
      <c r="L782">
        <v>0.99999690536600006</v>
      </c>
      <c r="M782" t="s">
        <v>52</v>
      </c>
      <c r="N782">
        <f t="shared" si="22"/>
        <v>1</v>
      </c>
      <c r="O782">
        <f t="shared" si="23"/>
        <v>0</v>
      </c>
      <c r="P782">
        <v>0.95260312517800005</v>
      </c>
    </row>
    <row r="783" spans="1:16" x14ac:dyDescent="0.25">
      <c r="A783">
        <v>2132</v>
      </c>
      <c r="B783" t="s">
        <v>12556</v>
      </c>
      <c r="C783" t="s">
        <v>12557</v>
      </c>
      <c r="D783" t="s">
        <v>10</v>
      </c>
      <c r="E783" t="s">
        <v>10</v>
      </c>
      <c r="F783">
        <v>0.77</v>
      </c>
      <c r="G783" t="s">
        <v>10</v>
      </c>
      <c r="H783">
        <v>0.94501817623499995</v>
      </c>
      <c r="I783" t="s">
        <v>10</v>
      </c>
      <c r="J783">
        <v>0.764281051451</v>
      </c>
      <c r="K783" t="s">
        <v>10</v>
      </c>
      <c r="L783">
        <v>0.99817568342399998</v>
      </c>
      <c r="M783" t="s">
        <v>10</v>
      </c>
      <c r="N783">
        <f t="shared" si="22"/>
        <v>1</v>
      </c>
      <c r="O783">
        <f t="shared" si="23"/>
        <v>0</v>
      </c>
      <c r="P783">
        <v>0.86936872777700003</v>
      </c>
    </row>
    <row r="784" spans="1:16" x14ac:dyDescent="0.25">
      <c r="A784">
        <v>1262</v>
      </c>
      <c r="B784" t="s">
        <v>7080</v>
      </c>
      <c r="C784" t="s">
        <v>2553</v>
      </c>
      <c r="D784" t="s">
        <v>116</v>
      </c>
      <c r="E784" t="s">
        <v>116</v>
      </c>
      <c r="F784">
        <v>0.84</v>
      </c>
      <c r="G784" t="s">
        <v>52</v>
      </c>
      <c r="H784">
        <v>0.50696030500099998</v>
      </c>
      <c r="I784" t="s">
        <v>52</v>
      </c>
      <c r="J784">
        <v>0.561331073505</v>
      </c>
      <c r="K784" t="s">
        <v>496</v>
      </c>
      <c r="L784">
        <v>0.59818108879499998</v>
      </c>
      <c r="M784" t="s">
        <v>52</v>
      </c>
      <c r="N784">
        <f t="shared" si="22"/>
        <v>0</v>
      </c>
      <c r="O784">
        <f t="shared" si="23"/>
        <v>1</v>
      </c>
      <c r="P784">
        <v>0.26707284462600001</v>
      </c>
    </row>
    <row r="785" spans="1:16" x14ac:dyDescent="0.25">
      <c r="A785">
        <v>2806</v>
      </c>
      <c r="B785" t="s">
        <v>4740</v>
      </c>
      <c r="C785" t="s">
        <v>4741</v>
      </c>
      <c r="D785" t="s">
        <v>10</v>
      </c>
      <c r="E785" t="s">
        <v>10</v>
      </c>
      <c r="F785">
        <v>0.75</v>
      </c>
      <c r="G785" t="s">
        <v>10</v>
      </c>
      <c r="H785">
        <v>0.80461191724000003</v>
      </c>
      <c r="I785" t="s">
        <v>10</v>
      </c>
      <c r="J785">
        <v>0.73425291941600002</v>
      </c>
      <c r="K785" t="s">
        <v>10</v>
      </c>
      <c r="L785">
        <v>0.60005943148399998</v>
      </c>
      <c r="M785" t="s">
        <v>10</v>
      </c>
      <c r="N785">
        <f t="shared" si="22"/>
        <v>1</v>
      </c>
      <c r="O785">
        <f t="shared" si="23"/>
        <v>0</v>
      </c>
      <c r="P785">
        <v>0.72223106703499995</v>
      </c>
    </row>
    <row r="786" spans="1:16" x14ac:dyDescent="0.25">
      <c r="A786">
        <v>5995</v>
      </c>
      <c r="B786" t="s">
        <v>7355</v>
      </c>
      <c r="C786" t="s">
        <v>7356</v>
      </c>
      <c r="D786" t="s">
        <v>52</v>
      </c>
      <c r="E786" t="s">
        <v>34</v>
      </c>
      <c r="F786">
        <v>0.7</v>
      </c>
      <c r="G786" t="s">
        <v>52</v>
      </c>
      <c r="H786">
        <v>0.69391472251700004</v>
      </c>
      <c r="I786" t="s">
        <v>52</v>
      </c>
      <c r="J786">
        <v>0.66783876723699998</v>
      </c>
      <c r="K786" t="s">
        <v>52</v>
      </c>
      <c r="L786">
        <v>0.99152467730600002</v>
      </c>
      <c r="M786" t="s">
        <v>52</v>
      </c>
      <c r="N786">
        <f t="shared" si="22"/>
        <v>1</v>
      </c>
      <c r="O786">
        <f t="shared" si="23"/>
        <v>0</v>
      </c>
      <c r="P786">
        <v>0.58831954176500001</v>
      </c>
    </row>
    <row r="787" spans="1:16" x14ac:dyDescent="0.25">
      <c r="A787">
        <v>3543</v>
      </c>
      <c r="B787" t="s">
        <v>5628</v>
      </c>
      <c r="C787" t="s">
        <v>5629</v>
      </c>
      <c r="D787" t="s">
        <v>21</v>
      </c>
      <c r="E787" t="s">
        <v>14900</v>
      </c>
      <c r="F787">
        <v>0.71</v>
      </c>
      <c r="G787" t="s">
        <v>21</v>
      </c>
      <c r="H787">
        <v>0.98720249629599999</v>
      </c>
      <c r="I787" t="s">
        <v>21</v>
      </c>
      <c r="J787">
        <v>0.94856766291299999</v>
      </c>
      <c r="K787" t="s">
        <v>21</v>
      </c>
      <c r="L787">
        <v>0.99887861515800003</v>
      </c>
      <c r="M787" t="s">
        <v>21</v>
      </c>
      <c r="N787">
        <f t="shared" ref="N787:N850" si="24">IF(M787=D787, 1, 0)</f>
        <v>1</v>
      </c>
      <c r="O787">
        <f t="shared" ref="O787:O850" si="25">IF(M787=D787, 0, 1)</f>
        <v>0</v>
      </c>
      <c r="P787">
        <v>0.73366219359200002</v>
      </c>
    </row>
    <row r="788" spans="1:16" x14ac:dyDescent="0.25">
      <c r="A788">
        <v>4701</v>
      </c>
      <c r="B788" t="s">
        <v>2150</v>
      </c>
      <c r="C788" t="s">
        <v>2151</v>
      </c>
      <c r="D788" t="s">
        <v>21</v>
      </c>
      <c r="E788" t="s">
        <v>21</v>
      </c>
      <c r="F788">
        <v>0.76</v>
      </c>
      <c r="G788" t="s">
        <v>21</v>
      </c>
      <c r="H788">
        <v>0.98344459562099995</v>
      </c>
      <c r="I788" t="s">
        <v>21</v>
      </c>
      <c r="J788">
        <v>0.89222961050000005</v>
      </c>
      <c r="K788" t="s">
        <v>21</v>
      </c>
      <c r="L788">
        <v>0.98571160525699997</v>
      </c>
      <c r="M788" t="s">
        <v>21</v>
      </c>
      <c r="N788">
        <f t="shared" si="24"/>
        <v>1</v>
      </c>
      <c r="O788">
        <f t="shared" si="25"/>
        <v>0</v>
      </c>
      <c r="P788">
        <v>0.90534645284500004</v>
      </c>
    </row>
    <row r="789" spans="1:16" x14ac:dyDescent="0.25">
      <c r="A789">
        <v>1176</v>
      </c>
      <c r="B789" t="s">
        <v>13839</v>
      </c>
      <c r="C789" t="s">
        <v>13840</v>
      </c>
      <c r="D789" t="s">
        <v>239</v>
      </c>
      <c r="E789" t="s">
        <v>239</v>
      </c>
      <c r="F789">
        <v>0.88</v>
      </c>
      <c r="G789" t="s">
        <v>10</v>
      </c>
      <c r="H789">
        <v>0.67161379616200001</v>
      </c>
      <c r="I789" t="s">
        <v>10</v>
      </c>
      <c r="J789">
        <v>0.60718381581600001</v>
      </c>
      <c r="K789" t="s">
        <v>10</v>
      </c>
      <c r="L789">
        <v>0.78650063389500002</v>
      </c>
      <c r="M789" t="s">
        <v>10</v>
      </c>
      <c r="N789">
        <f t="shared" si="24"/>
        <v>0</v>
      </c>
      <c r="O789">
        <f t="shared" si="25"/>
        <v>1</v>
      </c>
      <c r="P789">
        <v>0.51632456146799999</v>
      </c>
    </row>
    <row r="790" spans="1:16" x14ac:dyDescent="0.25">
      <c r="A790">
        <v>2235</v>
      </c>
      <c r="B790" t="s">
        <v>13497</v>
      </c>
      <c r="C790" t="s">
        <v>13498</v>
      </c>
      <c r="D790" t="s">
        <v>129</v>
      </c>
      <c r="E790" t="s">
        <v>129</v>
      </c>
      <c r="F790">
        <v>0.74</v>
      </c>
      <c r="G790" t="s">
        <v>129</v>
      </c>
      <c r="H790">
        <v>0.710352504238</v>
      </c>
      <c r="I790" t="s">
        <v>129</v>
      </c>
      <c r="J790">
        <v>0.69524074339800002</v>
      </c>
      <c r="K790" t="s">
        <v>129</v>
      </c>
      <c r="L790">
        <v>0.98960917746900001</v>
      </c>
      <c r="M790" t="s">
        <v>129</v>
      </c>
      <c r="N790">
        <f t="shared" si="24"/>
        <v>1</v>
      </c>
      <c r="O790">
        <f t="shared" si="25"/>
        <v>0</v>
      </c>
      <c r="P790">
        <v>0.78380060627600001</v>
      </c>
    </row>
    <row r="791" spans="1:16" x14ac:dyDescent="0.25">
      <c r="A791">
        <v>331</v>
      </c>
      <c r="B791" t="s">
        <v>13109</v>
      </c>
      <c r="C791" t="s">
        <v>13110</v>
      </c>
      <c r="D791" t="s">
        <v>129</v>
      </c>
      <c r="E791" t="s">
        <v>129</v>
      </c>
      <c r="F791">
        <v>0.65</v>
      </c>
      <c r="G791" t="s">
        <v>129</v>
      </c>
      <c r="H791">
        <v>0.82049795512000001</v>
      </c>
      <c r="I791" t="s">
        <v>129</v>
      </c>
      <c r="J791">
        <v>0.80186595885300005</v>
      </c>
      <c r="K791" t="s">
        <v>129</v>
      </c>
      <c r="L791">
        <v>0.99373333299800004</v>
      </c>
      <c r="M791" t="s">
        <v>129</v>
      </c>
      <c r="N791">
        <f t="shared" si="24"/>
        <v>1</v>
      </c>
      <c r="O791">
        <f t="shared" si="25"/>
        <v>0</v>
      </c>
      <c r="P791">
        <v>0.816524311743</v>
      </c>
    </row>
    <row r="792" spans="1:16" x14ac:dyDescent="0.25">
      <c r="A792">
        <v>1701</v>
      </c>
      <c r="B792" t="s">
        <v>12421</v>
      </c>
      <c r="C792" t="s">
        <v>12422</v>
      </c>
      <c r="D792" t="s">
        <v>52</v>
      </c>
      <c r="E792" t="s">
        <v>52</v>
      </c>
      <c r="F792">
        <v>0.83</v>
      </c>
      <c r="G792" t="s">
        <v>257</v>
      </c>
      <c r="H792">
        <v>0.81419454735200003</v>
      </c>
      <c r="I792" t="s">
        <v>257</v>
      </c>
      <c r="J792">
        <v>0.71485100659099998</v>
      </c>
      <c r="K792" t="s">
        <v>257</v>
      </c>
      <c r="L792">
        <v>0.877261999337</v>
      </c>
      <c r="M792" t="s">
        <v>257</v>
      </c>
      <c r="N792">
        <f t="shared" si="24"/>
        <v>0</v>
      </c>
      <c r="O792">
        <f t="shared" si="25"/>
        <v>1</v>
      </c>
      <c r="P792">
        <v>0.60157688832</v>
      </c>
    </row>
    <row r="793" spans="1:16" x14ac:dyDescent="0.25">
      <c r="A793">
        <v>2640</v>
      </c>
      <c r="B793" t="s">
        <v>6227</v>
      </c>
      <c r="C793" t="s">
        <v>6228</v>
      </c>
      <c r="D793" t="s">
        <v>116</v>
      </c>
      <c r="E793" t="s">
        <v>14</v>
      </c>
      <c r="F793">
        <v>0.95</v>
      </c>
      <c r="G793" t="s">
        <v>14</v>
      </c>
      <c r="H793">
        <v>0.72398251138199998</v>
      </c>
      <c r="I793" t="s">
        <v>14</v>
      </c>
      <c r="J793">
        <v>0.88635605531299999</v>
      </c>
      <c r="K793" t="s">
        <v>14</v>
      </c>
      <c r="L793">
        <v>0.90139484740800002</v>
      </c>
      <c r="M793" t="s">
        <v>14</v>
      </c>
      <c r="N793">
        <f t="shared" si="24"/>
        <v>0</v>
      </c>
      <c r="O793">
        <f t="shared" si="25"/>
        <v>1</v>
      </c>
      <c r="P793">
        <v>0.86543335352600004</v>
      </c>
    </row>
    <row r="794" spans="1:16" x14ac:dyDescent="0.25">
      <c r="A794">
        <v>5627</v>
      </c>
      <c r="B794" t="s">
        <v>2617</v>
      </c>
      <c r="C794" t="s">
        <v>2618</v>
      </c>
      <c r="D794" t="s">
        <v>21</v>
      </c>
      <c r="E794" t="s">
        <v>21</v>
      </c>
      <c r="F794">
        <v>0.92</v>
      </c>
      <c r="G794" t="s">
        <v>21</v>
      </c>
      <c r="H794">
        <v>0.97246142394900004</v>
      </c>
      <c r="I794" t="s">
        <v>21</v>
      </c>
      <c r="J794">
        <v>0.90807004823299997</v>
      </c>
      <c r="K794" t="s">
        <v>21</v>
      </c>
      <c r="L794">
        <v>0.99969525792400005</v>
      </c>
      <c r="M794" t="s">
        <v>21</v>
      </c>
      <c r="N794">
        <f t="shared" si="24"/>
        <v>1</v>
      </c>
      <c r="O794">
        <f t="shared" si="25"/>
        <v>0</v>
      </c>
      <c r="P794">
        <v>0.95005668252700004</v>
      </c>
    </row>
    <row r="795" spans="1:16" x14ac:dyDescent="0.25">
      <c r="A795">
        <v>947</v>
      </c>
      <c r="B795" t="s">
        <v>2532</v>
      </c>
      <c r="C795" t="s">
        <v>2533</v>
      </c>
      <c r="D795" t="s">
        <v>257</v>
      </c>
      <c r="E795" t="s">
        <v>257</v>
      </c>
      <c r="F795">
        <v>0.86</v>
      </c>
      <c r="G795" t="s">
        <v>257</v>
      </c>
      <c r="H795">
        <v>0.85594394913799998</v>
      </c>
      <c r="I795" t="s">
        <v>257</v>
      </c>
      <c r="J795">
        <v>0.916005070496</v>
      </c>
      <c r="K795" t="s">
        <v>257</v>
      </c>
      <c r="L795">
        <v>0.99855481590999995</v>
      </c>
      <c r="M795" t="s">
        <v>257</v>
      </c>
      <c r="N795">
        <f t="shared" si="24"/>
        <v>1</v>
      </c>
      <c r="O795">
        <f t="shared" si="25"/>
        <v>0</v>
      </c>
      <c r="P795">
        <v>0.90762595888599995</v>
      </c>
    </row>
    <row r="796" spans="1:16" x14ac:dyDescent="0.25">
      <c r="A796">
        <v>3718</v>
      </c>
      <c r="B796" t="s">
        <v>9214</v>
      </c>
      <c r="C796" t="s">
        <v>3251</v>
      </c>
      <c r="D796" t="s">
        <v>52</v>
      </c>
      <c r="E796" t="s">
        <v>52</v>
      </c>
      <c r="F796">
        <v>0.87</v>
      </c>
      <c r="G796" t="s">
        <v>52</v>
      </c>
      <c r="H796">
        <v>0.983770094815</v>
      </c>
      <c r="I796" t="s">
        <v>52</v>
      </c>
      <c r="J796">
        <v>0.93341824250500005</v>
      </c>
      <c r="K796" t="s">
        <v>52</v>
      </c>
      <c r="L796">
        <v>0.99980367792799996</v>
      </c>
      <c r="M796" t="s">
        <v>52</v>
      </c>
      <c r="N796">
        <f t="shared" si="24"/>
        <v>1</v>
      </c>
      <c r="O796">
        <f t="shared" si="25"/>
        <v>0</v>
      </c>
      <c r="P796">
        <v>0.94674800381199997</v>
      </c>
    </row>
    <row r="797" spans="1:16" x14ac:dyDescent="0.25">
      <c r="A797">
        <v>5217</v>
      </c>
      <c r="B797" t="s">
        <v>3565</v>
      </c>
      <c r="C797" t="s">
        <v>3566</v>
      </c>
      <c r="D797" t="s">
        <v>21</v>
      </c>
      <c r="E797" t="s">
        <v>21</v>
      </c>
      <c r="F797">
        <v>0.86</v>
      </c>
      <c r="G797" t="s">
        <v>21</v>
      </c>
      <c r="H797">
        <v>0.71973775717900002</v>
      </c>
      <c r="I797" t="s">
        <v>52</v>
      </c>
      <c r="J797">
        <v>0.54814523395299997</v>
      </c>
      <c r="K797" t="s">
        <v>21</v>
      </c>
      <c r="L797">
        <v>0.91489534238500003</v>
      </c>
      <c r="M797" t="s">
        <v>21</v>
      </c>
      <c r="N797">
        <f t="shared" si="24"/>
        <v>1</v>
      </c>
      <c r="O797">
        <f t="shared" si="25"/>
        <v>0</v>
      </c>
      <c r="P797">
        <v>0.62365827489100001</v>
      </c>
    </row>
    <row r="798" spans="1:16" x14ac:dyDescent="0.25">
      <c r="A798">
        <v>2906</v>
      </c>
      <c r="B798" t="s">
        <v>1422</v>
      </c>
      <c r="C798" t="s">
        <v>1423</v>
      </c>
      <c r="D798" t="s">
        <v>10</v>
      </c>
      <c r="E798" t="s">
        <v>10</v>
      </c>
      <c r="F798">
        <v>0.93</v>
      </c>
      <c r="G798" t="s">
        <v>10</v>
      </c>
      <c r="H798">
        <v>0.98011166688600004</v>
      </c>
      <c r="I798" t="s">
        <v>10</v>
      </c>
      <c r="J798">
        <v>0.93304341556500003</v>
      </c>
      <c r="K798" t="s">
        <v>10</v>
      </c>
      <c r="L798">
        <v>0.99975732740500001</v>
      </c>
      <c r="M798" t="s">
        <v>10</v>
      </c>
      <c r="N798">
        <f t="shared" si="24"/>
        <v>1</v>
      </c>
      <c r="O798">
        <f t="shared" si="25"/>
        <v>0</v>
      </c>
      <c r="P798">
        <v>0.96072810246399998</v>
      </c>
    </row>
    <row r="799" spans="1:16" x14ac:dyDescent="0.25">
      <c r="A799">
        <v>6314</v>
      </c>
      <c r="B799" t="s">
        <v>10236</v>
      </c>
      <c r="C799" t="s">
        <v>10237</v>
      </c>
      <c r="D799" t="s">
        <v>34</v>
      </c>
      <c r="E799" t="s">
        <v>14</v>
      </c>
      <c r="F799">
        <v>0.71</v>
      </c>
      <c r="G799" t="s">
        <v>34</v>
      </c>
      <c r="H799">
        <v>0.96396746795499999</v>
      </c>
      <c r="I799" t="s">
        <v>34</v>
      </c>
      <c r="J799">
        <v>0.77335842566400004</v>
      </c>
      <c r="K799" t="s">
        <v>34</v>
      </c>
      <c r="L799">
        <v>0.99589327139499995</v>
      </c>
      <c r="M799" t="s">
        <v>34</v>
      </c>
      <c r="N799">
        <f t="shared" si="24"/>
        <v>1</v>
      </c>
      <c r="O799">
        <f t="shared" si="25"/>
        <v>0</v>
      </c>
      <c r="P799">
        <v>0.68330479125400001</v>
      </c>
    </row>
    <row r="800" spans="1:16" x14ac:dyDescent="0.25">
      <c r="A800">
        <v>4633</v>
      </c>
      <c r="B800" t="s">
        <v>12562</v>
      </c>
      <c r="C800" t="s">
        <v>12563</v>
      </c>
      <c r="D800" t="s">
        <v>21</v>
      </c>
      <c r="E800" t="s">
        <v>129</v>
      </c>
      <c r="F800">
        <v>0.66</v>
      </c>
      <c r="G800" t="s">
        <v>129</v>
      </c>
      <c r="H800">
        <v>0.92848630298699997</v>
      </c>
      <c r="I800" t="s">
        <v>129</v>
      </c>
      <c r="J800">
        <v>0.82075288693699999</v>
      </c>
      <c r="K800" t="s">
        <v>129</v>
      </c>
      <c r="L800">
        <v>0.98956097141300003</v>
      </c>
      <c r="M800" t="s">
        <v>129</v>
      </c>
      <c r="N800">
        <f t="shared" si="24"/>
        <v>0</v>
      </c>
      <c r="O800">
        <f t="shared" si="25"/>
        <v>1</v>
      </c>
      <c r="P800">
        <v>0.84970004033400004</v>
      </c>
    </row>
    <row r="801" spans="1:16" x14ac:dyDescent="0.25">
      <c r="A801">
        <v>552</v>
      </c>
      <c r="B801" t="s">
        <v>1280</v>
      </c>
      <c r="C801" t="s">
        <v>1281</v>
      </c>
      <c r="D801" t="s">
        <v>52</v>
      </c>
      <c r="E801" t="s">
        <v>52</v>
      </c>
      <c r="F801">
        <v>0.88</v>
      </c>
      <c r="G801" t="s">
        <v>52</v>
      </c>
      <c r="H801">
        <v>0.97248370514000004</v>
      </c>
      <c r="I801" t="s">
        <v>52</v>
      </c>
      <c r="J801">
        <v>0.91764434727800004</v>
      </c>
      <c r="K801" t="s">
        <v>52</v>
      </c>
      <c r="L801">
        <v>0.99997418679899996</v>
      </c>
      <c r="M801" t="s">
        <v>52</v>
      </c>
      <c r="N801">
        <f t="shared" si="24"/>
        <v>1</v>
      </c>
      <c r="O801">
        <f t="shared" si="25"/>
        <v>0</v>
      </c>
      <c r="P801">
        <v>0.94252555980399999</v>
      </c>
    </row>
    <row r="802" spans="1:16" x14ac:dyDescent="0.25">
      <c r="A802">
        <v>2699</v>
      </c>
      <c r="B802" t="s">
        <v>9065</v>
      </c>
      <c r="C802" t="s">
        <v>9066</v>
      </c>
      <c r="D802" t="s">
        <v>21</v>
      </c>
      <c r="E802" t="s">
        <v>21</v>
      </c>
      <c r="F802">
        <v>0.71</v>
      </c>
      <c r="G802" t="s">
        <v>239</v>
      </c>
      <c r="H802">
        <v>0.43693562339899999</v>
      </c>
      <c r="I802" t="s">
        <v>239</v>
      </c>
      <c r="J802">
        <v>0.418030272097</v>
      </c>
      <c r="K802" t="s">
        <v>446</v>
      </c>
      <c r="L802">
        <v>0.76928418868600001</v>
      </c>
      <c r="M802" t="s">
        <v>239</v>
      </c>
      <c r="N802">
        <f t="shared" si="24"/>
        <v>0</v>
      </c>
      <c r="O802">
        <f t="shared" si="25"/>
        <v>1</v>
      </c>
      <c r="P802">
        <v>0.213741473874</v>
      </c>
    </row>
    <row r="803" spans="1:16" x14ac:dyDescent="0.25">
      <c r="A803">
        <v>6224</v>
      </c>
      <c r="B803" t="s">
        <v>3747</v>
      </c>
      <c r="C803" t="s">
        <v>3748</v>
      </c>
      <c r="D803" t="s">
        <v>10</v>
      </c>
      <c r="E803" t="s">
        <v>10</v>
      </c>
      <c r="F803">
        <v>0.87</v>
      </c>
      <c r="G803" t="s">
        <v>52</v>
      </c>
      <c r="H803">
        <v>0.92919732417199996</v>
      </c>
      <c r="I803" t="s">
        <v>52</v>
      </c>
      <c r="J803">
        <v>0.86736355328799997</v>
      </c>
      <c r="K803" t="s">
        <v>52</v>
      </c>
      <c r="L803">
        <v>0.97883958500099999</v>
      </c>
      <c r="M803" t="s">
        <v>52</v>
      </c>
      <c r="N803">
        <f t="shared" si="24"/>
        <v>0</v>
      </c>
      <c r="O803">
        <f t="shared" si="25"/>
        <v>1</v>
      </c>
      <c r="P803">
        <v>0.69385011561499998</v>
      </c>
    </row>
    <row r="804" spans="1:16" x14ac:dyDescent="0.25">
      <c r="A804">
        <v>4181</v>
      </c>
      <c r="B804" t="s">
        <v>10006</v>
      </c>
      <c r="C804" t="s">
        <v>10007</v>
      </c>
      <c r="D804" t="s">
        <v>21</v>
      </c>
      <c r="E804" t="s">
        <v>52</v>
      </c>
      <c r="F804">
        <v>0.73</v>
      </c>
      <c r="G804" t="s">
        <v>21</v>
      </c>
      <c r="H804">
        <v>0.988141247123</v>
      </c>
      <c r="I804" t="s">
        <v>21</v>
      </c>
      <c r="J804">
        <v>0.90900381292499999</v>
      </c>
      <c r="K804" t="s">
        <v>21</v>
      </c>
      <c r="L804">
        <v>0.99974318642100002</v>
      </c>
      <c r="M804" t="s">
        <v>21</v>
      </c>
      <c r="N804">
        <f t="shared" si="24"/>
        <v>1</v>
      </c>
      <c r="O804">
        <f t="shared" si="25"/>
        <v>0</v>
      </c>
      <c r="P804">
        <v>0.72422206161699998</v>
      </c>
    </row>
    <row r="805" spans="1:16" x14ac:dyDescent="0.25">
      <c r="A805">
        <v>4503</v>
      </c>
      <c r="B805" t="s">
        <v>6584</v>
      </c>
      <c r="C805" t="s">
        <v>6585</v>
      </c>
      <c r="D805" t="s">
        <v>21</v>
      </c>
      <c r="E805" t="s">
        <v>52</v>
      </c>
      <c r="F805">
        <v>0.84</v>
      </c>
      <c r="G805" t="s">
        <v>21</v>
      </c>
      <c r="H805">
        <v>0.87291901513699999</v>
      </c>
      <c r="I805" t="s">
        <v>21</v>
      </c>
      <c r="J805">
        <v>0.86498803027399995</v>
      </c>
      <c r="K805" t="s">
        <v>21</v>
      </c>
      <c r="L805">
        <v>0.99767038613600001</v>
      </c>
      <c r="M805" t="s">
        <v>21</v>
      </c>
      <c r="N805">
        <f t="shared" si="24"/>
        <v>1</v>
      </c>
      <c r="O805">
        <f t="shared" si="25"/>
        <v>0</v>
      </c>
      <c r="P805">
        <v>0.68389435788700004</v>
      </c>
    </row>
    <row r="806" spans="1:16" x14ac:dyDescent="0.25">
      <c r="A806">
        <v>387</v>
      </c>
      <c r="B806" t="s">
        <v>3155</v>
      </c>
      <c r="C806" t="s">
        <v>3156</v>
      </c>
      <c r="D806" t="s">
        <v>446</v>
      </c>
      <c r="E806" t="s">
        <v>446</v>
      </c>
      <c r="F806">
        <v>0.94</v>
      </c>
      <c r="G806" t="s">
        <v>446</v>
      </c>
      <c r="H806">
        <v>0.96395840297699997</v>
      </c>
      <c r="I806" t="s">
        <v>446</v>
      </c>
      <c r="J806">
        <v>0.73239232518899999</v>
      </c>
      <c r="K806" t="s">
        <v>446</v>
      </c>
      <c r="L806">
        <v>0.97676832860700002</v>
      </c>
      <c r="M806" t="s">
        <v>446</v>
      </c>
      <c r="N806">
        <f t="shared" si="24"/>
        <v>1</v>
      </c>
      <c r="O806">
        <f t="shared" si="25"/>
        <v>0</v>
      </c>
      <c r="P806">
        <v>0.90327976419300005</v>
      </c>
    </row>
    <row r="807" spans="1:16" x14ac:dyDescent="0.25">
      <c r="A807">
        <v>6053</v>
      </c>
      <c r="B807" t="s">
        <v>6440</v>
      </c>
      <c r="C807" t="s">
        <v>6441</v>
      </c>
      <c r="D807" t="s">
        <v>10</v>
      </c>
      <c r="E807" t="s">
        <v>21</v>
      </c>
      <c r="F807">
        <v>0.68</v>
      </c>
      <c r="G807" t="s">
        <v>52</v>
      </c>
      <c r="H807">
        <v>0.89687382532100002</v>
      </c>
      <c r="I807" t="s">
        <v>52</v>
      </c>
      <c r="J807">
        <v>0.77028112640500002</v>
      </c>
      <c r="K807" t="s">
        <v>52</v>
      </c>
      <c r="L807">
        <v>0.99525194327300004</v>
      </c>
      <c r="M807" t="s">
        <v>52</v>
      </c>
      <c r="N807">
        <f t="shared" si="24"/>
        <v>0</v>
      </c>
      <c r="O807">
        <f t="shared" si="25"/>
        <v>1</v>
      </c>
      <c r="P807">
        <v>0.66560172375000004</v>
      </c>
    </row>
    <row r="808" spans="1:16" x14ac:dyDescent="0.25">
      <c r="A808">
        <v>2888</v>
      </c>
      <c r="B808" t="s">
        <v>13761</v>
      </c>
      <c r="C808" t="s">
        <v>13762</v>
      </c>
      <c r="D808" t="s">
        <v>52</v>
      </c>
      <c r="E808" t="s">
        <v>52</v>
      </c>
      <c r="F808">
        <v>0.73</v>
      </c>
      <c r="G808" t="s">
        <v>52</v>
      </c>
      <c r="H808">
        <v>0.84184375893800001</v>
      </c>
      <c r="I808" t="s">
        <v>52</v>
      </c>
      <c r="J808">
        <v>0.68587537559300005</v>
      </c>
      <c r="K808" t="s">
        <v>52</v>
      </c>
      <c r="L808">
        <v>0.99878583954300004</v>
      </c>
      <c r="M808" t="s">
        <v>52</v>
      </c>
      <c r="N808">
        <f t="shared" si="24"/>
        <v>1</v>
      </c>
      <c r="O808">
        <f t="shared" si="25"/>
        <v>0</v>
      </c>
      <c r="P808">
        <v>0.814126243518</v>
      </c>
    </row>
    <row r="809" spans="1:16" x14ac:dyDescent="0.25">
      <c r="A809">
        <v>4360</v>
      </c>
      <c r="B809" t="s">
        <v>2299</v>
      </c>
      <c r="C809" t="s">
        <v>2300</v>
      </c>
      <c r="D809" t="s">
        <v>243</v>
      </c>
      <c r="E809" t="s">
        <v>10</v>
      </c>
      <c r="F809">
        <v>0.7</v>
      </c>
      <c r="G809" t="s">
        <v>91</v>
      </c>
      <c r="H809">
        <v>0.81316227502799998</v>
      </c>
      <c r="I809" t="s">
        <v>91</v>
      </c>
      <c r="J809">
        <v>0.74904496685699995</v>
      </c>
      <c r="K809" t="s">
        <v>91</v>
      </c>
      <c r="L809">
        <v>0.98369133611799997</v>
      </c>
      <c r="M809" t="s">
        <v>91</v>
      </c>
      <c r="N809">
        <f t="shared" si="24"/>
        <v>0</v>
      </c>
      <c r="O809">
        <f t="shared" si="25"/>
        <v>1</v>
      </c>
      <c r="P809">
        <v>0.636474644501</v>
      </c>
    </row>
    <row r="810" spans="1:16" x14ac:dyDescent="0.25">
      <c r="A810">
        <v>3404</v>
      </c>
      <c r="B810" t="s">
        <v>4408</v>
      </c>
      <c r="C810" t="s">
        <v>4409</v>
      </c>
      <c r="D810" t="s">
        <v>21</v>
      </c>
      <c r="E810" t="s">
        <v>21</v>
      </c>
      <c r="F810">
        <v>0.88</v>
      </c>
      <c r="G810" t="s">
        <v>21</v>
      </c>
      <c r="H810">
        <v>0.99126673052900005</v>
      </c>
      <c r="I810" t="s">
        <v>21</v>
      </c>
      <c r="J810">
        <v>0.97293487726600003</v>
      </c>
      <c r="K810" t="s">
        <v>21</v>
      </c>
      <c r="L810">
        <v>0.99981598462700005</v>
      </c>
      <c r="M810" t="s">
        <v>21</v>
      </c>
      <c r="N810">
        <f t="shared" si="24"/>
        <v>1</v>
      </c>
      <c r="O810">
        <f t="shared" si="25"/>
        <v>0</v>
      </c>
      <c r="P810">
        <v>0.96100439810600002</v>
      </c>
    </row>
    <row r="811" spans="1:16" x14ac:dyDescent="0.25">
      <c r="A811">
        <v>3385</v>
      </c>
      <c r="B811" t="s">
        <v>10425</v>
      </c>
      <c r="C811" t="s">
        <v>953</v>
      </c>
      <c r="D811" t="s">
        <v>52</v>
      </c>
      <c r="E811" t="s">
        <v>52</v>
      </c>
      <c r="F811">
        <v>1</v>
      </c>
      <c r="G811" t="s">
        <v>52</v>
      </c>
      <c r="H811">
        <v>0.99076397162100005</v>
      </c>
      <c r="I811" t="s">
        <v>52</v>
      </c>
      <c r="J811">
        <v>0.91355553543000001</v>
      </c>
      <c r="K811" t="s">
        <v>52</v>
      </c>
      <c r="L811">
        <v>0.999999068755</v>
      </c>
      <c r="M811" t="s">
        <v>52</v>
      </c>
      <c r="N811">
        <f t="shared" si="24"/>
        <v>1</v>
      </c>
      <c r="O811">
        <f t="shared" si="25"/>
        <v>0</v>
      </c>
      <c r="P811">
        <v>0.976079643951</v>
      </c>
    </row>
    <row r="812" spans="1:16" x14ac:dyDescent="0.25">
      <c r="A812">
        <v>3953</v>
      </c>
      <c r="B812" t="s">
        <v>7830</v>
      </c>
      <c r="C812" t="s">
        <v>7831</v>
      </c>
      <c r="D812" t="s">
        <v>21</v>
      </c>
      <c r="E812" t="s">
        <v>52</v>
      </c>
      <c r="F812">
        <v>0.72</v>
      </c>
      <c r="G812" t="s">
        <v>21</v>
      </c>
      <c r="H812">
        <v>0.97254575602299997</v>
      </c>
      <c r="I812" t="s">
        <v>21</v>
      </c>
      <c r="J812">
        <v>0.91728032982499996</v>
      </c>
      <c r="K812" t="s">
        <v>21</v>
      </c>
      <c r="L812">
        <v>0.99855479025299998</v>
      </c>
      <c r="M812" t="s">
        <v>21</v>
      </c>
      <c r="N812">
        <f t="shared" si="24"/>
        <v>1</v>
      </c>
      <c r="O812">
        <f t="shared" si="25"/>
        <v>0</v>
      </c>
      <c r="P812">
        <v>0.72209521902499996</v>
      </c>
    </row>
    <row r="813" spans="1:16" x14ac:dyDescent="0.25">
      <c r="A813">
        <v>5023</v>
      </c>
      <c r="B813" t="s">
        <v>9706</v>
      </c>
      <c r="C813" t="s">
        <v>9707</v>
      </c>
      <c r="D813" t="s">
        <v>21</v>
      </c>
      <c r="E813" t="s">
        <v>21</v>
      </c>
      <c r="F813">
        <v>0.76</v>
      </c>
      <c r="G813" t="s">
        <v>21</v>
      </c>
      <c r="H813">
        <v>0.98675351004599998</v>
      </c>
      <c r="I813" t="s">
        <v>21</v>
      </c>
      <c r="J813">
        <v>0.96573522851399995</v>
      </c>
      <c r="K813" t="s">
        <v>21</v>
      </c>
      <c r="L813">
        <v>0.99994022660799997</v>
      </c>
      <c r="M813" t="s">
        <v>21</v>
      </c>
      <c r="N813">
        <f t="shared" si="24"/>
        <v>1</v>
      </c>
      <c r="O813">
        <f t="shared" si="25"/>
        <v>0</v>
      </c>
      <c r="P813">
        <v>0.92810724129199995</v>
      </c>
    </row>
    <row r="814" spans="1:16" x14ac:dyDescent="0.25">
      <c r="A814">
        <v>5046</v>
      </c>
      <c r="B814" t="s">
        <v>7749</v>
      </c>
      <c r="C814" t="s">
        <v>7750</v>
      </c>
      <c r="D814" t="s">
        <v>185</v>
      </c>
      <c r="E814" t="s">
        <v>185</v>
      </c>
      <c r="F814">
        <v>0.86</v>
      </c>
      <c r="G814" t="s">
        <v>185</v>
      </c>
      <c r="H814">
        <v>0.653006827422</v>
      </c>
      <c r="I814" t="s">
        <v>185</v>
      </c>
      <c r="J814">
        <v>0.49980554681700001</v>
      </c>
      <c r="K814" t="s">
        <v>185</v>
      </c>
      <c r="L814">
        <v>0.64664908239200003</v>
      </c>
      <c r="M814" t="s">
        <v>185</v>
      </c>
      <c r="N814">
        <f t="shared" si="24"/>
        <v>1</v>
      </c>
      <c r="O814">
        <f t="shared" si="25"/>
        <v>0</v>
      </c>
      <c r="P814">
        <v>0.66486536415800002</v>
      </c>
    </row>
    <row r="815" spans="1:16" x14ac:dyDescent="0.25">
      <c r="A815">
        <v>6308</v>
      </c>
      <c r="B815" t="s">
        <v>6760</v>
      </c>
      <c r="C815" t="s">
        <v>6761</v>
      </c>
      <c r="D815" t="s">
        <v>21</v>
      </c>
      <c r="E815" t="s">
        <v>21</v>
      </c>
      <c r="F815">
        <v>0.9</v>
      </c>
      <c r="G815" t="s">
        <v>21</v>
      </c>
      <c r="H815">
        <v>0.96295088941600004</v>
      </c>
      <c r="I815" t="s">
        <v>21</v>
      </c>
      <c r="J815">
        <v>0.90317503588600001</v>
      </c>
      <c r="K815" t="s">
        <v>21</v>
      </c>
      <c r="L815">
        <v>0.999601725903</v>
      </c>
      <c r="M815" t="s">
        <v>21</v>
      </c>
      <c r="N815">
        <f t="shared" si="24"/>
        <v>1</v>
      </c>
      <c r="O815">
        <f t="shared" si="25"/>
        <v>0</v>
      </c>
      <c r="P815">
        <v>0.94143191280100003</v>
      </c>
    </row>
    <row r="816" spans="1:16" x14ac:dyDescent="0.25">
      <c r="A816">
        <v>5463</v>
      </c>
      <c r="B816" t="s">
        <v>14101</v>
      </c>
      <c r="C816" t="s">
        <v>4874</v>
      </c>
      <c r="D816" t="s">
        <v>52</v>
      </c>
      <c r="E816" t="s">
        <v>52</v>
      </c>
      <c r="F816">
        <v>0.77</v>
      </c>
      <c r="G816" t="s">
        <v>52</v>
      </c>
      <c r="H816">
        <v>0.93857619503599998</v>
      </c>
      <c r="I816" t="s">
        <v>52</v>
      </c>
      <c r="J816">
        <v>0.85474431723800004</v>
      </c>
      <c r="K816" t="s">
        <v>52</v>
      </c>
      <c r="L816">
        <v>0.99315546692699996</v>
      </c>
      <c r="M816" t="s">
        <v>52</v>
      </c>
      <c r="N816">
        <f t="shared" si="24"/>
        <v>1</v>
      </c>
      <c r="O816">
        <f t="shared" si="25"/>
        <v>0</v>
      </c>
      <c r="P816">
        <v>0.88911899480000001</v>
      </c>
    </row>
    <row r="817" spans="1:16" x14ac:dyDescent="0.25">
      <c r="A817">
        <v>4613</v>
      </c>
      <c r="B817" t="s">
        <v>13945</v>
      </c>
      <c r="C817" t="s">
        <v>13946</v>
      </c>
      <c r="D817" t="s">
        <v>34</v>
      </c>
      <c r="E817" t="s">
        <v>34</v>
      </c>
      <c r="F817">
        <v>0.68</v>
      </c>
      <c r="G817" t="s">
        <v>34</v>
      </c>
      <c r="H817">
        <v>0.75989628500200002</v>
      </c>
      <c r="I817" t="s">
        <v>34</v>
      </c>
      <c r="J817">
        <v>0.52757522030699999</v>
      </c>
      <c r="K817" t="s">
        <v>34</v>
      </c>
      <c r="L817">
        <v>0.94966420665100004</v>
      </c>
      <c r="M817" t="s">
        <v>34</v>
      </c>
      <c r="N817">
        <f t="shared" si="24"/>
        <v>1</v>
      </c>
      <c r="O817">
        <f t="shared" si="25"/>
        <v>0</v>
      </c>
      <c r="P817">
        <v>0.72928392798999997</v>
      </c>
    </row>
    <row r="818" spans="1:16" x14ac:dyDescent="0.25">
      <c r="A818">
        <v>644</v>
      </c>
      <c r="B818" t="s">
        <v>6053</v>
      </c>
      <c r="C818" t="s">
        <v>6054</v>
      </c>
      <c r="D818" t="s">
        <v>52</v>
      </c>
      <c r="E818" t="s">
        <v>52</v>
      </c>
      <c r="F818">
        <v>0.92</v>
      </c>
      <c r="G818" t="s">
        <v>52</v>
      </c>
      <c r="H818">
        <v>0.76245358503100003</v>
      </c>
      <c r="I818" t="s">
        <v>21</v>
      </c>
      <c r="J818">
        <v>0.48378649489999997</v>
      </c>
      <c r="K818" t="s">
        <v>21</v>
      </c>
      <c r="L818">
        <v>0.55225341148100004</v>
      </c>
      <c r="M818" t="s">
        <v>52</v>
      </c>
      <c r="N818">
        <f t="shared" si="24"/>
        <v>1</v>
      </c>
      <c r="O818">
        <f t="shared" si="25"/>
        <v>0</v>
      </c>
      <c r="P818">
        <v>0.42061339625799998</v>
      </c>
    </row>
    <row r="819" spans="1:16" x14ac:dyDescent="0.25">
      <c r="A819">
        <v>346</v>
      </c>
      <c r="B819" t="s">
        <v>12340</v>
      </c>
      <c r="C819" t="s">
        <v>12341</v>
      </c>
      <c r="D819" t="s">
        <v>129</v>
      </c>
      <c r="E819" t="s">
        <v>129</v>
      </c>
      <c r="F819">
        <v>0.95</v>
      </c>
      <c r="G819" t="s">
        <v>129</v>
      </c>
      <c r="H819">
        <v>0.91990786947000003</v>
      </c>
      <c r="I819" t="s">
        <v>129</v>
      </c>
      <c r="J819">
        <v>0.84234940914400003</v>
      </c>
      <c r="K819" t="s">
        <v>129</v>
      </c>
      <c r="L819">
        <v>0.99874588226000005</v>
      </c>
      <c r="M819" t="s">
        <v>129</v>
      </c>
      <c r="N819">
        <f t="shared" si="24"/>
        <v>1</v>
      </c>
      <c r="O819">
        <f t="shared" si="25"/>
        <v>0</v>
      </c>
      <c r="P819">
        <v>0.927750790218</v>
      </c>
    </row>
    <row r="820" spans="1:16" x14ac:dyDescent="0.25">
      <c r="A820">
        <v>1054</v>
      </c>
      <c r="B820" t="s">
        <v>13313</v>
      </c>
      <c r="C820" t="s">
        <v>13314</v>
      </c>
      <c r="D820" t="s">
        <v>21</v>
      </c>
      <c r="E820" t="s">
        <v>21</v>
      </c>
      <c r="F820">
        <v>0.87</v>
      </c>
      <c r="G820" t="s">
        <v>21</v>
      </c>
      <c r="H820">
        <v>0.92080145882200004</v>
      </c>
      <c r="I820" t="s">
        <v>21</v>
      </c>
      <c r="J820">
        <v>0.89874615092599996</v>
      </c>
      <c r="K820" t="s">
        <v>21</v>
      </c>
      <c r="L820">
        <v>0.99924644776399996</v>
      </c>
      <c r="M820" t="s">
        <v>21</v>
      </c>
      <c r="N820">
        <f t="shared" si="24"/>
        <v>1</v>
      </c>
      <c r="O820">
        <f t="shared" si="25"/>
        <v>0</v>
      </c>
      <c r="P820">
        <v>0.92219851437800004</v>
      </c>
    </row>
    <row r="821" spans="1:16" x14ac:dyDescent="0.25">
      <c r="A821">
        <v>5915</v>
      </c>
      <c r="B821" t="s">
        <v>7129</v>
      </c>
      <c r="C821" t="s">
        <v>7130</v>
      </c>
      <c r="D821" t="s">
        <v>91</v>
      </c>
      <c r="E821" t="s">
        <v>91</v>
      </c>
      <c r="F821">
        <v>0.81</v>
      </c>
      <c r="G821" t="s">
        <v>91</v>
      </c>
      <c r="H821">
        <v>0.813605844513</v>
      </c>
      <c r="I821" t="s">
        <v>91</v>
      </c>
      <c r="J821">
        <v>0.79019218451499995</v>
      </c>
      <c r="K821" t="s">
        <v>91</v>
      </c>
      <c r="L821">
        <v>0.99196059625400002</v>
      </c>
      <c r="M821" t="s">
        <v>91</v>
      </c>
      <c r="N821">
        <f t="shared" si="24"/>
        <v>1</v>
      </c>
      <c r="O821">
        <f t="shared" si="25"/>
        <v>0</v>
      </c>
      <c r="P821">
        <v>0.85143965631999996</v>
      </c>
    </row>
    <row r="822" spans="1:16" x14ac:dyDescent="0.25">
      <c r="A822">
        <v>4310</v>
      </c>
      <c r="B822" t="s">
        <v>14776</v>
      </c>
      <c r="C822" t="s">
        <v>1731</v>
      </c>
      <c r="D822" t="s">
        <v>52</v>
      </c>
      <c r="E822" t="s">
        <v>52</v>
      </c>
      <c r="F822">
        <v>0.78</v>
      </c>
      <c r="G822" t="s">
        <v>52</v>
      </c>
      <c r="H822">
        <v>0.95701895427399997</v>
      </c>
      <c r="I822" t="s">
        <v>52</v>
      </c>
      <c r="J822">
        <v>0.93900922999699998</v>
      </c>
      <c r="K822" t="s">
        <v>52</v>
      </c>
      <c r="L822">
        <v>0.99996627141299999</v>
      </c>
      <c r="M822" t="s">
        <v>52</v>
      </c>
      <c r="N822">
        <f t="shared" si="24"/>
        <v>1</v>
      </c>
      <c r="O822">
        <f t="shared" si="25"/>
        <v>0</v>
      </c>
      <c r="P822">
        <v>0.91899861392100002</v>
      </c>
    </row>
    <row r="823" spans="1:16" x14ac:dyDescent="0.25">
      <c r="A823">
        <v>5899</v>
      </c>
      <c r="B823" t="s">
        <v>14604</v>
      </c>
      <c r="C823" t="s">
        <v>14605</v>
      </c>
      <c r="D823" t="s">
        <v>10</v>
      </c>
      <c r="E823" t="s">
        <v>10</v>
      </c>
      <c r="F823">
        <v>0.66</v>
      </c>
      <c r="G823" t="s">
        <v>10</v>
      </c>
      <c r="H823">
        <v>0.83761046552700003</v>
      </c>
      <c r="I823" t="s">
        <v>10</v>
      </c>
      <c r="J823">
        <v>0.80224039242900003</v>
      </c>
      <c r="K823" t="s">
        <v>10</v>
      </c>
      <c r="L823">
        <v>0.694858158384</v>
      </c>
      <c r="M823" t="s">
        <v>10</v>
      </c>
      <c r="N823">
        <f t="shared" si="24"/>
        <v>1</v>
      </c>
      <c r="O823">
        <f t="shared" si="25"/>
        <v>0</v>
      </c>
      <c r="P823">
        <v>0.74867725408499997</v>
      </c>
    </row>
    <row r="824" spans="1:16" x14ac:dyDescent="0.25">
      <c r="A824">
        <v>2506</v>
      </c>
      <c r="B824" t="s">
        <v>6756</v>
      </c>
      <c r="C824" t="s">
        <v>6757</v>
      </c>
      <c r="D824" t="s">
        <v>21</v>
      </c>
      <c r="E824" t="s">
        <v>21</v>
      </c>
      <c r="F824">
        <v>0.84</v>
      </c>
      <c r="G824" t="s">
        <v>21</v>
      </c>
      <c r="H824">
        <v>0.96172653174599998</v>
      </c>
      <c r="I824" t="s">
        <v>21</v>
      </c>
      <c r="J824">
        <v>0.96987775881600002</v>
      </c>
      <c r="K824" t="s">
        <v>21</v>
      </c>
      <c r="L824">
        <v>0.99968416048999997</v>
      </c>
      <c r="M824" t="s">
        <v>21</v>
      </c>
      <c r="N824">
        <f t="shared" si="24"/>
        <v>1</v>
      </c>
      <c r="O824">
        <f t="shared" si="25"/>
        <v>0</v>
      </c>
      <c r="P824">
        <v>0.94282211276299999</v>
      </c>
    </row>
    <row r="825" spans="1:16" x14ac:dyDescent="0.25">
      <c r="A825">
        <v>6051</v>
      </c>
      <c r="B825" t="s">
        <v>11780</v>
      </c>
      <c r="C825" t="s">
        <v>11781</v>
      </c>
      <c r="D825" t="s">
        <v>52</v>
      </c>
      <c r="E825" t="s">
        <v>52</v>
      </c>
      <c r="F825">
        <v>0.91</v>
      </c>
      <c r="G825" t="s">
        <v>52</v>
      </c>
      <c r="H825">
        <v>0.94050929565800001</v>
      </c>
      <c r="I825" t="s">
        <v>52</v>
      </c>
      <c r="J825">
        <v>0.83569047363600002</v>
      </c>
      <c r="K825" t="s">
        <v>52</v>
      </c>
      <c r="L825">
        <v>0.99968945334399995</v>
      </c>
      <c r="M825" t="s">
        <v>52</v>
      </c>
      <c r="N825">
        <f t="shared" si="24"/>
        <v>1</v>
      </c>
      <c r="O825">
        <f t="shared" si="25"/>
        <v>0</v>
      </c>
      <c r="P825">
        <v>0.92147230565899996</v>
      </c>
    </row>
    <row r="826" spans="1:16" x14ac:dyDescent="0.25">
      <c r="A826">
        <v>696</v>
      </c>
      <c r="B826" t="s">
        <v>6839</v>
      </c>
      <c r="C826" t="s">
        <v>6840</v>
      </c>
      <c r="D826" t="s">
        <v>257</v>
      </c>
      <c r="E826" t="s">
        <v>52</v>
      </c>
      <c r="F826">
        <v>0.9</v>
      </c>
      <c r="G826" t="s">
        <v>257</v>
      </c>
      <c r="H826">
        <v>0.92697830073700005</v>
      </c>
      <c r="I826" t="s">
        <v>257</v>
      </c>
      <c r="J826">
        <v>0.89449057831300005</v>
      </c>
      <c r="K826" t="s">
        <v>257</v>
      </c>
      <c r="L826">
        <v>0.98541794690700002</v>
      </c>
      <c r="M826" t="s">
        <v>257</v>
      </c>
      <c r="N826">
        <f t="shared" si="24"/>
        <v>1</v>
      </c>
      <c r="O826">
        <f t="shared" si="25"/>
        <v>0</v>
      </c>
      <c r="P826">
        <v>0.70172170648900001</v>
      </c>
    </row>
    <row r="827" spans="1:16" x14ac:dyDescent="0.25">
      <c r="A827">
        <v>875</v>
      </c>
      <c r="B827" t="s">
        <v>8052</v>
      </c>
      <c r="C827" t="s">
        <v>8053</v>
      </c>
      <c r="D827" t="s">
        <v>257</v>
      </c>
      <c r="E827" t="s">
        <v>257</v>
      </c>
      <c r="F827">
        <v>0.88</v>
      </c>
      <c r="G827" t="s">
        <v>257</v>
      </c>
      <c r="H827">
        <v>0.92176668247299998</v>
      </c>
      <c r="I827" t="s">
        <v>257</v>
      </c>
      <c r="J827">
        <v>0.75875883294199997</v>
      </c>
      <c r="K827" t="s">
        <v>257</v>
      </c>
      <c r="L827">
        <v>0.99578584517699997</v>
      </c>
      <c r="M827" t="s">
        <v>257</v>
      </c>
      <c r="N827">
        <f t="shared" si="24"/>
        <v>1</v>
      </c>
      <c r="O827">
        <f t="shared" si="25"/>
        <v>0</v>
      </c>
      <c r="P827">
        <v>0.88907784014799995</v>
      </c>
    </row>
    <row r="828" spans="1:16" x14ac:dyDescent="0.25">
      <c r="A828">
        <v>2468</v>
      </c>
      <c r="B828" t="s">
        <v>10576</v>
      </c>
      <c r="C828" t="s">
        <v>10577</v>
      </c>
      <c r="D828" t="s">
        <v>503</v>
      </c>
      <c r="E828" t="s">
        <v>21</v>
      </c>
      <c r="F828">
        <v>0.68</v>
      </c>
      <c r="G828" t="s">
        <v>503</v>
      </c>
      <c r="H828">
        <v>0.407397147297</v>
      </c>
      <c r="I828" t="s">
        <v>10</v>
      </c>
      <c r="J828">
        <v>0.73577484398799997</v>
      </c>
      <c r="K828" t="s">
        <v>10</v>
      </c>
      <c r="L828">
        <v>0.85816144425600005</v>
      </c>
      <c r="M828" t="s">
        <v>10</v>
      </c>
      <c r="N828">
        <f t="shared" si="24"/>
        <v>0</v>
      </c>
      <c r="O828">
        <f t="shared" si="25"/>
        <v>1</v>
      </c>
      <c r="P828">
        <v>0.39848407206100001</v>
      </c>
    </row>
    <row r="829" spans="1:16" x14ac:dyDescent="0.25">
      <c r="A829">
        <v>1087</v>
      </c>
      <c r="B829" t="s">
        <v>11512</v>
      </c>
      <c r="C829" t="s">
        <v>3208</v>
      </c>
      <c r="D829" t="s">
        <v>91</v>
      </c>
      <c r="E829" t="s">
        <v>91</v>
      </c>
      <c r="F829">
        <v>0.85</v>
      </c>
      <c r="G829" t="s">
        <v>91</v>
      </c>
      <c r="H829">
        <v>0.90370913773399997</v>
      </c>
      <c r="I829" t="s">
        <v>91</v>
      </c>
      <c r="J829">
        <v>0.786255574156</v>
      </c>
      <c r="K829" t="s">
        <v>91</v>
      </c>
      <c r="L829">
        <v>0.99779135706400002</v>
      </c>
      <c r="M829" t="s">
        <v>91</v>
      </c>
      <c r="N829">
        <f t="shared" si="24"/>
        <v>1</v>
      </c>
      <c r="O829">
        <f t="shared" si="25"/>
        <v>0</v>
      </c>
      <c r="P829">
        <v>0.884439017238</v>
      </c>
    </row>
    <row r="830" spans="1:16" x14ac:dyDescent="0.25">
      <c r="A830">
        <v>3559</v>
      </c>
      <c r="B830" t="s">
        <v>9186</v>
      </c>
      <c r="C830" t="s">
        <v>9187</v>
      </c>
      <c r="D830" t="s">
        <v>91</v>
      </c>
      <c r="E830" t="s">
        <v>91</v>
      </c>
      <c r="F830">
        <v>0.76</v>
      </c>
      <c r="G830" t="s">
        <v>91</v>
      </c>
      <c r="H830">
        <v>0.95119493008400002</v>
      </c>
      <c r="I830" t="s">
        <v>91</v>
      </c>
      <c r="J830">
        <v>0.89596897661200003</v>
      </c>
      <c r="K830" t="s">
        <v>91</v>
      </c>
      <c r="L830">
        <v>0.99987475626900002</v>
      </c>
      <c r="M830" t="s">
        <v>91</v>
      </c>
      <c r="N830">
        <f t="shared" si="24"/>
        <v>1</v>
      </c>
      <c r="O830">
        <f t="shared" si="25"/>
        <v>0</v>
      </c>
      <c r="P830">
        <v>0.90175966574099997</v>
      </c>
    </row>
    <row r="831" spans="1:16" x14ac:dyDescent="0.25">
      <c r="A831">
        <v>444</v>
      </c>
      <c r="B831" t="s">
        <v>10270</v>
      </c>
      <c r="C831" t="s">
        <v>9366</v>
      </c>
      <c r="D831" t="s">
        <v>446</v>
      </c>
      <c r="E831" t="s">
        <v>446</v>
      </c>
      <c r="F831">
        <v>0.92</v>
      </c>
      <c r="G831" t="s">
        <v>446</v>
      </c>
      <c r="H831">
        <v>0.96436942580600005</v>
      </c>
      <c r="I831" t="s">
        <v>446</v>
      </c>
      <c r="J831">
        <v>0.86179504041800004</v>
      </c>
      <c r="K831" t="s">
        <v>446</v>
      </c>
      <c r="L831">
        <v>0.99908171589100003</v>
      </c>
      <c r="M831" t="s">
        <v>446</v>
      </c>
      <c r="N831">
        <f t="shared" si="24"/>
        <v>1</v>
      </c>
      <c r="O831">
        <f t="shared" si="25"/>
        <v>0</v>
      </c>
      <c r="P831">
        <v>0.93631154552899998</v>
      </c>
    </row>
    <row r="832" spans="1:16" x14ac:dyDescent="0.25">
      <c r="A832">
        <v>5906</v>
      </c>
      <c r="B832" t="s">
        <v>8258</v>
      </c>
      <c r="C832" t="s">
        <v>8259</v>
      </c>
      <c r="D832" t="s">
        <v>21</v>
      </c>
      <c r="E832" t="s">
        <v>21</v>
      </c>
      <c r="F832">
        <v>0.94</v>
      </c>
      <c r="G832" t="s">
        <v>21</v>
      </c>
      <c r="H832">
        <v>0.99483938542000006</v>
      </c>
      <c r="I832" t="s">
        <v>21</v>
      </c>
      <c r="J832">
        <v>0.96975370304200004</v>
      </c>
      <c r="K832" t="s">
        <v>21</v>
      </c>
      <c r="L832">
        <v>0.999726222685</v>
      </c>
      <c r="M832" t="s">
        <v>21</v>
      </c>
      <c r="N832">
        <f t="shared" si="24"/>
        <v>1</v>
      </c>
      <c r="O832">
        <f t="shared" si="25"/>
        <v>0</v>
      </c>
      <c r="P832">
        <v>0.97607982778699998</v>
      </c>
    </row>
    <row r="833" spans="1:16" x14ac:dyDescent="0.25">
      <c r="A833">
        <v>574</v>
      </c>
      <c r="B833" t="s">
        <v>12406</v>
      </c>
      <c r="C833" t="s">
        <v>12073</v>
      </c>
      <c r="D833" t="s">
        <v>52</v>
      </c>
      <c r="E833" t="s">
        <v>52</v>
      </c>
      <c r="F833">
        <v>0.95</v>
      </c>
      <c r="G833" t="s">
        <v>52</v>
      </c>
      <c r="H833">
        <v>0.96660242326500001</v>
      </c>
      <c r="I833" t="s">
        <v>52</v>
      </c>
      <c r="J833">
        <v>0.85741922623199995</v>
      </c>
      <c r="K833" t="s">
        <v>52</v>
      </c>
      <c r="L833">
        <v>0.99824490087700002</v>
      </c>
      <c r="M833" t="s">
        <v>52</v>
      </c>
      <c r="N833">
        <f t="shared" si="24"/>
        <v>1</v>
      </c>
      <c r="O833">
        <f t="shared" si="25"/>
        <v>0</v>
      </c>
      <c r="P833">
        <v>0.94306663759300002</v>
      </c>
    </row>
    <row r="834" spans="1:16" x14ac:dyDescent="0.25">
      <c r="A834">
        <v>2127</v>
      </c>
      <c r="B834" t="s">
        <v>8179</v>
      </c>
      <c r="C834" t="s">
        <v>8180</v>
      </c>
      <c r="D834" t="s">
        <v>21</v>
      </c>
      <c r="E834" t="s">
        <v>21</v>
      </c>
      <c r="F834">
        <v>0.8</v>
      </c>
      <c r="G834" t="s">
        <v>21</v>
      </c>
      <c r="H834">
        <v>0.98270837719799997</v>
      </c>
      <c r="I834" t="s">
        <v>21</v>
      </c>
      <c r="J834">
        <v>0.92722856694099998</v>
      </c>
      <c r="K834" t="s">
        <v>21</v>
      </c>
      <c r="L834">
        <v>0.99971125199599997</v>
      </c>
      <c r="M834" t="s">
        <v>21</v>
      </c>
      <c r="N834">
        <f t="shared" si="24"/>
        <v>1</v>
      </c>
      <c r="O834">
        <f t="shared" si="25"/>
        <v>0</v>
      </c>
      <c r="P834">
        <v>0.92741204903399999</v>
      </c>
    </row>
    <row r="835" spans="1:16" x14ac:dyDescent="0.25">
      <c r="A835">
        <v>6221</v>
      </c>
      <c r="B835" t="s">
        <v>5202</v>
      </c>
      <c r="C835" t="s">
        <v>5203</v>
      </c>
      <c r="D835" t="s">
        <v>21</v>
      </c>
      <c r="E835" t="s">
        <v>21</v>
      </c>
      <c r="F835">
        <v>0.87</v>
      </c>
      <c r="G835" t="s">
        <v>21</v>
      </c>
      <c r="H835">
        <v>0.99547310772700004</v>
      </c>
      <c r="I835" t="s">
        <v>21</v>
      </c>
      <c r="J835">
        <v>0.97012056644599998</v>
      </c>
      <c r="K835" t="s">
        <v>21</v>
      </c>
      <c r="L835">
        <v>0.99999344343499996</v>
      </c>
      <c r="M835" t="s">
        <v>21</v>
      </c>
      <c r="N835">
        <f t="shared" si="24"/>
        <v>1</v>
      </c>
      <c r="O835">
        <f t="shared" si="25"/>
        <v>0</v>
      </c>
      <c r="P835">
        <v>0.95889677940200002</v>
      </c>
    </row>
    <row r="836" spans="1:16" x14ac:dyDescent="0.25">
      <c r="A836">
        <v>4241</v>
      </c>
      <c r="B836" t="s">
        <v>1984</v>
      </c>
      <c r="C836" t="s">
        <v>1985</v>
      </c>
      <c r="D836" t="s">
        <v>21</v>
      </c>
      <c r="E836" t="s">
        <v>21</v>
      </c>
      <c r="F836">
        <v>0.81</v>
      </c>
      <c r="G836" t="s">
        <v>21</v>
      </c>
      <c r="H836">
        <v>0.97520635547199996</v>
      </c>
      <c r="I836" t="s">
        <v>21</v>
      </c>
      <c r="J836">
        <v>0.92946090075700005</v>
      </c>
      <c r="K836" t="s">
        <v>21</v>
      </c>
      <c r="L836">
        <v>0.99976247933999995</v>
      </c>
      <c r="M836" t="s">
        <v>21</v>
      </c>
      <c r="N836">
        <f t="shared" si="24"/>
        <v>1</v>
      </c>
      <c r="O836">
        <f t="shared" si="25"/>
        <v>0</v>
      </c>
      <c r="P836">
        <v>0.92860743389199996</v>
      </c>
    </row>
    <row r="837" spans="1:16" x14ac:dyDescent="0.25">
      <c r="A837">
        <v>4488</v>
      </c>
      <c r="B837" t="s">
        <v>14001</v>
      </c>
      <c r="C837" t="s">
        <v>14002</v>
      </c>
      <c r="D837" t="s">
        <v>21</v>
      </c>
      <c r="E837" t="s">
        <v>21</v>
      </c>
      <c r="F837">
        <v>0.71</v>
      </c>
      <c r="G837" t="s">
        <v>21</v>
      </c>
      <c r="H837">
        <v>0.53419999223799997</v>
      </c>
      <c r="I837" t="s">
        <v>10</v>
      </c>
      <c r="J837">
        <v>0.533262423298</v>
      </c>
      <c r="K837" t="s">
        <v>21</v>
      </c>
      <c r="L837">
        <v>0.81771238400199997</v>
      </c>
      <c r="M837" t="s">
        <v>21</v>
      </c>
      <c r="N837">
        <f t="shared" si="24"/>
        <v>1</v>
      </c>
      <c r="O837">
        <f t="shared" si="25"/>
        <v>0</v>
      </c>
      <c r="P837">
        <v>0.51547809406</v>
      </c>
    </row>
    <row r="838" spans="1:16" x14ac:dyDescent="0.25">
      <c r="A838">
        <v>2782</v>
      </c>
      <c r="B838" t="s">
        <v>9188</v>
      </c>
      <c r="C838" t="s">
        <v>1550</v>
      </c>
      <c r="D838" t="s">
        <v>52</v>
      </c>
      <c r="E838" t="s">
        <v>52</v>
      </c>
      <c r="F838">
        <v>0.85</v>
      </c>
      <c r="G838" t="s">
        <v>52</v>
      </c>
      <c r="H838">
        <v>0.99229447024700002</v>
      </c>
      <c r="I838" t="s">
        <v>52</v>
      </c>
      <c r="J838">
        <v>0.87050661313</v>
      </c>
      <c r="K838" t="s">
        <v>52</v>
      </c>
      <c r="L838">
        <v>0.99980494309000001</v>
      </c>
      <c r="M838" t="s">
        <v>52</v>
      </c>
      <c r="N838">
        <f t="shared" si="24"/>
        <v>1</v>
      </c>
      <c r="O838">
        <f t="shared" si="25"/>
        <v>0</v>
      </c>
      <c r="P838">
        <v>0.92815150661699997</v>
      </c>
    </row>
    <row r="839" spans="1:16" x14ac:dyDescent="0.25">
      <c r="A839">
        <v>5230</v>
      </c>
      <c r="B839" t="s">
        <v>5005</v>
      </c>
      <c r="C839" t="s">
        <v>5006</v>
      </c>
      <c r="D839" t="s">
        <v>34</v>
      </c>
      <c r="E839" t="s">
        <v>34</v>
      </c>
      <c r="F839">
        <v>0.77</v>
      </c>
      <c r="G839" t="s">
        <v>42</v>
      </c>
      <c r="H839">
        <v>0.33609824602499999</v>
      </c>
      <c r="I839" t="s">
        <v>34</v>
      </c>
      <c r="J839">
        <v>0.72700045217300002</v>
      </c>
      <c r="K839" t="s">
        <v>34</v>
      </c>
      <c r="L839">
        <v>0.58897181969099999</v>
      </c>
      <c r="M839" t="s">
        <v>34</v>
      </c>
      <c r="N839">
        <f t="shared" si="24"/>
        <v>1</v>
      </c>
      <c r="O839">
        <f t="shared" si="25"/>
        <v>0</v>
      </c>
      <c r="P839">
        <v>0.52149306796600003</v>
      </c>
    </row>
    <row r="840" spans="1:16" x14ac:dyDescent="0.25">
      <c r="A840">
        <v>1654</v>
      </c>
      <c r="B840" t="s">
        <v>13876</v>
      </c>
      <c r="C840" t="s">
        <v>13877</v>
      </c>
      <c r="D840" t="s">
        <v>257</v>
      </c>
      <c r="E840" t="s">
        <v>52</v>
      </c>
      <c r="F840">
        <v>0.83</v>
      </c>
      <c r="G840" t="s">
        <v>52</v>
      </c>
      <c r="H840">
        <v>0.93523830327299995</v>
      </c>
      <c r="I840" t="s">
        <v>52</v>
      </c>
      <c r="J840">
        <v>0.58745902247699999</v>
      </c>
      <c r="K840" t="s">
        <v>52</v>
      </c>
      <c r="L840">
        <v>0.99256291016700005</v>
      </c>
      <c r="M840" t="s">
        <v>52</v>
      </c>
      <c r="N840">
        <f t="shared" si="24"/>
        <v>0</v>
      </c>
      <c r="O840">
        <f t="shared" si="25"/>
        <v>1</v>
      </c>
      <c r="P840">
        <v>0.83631505897900005</v>
      </c>
    </row>
    <row r="841" spans="1:16" x14ac:dyDescent="0.25">
      <c r="A841">
        <v>3181</v>
      </c>
      <c r="B841" t="s">
        <v>13097</v>
      </c>
      <c r="C841" t="s">
        <v>8952</v>
      </c>
      <c r="D841" t="s">
        <v>21</v>
      </c>
      <c r="E841" t="s">
        <v>21</v>
      </c>
      <c r="F841">
        <v>0.94</v>
      </c>
      <c r="G841" t="s">
        <v>21</v>
      </c>
      <c r="H841">
        <v>0.98879229959000003</v>
      </c>
      <c r="I841" t="s">
        <v>21</v>
      </c>
      <c r="J841">
        <v>0.95175395803999996</v>
      </c>
      <c r="K841" t="s">
        <v>21</v>
      </c>
      <c r="L841">
        <v>0.99990212720299998</v>
      </c>
      <c r="M841" t="s">
        <v>21</v>
      </c>
      <c r="N841">
        <f t="shared" si="24"/>
        <v>1</v>
      </c>
      <c r="O841">
        <f t="shared" si="25"/>
        <v>0</v>
      </c>
      <c r="P841">
        <v>0.97011209620799999</v>
      </c>
    </row>
    <row r="842" spans="1:16" x14ac:dyDescent="0.25">
      <c r="A842">
        <v>76</v>
      </c>
      <c r="B842" t="s">
        <v>13286</v>
      </c>
      <c r="C842" t="s">
        <v>13287</v>
      </c>
      <c r="D842" t="s">
        <v>129</v>
      </c>
      <c r="E842" t="s">
        <v>129</v>
      </c>
      <c r="F842">
        <v>0.85</v>
      </c>
      <c r="G842" t="s">
        <v>129</v>
      </c>
      <c r="H842">
        <v>0.92433030845700004</v>
      </c>
      <c r="I842" t="s">
        <v>129</v>
      </c>
      <c r="J842">
        <v>0.91596090937700003</v>
      </c>
      <c r="K842" t="s">
        <v>129</v>
      </c>
      <c r="L842">
        <v>0.99980998213500005</v>
      </c>
      <c r="M842" t="s">
        <v>129</v>
      </c>
      <c r="N842">
        <f t="shared" si="24"/>
        <v>1</v>
      </c>
      <c r="O842">
        <f t="shared" si="25"/>
        <v>0</v>
      </c>
      <c r="P842">
        <v>0.92252529999199995</v>
      </c>
    </row>
    <row r="843" spans="1:16" x14ac:dyDescent="0.25">
      <c r="A843">
        <v>2069</v>
      </c>
      <c r="B843" t="s">
        <v>749</v>
      </c>
      <c r="C843" t="s">
        <v>750</v>
      </c>
      <c r="D843" t="s">
        <v>21</v>
      </c>
      <c r="E843" t="s">
        <v>21</v>
      </c>
      <c r="F843">
        <v>0.84</v>
      </c>
      <c r="G843" t="s">
        <v>21</v>
      </c>
      <c r="H843">
        <v>0.99861439461299994</v>
      </c>
      <c r="I843" t="s">
        <v>21</v>
      </c>
      <c r="J843">
        <v>0.98237446997699995</v>
      </c>
      <c r="K843" t="s">
        <v>21</v>
      </c>
      <c r="L843">
        <v>0.99999788396400002</v>
      </c>
      <c r="M843" t="s">
        <v>21</v>
      </c>
      <c r="N843">
        <f t="shared" si="24"/>
        <v>1</v>
      </c>
      <c r="O843">
        <f t="shared" si="25"/>
        <v>0</v>
      </c>
      <c r="P843">
        <v>0.95524668713799998</v>
      </c>
    </row>
    <row r="844" spans="1:16" x14ac:dyDescent="0.25">
      <c r="A844">
        <v>1826</v>
      </c>
      <c r="B844" t="s">
        <v>7727</v>
      </c>
      <c r="C844" t="s">
        <v>7728</v>
      </c>
      <c r="D844" t="s">
        <v>21</v>
      </c>
      <c r="E844" t="s">
        <v>21</v>
      </c>
      <c r="F844">
        <v>0.87</v>
      </c>
      <c r="G844" t="s">
        <v>21</v>
      </c>
      <c r="H844">
        <v>0.93879708153700003</v>
      </c>
      <c r="I844" t="s">
        <v>21</v>
      </c>
      <c r="J844">
        <v>0.95325565490200004</v>
      </c>
      <c r="K844" t="s">
        <v>21</v>
      </c>
      <c r="L844">
        <v>0.99984175383899998</v>
      </c>
      <c r="M844" t="s">
        <v>21</v>
      </c>
      <c r="N844">
        <f t="shared" si="24"/>
        <v>1</v>
      </c>
      <c r="O844">
        <f t="shared" si="25"/>
        <v>0</v>
      </c>
      <c r="P844">
        <v>0.94047362257</v>
      </c>
    </row>
    <row r="845" spans="1:16" x14ac:dyDescent="0.25">
      <c r="A845">
        <v>6287</v>
      </c>
      <c r="B845" t="s">
        <v>14517</v>
      </c>
      <c r="C845" t="s">
        <v>2355</v>
      </c>
      <c r="D845" t="s">
        <v>52</v>
      </c>
      <c r="E845" t="s">
        <v>52</v>
      </c>
      <c r="F845">
        <v>0.82</v>
      </c>
      <c r="G845" t="s">
        <v>52</v>
      </c>
      <c r="H845">
        <v>0.918628256561</v>
      </c>
      <c r="I845" t="s">
        <v>52</v>
      </c>
      <c r="J845">
        <v>0.80478029798399997</v>
      </c>
      <c r="K845" t="s">
        <v>52</v>
      </c>
      <c r="L845">
        <v>0.98981081035399998</v>
      </c>
      <c r="M845" t="s">
        <v>52</v>
      </c>
      <c r="N845">
        <f t="shared" si="24"/>
        <v>1</v>
      </c>
      <c r="O845">
        <f t="shared" si="25"/>
        <v>0</v>
      </c>
      <c r="P845">
        <v>0.88330484122499997</v>
      </c>
    </row>
    <row r="846" spans="1:16" x14ac:dyDescent="0.25">
      <c r="A846">
        <v>6227</v>
      </c>
      <c r="B846" t="s">
        <v>5274</v>
      </c>
      <c r="C846" t="s">
        <v>5275</v>
      </c>
      <c r="D846" t="s">
        <v>52</v>
      </c>
      <c r="E846" t="s">
        <v>52</v>
      </c>
      <c r="F846">
        <v>0.91</v>
      </c>
      <c r="G846" t="s">
        <v>52</v>
      </c>
      <c r="H846">
        <v>0.97476887157799996</v>
      </c>
      <c r="I846" t="s">
        <v>52</v>
      </c>
      <c r="J846">
        <v>0.83590744896199998</v>
      </c>
      <c r="K846" t="s">
        <v>52</v>
      </c>
      <c r="L846">
        <v>0.98436682880000004</v>
      </c>
      <c r="M846" t="s">
        <v>52</v>
      </c>
      <c r="N846">
        <f t="shared" si="24"/>
        <v>1</v>
      </c>
      <c r="O846">
        <f t="shared" si="25"/>
        <v>0</v>
      </c>
      <c r="P846">
        <v>0.92626078733499995</v>
      </c>
    </row>
    <row r="847" spans="1:16" x14ac:dyDescent="0.25">
      <c r="A847">
        <v>5430</v>
      </c>
      <c r="B847" t="s">
        <v>14698</v>
      </c>
      <c r="C847" t="s">
        <v>14699</v>
      </c>
      <c r="D847" t="s">
        <v>239</v>
      </c>
      <c r="E847" t="s">
        <v>239</v>
      </c>
      <c r="F847">
        <v>0.74</v>
      </c>
      <c r="G847" t="s">
        <v>239</v>
      </c>
      <c r="H847">
        <v>0.80996013100200004</v>
      </c>
      <c r="I847" t="s">
        <v>239</v>
      </c>
      <c r="J847">
        <v>0.72306091061599997</v>
      </c>
      <c r="K847" t="s">
        <v>239</v>
      </c>
      <c r="L847">
        <v>0.75256157232099996</v>
      </c>
      <c r="M847" t="s">
        <v>239</v>
      </c>
      <c r="N847">
        <f t="shared" si="24"/>
        <v>1</v>
      </c>
      <c r="O847">
        <f t="shared" si="25"/>
        <v>0</v>
      </c>
      <c r="P847">
        <v>0.75639565348500004</v>
      </c>
    </row>
    <row r="848" spans="1:16" x14ac:dyDescent="0.25">
      <c r="A848">
        <v>2012</v>
      </c>
      <c r="B848" t="s">
        <v>13882</v>
      </c>
      <c r="C848" t="s">
        <v>13883</v>
      </c>
      <c r="D848" t="s">
        <v>21</v>
      </c>
      <c r="E848" t="s">
        <v>21</v>
      </c>
      <c r="F848">
        <v>0.87</v>
      </c>
      <c r="G848" t="s">
        <v>21</v>
      </c>
      <c r="H848">
        <v>0.97350906688700001</v>
      </c>
      <c r="I848" t="s">
        <v>21</v>
      </c>
      <c r="J848">
        <v>0.90814457830499995</v>
      </c>
      <c r="K848" t="s">
        <v>21</v>
      </c>
      <c r="L848">
        <v>0.99993343295299997</v>
      </c>
      <c r="M848" t="s">
        <v>21</v>
      </c>
      <c r="N848">
        <f t="shared" si="24"/>
        <v>1</v>
      </c>
      <c r="O848">
        <f t="shared" si="25"/>
        <v>0</v>
      </c>
      <c r="P848">
        <v>0.93789676953599999</v>
      </c>
    </row>
    <row r="849" spans="1:16" x14ac:dyDescent="0.25">
      <c r="A849">
        <v>1334</v>
      </c>
      <c r="B849" t="s">
        <v>3386</v>
      </c>
      <c r="C849" t="s">
        <v>3387</v>
      </c>
      <c r="D849" t="s">
        <v>10</v>
      </c>
      <c r="E849" t="s">
        <v>10</v>
      </c>
      <c r="F849">
        <v>0.82</v>
      </c>
      <c r="G849" t="s">
        <v>10</v>
      </c>
      <c r="H849">
        <v>0.936659106583</v>
      </c>
      <c r="I849" t="s">
        <v>10</v>
      </c>
      <c r="J849">
        <v>0.88515564845700001</v>
      </c>
      <c r="K849" t="s">
        <v>10</v>
      </c>
      <c r="L849">
        <v>0.93407530912799996</v>
      </c>
      <c r="M849" t="s">
        <v>10</v>
      </c>
      <c r="N849">
        <f t="shared" si="24"/>
        <v>1</v>
      </c>
      <c r="O849">
        <f t="shared" si="25"/>
        <v>0</v>
      </c>
      <c r="P849">
        <v>0.89397251604200001</v>
      </c>
    </row>
    <row r="850" spans="1:16" x14ac:dyDescent="0.25">
      <c r="A850">
        <v>5296</v>
      </c>
      <c r="B850" t="s">
        <v>14640</v>
      </c>
      <c r="C850" t="s">
        <v>14641</v>
      </c>
      <c r="D850" t="s">
        <v>14</v>
      </c>
      <c r="E850" t="s">
        <v>14</v>
      </c>
      <c r="F850">
        <v>0.72</v>
      </c>
      <c r="G850" t="s">
        <v>14</v>
      </c>
      <c r="H850">
        <v>0.82102084005999998</v>
      </c>
      <c r="I850" t="s">
        <v>14</v>
      </c>
      <c r="J850">
        <v>0.90507172893300003</v>
      </c>
      <c r="K850" t="s">
        <v>14</v>
      </c>
      <c r="L850">
        <v>0.999842444562</v>
      </c>
      <c r="M850" t="s">
        <v>14</v>
      </c>
      <c r="N850">
        <f t="shared" si="24"/>
        <v>1</v>
      </c>
      <c r="O850">
        <f t="shared" si="25"/>
        <v>0</v>
      </c>
      <c r="P850">
        <v>0.86148375338899996</v>
      </c>
    </row>
    <row r="851" spans="1:16" x14ac:dyDescent="0.25">
      <c r="A851">
        <v>2562</v>
      </c>
      <c r="B851" t="s">
        <v>14602</v>
      </c>
      <c r="C851" t="s">
        <v>14603</v>
      </c>
      <c r="D851" t="s">
        <v>52</v>
      </c>
      <c r="E851" t="s">
        <v>257</v>
      </c>
      <c r="F851">
        <v>0.75</v>
      </c>
      <c r="G851" t="s">
        <v>52</v>
      </c>
      <c r="H851">
        <v>0.96844472769400003</v>
      </c>
      <c r="I851" t="s">
        <v>52</v>
      </c>
      <c r="J851">
        <v>0.91179521995699997</v>
      </c>
      <c r="K851" t="s">
        <v>52</v>
      </c>
      <c r="L851">
        <v>0.99994598513300004</v>
      </c>
      <c r="M851" t="s">
        <v>52</v>
      </c>
      <c r="N851">
        <f t="shared" ref="N851:N914" si="26">IF(M851=D851, 1, 0)</f>
        <v>1</v>
      </c>
      <c r="O851">
        <f t="shared" ref="O851:O914" si="27">IF(M851=D851, 0, 1)</f>
        <v>0</v>
      </c>
      <c r="P851">
        <v>0.72004648319599995</v>
      </c>
    </row>
    <row r="852" spans="1:16" x14ac:dyDescent="0.25">
      <c r="A852">
        <v>2320</v>
      </c>
      <c r="B852" t="s">
        <v>11320</v>
      </c>
      <c r="C852" t="s">
        <v>519</v>
      </c>
      <c r="D852" t="s">
        <v>520</v>
      </c>
      <c r="E852" t="s">
        <v>257</v>
      </c>
      <c r="F852">
        <v>0.73</v>
      </c>
      <c r="G852" t="s">
        <v>520</v>
      </c>
      <c r="H852">
        <v>0.205732258413</v>
      </c>
      <c r="I852" t="s">
        <v>520</v>
      </c>
      <c r="J852">
        <v>0.37498840450999998</v>
      </c>
      <c r="K852" t="s">
        <v>520</v>
      </c>
      <c r="L852">
        <v>0.51693623646999998</v>
      </c>
      <c r="M852" t="s">
        <v>520</v>
      </c>
      <c r="N852">
        <f t="shared" si="26"/>
        <v>1</v>
      </c>
      <c r="O852">
        <f t="shared" si="27"/>
        <v>0</v>
      </c>
      <c r="P852">
        <v>0.27441422484799999</v>
      </c>
    </row>
    <row r="853" spans="1:16" x14ac:dyDescent="0.25">
      <c r="A853">
        <v>2938</v>
      </c>
      <c r="B853" t="s">
        <v>6789</v>
      </c>
      <c r="C853" t="s">
        <v>6790</v>
      </c>
      <c r="D853" t="s">
        <v>10</v>
      </c>
      <c r="E853" t="s">
        <v>10</v>
      </c>
      <c r="F853">
        <v>0.85</v>
      </c>
      <c r="G853" t="s">
        <v>10</v>
      </c>
      <c r="H853">
        <v>0.95795424775899995</v>
      </c>
      <c r="I853" t="s">
        <v>10</v>
      </c>
      <c r="J853">
        <v>0.90130923446099998</v>
      </c>
      <c r="K853" t="s">
        <v>10</v>
      </c>
      <c r="L853">
        <v>0.99677621963100005</v>
      </c>
      <c r="M853" t="s">
        <v>10</v>
      </c>
      <c r="N853">
        <f t="shared" si="26"/>
        <v>1</v>
      </c>
      <c r="O853">
        <f t="shared" si="27"/>
        <v>0</v>
      </c>
      <c r="P853">
        <v>0.92650992546300004</v>
      </c>
    </row>
    <row r="854" spans="1:16" x14ac:dyDescent="0.25">
      <c r="A854">
        <v>783</v>
      </c>
      <c r="B854" t="s">
        <v>2177</v>
      </c>
      <c r="C854" t="s">
        <v>2178</v>
      </c>
      <c r="D854" t="s">
        <v>257</v>
      </c>
      <c r="E854" t="s">
        <v>52</v>
      </c>
      <c r="F854">
        <v>0.93</v>
      </c>
      <c r="G854" t="s">
        <v>257</v>
      </c>
      <c r="H854">
        <v>0.95417666283199998</v>
      </c>
      <c r="I854" t="s">
        <v>257</v>
      </c>
      <c r="J854">
        <v>0.88828836006199996</v>
      </c>
      <c r="K854" t="s">
        <v>257</v>
      </c>
      <c r="L854">
        <v>0.97405088190599998</v>
      </c>
      <c r="M854" t="s">
        <v>257</v>
      </c>
      <c r="N854">
        <f t="shared" si="26"/>
        <v>1</v>
      </c>
      <c r="O854">
        <f t="shared" si="27"/>
        <v>0</v>
      </c>
      <c r="P854">
        <v>0.70412897620000003</v>
      </c>
    </row>
    <row r="855" spans="1:16" x14ac:dyDescent="0.25">
      <c r="A855">
        <v>5687</v>
      </c>
      <c r="B855" t="s">
        <v>11894</v>
      </c>
      <c r="C855" t="s">
        <v>11895</v>
      </c>
      <c r="D855" t="s">
        <v>52</v>
      </c>
      <c r="E855" t="s">
        <v>116</v>
      </c>
      <c r="F855">
        <v>0.71</v>
      </c>
      <c r="G855" t="s">
        <v>10</v>
      </c>
      <c r="H855">
        <v>0.45221018147999997</v>
      </c>
      <c r="I855" t="s">
        <v>52</v>
      </c>
      <c r="J855">
        <v>0.62383155079099994</v>
      </c>
      <c r="K855" t="s">
        <v>52</v>
      </c>
      <c r="L855">
        <v>0.59267938134800002</v>
      </c>
      <c r="M855" t="s">
        <v>52</v>
      </c>
      <c r="N855">
        <f t="shared" si="26"/>
        <v>1</v>
      </c>
      <c r="O855">
        <f t="shared" si="27"/>
        <v>0</v>
      </c>
      <c r="P855">
        <v>0.30412773303500001</v>
      </c>
    </row>
    <row r="856" spans="1:16" x14ac:dyDescent="0.25">
      <c r="A856">
        <v>1194</v>
      </c>
      <c r="B856" t="s">
        <v>7791</v>
      </c>
      <c r="C856" t="s">
        <v>7792</v>
      </c>
      <c r="D856" t="s">
        <v>116</v>
      </c>
      <c r="E856" t="s">
        <v>116</v>
      </c>
      <c r="F856">
        <v>0.84</v>
      </c>
      <c r="G856" t="s">
        <v>116</v>
      </c>
      <c r="H856">
        <v>0.77846324431400005</v>
      </c>
      <c r="I856" t="s">
        <v>116</v>
      </c>
      <c r="J856">
        <v>0.50966216961999999</v>
      </c>
      <c r="K856" t="s">
        <v>116</v>
      </c>
      <c r="L856">
        <v>0.53868268048099999</v>
      </c>
      <c r="M856" t="s">
        <v>116</v>
      </c>
      <c r="N856">
        <f t="shared" si="26"/>
        <v>1</v>
      </c>
      <c r="O856">
        <f t="shared" si="27"/>
        <v>0</v>
      </c>
      <c r="P856">
        <v>0.66670202360399999</v>
      </c>
    </row>
    <row r="857" spans="1:16" x14ac:dyDescent="0.25">
      <c r="A857">
        <v>2697</v>
      </c>
      <c r="B857" t="s">
        <v>14730</v>
      </c>
      <c r="C857" t="s">
        <v>14731</v>
      </c>
      <c r="D857" t="s">
        <v>21</v>
      </c>
      <c r="E857" t="s">
        <v>257</v>
      </c>
      <c r="F857">
        <v>0.74</v>
      </c>
      <c r="G857" t="s">
        <v>129</v>
      </c>
      <c r="H857">
        <v>0.42605166151700002</v>
      </c>
      <c r="I857" t="s">
        <v>21</v>
      </c>
      <c r="J857">
        <v>0.51486773810999997</v>
      </c>
      <c r="K857" t="s">
        <v>21</v>
      </c>
      <c r="L857">
        <v>0.86352243305999998</v>
      </c>
      <c r="M857" t="s">
        <v>21</v>
      </c>
      <c r="N857">
        <f t="shared" si="26"/>
        <v>1</v>
      </c>
      <c r="O857">
        <f t="shared" si="27"/>
        <v>0</v>
      </c>
      <c r="P857">
        <v>0.344597542792</v>
      </c>
    </row>
    <row r="858" spans="1:16" x14ac:dyDescent="0.25">
      <c r="A858">
        <v>3857</v>
      </c>
      <c r="B858" t="s">
        <v>12055</v>
      </c>
      <c r="C858" t="s">
        <v>12056</v>
      </c>
      <c r="D858" t="s">
        <v>52</v>
      </c>
      <c r="E858" t="s">
        <v>52</v>
      </c>
      <c r="F858">
        <v>0.84</v>
      </c>
      <c r="G858" t="s">
        <v>52</v>
      </c>
      <c r="H858">
        <v>0.99961355847800004</v>
      </c>
      <c r="I858" t="s">
        <v>52</v>
      </c>
      <c r="J858">
        <v>0.98563677587499998</v>
      </c>
      <c r="K858" t="s">
        <v>52</v>
      </c>
      <c r="L858">
        <v>0.99999938080600004</v>
      </c>
      <c r="M858" t="s">
        <v>52</v>
      </c>
      <c r="N858">
        <f t="shared" si="26"/>
        <v>1</v>
      </c>
      <c r="O858">
        <f t="shared" si="27"/>
        <v>0</v>
      </c>
      <c r="P858">
        <v>0.95631242879</v>
      </c>
    </row>
    <row r="859" spans="1:16" x14ac:dyDescent="0.25">
      <c r="A859">
        <v>1332</v>
      </c>
      <c r="B859" t="s">
        <v>4976</v>
      </c>
      <c r="C859" t="s">
        <v>4977</v>
      </c>
      <c r="D859" t="s">
        <v>10</v>
      </c>
      <c r="E859" t="s">
        <v>68</v>
      </c>
      <c r="F859">
        <v>0.7</v>
      </c>
      <c r="G859" t="s">
        <v>10</v>
      </c>
      <c r="H859">
        <v>0.51834798987499997</v>
      </c>
      <c r="I859" t="s">
        <v>10</v>
      </c>
      <c r="J859">
        <v>0.58650881480299999</v>
      </c>
      <c r="K859" t="s">
        <v>10</v>
      </c>
      <c r="L859">
        <v>0.89842306566700003</v>
      </c>
      <c r="M859" t="s">
        <v>10</v>
      </c>
      <c r="N859">
        <f t="shared" si="26"/>
        <v>1</v>
      </c>
      <c r="O859">
        <f t="shared" si="27"/>
        <v>0</v>
      </c>
      <c r="P859">
        <v>0.500819967586</v>
      </c>
    </row>
    <row r="860" spans="1:16" x14ac:dyDescent="0.25">
      <c r="A860">
        <v>692</v>
      </c>
      <c r="B860" t="s">
        <v>4238</v>
      </c>
      <c r="C860" t="s">
        <v>4239</v>
      </c>
      <c r="D860" t="s">
        <v>257</v>
      </c>
      <c r="E860" t="s">
        <v>257</v>
      </c>
      <c r="F860">
        <v>0.8</v>
      </c>
      <c r="G860" t="s">
        <v>52</v>
      </c>
      <c r="H860">
        <v>0.53753756291400001</v>
      </c>
      <c r="I860" t="s">
        <v>257</v>
      </c>
      <c r="J860">
        <v>0.39516730111800003</v>
      </c>
      <c r="K860" t="s">
        <v>52</v>
      </c>
      <c r="L860">
        <v>0.67640544126500002</v>
      </c>
      <c r="M860" t="s">
        <v>52</v>
      </c>
      <c r="N860">
        <f t="shared" si="26"/>
        <v>0</v>
      </c>
      <c r="O860">
        <f t="shared" si="27"/>
        <v>1</v>
      </c>
      <c r="P860">
        <v>0.30348575104499997</v>
      </c>
    </row>
    <row r="861" spans="1:16" x14ac:dyDescent="0.25">
      <c r="A861">
        <v>484</v>
      </c>
      <c r="B861" t="s">
        <v>10719</v>
      </c>
      <c r="C861" t="s">
        <v>10720</v>
      </c>
      <c r="D861" t="s">
        <v>446</v>
      </c>
      <c r="E861" t="s">
        <v>446</v>
      </c>
      <c r="F861">
        <v>0.94</v>
      </c>
      <c r="G861" t="s">
        <v>446</v>
      </c>
      <c r="H861">
        <v>0.95565345801199997</v>
      </c>
      <c r="I861" t="s">
        <v>446</v>
      </c>
      <c r="J861">
        <v>0.89820005329200003</v>
      </c>
      <c r="K861" t="s">
        <v>446</v>
      </c>
      <c r="L861">
        <v>0.99816729339300003</v>
      </c>
      <c r="M861" t="s">
        <v>446</v>
      </c>
      <c r="N861">
        <f t="shared" si="26"/>
        <v>1</v>
      </c>
      <c r="O861">
        <f t="shared" si="27"/>
        <v>0</v>
      </c>
      <c r="P861">
        <v>0.948005201174</v>
      </c>
    </row>
    <row r="862" spans="1:16" x14ac:dyDescent="0.25">
      <c r="A862">
        <v>2380</v>
      </c>
      <c r="B862" t="s">
        <v>7108</v>
      </c>
      <c r="C862" t="s">
        <v>7109</v>
      </c>
      <c r="D862" t="s">
        <v>21</v>
      </c>
      <c r="E862" t="s">
        <v>21</v>
      </c>
      <c r="F862">
        <v>0.96</v>
      </c>
      <c r="G862" t="s">
        <v>21</v>
      </c>
      <c r="H862">
        <v>0.99274995190000004</v>
      </c>
      <c r="I862" t="s">
        <v>21</v>
      </c>
      <c r="J862">
        <v>0.95049507391700006</v>
      </c>
      <c r="K862" t="s">
        <v>21</v>
      </c>
      <c r="L862">
        <v>0.99996889062200001</v>
      </c>
      <c r="M862" t="s">
        <v>21</v>
      </c>
      <c r="N862">
        <f t="shared" si="26"/>
        <v>1</v>
      </c>
      <c r="O862">
        <f t="shared" si="27"/>
        <v>0</v>
      </c>
      <c r="P862">
        <v>0.97580347910999998</v>
      </c>
    </row>
    <row r="863" spans="1:16" x14ac:dyDescent="0.25">
      <c r="A863">
        <v>1484</v>
      </c>
      <c r="B863" t="s">
        <v>9347</v>
      </c>
      <c r="C863" t="s">
        <v>7612</v>
      </c>
      <c r="D863" t="s">
        <v>10</v>
      </c>
      <c r="E863" t="s">
        <v>10</v>
      </c>
      <c r="F863">
        <v>1</v>
      </c>
      <c r="G863" t="s">
        <v>10</v>
      </c>
      <c r="H863">
        <v>0.89693578757500003</v>
      </c>
      <c r="I863" t="s">
        <v>10</v>
      </c>
      <c r="J863">
        <v>0.88225223624899995</v>
      </c>
      <c r="K863" t="s">
        <v>10</v>
      </c>
      <c r="L863">
        <v>0.99944258033800004</v>
      </c>
      <c r="M863" t="s">
        <v>10</v>
      </c>
      <c r="N863">
        <f t="shared" si="26"/>
        <v>1</v>
      </c>
      <c r="O863">
        <f t="shared" si="27"/>
        <v>0</v>
      </c>
      <c r="P863">
        <v>0.94465765103999999</v>
      </c>
    </row>
    <row r="864" spans="1:16" x14ac:dyDescent="0.25">
      <c r="A864">
        <v>4892</v>
      </c>
      <c r="B864" t="s">
        <v>12734</v>
      </c>
      <c r="C864" t="s">
        <v>12735</v>
      </c>
      <c r="D864" t="s">
        <v>21</v>
      </c>
      <c r="E864" t="s">
        <v>21</v>
      </c>
      <c r="F864">
        <v>0.92</v>
      </c>
      <c r="G864" t="s">
        <v>21</v>
      </c>
      <c r="H864">
        <v>0.99054570031</v>
      </c>
      <c r="I864" t="s">
        <v>21</v>
      </c>
      <c r="J864">
        <v>0.96670124187899997</v>
      </c>
      <c r="K864" t="s">
        <v>21</v>
      </c>
      <c r="L864">
        <v>0.99874265236600002</v>
      </c>
      <c r="M864" t="s">
        <v>21</v>
      </c>
      <c r="N864">
        <f t="shared" si="26"/>
        <v>1</v>
      </c>
      <c r="O864">
        <f t="shared" si="27"/>
        <v>0</v>
      </c>
      <c r="P864">
        <v>0.96899739863900003</v>
      </c>
    </row>
    <row r="865" spans="1:16" x14ac:dyDescent="0.25">
      <c r="A865">
        <v>5650</v>
      </c>
      <c r="B865" t="s">
        <v>14042</v>
      </c>
      <c r="C865" t="s">
        <v>14043</v>
      </c>
      <c r="D865" t="s">
        <v>21</v>
      </c>
      <c r="E865" t="s">
        <v>21</v>
      </c>
      <c r="F865">
        <v>0.89</v>
      </c>
      <c r="G865" t="s">
        <v>21</v>
      </c>
      <c r="H865">
        <v>0.99366748998499999</v>
      </c>
      <c r="I865" t="s">
        <v>21</v>
      </c>
      <c r="J865">
        <v>0.95718448037100001</v>
      </c>
      <c r="K865" t="s">
        <v>21</v>
      </c>
      <c r="L865">
        <v>0.99985241009600001</v>
      </c>
      <c r="M865" t="s">
        <v>21</v>
      </c>
      <c r="N865">
        <f t="shared" si="26"/>
        <v>1</v>
      </c>
      <c r="O865">
        <f t="shared" si="27"/>
        <v>0</v>
      </c>
      <c r="P865">
        <v>0.96017609511299995</v>
      </c>
    </row>
    <row r="866" spans="1:16" x14ac:dyDescent="0.25">
      <c r="A866">
        <v>723</v>
      </c>
      <c r="B866" t="s">
        <v>4434</v>
      </c>
      <c r="C866" t="s">
        <v>4435</v>
      </c>
      <c r="D866" t="s">
        <v>257</v>
      </c>
      <c r="E866" t="s">
        <v>257</v>
      </c>
      <c r="F866">
        <v>0.88</v>
      </c>
      <c r="G866" t="s">
        <v>52</v>
      </c>
      <c r="H866">
        <v>0.73490905491299996</v>
      </c>
      <c r="I866" t="s">
        <v>52</v>
      </c>
      <c r="J866">
        <v>0.64522114234100003</v>
      </c>
      <c r="K866" t="s">
        <v>52</v>
      </c>
      <c r="L866">
        <v>0.98640876773899999</v>
      </c>
      <c r="M866" t="s">
        <v>52</v>
      </c>
      <c r="N866">
        <f t="shared" si="26"/>
        <v>0</v>
      </c>
      <c r="O866">
        <f t="shared" si="27"/>
        <v>1</v>
      </c>
      <c r="P866">
        <v>0.59163474124799997</v>
      </c>
    </row>
    <row r="867" spans="1:16" x14ac:dyDescent="0.25">
      <c r="A867">
        <v>5507</v>
      </c>
      <c r="B867" t="s">
        <v>12966</v>
      </c>
      <c r="C867" t="s">
        <v>12967</v>
      </c>
      <c r="D867" t="s">
        <v>129</v>
      </c>
      <c r="E867" t="s">
        <v>129</v>
      </c>
      <c r="F867">
        <v>0.92</v>
      </c>
      <c r="G867" t="s">
        <v>129</v>
      </c>
      <c r="H867">
        <v>0.95730326459100001</v>
      </c>
      <c r="I867" t="s">
        <v>129</v>
      </c>
      <c r="J867">
        <v>0.95433741437599995</v>
      </c>
      <c r="K867" t="s">
        <v>129</v>
      </c>
      <c r="L867">
        <v>0.99964707002200004</v>
      </c>
      <c r="M867" t="s">
        <v>129</v>
      </c>
      <c r="N867">
        <f t="shared" si="26"/>
        <v>1</v>
      </c>
      <c r="O867">
        <f t="shared" si="27"/>
        <v>0</v>
      </c>
      <c r="P867">
        <v>0.95782193724700004</v>
      </c>
    </row>
    <row r="868" spans="1:16" x14ac:dyDescent="0.25">
      <c r="A868">
        <v>2256</v>
      </c>
      <c r="B868" t="s">
        <v>5796</v>
      </c>
      <c r="C868" t="s">
        <v>4317</v>
      </c>
      <c r="D868" t="s">
        <v>10</v>
      </c>
      <c r="E868" t="s">
        <v>10</v>
      </c>
      <c r="F868">
        <v>0.92</v>
      </c>
      <c r="G868" t="s">
        <v>10</v>
      </c>
      <c r="H868">
        <v>0.92282368189899999</v>
      </c>
      <c r="I868" t="s">
        <v>10</v>
      </c>
      <c r="J868">
        <v>0.853925540185</v>
      </c>
      <c r="K868" t="s">
        <v>10</v>
      </c>
      <c r="L868">
        <v>0.97325596234800005</v>
      </c>
      <c r="M868" t="s">
        <v>10</v>
      </c>
      <c r="N868">
        <f t="shared" si="26"/>
        <v>1</v>
      </c>
      <c r="O868">
        <f t="shared" si="27"/>
        <v>0</v>
      </c>
      <c r="P868">
        <v>0.91750129610800002</v>
      </c>
    </row>
    <row r="869" spans="1:16" x14ac:dyDescent="0.25">
      <c r="A869">
        <v>3002</v>
      </c>
      <c r="B869" t="s">
        <v>13478</v>
      </c>
      <c r="C869" t="s">
        <v>13479</v>
      </c>
      <c r="D869" t="s">
        <v>52</v>
      </c>
      <c r="E869" t="s">
        <v>91</v>
      </c>
      <c r="F869">
        <v>0.71</v>
      </c>
      <c r="G869" t="s">
        <v>52</v>
      </c>
      <c r="H869">
        <v>0.88085172051600003</v>
      </c>
      <c r="I869" t="s">
        <v>52</v>
      </c>
      <c r="J869">
        <v>0.83307534623400004</v>
      </c>
      <c r="K869" t="s">
        <v>52</v>
      </c>
      <c r="L869">
        <v>0.99991115178599999</v>
      </c>
      <c r="M869" t="s">
        <v>52</v>
      </c>
      <c r="N869">
        <f t="shared" si="26"/>
        <v>1</v>
      </c>
      <c r="O869">
        <f t="shared" si="27"/>
        <v>0</v>
      </c>
      <c r="P869">
        <v>0.67845955463399998</v>
      </c>
    </row>
    <row r="870" spans="1:16" x14ac:dyDescent="0.25">
      <c r="A870">
        <v>5139</v>
      </c>
      <c r="B870" t="s">
        <v>14040</v>
      </c>
      <c r="C870" t="s">
        <v>14041</v>
      </c>
      <c r="D870" t="s">
        <v>52</v>
      </c>
      <c r="E870" t="s">
        <v>52</v>
      </c>
      <c r="F870">
        <v>0.83</v>
      </c>
      <c r="G870" t="s">
        <v>52</v>
      </c>
      <c r="H870">
        <v>0.63140568766000005</v>
      </c>
      <c r="I870" t="s">
        <v>52</v>
      </c>
      <c r="J870">
        <v>0.75058156589400005</v>
      </c>
      <c r="K870" t="s">
        <v>52</v>
      </c>
      <c r="L870">
        <v>0.99912972749700002</v>
      </c>
      <c r="M870" t="s">
        <v>52</v>
      </c>
      <c r="N870">
        <f t="shared" si="26"/>
        <v>1</v>
      </c>
      <c r="O870">
        <f t="shared" si="27"/>
        <v>0</v>
      </c>
      <c r="P870">
        <v>0.80277924526300004</v>
      </c>
    </row>
    <row r="871" spans="1:16" x14ac:dyDescent="0.25">
      <c r="A871">
        <v>1147</v>
      </c>
      <c r="B871" t="s">
        <v>523</v>
      </c>
      <c r="C871" t="s">
        <v>524</v>
      </c>
      <c r="D871" t="s">
        <v>116</v>
      </c>
      <c r="E871" t="s">
        <v>116</v>
      </c>
      <c r="F871">
        <v>0.88</v>
      </c>
      <c r="G871" t="s">
        <v>116</v>
      </c>
      <c r="H871">
        <v>0.57226848710099998</v>
      </c>
      <c r="I871" t="s">
        <v>116</v>
      </c>
      <c r="J871">
        <v>0.47178885756700001</v>
      </c>
      <c r="K871" t="s">
        <v>257</v>
      </c>
      <c r="L871">
        <v>0.46429914948399997</v>
      </c>
      <c r="M871" t="s">
        <v>116</v>
      </c>
      <c r="N871">
        <f t="shared" si="26"/>
        <v>1</v>
      </c>
      <c r="O871">
        <f t="shared" si="27"/>
        <v>0</v>
      </c>
      <c r="P871">
        <v>0.48101433616700001</v>
      </c>
    </row>
    <row r="872" spans="1:16" x14ac:dyDescent="0.25">
      <c r="A872">
        <v>5747</v>
      </c>
      <c r="B872" t="s">
        <v>12415</v>
      </c>
      <c r="C872" t="s">
        <v>12416</v>
      </c>
      <c r="D872" t="s">
        <v>52</v>
      </c>
      <c r="E872" t="s">
        <v>34</v>
      </c>
      <c r="F872">
        <v>0.65</v>
      </c>
      <c r="G872" t="s">
        <v>14</v>
      </c>
      <c r="H872">
        <v>0.80141061253199997</v>
      </c>
      <c r="I872" t="s">
        <v>14</v>
      </c>
      <c r="J872">
        <v>0.540597826414</v>
      </c>
      <c r="K872" t="s">
        <v>14</v>
      </c>
      <c r="L872">
        <v>0.93182473133900001</v>
      </c>
      <c r="M872" t="s">
        <v>14</v>
      </c>
      <c r="N872">
        <f t="shared" si="26"/>
        <v>0</v>
      </c>
      <c r="O872">
        <f t="shared" si="27"/>
        <v>1</v>
      </c>
      <c r="P872">
        <v>0.568458292571</v>
      </c>
    </row>
    <row r="873" spans="1:16" x14ac:dyDescent="0.25">
      <c r="A873">
        <v>5434</v>
      </c>
      <c r="B873" t="s">
        <v>2237</v>
      </c>
      <c r="C873" t="s">
        <v>2238</v>
      </c>
      <c r="D873" t="s">
        <v>52</v>
      </c>
      <c r="E873" t="s">
        <v>52</v>
      </c>
      <c r="F873">
        <v>0.89</v>
      </c>
      <c r="G873" t="s">
        <v>52</v>
      </c>
      <c r="H873">
        <v>0.97970049921400004</v>
      </c>
      <c r="I873" t="s">
        <v>52</v>
      </c>
      <c r="J873">
        <v>0.95609222109199998</v>
      </c>
      <c r="K873" t="s">
        <v>52</v>
      </c>
      <c r="L873">
        <v>0.99999976714899996</v>
      </c>
      <c r="M873" t="s">
        <v>52</v>
      </c>
      <c r="N873">
        <f t="shared" si="26"/>
        <v>1</v>
      </c>
      <c r="O873">
        <f t="shared" si="27"/>
        <v>0</v>
      </c>
      <c r="P873">
        <v>0.95644812186399997</v>
      </c>
    </row>
    <row r="874" spans="1:16" x14ac:dyDescent="0.25">
      <c r="A874">
        <v>2623</v>
      </c>
      <c r="B874" t="s">
        <v>14450</v>
      </c>
      <c r="C874" t="s">
        <v>14451</v>
      </c>
      <c r="D874" t="s">
        <v>52</v>
      </c>
      <c r="E874" t="s">
        <v>52</v>
      </c>
      <c r="F874">
        <v>0.86</v>
      </c>
      <c r="G874" t="s">
        <v>52</v>
      </c>
      <c r="H874">
        <v>0.840448870327</v>
      </c>
      <c r="I874" t="s">
        <v>52</v>
      </c>
      <c r="J874">
        <v>0.63934583541699996</v>
      </c>
      <c r="K874" t="s">
        <v>52</v>
      </c>
      <c r="L874">
        <v>0.99719225176899995</v>
      </c>
      <c r="M874" t="s">
        <v>52</v>
      </c>
      <c r="N874">
        <f t="shared" si="26"/>
        <v>1</v>
      </c>
      <c r="O874">
        <f t="shared" si="27"/>
        <v>0</v>
      </c>
      <c r="P874">
        <v>0.83424673937799998</v>
      </c>
    </row>
    <row r="875" spans="1:16" x14ac:dyDescent="0.25">
      <c r="A875">
        <v>4552</v>
      </c>
      <c r="B875" t="s">
        <v>5026</v>
      </c>
      <c r="C875" t="s">
        <v>5027</v>
      </c>
      <c r="D875" t="s">
        <v>52</v>
      </c>
      <c r="E875" t="s">
        <v>52</v>
      </c>
      <c r="F875">
        <v>0.99</v>
      </c>
      <c r="G875" t="s">
        <v>52</v>
      </c>
      <c r="H875">
        <v>0.90796645167000001</v>
      </c>
      <c r="I875" t="s">
        <v>52</v>
      </c>
      <c r="J875">
        <v>0.77884078289199998</v>
      </c>
      <c r="K875" t="s">
        <v>52</v>
      </c>
      <c r="L875">
        <v>0.99986381192600005</v>
      </c>
      <c r="M875" t="s">
        <v>52</v>
      </c>
      <c r="N875">
        <f t="shared" si="26"/>
        <v>1</v>
      </c>
      <c r="O875">
        <f t="shared" si="27"/>
        <v>0</v>
      </c>
      <c r="P875">
        <v>0.91916776162199998</v>
      </c>
    </row>
    <row r="876" spans="1:16" x14ac:dyDescent="0.25">
      <c r="A876">
        <v>5357</v>
      </c>
      <c r="B876" t="s">
        <v>14781</v>
      </c>
      <c r="C876" t="s">
        <v>14782</v>
      </c>
      <c r="D876" t="s">
        <v>52</v>
      </c>
      <c r="E876" t="s">
        <v>52</v>
      </c>
      <c r="F876">
        <v>0.92</v>
      </c>
      <c r="G876" t="s">
        <v>52</v>
      </c>
      <c r="H876">
        <v>0.98810146356799999</v>
      </c>
      <c r="I876" t="s">
        <v>52</v>
      </c>
      <c r="J876">
        <v>0.92106876976700003</v>
      </c>
      <c r="K876" t="s">
        <v>52</v>
      </c>
      <c r="L876">
        <v>0.99972851559999998</v>
      </c>
      <c r="M876" t="s">
        <v>52</v>
      </c>
      <c r="N876">
        <f t="shared" si="26"/>
        <v>1</v>
      </c>
      <c r="O876">
        <f t="shared" si="27"/>
        <v>0</v>
      </c>
      <c r="P876">
        <v>0.957224687234</v>
      </c>
    </row>
    <row r="877" spans="1:16" x14ac:dyDescent="0.25">
      <c r="A877">
        <v>2449</v>
      </c>
      <c r="B877" t="s">
        <v>12480</v>
      </c>
      <c r="C877" t="s">
        <v>4395</v>
      </c>
      <c r="D877" t="s">
        <v>52</v>
      </c>
      <c r="E877" t="s">
        <v>52</v>
      </c>
      <c r="F877">
        <v>0.89</v>
      </c>
      <c r="G877" t="s">
        <v>52</v>
      </c>
      <c r="H877">
        <v>0.94305263468</v>
      </c>
      <c r="I877" t="s">
        <v>52</v>
      </c>
      <c r="J877">
        <v>0.845723806174</v>
      </c>
      <c r="K877" t="s">
        <v>52</v>
      </c>
      <c r="L877">
        <v>0.97526026514200004</v>
      </c>
      <c r="M877" t="s">
        <v>52</v>
      </c>
      <c r="N877">
        <f t="shared" si="26"/>
        <v>1</v>
      </c>
      <c r="O877">
        <f t="shared" si="27"/>
        <v>0</v>
      </c>
      <c r="P877">
        <v>0.91350917649899999</v>
      </c>
    </row>
    <row r="878" spans="1:16" x14ac:dyDescent="0.25">
      <c r="A878">
        <v>1013</v>
      </c>
      <c r="B878" t="s">
        <v>11232</v>
      </c>
      <c r="C878" t="s">
        <v>11233</v>
      </c>
      <c r="D878" t="s">
        <v>21</v>
      </c>
      <c r="E878" t="s">
        <v>21</v>
      </c>
      <c r="F878">
        <v>0.73</v>
      </c>
      <c r="G878" t="s">
        <v>21</v>
      </c>
      <c r="H878">
        <v>0.97029649171599996</v>
      </c>
      <c r="I878" t="s">
        <v>21</v>
      </c>
      <c r="J878">
        <v>0.92050591714999996</v>
      </c>
      <c r="K878" t="s">
        <v>21</v>
      </c>
      <c r="L878">
        <v>0.99995348263200001</v>
      </c>
      <c r="M878" t="s">
        <v>21</v>
      </c>
      <c r="N878">
        <f t="shared" si="26"/>
        <v>1</v>
      </c>
      <c r="O878">
        <f t="shared" si="27"/>
        <v>0</v>
      </c>
      <c r="P878">
        <v>0.90518897287400002</v>
      </c>
    </row>
    <row r="879" spans="1:16" x14ac:dyDescent="0.25">
      <c r="A879">
        <v>5341</v>
      </c>
      <c r="B879" t="s">
        <v>13615</v>
      </c>
      <c r="C879" t="s">
        <v>4850</v>
      </c>
      <c r="D879" t="s">
        <v>52</v>
      </c>
      <c r="E879" t="s">
        <v>52</v>
      </c>
      <c r="F879">
        <v>0.93</v>
      </c>
      <c r="G879" t="s">
        <v>52</v>
      </c>
      <c r="H879">
        <v>0.94437063099399998</v>
      </c>
      <c r="I879" t="s">
        <v>52</v>
      </c>
      <c r="J879">
        <v>0.92578738061999999</v>
      </c>
      <c r="K879" t="s">
        <v>52</v>
      </c>
      <c r="L879">
        <v>0.95141032121400004</v>
      </c>
      <c r="M879" t="s">
        <v>52</v>
      </c>
      <c r="N879">
        <f t="shared" si="26"/>
        <v>1</v>
      </c>
      <c r="O879">
        <f t="shared" si="27"/>
        <v>0</v>
      </c>
      <c r="P879">
        <v>0.93789208320700002</v>
      </c>
    </row>
    <row r="880" spans="1:16" x14ac:dyDescent="0.25">
      <c r="A880">
        <v>1889</v>
      </c>
      <c r="B880" t="s">
        <v>14382</v>
      </c>
      <c r="C880" t="s">
        <v>14383</v>
      </c>
      <c r="D880" t="s">
        <v>21</v>
      </c>
      <c r="E880" t="s">
        <v>21</v>
      </c>
      <c r="F880">
        <v>0.88</v>
      </c>
      <c r="G880" t="s">
        <v>21</v>
      </c>
      <c r="H880">
        <v>0.99163465391299999</v>
      </c>
      <c r="I880" t="s">
        <v>21</v>
      </c>
      <c r="J880">
        <v>0.94307338908100002</v>
      </c>
      <c r="K880" t="s">
        <v>21</v>
      </c>
      <c r="L880">
        <v>0.99998608602600003</v>
      </c>
      <c r="M880" t="s">
        <v>21</v>
      </c>
      <c r="N880">
        <f t="shared" si="26"/>
        <v>1</v>
      </c>
      <c r="O880">
        <f t="shared" si="27"/>
        <v>0</v>
      </c>
      <c r="P880">
        <v>0.95367353225499996</v>
      </c>
    </row>
    <row r="881" spans="1:16" x14ac:dyDescent="0.25">
      <c r="A881">
        <v>3654</v>
      </c>
      <c r="B881" t="s">
        <v>5755</v>
      </c>
      <c r="C881" t="s">
        <v>5756</v>
      </c>
      <c r="D881" t="s">
        <v>10</v>
      </c>
      <c r="E881" t="s">
        <v>10</v>
      </c>
      <c r="F881">
        <v>0.88</v>
      </c>
      <c r="G881" t="s">
        <v>10</v>
      </c>
      <c r="H881">
        <v>0.94953952121700003</v>
      </c>
      <c r="I881" t="s">
        <v>10</v>
      </c>
      <c r="J881">
        <v>0.84222482117899999</v>
      </c>
      <c r="K881" t="s">
        <v>10</v>
      </c>
      <c r="L881">
        <v>0.99739122957699999</v>
      </c>
      <c r="M881" t="s">
        <v>10</v>
      </c>
      <c r="N881">
        <f t="shared" si="26"/>
        <v>1</v>
      </c>
      <c r="O881">
        <f t="shared" si="27"/>
        <v>0</v>
      </c>
      <c r="P881">
        <v>0.91728889299299998</v>
      </c>
    </row>
    <row r="882" spans="1:16" x14ac:dyDescent="0.25">
      <c r="A882">
        <v>5987</v>
      </c>
      <c r="B882" t="s">
        <v>8597</v>
      </c>
      <c r="C882" t="s">
        <v>8598</v>
      </c>
      <c r="D882" t="s">
        <v>21</v>
      </c>
      <c r="E882" t="s">
        <v>129</v>
      </c>
      <c r="F882">
        <v>0.8</v>
      </c>
      <c r="G882" t="s">
        <v>129</v>
      </c>
      <c r="H882">
        <v>0.323360620243</v>
      </c>
      <c r="I882" t="s">
        <v>129</v>
      </c>
      <c r="J882">
        <v>0.57616057489899997</v>
      </c>
      <c r="K882" t="s">
        <v>129</v>
      </c>
      <c r="L882">
        <v>0.96863506107399999</v>
      </c>
      <c r="M882" t="s">
        <v>129</v>
      </c>
      <c r="N882">
        <f t="shared" si="26"/>
        <v>0</v>
      </c>
      <c r="O882">
        <f t="shared" si="27"/>
        <v>1</v>
      </c>
      <c r="P882">
        <v>0.66703906405400004</v>
      </c>
    </row>
    <row r="883" spans="1:16" x14ac:dyDescent="0.25">
      <c r="A883">
        <v>3171</v>
      </c>
      <c r="B883" t="s">
        <v>12037</v>
      </c>
      <c r="C883" t="s">
        <v>12038</v>
      </c>
      <c r="D883" t="s">
        <v>129</v>
      </c>
      <c r="E883" t="s">
        <v>129</v>
      </c>
      <c r="F883">
        <v>0.71</v>
      </c>
      <c r="G883" t="s">
        <v>129</v>
      </c>
      <c r="H883">
        <v>0.69634821409799996</v>
      </c>
      <c r="I883" t="s">
        <v>129</v>
      </c>
      <c r="J883">
        <v>0.776983633841</v>
      </c>
      <c r="K883" t="s">
        <v>129</v>
      </c>
      <c r="L883">
        <v>0.99037325152900002</v>
      </c>
      <c r="M883" t="s">
        <v>129</v>
      </c>
      <c r="N883">
        <f t="shared" si="26"/>
        <v>1</v>
      </c>
      <c r="O883">
        <f t="shared" si="27"/>
        <v>0</v>
      </c>
      <c r="P883">
        <v>0.79342627486700001</v>
      </c>
    </row>
    <row r="884" spans="1:16" x14ac:dyDescent="0.25">
      <c r="A884">
        <v>5072</v>
      </c>
      <c r="B884" t="s">
        <v>13732</v>
      </c>
      <c r="C884" t="s">
        <v>13733</v>
      </c>
      <c r="D884" t="s">
        <v>21</v>
      </c>
      <c r="E884" t="s">
        <v>52</v>
      </c>
      <c r="F884">
        <v>0.78</v>
      </c>
      <c r="G884" t="s">
        <v>21</v>
      </c>
      <c r="H884">
        <v>0.33367198792199998</v>
      </c>
      <c r="I884" t="s">
        <v>10</v>
      </c>
      <c r="J884">
        <v>0.41760601594899999</v>
      </c>
      <c r="K884" t="s">
        <v>21</v>
      </c>
      <c r="L884">
        <v>0.85287894619299998</v>
      </c>
      <c r="M884" t="s">
        <v>21</v>
      </c>
      <c r="N884">
        <f t="shared" si="26"/>
        <v>1</v>
      </c>
      <c r="O884">
        <f t="shared" si="27"/>
        <v>0</v>
      </c>
      <c r="P884">
        <v>0.29663773352900003</v>
      </c>
    </row>
    <row r="885" spans="1:16" x14ac:dyDescent="0.25">
      <c r="A885">
        <v>5065</v>
      </c>
      <c r="B885" t="s">
        <v>5996</v>
      </c>
      <c r="C885" t="s">
        <v>5997</v>
      </c>
      <c r="D885" t="s">
        <v>10</v>
      </c>
      <c r="E885" t="s">
        <v>10</v>
      </c>
      <c r="F885">
        <v>0.68</v>
      </c>
      <c r="G885" t="s">
        <v>10</v>
      </c>
      <c r="H885">
        <v>0.96483676694700005</v>
      </c>
      <c r="I885" t="s">
        <v>10</v>
      </c>
      <c r="J885">
        <v>0.91003791605999995</v>
      </c>
      <c r="K885" t="s">
        <v>10</v>
      </c>
      <c r="L885">
        <v>0.99958238633200003</v>
      </c>
      <c r="M885" t="s">
        <v>10</v>
      </c>
      <c r="N885">
        <f t="shared" si="26"/>
        <v>1</v>
      </c>
      <c r="O885">
        <f t="shared" si="27"/>
        <v>0</v>
      </c>
      <c r="P885">
        <v>0.88861426733500004</v>
      </c>
    </row>
    <row r="886" spans="1:16" x14ac:dyDescent="0.25">
      <c r="A886">
        <v>4034</v>
      </c>
      <c r="B886" t="s">
        <v>10381</v>
      </c>
      <c r="C886" t="s">
        <v>10382</v>
      </c>
      <c r="D886" t="s">
        <v>52</v>
      </c>
      <c r="E886" t="s">
        <v>68</v>
      </c>
      <c r="F886">
        <v>0.75</v>
      </c>
      <c r="G886" t="s">
        <v>52</v>
      </c>
      <c r="H886">
        <v>0.995054135871</v>
      </c>
      <c r="I886" t="s">
        <v>52</v>
      </c>
      <c r="J886">
        <v>0.91651798163800002</v>
      </c>
      <c r="K886" t="s">
        <v>52</v>
      </c>
      <c r="L886">
        <v>0.99997685472300002</v>
      </c>
      <c r="M886" t="s">
        <v>52</v>
      </c>
      <c r="N886">
        <f t="shared" si="26"/>
        <v>1</v>
      </c>
      <c r="O886">
        <f t="shared" si="27"/>
        <v>0</v>
      </c>
      <c r="P886">
        <v>0.72788724305800001</v>
      </c>
    </row>
    <row r="887" spans="1:16" x14ac:dyDescent="0.25">
      <c r="A887">
        <v>5688</v>
      </c>
      <c r="B887" t="s">
        <v>12867</v>
      </c>
      <c r="C887" t="s">
        <v>12868</v>
      </c>
      <c r="D887" t="s">
        <v>21</v>
      </c>
      <c r="E887" t="s">
        <v>21</v>
      </c>
      <c r="F887">
        <v>0.78</v>
      </c>
      <c r="G887" t="s">
        <v>21</v>
      </c>
      <c r="H887">
        <v>0.96200039252900005</v>
      </c>
      <c r="I887" t="s">
        <v>21</v>
      </c>
      <c r="J887">
        <v>0.93543209050099996</v>
      </c>
      <c r="K887" t="s">
        <v>21</v>
      </c>
      <c r="L887">
        <v>0.99972993353899997</v>
      </c>
      <c r="M887" t="s">
        <v>21</v>
      </c>
      <c r="N887">
        <f t="shared" si="26"/>
        <v>1</v>
      </c>
      <c r="O887">
        <f t="shared" si="27"/>
        <v>0</v>
      </c>
      <c r="P887">
        <v>0.91929060414200003</v>
      </c>
    </row>
    <row r="888" spans="1:16" x14ac:dyDescent="0.25">
      <c r="A888">
        <v>3278</v>
      </c>
      <c r="B888" t="s">
        <v>14622</v>
      </c>
      <c r="C888" t="s">
        <v>14623</v>
      </c>
      <c r="D888" t="s">
        <v>21</v>
      </c>
      <c r="E888" t="s">
        <v>21</v>
      </c>
      <c r="F888">
        <v>0.98</v>
      </c>
      <c r="G888" t="s">
        <v>21</v>
      </c>
      <c r="H888">
        <v>0.94917994217299995</v>
      </c>
      <c r="I888" t="s">
        <v>21</v>
      </c>
      <c r="J888">
        <v>0.86678798953000002</v>
      </c>
      <c r="K888" t="s">
        <v>21</v>
      </c>
      <c r="L888">
        <v>0.99474485547199998</v>
      </c>
      <c r="M888" t="s">
        <v>21</v>
      </c>
      <c r="N888">
        <f t="shared" si="26"/>
        <v>1</v>
      </c>
      <c r="O888">
        <f t="shared" si="27"/>
        <v>0</v>
      </c>
      <c r="P888">
        <v>0.94767819679400001</v>
      </c>
    </row>
    <row r="889" spans="1:16" x14ac:dyDescent="0.25">
      <c r="A889">
        <v>542</v>
      </c>
      <c r="B889" t="s">
        <v>8195</v>
      </c>
      <c r="C889" t="s">
        <v>8196</v>
      </c>
      <c r="D889" t="s">
        <v>52</v>
      </c>
      <c r="E889" t="s">
        <v>52</v>
      </c>
      <c r="F889">
        <v>0.89</v>
      </c>
      <c r="G889" t="s">
        <v>52</v>
      </c>
      <c r="H889">
        <v>0.84197578871800005</v>
      </c>
      <c r="I889" t="s">
        <v>52</v>
      </c>
      <c r="J889">
        <v>0.62208196547399996</v>
      </c>
      <c r="K889" t="s">
        <v>52</v>
      </c>
      <c r="L889">
        <v>0.982941349114</v>
      </c>
      <c r="M889" t="s">
        <v>52</v>
      </c>
      <c r="N889">
        <f t="shared" si="26"/>
        <v>1</v>
      </c>
      <c r="O889">
        <f t="shared" si="27"/>
        <v>0</v>
      </c>
      <c r="P889">
        <v>0.834249775827</v>
      </c>
    </row>
    <row r="890" spans="1:16" x14ac:dyDescent="0.25">
      <c r="A890">
        <v>4405</v>
      </c>
      <c r="B890" t="s">
        <v>8</v>
      </c>
      <c r="C890" t="s">
        <v>9</v>
      </c>
      <c r="D890" t="s">
        <v>10</v>
      </c>
      <c r="E890" t="s">
        <v>10</v>
      </c>
      <c r="F890">
        <v>0.69</v>
      </c>
      <c r="G890" t="s">
        <v>10</v>
      </c>
      <c r="H890">
        <v>0.99067023988400005</v>
      </c>
      <c r="I890" t="s">
        <v>10</v>
      </c>
      <c r="J890">
        <v>0.87335275486499997</v>
      </c>
      <c r="K890" t="s">
        <v>10</v>
      </c>
      <c r="L890">
        <v>0.99997826184299998</v>
      </c>
      <c r="M890" t="s">
        <v>10</v>
      </c>
      <c r="N890">
        <f t="shared" si="26"/>
        <v>1</v>
      </c>
      <c r="O890">
        <f t="shared" si="27"/>
        <v>0</v>
      </c>
      <c r="P890">
        <v>0.88850031414800001</v>
      </c>
    </row>
    <row r="891" spans="1:16" x14ac:dyDescent="0.25">
      <c r="A891">
        <v>1714</v>
      </c>
      <c r="B891" t="s">
        <v>3151</v>
      </c>
      <c r="C891" t="s">
        <v>3152</v>
      </c>
      <c r="D891" t="s">
        <v>446</v>
      </c>
      <c r="E891" t="s">
        <v>446</v>
      </c>
      <c r="F891">
        <v>0.91</v>
      </c>
      <c r="G891" t="s">
        <v>239</v>
      </c>
      <c r="H891">
        <v>0.35140275551</v>
      </c>
      <c r="I891" t="s">
        <v>239</v>
      </c>
      <c r="J891">
        <v>0.59422886265200003</v>
      </c>
      <c r="K891" t="s">
        <v>42</v>
      </c>
      <c r="L891">
        <v>0.59369184229000005</v>
      </c>
      <c r="M891" t="s">
        <v>239</v>
      </c>
      <c r="N891">
        <f t="shared" si="26"/>
        <v>0</v>
      </c>
      <c r="O891">
        <f t="shared" si="27"/>
        <v>1</v>
      </c>
      <c r="P891">
        <v>0.23640790453999999</v>
      </c>
    </row>
    <row r="892" spans="1:16" x14ac:dyDescent="0.25">
      <c r="A892">
        <v>1153</v>
      </c>
      <c r="B892" t="s">
        <v>2094</v>
      </c>
      <c r="C892" t="s">
        <v>2095</v>
      </c>
      <c r="D892" t="s">
        <v>239</v>
      </c>
      <c r="E892" t="s">
        <v>239</v>
      </c>
      <c r="F892">
        <v>0.75</v>
      </c>
      <c r="G892" t="s">
        <v>239</v>
      </c>
      <c r="H892">
        <v>0.76382358735900002</v>
      </c>
      <c r="I892" t="s">
        <v>239</v>
      </c>
      <c r="J892">
        <v>0.74070925353899997</v>
      </c>
      <c r="K892" t="s">
        <v>239</v>
      </c>
      <c r="L892">
        <v>0.79915052368299999</v>
      </c>
      <c r="M892" t="s">
        <v>239</v>
      </c>
      <c r="N892">
        <f t="shared" si="26"/>
        <v>1</v>
      </c>
      <c r="O892">
        <f t="shared" si="27"/>
        <v>0</v>
      </c>
      <c r="P892">
        <v>0.76342084114499997</v>
      </c>
    </row>
    <row r="893" spans="1:16" x14ac:dyDescent="0.25">
      <c r="A893">
        <v>2366</v>
      </c>
      <c r="B893" t="s">
        <v>8470</v>
      </c>
      <c r="C893" t="s">
        <v>8471</v>
      </c>
      <c r="D893" t="s">
        <v>21</v>
      </c>
      <c r="E893" t="s">
        <v>21</v>
      </c>
      <c r="F893">
        <v>0.76</v>
      </c>
      <c r="G893" t="s">
        <v>21</v>
      </c>
      <c r="H893">
        <v>0.98217112782500005</v>
      </c>
      <c r="I893" t="s">
        <v>21</v>
      </c>
      <c r="J893">
        <v>0.95780414429100003</v>
      </c>
      <c r="K893" t="s">
        <v>21</v>
      </c>
      <c r="L893">
        <v>0.99993829181500005</v>
      </c>
      <c r="M893" t="s">
        <v>21</v>
      </c>
      <c r="N893">
        <f t="shared" si="26"/>
        <v>1</v>
      </c>
      <c r="O893">
        <f t="shared" si="27"/>
        <v>0</v>
      </c>
      <c r="P893">
        <v>0.92497839098300005</v>
      </c>
    </row>
    <row r="894" spans="1:16" x14ac:dyDescent="0.25">
      <c r="A894">
        <v>6024</v>
      </c>
      <c r="B894" t="s">
        <v>13736</v>
      </c>
      <c r="C894" t="s">
        <v>13737</v>
      </c>
      <c r="D894" t="s">
        <v>52</v>
      </c>
      <c r="E894" t="s">
        <v>52</v>
      </c>
      <c r="F894">
        <v>0.77</v>
      </c>
      <c r="G894" t="s">
        <v>52</v>
      </c>
      <c r="H894">
        <v>0.994504559899</v>
      </c>
      <c r="I894" t="s">
        <v>52</v>
      </c>
      <c r="J894">
        <v>0.87204797371700005</v>
      </c>
      <c r="K894" t="s">
        <v>52</v>
      </c>
      <c r="L894">
        <v>0.99977187013000002</v>
      </c>
      <c r="M894" t="s">
        <v>52</v>
      </c>
      <c r="N894">
        <f t="shared" si="26"/>
        <v>1</v>
      </c>
      <c r="O894">
        <f t="shared" si="27"/>
        <v>0</v>
      </c>
      <c r="P894">
        <v>0.90908110093600003</v>
      </c>
    </row>
    <row r="895" spans="1:16" x14ac:dyDescent="0.25">
      <c r="A895">
        <v>1386</v>
      </c>
      <c r="B895" t="s">
        <v>8303</v>
      </c>
      <c r="C895" t="s">
        <v>8304</v>
      </c>
      <c r="D895" t="s">
        <v>10</v>
      </c>
      <c r="E895" t="s">
        <v>10</v>
      </c>
      <c r="F895">
        <v>0.76</v>
      </c>
      <c r="G895" t="s">
        <v>10</v>
      </c>
      <c r="H895">
        <v>0.99382664052199998</v>
      </c>
      <c r="I895" t="s">
        <v>10</v>
      </c>
      <c r="J895">
        <v>0.94891203214599995</v>
      </c>
      <c r="K895" t="s">
        <v>10</v>
      </c>
      <c r="L895">
        <v>0.99997403636600002</v>
      </c>
      <c r="M895" t="s">
        <v>10</v>
      </c>
      <c r="N895">
        <f t="shared" si="26"/>
        <v>1</v>
      </c>
      <c r="O895">
        <f t="shared" si="27"/>
        <v>0</v>
      </c>
      <c r="P895">
        <v>0.92567817725900003</v>
      </c>
    </row>
    <row r="896" spans="1:16" x14ac:dyDescent="0.25">
      <c r="A896">
        <v>5585</v>
      </c>
      <c r="B896" t="s">
        <v>6203</v>
      </c>
      <c r="C896" t="s">
        <v>6204</v>
      </c>
      <c r="D896" t="s">
        <v>10</v>
      </c>
      <c r="E896" t="s">
        <v>10</v>
      </c>
      <c r="F896">
        <v>0.74</v>
      </c>
      <c r="G896" t="s">
        <v>10</v>
      </c>
      <c r="H896">
        <v>0.92720819428599999</v>
      </c>
      <c r="I896" t="s">
        <v>10</v>
      </c>
      <c r="J896">
        <v>0.92186883935200004</v>
      </c>
      <c r="K896" t="s">
        <v>10</v>
      </c>
      <c r="L896">
        <v>0.99688307960699996</v>
      </c>
      <c r="M896" t="s">
        <v>10</v>
      </c>
      <c r="N896">
        <f t="shared" si="26"/>
        <v>1</v>
      </c>
      <c r="O896">
        <f t="shared" si="27"/>
        <v>0</v>
      </c>
      <c r="P896">
        <v>0.896490028311</v>
      </c>
    </row>
    <row r="897" spans="1:16" x14ac:dyDescent="0.25">
      <c r="A897">
        <v>3775</v>
      </c>
      <c r="B897" t="s">
        <v>11975</v>
      </c>
      <c r="C897" t="s">
        <v>11976</v>
      </c>
      <c r="D897" t="s">
        <v>52</v>
      </c>
      <c r="E897" t="s">
        <v>52</v>
      </c>
      <c r="F897">
        <v>0.76</v>
      </c>
      <c r="G897" t="s">
        <v>52</v>
      </c>
      <c r="H897">
        <v>0.72954839763599999</v>
      </c>
      <c r="I897" t="s">
        <v>52</v>
      </c>
      <c r="J897">
        <v>0.78427204214699997</v>
      </c>
      <c r="K897" t="s">
        <v>52</v>
      </c>
      <c r="L897">
        <v>0.97638638350600004</v>
      </c>
      <c r="M897" t="s">
        <v>52</v>
      </c>
      <c r="N897">
        <f t="shared" si="26"/>
        <v>1</v>
      </c>
      <c r="O897">
        <f t="shared" si="27"/>
        <v>0</v>
      </c>
      <c r="P897">
        <v>0.81255170582199998</v>
      </c>
    </row>
    <row r="898" spans="1:16" x14ac:dyDescent="0.25">
      <c r="A898">
        <v>3918</v>
      </c>
      <c r="B898" t="s">
        <v>10777</v>
      </c>
      <c r="C898" t="s">
        <v>10778</v>
      </c>
      <c r="D898" t="s">
        <v>52</v>
      </c>
      <c r="E898" t="s">
        <v>52</v>
      </c>
      <c r="F898">
        <v>0.78</v>
      </c>
      <c r="G898" t="s">
        <v>52</v>
      </c>
      <c r="H898">
        <v>0.98452558146900004</v>
      </c>
      <c r="I898" t="s">
        <v>52</v>
      </c>
      <c r="J898">
        <v>0.883754803009</v>
      </c>
      <c r="K898" t="s">
        <v>52</v>
      </c>
      <c r="L898">
        <v>0.99953095163000005</v>
      </c>
      <c r="M898" t="s">
        <v>52</v>
      </c>
      <c r="N898">
        <f t="shared" si="26"/>
        <v>1</v>
      </c>
      <c r="O898">
        <f t="shared" si="27"/>
        <v>0</v>
      </c>
      <c r="P898">
        <v>0.911952834027</v>
      </c>
    </row>
    <row r="899" spans="1:16" x14ac:dyDescent="0.25">
      <c r="A899">
        <v>269</v>
      </c>
      <c r="B899" t="s">
        <v>12951</v>
      </c>
      <c r="C899" t="s">
        <v>4787</v>
      </c>
      <c r="D899" t="s">
        <v>129</v>
      </c>
      <c r="E899" t="s">
        <v>129</v>
      </c>
      <c r="F899">
        <v>0.98</v>
      </c>
      <c r="G899" t="s">
        <v>129</v>
      </c>
      <c r="H899">
        <v>0.83904620391700002</v>
      </c>
      <c r="I899" t="s">
        <v>129</v>
      </c>
      <c r="J899">
        <v>0.65517034387999995</v>
      </c>
      <c r="K899" t="s">
        <v>129</v>
      </c>
      <c r="L899">
        <v>0.98198976474099997</v>
      </c>
      <c r="M899" t="s">
        <v>129</v>
      </c>
      <c r="N899">
        <f t="shared" si="26"/>
        <v>1</v>
      </c>
      <c r="O899">
        <f t="shared" si="27"/>
        <v>0</v>
      </c>
      <c r="P899">
        <v>0.86405157813400002</v>
      </c>
    </row>
    <row r="900" spans="1:16" x14ac:dyDescent="0.25">
      <c r="A900">
        <v>1895</v>
      </c>
      <c r="B900" t="s">
        <v>11115</v>
      </c>
      <c r="C900" t="s">
        <v>11116</v>
      </c>
      <c r="D900" t="s">
        <v>21</v>
      </c>
      <c r="E900" t="s">
        <v>21</v>
      </c>
      <c r="F900">
        <v>0.87</v>
      </c>
      <c r="G900" t="s">
        <v>21</v>
      </c>
      <c r="H900">
        <v>0.98969967212499999</v>
      </c>
      <c r="I900" t="s">
        <v>21</v>
      </c>
      <c r="J900">
        <v>0.95102212178400003</v>
      </c>
      <c r="K900" t="s">
        <v>21</v>
      </c>
      <c r="L900">
        <v>0.999981341463</v>
      </c>
      <c r="M900" t="s">
        <v>21</v>
      </c>
      <c r="N900">
        <f t="shared" si="26"/>
        <v>1</v>
      </c>
      <c r="O900">
        <f t="shared" si="27"/>
        <v>0</v>
      </c>
      <c r="P900">
        <v>0.952675783843</v>
      </c>
    </row>
    <row r="901" spans="1:16" x14ac:dyDescent="0.25">
      <c r="A901">
        <v>4322</v>
      </c>
      <c r="B901" t="s">
        <v>4920</v>
      </c>
      <c r="C901" t="s">
        <v>4921</v>
      </c>
      <c r="D901" t="s">
        <v>21</v>
      </c>
      <c r="E901" t="s">
        <v>21</v>
      </c>
      <c r="F901">
        <v>0.91</v>
      </c>
      <c r="G901" t="s">
        <v>21</v>
      </c>
      <c r="H901">
        <v>0.95511192628200003</v>
      </c>
      <c r="I901" t="s">
        <v>21</v>
      </c>
      <c r="J901">
        <v>0.92481445758299996</v>
      </c>
      <c r="K901" t="s">
        <v>21</v>
      </c>
      <c r="L901">
        <v>0.99990699847099995</v>
      </c>
      <c r="M901" t="s">
        <v>21</v>
      </c>
      <c r="N901">
        <f t="shared" si="26"/>
        <v>1</v>
      </c>
      <c r="O901">
        <f t="shared" si="27"/>
        <v>0</v>
      </c>
      <c r="P901">
        <v>0.94745834558399999</v>
      </c>
    </row>
    <row r="902" spans="1:16" x14ac:dyDescent="0.25">
      <c r="A902">
        <v>2538</v>
      </c>
      <c r="B902" t="s">
        <v>1933</v>
      </c>
      <c r="C902" t="s">
        <v>1934</v>
      </c>
      <c r="D902" t="s">
        <v>10</v>
      </c>
      <c r="E902" t="s">
        <v>10</v>
      </c>
      <c r="F902">
        <v>0.87</v>
      </c>
      <c r="G902" t="s">
        <v>10</v>
      </c>
      <c r="H902">
        <v>0.88442037852699995</v>
      </c>
      <c r="I902" t="s">
        <v>10</v>
      </c>
      <c r="J902">
        <v>0.82801933860300003</v>
      </c>
      <c r="K902" t="s">
        <v>10</v>
      </c>
      <c r="L902">
        <v>0.99410738488299999</v>
      </c>
      <c r="M902" t="s">
        <v>10</v>
      </c>
      <c r="N902">
        <f t="shared" si="26"/>
        <v>1</v>
      </c>
      <c r="O902">
        <f t="shared" si="27"/>
        <v>0</v>
      </c>
      <c r="P902">
        <v>0.89413677550299997</v>
      </c>
    </row>
    <row r="903" spans="1:16" x14ac:dyDescent="0.25">
      <c r="A903">
        <v>842</v>
      </c>
      <c r="B903" t="s">
        <v>12579</v>
      </c>
      <c r="C903" t="s">
        <v>12580</v>
      </c>
      <c r="D903" t="s">
        <v>257</v>
      </c>
      <c r="E903" t="s">
        <v>257</v>
      </c>
      <c r="F903">
        <v>0.87</v>
      </c>
      <c r="G903" t="s">
        <v>257</v>
      </c>
      <c r="H903">
        <v>0.93118586700600003</v>
      </c>
      <c r="I903" t="s">
        <v>257</v>
      </c>
      <c r="J903">
        <v>0.61384755609800001</v>
      </c>
      <c r="K903" t="s">
        <v>257</v>
      </c>
      <c r="L903">
        <v>0.90936737377099996</v>
      </c>
      <c r="M903" t="s">
        <v>257</v>
      </c>
      <c r="N903">
        <f t="shared" si="26"/>
        <v>1</v>
      </c>
      <c r="O903">
        <f t="shared" si="27"/>
        <v>0</v>
      </c>
      <c r="P903">
        <v>0.83110019921900002</v>
      </c>
    </row>
    <row r="904" spans="1:16" x14ac:dyDescent="0.25">
      <c r="A904">
        <v>2574</v>
      </c>
      <c r="B904" t="s">
        <v>13221</v>
      </c>
      <c r="C904" t="s">
        <v>13222</v>
      </c>
      <c r="D904" t="s">
        <v>34</v>
      </c>
      <c r="E904" t="s">
        <v>21</v>
      </c>
      <c r="F904">
        <v>0.75</v>
      </c>
      <c r="G904" t="s">
        <v>34</v>
      </c>
      <c r="H904">
        <v>0.79226139748900004</v>
      </c>
      <c r="I904" t="s">
        <v>34</v>
      </c>
      <c r="J904">
        <v>0.74361663324799998</v>
      </c>
      <c r="K904" t="s">
        <v>34</v>
      </c>
      <c r="L904">
        <v>0.92149958639399998</v>
      </c>
      <c r="M904" t="s">
        <v>34</v>
      </c>
      <c r="N904">
        <f t="shared" si="26"/>
        <v>1</v>
      </c>
      <c r="O904">
        <f t="shared" si="27"/>
        <v>0</v>
      </c>
      <c r="P904">
        <v>0.61434440428299997</v>
      </c>
    </row>
    <row r="905" spans="1:16" x14ac:dyDescent="0.25">
      <c r="A905">
        <v>4384</v>
      </c>
      <c r="B905" t="s">
        <v>10085</v>
      </c>
      <c r="C905" t="s">
        <v>10086</v>
      </c>
      <c r="D905" t="s">
        <v>129</v>
      </c>
      <c r="E905" t="s">
        <v>129</v>
      </c>
      <c r="F905">
        <v>0.83</v>
      </c>
      <c r="G905" t="s">
        <v>129</v>
      </c>
      <c r="H905">
        <v>0.94714990660300002</v>
      </c>
      <c r="I905" t="s">
        <v>129</v>
      </c>
      <c r="J905">
        <v>0.81571773240500001</v>
      </c>
      <c r="K905" t="s">
        <v>129</v>
      </c>
      <c r="L905">
        <v>0.95619495725600001</v>
      </c>
      <c r="M905" t="s">
        <v>129</v>
      </c>
      <c r="N905">
        <f t="shared" si="26"/>
        <v>1</v>
      </c>
      <c r="O905">
        <f t="shared" si="27"/>
        <v>0</v>
      </c>
      <c r="P905">
        <v>0.88726564906600003</v>
      </c>
    </row>
    <row r="906" spans="1:16" x14ac:dyDescent="0.25">
      <c r="A906">
        <v>1740</v>
      </c>
      <c r="B906" t="s">
        <v>14849</v>
      </c>
      <c r="C906" t="s">
        <v>14850</v>
      </c>
      <c r="D906" t="s">
        <v>129</v>
      </c>
      <c r="E906" t="s">
        <v>129</v>
      </c>
      <c r="F906">
        <v>0.96</v>
      </c>
      <c r="G906" t="s">
        <v>129</v>
      </c>
      <c r="H906">
        <v>0.74247523971700002</v>
      </c>
      <c r="I906" t="s">
        <v>129</v>
      </c>
      <c r="J906">
        <v>0.70357450931400001</v>
      </c>
      <c r="K906" t="s">
        <v>129</v>
      </c>
      <c r="L906">
        <v>0.96031471219300002</v>
      </c>
      <c r="M906" t="s">
        <v>129</v>
      </c>
      <c r="N906">
        <f t="shared" si="26"/>
        <v>1</v>
      </c>
      <c r="O906">
        <f t="shared" si="27"/>
        <v>0</v>
      </c>
      <c r="P906">
        <v>0.84159111530599995</v>
      </c>
    </row>
    <row r="907" spans="1:16" x14ac:dyDescent="0.25">
      <c r="A907">
        <v>2823</v>
      </c>
      <c r="B907" t="s">
        <v>11313</v>
      </c>
      <c r="C907" t="s">
        <v>11314</v>
      </c>
      <c r="D907" t="s">
        <v>14</v>
      </c>
      <c r="E907" t="s">
        <v>14</v>
      </c>
      <c r="F907">
        <v>0.96</v>
      </c>
      <c r="G907" t="s">
        <v>14</v>
      </c>
      <c r="H907">
        <v>0.84160890338899996</v>
      </c>
      <c r="I907" t="s">
        <v>14</v>
      </c>
      <c r="J907">
        <v>0.75129062949699998</v>
      </c>
      <c r="K907" t="s">
        <v>14</v>
      </c>
      <c r="L907">
        <v>0.99899195760799997</v>
      </c>
      <c r="M907" t="s">
        <v>14</v>
      </c>
      <c r="N907">
        <f t="shared" si="26"/>
        <v>1</v>
      </c>
      <c r="O907">
        <f t="shared" si="27"/>
        <v>0</v>
      </c>
      <c r="P907">
        <v>0.88797287262400004</v>
      </c>
    </row>
    <row r="908" spans="1:16" x14ac:dyDescent="0.25">
      <c r="A908">
        <v>4825</v>
      </c>
      <c r="B908" t="s">
        <v>12128</v>
      </c>
      <c r="C908" t="s">
        <v>4903</v>
      </c>
      <c r="D908" t="s">
        <v>52</v>
      </c>
      <c r="E908" t="s">
        <v>52</v>
      </c>
      <c r="F908">
        <v>0.87</v>
      </c>
      <c r="G908" t="s">
        <v>52</v>
      </c>
      <c r="H908">
        <v>0.97593039262900005</v>
      </c>
      <c r="I908" t="s">
        <v>52</v>
      </c>
      <c r="J908">
        <v>0.85098921645100001</v>
      </c>
      <c r="K908" t="s">
        <v>52</v>
      </c>
      <c r="L908">
        <v>0.99255931841</v>
      </c>
      <c r="M908" t="s">
        <v>52</v>
      </c>
      <c r="N908">
        <f t="shared" si="26"/>
        <v>1</v>
      </c>
      <c r="O908">
        <f t="shared" si="27"/>
        <v>0</v>
      </c>
      <c r="P908">
        <v>0.92236973187299998</v>
      </c>
    </row>
    <row r="909" spans="1:16" x14ac:dyDescent="0.25">
      <c r="A909">
        <v>815</v>
      </c>
      <c r="B909" t="s">
        <v>11590</v>
      </c>
      <c r="C909" t="s">
        <v>11591</v>
      </c>
      <c r="D909" t="s">
        <v>257</v>
      </c>
      <c r="E909" t="s">
        <v>52</v>
      </c>
      <c r="F909">
        <v>0.88</v>
      </c>
      <c r="G909" t="s">
        <v>257</v>
      </c>
      <c r="H909">
        <v>0.73492327843000005</v>
      </c>
      <c r="I909" t="s">
        <v>257</v>
      </c>
      <c r="J909">
        <v>0.65205026436799995</v>
      </c>
      <c r="K909" t="s">
        <v>52</v>
      </c>
      <c r="L909">
        <v>0.63636727889</v>
      </c>
      <c r="M909" t="s">
        <v>52</v>
      </c>
      <c r="N909">
        <f t="shared" si="26"/>
        <v>0</v>
      </c>
      <c r="O909">
        <f t="shared" si="27"/>
        <v>1</v>
      </c>
      <c r="P909">
        <v>0.37909181972299999</v>
      </c>
    </row>
    <row r="910" spans="1:16" x14ac:dyDescent="0.25">
      <c r="A910">
        <v>5002</v>
      </c>
      <c r="B910" t="s">
        <v>8497</v>
      </c>
      <c r="C910" t="s">
        <v>8498</v>
      </c>
      <c r="D910" t="s">
        <v>21</v>
      </c>
      <c r="E910" t="s">
        <v>21</v>
      </c>
      <c r="F910">
        <v>0.98</v>
      </c>
      <c r="G910" t="s">
        <v>21</v>
      </c>
      <c r="H910">
        <v>0.98594197720999999</v>
      </c>
      <c r="I910" t="s">
        <v>21</v>
      </c>
      <c r="J910">
        <v>0.958336446668</v>
      </c>
      <c r="K910" t="s">
        <v>21</v>
      </c>
      <c r="L910">
        <v>0.99992643913000001</v>
      </c>
      <c r="M910" t="s">
        <v>21</v>
      </c>
      <c r="N910">
        <f t="shared" si="26"/>
        <v>1</v>
      </c>
      <c r="O910">
        <f t="shared" si="27"/>
        <v>0</v>
      </c>
      <c r="P910">
        <v>0.98105121575200005</v>
      </c>
    </row>
    <row r="911" spans="1:16" x14ac:dyDescent="0.25">
      <c r="A911">
        <v>4349</v>
      </c>
      <c r="B911" t="s">
        <v>2908</v>
      </c>
      <c r="C911" t="s">
        <v>2909</v>
      </c>
      <c r="D911" t="s">
        <v>52</v>
      </c>
      <c r="E911" t="s">
        <v>52</v>
      </c>
      <c r="F911">
        <v>0.75</v>
      </c>
      <c r="G911" t="s">
        <v>52</v>
      </c>
      <c r="H911">
        <v>0.96156264173700001</v>
      </c>
      <c r="I911" t="s">
        <v>52</v>
      </c>
      <c r="J911">
        <v>0.91067432816299998</v>
      </c>
      <c r="K911" t="s">
        <v>52</v>
      </c>
      <c r="L911">
        <v>0.99134450940600005</v>
      </c>
      <c r="M911" t="s">
        <v>52</v>
      </c>
      <c r="N911">
        <f t="shared" si="26"/>
        <v>1</v>
      </c>
      <c r="O911">
        <f t="shared" si="27"/>
        <v>0</v>
      </c>
      <c r="P911">
        <v>0.90339536982599999</v>
      </c>
    </row>
    <row r="912" spans="1:16" x14ac:dyDescent="0.25">
      <c r="A912">
        <v>985</v>
      </c>
      <c r="B912" t="s">
        <v>13232</v>
      </c>
      <c r="C912" t="s">
        <v>13233</v>
      </c>
      <c r="D912" t="s">
        <v>21</v>
      </c>
      <c r="E912" t="s">
        <v>21</v>
      </c>
      <c r="F912">
        <v>0.73</v>
      </c>
      <c r="G912" t="s">
        <v>21</v>
      </c>
      <c r="H912">
        <v>0.76967070020200001</v>
      </c>
      <c r="I912" t="s">
        <v>21</v>
      </c>
      <c r="J912">
        <v>0.90312504703899998</v>
      </c>
      <c r="K912" t="s">
        <v>21</v>
      </c>
      <c r="L912">
        <v>0.99411878996299996</v>
      </c>
      <c r="M912" t="s">
        <v>21</v>
      </c>
      <c r="N912">
        <f t="shared" si="26"/>
        <v>1</v>
      </c>
      <c r="O912">
        <f t="shared" si="27"/>
        <v>0</v>
      </c>
      <c r="P912">
        <v>0.84922863430100004</v>
      </c>
    </row>
    <row r="913" spans="1:16" x14ac:dyDescent="0.25">
      <c r="A913">
        <v>4173</v>
      </c>
      <c r="B913" t="s">
        <v>7700</v>
      </c>
      <c r="C913" t="s">
        <v>7701</v>
      </c>
      <c r="D913" t="s">
        <v>21</v>
      </c>
      <c r="E913" t="s">
        <v>21</v>
      </c>
      <c r="F913">
        <v>0.96</v>
      </c>
      <c r="G913" t="s">
        <v>21</v>
      </c>
      <c r="H913">
        <v>0.99735324102900003</v>
      </c>
      <c r="I913" t="s">
        <v>21</v>
      </c>
      <c r="J913">
        <v>0.97825917198500001</v>
      </c>
      <c r="K913" t="s">
        <v>21</v>
      </c>
      <c r="L913">
        <v>0.999999555544</v>
      </c>
      <c r="M913" t="s">
        <v>21</v>
      </c>
      <c r="N913">
        <f t="shared" si="26"/>
        <v>1</v>
      </c>
      <c r="O913">
        <f t="shared" si="27"/>
        <v>0</v>
      </c>
      <c r="P913">
        <v>0.98390299213900001</v>
      </c>
    </row>
    <row r="914" spans="1:16" x14ac:dyDescent="0.25">
      <c r="A914">
        <v>1175</v>
      </c>
      <c r="B914" t="s">
        <v>5645</v>
      </c>
      <c r="C914" t="s">
        <v>1862</v>
      </c>
      <c r="D914" t="s">
        <v>116</v>
      </c>
      <c r="E914" t="s">
        <v>116</v>
      </c>
      <c r="F914">
        <v>1</v>
      </c>
      <c r="G914" t="s">
        <v>116</v>
      </c>
      <c r="H914">
        <v>0.83869885389599996</v>
      </c>
      <c r="I914" t="s">
        <v>116</v>
      </c>
      <c r="J914">
        <v>0.76300018069300002</v>
      </c>
      <c r="K914" t="s">
        <v>116</v>
      </c>
      <c r="L914">
        <v>0.93374181679299995</v>
      </c>
      <c r="M914" t="s">
        <v>116</v>
      </c>
      <c r="N914">
        <f t="shared" si="26"/>
        <v>1</v>
      </c>
      <c r="O914">
        <f t="shared" si="27"/>
        <v>0</v>
      </c>
      <c r="P914">
        <v>0.88386021284600003</v>
      </c>
    </row>
    <row r="915" spans="1:16" x14ac:dyDescent="0.25">
      <c r="A915">
        <v>544</v>
      </c>
      <c r="B915" t="s">
        <v>11114</v>
      </c>
      <c r="C915" t="s">
        <v>6242</v>
      </c>
      <c r="D915" t="s">
        <v>52</v>
      </c>
      <c r="E915" t="s">
        <v>52</v>
      </c>
      <c r="F915">
        <v>0.82</v>
      </c>
      <c r="G915" t="s">
        <v>52</v>
      </c>
      <c r="H915">
        <v>0.85879189679900003</v>
      </c>
      <c r="I915" t="s">
        <v>52</v>
      </c>
      <c r="J915">
        <v>0.83979087494899995</v>
      </c>
      <c r="K915" t="s">
        <v>52</v>
      </c>
      <c r="L915">
        <v>0.99989201726400001</v>
      </c>
      <c r="M915" t="s">
        <v>52</v>
      </c>
      <c r="N915">
        <f t="shared" ref="N915:N978" si="28">IF(M915=D915, 1, 0)</f>
        <v>1</v>
      </c>
      <c r="O915">
        <f t="shared" ref="O915:O978" si="29">IF(M915=D915, 0, 1)</f>
        <v>0</v>
      </c>
      <c r="P915">
        <v>0.87961869725300001</v>
      </c>
    </row>
    <row r="916" spans="1:16" x14ac:dyDescent="0.25">
      <c r="A916">
        <v>2644</v>
      </c>
      <c r="B916" t="s">
        <v>11374</v>
      </c>
      <c r="C916" t="s">
        <v>11375</v>
      </c>
      <c r="D916" t="s">
        <v>185</v>
      </c>
      <c r="E916" t="s">
        <v>52</v>
      </c>
      <c r="F916">
        <v>0.69</v>
      </c>
      <c r="G916" t="s">
        <v>52</v>
      </c>
      <c r="H916">
        <v>0.91835403371400004</v>
      </c>
      <c r="I916" t="s">
        <v>52</v>
      </c>
      <c r="J916">
        <v>0.87386078748200002</v>
      </c>
      <c r="K916" t="s">
        <v>52</v>
      </c>
      <c r="L916">
        <v>0.99982596776300003</v>
      </c>
      <c r="M916" t="s">
        <v>52</v>
      </c>
      <c r="N916">
        <f t="shared" si="28"/>
        <v>0</v>
      </c>
      <c r="O916">
        <f t="shared" si="29"/>
        <v>1</v>
      </c>
      <c r="P916">
        <v>0.87051019724000001</v>
      </c>
    </row>
    <row r="917" spans="1:16" x14ac:dyDescent="0.25">
      <c r="A917">
        <v>3966</v>
      </c>
      <c r="B917" t="s">
        <v>2716</v>
      </c>
      <c r="C917" t="s">
        <v>2717</v>
      </c>
      <c r="D917" t="s">
        <v>52</v>
      </c>
      <c r="E917" t="s">
        <v>52</v>
      </c>
      <c r="F917">
        <v>0.78</v>
      </c>
      <c r="G917" t="s">
        <v>52</v>
      </c>
      <c r="H917">
        <v>0.98970740759599996</v>
      </c>
      <c r="I917" t="s">
        <v>52</v>
      </c>
      <c r="J917">
        <v>0.919206713467</v>
      </c>
      <c r="K917" t="s">
        <v>52</v>
      </c>
      <c r="L917">
        <v>0.99911173410499998</v>
      </c>
      <c r="M917" t="s">
        <v>52</v>
      </c>
      <c r="N917">
        <f t="shared" si="28"/>
        <v>1</v>
      </c>
      <c r="O917">
        <f t="shared" si="29"/>
        <v>0</v>
      </c>
      <c r="P917">
        <v>0.92200646379200002</v>
      </c>
    </row>
    <row r="918" spans="1:16" x14ac:dyDescent="0.25">
      <c r="A918">
        <v>1511</v>
      </c>
      <c r="B918" t="s">
        <v>1953</v>
      </c>
      <c r="C918" t="s">
        <v>1954</v>
      </c>
      <c r="D918" t="s">
        <v>10</v>
      </c>
      <c r="E918" t="s">
        <v>52</v>
      </c>
      <c r="F918">
        <v>0.7</v>
      </c>
      <c r="G918" t="s">
        <v>10</v>
      </c>
      <c r="H918">
        <v>0.64006858118700005</v>
      </c>
      <c r="I918" t="s">
        <v>10</v>
      </c>
      <c r="J918">
        <v>0.60372101111999998</v>
      </c>
      <c r="K918" t="s">
        <v>10</v>
      </c>
      <c r="L918">
        <v>0.94876598746899998</v>
      </c>
      <c r="M918" t="s">
        <v>10</v>
      </c>
      <c r="N918">
        <f t="shared" si="28"/>
        <v>1</v>
      </c>
      <c r="O918">
        <f t="shared" si="29"/>
        <v>0</v>
      </c>
      <c r="P918">
        <v>0.54813889494400003</v>
      </c>
    </row>
    <row r="919" spans="1:16" x14ac:dyDescent="0.25">
      <c r="A919">
        <v>5939</v>
      </c>
      <c r="B919" t="s">
        <v>13250</v>
      </c>
      <c r="C919" t="s">
        <v>13251</v>
      </c>
      <c r="D919" t="s">
        <v>10</v>
      </c>
      <c r="E919" t="s">
        <v>10</v>
      </c>
      <c r="F919">
        <v>0.71</v>
      </c>
      <c r="G919" t="s">
        <v>10</v>
      </c>
      <c r="H919">
        <v>0.93918147076000003</v>
      </c>
      <c r="I919" t="s">
        <v>10</v>
      </c>
      <c r="J919">
        <v>0.96358213550299998</v>
      </c>
      <c r="K919" t="s">
        <v>10</v>
      </c>
      <c r="L919">
        <v>0.99993617289799996</v>
      </c>
      <c r="M919" t="s">
        <v>10</v>
      </c>
      <c r="N919">
        <f t="shared" si="28"/>
        <v>1</v>
      </c>
      <c r="O919">
        <f t="shared" si="29"/>
        <v>0</v>
      </c>
      <c r="P919">
        <v>0.90317494479000004</v>
      </c>
    </row>
    <row r="920" spans="1:16" x14ac:dyDescent="0.25">
      <c r="A920">
        <v>2128</v>
      </c>
      <c r="B920" t="s">
        <v>8622</v>
      </c>
      <c r="C920" t="s">
        <v>8623</v>
      </c>
      <c r="D920" t="s">
        <v>21</v>
      </c>
      <c r="E920" t="s">
        <v>21</v>
      </c>
      <c r="F920">
        <v>0.86</v>
      </c>
      <c r="G920" t="s">
        <v>21</v>
      </c>
      <c r="H920">
        <v>0.99546694985899997</v>
      </c>
      <c r="I920" t="s">
        <v>21</v>
      </c>
      <c r="J920">
        <v>0.95174709384400002</v>
      </c>
      <c r="K920" t="s">
        <v>21</v>
      </c>
      <c r="L920">
        <v>0.99999123296600001</v>
      </c>
      <c r="M920" t="s">
        <v>21</v>
      </c>
      <c r="N920">
        <f t="shared" si="28"/>
        <v>1</v>
      </c>
      <c r="O920">
        <f t="shared" si="29"/>
        <v>0</v>
      </c>
      <c r="P920">
        <v>0.95180131916699995</v>
      </c>
    </row>
    <row r="921" spans="1:16" x14ac:dyDescent="0.25">
      <c r="A921">
        <v>3154</v>
      </c>
      <c r="B921" t="s">
        <v>1498</v>
      </c>
      <c r="C921" t="s">
        <v>1499</v>
      </c>
      <c r="D921" t="s">
        <v>10</v>
      </c>
      <c r="E921" t="s">
        <v>10</v>
      </c>
      <c r="F921">
        <v>0.8</v>
      </c>
      <c r="G921" t="s">
        <v>10</v>
      </c>
      <c r="H921">
        <v>0.99154347450400004</v>
      </c>
      <c r="I921" t="s">
        <v>10</v>
      </c>
      <c r="J921">
        <v>0.92137500682100004</v>
      </c>
      <c r="K921" t="s">
        <v>10</v>
      </c>
      <c r="L921">
        <v>0.99999690722300005</v>
      </c>
      <c r="M921" t="s">
        <v>10</v>
      </c>
      <c r="N921">
        <f t="shared" si="28"/>
        <v>1</v>
      </c>
      <c r="O921">
        <f t="shared" si="29"/>
        <v>0</v>
      </c>
      <c r="P921">
        <v>0.92822884713700005</v>
      </c>
    </row>
    <row r="922" spans="1:16" x14ac:dyDescent="0.25">
      <c r="A922">
        <v>4870</v>
      </c>
      <c r="B922" t="s">
        <v>8873</v>
      </c>
      <c r="C922" t="s">
        <v>8874</v>
      </c>
      <c r="D922" t="s">
        <v>34</v>
      </c>
      <c r="E922" t="s">
        <v>34</v>
      </c>
      <c r="F922">
        <v>0.87</v>
      </c>
      <c r="G922" t="s">
        <v>34</v>
      </c>
      <c r="H922">
        <v>0.91545690449899997</v>
      </c>
      <c r="I922" t="s">
        <v>34</v>
      </c>
      <c r="J922">
        <v>0.83591607732399997</v>
      </c>
      <c r="K922" t="s">
        <v>34</v>
      </c>
      <c r="L922">
        <v>0.98347980736200002</v>
      </c>
      <c r="M922" t="s">
        <v>34</v>
      </c>
      <c r="N922">
        <f t="shared" si="28"/>
        <v>1</v>
      </c>
      <c r="O922">
        <f t="shared" si="29"/>
        <v>0</v>
      </c>
      <c r="P922">
        <v>0.90121319729600002</v>
      </c>
    </row>
    <row r="923" spans="1:16" x14ac:dyDescent="0.25">
      <c r="A923">
        <v>4059</v>
      </c>
      <c r="B923" t="s">
        <v>1396</v>
      </c>
      <c r="C923" t="s">
        <v>1397</v>
      </c>
      <c r="D923" t="s">
        <v>21</v>
      </c>
      <c r="E923" t="s">
        <v>21</v>
      </c>
      <c r="F923">
        <v>0.82</v>
      </c>
      <c r="G923" t="s">
        <v>21</v>
      </c>
      <c r="H923">
        <v>0.98298950228100002</v>
      </c>
      <c r="I923" t="s">
        <v>21</v>
      </c>
      <c r="J923">
        <v>0.96169423467100001</v>
      </c>
      <c r="K923" t="s">
        <v>21</v>
      </c>
      <c r="L923">
        <v>0.99994566506899996</v>
      </c>
      <c r="M923" t="s">
        <v>21</v>
      </c>
      <c r="N923">
        <f t="shared" si="28"/>
        <v>1</v>
      </c>
      <c r="O923">
        <f t="shared" si="29"/>
        <v>0</v>
      </c>
      <c r="P923">
        <v>0.94115735050500005</v>
      </c>
    </row>
    <row r="924" spans="1:16" x14ac:dyDescent="0.25">
      <c r="A924">
        <v>1199</v>
      </c>
      <c r="B924" t="s">
        <v>14718</v>
      </c>
      <c r="C924" t="s">
        <v>429</v>
      </c>
      <c r="D924" t="s">
        <v>116</v>
      </c>
      <c r="E924" t="s">
        <v>116</v>
      </c>
      <c r="F924">
        <v>0.95</v>
      </c>
      <c r="G924" t="s">
        <v>116</v>
      </c>
      <c r="H924">
        <v>0.88721411128500005</v>
      </c>
      <c r="I924" t="s">
        <v>116</v>
      </c>
      <c r="J924">
        <v>0.79157055093499995</v>
      </c>
      <c r="K924" t="s">
        <v>116</v>
      </c>
      <c r="L924">
        <v>0.99129835984699999</v>
      </c>
      <c r="M924" t="s">
        <v>116</v>
      </c>
      <c r="N924">
        <f t="shared" si="28"/>
        <v>1</v>
      </c>
      <c r="O924">
        <f t="shared" si="29"/>
        <v>0</v>
      </c>
      <c r="P924">
        <v>0.90502075551700001</v>
      </c>
    </row>
    <row r="925" spans="1:16" x14ac:dyDescent="0.25">
      <c r="A925">
        <v>2359</v>
      </c>
      <c r="B925" t="s">
        <v>10364</v>
      </c>
      <c r="C925" t="s">
        <v>10365</v>
      </c>
      <c r="D925" t="s">
        <v>21</v>
      </c>
      <c r="E925" t="s">
        <v>21</v>
      </c>
      <c r="F925">
        <v>1</v>
      </c>
      <c r="G925" t="s">
        <v>21</v>
      </c>
      <c r="H925">
        <v>0.99316428451299998</v>
      </c>
      <c r="I925" t="s">
        <v>21</v>
      </c>
      <c r="J925">
        <v>0.96749922416199996</v>
      </c>
      <c r="K925" t="s">
        <v>21</v>
      </c>
      <c r="L925">
        <v>0.99995940076699996</v>
      </c>
      <c r="M925" t="s">
        <v>21</v>
      </c>
      <c r="N925">
        <f t="shared" si="28"/>
        <v>1</v>
      </c>
      <c r="O925">
        <f t="shared" si="29"/>
        <v>0</v>
      </c>
      <c r="P925">
        <v>0.99015572736099999</v>
      </c>
    </row>
    <row r="926" spans="1:16" x14ac:dyDescent="0.25">
      <c r="A926">
        <v>3625</v>
      </c>
      <c r="B926" t="s">
        <v>7673</v>
      </c>
      <c r="C926" t="s">
        <v>7674</v>
      </c>
      <c r="D926" t="s">
        <v>52</v>
      </c>
      <c r="E926" t="s">
        <v>52</v>
      </c>
      <c r="F926">
        <v>0.82</v>
      </c>
      <c r="G926" t="s">
        <v>52</v>
      </c>
      <c r="H926">
        <v>0.99007432315599997</v>
      </c>
      <c r="I926" t="s">
        <v>52</v>
      </c>
      <c r="J926">
        <v>0.92308621666799995</v>
      </c>
      <c r="K926" t="s">
        <v>52</v>
      </c>
      <c r="L926">
        <v>0.99984299992600001</v>
      </c>
      <c r="M926" t="s">
        <v>52</v>
      </c>
      <c r="N926">
        <f t="shared" si="28"/>
        <v>1</v>
      </c>
      <c r="O926">
        <f t="shared" si="29"/>
        <v>0</v>
      </c>
      <c r="P926">
        <v>0.93325088493800001</v>
      </c>
    </row>
    <row r="927" spans="1:16" x14ac:dyDescent="0.25">
      <c r="A927">
        <v>1388</v>
      </c>
      <c r="B927" t="s">
        <v>5680</v>
      </c>
      <c r="C927" t="s">
        <v>5681</v>
      </c>
      <c r="D927" t="s">
        <v>10</v>
      </c>
      <c r="E927" t="s">
        <v>10</v>
      </c>
      <c r="F927">
        <v>0.73</v>
      </c>
      <c r="G927" t="s">
        <v>10</v>
      </c>
      <c r="H927">
        <v>0.95925709878700005</v>
      </c>
      <c r="I927" t="s">
        <v>10</v>
      </c>
      <c r="J927">
        <v>0.93217522485899995</v>
      </c>
      <c r="K927" t="s">
        <v>10</v>
      </c>
      <c r="L927">
        <v>0.99491109016400003</v>
      </c>
      <c r="M927" t="s">
        <v>10</v>
      </c>
      <c r="N927">
        <f t="shared" si="28"/>
        <v>1</v>
      </c>
      <c r="O927">
        <f t="shared" si="29"/>
        <v>0</v>
      </c>
      <c r="P927">
        <v>0.90408585345199999</v>
      </c>
    </row>
    <row r="928" spans="1:16" x14ac:dyDescent="0.25">
      <c r="A928">
        <v>1389</v>
      </c>
      <c r="B928" t="s">
        <v>9283</v>
      </c>
      <c r="C928" t="s">
        <v>9284</v>
      </c>
      <c r="D928" t="s">
        <v>10</v>
      </c>
      <c r="E928" t="s">
        <v>10</v>
      </c>
      <c r="F928">
        <v>0.96</v>
      </c>
      <c r="G928" t="s">
        <v>10</v>
      </c>
      <c r="H928">
        <v>0.97202541596100001</v>
      </c>
      <c r="I928" t="s">
        <v>10</v>
      </c>
      <c r="J928">
        <v>0.94317447712299995</v>
      </c>
      <c r="K928" t="s">
        <v>10</v>
      </c>
      <c r="L928">
        <v>0.99991506907200001</v>
      </c>
      <c r="M928" t="s">
        <v>10</v>
      </c>
      <c r="N928">
        <f t="shared" si="28"/>
        <v>1</v>
      </c>
      <c r="O928">
        <f t="shared" si="29"/>
        <v>0</v>
      </c>
      <c r="P928">
        <v>0.96877874053900004</v>
      </c>
    </row>
    <row r="929" spans="1:16" x14ac:dyDescent="0.25">
      <c r="A929">
        <v>3733</v>
      </c>
      <c r="B929" t="s">
        <v>12199</v>
      </c>
      <c r="C929" t="s">
        <v>12200</v>
      </c>
      <c r="D929" t="s">
        <v>52</v>
      </c>
      <c r="E929" t="s">
        <v>52</v>
      </c>
      <c r="F929">
        <v>0.78</v>
      </c>
      <c r="G929" t="s">
        <v>52</v>
      </c>
      <c r="H929">
        <v>0.65737167886000003</v>
      </c>
      <c r="I929" t="s">
        <v>52</v>
      </c>
      <c r="J929">
        <v>0.84913450687500003</v>
      </c>
      <c r="K929" t="s">
        <v>52</v>
      </c>
      <c r="L929">
        <v>0.96262565441100001</v>
      </c>
      <c r="M929" t="s">
        <v>52</v>
      </c>
      <c r="N929">
        <f t="shared" si="28"/>
        <v>1</v>
      </c>
      <c r="O929">
        <f t="shared" si="29"/>
        <v>0</v>
      </c>
      <c r="P929">
        <v>0.81228296003699996</v>
      </c>
    </row>
    <row r="930" spans="1:16" x14ac:dyDescent="0.25">
      <c r="A930">
        <v>635</v>
      </c>
      <c r="B930" t="s">
        <v>11179</v>
      </c>
      <c r="C930" t="s">
        <v>11180</v>
      </c>
      <c r="D930" t="s">
        <v>21</v>
      </c>
      <c r="E930" t="s">
        <v>21</v>
      </c>
      <c r="F930">
        <v>0.86</v>
      </c>
      <c r="G930" t="s">
        <v>21</v>
      </c>
      <c r="H930">
        <v>0.97530743491000005</v>
      </c>
      <c r="I930" t="s">
        <v>21</v>
      </c>
      <c r="J930">
        <v>0.89445700875199996</v>
      </c>
      <c r="K930" t="s">
        <v>21</v>
      </c>
      <c r="L930">
        <v>0.99928897957200002</v>
      </c>
      <c r="M930" t="s">
        <v>21</v>
      </c>
      <c r="N930">
        <f t="shared" si="28"/>
        <v>1</v>
      </c>
      <c r="O930">
        <f t="shared" si="29"/>
        <v>0</v>
      </c>
      <c r="P930">
        <v>0.93226335580800002</v>
      </c>
    </row>
    <row r="931" spans="1:16" x14ac:dyDescent="0.25">
      <c r="A931">
        <v>428</v>
      </c>
      <c r="B931" t="s">
        <v>10670</v>
      </c>
      <c r="C931" t="s">
        <v>10671</v>
      </c>
      <c r="D931" t="s">
        <v>446</v>
      </c>
      <c r="E931" t="s">
        <v>446</v>
      </c>
      <c r="F931">
        <v>0.85</v>
      </c>
      <c r="G931" t="s">
        <v>446</v>
      </c>
      <c r="H931">
        <v>0.98356074813899996</v>
      </c>
      <c r="I931" t="s">
        <v>446</v>
      </c>
      <c r="J931">
        <v>0.77316114461999996</v>
      </c>
      <c r="K931" t="s">
        <v>446</v>
      </c>
      <c r="L931">
        <v>0.99897823162300003</v>
      </c>
      <c r="M931" t="s">
        <v>446</v>
      </c>
      <c r="N931">
        <f t="shared" si="28"/>
        <v>1</v>
      </c>
      <c r="O931">
        <f t="shared" si="29"/>
        <v>0</v>
      </c>
      <c r="P931">
        <v>0.90142503109600003</v>
      </c>
    </row>
    <row r="932" spans="1:16" x14ac:dyDescent="0.25">
      <c r="A932">
        <v>3297</v>
      </c>
      <c r="B932" t="s">
        <v>11967</v>
      </c>
      <c r="C932" t="s">
        <v>11968</v>
      </c>
      <c r="D932" t="s">
        <v>10</v>
      </c>
      <c r="E932" t="s">
        <v>10</v>
      </c>
      <c r="F932">
        <v>0.89</v>
      </c>
      <c r="G932" t="s">
        <v>10</v>
      </c>
      <c r="H932">
        <v>0.82187411792200005</v>
      </c>
      <c r="I932" t="s">
        <v>10</v>
      </c>
      <c r="J932">
        <v>0.75019033547900005</v>
      </c>
      <c r="K932" t="s">
        <v>10</v>
      </c>
      <c r="L932">
        <v>0.98934659184399998</v>
      </c>
      <c r="M932" t="s">
        <v>10</v>
      </c>
      <c r="N932">
        <f t="shared" si="28"/>
        <v>1</v>
      </c>
      <c r="O932">
        <f t="shared" si="29"/>
        <v>0</v>
      </c>
      <c r="P932">
        <v>0.86285276131099997</v>
      </c>
    </row>
    <row r="933" spans="1:16" x14ac:dyDescent="0.25">
      <c r="A933">
        <v>5178</v>
      </c>
      <c r="B933" t="s">
        <v>5726</v>
      </c>
      <c r="C933" t="s">
        <v>5727</v>
      </c>
      <c r="D933" t="s">
        <v>21</v>
      </c>
      <c r="E933" t="s">
        <v>21</v>
      </c>
      <c r="F933">
        <v>0.91</v>
      </c>
      <c r="G933" t="s">
        <v>21</v>
      </c>
      <c r="H933">
        <v>0.994701237382</v>
      </c>
      <c r="I933" t="s">
        <v>21</v>
      </c>
      <c r="J933">
        <v>0.97353583629600005</v>
      </c>
      <c r="K933" t="s">
        <v>21</v>
      </c>
      <c r="L933">
        <v>0.999305792468</v>
      </c>
      <c r="M933" t="s">
        <v>21</v>
      </c>
      <c r="N933">
        <f t="shared" si="28"/>
        <v>1</v>
      </c>
      <c r="O933">
        <f t="shared" si="29"/>
        <v>0</v>
      </c>
      <c r="P933">
        <v>0.96938571653600003</v>
      </c>
    </row>
    <row r="934" spans="1:16" x14ac:dyDescent="0.25">
      <c r="A934">
        <v>1380</v>
      </c>
      <c r="B934" t="s">
        <v>11681</v>
      </c>
      <c r="C934" t="s">
        <v>11682</v>
      </c>
      <c r="D934" t="s">
        <v>10</v>
      </c>
      <c r="E934" t="s">
        <v>10</v>
      </c>
      <c r="F934">
        <v>0.7</v>
      </c>
      <c r="G934" t="s">
        <v>10</v>
      </c>
      <c r="H934">
        <v>0.93897440110300001</v>
      </c>
      <c r="I934" t="s">
        <v>10</v>
      </c>
      <c r="J934">
        <v>0.86411183126299995</v>
      </c>
      <c r="K934" t="s">
        <v>10</v>
      </c>
      <c r="L934">
        <v>0.99944428413899999</v>
      </c>
      <c r="M934" t="s">
        <v>10</v>
      </c>
      <c r="N934">
        <f t="shared" si="28"/>
        <v>1</v>
      </c>
      <c r="O934">
        <f t="shared" si="29"/>
        <v>0</v>
      </c>
      <c r="P934">
        <v>0.87563262912600004</v>
      </c>
    </row>
    <row r="935" spans="1:16" x14ac:dyDescent="0.25">
      <c r="A935">
        <v>877</v>
      </c>
      <c r="B935" t="s">
        <v>6444</v>
      </c>
      <c r="C935" t="s">
        <v>6445</v>
      </c>
      <c r="D935" t="s">
        <v>257</v>
      </c>
      <c r="E935" t="s">
        <v>257</v>
      </c>
      <c r="F935">
        <v>0.9</v>
      </c>
      <c r="G935" t="s">
        <v>257</v>
      </c>
      <c r="H935">
        <v>0.84652191847199998</v>
      </c>
      <c r="I935" t="s">
        <v>257</v>
      </c>
      <c r="J935">
        <v>0.84652799709799997</v>
      </c>
      <c r="K935" t="s">
        <v>257</v>
      </c>
      <c r="L935">
        <v>0.99731055593499995</v>
      </c>
      <c r="M935" t="s">
        <v>257</v>
      </c>
      <c r="N935">
        <f t="shared" si="28"/>
        <v>1</v>
      </c>
      <c r="O935">
        <f t="shared" si="29"/>
        <v>0</v>
      </c>
      <c r="P935">
        <v>0.89759011787599996</v>
      </c>
    </row>
    <row r="936" spans="1:16" x14ac:dyDescent="0.25">
      <c r="A936">
        <v>3419</v>
      </c>
      <c r="B936" t="s">
        <v>14576</v>
      </c>
      <c r="C936" t="s">
        <v>14577</v>
      </c>
      <c r="D936" t="s">
        <v>21</v>
      </c>
      <c r="E936" t="s">
        <v>21</v>
      </c>
      <c r="F936">
        <v>0.71</v>
      </c>
      <c r="G936" t="s">
        <v>21</v>
      </c>
      <c r="H936">
        <v>0.95968474598700004</v>
      </c>
      <c r="I936" t="s">
        <v>21</v>
      </c>
      <c r="J936">
        <v>0.871479700134</v>
      </c>
      <c r="K936" t="s">
        <v>21</v>
      </c>
      <c r="L936">
        <v>0.99948068167500004</v>
      </c>
      <c r="M936" t="s">
        <v>21</v>
      </c>
      <c r="N936">
        <f t="shared" si="28"/>
        <v>1</v>
      </c>
      <c r="O936">
        <f t="shared" si="29"/>
        <v>0</v>
      </c>
      <c r="P936">
        <v>0.88516128194900001</v>
      </c>
    </row>
    <row r="937" spans="1:16" x14ac:dyDescent="0.25">
      <c r="A937">
        <v>581</v>
      </c>
      <c r="B937" t="s">
        <v>14370</v>
      </c>
      <c r="C937" t="s">
        <v>1957</v>
      </c>
      <c r="D937" t="s">
        <v>52</v>
      </c>
      <c r="E937" t="s">
        <v>52</v>
      </c>
      <c r="F937">
        <v>0.9</v>
      </c>
      <c r="G937" t="s">
        <v>52</v>
      </c>
      <c r="H937">
        <v>0.97844362773299998</v>
      </c>
      <c r="I937" t="s">
        <v>52</v>
      </c>
      <c r="J937">
        <v>0.89774642467400001</v>
      </c>
      <c r="K937" t="s">
        <v>52</v>
      </c>
      <c r="L937">
        <v>0.999969840281</v>
      </c>
      <c r="M937" t="s">
        <v>52</v>
      </c>
      <c r="N937">
        <f t="shared" si="28"/>
        <v>1</v>
      </c>
      <c r="O937">
        <f t="shared" si="29"/>
        <v>0</v>
      </c>
      <c r="P937">
        <v>0.94403997317199995</v>
      </c>
    </row>
    <row r="938" spans="1:16" x14ac:dyDescent="0.25">
      <c r="A938">
        <v>4067</v>
      </c>
      <c r="B938" t="s">
        <v>8976</v>
      </c>
      <c r="C938" t="s">
        <v>8977</v>
      </c>
      <c r="D938" t="s">
        <v>129</v>
      </c>
      <c r="E938" t="s">
        <v>129</v>
      </c>
      <c r="F938">
        <v>0.98</v>
      </c>
      <c r="G938" t="s">
        <v>129</v>
      </c>
      <c r="H938">
        <v>0.94008931542800001</v>
      </c>
      <c r="I938" t="s">
        <v>129</v>
      </c>
      <c r="J938">
        <v>0.82924159435300004</v>
      </c>
      <c r="K938" t="s">
        <v>129</v>
      </c>
      <c r="L938">
        <v>0.983345806988</v>
      </c>
      <c r="M938" t="s">
        <v>129</v>
      </c>
      <c r="N938">
        <f t="shared" si="28"/>
        <v>1</v>
      </c>
      <c r="O938">
        <f t="shared" si="29"/>
        <v>0</v>
      </c>
      <c r="P938">
        <v>0.93316917919200004</v>
      </c>
    </row>
    <row r="939" spans="1:16" x14ac:dyDescent="0.25">
      <c r="A939">
        <v>4253</v>
      </c>
      <c r="B939" t="s">
        <v>7329</v>
      </c>
      <c r="C939" t="s">
        <v>7330</v>
      </c>
      <c r="D939" t="s">
        <v>10</v>
      </c>
      <c r="E939" t="s">
        <v>10</v>
      </c>
      <c r="F939">
        <v>0.93</v>
      </c>
      <c r="G939" t="s">
        <v>10</v>
      </c>
      <c r="H939">
        <v>0.96714532401499997</v>
      </c>
      <c r="I939" t="s">
        <v>10</v>
      </c>
      <c r="J939">
        <v>0.85678585462400003</v>
      </c>
      <c r="K939" t="s">
        <v>10</v>
      </c>
      <c r="L939">
        <v>0.99699488738399999</v>
      </c>
      <c r="M939" t="s">
        <v>10</v>
      </c>
      <c r="N939">
        <f t="shared" si="28"/>
        <v>1</v>
      </c>
      <c r="O939">
        <f t="shared" si="29"/>
        <v>0</v>
      </c>
      <c r="P939">
        <v>0.93773151650599995</v>
      </c>
    </row>
    <row r="940" spans="1:16" x14ac:dyDescent="0.25">
      <c r="A940">
        <v>1359</v>
      </c>
      <c r="B940" t="s">
        <v>6889</v>
      </c>
      <c r="C940" t="s">
        <v>6890</v>
      </c>
      <c r="D940" t="s">
        <v>10</v>
      </c>
      <c r="E940" t="s">
        <v>91</v>
      </c>
      <c r="F940">
        <v>0.71</v>
      </c>
      <c r="G940" t="s">
        <v>10</v>
      </c>
      <c r="H940">
        <v>0.64973827163800002</v>
      </c>
      <c r="I940" t="s">
        <v>10</v>
      </c>
      <c r="J940">
        <v>0.81769394372799997</v>
      </c>
      <c r="K940" t="s">
        <v>10</v>
      </c>
      <c r="L940">
        <v>0.67445758494899999</v>
      </c>
      <c r="M940" t="s">
        <v>10</v>
      </c>
      <c r="N940">
        <f t="shared" si="28"/>
        <v>1</v>
      </c>
      <c r="O940">
        <f t="shared" si="29"/>
        <v>0</v>
      </c>
      <c r="P940">
        <v>0.53547245007900002</v>
      </c>
    </row>
    <row r="941" spans="1:16" x14ac:dyDescent="0.25">
      <c r="A941">
        <v>4680</v>
      </c>
      <c r="B941" t="s">
        <v>6002</v>
      </c>
      <c r="C941" t="s">
        <v>6003</v>
      </c>
      <c r="D941" t="s">
        <v>10</v>
      </c>
      <c r="E941" t="s">
        <v>257</v>
      </c>
      <c r="F941">
        <v>0.72</v>
      </c>
      <c r="G941" t="s">
        <v>10</v>
      </c>
      <c r="H941">
        <v>0.77747097875799998</v>
      </c>
      <c r="I941" t="s">
        <v>10</v>
      </c>
      <c r="J941">
        <v>0.87311396386899998</v>
      </c>
      <c r="K941" t="s">
        <v>10</v>
      </c>
      <c r="L941">
        <v>0.98381683699</v>
      </c>
      <c r="M941" t="s">
        <v>10</v>
      </c>
      <c r="N941">
        <f t="shared" si="28"/>
        <v>1</v>
      </c>
      <c r="O941">
        <f t="shared" si="29"/>
        <v>0</v>
      </c>
      <c r="P941">
        <v>0.65860044490400005</v>
      </c>
    </row>
    <row r="942" spans="1:16" x14ac:dyDescent="0.25">
      <c r="A942">
        <v>1888</v>
      </c>
      <c r="B942" t="s">
        <v>14439</v>
      </c>
      <c r="C942" t="s">
        <v>14440</v>
      </c>
      <c r="D942" t="s">
        <v>21</v>
      </c>
      <c r="E942" t="s">
        <v>21</v>
      </c>
      <c r="F942">
        <v>0.88</v>
      </c>
      <c r="G942" t="s">
        <v>21</v>
      </c>
      <c r="H942">
        <v>0.99657443200200002</v>
      </c>
      <c r="I942" t="s">
        <v>21</v>
      </c>
      <c r="J942">
        <v>0.96590044022300003</v>
      </c>
      <c r="K942" t="s">
        <v>21</v>
      </c>
      <c r="L942">
        <v>0.999962588062</v>
      </c>
      <c r="M942" t="s">
        <v>21</v>
      </c>
      <c r="N942">
        <f t="shared" si="28"/>
        <v>1</v>
      </c>
      <c r="O942">
        <f t="shared" si="29"/>
        <v>0</v>
      </c>
      <c r="P942">
        <v>0.96060936507200001</v>
      </c>
    </row>
    <row r="943" spans="1:16" x14ac:dyDescent="0.25">
      <c r="A943">
        <v>5642</v>
      </c>
      <c r="B943" t="s">
        <v>1961</v>
      </c>
      <c r="C943" t="s">
        <v>1962</v>
      </c>
      <c r="D943" t="s">
        <v>239</v>
      </c>
      <c r="E943" t="s">
        <v>52</v>
      </c>
      <c r="F943">
        <v>0.7</v>
      </c>
      <c r="G943" t="s">
        <v>239</v>
      </c>
      <c r="H943">
        <v>0.48878607626800002</v>
      </c>
      <c r="I943" t="s">
        <v>239</v>
      </c>
      <c r="J943">
        <v>0.56171692749699997</v>
      </c>
      <c r="K943" t="s">
        <v>239</v>
      </c>
      <c r="L943">
        <v>0.597118812625</v>
      </c>
      <c r="M943" t="s">
        <v>239</v>
      </c>
      <c r="N943">
        <f t="shared" si="28"/>
        <v>1</v>
      </c>
      <c r="O943">
        <f t="shared" si="29"/>
        <v>0</v>
      </c>
      <c r="P943">
        <v>0.41190545409700002</v>
      </c>
    </row>
    <row r="944" spans="1:16" x14ac:dyDescent="0.25">
      <c r="A944">
        <v>6263</v>
      </c>
      <c r="B944" t="s">
        <v>13208</v>
      </c>
      <c r="C944" t="s">
        <v>13209</v>
      </c>
      <c r="D944" t="s">
        <v>496</v>
      </c>
      <c r="E944" t="s">
        <v>10</v>
      </c>
      <c r="F944">
        <v>0.7</v>
      </c>
      <c r="G944" t="s">
        <v>10</v>
      </c>
      <c r="H944">
        <v>0.42553766267100002</v>
      </c>
      <c r="I944" t="s">
        <v>10</v>
      </c>
      <c r="J944">
        <v>0.71305199289300003</v>
      </c>
      <c r="K944" t="s">
        <v>496</v>
      </c>
      <c r="L944">
        <v>0.41713867381699998</v>
      </c>
      <c r="M944" t="s">
        <v>10</v>
      </c>
      <c r="N944">
        <f t="shared" si="28"/>
        <v>0</v>
      </c>
      <c r="O944">
        <f t="shared" si="29"/>
        <v>1</v>
      </c>
      <c r="P944">
        <v>0.459647413891</v>
      </c>
    </row>
    <row r="945" spans="1:16" x14ac:dyDescent="0.25">
      <c r="A945">
        <v>5282</v>
      </c>
      <c r="B945" t="s">
        <v>1273</v>
      </c>
      <c r="C945" t="s">
        <v>1274</v>
      </c>
      <c r="D945" t="s">
        <v>52</v>
      </c>
      <c r="E945" t="s">
        <v>52</v>
      </c>
      <c r="F945">
        <v>0.86</v>
      </c>
      <c r="G945" t="s">
        <v>52</v>
      </c>
      <c r="H945">
        <v>0.70335891743400003</v>
      </c>
      <c r="I945" t="s">
        <v>52</v>
      </c>
      <c r="J945">
        <v>0.45230414670199998</v>
      </c>
      <c r="K945" t="s">
        <v>52</v>
      </c>
      <c r="L945">
        <v>0.83003888662500003</v>
      </c>
      <c r="M945" t="s">
        <v>52</v>
      </c>
      <c r="N945">
        <f t="shared" si="28"/>
        <v>1</v>
      </c>
      <c r="O945">
        <f t="shared" si="29"/>
        <v>0</v>
      </c>
      <c r="P945">
        <v>0.71142548769000002</v>
      </c>
    </row>
    <row r="946" spans="1:16" x14ac:dyDescent="0.25">
      <c r="A946">
        <v>5106</v>
      </c>
      <c r="B946" t="s">
        <v>10923</v>
      </c>
      <c r="C946" t="s">
        <v>10924</v>
      </c>
      <c r="D946" t="s">
        <v>21</v>
      </c>
      <c r="E946" t="s">
        <v>21</v>
      </c>
      <c r="F946">
        <v>0.97</v>
      </c>
      <c r="G946" t="s">
        <v>21</v>
      </c>
      <c r="H946">
        <v>0.95113415997299999</v>
      </c>
      <c r="I946" t="s">
        <v>21</v>
      </c>
      <c r="J946">
        <v>0.89229216395800004</v>
      </c>
      <c r="K946" t="s">
        <v>21</v>
      </c>
      <c r="L946">
        <v>0.99993686256299996</v>
      </c>
      <c r="M946" t="s">
        <v>21</v>
      </c>
      <c r="N946">
        <f t="shared" si="28"/>
        <v>1</v>
      </c>
      <c r="O946">
        <f t="shared" si="29"/>
        <v>0</v>
      </c>
      <c r="P946">
        <v>0.95334079662399995</v>
      </c>
    </row>
    <row r="947" spans="1:16" x14ac:dyDescent="0.25">
      <c r="A947">
        <v>594</v>
      </c>
      <c r="B947" t="s">
        <v>1549</v>
      </c>
      <c r="C947" t="s">
        <v>1550</v>
      </c>
      <c r="D947" t="s">
        <v>52</v>
      </c>
      <c r="E947" t="s">
        <v>52</v>
      </c>
      <c r="F947">
        <v>0.9</v>
      </c>
      <c r="G947" t="s">
        <v>52</v>
      </c>
      <c r="H947">
        <v>0.99229447024700002</v>
      </c>
      <c r="I947" t="s">
        <v>52</v>
      </c>
      <c r="J947">
        <v>0.87050661313</v>
      </c>
      <c r="K947" t="s">
        <v>52</v>
      </c>
      <c r="L947">
        <v>0.99980494309000001</v>
      </c>
      <c r="M947" t="s">
        <v>52</v>
      </c>
      <c r="N947">
        <f t="shared" si="28"/>
        <v>1</v>
      </c>
      <c r="O947">
        <f t="shared" si="29"/>
        <v>0</v>
      </c>
      <c r="P947">
        <v>0.94065150661700003</v>
      </c>
    </row>
    <row r="948" spans="1:16" x14ac:dyDescent="0.25">
      <c r="A948">
        <v>2858</v>
      </c>
      <c r="B948" t="s">
        <v>12485</v>
      </c>
      <c r="C948" t="s">
        <v>12486</v>
      </c>
      <c r="D948" t="s">
        <v>52</v>
      </c>
      <c r="E948" t="s">
        <v>52</v>
      </c>
      <c r="F948">
        <v>0.74</v>
      </c>
      <c r="G948" t="s">
        <v>52</v>
      </c>
      <c r="H948">
        <v>0.991124671884</v>
      </c>
      <c r="I948" t="s">
        <v>52</v>
      </c>
      <c r="J948">
        <v>0.89360377224700005</v>
      </c>
      <c r="K948" t="s">
        <v>52</v>
      </c>
      <c r="L948">
        <v>0.99976280698099995</v>
      </c>
      <c r="M948" t="s">
        <v>52</v>
      </c>
      <c r="N948">
        <f t="shared" si="28"/>
        <v>1</v>
      </c>
      <c r="O948">
        <f t="shared" si="29"/>
        <v>0</v>
      </c>
      <c r="P948">
        <v>0.906122812778</v>
      </c>
    </row>
    <row r="949" spans="1:16" x14ac:dyDescent="0.25">
      <c r="A949">
        <v>4728</v>
      </c>
      <c r="B949" t="s">
        <v>10492</v>
      </c>
      <c r="C949" t="s">
        <v>10493</v>
      </c>
      <c r="D949" t="s">
        <v>10</v>
      </c>
      <c r="E949" t="s">
        <v>116</v>
      </c>
      <c r="F949">
        <v>0.69</v>
      </c>
      <c r="G949" t="s">
        <v>10</v>
      </c>
      <c r="H949">
        <v>0.92269201490099995</v>
      </c>
      <c r="I949" t="s">
        <v>10</v>
      </c>
      <c r="J949">
        <v>0.92619326783599998</v>
      </c>
      <c r="K949" t="s">
        <v>10</v>
      </c>
      <c r="L949">
        <v>0.97707761745800004</v>
      </c>
      <c r="M949" t="s">
        <v>10</v>
      </c>
      <c r="N949">
        <f t="shared" si="28"/>
        <v>1</v>
      </c>
      <c r="O949">
        <f t="shared" si="29"/>
        <v>0</v>
      </c>
      <c r="P949">
        <v>0.70649072504900001</v>
      </c>
    </row>
    <row r="950" spans="1:16" x14ac:dyDescent="0.25">
      <c r="A950">
        <v>2194</v>
      </c>
      <c r="B950" t="s">
        <v>4327</v>
      </c>
      <c r="C950" t="s">
        <v>4328</v>
      </c>
      <c r="D950" t="s">
        <v>21</v>
      </c>
      <c r="E950" t="s">
        <v>21</v>
      </c>
      <c r="F950">
        <v>0.97</v>
      </c>
      <c r="G950" t="s">
        <v>21</v>
      </c>
      <c r="H950">
        <v>0.99052485505099996</v>
      </c>
      <c r="I950" t="s">
        <v>21</v>
      </c>
      <c r="J950">
        <v>0.96135842600099997</v>
      </c>
      <c r="K950" t="s">
        <v>21</v>
      </c>
      <c r="L950">
        <v>0.99993585058300005</v>
      </c>
      <c r="M950" t="s">
        <v>21</v>
      </c>
      <c r="N950">
        <f t="shared" si="28"/>
        <v>1</v>
      </c>
      <c r="O950">
        <f t="shared" si="29"/>
        <v>0</v>
      </c>
      <c r="P950">
        <v>0.98045478290900001</v>
      </c>
    </row>
    <row r="951" spans="1:16" x14ac:dyDescent="0.25">
      <c r="A951">
        <v>2720</v>
      </c>
      <c r="B951" t="s">
        <v>2812</v>
      </c>
      <c r="C951" t="s">
        <v>2813</v>
      </c>
      <c r="D951" t="s">
        <v>34</v>
      </c>
      <c r="E951" t="s">
        <v>185</v>
      </c>
      <c r="F951">
        <v>0.91</v>
      </c>
      <c r="G951" t="s">
        <v>185</v>
      </c>
      <c r="H951">
        <v>0.83223352070599999</v>
      </c>
      <c r="I951" t="s">
        <v>185</v>
      </c>
      <c r="J951">
        <v>0.74815305087399997</v>
      </c>
      <c r="K951" t="s">
        <v>185</v>
      </c>
      <c r="L951">
        <v>0.97177598455199998</v>
      </c>
      <c r="M951" t="s">
        <v>185</v>
      </c>
      <c r="N951">
        <f t="shared" si="28"/>
        <v>0</v>
      </c>
      <c r="O951">
        <f t="shared" si="29"/>
        <v>1</v>
      </c>
      <c r="P951">
        <v>0.86554063903300005</v>
      </c>
    </row>
    <row r="952" spans="1:16" x14ac:dyDescent="0.25">
      <c r="A952">
        <v>3927</v>
      </c>
      <c r="B952" t="s">
        <v>10103</v>
      </c>
      <c r="C952" t="s">
        <v>10104</v>
      </c>
      <c r="D952" t="s">
        <v>10</v>
      </c>
      <c r="E952" t="s">
        <v>52</v>
      </c>
      <c r="F952">
        <v>0.74</v>
      </c>
      <c r="G952" t="s">
        <v>10</v>
      </c>
      <c r="H952">
        <v>0.71141084265800003</v>
      </c>
      <c r="I952" t="s">
        <v>10</v>
      </c>
      <c r="J952">
        <v>0.76472993330399996</v>
      </c>
      <c r="K952" t="s">
        <v>10</v>
      </c>
      <c r="L952">
        <v>0.75204262634600005</v>
      </c>
      <c r="M952" t="s">
        <v>10</v>
      </c>
      <c r="N952">
        <f t="shared" si="28"/>
        <v>1</v>
      </c>
      <c r="O952">
        <f t="shared" si="29"/>
        <v>0</v>
      </c>
      <c r="P952">
        <v>0.55704585057699996</v>
      </c>
    </row>
    <row r="953" spans="1:16" x14ac:dyDescent="0.25">
      <c r="A953">
        <v>2667</v>
      </c>
      <c r="B953" t="s">
        <v>1768</v>
      </c>
      <c r="C953" t="s">
        <v>1769</v>
      </c>
      <c r="D953" t="s">
        <v>239</v>
      </c>
      <c r="E953" t="s">
        <v>239</v>
      </c>
      <c r="F953">
        <v>0.8</v>
      </c>
      <c r="G953" t="s">
        <v>239</v>
      </c>
      <c r="H953">
        <v>0.67907002836200003</v>
      </c>
      <c r="I953" t="s">
        <v>239</v>
      </c>
      <c r="J953">
        <v>0.70648954022099997</v>
      </c>
      <c r="K953" t="s">
        <v>239</v>
      </c>
      <c r="L953">
        <v>0.41732555567899998</v>
      </c>
      <c r="M953" t="s">
        <v>239</v>
      </c>
      <c r="N953">
        <f t="shared" si="28"/>
        <v>1</v>
      </c>
      <c r="O953">
        <f t="shared" si="29"/>
        <v>0</v>
      </c>
      <c r="P953">
        <v>0.65072128106500005</v>
      </c>
    </row>
    <row r="954" spans="1:16" x14ac:dyDescent="0.25">
      <c r="A954">
        <v>433</v>
      </c>
      <c r="B954" t="s">
        <v>8750</v>
      </c>
      <c r="C954" t="s">
        <v>8751</v>
      </c>
      <c r="D954" t="s">
        <v>446</v>
      </c>
      <c r="E954" t="s">
        <v>446</v>
      </c>
      <c r="F954">
        <v>0.72</v>
      </c>
      <c r="G954" t="s">
        <v>446</v>
      </c>
      <c r="H954">
        <v>0.92717219034999998</v>
      </c>
      <c r="I954" t="s">
        <v>446</v>
      </c>
      <c r="J954">
        <v>0.83206738901699995</v>
      </c>
      <c r="K954" t="s">
        <v>446</v>
      </c>
      <c r="L954">
        <v>0.99489365318699996</v>
      </c>
      <c r="M954" t="s">
        <v>446</v>
      </c>
      <c r="N954">
        <f t="shared" si="28"/>
        <v>1</v>
      </c>
      <c r="O954">
        <f t="shared" si="29"/>
        <v>0</v>
      </c>
      <c r="P954">
        <v>0.86853330813899998</v>
      </c>
    </row>
    <row r="955" spans="1:16" x14ac:dyDescent="0.25">
      <c r="A955">
        <v>2807</v>
      </c>
      <c r="B955" t="s">
        <v>2624</v>
      </c>
      <c r="C955" t="s">
        <v>2625</v>
      </c>
      <c r="D955" t="s">
        <v>10</v>
      </c>
      <c r="E955" t="s">
        <v>10</v>
      </c>
      <c r="F955">
        <v>0.66</v>
      </c>
      <c r="G955" t="s">
        <v>10</v>
      </c>
      <c r="H955">
        <v>0.76563992704899997</v>
      </c>
      <c r="I955" t="s">
        <v>10</v>
      </c>
      <c r="J955">
        <v>0.85260899712500005</v>
      </c>
      <c r="K955" t="s">
        <v>10</v>
      </c>
      <c r="L955">
        <v>0.84650773917800004</v>
      </c>
      <c r="M955" t="s">
        <v>10</v>
      </c>
      <c r="N955">
        <f t="shared" si="28"/>
        <v>1</v>
      </c>
      <c r="O955">
        <f t="shared" si="29"/>
        <v>0</v>
      </c>
      <c r="P955">
        <v>0.78118916583800002</v>
      </c>
    </row>
    <row r="956" spans="1:16" x14ac:dyDescent="0.25">
      <c r="A956">
        <v>83</v>
      </c>
      <c r="B956" t="s">
        <v>11668</v>
      </c>
      <c r="C956" t="s">
        <v>11669</v>
      </c>
      <c r="D956" t="s">
        <v>129</v>
      </c>
      <c r="E956" t="s">
        <v>129</v>
      </c>
      <c r="F956">
        <v>0.74</v>
      </c>
      <c r="G956" t="s">
        <v>21</v>
      </c>
      <c r="H956">
        <v>0.80757453614200003</v>
      </c>
      <c r="I956" t="s">
        <v>21</v>
      </c>
      <c r="J956">
        <v>0.74068902686899996</v>
      </c>
      <c r="K956" t="s">
        <v>21</v>
      </c>
      <c r="L956">
        <v>0.97035006066200002</v>
      </c>
      <c r="M956" t="s">
        <v>21</v>
      </c>
      <c r="N956">
        <f t="shared" si="28"/>
        <v>0</v>
      </c>
      <c r="O956">
        <f t="shared" si="29"/>
        <v>1</v>
      </c>
      <c r="P956">
        <v>0.62965340591800001</v>
      </c>
    </row>
    <row r="957" spans="1:16" x14ac:dyDescent="0.25">
      <c r="A957">
        <v>1446</v>
      </c>
      <c r="B957" t="s">
        <v>14572</v>
      </c>
      <c r="C957" t="s">
        <v>14573</v>
      </c>
      <c r="D957" t="s">
        <v>10</v>
      </c>
      <c r="E957" t="s">
        <v>239</v>
      </c>
      <c r="F957">
        <v>0.85</v>
      </c>
      <c r="G957" t="s">
        <v>239</v>
      </c>
      <c r="H957">
        <v>0.506857631418</v>
      </c>
      <c r="I957" t="s">
        <v>239</v>
      </c>
      <c r="J957">
        <v>0.58291223728999997</v>
      </c>
      <c r="K957" t="s">
        <v>10</v>
      </c>
      <c r="L957">
        <v>0.60833295653399999</v>
      </c>
      <c r="M957" t="s">
        <v>239</v>
      </c>
      <c r="N957">
        <f t="shared" si="28"/>
        <v>0</v>
      </c>
      <c r="O957">
        <f t="shared" si="29"/>
        <v>1</v>
      </c>
      <c r="P957">
        <v>0.48494246717700001</v>
      </c>
    </row>
    <row r="958" spans="1:16" x14ac:dyDescent="0.25">
      <c r="A958">
        <v>4208</v>
      </c>
      <c r="B958" t="s">
        <v>14739</v>
      </c>
      <c r="C958" t="s">
        <v>14740</v>
      </c>
      <c r="D958" t="s">
        <v>52</v>
      </c>
      <c r="E958" t="s">
        <v>52</v>
      </c>
      <c r="F958">
        <v>0.92</v>
      </c>
      <c r="G958" t="s">
        <v>52</v>
      </c>
      <c r="H958">
        <v>0.96923925311299997</v>
      </c>
      <c r="I958" t="s">
        <v>52</v>
      </c>
      <c r="J958">
        <v>0.87619533229799995</v>
      </c>
      <c r="K958" t="s">
        <v>52</v>
      </c>
      <c r="L958">
        <v>0.99384875918899995</v>
      </c>
      <c r="M958" t="s">
        <v>52</v>
      </c>
      <c r="N958">
        <f t="shared" si="28"/>
        <v>1</v>
      </c>
      <c r="O958">
        <f t="shared" si="29"/>
        <v>0</v>
      </c>
      <c r="P958">
        <v>0.93982083615000001</v>
      </c>
    </row>
    <row r="959" spans="1:16" x14ac:dyDescent="0.25">
      <c r="A959">
        <v>4677</v>
      </c>
      <c r="B959" t="s">
        <v>5487</v>
      </c>
      <c r="C959" t="s">
        <v>5488</v>
      </c>
      <c r="D959" t="s">
        <v>14</v>
      </c>
      <c r="E959" t="s">
        <v>42</v>
      </c>
      <c r="F959">
        <v>0.73</v>
      </c>
      <c r="G959" t="s">
        <v>14</v>
      </c>
      <c r="H959">
        <v>0.47300963139199997</v>
      </c>
      <c r="I959" t="s">
        <v>14</v>
      </c>
      <c r="J959">
        <v>0.55811604539199999</v>
      </c>
      <c r="K959" t="s">
        <v>14</v>
      </c>
      <c r="L959">
        <v>0.96948898787899995</v>
      </c>
      <c r="M959" t="s">
        <v>14</v>
      </c>
      <c r="N959">
        <f t="shared" si="28"/>
        <v>1</v>
      </c>
      <c r="O959">
        <f t="shared" si="29"/>
        <v>0</v>
      </c>
      <c r="P959">
        <v>0.50015366616599999</v>
      </c>
    </row>
    <row r="960" spans="1:16" x14ac:dyDescent="0.25">
      <c r="A960">
        <v>2196</v>
      </c>
      <c r="B960" t="s">
        <v>11012</v>
      </c>
      <c r="C960" t="s">
        <v>11013</v>
      </c>
      <c r="D960" t="s">
        <v>10</v>
      </c>
      <c r="E960" t="s">
        <v>52</v>
      </c>
      <c r="F960">
        <v>0.72</v>
      </c>
      <c r="G960" t="s">
        <v>10</v>
      </c>
      <c r="H960">
        <v>0.97058273348400004</v>
      </c>
      <c r="I960" t="s">
        <v>10</v>
      </c>
      <c r="J960">
        <v>0.87345650839800004</v>
      </c>
      <c r="K960" t="s">
        <v>10</v>
      </c>
      <c r="L960">
        <v>0.99672118522999997</v>
      </c>
      <c r="M960" t="s">
        <v>10</v>
      </c>
      <c r="N960">
        <f t="shared" si="28"/>
        <v>1</v>
      </c>
      <c r="O960">
        <f t="shared" si="29"/>
        <v>0</v>
      </c>
      <c r="P960">
        <v>0.71019010677799999</v>
      </c>
    </row>
    <row r="961" spans="1:16" x14ac:dyDescent="0.25">
      <c r="A961">
        <v>1220</v>
      </c>
      <c r="B961" t="s">
        <v>8551</v>
      </c>
      <c r="C961" t="s">
        <v>8552</v>
      </c>
      <c r="D961" t="s">
        <v>239</v>
      </c>
      <c r="E961" t="s">
        <v>239</v>
      </c>
      <c r="F961">
        <v>0.83</v>
      </c>
      <c r="G961" t="s">
        <v>239</v>
      </c>
      <c r="H961">
        <v>0.73345552901300004</v>
      </c>
      <c r="I961" t="s">
        <v>239</v>
      </c>
      <c r="J961">
        <v>0.81242621981499996</v>
      </c>
      <c r="K961" t="s">
        <v>239</v>
      </c>
      <c r="L961">
        <v>0.90464079970599998</v>
      </c>
      <c r="M961" t="s">
        <v>239</v>
      </c>
      <c r="N961">
        <f t="shared" si="28"/>
        <v>1</v>
      </c>
      <c r="O961">
        <f t="shared" si="29"/>
        <v>0</v>
      </c>
      <c r="P961">
        <v>0.82013063713300005</v>
      </c>
    </row>
    <row r="962" spans="1:16" x14ac:dyDescent="0.25">
      <c r="A962">
        <v>4035</v>
      </c>
      <c r="B962" t="s">
        <v>12000</v>
      </c>
      <c r="C962" t="s">
        <v>12001</v>
      </c>
      <c r="D962" t="s">
        <v>52</v>
      </c>
      <c r="E962" t="s">
        <v>68</v>
      </c>
      <c r="F962">
        <v>0.67</v>
      </c>
      <c r="G962" t="s">
        <v>52</v>
      </c>
      <c r="H962">
        <v>0.96486187699199999</v>
      </c>
      <c r="I962" t="s">
        <v>52</v>
      </c>
      <c r="J962">
        <v>0.87358810308599999</v>
      </c>
      <c r="K962" t="s">
        <v>52</v>
      </c>
      <c r="L962">
        <v>0.83594382315899995</v>
      </c>
      <c r="M962" t="s">
        <v>52</v>
      </c>
      <c r="N962">
        <f t="shared" si="28"/>
        <v>1</v>
      </c>
      <c r="O962">
        <f t="shared" si="29"/>
        <v>0</v>
      </c>
      <c r="P962">
        <v>0.66859845080900004</v>
      </c>
    </row>
    <row r="963" spans="1:16" x14ac:dyDescent="0.25">
      <c r="A963">
        <v>801</v>
      </c>
      <c r="B963" t="s">
        <v>6072</v>
      </c>
      <c r="C963" t="s">
        <v>6073</v>
      </c>
      <c r="D963" t="s">
        <v>257</v>
      </c>
      <c r="E963" t="s">
        <v>52</v>
      </c>
      <c r="F963">
        <v>0.89</v>
      </c>
      <c r="G963" t="s">
        <v>257</v>
      </c>
      <c r="H963">
        <v>0.73292791662800005</v>
      </c>
      <c r="I963" t="s">
        <v>257</v>
      </c>
      <c r="J963">
        <v>0.75553290163800002</v>
      </c>
      <c r="K963" t="s">
        <v>257</v>
      </c>
      <c r="L963">
        <v>0.88238340262399995</v>
      </c>
      <c r="M963" t="s">
        <v>257</v>
      </c>
      <c r="N963">
        <f t="shared" si="28"/>
        <v>1</v>
      </c>
      <c r="O963">
        <f t="shared" si="29"/>
        <v>0</v>
      </c>
      <c r="P963">
        <v>0.59271105522300005</v>
      </c>
    </row>
    <row r="964" spans="1:16" x14ac:dyDescent="0.25">
      <c r="A964">
        <v>2904</v>
      </c>
      <c r="B964" t="s">
        <v>6880</v>
      </c>
      <c r="C964" t="s">
        <v>6881</v>
      </c>
      <c r="D964" t="s">
        <v>10</v>
      </c>
      <c r="E964" t="s">
        <v>10</v>
      </c>
      <c r="F964">
        <v>0.95</v>
      </c>
      <c r="G964" t="s">
        <v>10</v>
      </c>
      <c r="H964">
        <v>0.78304540494999997</v>
      </c>
      <c r="I964" t="s">
        <v>10</v>
      </c>
      <c r="J964">
        <v>0.64714997165199994</v>
      </c>
      <c r="K964" t="s">
        <v>10</v>
      </c>
      <c r="L964">
        <v>0.99373199360300002</v>
      </c>
      <c r="M964" t="s">
        <v>10</v>
      </c>
      <c r="N964">
        <f t="shared" si="28"/>
        <v>1</v>
      </c>
      <c r="O964">
        <f t="shared" si="29"/>
        <v>0</v>
      </c>
      <c r="P964">
        <v>0.84348184255100001</v>
      </c>
    </row>
    <row r="965" spans="1:16" x14ac:dyDescent="0.25">
      <c r="A965">
        <v>2598</v>
      </c>
      <c r="B965" t="s">
        <v>13441</v>
      </c>
      <c r="C965" t="s">
        <v>13442</v>
      </c>
      <c r="D965" t="s">
        <v>52</v>
      </c>
      <c r="E965" t="s">
        <v>1203</v>
      </c>
      <c r="F965">
        <v>0.72</v>
      </c>
      <c r="G965" t="s">
        <v>52</v>
      </c>
      <c r="H965">
        <v>0.991229638892</v>
      </c>
      <c r="I965" t="s">
        <v>52</v>
      </c>
      <c r="J965">
        <v>0.93757622631600002</v>
      </c>
      <c r="K965" t="s">
        <v>52</v>
      </c>
      <c r="L965">
        <v>0.99875285369800004</v>
      </c>
      <c r="M965" t="s">
        <v>52</v>
      </c>
      <c r="N965">
        <f t="shared" si="28"/>
        <v>1</v>
      </c>
      <c r="O965">
        <f t="shared" si="29"/>
        <v>0</v>
      </c>
      <c r="P965">
        <v>0.73188967972600005</v>
      </c>
    </row>
    <row r="966" spans="1:16" x14ac:dyDescent="0.25">
      <c r="A966">
        <v>1056</v>
      </c>
      <c r="B966" t="s">
        <v>7349</v>
      </c>
      <c r="C966" t="s">
        <v>7350</v>
      </c>
      <c r="D966" t="s">
        <v>21</v>
      </c>
      <c r="E966" t="s">
        <v>21</v>
      </c>
      <c r="F966">
        <v>0.73</v>
      </c>
      <c r="G966" t="s">
        <v>129</v>
      </c>
      <c r="H966">
        <v>0.34218889394899998</v>
      </c>
      <c r="I966" t="s">
        <v>21</v>
      </c>
      <c r="J966">
        <v>0.65272029012099997</v>
      </c>
      <c r="K966" t="s">
        <v>129</v>
      </c>
      <c r="L966">
        <v>0.78676586167999996</v>
      </c>
      <c r="M966" t="s">
        <v>21</v>
      </c>
      <c r="N966">
        <f t="shared" si="28"/>
        <v>1</v>
      </c>
      <c r="O966">
        <f t="shared" si="29"/>
        <v>0</v>
      </c>
      <c r="P966">
        <v>0.34568007252999999</v>
      </c>
    </row>
    <row r="967" spans="1:16" x14ac:dyDescent="0.25">
      <c r="A967">
        <v>5666</v>
      </c>
      <c r="B967" t="s">
        <v>6305</v>
      </c>
      <c r="C967" t="s">
        <v>6306</v>
      </c>
      <c r="D967" t="s">
        <v>21</v>
      </c>
      <c r="E967" t="s">
        <v>21</v>
      </c>
      <c r="F967">
        <v>0.98</v>
      </c>
      <c r="G967" t="s">
        <v>21</v>
      </c>
      <c r="H967">
        <v>0.99059113508700003</v>
      </c>
      <c r="I967" t="s">
        <v>21</v>
      </c>
      <c r="J967">
        <v>0.96340707718899998</v>
      </c>
      <c r="K967" t="s">
        <v>21</v>
      </c>
      <c r="L967">
        <v>0.99942859431300002</v>
      </c>
      <c r="M967" t="s">
        <v>21</v>
      </c>
      <c r="N967">
        <f t="shared" si="28"/>
        <v>1</v>
      </c>
      <c r="O967">
        <f t="shared" si="29"/>
        <v>0</v>
      </c>
      <c r="P967">
        <v>0.98335670164699995</v>
      </c>
    </row>
    <row r="968" spans="1:16" x14ac:dyDescent="0.25">
      <c r="A968">
        <v>717</v>
      </c>
      <c r="B968" t="s">
        <v>7449</v>
      </c>
      <c r="C968" t="s">
        <v>7450</v>
      </c>
      <c r="D968" t="s">
        <v>257</v>
      </c>
      <c r="E968" t="s">
        <v>257</v>
      </c>
      <c r="F968">
        <v>0.9</v>
      </c>
      <c r="G968" t="s">
        <v>52</v>
      </c>
      <c r="H968">
        <v>0.73641080965000005</v>
      </c>
      <c r="I968" t="s">
        <v>257</v>
      </c>
      <c r="J968">
        <v>0.47690709357799999</v>
      </c>
      <c r="K968" t="s">
        <v>52</v>
      </c>
      <c r="L968">
        <v>0.98081790395599999</v>
      </c>
      <c r="M968" t="s">
        <v>52</v>
      </c>
      <c r="N968">
        <f t="shared" si="28"/>
        <v>0</v>
      </c>
      <c r="O968">
        <f t="shared" si="29"/>
        <v>1</v>
      </c>
      <c r="P968">
        <v>0.42930717840100002</v>
      </c>
    </row>
    <row r="969" spans="1:16" x14ac:dyDescent="0.25">
      <c r="A969">
        <v>5524</v>
      </c>
      <c r="B969" t="s">
        <v>11019</v>
      </c>
      <c r="C969" t="s">
        <v>11020</v>
      </c>
      <c r="D969" t="s">
        <v>21</v>
      </c>
      <c r="E969" t="s">
        <v>21</v>
      </c>
      <c r="F969">
        <v>0.97</v>
      </c>
      <c r="G969" t="s">
        <v>21</v>
      </c>
      <c r="H969">
        <v>0.98718128005100003</v>
      </c>
      <c r="I969" t="s">
        <v>21</v>
      </c>
      <c r="J969">
        <v>0.94738528317799997</v>
      </c>
      <c r="K969" t="s">
        <v>21</v>
      </c>
      <c r="L969">
        <v>0.99985602969700005</v>
      </c>
      <c r="M969" t="s">
        <v>21</v>
      </c>
      <c r="N969">
        <f t="shared" si="28"/>
        <v>1</v>
      </c>
      <c r="O969">
        <f t="shared" si="29"/>
        <v>0</v>
      </c>
      <c r="P969">
        <v>0.97610564823099999</v>
      </c>
    </row>
    <row r="970" spans="1:16" x14ac:dyDescent="0.25">
      <c r="A970">
        <v>4314</v>
      </c>
      <c r="B970" t="s">
        <v>9292</v>
      </c>
      <c r="C970" t="s">
        <v>9293</v>
      </c>
      <c r="D970" t="s">
        <v>21</v>
      </c>
      <c r="E970" t="s">
        <v>21</v>
      </c>
      <c r="F970">
        <v>0.93</v>
      </c>
      <c r="G970" t="s">
        <v>21</v>
      </c>
      <c r="H970">
        <v>0.97103846602099997</v>
      </c>
      <c r="I970" t="s">
        <v>21</v>
      </c>
      <c r="J970">
        <v>0.89715919029400004</v>
      </c>
      <c r="K970" t="s">
        <v>21</v>
      </c>
      <c r="L970">
        <v>0.99660363033599997</v>
      </c>
      <c r="M970" t="s">
        <v>21</v>
      </c>
      <c r="N970">
        <f t="shared" si="28"/>
        <v>1</v>
      </c>
      <c r="O970">
        <f t="shared" si="29"/>
        <v>0</v>
      </c>
      <c r="P970">
        <v>0.948700321663</v>
      </c>
    </row>
    <row r="971" spans="1:16" x14ac:dyDescent="0.25">
      <c r="A971">
        <v>2357</v>
      </c>
      <c r="B971" t="s">
        <v>4728</v>
      </c>
      <c r="C971" t="s">
        <v>4729</v>
      </c>
      <c r="D971" t="s">
        <v>129</v>
      </c>
      <c r="E971" t="s">
        <v>129</v>
      </c>
      <c r="F971">
        <v>0.99</v>
      </c>
      <c r="G971" t="s">
        <v>129</v>
      </c>
      <c r="H971">
        <v>0.946666755661</v>
      </c>
      <c r="I971" t="s">
        <v>129</v>
      </c>
      <c r="J971">
        <v>0.836727244456</v>
      </c>
      <c r="K971" t="s">
        <v>129</v>
      </c>
      <c r="L971">
        <v>0.99560471777399995</v>
      </c>
      <c r="M971" t="s">
        <v>129</v>
      </c>
      <c r="N971">
        <f t="shared" si="28"/>
        <v>1</v>
      </c>
      <c r="O971">
        <f t="shared" si="29"/>
        <v>0</v>
      </c>
      <c r="P971">
        <v>0.94224967947299998</v>
      </c>
    </row>
    <row r="972" spans="1:16" x14ac:dyDescent="0.25">
      <c r="A972">
        <v>1957</v>
      </c>
      <c r="B972" t="s">
        <v>12781</v>
      </c>
      <c r="C972" t="s">
        <v>12782</v>
      </c>
      <c r="D972" t="s">
        <v>21</v>
      </c>
      <c r="E972" t="s">
        <v>21</v>
      </c>
      <c r="F972">
        <v>0.8</v>
      </c>
      <c r="G972" t="s">
        <v>21</v>
      </c>
      <c r="H972">
        <v>0.977690362358</v>
      </c>
      <c r="I972" t="s">
        <v>21</v>
      </c>
      <c r="J972">
        <v>0.87668374213</v>
      </c>
      <c r="K972" t="s">
        <v>21</v>
      </c>
      <c r="L972">
        <v>0.99873132320799995</v>
      </c>
      <c r="M972" t="s">
        <v>21</v>
      </c>
      <c r="N972">
        <f t="shared" si="28"/>
        <v>1</v>
      </c>
      <c r="O972">
        <f t="shared" si="29"/>
        <v>0</v>
      </c>
      <c r="P972">
        <v>0.913276356924</v>
      </c>
    </row>
    <row r="973" spans="1:16" x14ac:dyDescent="0.25">
      <c r="A973">
        <v>3634</v>
      </c>
      <c r="B973" t="s">
        <v>11981</v>
      </c>
      <c r="C973" t="s">
        <v>11982</v>
      </c>
      <c r="D973" t="s">
        <v>52</v>
      </c>
      <c r="E973" t="s">
        <v>52</v>
      </c>
      <c r="F973">
        <v>0.69</v>
      </c>
      <c r="G973" t="s">
        <v>52</v>
      </c>
      <c r="H973">
        <v>0.97828697809499998</v>
      </c>
      <c r="I973" t="s">
        <v>52</v>
      </c>
      <c r="J973">
        <v>0.80071865985400004</v>
      </c>
      <c r="K973" t="s">
        <v>52</v>
      </c>
      <c r="L973">
        <v>0.93853039522799997</v>
      </c>
      <c r="M973" t="s">
        <v>52</v>
      </c>
      <c r="N973">
        <f t="shared" si="28"/>
        <v>1</v>
      </c>
      <c r="O973">
        <f t="shared" si="29"/>
        <v>0</v>
      </c>
      <c r="P973">
        <v>0.85188400829400002</v>
      </c>
    </row>
    <row r="974" spans="1:16" x14ac:dyDescent="0.25">
      <c r="A974">
        <v>2176</v>
      </c>
      <c r="B974" t="s">
        <v>10158</v>
      </c>
      <c r="C974" t="s">
        <v>10159</v>
      </c>
      <c r="D974" t="s">
        <v>21</v>
      </c>
      <c r="E974" t="s">
        <v>21</v>
      </c>
      <c r="F974">
        <v>0.83</v>
      </c>
      <c r="G974" t="s">
        <v>21</v>
      </c>
      <c r="H974">
        <v>0.98155304224700002</v>
      </c>
      <c r="I974" t="s">
        <v>21</v>
      </c>
      <c r="J974">
        <v>0.94654289011100001</v>
      </c>
      <c r="K974" t="s">
        <v>21</v>
      </c>
      <c r="L974">
        <v>0.98730748616099995</v>
      </c>
      <c r="M974" t="s">
        <v>21</v>
      </c>
      <c r="N974">
        <f t="shared" si="28"/>
        <v>1</v>
      </c>
      <c r="O974">
        <f t="shared" si="29"/>
        <v>0</v>
      </c>
      <c r="P974">
        <v>0.93635085463000001</v>
      </c>
    </row>
    <row r="975" spans="1:16" x14ac:dyDescent="0.25">
      <c r="A975">
        <v>2799</v>
      </c>
      <c r="B975" t="s">
        <v>14705</v>
      </c>
      <c r="C975" t="s">
        <v>14706</v>
      </c>
      <c r="D975" t="s">
        <v>10</v>
      </c>
      <c r="E975" t="s">
        <v>10</v>
      </c>
      <c r="F975">
        <v>0.72</v>
      </c>
      <c r="G975" t="s">
        <v>10</v>
      </c>
      <c r="H975">
        <v>0.94501817623499995</v>
      </c>
      <c r="I975" t="s">
        <v>10</v>
      </c>
      <c r="J975">
        <v>0.764281051451</v>
      </c>
      <c r="K975" t="s">
        <v>10</v>
      </c>
      <c r="L975">
        <v>0.99817568342399998</v>
      </c>
      <c r="M975" t="s">
        <v>10</v>
      </c>
      <c r="N975">
        <f t="shared" si="28"/>
        <v>1</v>
      </c>
      <c r="O975">
        <f t="shared" si="29"/>
        <v>0</v>
      </c>
      <c r="P975">
        <v>0.85686872777699996</v>
      </c>
    </row>
    <row r="976" spans="1:16" x14ac:dyDescent="0.25">
      <c r="A976">
        <v>2150</v>
      </c>
      <c r="B976" t="s">
        <v>14433</v>
      </c>
      <c r="C976" t="s">
        <v>14434</v>
      </c>
      <c r="D976" t="s">
        <v>129</v>
      </c>
      <c r="E976" t="s">
        <v>129</v>
      </c>
      <c r="F976">
        <v>0.96</v>
      </c>
      <c r="G976" t="s">
        <v>129</v>
      </c>
      <c r="H976">
        <v>0.96547035182600005</v>
      </c>
      <c r="I976" t="s">
        <v>129</v>
      </c>
      <c r="J976">
        <v>0.89442040199499995</v>
      </c>
      <c r="K976" t="s">
        <v>129</v>
      </c>
      <c r="L976">
        <v>0.988908174561</v>
      </c>
      <c r="M976" t="s">
        <v>129</v>
      </c>
      <c r="N976">
        <f t="shared" si="28"/>
        <v>1</v>
      </c>
      <c r="O976">
        <f t="shared" si="29"/>
        <v>0</v>
      </c>
      <c r="P976">
        <v>0.95219973209499997</v>
      </c>
    </row>
    <row r="977" spans="1:16" x14ac:dyDescent="0.25">
      <c r="A977">
        <v>4931</v>
      </c>
      <c r="B977" t="s">
        <v>14362</v>
      </c>
      <c r="C977" t="s">
        <v>14363</v>
      </c>
      <c r="D977" t="s">
        <v>34</v>
      </c>
      <c r="E977" t="s">
        <v>257</v>
      </c>
      <c r="F977">
        <v>0.72</v>
      </c>
      <c r="G977" t="s">
        <v>34</v>
      </c>
      <c r="H977">
        <v>0.68525340960100001</v>
      </c>
      <c r="I977" t="s">
        <v>34</v>
      </c>
      <c r="J977">
        <v>0.53503583898100004</v>
      </c>
      <c r="K977" t="s">
        <v>10</v>
      </c>
      <c r="L977">
        <v>0.83759632801299999</v>
      </c>
      <c r="M977" t="s">
        <v>34</v>
      </c>
      <c r="N977">
        <f t="shared" si="28"/>
        <v>1</v>
      </c>
      <c r="O977">
        <f t="shared" si="29"/>
        <v>0</v>
      </c>
      <c r="P977">
        <v>0.30507231214500002</v>
      </c>
    </row>
    <row r="978" spans="1:16" x14ac:dyDescent="0.25">
      <c r="A978">
        <v>1060</v>
      </c>
      <c r="B978" t="s">
        <v>4856</v>
      </c>
      <c r="C978" t="s">
        <v>4857</v>
      </c>
      <c r="D978" t="s">
        <v>21</v>
      </c>
      <c r="E978" t="s">
        <v>21</v>
      </c>
      <c r="F978">
        <v>0.93</v>
      </c>
      <c r="G978" t="s">
        <v>21</v>
      </c>
      <c r="H978">
        <v>0.990687927907</v>
      </c>
      <c r="I978" t="s">
        <v>21</v>
      </c>
      <c r="J978">
        <v>0.94975339991499996</v>
      </c>
      <c r="K978" t="s">
        <v>21</v>
      </c>
      <c r="L978">
        <v>0.99994760190599996</v>
      </c>
      <c r="M978" t="s">
        <v>21</v>
      </c>
      <c r="N978">
        <f t="shared" si="28"/>
        <v>1</v>
      </c>
      <c r="O978">
        <f t="shared" si="29"/>
        <v>0</v>
      </c>
      <c r="P978">
        <v>0.96759723243200002</v>
      </c>
    </row>
    <row r="979" spans="1:16" x14ac:dyDescent="0.25">
      <c r="A979">
        <v>641</v>
      </c>
      <c r="B979" t="s">
        <v>9702</v>
      </c>
      <c r="C979" t="s">
        <v>5132</v>
      </c>
      <c r="D979" t="s">
        <v>52</v>
      </c>
      <c r="E979" t="s">
        <v>52</v>
      </c>
      <c r="F979">
        <v>0.93</v>
      </c>
      <c r="G979" t="s">
        <v>52</v>
      </c>
      <c r="H979">
        <v>0.98858512930599995</v>
      </c>
      <c r="I979" t="s">
        <v>52</v>
      </c>
      <c r="J979">
        <v>0.91610223322600004</v>
      </c>
      <c r="K979" t="s">
        <v>52</v>
      </c>
      <c r="L979">
        <v>0.99972233605100003</v>
      </c>
      <c r="M979" t="s">
        <v>52</v>
      </c>
      <c r="N979">
        <f t="shared" ref="N979:N1042" si="30">IF(M979=D979, 1, 0)</f>
        <v>1</v>
      </c>
      <c r="O979">
        <f t="shared" ref="O979:O1042" si="31">IF(M979=D979, 0, 1)</f>
        <v>0</v>
      </c>
      <c r="P979">
        <v>0.95860242464599998</v>
      </c>
    </row>
    <row r="980" spans="1:16" x14ac:dyDescent="0.25">
      <c r="A980">
        <v>294</v>
      </c>
      <c r="B980" t="s">
        <v>11695</v>
      </c>
      <c r="C980" t="s">
        <v>11696</v>
      </c>
      <c r="D980" t="s">
        <v>129</v>
      </c>
      <c r="E980" t="s">
        <v>129</v>
      </c>
      <c r="F980">
        <v>0.93</v>
      </c>
      <c r="G980" t="s">
        <v>129</v>
      </c>
      <c r="H980">
        <v>0.84722193357599995</v>
      </c>
      <c r="I980" t="s">
        <v>129</v>
      </c>
      <c r="J980">
        <v>0.71031553615700005</v>
      </c>
      <c r="K980" t="s">
        <v>129</v>
      </c>
      <c r="L980">
        <v>0.99172089668300001</v>
      </c>
      <c r="M980" t="s">
        <v>129</v>
      </c>
      <c r="N980">
        <f t="shared" si="30"/>
        <v>1</v>
      </c>
      <c r="O980">
        <f t="shared" si="31"/>
        <v>0</v>
      </c>
      <c r="P980">
        <v>0.86981459160399999</v>
      </c>
    </row>
    <row r="981" spans="1:16" x14ac:dyDescent="0.25">
      <c r="A981">
        <v>3119</v>
      </c>
      <c r="B981" t="s">
        <v>8168</v>
      </c>
      <c r="C981" t="s">
        <v>8169</v>
      </c>
      <c r="D981" t="s">
        <v>21</v>
      </c>
      <c r="E981" t="s">
        <v>21</v>
      </c>
      <c r="F981">
        <v>0.88</v>
      </c>
      <c r="G981" t="s">
        <v>52</v>
      </c>
      <c r="H981">
        <v>0.66316015623299995</v>
      </c>
      <c r="I981" t="s">
        <v>52</v>
      </c>
      <c r="J981">
        <v>0.55819443605300001</v>
      </c>
      <c r="K981" t="s">
        <v>21</v>
      </c>
      <c r="L981">
        <v>0.49997553881500001</v>
      </c>
      <c r="M981" t="s">
        <v>21</v>
      </c>
      <c r="N981">
        <f t="shared" si="30"/>
        <v>1</v>
      </c>
      <c r="O981">
        <f t="shared" si="31"/>
        <v>0</v>
      </c>
      <c r="P981">
        <v>0.344993884704</v>
      </c>
    </row>
    <row r="982" spans="1:16" x14ac:dyDescent="0.25">
      <c r="A982">
        <v>3253</v>
      </c>
      <c r="B982" t="s">
        <v>12821</v>
      </c>
      <c r="C982" t="s">
        <v>12822</v>
      </c>
      <c r="D982" t="s">
        <v>185</v>
      </c>
      <c r="E982" t="s">
        <v>129</v>
      </c>
      <c r="F982">
        <v>0.69</v>
      </c>
      <c r="G982" t="s">
        <v>14</v>
      </c>
      <c r="H982">
        <v>0.184242376475</v>
      </c>
      <c r="I982" t="s">
        <v>14</v>
      </c>
      <c r="J982">
        <v>0.33465921993800002</v>
      </c>
      <c r="K982" t="s">
        <v>617</v>
      </c>
      <c r="L982">
        <v>0.31500369844199999</v>
      </c>
      <c r="M982" t="s">
        <v>14</v>
      </c>
      <c r="N982">
        <f t="shared" si="30"/>
        <v>0</v>
      </c>
      <c r="O982">
        <f t="shared" si="31"/>
        <v>1</v>
      </c>
      <c r="P982">
        <v>0.12972539910299999</v>
      </c>
    </row>
    <row r="983" spans="1:16" x14ac:dyDescent="0.25">
      <c r="A983">
        <v>3572</v>
      </c>
      <c r="B983" t="s">
        <v>12068</v>
      </c>
      <c r="C983" t="s">
        <v>5956</v>
      </c>
      <c r="D983" t="s">
        <v>239</v>
      </c>
      <c r="E983" t="s">
        <v>239</v>
      </c>
      <c r="F983">
        <v>0.88</v>
      </c>
      <c r="G983" t="s">
        <v>239</v>
      </c>
      <c r="H983">
        <v>0.91084638913299998</v>
      </c>
      <c r="I983" t="s">
        <v>239</v>
      </c>
      <c r="J983">
        <v>0.88310018706299998</v>
      </c>
      <c r="K983" t="s">
        <v>239</v>
      </c>
      <c r="L983">
        <v>0.99935905873200004</v>
      </c>
      <c r="M983" t="s">
        <v>239</v>
      </c>
      <c r="N983">
        <f t="shared" si="30"/>
        <v>1</v>
      </c>
      <c r="O983">
        <f t="shared" si="31"/>
        <v>0</v>
      </c>
      <c r="P983">
        <v>0.918326408732</v>
      </c>
    </row>
    <row r="984" spans="1:16" x14ac:dyDescent="0.25">
      <c r="A984">
        <v>3737</v>
      </c>
      <c r="B984" t="s">
        <v>7483</v>
      </c>
      <c r="C984" t="s">
        <v>7484</v>
      </c>
      <c r="D984" t="s">
        <v>52</v>
      </c>
      <c r="E984" t="s">
        <v>52</v>
      </c>
      <c r="F984">
        <v>0.78</v>
      </c>
      <c r="G984" t="s">
        <v>52</v>
      </c>
      <c r="H984">
        <v>0.95026838742399999</v>
      </c>
      <c r="I984" t="s">
        <v>52</v>
      </c>
      <c r="J984">
        <v>0.85575197708799999</v>
      </c>
      <c r="K984" t="s">
        <v>52</v>
      </c>
      <c r="L984">
        <v>0.99253056809100004</v>
      </c>
      <c r="M984" t="s">
        <v>52</v>
      </c>
      <c r="N984">
        <f t="shared" si="30"/>
        <v>1</v>
      </c>
      <c r="O984">
        <f t="shared" si="31"/>
        <v>0</v>
      </c>
      <c r="P984">
        <v>0.89463773315100004</v>
      </c>
    </row>
    <row r="985" spans="1:16" x14ac:dyDescent="0.25">
      <c r="A985">
        <v>5905</v>
      </c>
      <c r="B985" t="s">
        <v>9080</v>
      </c>
      <c r="C985" t="s">
        <v>9081</v>
      </c>
      <c r="D985" t="s">
        <v>21</v>
      </c>
      <c r="E985" t="s">
        <v>21</v>
      </c>
      <c r="F985">
        <v>1</v>
      </c>
      <c r="G985" t="s">
        <v>21</v>
      </c>
      <c r="H985">
        <v>0.97801745946300001</v>
      </c>
      <c r="I985" t="s">
        <v>21</v>
      </c>
      <c r="J985">
        <v>0.968523263523</v>
      </c>
      <c r="K985" t="s">
        <v>21</v>
      </c>
      <c r="L985">
        <v>0.99956761418600004</v>
      </c>
      <c r="M985" t="s">
        <v>21</v>
      </c>
      <c r="N985">
        <f t="shared" si="30"/>
        <v>1</v>
      </c>
      <c r="O985">
        <f t="shared" si="31"/>
        <v>0</v>
      </c>
      <c r="P985">
        <v>0.98652708429299996</v>
      </c>
    </row>
    <row r="986" spans="1:16" x14ac:dyDescent="0.25">
      <c r="A986">
        <v>2369</v>
      </c>
      <c r="B986" t="s">
        <v>9746</v>
      </c>
      <c r="C986" t="s">
        <v>9747</v>
      </c>
      <c r="D986" t="s">
        <v>21</v>
      </c>
      <c r="E986" t="s">
        <v>21</v>
      </c>
      <c r="F986">
        <v>0.91</v>
      </c>
      <c r="G986" t="s">
        <v>21</v>
      </c>
      <c r="H986">
        <v>0.99513768046499995</v>
      </c>
      <c r="I986" t="s">
        <v>21</v>
      </c>
      <c r="J986">
        <v>0.967405291444</v>
      </c>
      <c r="K986" t="s">
        <v>21</v>
      </c>
      <c r="L986">
        <v>0.99992263143399995</v>
      </c>
      <c r="M986" t="s">
        <v>21</v>
      </c>
      <c r="N986">
        <f t="shared" si="30"/>
        <v>1</v>
      </c>
      <c r="O986">
        <f t="shared" si="31"/>
        <v>0</v>
      </c>
      <c r="P986">
        <v>0.96811640083600004</v>
      </c>
    </row>
    <row r="987" spans="1:16" x14ac:dyDescent="0.25">
      <c r="A987">
        <v>4277</v>
      </c>
      <c r="B987" t="s">
        <v>7938</v>
      </c>
      <c r="C987" t="s">
        <v>7939</v>
      </c>
      <c r="D987" t="s">
        <v>10</v>
      </c>
      <c r="E987" t="s">
        <v>21</v>
      </c>
      <c r="F987">
        <v>0.68</v>
      </c>
      <c r="G987" t="s">
        <v>10</v>
      </c>
      <c r="H987">
        <v>0.96061872600200005</v>
      </c>
      <c r="I987" t="s">
        <v>10</v>
      </c>
      <c r="J987">
        <v>0.871344324605</v>
      </c>
      <c r="K987" t="s">
        <v>10</v>
      </c>
      <c r="L987">
        <v>0.99884361576400005</v>
      </c>
      <c r="M987" t="s">
        <v>10</v>
      </c>
      <c r="N987">
        <f t="shared" si="30"/>
        <v>1</v>
      </c>
      <c r="O987">
        <f t="shared" si="31"/>
        <v>0</v>
      </c>
      <c r="P987">
        <v>0.70770166659300004</v>
      </c>
    </row>
    <row r="988" spans="1:16" x14ac:dyDescent="0.25">
      <c r="A988">
        <v>906</v>
      </c>
      <c r="B988" t="s">
        <v>1867</v>
      </c>
      <c r="C988" t="s">
        <v>1868</v>
      </c>
      <c r="D988" t="s">
        <v>21</v>
      </c>
      <c r="E988" t="s">
        <v>21</v>
      </c>
      <c r="F988">
        <v>0.91</v>
      </c>
      <c r="G988" t="s">
        <v>21</v>
      </c>
      <c r="H988">
        <v>0.98498333528500004</v>
      </c>
      <c r="I988" t="s">
        <v>21</v>
      </c>
      <c r="J988">
        <v>0.95556075719199995</v>
      </c>
      <c r="K988" t="s">
        <v>21</v>
      </c>
      <c r="L988">
        <v>0.99890255106799997</v>
      </c>
      <c r="M988" t="s">
        <v>21</v>
      </c>
      <c r="N988">
        <f t="shared" si="30"/>
        <v>1</v>
      </c>
      <c r="O988">
        <f t="shared" si="31"/>
        <v>0</v>
      </c>
      <c r="P988">
        <v>0.96236166088599995</v>
      </c>
    </row>
    <row r="989" spans="1:16" x14ac:dyDescent="0.25">
      <c r="A989">
        <v>4392</v>
      </c>
      <c r="B989" t="s">
        <v>13315</v>
      </c>
      <c r="C989" t="s">
        <v>13316</v>
      </c>
      <c r="D989" t="s">
        <v>1203</v>
      </c>
      <c r="E989" t="s">
        <v>1203</v>
      </c>
      <c r="F989">
        <v>0.91</v>
      </c>
      <c r="G989" t="s">
        <v>1203</v>
      </c>
      <c r="H989">
        <v>0.241342342716</v>
      </c>
      <c r="I989" t="s">
        <v>239</v>
      </c>
      <c r="J989">
        <v>0.33837789616000002</v>
      </c>
      <c r="K989" t="s">
        <v>1203</v>
      </c>
      <c r="L989">
        <v>0.74139465513799996</v>
      </c>
      <c r="M989" t="s">
        <v>1203</v>
      </c>
      <c r="N989">
        <f t="shared" si="30"/>
        <v>1</v>
      </c>
      <c r="O989">
        <f t="shared" si="31"/>
        <v>0</v>
      </c>
      <c r="P989">
        <v>0.47318424946400001</v>
      </c>
    </row>
    <row r="990" spans="1:16" x14ac:dyDescent="0.25">
      <c r="A990">
        <v>3391</v>
      </c>
      <c r="B990" t="s">
        <v>12736</v>
      </c>
      <c r="C990" t="s">
        <v>12737</v>
      </c>
      <c r="D990" t="s">
        <v>52</v>
      </c>
      <c r="E990" t="s">
        <v>52</v>
      </c>
      <c r="F990">
        <v>0.85</v>
      </c>
      <c r="G990" t="s">
        <v>52</v>
      </c>
      <c r="H990">
        <v>0.912593752057</v>
      </c>
      <c r="I990" t="s">
        <v>52</v>
      </c>
      <c r="J990">
        <v>0.93454117387299995</v>
      </c>
      <c r="K990" t="s">
        <v>52</v>
      </c>
      <c r="L990">
        <v>0.99991751742299995</v>
      </c>
      <c r="M990" t="s">
        <v>52</v>
      </c>
      <c r="N990">
        <f t="shared" si="30"/>
        <v>1</v>
      </c>
      <c r="O990">
        <f t="shared" si="31"/>
        <v>0</v>
      </c>
      <c r="P990">
        <v>0.92426311083799995</v>
      </c>
    </row>
    <row r="991" spans="1:16" x14ac:dyDescent="0.25">
      <c r="A991">
        <v>4739</v>
      </c>
      <c r="B991" t="s">
        <v>457</v>
      </c>
      <c r="C991" t="s">
        <v>458</v>
      </c>
      <c r="D991" t="s">
        <v>21</v>
      </c>
      <c r="E991" t="s">
        <v>21</v>
      </c>
      <c r="F991">
        <v>0.85</v>
      </c>
      <c r="G991" t="s">
        <v>21</v>
      </c>
      <c r="H991">
        <v>0.98467825337000003</v>
      </c>
      <c r="I991" t="s">
        <v>21</v>
      </c>
      <c r="J991">
        <v>0.97110377282600002</v>
      </c>
      <c r="K991" t="s">
        <v>21</v>
      </c>
      <c r="L991">
        <v>0.99997471941799998</v>
      </c>
      <c r="M991" t="s">
        <v>21</v>
      </c>
      <c r="N991">
        <f t="shared" si="30"/>
        <v>1</v>
      </c>
      <c r="O991">
        <f t="shared" si="31"/>
        <v>0</v>
      </c>
      <c r="P991">
        <v>0.95143918640400005</v>
      </c>
    </row>
    <row r="992" spans="1:16" x14ac:dyDescent="0.25">
      <c r="A992">
        <v>2887</v>
      </c>
      <c r="B992" t="s">
        <v>13962</v>
      </c>
      <c r="C992" t="s">
        <v>13963</v>
      </c>
      <c r="D992" t="s">
        <v>10</v>
      </c>
      <c r="E992" t="s">
        <v>10</v>
      </c>
      <c r="F992">
        <v>0.7</v>
      </c>
      <c r="G992" t="s">
        <v>10</v>
      </c>
      <c r="H992">
        <v>0.96622769614399995</v>
      </c>
      <c r="I992" t="s">
        <v>10</v>
      </c>
      <c r="J992">
        <v>0.88790769252799995</v>
      </c>
      <c r="K992" t="s">
        <v>10</v>
      </c>
      <c r="L992">
        <v>0.99934822185799999</v>
      </c>
      <c r="M992" t="s">
        <v>10</v>
      </c>
      <c r="N992">
        <f t="shared" si="30"/>
        <v>1</v>
      </c>
      <c r="O992">
        <f t="shared" si="31"/>
        <v>0</v>
      </c>
      <c r="P992">
        <v>0.88837090263200003</v>
      </c>
    </row>
    <row r="993" spans="1:16" x14ac:dyDescent="0.25">
      <c r="A993">
        <v>1678</v>
      </c>
      <c r="B993" t="s">
        <v>5612</v>
      </c>
      <c r="C993" t="s">
        <v>5613</v>
      </c>
      <c r="D993" t="s">
        <v>52</v>
      </c>
      <c r="E993" t="s">
        <v>52</v>
      </c>
      <c r="F993">
        <v>0.81</v>
      </c>
      <c r="G993" t="s">
        <v>10</v>
      </c>
      <c r="H993">
        <v>0.29434595375900002</v>
      </c>
      <c r="I993" t="s">
        <v>10</v>
      </c>
      <c r="J993">
        <v>0.70602627945399998</v>
      </c>
      <c r="K993" t="s">
        <v>10</v>
      </c>
      <c r="L993">
        <v>0.71000308908900001</v>
      </c>
      <c r="M993" t="s">
        <v>10</v>
      </c>
      <c r="N993">
        <f t="shared" si="30"/>
        <v>0</v>
      </c>
      <c r="O993">
        <f t="shared" si="31"/>
        <v>1</v>
      </c>
      <c r="P993">
        <v>0.42759383057599998</v>
      </c>
    </row>
    <row r="994" spans="1:16" x14ac:dyDescent="0.25">
      <c r="A994">
        <v>1613</v>
      </c>
      <c r="B994" t="s">
        <v>8918</v>
      </c>
      <c r="C994" t="s">
        <v>8919</v>
      </c>
      <c r="D994" t="s">
        <v>257</v>
      </c>
      <c r="E994" t="s">
        <v>257</v>
      </c>
      <c r="F994">
        <v>0.82</v>
      </c>
      <c r="G994" t="s">
        <v>257</v>
      </c>
      <c r="H994">
        <v>0.92073315755100005</v>
      </c>
      <c r="I994" t="s">
        <v>257</v>
      </c>
      <c r="J994">
        <v>0.72649771573300004</v>
      </c>
      <c r="K994" t="s">
        <v>257</v>
      </c>
      <c r="L994">
        <v>0.80677404436800004</v>
      </c>
      <c r="M994" t="s">
        <v>257</v>
      </c>
      <c r="N994">
        <f t="shared" si="30"/>
        <v>1</v>
      </c>
      <c r="O994">
        <f t="shared" si="31"/>
        <v>0</v>
      </c>
      <c r="P994">
        <v>0.81850122941299996</v>
      </c>
    </row>
    <row r="995" spans="1:16" x14ac:dyDescent="0.25">
      <c r="A995">
        <v>6175</v>
      </c>
      <c r="B995" t="s">
        <v>14696</v>
      </c>
      <c r="C995" t="s">
        <v>14697</v>
      </c>
      <c r="D995" t="s">
        <v>42</v>
      </c>
      <c r="E995" t="s">
        <v>42</v>
      </c>
      <c r="F995">
        <v>0.96</v>
      </c>
      <c r="G995" t="s">
        <v>42</v>
      </c>
      <c r="H995">
        <v>0.90240771956200005</v>
      </c>
      <c r="I995" t="s">
        <v>42</v>
      </c>
      <c r="J995">
        <v>0.87404062860099996</v>
      </c>
      <c r="K995" t="s">
        <v>42</v>
      </c>
      <c r="L995">
        <v>0.99996719183600002</v>
      </c>
      <c r="M995" t="s">
        <v>42</v>
      </c>
      <c r="N995">
        <f t="shared" si="30"/>
        <v>1</v>
      </c>
      <c r="O995">
        <f t="shared" si="31"/>
        <v>0</v>
      </c>
      <c r="P995">
        <v>0.93410388499999997</v>
      </c>
    </row>
    <row r="996" spans="1:16" x14ac:dyDescent="0.25">
      <c r="A996">
        <v>5329</v>
      </c>
      <c r="B996" t="s">
        <v>10831</v>
      </c>
      <c r="C996" t="s">
        <v>10832</v>
      </c>
      <c r="D996" t="s">
        <v>116</v>
      </c>
      <c r="E996" t="s">
        <v>116</v>
      </c>
      <c r="F996">
        <v>0.91</v>
      </c>
      <c r="G996" t="s">
        <v>116</v>
      </c>
      <c r="H996">
        <v>0.95689623120900003</v>
      </c>
      <c r="I996" t="s">
        <v>116</v>
      </c>
      <c r="J996">
        <v>0.82952552373400001</v>
      </c>
      <c r="K996" t="s">
        <v>116</v>
      </c>
      <c r="L996">
        <v>0.99763457098999997</v>
      </c>
      <c r="M996" t="s">
        <v>116</v>
      </c>
      <c r="N996">
        <f t="shared" si="30"/>
        <v>1</v>
      </c>
      <c r="O996">
        <f t="shared" si="31"/>
        <v>0</v>
      </c>
      <c r="P996">
        <v>0.92351408148299996</v>
      </c>
    </row>
    <row r="997" spans="1:16" x14ac:dyDescent="0.25">
      <c r="A997">
        <v>1397</v>
      </c>
      <c r="B997" t="s">
        <v>5237</v>
      </c>
      <c r="C997" t="s">
        <v>5238</v>
      </c>
      <c r="D997" t="s">
        <v>10</v>
      </c>
      <c r="E997" t="s">
        <v>10</v>
      </c>
      <c r="F997">
        <v>0.96</v>
      </c>
      <c r="G997" t="s">
        <v>10</v>
      </c>
      <c r="H997">
        <v>0.80074305238099996</v>
      </c>
      <c r="I997" t="s">
        <v>10</v>
      </c>
      <c r="J997">
        <v>0.72257664642099995</v>
      </c>
      <c r="K997" t="s">
        <v>10</v>
      </c>
      <c r="L997">
        <v>0.99638014465799996</v>
      </c>
      <c r="M997" t="s">
        <v>10</v>
      </c>
      <c r="N997">
        <f t="shared" si="30"/>
        <v>1</v>
      </c>
      <c r="O997">
        <f t="shared" si="31"/>
        <v>0</v>
      </c>
      <c r="P997">
        <v>0.86992496086500004</v>
      </c>
    </row>
    <row r="998" spans="1:16" x14ac:dyDescent="0.25">
      <c r="A998">
        <v>2940</v>
      </c>
      <c r="B998" t="s">
        <v>13320</v>
      </c>
      <c r="C998" t="s">
        <v>13321</v>
      </c>
      <c r="D998" t="s">
        <v>52</v>
      </c>
      <c r="E998" t="s">
        <v>52</v>
      </c>
      <c r="F998">
        <v>0.81</v>
      </c>
      <c r="G998" t="s">
        <v>52</v>
      </c>
      <c r="H998">
        <v>0.99436846818000002</v>
      </c>
      <c r="I998" t="s">
        <v>52</v>
      </c>
      <c r="J998">
        <v>0.97317356880200001</v>
      </c>
      <c r="K998" t="s">
        <v>52</v>
      </c>
      <c r="L998">
        <v>0.99999685332599997</v>
      </c>
      <c r="M998" t="s">
        <v>52</v>
      </c>
      <c r="N998">
        <f t="shared" si="30"/>
        <v>1</v>
      </c>
      <c r="O998">
        <f t="shared" si="31"/>
        <v>0</v>
      </c>
      <c r="P998">
        <v>0.94438472257700001</v>
      </c>
    </row>
    <row r="999" spans="1:16" x14ac:dyDescent="0.25">
      <c r="A999">
        <v>670</v>
      </c>
      <c r="B999" t="s">
        <v>13531</v>
      </c>
      <c r="C999" t="s">
        <v>13532</v>
      </c>
      <c r="D999" t="s">
        <v>52</v>
      </c>
      <c r="E999" t="s">
        <v>52</v>
      </c>
      <c r="F999">
        <v>0.83</v>
      </c>
      <c r="G999" t="s">
        <v>52</v>
      </c>
      <c r="H999">
        <v>0.98009242599000002</v>
      </c>
      <c r="I999" t="s">
        <v>52</v>
      </c>
      <c r="J999">
        <v>0.92296051909099996</v>
      </c>
      <c r="K999" t="s">
        <v>52</v>
      </c>
      <c r="L999">
        <v>0.99962707073199997</v>
      </c>
      <c r="M999" t="s">
        <v>52</v>
      </c>
      <c r="N999">
        <f t="shared" si="30"/>
        <v>1</v>
      </c>
      <c r="O999">
        <f t="shared" si="31"/>
        <v>0</v>
      </c>
      <c r="P999">
        <v>0.93317000395299998</v>
      </c>
    </row>
    <row r="1000" spans="1:16" x14ac:dyDescent="0.25">
      <c r="A1000">
        <v>3697</v>
      </c>
      <c r="B1000" t="s">
        <v>5165</v>
      </c>
      <c r="C1000" t="s">
        <v>5166</v>
      </c>
      <c r="D1000" t="s">
        <v>14</v>
      </c>
      <c r="E1000" t="s">
        <v>14</v>
      </c>
      <c r="F1000">
        <v>0.92</v>
      </c>
      <c r="G1000" t="s">
        <v>14</v>
      </c>
      <c r="H1000">
        <v>0.62804216768900001</v>
      </c>
      <c r="I1000" t="s">
        <v>14</v>
      </c>
      <c r="J1000">
        <v>0.81362559420199998</v>
      </c>
      <c r="K1000" t="s">
        <v>14</v>
      </c>
      <c r="L1000">
        <v>0.82865500176700002</v>
      </c>
      <c r="M1000" t="s">
        <v>14</v>
      </c>
      <c r="N1000">
        <f t="shared" si="30"/>
        <v>1</v>
      </c>
      <c r="O1000">
        <f t="shared" si="31"/>
        <v>0</v>
      </c>
      <c r="P1000">
        <v>0.79758069091499995</v>
      </c>
    </row>
    <row r="1001" spans="1:16" x14ac:dyDescent="0.25">
      <c r="A1001">
        <v>3951</v>
      </c>
      <c r="B1001" t="s">
        <v>2243</v>
      </c>
      <c r="C1001" t="s">
        <v>2244</v>
      </c>
      <c r="D1001" t="s">
        <v>52</v>
      </c>
      <c r="E1001" t="s">
        <v>52</v>
      </c>
      <c r="F1001">
        <v>0.72</v>
      </c>
      <c r="G1001" t="s">
        <v>52</v>
      </c>
      <c r="H1001">
        <v>0.97450423517499996</v>
      </c>
      <c r="I1001" t="s">
        <v>52</v>
      </c>
      <c r="J1001">
        <v>0.88252825331399998</v>
      </c>
      <c r="K1001" t="s">
        <v>52</v>
      </c>
      <c r="L1001">
        <v>0.999794080217</v>
      </c>
      <c r="M1001" t="s">
        <v>52</v>
      </c>
      <c r="N1001">
        <f t="shared" si="30"/>
        <v>1</v>
      </c>
      <c r="O1001">
        <f t="shared" si="31"/>
        <v>0</v>
      </c>
      <c r="P1001">
        <v>0.89420664217599999</v>
      </c>
    </row>
    <row r="1002" spans="1:16" x14ac:dyDescent="0.25">
      <c r="A1002">
        <v>3200</v>
      </c>
      <c r="B1002" t="s">
        <v>10315</v>
      </c>
      <c r="C1002" t="s">
        <v>10316</v>
      </c>
      <c r="D1002" t="s">
        <v>129</v>
      </c>
      <c r="E1002" t="s">
        <v>10</v>
      </c>
      <c r="F1002">
        <v>0.71</v>
      </c>
      <c r="G1002" t="s">
        <v>129</v>
      </c>
      <c r="H1002">
        <v>0.94993332300099997</v>
      </c>
      <c r="I1002" t="s">
        <v>129</v>
      </c>
      <c r="J1002">
        <v>0.71261216818399997</v>
      </c>
      <c r="K1002" t="s">
        <v>129</v>
      </c>
      <c r="L1002">
        <v>0.97318900435699995</v>
      </c>
      <c r="M1002" t="s">
        <v>129</v>
      </c>
      <c r="N1002">
        <f t="shared" si="30"/>
        <v>1</v>
      </c>
      <c r="O1002">
        <f t="shared" si="31"/>
        <v>0</v>
      </c>
      <c r="P1002">
        <v>0.65893362388499999</v>
      </c>
    </row>
    <row r="1003" spans="1:16" x14ac:dyDescent="0.25">
      <c r="A1003">
        <v>4447</v>
      </c>
      <c r="B1003" t="s">
        <v>11573</v>
      </c>
      <c r="C1003" t="s">
        <v>11574</v>
      </c>
      <c r="D1003" t="s">
        <v>42</v>
      </c>
      <c r="E1003" t="s">
        <v>42</v>
      </c>
      <c r="F1003">
        <v>0.84</v>
      </c>
      <c r="G1003" t="s">
        <v>42</v>
      </c>
      <c r="H1003">
        <v>0.54968301123600005</v>
      </c>
      <c r="I1003" t="s">
        <v>91</v>
      </c>
      <c r="J1003">
        <v>0.48972838464200003</v>
      </c>
      <c r="K1003" t="s">
        <v>42</v>
      </c>
      <c r="L1003">
        <v>0.78240015500100002</v>
      </c>
      <c r="M1003" t="s">
        <v>42</v>
      </c>
      <c r="N1003">
        <f t="shared" si="30"/>
        <v>1</v>
      </c>
      <c r="O1003">
        <f t="shared" si="31"/>
        <v>0</v>
      </c>
      <c r="P1003">
        <v>0.54302079155899996</v>
      </c>
    </row>
    <row r="1004" spans="1:16" x14ac:dyDescent="0.25">
      <c r="A1004">
        <v>215</v>
      </c>
      <c r="B1004" t="s">
        <v>12968</v>
      </c>
      <c r="C1004" t="s">
        <v>12969</v>
      </c>
      <c r="D1004" t="s">
        <v>129</v>
      </c>
      <c r="E1004" t="s">
        <v>129</v>
      </c>
      <c r="F1004">
        <v>0.94</v>
      </c>
      <c r="G1004" t="s">
        <v>129</v>
      </c>
      <c r="H1004">
        <v>0.89112778966999995</v>
      </c>
      <c r="I1004" t="s">
        <v>129</v>
      </c>
      <c r="J1004">
        <v>0.86333786081800001</v>
      </c>
      <c r="K1004" t="s">
        <v>129</v>
      </c>
      <c r="L1004">
        <v>0.93013771941199996</v>
      </c>
      <c r="M1004" t="s">
        <v>129</v>
      </c>
      <c r="N1004">
        <f t="shared" si="30"/>
        <v>1</v>
      </c>
      <c r="O1004">
        <f t="shared" si="31"/>
        <v>0</v>
      </c>
      <c r="P1004">
        <v>0.906150842475</v>
      </c>
    </row>
    <row r="1005" spans="1:16" x14ac:dyDescent="0.25">
      <c r="A1005">
        <v>892</v>
      </c>
      <c r="B1005" t="s">
        <v>5444</v>
      </c>
      <c r="C1005" t="s">
        <v>5445</v>
      </c>
      <c r="D1005" t="s">
        <v>21</v>
      </c>
      <c r="E1005" t="s">
        <v>21</v>
      </c>
      <c r="F1005">
        <v>0.96</v>
      </c>
      <c r="G1005" t="s">
        <v>21</v>
      </c>
      <c r="H1005">
        <v>0.96960624829599995</v>
      </c>
      <c r="I1005" t="s">
        <v>21</v>
      </c>
      <c r="J1005">
        <v>0.86803382572999999</v>
      </c>
      <c r="K1005" t="s">
        <v>21</v>
      </c>
      <c r="L1005">
        <v>0.99988518987399999</v>
      </c>
      <c r="M1005" t="s">
        <v>21</v>
      </c>
      <c r="N1005">
        <f t="shared" si="30"/>
        <v>1</v>
      </c>
      <c r="O1005">
        <f t="shared" si="31"/>
        <v>0</v>
      </c>
      <c r="P1005">
        <v>0.94938131597499997</v>
      </c>
    </row>
    <row r="1006" spans="1:16" x14ac:dyDescent="0.25">
      <c r="A1006">
        <v>5351</v>
      </c>
      <c r="B1006" t="s">
        <v>12660</v>
      </c>
      <c r="C1006" t="s">
        <v>12661</v>
      </c>
      <c r="D1006" t="s">
        <v>42</v>
      </c>
      <c r="E1006" t="s">
        <v>42</v>
      </c>
      <c r="F1006">
        <v>0.96</v>
      </c>
      <c r="G1006" t="s">
        <v>42</v>
      </c>
      <c r="H1006">
        <v>0.73486664573600002</v>
      </c>
      <c r="I1006" t="s">
        <v>42</v>
      </c>
      <c r="J1006">
        <v>0.54353315554299997</v>
      </c>
      <c r="K1006" t="s">
        <v>42</v>
      </c>
      <c r="L1006">
        <v>0.98694893099299996</v>
      </c>
      <c r="M1006" t="s">
        <v>42</v>
      </c>
      <c r="N1006">
        <f t="shared" si="30"/>
        <v>1</v>
      </c>
      <c r="O1006">
        <f t="shared" si="31"/>
        <v>0</v>
      </c>
      <c r="P1006">
        <v>0.80633718306799995</v>
      </c>
    </row>
    <row r="1007" spans="1:16" x14ac:dyDescent="0.25">
      <c r="A1007">
        <v>5741</v>
      </c>
      <c r="B1007" t="s">
        <v>5314</v>
      </c>
      <c r="C1007" t="s">
        <v>5315</v>
      </c>
      <c r="D1007" t="s">
        <v>42</v>
      </c>
      <c r="E1007" t="s">
        <v>42</v>
      </c>
      <c r="F1007">
        <v>0.96</v>
      </c>
      <c r="G1007" t="s">
        <v>42</v>
      </c>
      <c r="H1007">
        <v>0.90315865933999995</v>
      </c>
      <c r="I1007" t="s">
        <v>42</v>
      </c>
      <c r="J1007">
        <v>0.81057293846900003</v>
      </c>
      <c r="K1007" t="s">
        <v>42</v>
      </c>
      <c r="L1007">
        <v>0.99996878102499998</v>
      </c>
      <c r="M1007" t="s">
        <v>42</v>
      </c>
      <c r="N1007">
        <f t="shared" si="30"/>
        <v>1</v>
      </c>
      <c r="O1007">
        <f t="shared" si="31"/>
        <v>0</v>
      </c>
      <c r="P1007">
        <v>0.91842509470800004</v>
      </c>
    </row>
    <row r="1008" spans="1:16" x14ac:dyDescent="0.25">
      <c r="A1008">
        <v>1088</v>
      </c>
      <c r="B1008" t="s">
        <v>159</v>
      </c>
      <c r="C1008" t="s">
        <v>160</v>
      </c>
      <c r="D1008" t="s">
        <v>91</v>
      </c>
      <c r="E1008" t="s">
        <v>91</v>
      </c>
      <c r="F1008">
        <v>0.85</v>
      </c>
      <c r="G1008" t="s">
        <v>91</v>
      </c>
      <c r="H1008">
        <v>0.69210683208699997</v>
      </c>
      <c r="I1008" t="s">
        <v>91</v>
      </c>
      <c r="J1008">
        <v>0.870085675818</v>
      </c>
      <c r="K1008" t="s">
        <v>91</v>
      </c>
      <c r="L1008">
        <v>0.98545701255700002</v>
      </c>
      <c r="M1008" t="s">
        <v>91</v>
      </c>
      <c r="N1008">
        <f t="shared" si="30"/>
        <v>1</v>
      </c>
      <c r="O1008">
        <f t="shared" si="31"/>
        <v>0</v>
      </c>
      <c r="P1008">
        <v>0.84941238011499998</v>
      </c>
    </row>
    <row r="1009" spans="1:16" x14ac:dyDescent="0.25">
      <c r="A1009">
        <v>5707</v>
      </c>
      <c r="B1009" t="s">
        <v>2853</v>
      </c>
      <c r="C1009" t="s">
        <v>2854</v>
      </c>
      <c r="D1009" t="s">
        <v>21</v>
      </c>
      <c r="E1009" t="s">
        <v>21</v>
      </c>
      <c r="F1009">
        <v>0.72</v>
      </c>
      <c r="G1009" t="s">
        <v>21</v>
      </c>
      <c r="H1009">
        <v>0.98999805521700002</v>
      </c>
      <c r="I1009" t="s">
        <v>21</v>
      </c>
      <c r="J1009">
        <v>0.96610222564399995</v>
      </c>
      <c r="K1009" t="s">
        <v>21</v>
      </c>
      <c r="L1009">
        <v>0.999957456104</v>
      </c>
      <c r="M1009" t="s">
        <v>21</v>
      </c>
      <c r="N1009">
        <f t="shared" si="30"/>
        <v>1</v>
      </c>
      <c r="O1009">
        <f t="shared" si="31"/>
        <v>0</v>
      </c>
      <c r="P1009">
        <v>0.91901443424100004</v>
      </c>
    </row>
    <row r="1010" spans="1:16" x14ac:dyDescent="0.25">
      <c r="A1010">
        <v>3891</v>
      </c>
      <c r="B1010" t="s">
        <v>8692</v>
      </c>
      <c r="C1010" t="s">
        <v>8693</v>
      </c>
      <c r="D1010" t="s">
        <v>21</v>
      </c>
      <c r="E1010" t="s">
        <v>21</v>
      </c>
      <c r="F1010">
        <v>0.91</v>
      </c>
      <c r="G1010" t="s">
        <v>21</v>
      </c>
      <c r="H1010">
        <v>0.99821653151599998</v>
      </c>
      <c r="I1010" t="s">
        <v>21</v>
      </c>
      <c r="J1010">
        <v>0.96472287665099998</v>
      </c>
      <c r="K1010" t="s">
        <v>21</v>
      </c>
      <c r="L1010">
        <v>0.99995881642200002</v>
      </c>
      <c r="M1010" t="s">
        <v>21</v>
      </c>
      <c r="N1010">
        <f t="shared" si="30"/>
        <v>1</v>
      </c>
      <c r="O1010">
        <f t="shared" si="31"/>
        <v>0</v>
      </c>
      <c r="P1010">
        <v>0.96822455614699998</v>
      </c>
    </row>
    <row r="1011" spans="1:16" x14ac:dyDescent="0.25">
      <c r="A1011">
        <v>3341</v>
      </c>
      <c r="B1011" t="s">
        <v>6376</v>
      </c>
      <c r="C1011" t="s">
        <v>6377</v>
      </c>
      <c r="D1011" t="s">
        <v>10</v>
      </c>
      <c r="E1011" t="s">
        <v>10</v>
      </c>
      <c r="F1011">
        <v>0.87</v>
      </c>
      <c r="G1011" t="s">
        <v>10</v>
      </c>
      <c r="H1011">
        <v>0.93313684726199997</v>
      </c>
      <c r="I1011" t="s">
        <v>10</v>
      </c>
      <c r="J1011">
        <v>0.94764859669400003</v>
      </c>
      <c r="K1011" t="s">
        <v>10</v>
      </c>
      <c r="L1011">
        <v>0.99901672758000004</v>
      </c>
      <c r="M1011" t="s">
        <v>10</v>
      </c>
      <c r="N1011">
        <f t="shared" si="30"/>
        <v>1</v>
      </c>
      <c r="O1011">
        <f t="shared" si="31"/>
        <v>0</v>
      </c>
      <c r="P1011">
        <v>0.93745054288399998</v>
      </c>
    </row>
    <row r="1012" spans="1:16" x14ac:dyDescent="0.25">
      <c r="A1012">
        <v>5941</v>
      </c>
      <c r="B1012" t="s">
        <v>6614</v>
      </c>
      <c r="C1012" t="s">
        <v>6615</v>
      </c>
      <c r="D1012" t="s">
        <v>10</v>
      </c>
      <c r="E1012" t="s">
        <v>10</v>
      </c>
      <c r="F1012">
        <v>0.98</v>
      </c>
      <c r="G1012" t="s">
        <v>10</v>
      </c>
      <c r="H1012">
        <v>0.95054702689199999</v>
      </c>
      <c r="I1012" t="s">
        <v>10</v>
      </c>
      <c r="J1012">
        <v>0.88210713124200002</v>
      </c>
      <c r="K1012" t="s">
        <v>10</v>
      </c>
      <c r="L1012">
        <v>0.997818442252</v>
      </c>
      <c r="M1012" t="s">
        <v>10</v>
      </c>
      <c r="N1012">
        <f t="shared" si="30"/>
        <v>1</v>
      </c>
      <c r="O1012">
        <f t="shared" si="31"/>
        <v>0</v>
      </c>
      <c r="P1012">
        <v>0.95261815009600004</v>
      </c>
    </row>
    <row r="1013" spans="1:16" x14ac:dyDescent="0.25">
      <c r="A1013">
        <v>5040</v>
      </c>
      <c r="B1013" t="s">
        <v>3225</v>
      </c>
      <c r="C1013" t="s">
        <v>3226</v>
      </c>
      <c r="D1013" t="s">
        <v>21</v>
      </c>
      <c r="E1013" t="s">
        <v>21</v>
      </c>
      <c r="F1013">
        <v>0.96</v>
      </c>
      <c r="G1013" t="s">
        <v>21</v>
      </c>
      <c r="H1013">
        <v>0.99422293727</v>
      </c>
      <c r="I1013" t="s">
        <v>21</v>
      </c>
      <c r="J1013">
        <v>0.993623516958</v>
      </c>
      <c r="K1013" t="s">
        <v>21</v>
      </c>
      <c r="L1013">
        <v>0.99998429675099998</v>
      </c>
      <c r="M1013" t="s">
        <v>21</v>
      </c>
      <c r="N1013">
        <f t="shared" si="30"/>
        <v>1</v>
      </c>
      <c r="O1013">
        <f t="shared" si="31"/>
        <v>0</v>
      </c>
      <c r="P1013">
        <v>0.98695768774500003</v>
      </c>
    </row>
    <row r="1014" spans="1:16" x14ac:dyDescent="0.25">
      <c r="A1014">
        <v>6148</v>
      </c>
      <c r="B1014" t="s">
        <v>4060</v>
      </c>
      <c r="C1014" t="s">
        <v>4061</v>
      </c>
      <c r="D1014" t="s">
        <v>34</v>
      </c>
      <c r="E1014" t="s">
        <v>34</v>
      </c>
      <c r="F1014">
        <v>0.84</v>
      </c>
      <c r="G1014" t="s">
        <v>34</v>
      </c>
      <c r="H1014">
        <v>0.98835784926400005</v>
      </c>
      <c r="I1014" t="s">
        <v>34</v>
      </c>
      <c r="J1014">
        <v>0.89828133251099995</v>
      </c>
      <c r="K1014" t="s">
        <v>34</v>
      </c>
      <c r="L1014">
        <v>0.999988948213</v>
      </c>
      <c r="M1014" t="s">
        <v>34</v>
      </c>
      <c r="N1014">
        <f t="shared" si="30"/>
        <v>1</v>
      </c>
      <c r="O1014">
        <f t="shared" si="31"/>
        <v>0</v>
      </c>
      <c r="P1014">
        <v>0.93165703249700005</v>
      </c>
    </row>
    <row r="1015" spans="1:16" x14ac:dyDescent="0.25">
      <c r="A1015">
        <v>4158</v>
      </c>
      <c r="B1015" t="s">
        <v>9176</v>
      </c>
      <c r="C1015" t="s">
        <v>9177</v>
      </c>
      <c r="D1015" t="s">
        <v>129</v>
      </c>
      <c r="E1015" t="s">
        <v>21</v>
      </c>
      <c r="F1015">
        <v>0.84</v>
      </c>
      <c r="G1015" t="s">
        <v>21</v>
      </c>
      <c r="H1015">
        <v>0.92173175628699999</v>
      </c>
      <c r="I1015" t="s">
        <v>21</v>
      </c>
      <c r="J1015">
        <v>0.69794459398300002</v>
      </c>
      <c r="K1015" t="s">
        <v>21</v>
      </c>
      <c r="L1015">
        <v>0.83250572631700004</v>
      </c>
      <c r="M1015" t="s">
        <v>21</v>
      </c>
      <c r="N1015">
        <f t="shared" si="30"/>
        <v>0</v>
      </c>
      <c r="O1015">
        <f t="shared" si="31"/>
        <v>1</v>
      </c>
      <c r="P1015">
        <v>0.82304551914699997</v>
      </c>
    </row>
    <row r="1016" spans="1:16" x14ac:dyDescent="0.25">
      <c r="A1016">
        <v>5708</v>
      </c>
      <c r="B1016" t="s">
        <v>5484</v>
      </c>
      <c r="C1016" t="s">
        <v>5485</v>
      </c>
      <c r="D1016" t="s">
        <v>446</v>
      </c>
      <c r="E1016" t="s">
        <v>446</v>
      </c>
      <c r="F1016">
        <v>0.95</v>
      </c>
      <c r="G1016" t="s">
        <v>446</v>
      </c>
      <c r="H1016">
        <v>0.68272099958900001</v>
      </c>
      <c r="I1016" t="s">
        <v>446</v>
      </c>
      <c r="J1016">
        <v>0.46274130700100002</v>
      </c>
      <c r="K1016" t="s">
        <v>21</v>
      </c>
      <c r="L1016">
        <v>0.45271744519500001</v>
      </c>
      <c r="M1016" t="s">
        <v>446</v>
      </c>
      <c r="N1016">
        <f t="shared" si="30"/>
        <v>1</v>
      </c>
      <c r="O1016">
        <f t="shared" si="31"/>
        <v>0</v>
      </c>
      <c r="P1016">
        <v>0.52386557664800004</v>
      </c>
    </row>
    <row r="1017" spans="1:16" x14ac:dyDescent="0.25">
      <c r="A1017">
        <v>1801</v>
      </c>
      <c r="B1017" t="s">
        <v>13972</v>
      </c>
      <c r="C1017" t="s">
        <v>13973</v>
      </c>
      <c r="D1017" t="s">
        <v>21</v>
      </c>
      <c r="E1017" t="s">
        <v>21</v>
      </c>
      <c r="F1017">
        <v>0.8</v>
      </c>
      <c r="G1017" t="s">
        <v>21</v>
      </c>
      <c r="H1017">
        <v>0.98931606942899997</v>
      </c>
      <c r="I1017" t="s">
        <v>21</v>
      </c>
      <c r="J1017">
        <v>0.92820465002700003</v>
      </c>
      <c r="K1017" t="s">
        <v>21</v>
      </c>
      <c r="L1017">
        <v>0.999974826225</v>
      </c>
      <c r="M1017" t="s">
        <v>21</v>
      </c>
      <c r="N1017">
        <f t="shared" si="30"/>
        <v>1</v>
      </c>
      <c r="O1017">
        <f t="shared" si="31"/>
        <v>0</v>
      </c>
      <c r="P1017">
        <v>0.92937388641999996</v>
      </c>
    </row>
    <row r="1018" spans="1:16" x14ac:dyDescent="0.25">
      <c r="A1018">
        <v>4806</v>
      </c>
      <c r="B1018" t="s">
        <v>14612</v>
      </c>
      <c r="C1018" t="s">
        <v>14613</v>
      </c>
      <c r="D1018" t="s">
        <v>21</v>
      </c>
      <c r="E1018" t="s">
        <v>21</v>
      </c>
      <c r="F1018">
        <v>0.77</v>
      </c>
      <c r="G1018" t="s">
        <v>21</v>
      </c>
      <c r="H1018">
        <v>0.99347162172900005</v>
      </c>
      <c r="I1018" t="s">
        <v>21</v>
      </c>
      <c r="J1018">
        <v>0.97192826255200004</v>
      </c>
      <c r="K1018" t="s">
        <v>21</v>
      </c>
      <c r="L1018">
        <v>0.999994037542</v>
      </c>
      <c r="M1018" t="s">
        <v>21</v>
      </c>
      <c r="N1018">
        <f t="shared" si="30"/>
        <v>1</v>
      </c>
      <c r="O1018">
        <f t="shared" si="31"/>
        <v>0</v>
      </c>
      <c r="P1018">
        <v>0.933848480456</v>
      </c>
    </row>
    <row r="1019" spans="1:16" x14ac:dyDescent="0.25">
      <c r="A1019">
        <v>4698</v>
      </c>
      <c r="B1019" t="s">
        <v>11636</v>
      </c>
      <c r="C1019" t="s">
        <v>11637</v>
      </c>
      <c r="D1019" t="s">
        <v>52</v>
      </c>
      <c r="E1019" t="s">
        <v>52</v>
      </c>
      <c r="F1019">
        <v>0.81</v>
      </c>
      <c r="G1019" t="s">
        <v>52</v>
      </c>
      <c r="H1019">
        <v>0.94659242784599995</v>
      </c>
      <c r="I1019" t="s">
        <v>52</v>
      </c>
      <c r="J1019">
        <v>0.84154433267399997</v>
      </c>
      <c r="K1019" t="s">
        <v>52</v>
      </c>
      <c r="L1019">
        <v>0.99317464452100002</v>
      </c>
      <c r="M1019" t="s">
        <v>52</v>
      </c>
      <c r="N1019">
        <f t="shared" si="30"/>
        <v>1</v>
      </c>
      <c r="O1019">
        <f t="shared" si="31"/>
        <v>0</v>
      </c>
      <c r="P1019">
        <v>0.89782785125999998</v>
      </c>
    </row>
    <row r="1020" spans="1:16" x14ac:dyDescent="0.25">
      <c r="A1020">
        <v>3218</v>
      </c>
      <c r="B1020" t="s">
        <v>664</v>
      </c>
      <c r="C1020" t="s">
        <v>665</v>
      </c>
      <c r="D1020" t="s">
        <v>10</v>
      </c>
      <c r="E1020" t="s">
        <v>14</v>
      </c>
      <c r="F1020">
        <v>0.66</v>
      </c>
      <c r="G1020" t="s">
        <v>10</v>
      </c>
      <c r="H1020">
        <v>0.88428165695700001</v>
      </c>
      <c r="I1020" t="s">
        <v>10</v>
      </c>
      <c r="J1020">
        <v>0.742474320598</v>
      </c>
      <c r="K1020" t="s">
        <v>10</v>
      </c>
      <c r="L1020">
        <v>0.89594774397599997</v>
      </c>
      <c r="M1020" t="s">
        <v>10</v>
      </c>
      <c r="N1020">
        <f t="shared" si="30"/>
        <v>1</v>
      </c>
      <c r="O1020">
        <f t="shared" si="31"/>
        <v>0</v>
      </c>
      <c r="P1020">
        <v>0.63067593038299996</v>
      </c>
    </row>
    <row r="1021" spans="1:16" x14ac:dyDescent="0.25">
      <c r="A1021">
        <v>1294</v>
      </c>
      <c r="B1021" t="s">
        <v>763</v>
      </c>
      <c r="C1021" t="s">
        <v>764</v>
      </c>
      <c r="D1021" t="s">
        <v>10</v>
      </c>
      <c r="E1021" t="s">
        <v>116</v>
      </c>
      <c r="F1021">
        <v>0.76</v>
      </c>
      <c r="G1021" t="s">
        <v>10</v>
      </c>
      <c r="H1021">
        <v>0.96050401236299998</v>
      </c>
      <c r="I1021" t="s">
        <v>10</v>
      </c>
      <c r="J1021">
        <v>0.76599257850500002</v>
      </c>
      <c r="K1021" t="s">
        <v>10</v>
      </c>
      <c r="L1021">
        <v>0.99670163161600001</v>
      </c>
      <c r="M1021" t="s">
        <v>10</v>
      </c>
      <c r="N1021">
        <f t="shared" si="30"/>
        <v>1</v>
      </c>
      <c r="O1021">
        <f t="shared" si="31"/>
        <v>0</v>
      </c>
      <c r="P1021">
        <v>0.68079955562100003</v>
      </c>
    </row>
    <row r="1022" spans="1:16" x14ac:dyDescent="0.25">
      <c r="A1022">
        <v>4949</v>
      </c>
      <c r="B1022" t="s">
        <v>14403</v>
      </c>
      <c r="C1022" t="s">
        <v>14404</v>
      </c>
      <c r="D1022" t="s">
        <v>52</v>
      </c>
      <c r="E1022" t="s">
        <v>52</v>
      </c>
      <c r="F1022">
        <v>0.92</v>
      </c>
      <c r="G1022" t="s">
        <v>52</v>
      </c>
      <c r="H1022">
        <v>0.98593367714299995</v>
      </c>
      <c r="I1022" t="s">
        <v>52</v>
      </c>
      <c r="J1022">
        <v>0.97016354395100002</v>
      </c>
      <c r="K1022" t="s">
        <v>52</v>
      </c>
      <c r="L1022">
        <v>0.99997435563399995</v>
      </c>
      <c r="M1022" t="s">
        <v>52</v>
      </c>
      <c r="N1022">
        <f t="shared" si="30"/>
        <v>1</v>
      </c>
      <c r="O1022">
        <f t="shared" si="31"/>
        <v>0</v>
      </c>
      <c r="P1022">
        <v>0.96901789418200002</v>
      </c>
    </row>
    <row r="1023" spans="1:16" x14ac:dyDescent="0.25">
      <c r="A1023">
        <v>5165</v>
      </c>
      <c r="B1023" t="s">
        <v>9074</v>
      </c>
      <c r="C1023" t="s">
        <v>9075</v>
      </c>
      <c r="D1023" t="s">
        <v>10</v>
      </c>
      <c r="E1023" t="s">
        <v>10</v>
      </c>
      <c r="F1023">
        <v>0.77</v>
      </c>
      <c r="G1023" t="s">
        <v>10</v>
      </c>
      <c r="H1023">
        <v>0.98277640889999995</v>
      </c>
      <c r="I1023" t="s">
        <v>10</v>
      </c>
      <c r="J1023">
        <v>0.89411653901599997</v>
      </c>
      <c r="K1023" t="s">
        <v>10</v>
      </c>
      <c r="L1023">
        <v>0.98690265031299995</v>
      </c>
      <c r="M1023" t="s">
        <v>10</v>
      </c>
      <c r="N1023">
        <f t="shared" si="30"/>
        <v>1</v>
      </c>
      <c r="O1023">
        <f t="shared" si="31"/>
        <v>0</v>
      </c>
      <c r="P1023">
        <v>0.90844889955700003</v>
      </c>
    </row>
    <row r="1024" spans="1:16" x14ac:dyDescent="0.25">
      <c r="A1024">
        <v>3579</v>
      </c>
      <c r="B1024" t="s">
        <v>743</v>
      </c>
      <c r="C1024" t="s">
        <v>744</v>
      </c>
      <c r="D1024" t="s">
        <v>239</v>
      </c>
      <c r="E1024" t="s">
        <v>239</v>
      </c>
      <c r="F1024">
        <v>0.93</v>
      </c>
      <c r="G1024" t="s">
        <v>239</v>
      </c>
      <c r="H1024">
        <v>0.80724252838900001</v>
      </c>
      <c r="I1024" t="s">
        <v>239</v>
      </c>
      <c r="J1024">
        <v>0.82626349225899998</v>
      </c>
      <c r="K1024" t="s">
        <v>239</v>
      </c>
      <c r="L1024">
        <v>0.87406797010100001</v>
      </c>
      <c r="M1024" t="s">
        <v>239</v>
      </c>
      <c r="N1024">
        <f t="shared" si="30"/>
        <v>1</v>
      </c>
      <c r="O1024">
        <f t="shared" si="31"/>
        <v>0</v>
      </c>
      <c r="P1024">
        <v>0.85939349768700002</v>
      </c>
    </row>
    <row r="1025" spans="1:16" x14ac:dyDescent="0.25">
      <c r="A1025">
        <v>2190</v>
      </c>
      <c r="B1025" t="s">
        <v>4910</v>
      </c>
      <c r="C1025" t="s">
        <v>4911</v>
      </c>
      <c r="D1025" t="s">
        <v>10</v>
      </c>
      <c r="E1025" t="s">
        <v>21</v>
      </c>
      <c r="F1025">
        <v>0.7</v>
      </c>
      <c r="G1025" t="s">
        <v>10</v>
      </c>
      <c r="H1025">
        <v>0.57273474576799999</v>
      </c>
      <c r="I1025" t="s">
        <v>10</v>
      </c>
      <c r="J1025">
        <v>0.76124211358100002</v>
      </c>
      <c r="K1025" t="s">
        <v>21</v>
      </c>
      <c r="L1025">
        <v>0.56336310824799996</v>
      </c>
      <c r="M1025" t="s">
        <v>10</v>
      </c>
      <c r="N1025">
        <f t="shared" si="30"/>
        <v>1</v>
      </c>
      <c r="O1025">
        <f t="shared" si="31"/>
        <v>0</v>
      </c>
      <c r="P1025">
        <v>0.33349421483699998</v>
      </c>
    </row>
    <row r="1026" spans="1:16" x14ac:dyDescent="0.25">
      <c r="A1026">
        <v>4295</v>
      </c>
      <c r="B1026" t="s">
        <v>3371</v>
      </c>
      <c r="C1026" t="s">
        <v>3372</v>
      </c>
      <c r="D1026" t="s">
        <v>21</v>
      </c>
      <c r="E1026" t="s">
        <v>21</v>
      </c>
      <c r="F1026">
        <v>0.82</v>
      </c>
      <c r="G1026" t="s">
        <v>21</v>
      </c>
      <c r="H1026">
        <v>0.99356124561500003</v>
      </c>
      <c r="I1026" t="s">
        <v>21</v>
      </c>
      <c r="J1026">
        <v>0.95344502979500001</v>
      </c>
      <c r="K1026" t="s">
        <v>21</v>
      </c>
      <c r="L1026">
        <v>0.99999375211999997</v>
      </c>
      <c r="M1026" t="s">
        <v>21</v>
      </c>
      <c r="N1026">
        <f t="shared" si="30"/>
        <v>1</v>
      </c>
      <c r="O1026">
        <f t="shared" si="31"/>
        <v>0</v>
      </c>
      <c r="P1026">
        <v>0.94175000688300003</v>
      </c>
    </row>
    <row r="1027" spans="1:16" x14ac:dyDescent="0.25">
      <c r="A1027">
        <v>3498</v>
      </c>
      <c r="B1027" t="s">
        <v>9649</v>
      </c>
      <c r="C1027" t="s">
        <v>9650</v>
      </c>
      <c r="D1027" t="s">
        <v>21</v>
      </c>
      <c r="E1027" t="s">
        <v>21</v>
      </c>
      <c r="F1027">
        <v>0.77</v>
      </c>
      <c r="G1027" t="s">
        <v>21</v>
      </c>
      <c r="H1027">
        <v>0.98730805452600001</v>
      </c>
      <c r="I1027" t="s">
        <v>21</v>
      </c>
      <c r="J1027">
        <v>0.96016833232499998</v>
      </c>
      <c r="K1027" t="s">
        <v>21</v>
      </c>
      <c r="L1027">
        <v>0.99997373809400003</v>
      </c>
      <c r="M1027" t="s">
        <v>21</v>
      </c>
      <c r="N1027">
        <f t="shared" si="30"/>
        <v>1</v>
      </c>
      <c r="O1027">
        <f t="shared" si="31"/>
        <v>0</v>
      </c>
      <c r="P1027">
        <v>0.92936253123599999</v>
      </c>
    </row>
    <row r="1028" spans="1:16" x14ac:dyDescent="0.25">
      <c r="A1028">
        <v>1848</v>
      </c>
      <c r="B1028" t="s">
        <v>9684</v>
      </c>
      <c r="C1028" t="s">
        <v>9685</v>
      </c>
      <c r="D1028" t="s">
        <v>21</v>
      </c>
      <c r="E1028" t="s">
        <v>21</v>
      </c>
      <c r="F1028">
        <v>0.79</v>
      </c>
      <c r="G1028" t="s">
        <v>10</v>
      </c>
      <c r="H1028">
        <v>0.50458583363599996</v>
      </c>
      <c r="I1028" t="s">
        <v>52</v>
      </c>
      <c r="J1028">
        <v>0.163160097645</v>
      </c>
      <c r="K1028" t="s">
        <v>52</v>
      </c>
      <c r="L1028">
        <v>0.39728729216000003</v>
      </c>
      <c r="M1028" t="s">
        <v>52</v>
      </c>
      <c r="N1028">
        <f t="shared" si="30"/>
        <v>0</v>
      </c>
      <c r="O1028">
        <f t="shared" si="31"/>
        <v>1</v>
      </c>
      <c r="P1028">
        <v>0.140111847451</v>
      </c>
    </row>
    <row r="1029" spans="1:16" x14ac:dyDescent="0.25">
      <c r="A1029">
        <v>4786</v>
      </c>
      <c r="B1029" t="s">
        <v>4294</v>
      </c>
      <c r="C1029" t="s">
        <v>4295</v>
      </c>
      <c r="D1029" t="s">
        <v>52</v>
      </c>
      <c r="E1029" t="s">
        <v>52</v>
      </c>
      <c r="F1029">
        <v>0.99</v>
      </c>
      <c r="G1029" t="s">
        <v>257</v>
      </c>
      <c r="H1029">
        <v>0.65998946423299998</v>
      </c>
      <c r="I1029" t="s">
        <v>52</v>
      </c>
      <c r="J1029">
        <v>0.44276464966500001</v>
      </c>
      <c r="K1029" t="s">
        <v>52</v>
      </c>
      <c r="L1029">
        <v>0.78560439706700003</v>
      </c>
      <c r="M1029" t="s">
        <v>52</v>
      </c>
      <c r="N1029">
        <f t="shared" si="30"/>
        <v>1</v>
      </c>
      <c r="O1029">
        <f t="shared" si="31"/>
        <v>0</v>
      </c>
      <c r="P1029">
        <v>0.55459226168300002</v>
      </c>
    </row>
    <row r="1030" spans="1:16" x14ac:dyDescent="0.25">
      <c r="A1030">
        <v>1482</v>
      </c>
      <c r="B1030" t="s">
        <v>6165</v>
      </c>
      <c r="C1030" t="s">
        <v>6166</v>
      </c>
      <c r="D1030" t="s">
        <v>10</v>
      </c>
      <c r="E1030" t="s">
        <v>10</v>
      </c>
      <c r="F1030">
        <v>0.69</v>
      </c>
      <c r="G1030" t="s">
        <v>10</v>
      </c>
      <c r="H1030">
        <v>0.77544666041900001</v>
      </c>
      <c r="I1030" t="s">
        <v>10</v>
      </c>
      <c r="J1030">
        <v>0.86654438389999999</v>
      </c>
      <c r="K1030" t="s">
        <v>10</v>
      </c>
      <c r="L1030">
        <v>0.99714430295099998</v>
      </c>
      <c r="M1030" t="s">
        <v>10</v>
      </c>
      <c r="N1030">
        <f t="shared" si="30"/>
        <v>1</v>
      </c>
      <c r="O1030">
        <f t="shared" si="31"/>
        <v>0</v>
      </c>
      <c r="P1030">
        <v>0.83228383681700002</v>
      </c>
    </row>
    <row r="1031" spans="1:16" x14ac:dyDescent="0.25">
      <c r="A1031">
        <v>2604</v>
      </c>
      <c r="B1031" t="s">
        <v>3272</v>
      </c>
      <c r="C1031" t="s">
        <v>3273</v>
      </c>
      <c r="D1031" t="s">
        <v>42</v>
      </c>
      <c r="E1031" t="s">
        <v>42</v>
      </c>
      <c r="F1031">
        <v>0.8</v>
      </c>
      <c r="G1031" t="s">
        <v>42</v>
      </c>
      <c r="H1031">
        <v>0.963186768232</v>
      </c>
      <c r="I1031" t="s">
        <v>42</v>
      </c>
      <c r="J1031">
        <v>0.77594307934899998</v>
      </c>
      <c r="K1031" t="s">
        <v>42</v>
      </c>
      <c r="L1031">
        <v>0.99989469684200005</v>
      </c>
      <c r="M1031" t="s">
        <v>42</v>
      </c>
      <c r="N1031">
        <f t="shared" si="30"/>
        <v>1</v>
      </c>
      <c r="O1031">
        <f t="shared" si="31"/>
        <v>0</v>
      </c>
      <c r="P1031">
        <v>0.88475613610600001</v>
      </c>
    </row>
    <row r="1032" spans="1:16" x14ac:dyDescent="0.25">
      <c r="A1032">
        <v>2959</v>
      </c>
      <c r="B1032" t="s">
        <v>5266</v>
      </c>
      <c r="C1032" t="s">
        <v>5267</v>
      </c>
      <c r="D1032" t="s">
        <v>10</v>
      </c>
      <c r="E1032" t="s">
        <v>10</v>
      </c>
      <c r="F1032">
        <v>0.74</v>
      </c>
      <c r="G1032" t="s">
        <v>10</v>
      </c>
      <c r="H1032">
        <v>0.95782479592699998</v>
      </c>
      <c r="I1032" t="s">
        <v>10</v>
      </c>
      <c r="J1032">
        <v>0.88970454455699999</v>
      </c>
      <c r="K1032" t="s">
        <v>10</v>
      </c>
      <c r="L1032">
        <v>0.99949439913600002</v>
      </c>
      <c r="M1032" t="s">
        <v>10</v>
      </c>
      <c r="N1032">
        <f t="shared" si="30"/>
        <v>1</v>
      </c>
      <c r="O1032">
        <f t="shared" si="31"/>
        <v>0</v>
      </c>
      <c r="P1032">
        <v>0.89675593490500005</v>
      </c>
    </row>
    <row r="1033" spans="1:16" x14ac:dyDescent="0.25">
      <c r="A1033">
        <v>3211</v>
      </c>
      <c r="B1033" t="s">
        <v>9502</v>
      </c>
      <c r="C1033" t="s">
        <v>9503</v>
      </c>
      <c r="D1033" t="s">
        <v>617</v>
      </c>
      <c r="E1033" t="s">
        <v>34</v>
      </c>
      <c r="F1033">
        <v>0.76</v>
      </c>
      <c r="G1033" t="s">
        <v>10</v>
      </c>
      <c r="H1033">
        <v>0.31875602420100002</v>
      </c>
      <c r="I1033" t="s">
        <v>34</v>
      </c>
      <c r="J1033">
        <v>0.39783122905700002</v>
      </c>
      <c r="K1033" t="s">
        <v>34</v>
      </c>
      <c r="L1033">
        <v>0.52771939921199995</v>
      </c>
      <c r="M1033" t="s">
        <v>34</v>
      </c>
      <c r="N1033">
        <f t="shared" si="30"/>
        <v>0</v>
      </c>
      <c r="O1033">
        <f t="shared" si="31"/>
        <v>1</v>
      </c>
      <c r="P1033">
        <v>0.42138765706699999</v>
      </c>
    </row>
    <row r="1034" spans="1:16" x14ac:dyDescent="0.25">
      <c r="A1034">
        <v>33</v>
      </c>
      <c r="B1034" t="s">
        <v>138</v>
      </c>
      <c r="C1034" t="s">
        <v>139</v>
      </c>
      <c r="D1034" t="s">
        <v>68</v>
      </c>
      <c r="E1034" t="s">
        <v>52</v>
      </c>
      <c r="F1034">
        <v>0.7</v>
      </c>
      <c r="G1034" t="s">
        <v>68</v>
      </c>
      <c r="H1034">
        <v>0.80836679654700005</v>
      </c>
      <c r="I1034" t="s">
        <v>68</v>
      </c>
      <c r="J1034">
        <v>0.79216824730299995</v>
      </c>
      <c r="K1034" t="s">
        <v>68</v>
      </c>
      <c r="L1034">
        <v>0.99923773160700002</v>
      </c>
      <c r="M1034" t="s">
        <v>68</v>
      </c>
      <c r="N1034">
        <f t="shared" si="30"/>
        <v>1</v>
      </c>
      <c r="O1034">
        <f t="shared" si="31"/>
        <v>0</v>
      </c>
      <c r="P1034">
        <v>0.64994319386400001</v>
      </c>
    </row>
    <row r="1035" spans="1:16" x14ac:dyDescent="0.25">
      <c r="A1035">
        <v>4062</v>
      </c>
      <c r="B1035" t="s">
        <v>13037</v>
      </c>
      <c r="C1035" t="s">
        <v>13038</v>
      </c>
      <c r="D1035" t="s">
        <v>10</v>
      </c>
      <c r="E1035" t="s">
        <v>52</v>
      </c>
      <c r="F1035">
        <v>0.71</v>
      </c>
      <c r="G1035" t="s">
        <v>10</v>
      </c>
      <c r="H1035">
        <v>0.63292656515599999</v>
      </c>
      <c r="I1035" t="s">
        <v>10</v>
      </c>
      <c r="J1035">
        <v>0.69473842369799998</v>
      </c>
      <c r="K1035" t="s">
        <v>10</v>
      </c>
      <c r="L1035">
        <v>0.86688926565000002</v>
      </c>
      <c r="M1035" t="s">
        <v>10</v>
      </c>
      <c r="N1035">
        <f t="shared" si="30"/>
        <v>1</v>
      </c>
      <c r="O1035">
        <f t="shared" si="31"/>
        <v>0</v>
      </c>
      <c r="P1035">
        <v>0.54863856362600005</v>
      </c>
    </row>
    <row r="1036" spans="1:16" x14ac:dyDescent="0.25">
      <c r="A1036">
        <v>967</v>
      </c>
      <c r="B1036" t="s">
        <v>3159</v>
      </c>
      <c r="C1036" t="s">
        <v>3160</v>
      </c>
      <c r="D1036" t="s">
        <v>21</v>
      </c>
      <c r="E1036" t="s">
        <v>21</v>
      </c>
      <c r="F1036">
        <v>1</v>
      </c>
      <c r="G1036" t="s">
        <v>21</v>
      </c>
      <c r="H1036">
        <v>0.97230214618300004</v>
      </c>
      <c r="I1036" t="s">
        <v>21</v>
      </c>
      <c r="J1036">
        <v>0.92423659568700001</v>
      </c>
      <c r="K1036" t="s">
        <v>21</v>
      </c>
      <c r="L1036">
        <v>0.99969162647800003</v>
      </c>
      <c r="M1036" t="s">
        <v>21</v>
      </c>
      <c r="N1036">
        <f t="shared" si="30"/>
        <v>1</v>
      </c>
      <c r="O1036">
        <f t="shared" si="31"/>
        <v>0</v>
      </c>
      <c r="P1036">
        <v>0.97405759208700005</v>
      </c>
    </row>
    <row r="1037" spans="1:16" x14ac:dyDescent="0.25">
      <c r="A1037">
        <v>4900</v>
      </c>
      <c r="B1037" t="s">
        <v>5583</v>
      </c>
      <c r="C1037" t="s">
        <v>5584</v>
      </c>
      <c r="D1037" t="s">
        <v>21</v>
      </c>
      <c r="E1037" t="s">
        <v>21</v>
      </c>
      <c r="F1037">
        <v>0.8</v>
      </c>
      <c r="G1037" t="s">
        <v>21</v>
      </c>
      <c r="H1037">
        <v>0.87488190571699997</v>
      </c>
      <c r="I1037" t="s">
        <v>21</v>
      </c>
      <c r="J1037">
        <v>0.67461338971899998</v>
      </c>
      <c r="K1037" t="s">
        <v>21</v>
      </c>
      <c r="L1037">
        <v>0.99599168846099995</v>
      </c>
      <c r="M1037" t="s">
        <v>21</v>
      </c>
      <c r="N1037">
        <f t="shared" si="30"/>
        <v>1</v>
      </c>
      <c r="O1037">
        <f t="shared" si="31"/>
        <v>0</v>
      </c>
      <c r="P1037">
        <v>0.83637174597399999</v>
      </c>
    </row>
    <row r="1038" spans="1:16" x14ac:dyDescent="0.25">
      <c r="A1038">
        <v>3710</v>
      </c>
      <c r="B1038" t="s">
        <v>8501</v>
      </c>
      <c r="C1038" t="s">
        <v>8502</v>
      </c>
      <c r="D1038" t="s">
        <v>14</v>
      </c>
      <c r="E1038" t="s">
        <v>14</v>
      </c>
      <c r="F1038">
        <v>0.9</v>
      </c>
      <c r="G1038" t="s">
        <v>14</v>
      </c>
      <c r="H1038">
        <v>0.94318182500799996</v>
      </c>
      <c r="I1038" t="s">
        <v>14</v>
      </c>
      <c r="J1038">
        <v>0.70128582452699995</v>
      </c>
      <c r="K1038" t="s">
        <v>14</v>
      </c>
      <c r="L1038">
        <v>0.99881059422899998</v>
      </c>
      <c r="M1038" t="s">
        <v>14</v>
      </c>
      <c r="N1038">
        <f t="shared" si="30"/>
        <v>1</v>
      </c>
      <c r="O1038">
        <f t="shared" si="31"/>
        <v>0</v>
      </c>
      <c r="P1038">
        <v>0.88581956094100001</v>
      </c>
    </row>
    <row r="1039" spans="1:16" x14ac:dyDescent="0.25">
      <c r="A1039">
        <v>2383</v>
      </c>
      <c r="B1039" t="s">
        <v>12251</v>
      </c>
      <c r="C1039" t="s">
        <v>12252</v>
      </c>
      <c r="D1039" t="s">
        <v>21</v>
      </c>
      <c r="E1039" t="s">
        <v>21</v>
      </c>
      <c r="F1039">
        <v>0.96</v>
      </c>
      <c r="G1039" t="s">
        <v>21</v>
      </c>
      <c r="H1039">
        <v>0.99149925238500003</v>
      </c>
      <c r="I1039" t="s">
        <v>21</v>
      </c>
      <c r="J1039">
        <v>0.94778386638199996</v>
      </c>
      <c r="K1039" t="s">
        <v>21</v>
      </c>
      <c r="L1039">
        <v>0.99997258337299999</v>
      </c>
      <c r="M1039" t="s">
        <v>21</v>
      </c>
      <c r="N1039">
        <f t="shared" si="30"/>
        <v>1</v>
      </c>
      <c r="O1039">
        <f t="shared" si="31"/>
        <v>0</v>
      </c>
      <c r="P1039">
        <v>0.97481392553500001</v>
      </c>
    </row>
    <row r="1040" spans="1:16" x14ac:dyDescent="0.25">
      <c r="A1040">
        <v>104</v>
      </c>
      <c r="B1040" t="s">
        <v>13443</v>
      </c>
      <c r="C1040" t="s">
        <v>13444</v>
      </c>
      <c r="D1040" t="s">
        <v>129</v>
      </c>
      <c r="E1040" t="s">
        <v>129</v>
      </c>
      <c r="F1040">
        <v>0.97</v>
      </c>
      <c r="G1040" t="s">
        <v>129</v>
      </c>
      <c r="H1040">
        <v>0.53936295958000002</v>
      </c>
      <c r="I1040" t="s">
        <v>21</v>
      </c>
      <c r="J1040">
        <v>0.55494336909999997</v>
      </c>
      <c r="K1040" t="s">
        <v>129</v>
      </c>
      <c r="L1040">
        <v>0.79449078584199995</v>
      </c>
      <c r="M1040" t="s">
        <v>129</v>
      </c>
      <c r="N1040">
        <f t="shared" si="30"/>
        <v>1</v>
      </c>
      <c r="O1040">
        <f t="shared" si="31"/>
        <v>0</v>
      </c>
      <c r="P1040">
        <v>0.57596343635500002</v>
      </c>
    </row>
    <row r="1041" spans="1:16" x14ac:dyDescent="0.25">
      <c r="A1041">
        <v>4837</v>
      </c>
      <c r="B1041" t="s">
        <v>5845</v>
      </c>
      <c r="C1041" t="s">
        <v>5846</v>
      </c>
      <c r="D1041" t="s">
        <v>10</v>
      </c>
      <c r="E1041" t="s">
        <v>10</v>
      </c>
      <c r="F1041">
        <v>0.74</v>
      </c>
      <c r="G1041" t="s">
        <v>10</v>
      </c>
      <c r="H1041">
        <v>0.95567832710300005</v>
      </c>
      <c r="I1041" t="s">
        <v>10</v>
      </c>
      <c r="J1041">
        <v>0.93725780595999997</v>
      </c>
      <c r="K1041" t="s">
        <v>10</v>
      </c>
      <c r="L1041">
        <v>0.99898720139999997</v>
      </c>
      <c r="M1041" t="s">
        <v>10</v>
      </c>
      <c r="N1041">
        <f t="shared" si="30"/>
        <v>1</v>
      </c>
      <c r="O1041">
        <f t="shared" si="31"/>
        <v>0</v>
      </c>
      <c r="P1041">
        <v>0.90798083361600002</v>
      </c>
    </row>
    <row r="1042" spans="1:16" x14ac:dyDescent="0.25">
      <c r="A1042">
        <v>347</v>
      </c>
      <c r="B1042" t="s">
        <v>14364</v>
      </c>
      <c r="C1042" t="s">
        <v>14365</v>
      </c>
      <c r="D1042" t="s">
        <v>129</v>
      </c>
      <c r="E1042" t="s">
        <v>129</v>
      </c>
      <c r="F1042">
        <v>0.73</v>
      </c>
      <c r="G1042" t="s">
        <v>129</v>
      </c>
      <c r="H1042">
        <v>0.84565609784499995</v>
      </c>
      <c r="I1042" t="s">
        <v>129</v>
      </c>
      <c r="J1042">
        <v>0.87751802943599999</v>
      </c>
      <c r="K1042" t="s">
        <v>129</v>
      </c>
      <c r="L1042">
        <v>0.985090279141</v>
      </c>
      <c r="M1042" t="s">
        <v>129</v>
      </c>
      <c r="N1042">
        <f t="shared" si="30"/>
        <v>1</v>
      </c>
      <c r="O1042">
        <f t="shared" si="31"/>
        <v>0</v>
      </c>
      <c r="P1042">
        <v>0.85956610160500002</v>
      </c>
    </row>
    <row r="1043" spans="1:16" x14ac:dyDescent="0.25">
      <c r="A1043">
        <v>3052</v>
      </c>
      <c r="B1043" t="s">
        <v>12797</v>
      </c>
      <c r="C1043" t="s">
        <v>12798</v>
      </c>
      <c r="D1043" t="s">
        <v>503</v>
      </c>
      <c r="E1043" t="s">
        <v>257</v>
      </c>
      <c r="F1043">
        <v>0.7</v>
      </c>
      <c r="G1043" t="s">
        <v>52</v>
      </c>
      <c r="H1043">
        <v>0.79395282244200005</v>
      </c>
      <c r="I1043" t="s">
        <v>52</v>
      </c>
      <c r="J1043">
        <v>0.92177417971499997</v>
      </c>
      <c r="K1043" t="s">
        <v>52</v>
      </c>
      <c r="L1043">
        <v>0.98652250399399999</v>
      </c>
      <c r="M1043" t="s">
        <v>52</v>
      </c>
      <c r="N1043">
        <f t="shared" ref="N1043:N1106" si="32">IF(M1043=D1043, 1, 0)</f>
        <v>0</v>
      </c>
      <c r="O1043">
        <f t="shared" ref="O1043:O1106" si="33">IF(M1043=D1043, 0, 1)</f>
        <v>1</v>
      </c>
      <c r="P1043">
        <v>0.675562376538</v>
      </c>
    </row>
    <row r="1044" spans="1:16" x14ac:dyDescent="0.25">
      <c r="A1044">
        <v>3186</v>
      </c>
      <c r="B1044" t="s">
        <v>10644</v>
      </c>
      <c r="C1044" t="s">
        <v>10645</v>
      </c>
      <c r="D1044" t="s">
        <v>42</v>
      </c>
      <c r="E1044" t="s">
        <v>42</v>
      </c>
      <c r="F1044">
        <v>0.91</v>
      </c>
      <c r="G1044" t="s">
        <v>42</v>
      </c>
      <c r="H1044">
        <v>0.911154774276</v>
      </c>
      <c r="I1044" t="s">
        <v>42</v>
      </c>
      <c r="J1044">
        <v>0.89272229169600004</v>
      </c>
      <c r="K1044" t="s">
        <v>42</v>
      </c>
      <c r="L1044">
        <v>0.99993235378099998</v>
      </c>
      <c r="M1044" t="s">
        <v>42</v>
      </c>
      <c r="N1044">
        <f t="shared" si="32"/>
        <v>1</v>
      </c>
      <c r="O1044">
        <f t="shared" si="33"/>
        <v>0</v>
      </c>
      <c r="P1044">
        <v>0.92845235493800005</v>
      </c>
    </row>
    <row r="1045" spans="1:16" x14ac:dyDescent="0.25">
      <c r="A1045">
        <v>6301</v>
      </c>
      <c r="B1045" t="s">
        <v>10753</v>
      </c>
      <c r="C1045" t="s">
        <v>10754</v>
      </c>
      <c r="D1045" t="s">
        <v>21</v>
      </c>
      <c r="E1045" t="s">
        <v>21</v>
      </c>
      <c r="F1045">
        <v>0.77</v>
      </c>
      <c r="G1045" t="s">
        <v>21</v>
      </c>
      <c r="H1045">
        <v>0.93207648946599997</v>
      </c>
      <c r="I1045" t="s">
        <v>21</v>
      </c>
      <c r="J1045">
        <v>0.88279072193499997</v>
      </c>
      <c r="K1045" t="s">
        <v>21</v>
      </c>
      <c r="L1045">
        <v>0.99627660819300001</v>
      </c>
      <c r="M1045" t="s">
        <v>21</v>
      </c>
      <c r="N1045">
        <f t="shared" si="32"/>
        <v>1</v>
      </c>
      <c r="O1045">
        <f t="shared" si="33"/>
        <v>0</v>
      </c>
      <c r="P1045">
        <v>0.895285954898</v>
      </c>
    </row>
    <row r="1046" spans="1:16" x14ac:dyDescent="0.25">
      <c r="A1046">
        <v>5166</v>
      </c>
      <c r="B1046" t="s">
        <v>14014</v>
      </c>
      <c r="C1046" t="s">
        <v>14015</v>
      </c>
      <c r="D1046" t="s">
        <v>10</v>
      </c>
      <c r="E1046" t="s">
        <v>10</v>
      </c>
      <c r="F1046">
        <v>0.73</v>
      </c>
      <c r="G1046" t="s">
        <v>10</v>
      </c>
      <c r="H1046">
        <v>0.97282407353699996</v>
      </c>
      <c r="I1046" t="s">
        <v>10</v>
      </c>
      <c r="J1046">
        <v>0.75458997938100003</v>
      </c>
      <c r="K1046" t="s">
        <v>10</v>
      </c>
      <c r="L1046">
        <v>0.96212766942500005</v>
      </c>
      <c r="M1046" t="s">
        <v>10</v>
      </c>
      <c r="N1046">
        <f t="shared" si="32"/>
        <v>1</v>
      </c>
      <c r="O1046">
        <f t="shared" si="33"/>
        <v>0</v>
      </c>
      <c r="P1046">
        <v>0.85488543058599997</v>
      </c>
    </row>
    <row r="1047" spans="1:16" x14ac:dyDescent="0.25">
      <c r="A1047">
        <v>5754</v>
      </c>
      <c r="B1047" t="s">
        <v>7944</v>
      </c>
      <c r="C1047" t="s">
        <v>7945</v>
      </c>
      <c r="D1047" t="s">
        <v>10</v>
      </c>
      <c r="E1047" t="s">
        <v>10</v>
      </c>
      <c r="F1047">
        <v>0.79</v>
      </c>
      <c r="G1047" t="s">
        <v>10</v>
      </c>
      <c r="H1047">
        <v>0.95849578182700002</v>
      </c>
      <c r="I1047" t="s">
        <v>10</v>
      </c>
      <c r="J1047">
        <v>0.95056398736299996</v>
      </c>
      <c r="K1047" t="s">
        <v>10</v>
      </c>
      <c r="L1047">
        <v>0.999038286577</v>
      </c>
      <c r="M1047" t="s">
        <v>10</v>
      </c>
      <c r="N1047">
        <f t="shared" si="32"/>
        <v>1</v>
      </c>
      <c r="O1047">
        <f t="shared" si="33"/>
        <v>0</v>
      </c>
      <c r="P1047">
        <v>0.92452451394199997</v>
      </c>
    </row>
    <row r="1048" spans="1:16" x14ac:dyDescent="0.25">
      <c r="A1048">
        <v>6040</v>
      </c>
      <c r="B1048" t="s">
        <v>7892</v>
      </c>
      <c r="C1048" t="s">
        <v>7893</v>
      </c>
      <c r="D1048" t="s">
        <v>10</v>
      </c>
      <c r="E1048" t="s">
        <v>10</v>
      </c>
      <c r="F1048">
        <v>0.74</v>
      </c>
      <c r="G1048" t="s">
        <v>10</v>
      </c>
      <c r="H1048">
        <v>0.50458583363599996</v>
      </c>
      <c r="I1048" t="s">
        <v>10</v>
      </c>
      <c r="J1048">
        <v>0.22317096711100001</v>
      </c>
      <c r="K1048" t="s">
        <v>10</v>
      </c>
      <c r="L1048">
        <v>0.48097327787600003</v>
      </c>
      <c r="M1048" t="s">
        <v>10</v>
      </c>
      <c r="N1048">
        <f t="shared" si="32"/>
        <v>1</v>
      </c>
      <c r="O1048">
        <f t="shared" si="33"/>
        <v>0</v>
      </c>
      <c r="P1048">
        <v>0.48718251965600001</v>
      </c>
    </row>
    <row r="1049" spans="1:16" x14ac:dyDescent="0.25">
      <c r="A1049">
        <v>4799</v>
      </c>
      <c r="B1049" t="s">
        <v>12614</v>
      </c>
      <c r="C1049" t="s">
        <v>12615</v>
      </c>
      <c r="D1049" t="s">
        <v>21</v>
      </c>
      <c r="E1049" t="s">
        <v>21</v>
      </c>
      <c r="F1049">
        <v>0.96</v>
      </c>
      <c r="G1049" t="s">
        <v>21</v>
      </c>
      <c r="H1049">
        <v>0.99695452342099999</v>
      </c>
      <c r="I1049" t="s">
        <v>21</v>
      </c>
      <c r="J1049">
        <v>0.97898332050699999</v>
      </c>
      <c r="K1049" t="s">
        <v>21</v>
      </c>
      <c r="L1049">
        <v>0.99999480386499995</v>
      </c>
      <c r="M1049" t="s">
        <v>21</v>
      </c>
      <c r="N1049">
        <f t="shared" si="32"/>
        <v>1</v>
      </c>
      <c r="O1049">
        <f t="shared" si="33"/>
        <v>0</v>
      </c>
      <c r="P1049">
        <v>0.98398316194799995</v>
      </c>
    </row>
    <row r="1050" spans="1:16" x14ac:dyDescent="0.25">
      <c r="A1050">
        <v>4143</v>
      </c>
      <c r="B1050" t="s">
        <v>4955</v>
      </c>
      <c r="C1050" t="s">
        <v>4956</v>
      </c>
      <c r="D1050" t="s">
        <v>21</v>
      </c>
      <c r="E1050" t="s">
        <v>21</v>
      </c>
      <c r="F1050">
        <v>0.9</v>
      </c>
      <c r="G1050" t="s">
        <v>21</v>
      </c>
      <c r="H1050">
        <v>0.91736376014700005</v>
      </c>
      <c r="I1050" t="s">
        <v>21</v>
      </c>
      <c r="J1050">
        <v>0.93921756086999997</v>
      </c>
      <c r="K1050" t="s">
        <v>21</v>
      </c>
      <c r="L1050">
        <v>0.99875243755099996</v>
      </c>
      <c r="M1050" t="s">
        <v>21</v>
      </c>
      <c r="N1050">
        <f t="shared" si="32"/>
        <v>1</v>
      </c>
      <c r="O1050">
        <f t="shared" si="33"/>
        <v>0</v>
      </c>
      <c r="P1050">
        <v>0.93883343964199995</v>
      </c>
    </row>
    <row r="1051" spans="1:16" x14ac:dyDescent="0.25">
      <c r="A1051">
        <v>3611</v>
      </c>
      <c r="B1051" t="s">
        <v>2689</v>
      </c>
      <c r="C1051" t="s">
        <v>2690</v>
      </c>
      <c r="D1051" t="s">
        <v>52</v>
      </c>
      <c r="E1051" t="s">
        <v>52</v>
      </c>
      <c r="F1051">
        <v>0.77</v>
      </c>
      <c r="G1051" t="s">
        <v>52</v>
      </c>
      <c r="H1051">
        <v>0.92670572329000001</v>
      </c>
      <c r="I1051" t="s">
        <v>52</v>
      </c>
      <c r="J1051">
        <v>0.85192263157899994</v>
      </c>
      <c r="K1051" t="s">
        <v>52</v>
      </c>
      <c r="L1051">
        <v>0.99683593105900004</v>
      </c>
      <c r="M1051" t="s">
        <v>52</v>
      </c>
      <c r="N1051">
        <f t="shared" si="32"/>
        <v>1</v>
      </c>
      <c r="O1051">
        <f t="shared" si="33"/>
        <v>0</v>
      </c>
      <c r="P1051">
        <v>0.88636607148199997</v>
      </c>
    </row>
    <row r="1052" spans="1:16" x14ac:dyDescent="0.25">
      <c r="A1052">
        <v>5184</v>
      </c>
      <c r="B1052" t="s">
        <v>12792</v>
      </c>
      <c r="C1052" t="s">
        <v>12793</v>
      </c>
      <c r="D1052" t="s">
        <v>52</v>
      </c>
      <c r="E1052" t="s">
        <v>52</v>
      </c>
      <c r="F1052">
        <v>0.73</v>
      </c>
      <c r="G1052" t="s">
        <v>52</v>
      </c>
      <c r="H1052">
        <v>0.94369520306800003</v>
      </c>
      <c r="I1052" t="s">
        <v>52</v>
      </c>
      <c r="J1052">
        <v>0.80556809180099997</v>
      </c>
      <c r="K1052" t="s">
        <v>52</v>
      </c>
      <c r="L1052">
        <v>0.91017676497300004</v>
      </c>
      <c r="M1052" t="s">
        <v>52</v>
      </c>
      <c r="N1052">
        <f t="shared" si="32"/>
        <v>1</v>
      </c>
      <c r="O1052">
        <f t="shared" si="33"/>
        <v>0</v>
      </c>
      <c r="P1052">
        <v>0.847360014961</v>
      </c>
    </row>
    <row r="1053" spans="1:16" x14ac:dyDescent="0.25">
      <c r="A1053">
        <v>2605</v>
      </c>
      <c r="B1053" t="s">
        <v>8461</v>
      </c>
      <c r="C1053" t="s">
        <v>7984</v>
      </c>
      <c r="D1053" t="s">
        <v>52</v>
      </c>
      <c r="E1053" t="s">
        <v>52</v>
      </c>
      <c r="F1053">
        <v>0.78</v>
      </c>
      <c r="G1053" t="s">
        <v>10</v>
      </c>
      <c r="H1053">
        <v>0.50458583363599996</v>
      </c>
      <c r="I1053" t="s">
        <v>52</v>
      </c>
      <c r="J1053">
        <v>0.163160097645</v>
      </c>
      <c r="K1053" t="s">
        <v>52</v>
      </c>
      <c r="L1053">
        <v>0.39728729216000003</v>
      </c>
      <c r="M1053" t="s">
        <v>52</v>
      </c>
      <c r="N1053">
        <f t="shared" si="32"/>
        <v>1</v>
      </c>
      <c r="O1053">
        <f t="shared" si="33"/>
        <v>0</v>
      </c>
      <c r="P1053">
        <v>0.33511184745099998</v>
      </c>
    </row>
    <row r="1054" spans="1:16" x14ac:dyDescent="0.25">
      <c r="A1054">
        <v>3178</v>
      </c>
      <c r="B1054" t="s">
        <v>13933</v>
      </c>
      <c r="C1054" t="s">
        <v>13934</v>
      </c>
      <c r="D1054" t="s">
        <v>10</v>
      </c>
      <c r="E1054" t="s">
        <v>10</v>
      </c>
      <c r="F1054">
        <v>0.74</v>
      </c>
      <c r="G1054" t="s">
        <v>10</v>
      </c>
      <c r="H1054">
        <v>0.92155438258099998</v>
      </c>
      <c r="I1054" t="s">
        <v>10</v>
      </c>
      <c r="J1054">
        <v>0.77531468514699997</v>
      </c>
      <c r="K1054" t="s">
        <v>10</v>
      </c>
      <c r="L1054">
        <v>0.86386671093099998</v>
      </c>
      <c r="M1054" t="s">
        <v>10</v>
      </c>
      <c r="N1054">
        <f t="shared" si="32"/>
        <v>1</v>
      </c>
      <c r="O1054">
        <f t="shared" si="33"/>
        <v>0</v>
      </c>
      <c r="P1054">
        <v>0.825183944665</v>
      </c>
    </row>
    <row r="1055" spans="1:16" x14ac:dyDescent="0.25">
      <c r="A1055">
        <v>6184</v>
      </c>
      <c r="B1055" t="s">
        <v>13515</v>
      </c>
      <c r="C1055" t="s">
        <v>13516</v>
      </c>
      <c r="D1055" t="s">
        <v>52</v>
      </c>
      <c r="E1055" t="s">
        <v>52</v>
      </c>
      <c r="F1055">
        <v>0.73</v>
      </c>
      <c r="G1055" t="s">
        <v>52</v>
      </c>
      <c r="H1055">
        <v>0.97463427997200003</v>
      </c>
      <c r="I1055" t="s">
        <v>52</v>
      </c>
      <c r="J1055">
        <v>0.88193763715499995</v>
      </c>
      <c r="K1055" t="s">
        <v>52</v>
      </c>
      <c r="L1055">
        <v>0.99636237878800005</v>
      </c>
      <c r="M1055" t="s">
        <v>52</v>
      </c>
      <c r="N1055">
        <f t="shared" si="32"/>
        <v>1</v>
      </c>
      <c r="O1055">
        <f t="shared" si="33"/>
        <v>0</v>
      </c>
      <c r="P1055">
        <v>0.895733573979</v>
      </c>
    </row>
    <row r="1056" spans="1:16" x14ac:dyDescent="0.25">
      <c r="A1056">
        <v>504</v>
      </c>
      <c r="B1056" t="s">
        <v>14188</v>
      </c>
      <c r="C1056" t="s">
        <v>14189</v>
      </c>
      <c r="D1056" t="s">
        <v>446</v>
      </c>
      <c r="E1056" t="s">
        <v>446</v>
      </c>
      <c r="F1056">
        <v>0.82</v>
      </c>
      <c r="G1056" t="s">
        <v>446</v>
      </c>
      <c r="H1056">
        <v>0.96725707919500004</v>
      </c>
      <c r="I1056" t="s">
        <v>446</v>
      </c>
      <c r="J1056">
        <v>0.97110115583900003</v>
      </c>
      <c r="K1056" t="s">
        <v>446</v>
      </c>
      <c r="L1056">
        <v>0.99999997651500006</v>
      </c>
      <c r="M1056" t="s">
        <v>446</v>
      </c>
      <c r="N1056">
        <f t="shared" si="32"/>
        <v>1</v>
      </c>
      <c r="O1056">
        <f t="shared" si="33"/>
        <v>0</v>
      </c>
      <c r="P1056">
        <v>0.93958955288699997</v>
      </c>
    </row>
    <row r="1057" spans="1:16" x14ac:dyDescent="0.25">
      <c r="A1057">
        <v>4550</v>
      </c>
      <c r="B1057" t="s">
        <v>14783</v>
      </c>
      <c r="C1057" t="s">
        <v>14784</v>
      </c>
      <c r="D1057" t="s">
        <v>116</v>
      </c>
      <c r="E1057" t="s">
        <v>239</v>
      </c>
      <c r="F1057">
        <v>0.69</v>
      </c>
      <c r="G1057" t="s">
        <v>116</v>
      </c>
      <c r="H1057">
        <v>0.334640305556</v>
      </c>
      <c r="I1057" t="s">
        <v>116</v>
      </c>
      <c r="J1057">
        <v>0.50623033345000001</v>
      </c>
      <c r="K1057" t="s">
        <v>129</v>
      </c>
      <c r="L1057">
        <v>0.53377829210799999</v>
      </c>
      <c r="M1057" t="s">
        <v>116</v>
      </c>
      <c r="N1057">
        <f t="shared" si="32"/>
        <v>1</v>
      </c>
      <c r="O1057">
        <f t="shared" si="33"/>
        <v>0</v>
      </c>
      <c r="P1057">
        <v>0.21021765975199999</v>
      </c>
    </row>
    <row r="1058" spans="1:16" x14ac:dyDescent="0.25">
      <c r="A1058">
        <v>4410</v>
      </c>
      <c r="B1058" t="s">
        <v>6766</v>
      </c>
      <c r="C1058" t="s">
        <v>6767</v>
      </c>
      <c r="D1058" t="s">
        <v>129</v>
      </c>
      <c r="E1058" t="s">
        <v>129</v>
      </c>
      <c r="F1058">
        <v>0.98</v>
      </c>
      <c r="G1058" t="s">
        <v>129</v>
      </c>
      <c r="H1058">
        <v>0.66678529517899998</v>
      </c>
      <c r="I1058" t="s">
        <v>21</v>
      </c>
      <c r="J1058">
        <v>0.489506316931</v>
      </c>
      <c r="K1058" t="s">
        <v>129</v>
      </c>
      <c r="L1058">
        <v>0.58600280654000003</v>
      </c>
      <c r="M1058" t="s">
        <v>129</v>
      </c>
      <c r="N1058">
        <f t="shared" si="32"/>
        <v>1</v>
      </c>
      <c r="O1058">
        <f t="shared" si="33"/>
        <v>0</v>
      </c>
      <c r="P1058">
        <v>0.55819702543000005</v>
      </c>
    </row>
    <row r="1059" spans="1:16" x14ac:dyDescent="0.25">
      <c r="A1059">
        <v>5313</v>
      </c>
      <c r="B1059" t="s">
        <v>3235</v>
      </c>
      <c r="C1059" t="s">
        <v>3236</v>
      </c>
      <c r="D1059" t="s">
        <v>239</v>
      </c>
      <c r="E1059" t="s">
        <v>239</v>
      </c>
      <c r="F1059">
        <v>0.96</v>
      </c>
      <c r="G1059" t="s">
        <v>239</v>
      </c>
      <c r="H1059">
        <v>0.92047184489199996</v>
      </c>
      <c r="I1059" t="s">
        <v>239</v>
      </c>
      <c r="J1059">
        <v>0.85170794732499999</v>
      </c>
      <c r="K1059" t="s">
        <v>239</v>
      </c>
      <c r="L1059">
        <v>0.99921438633500004</v>
      </c>
      <c r="M1059" t="s">
        <v>239</v>
      </c>
      <c r="N1059">
        <f t="shared" si="32"/>
        <v>1</v>
      </c>
      <c r="O1059">
        <f t="shared" si="33"/>
        <v>0</v>
      </c>
      <c r="P1059">
        <v>0.93284854463800004</v>
      </c>
    </row>
    <row r="1060" spans="1:16" x14ac:dyDescent="0.25">
      <c r="A1060">
        <v>2486</v>
      </c>
      <c r="B1060" t="s">
        <v>822</v>
      </c>
      <c r="C1060" t="s">
        <v>823</v>
      </c>
      <c r="D1060" t="s">
        <v>21</v>
      </c>
      <c r="E1060" t="s">
        <v>21</v>
      </c>
      <c r="F1060">
        <v>0.94</v>
      </c>
      <c r="G1060" t="s">
        <v>21</v>
      </c>
      <c r="H1060">
        <v>0.98477871948499995</v>
      </c>
      <c r="I1060" t="s">
        <v>21</v>
      </c>
      <c r="J1060">
        <v>0.917790430534</v>
      </c>
      <c r="K1060" t="s">
        <v>21</v>
      </c>
      <c r="L1060">
        <v>0.99996048301499996</v>
      </c>
      <c r="M1060" t="s">
        <v>21</v>
      </c>
      <c r="N1060">
        <f t="shared" si="32"/>
        <v>1</v>
      </c>
      <c r="O1060">
        <f t="shared" si="33"/>
        <v>0</v>
      </c>
      <c r="P1060">
        <v>0.96063240825899998</v>
      </c>
    </row>
    <row r="1061" spans="1:16" x14ac:dyDescent="0.25">
      <c r="A1061">
        <v>3313</v>
      </c>
      <c r="B1061" t="s">
        <v>10557</v>
      </c>
      <c r="C1061" t="s">
        <v>10558</v>
      </c>
      <c r="D1061" t="s">
        <v>14</v>
      </c>
      <c r="E1061" t="s">
        <v>10</v>
      </c>
      <c r="F1061">
        <v>0.73</v>
      </c>
      <c r="G1061" t="s">
        <v>14</v>
      </c>
      <c r="H1061">
        <v>0.97071165861599995</v>
      </c>
      <c r="I1061" t="s">
        <v>14</v>
      </c>
      <c r="J1061">
        <v>0.87061568763999997</v>
      </c>
      <c r="K1061" t="s">
        <v>14</v>
      </c>
      <c r="L1061">
        <v>0.99983793190000003</v>
      </c>
      <c r="M1061" t="s">
        <v>14</v>
      </c>
      <c r="N1061">
        <f t="shared" si="32"/>
        <v>1</v>
      </c>
      <c r="O1061">
        <f t="shared" si="33"/>
        <v>0</v>
      </c>
      <c r="P1061">
        <v>0.71029131953900004</v>
      </c>
    </row>
    <row r="1062" spans="1:16" x14ac:dyDescent="0.25">
      <c r="A1062">
        <v>4731</v>
      </c>
      <c r="B1062" t="s">
        <v>12714</v>
      </c>
      <c r="C1062" t="s">
        <v>12715</v>
      </c>
      <c r="D1062" t="s">
        <v>52</v>
      </c>
      <c r="E1062" t="s">
        <v>52</v>
      </c>
      <c r="F1062">
        <v>0.75</v>
      </c>
      <c r="G1062" t="s">
        <v>52</v>
      </c>
      <c r="H1062">
        <v>0.99166614089899996</v>
      </c>
      <c r="I1062" t="s">
        <v>52</v>
      </c>
      <c r="J1062">
        <v>0.92784293433800002</v>
      </c>
      <c r="K1062" t="s">
        <v>52</v>
      </c>
      <c r="L1062">
        <v>0.99944796900699995</v>
      </c>
      <c r="M1062" t="s">
        <v>52</v>
      </c>
      <c r="N1062">
        <f t="shared" si="32"/>
        <v>1</v>
      </c>
      <c r="O1062">
        <f t="shared" si="33"/>
        <v>0</v>
      </c>
      <c r="P1062">
        <v>0.91723926106099996</v>
      </c>
    </row>
    <row r="1063" spans="1:16" x14ac:dyDescent="0.25">
      <c r="A1063">
        <v>4481</v>
      </c>
      <c r="B1063" t="s">
        <v>8379</v>
      </c>
      <c r="C1063" t="s">
        <v>8380</v>
      </c>
      <c r="D1063" t="s">
        <v>21</v>
      </c>
      <c r="E1063" t="s">
        <v>21</v>
      </c>
      <c r="F1063">
        <v>0.79</v>
      </c>
      <c r="G1063" t="s">
        <v>21</v>
      </c>
      <c r="H1063">
        <v>0.62498135335399996</v>
      </c>
      <c r="I1063" t="s">
        <v>21</v>
      </c>
      <c r="J1063">
        <v>0.69994943694099998</v>
      </c>
      <c r="K1063" t="s">
        <v>21</v>
      </c>
      <c r="L1063">
        <v>0.90735132253499995</v>
      </c>
      <c r="M1063" t="s">
        <v>21</v>
      </c>
      <c r="N1063">
        <f t="shared" si="32"/>
        <v>1</v>
      </c>
      <c r="O1063">
        <f t="shared" si="33"/>
        <v>0</v>
      </c>
      <c r="P1063">
        <v>0.75557052820799997</v>
      </c>
    </row>
    <row r="1064" spans="1:16" x14ac:dyDescent="0.25">
      <c r="A1064">
        <v>3074</v>
      </c>
      <c r="B1064" t="s">
        <v>13784</v>
      </c>
      <c r="C1064" t="s">
        <v>13785</v>
      </c>
      <c r="D1064" t="s">
        <v>21</v>
      </c>
      <c r="E1064" t="s">
        <v>21</v>
      </c>
      <c r="F1064">
        <v>0.94</v>
      </c>
      <c r="G1064" t="s">
        <v>21</v>
      </c>
      <c r="H1064">
        <v>0.969884212149</v>
      </c>
      <c r="I1064" t="s">
        <v>21</v>
      </c>
      <c r="J1064">
        <v>0.92395841750300001</v>
      </c>
      <c r="K1064" t="s">
        <v>21</v>
      </c>
      <c r="L1064">
        <v>0.99858482988999997</v>
      </c>
      <c r="M1064" t="s">
        <v>21</v>
      </c>
      <c r="N1064">
        <f t="shared" si="32"/>
        <v>1</v>
      </c>
      <c r="O1064">
        <f t="shared" si="33"/>
        <v>0</v>
      </c>
      <c r="P1064">
        <v>0.95810686488600005</v>
      </c>
    </row>
    <row r="1065" spans="1:16" x14ac:dyDescent="0.25">
      <c r="A1065">
        <v>2902</v>
      </c>
      <c r="B1065" t="s">
        <v>1804</v>
      </c>
      <c r="C1065" t="s">
        <v>1805</v>
      </c>
      <c r="D1065" t="s">
        <v>21</v>
      </c>
      <c r="E1065" t="s">
        <v>52</v>
      </c>
      <c r="F1065">
        <v>0.73</v>
      </c>
      <c r="G1065" t="s">
        <v>10</v>
      </c>
      <c r="H1065">
        <v>0.60238403548499997</v>
      </c>
      <c r="I1065" t="s">
        <v>10</v>
      </c>
      <c r="J1065">
        <v>0.54238498942900004</v>
      </c>
      <c r="K1065" t="s">
        <v>21</v>
      </c>
      <c r="L1065">
        <v>0.82515281948300001</v>
      </c>
      <c r="M1065" t="s">
        <v>10</v>
      </c>
      <c r="N1065">
        <f t="shared" si="32"/>
        <v>0</v>
      </c>
      <c r="O1065">
        <f t="shared" si="33"/>
        <v>1</v>
      </c>
      <c r="P1065">
        <v>0.28619225622900002</v>
      </c>
    </row>
    <row r="1066" spans="1:16" x14ac:dyDescent="0.25">
      <c r="A1066">
        <v>3961</v>
      </c>
      <c r="B1066" t="s">
        <v>930</v>
      </c>
      <c r="C1066" t="s">
        <v>931</v>
      </c>
      <c r="D1066" t="s">
        <v>10</v>
      </c>
      <c r="E1066" t="s">
        <v>10</v>
      </c>
      <c r="F1066">
        <v>0.75</v>
      </c>
      <c r="G1066" t="s">
        <v>10</v>
      </c>
      <c r="H1066">
        <v>0.91265487685299995</v>
      </c>
      <c r="I1066" t="s">
        <v>10</v>
      </c>
      <c r="J1066">
        <v>0.86662379162799996</v>
      </c>
      <c r="K1066" t="s">
        <v>10</v>
      </c>
      <c r="L1066">
        <v>0.96325524229899995</v>
      </c>
      <c r="M1066" t="s">
        <v>10</v>
      </c>
      <c r="N1066">
        <f t="shared" si="32"/>
        <v>1</v>
      </c>
      <c r="O1066">
        <f t="shared" si="33"/>
        <v>0</v>
      </c>
      <c r="P1066">
        <v>0.87313347769500005</v>
      </c>
    </row>
    <row r="1067" spans="1:16" x14ac:dyDescent="0.25">
      <c r="A1067">
        <v>6043</v>
      </c>
      <c r="B1067" t="s">
        <v>8897</v>
      </c>
      <c r="C1067" t="s">
        <v>8898</v>
      </c>
      <c r="D1067" t="s">
        <v>14</v>
      </c>
      <c r="E1067" t="s">
        <v>14</v>
      </c>
      <c r="F1067">
        <v>0.84</v>
      </c>
      <c r="G1067" t="s">
        <v>14</v>
      </c>
      <c r="H1067">
        <v>0.76850444819200003</v>
      </c>
      <c r="I1067" t="s">
        <v>14</v>
      </c>
      <c r="J1067">
        <v>0.74445883374599997</v>
      </c>
      <c r="K1067" t="s">
        <v>14</v>
      </c>
      <c r="L1067">
        <v>0.99028407370100002</v>
      </c>
      <c r="M1067" t="s">
        <v>14</v>
      </c>
      <c r="N1067">
        <f t="shared" si="32"/>
        <v>1</v>
      </c>
      <c r="O1067">
        <f t="shared" si="33"/>
        <v>0</v>
      </c>
      <c r="P1067">
        <v>0.83581183890999999</v>
      </c>
    </row>
    <row r="1068" spans="1:16" x14ac:dyDescent="0.25">
      <c r="A1068">
        <v>2241</v>
      </c>
      <c r="B1068" t="s">
        <v>5273</v>
      </c>
      <c r="C1068" t="s">
        <v>4309</v>
      </c>
      <c r="D1068" t="s">
        <v>14</v>
      </c>
      <c r="E1068" t="s">
        <v>14</v>
      </c>
      <c r="F1068">
        <v>0.9</v>
      </c>
      <c r="G1068" t="s">
        <v>14</v>
      </c>
      <c r="H1068">
        <v>0.71650176797700005</v>
      </c>
      <c r="I1068" t="s">
        <v>14</v>
      </c>
      <c r="J1068">
        <v>0.64331502888400005</v>
      </c>
      <c r="K1068" t="s">
        <v>14</v>
      </c>
      <c r="L1068">
        <v>0.98266715398899995</v>
      </c>
      <c r="M1068" t="s">
        <v>14</v>
      </c>
      <c r="N1068">
        <f t="shared" si="32"/>
        <v>1</v>
      </c>
      <c r="O1068">
        <f t="shared" si="33"/>
        <v>0</v>
      </c>
      <c r="P1068">
        <v>0.81062098771199997</v>
      </c>
    </row>
    <row r="1069" spans="1:16" x14ac:dyDescent="0.25">
      <c r="A1069">
        <v>3046</v>
      </c>
      <c r="B1069" t="s">
        <v>8414</v>
      </c>
      <c r="C1069" t="s">
        <v>8415</v>
      </c>
      <c r="D1069" t="s">
        <v>21</v>
      </c>
      <c r="E1069" t="s">
        <v>21</v>
      </c>
      <c r="F1069">
        <v>0.78</v>
      </c>
      <c r="G1069" t="s">
        <v>21</v>
      </c>
      <c r="H1069">
        <v>0.990855366412</v>
      </c>
      <c r="I1069" t="s">
        <v>21</v>
      </c>
      <c r="J1069">
        <v>0.96040478970999998</v>
      </c>
      <c r="K1069" t="s">
        <v>21</v>
      </c>
      <c r="L1069">
        <v>0.99988854050099996</v>
      </c>
      <c r="M1069" t="s">
        <v>21</v>
      </c>
      <c r="N1069">
        <f t="shared" si="32"/>
        <v>1</v>
      </c>
      <c r="O1069">
        <f t="shared" si="33"/>
        <v>0</v>
      </c>
      <c r="P1069">
        <v>0.93278717415599999</v>
      </c>
    </row>
    <row r="1070" spans="1:16" x14ac:dyDescent="0.25">
      <c r="A1070">
        <v>84</v>
      </c>
      <c r="B1070" t="s">
        <v>12585</v>
      </c>
      <c r="C1070" t="s">
        <v>12586</v>
      </c>
      <c r="D1070" t="s">
        <v>129</v>
      </c>
      <c r="E1070" t="s">
        <v>129</v>
      </c>
      <c r="F1070">
        <v>0.9</v>
      </c>
      <c r="G1070" t="s">
        <v>129</v>
      </c>
      <c r="H1070">
        <v>0.88963729970500005</v>
      </c>
      <c r="I1070" t="s">
        <v>129</v>
      </c>
      <c r="J1070">
        <v>0.71014447006600001</v>
      </c>
      <c r="K1070" t="s">
        <v>129</v>
      </c>
      <c r="L1070">
        <v>0.96100128836099996</v>
      </c>
      <c r="M1070" t="s">
        <v>129</v>
      </c>
      <c r="N1070">
        <f t="shared" si="32"/>
        <v>1</v>
      </c>
      <c r="O1070">
        <f t="shared" si="33"/>
        <v>0</v>
      </c>
      <c r="P1070">
        <v>0.86519576453299996</v>
      </c>
    </row>
    <row r="1071" spans="1:16" x14ac:dyDescent="0.25">
      <c r="A1071">
        <v>96</v>
      </c>
      <c r="B1071" t="s">
        <v>14478</v>
      </c>
      <c r="C1071" t="s">
        <v>5306</v>
      </c>
      <c r="D1071" t="s">
        <v>129</v>
      </c>
      <c r="E1071" t="s">
        <v>129</v>
      </c>
      <c r="F1071">
        <v>1</v>
      </c>
      <c r="G1071" t="s">
        <v>129</v>
      </c>
      <c r="H1071">
        <v>0.70784308644799998</v>
      </c>
      <c r="I1071" t="s">
        <v>129</v>
      </c>
      <c r="J1071">
        <v>0.52994313777400004</v>
      </c>
      <c r="K1071" t="s">
        <v>129</v>
      </c>
      <c r="L1071">
        <v>0.91068304872600003</v>
      </c>
      <c r="M1071" t="s">
        <v>129</v>
      </c>
      <c r="N1071">
        <f t="shared" si="32"/>
        <v>1</v>
      </c>
      <c r="O1071">
        <f t="shared" si="33"/>
        <v>0</v>
      </c>
      <c r="P1071">
        <v>0.78711731823700004</v>
      </c>
    </row>
    <row r="1072" spans="1:16" x14ac:dyDescent="0.25">
      <c r="A1072">
        <v>1932</v>
      </c>
      <c r="B1072" t="s">
        <v>13921</v>
      </c>
      <c r="C1072" t="s">
        <v>13922</v>
      </c>
      <c r="D1072" t="s">
        <v>10</v>
      </c>
      <c r="E1072" t="s">
        <v>21</v>
      </c>
      <c r="F1072">
        <v>0.7</v>
      </c>
      <c r="G1072" t="s">
        <v>10</v>
      </c>
      <c r="H1072">
        <v>0.969161317109</v>
      </c>
      <c r="I1072" t="s">
        <v>10</v>
      </c>
      <c r="J1072">
        <v>0.85936304363500005</v>
      </c>
      <c r="K1072" t="s">
        <v>10</v>
      </c>
      <c r="L1072">
        <v>0.94844848368900003</v>
      </c>
      <c r="M1072" t="s">
        <v>10</v>
      </c>
      <c r="N1072">
        <f t="shared" si="32"/>
        <v>1</v>
      </c>
      <c r="O1072">
        <f t="shared" si="33"/>
        <v>0</v>
      </c>
      <c r="P1072">
        <v>0.69424321110800002</v>
      </c>
    </row>
    <row r="1073" spans="1:16" x14ac:dyDescent="0.25">
      <c r="A1073">
        <v>3308</v>
      </c>
      <c r="B1073" t="s">
        <v>13481</v>
      </c>
      <c r="C1073" t="s">
        <v>13482</v>
      </c>
      <c r="D1073" t="s">
        <v>34</v>
      </c>
      <c r="E1073" t="s">
        <v>34</v>
      </c>
      <c r="F1073">
        <v>0.97</v>
      </c>
      <c r="G1073" t="s">
        <v>34</v>
      </c>
      <c r="H1073">
        <v>0.91526562791300003</v>
      </c>
      <c r="I1073" t="s">
        <v>34</v>
      </c>
      <c r="J1073">
        <v>0.79254392898899995</v>
      </c>
      <c r="K1073" t="s">
        <v>34</v>
      </c>
      <c r="L1073">
        <v>0.98176263142700004</v>
      </c>
      <c r="M1073" t="s">
        <v>34</v>
      </c>
      <c r="N1073">
        <f t="shared" si="32"/>
        <v>1</v>
      </c>
      <c r="O1073">
        <f t="shared" si="33"/>
        <v>0</v>
      </c>
      <c r="P1073">
        <v>0.91489304708200003</v>
      </c>
    </row>
    <row r="1074" spans="1:16" x14ac:dyDescent="0.25">
      <c r="A1074">
        <v>3232</v>
      </c>
      <c r="B1074" t="s">
        <v>2437</v>
      </c>
      <c r="C1074" t="s">
        <v>2438</v>
      </c>
      <c r="D1074" t="s">
        <v>21</v>
      </c>
      <c r="E1074" t="s">
        <v>21</v>
      </c>
      <c r="F1074">
        <v>0.85</v>
      </c>
      <c r="G1074" t="s">
        <v>21</v>
      </c>
      <c r="H1074">
        <v>0.98105506704500001</v>
      </c>
      <c r="I1074" t="s">
        <v>21</v>
      </c>
      <c r="J1074">
        <v>0.96611958271599996</v>
      </c>
      <c r="K1074" t="s">
        <v>21</v>
      </c>
      <c r="L1074">
        <v>0.99975347510599999</v>
      </c>
      <c r="M1074" t="s">
        <v>21</v>
      </c>
      <c r="N1074">
        <f t="shared" si="32"/>
        <v>1</v>
      </c>
      <c r="O1074">
        <f t="shared" si="33"/>
        <v>0</v>
      </c>
      <c r="P1074">
        <v>0.94923203121699995</v>
      </c>
    </row>
    <row r="1075" spans="1:16" x14ac:dyDescent="0.25">
      <c r="A1075">
        <v>2619</v>
      </c>
      <c r="B1075" t="s">
        <v>11595</v>
      </c>
      <c r="C1075" t="s">
        <v>11596</v>
      </c>
      <c r="D1075" t="s">
        <v>116</v>
      </c>
      <c r="E1075" t="s">
        <v>116</v>
      </c>
      <c r="F1075">
        <v>0.98</v>
      </c>
      <c r="G1075" t="s">
        <v>116</v>
      </c>
      <c r="H1075">
        <v>0.91819776192699998</v>
      </c>
      <c r="I1075" t="s">
        <v>116</v>
      </c>
      <c r="J1075">
        <v>0.93228671881799996</v>
      </c>
      <c r="K1075" t="s">
        <v>116</v>
      </c>
      <c r="L1075">
        <v>0.99930065158100001</v>
      </c>
      <c r="M1075" t="s">
        <v>116</v>
      </c>
      <c r="N1075">
        <f t="shared" si="32"/>
        <v>1</v>
      </c>
      <c r="O1075">
        <f t="shared" si="33"/>
        <v>0</v>
      </c>
      <c r="P1075">
        <v>0.95744628308099999</v>
      </c>
    </row>
    <row r="1076" spans="1:16" x14ac:dyDescent="0.25">
      <c r="A1076">
        <v>3328</v>
      </c>
      <c r="B1076" t="s">
        <v>7956</v>
      </c>
      <c r="C1076" t="s">
        <v>7957</v>
      </c>
      <c r="D1076" t="s">
        <v>243</v>
      </c>
      <c r="E1076" t="s">
        <v>243</v>
      </c>
      <c r="F1076">
        <v>0.79</v>
      </c>
      <c r="G1076" t="s">
        <v>243</v>
      </c>
      <c r="H1076">
        <v>0.27039245696800002</v>
      </c>
      <c r="I1076" t="s">
        <v>91</v>
      </c>
      <c r="J1076">
        <v>0.390406304067</v>
      </c>
      <c r="K1076" t="s">
        <v>243</v>
      </c>
      <c r="L1076">
        <v>0.69851265833800003</v>
      </c>
      <c r="M1076" t="s">
        <v>243</v>
      </c>
      <c r="N1076">
        <f t="shared" si="32"/>
        <v>1</v>
      </c>
      <c r="O1076">
        <f t="shared" si="33"/>
        <v>0</v>
      </c>
      <c r="P1076">
        <v>0.43972627882600002</v>
      </c>
    </row>
    <row r="1077" spans="1:16" x14ac:dyDescent="0.25">
      <c r="A1077">
        <v>4237</v>
      </c>
      <c r="B1077" t="s">
        <v>9594</v>
      </c>
      <c r="C1077" t="s">
        <v>9595</v>
      </c>
      <c r="D1077" t="s">
        <v>14</v>
      </c>
      <c r="E1077" t="s">
        <v>14</v>
      </c>
      <c r="F1077">
        <v>0.98</v>
      </c>
      <c r="G1077" t="s">
        <v>14</v>
      </c>
      <c r="H1077">
        <v>0.40795359798300002</v>
      </c>
      <c r="I1077" t="s">
        <v>14</v>
      </c>
      <c r="J1077">
        <v>0.42138967606799999</v>
      </c>
      <c r="K1077" t="s">
        <v>14</v>
      </c>
      <c r="L1077">
        <v>0.436213275934</v>
      </c>
      <c r="M1077" t="s">
        <v>14</v>
      </c>
      <c r="N1077">
        <f t="shared" si="32"/>
        <v>1</v>
      </c>
      <c r="O1077">
        <f t="shared" si="33"/>
        <v>0</v>
      </c>
      <c r="P1077">
        <v>0.56138913749599995</v>
      </c>
    </row>
    <row r="1078" spans="1:16" x14ac:dyDescent="0.25">
      <c r="A1078">
        <v>4597</v>
      </c>
      <c r="B1078" t="s">
        <v>12060</v>
      </c>
      <c r="C1078" t="s">
        <v>12061</v>
      </c>
      <c r="D1078" t="s">
        <v>185</v>
      </c>
      <c r="E1078" t="s">
        <v>185</v>
      </c>
      <c r="F1078">
        <v>0.72</v>
      </c>
      <c r="G1078" t="s">
        <v>185</v>
      </c>
      <c r="H1078">
        <v>0.378432161441</v>
      </c>
      <c r="I1078" t="s">
        <v>185</v>
      </c>
      <c r="J1078">
        <v>0.54919132161700002</v>
      </c>
      <c r="K1078" t="s">
        <v>34</v>
      </c>
      <c r="L1078">
        <v>0.45860998553499999</v>
      </c>
      <c r="M1078" t="s">
        <v>185</v>
      </c>
      <c r="N1078">
        <f t="shared" si="32"/>
        <v>1</v>
      </c>
      <c r="O1078">
        <f t="shared" si="33"/>
        <v>0</v>
      </c>
      <c r="P1078">
        <v>0.41190587076399998</v>
      </c>
    </row>
    <row r="1079" spans="1:16" x14ac:dyDescent="0.25">
      <c r="A1079">
        <v>4407</v>
      </c>
      <c r="B1079" t="s">
        <v>4852</v>
      </c>
      <c r="C1079" t="s">
        <v>4853</v>
      </c>
      <c r="D1079" t="s">
        <v>10</v>
      </c>
      <c r="E1079" t="s">
        <v>10</v>
      </c>
      <c r="F1079">
        <v>0.69</v>
      </c>
      <c r="G1079" t="s">
        <v>10</v>
      </c>
      <c r="H1079">
        <v>0.96943246690200002</v>
      </c>
      <c r="I1079" t="s">
        <v>10</v>
      </c>
      <c r="J1079">
        <v>0.92593689889300002</v>
      </c>
      <c r="K1079" t="s">
        <v>10</v>
      </c>
      <c r="L1079">
        <v>0.99974487110099997</v>
      </c>
      <c r="M1079" t="s">
        <v>10</v>
      </c>
      <c r="N1079">
        <f t="shared" si="32"/>
        <v>1</v>
      </c>
      <c r="O1079">
        <f t="shared" si="33"/>
        <v>0</v>
      </c>
      <c r="P1079">
        <v>0.89627855922400002</v>
      </c>
    </row>
    <row r="1080" spans="1:16" x14ac:dyDescent="0.25">
      <c r="A1080">
        <v>3677</v>
      </c>
      <c r="B1080" t="s">
        <v>2489</v>
      </c>
      <c r="C1080" t="s">
        <v>2490</v>
      </c>
      <c r="D1080" t="s">
        <v>10</v>
      </c>
      <c r="E1080" t="s">
        <v>10</v>
      </c>
      <c r="F1080">
        <v>0.95</v>
      </c>
      <c r="G1080" t="s">
        <v>10</v>
      </c>
      <c r="H1080">
        <v>0.94158202259400003</v>
      </c>
      <c r="I1080" t="s">
        <v>10</v>
      </c>
      <c r="J1080">
        <v>0.88103813819700005</v>
      </c>
      <c r="K1080" t="s">
        <v>10</v>
      </c>
      <c r="L1080">
        <v>0.99645670331000002</v>
      </c>
      <c r="M1080" t="s">
        <v>10</v>
      </c>
      <c r="N1080">
        <f t="shared" si="32"/>
        <v>1</v>
      </c>
      <c r="O1080">
        <f t="shared" si="33"/>
        <v>0</v>
      </c>
      <c r="P1080">
        <v>0.94226921602500002</v>
      </c>
    </row>
    <row r="1081" spans="1:16" x14ac:dyDescent="0.25">
      <c r="A1081">
        <v>5655</v>
      </c>
      <c r="B1081" t="s">
        <v>5082</v>
      </c>
      <c r="C1081" t="s">
        <v>5083</v>
      </c>
      <c r="D1081" t="s">
        <v>21</v>
      </c>
      <c r="E1081" t="s">
        <v>21</v>
      </c>
      <c r="F1081">
        <v>0.85</v>
      </c>
      <c r="G1081" t="s">
        <v>21</v>
      </c>
      <c r="H1081">
        <v>0.99424276058399996</v>
      </c>
      <c r="I1081" t="s">
        <v>21</v>
      </c>
      <c r="J1081">
        <v>0.97770895291500004</v>
      </c>
      <c r="K1081" t="s">
        <v>21</v>
      </c>
      <c r="L1081">
        <v>0.99998146726399995</v>
      </c>
      <c r="M1081" t="s">
        <v>21</v>
      </c>
      <c r="N1081">
        <f t="shared" si="32"/>
        <v>1</v>
      </c>
      <c r="O1081">
        <f t="shared" si="33"/>
        <v>0</v>
      </c>
      <c r="P1081">
        <v>0.95548329519099995</v>
      </c>
    </row>
    <row r="1082" spans="1:16" x14ac:dyDescent="0.25">
      <c r="A1082">
        <v>3940</v>
      </c>
      <c r="B1082" t="s">
        <v>7774</v>
      </c>
      <c r="C1082" t="s">
        <v>7775</v>
      </c>
      <c r="D1082" t="s">
        <v>10</v>
      </c>
      <c r="E1082" t="s">
        <v>10</v>
      </c>
      <c r="F1082">
        <v>0.89</v>
      </c>
      <c r="G1082" t="s">
        <v>10</v>
      </c>
      <c r="H1082">
        <v>0.99108497549800001</v>
      </c>
      <c r="I1082" t="s">
        <v>10</v>
      </c>
      <c r="J1082">
        <v>0.92698617195199995</v>
      </c>
      <c r="K1082" t="s">
        <v>10</v>
      </c>
      <c r="L1082">
        <v>0.99975610781599999</v>
      </c>
      <c r="M1082" t="s">
        <v>10</v>
      </c>
      <c r="N1082">
        <f t="shared" si="32"/>
        <v>1</v>
      </c>
      <c r="O1082">
        <f t="shared" si="33"/>
        <v>0</v>
      </c>
      <c r="P1082">
        <v>0.95195681381700004</v>
      </c>
    </row>
    <row r="1083" spans="1:16" x14ac:dyDescent="0.25">
      <c r="A1083">
        <v>2405</v>
      </c>
      <c r="B1083" t="s">
        <v>5881</v>
      </c>
      <c r="C1083" t="s">
        <v>5882</v>
      </c>
      <c r="D1083" t="s">
        <v>21</v>
      </c>
      <c r="E1083" t="s">
        <v>52</v>
      </c>
      <c r="F1083">
        <v>0.8</v>
      </c>
      <c r="G1083" t="s">
        <v>21</v>
      </c>
      <c r="H1083">
        <v>0.98147726106900002</v>
      </c>
      <c r="I1083" t="s">
        <v>21</v>
      </c>
      <c r="J1083">
        <v>0.91484330622900001</v>
      </c>
      <c r="K1083" t="s">
        <v>21</v>
      </c>
      <c r="L1083">
        <v>0.99987482536700001</v>
      </c>
      <c r="M1083" t="s">
        <v>21</v>
      </c>
      <c r="N1083">
        <f t="shared" si="32"/>
        <v>1</v>
      </c>
      <c r="O1083">
        <f t="shared" si="33"/>
        <v>0</v>
      </c>
      <c r="P1083">
        <v>0.72404884816600001</v>
      </c>
    </row>
    <row r="1084" spans="1:16" x14ac:dyDescent="0.25">
      <c r="A1084">
        <v>4554</v>
      </c>
      <c r="B1084" t="s">
        <v>12451</v>
      </c>
      <c r="C1084" t="s">
        <v>12452</v>
      </c>
      <c r="D1084" t="s">
        <v>129</v>
      </c>
      <c r="E1084" t="s">
        <v>129</v>
      </c>
      <c r="F1084">
        <v>0.86</v>
      </c>
      <c r="G1084" t="s">
        <v>129</v>
      </c>
      <c r="H1084">
        <v>0.80310736820999995</v>
      </c>
      <c r="I1084" t="s">
        <v>129</v>
      </c>
      <c r="J1084">
        <v>0.50596876943299995</v>
      </c>
      <c r="K1084" t="s">
        <v>129</v>
      </c>
      <c r="L1084">
        <v>0.89323527036100003</v>
      </c>
      <c r="M1084" t="s">
        <v>129</v>
      </c>
      <c r="N1084">
        <f t="shared" si="32"/>
        <v>1</v>
      </c>
      <c r="O1084">
        <f t="shared" si="33"/>
        <v>0</v>
      </c>
      <c r="P1084">
        <v>0.76557785200100004</v>
      </c>
    </row>
    <row r="1085" spans="1:16" x14ac:dyDescent="0.25">
      <c r="A1085">
        <v>1557</v>
      </c>
      <c r="B1085" t="s">
        <v>9126</v>
      </c>
      <c r="C1085" t="s">
        <v>9127</v>
      </c>
      <c r="D1085" t="s">
        <v>10</v>
      </c>
      <c r="E1085" t="s">
        <v>10</v>
      </c>
      <c r="F1085">
        <v>0.84</v>
      </c>
      <c r="G1085" t="s">
        <v>10</v>
      </c>
      <c r="H1085">
        <v>0.50458583363599996</v>
      </c>
      <c r="I1085" t="s">
        <v>52</v>
      </c>
      <c r="J1085">
        <v>0.163160097645</v>
      </c>
      <c r="K1085" t="s">
        <v>52</v>
      </c>
      <c r="L1085">
        <v>0.39728729216000003</v>
      </c>
      <c r="M1085" t="s">
        <v>10</v>
      </c>
      <c r="N1085">
        <f t="shared" si="32"/>
        <v>1</v>
      </c>
      <c r="O1085">
        <f t="shared" si="33"/>
        <v>0</v>
      </c>
      <c r="P1085">
        <v>0.33614645840899998</v>
      </c>
    </row>
    <row r="1086" spans="1:16" x14ac:dyDescent="0.25">
      <c r="A1086">
        <v>2926</v>
      </c>
      <c r="B1086" t="s">
        <v>14608</v>
      </c>
      <c r="C1086" t="s">
        <v>14609</v>
      </c>
      <c r="D1086" t="s">
        <v>243</v>
      </c>
      <c r="E1086" t="s">
        <v>52</v>
      </c>
      <c r="F1086">
        <v>0.89</v>
      </c>
      <c r="G1086" t="s">
        <v>243</v>
      </c>
      <c r="H1086">
        <v>0.72916142646000004</v>
      </c>
      <c r="I1086" t="s">
        <v>243</v>
      </c>
      <c r="J1086">
        <v>0.65139186891699996</v>
      </c>
      <c r="K1086" t="s">
        <v>243</v>
      </c>
      <c r="L1086">
        <v>0.99684367816499997</v>
      </c>
      <c r="M1086" t="s">
        <v>243</v>
      </c>
      <c r="N1086">
        <f t="shared" si="32"/>
        <v>1</v>
      </c>
      <c r="O1086">
        <f t="shared" si="33"/>
        <v>0</v>
      </c>
      <c r="P1086">
        <v>0.59434924338600004</v>
      </c>
    </row>
    <row r="1087" spans="1:16" x14ac:dyDescent="0.25">
      <c r="A1087">
        <v>3934</v>
      </c>
      <c r="B1087" t="s">
        <v>5653</v>
      </c>
      <c r="C1087" t="s">
        <v>5654</v>
      </c>
      <c r="D1087" t="s">
        <v>21</v>
      </c>
      <c r="E1087" t="s">
        <v>21</v>
      </c>
      <c r="F1087">
        <v>0.81</v>
      </c>
      <c r="G1087" t="s">
        <v>21</v>
      </c>
      <c r="H1087">
        <v>0.98153754310800001</v>
      </c>
      <c r="I1087" t="s">
        <v>21</v>
      </c>
      <c r="J1087">
        <v>0.94910755056600005</v>
      </c>
      <c r="K1087" t="s">
        <v>21</v>
      </c>
      <c r="L1087">
        <v>0.99995042004699997</v>
      </c>
      <c r="M1087" t="s">
        <v>21</v>
      </c>
      <c r="N1087">
        <f t="shared" si="32"/>
        <v>1</v>
      </c>
      <c r="O1087">
        <f t="shared" si="33"/>
        <v>0</v>
      </c>
      <c r="P1087">
        <v>0.93514887843000005</v>
      </c>
    </row>
    <row r="1088" spans="1:16" x14ac:dyDescent="0.25">
      <c r="A1088">
        <v>5814</v>
      </c>
      <c r="B1088" t="s">
        <v>13782</v>
      </c>
      <c r="C1088" t="s">
        <v>13783</v>
      </c>
      <c r="D1088" t="s">
        <v>10</v>
      </c>
      <c r="E1088" t="s">
        <v>52</v>
      </c>
      <c r="F1088">
        <v>0.68</v>
      </c>
      <c r="G1088" t="s">
        <v>10</v>
      </c>
      <c r="H1088">
        <v>0.97092593873900002</v>
      </c>
      <c r="I1088" t="s">
        <v>10</v>
      </c>
      <c r="J1088">
        <v>0.94557438437300001</v>
      </c>
      <c r="K1088" t="s">
        <v>10</v>
      </c>
      <c r="L1088">
        <v>0.99996135099700001</v>
      </c>
      <c r="M1088" t="s">
        <v>10</v>
      </c>
      <c r="N1088">
        <f t="shared" si="32"/>
        <v>1</v>
      </c>
      <c r="O1088">
        <f t="shared" si="33"/>
        <v>0</v>
      </c>
      <c r="P1088">
        <v>0.72911541852700001</v>
      </c>
    </row>
    <row r="1089" spans="1:16" x14ac:dyDescent="0.25">
      <c r="A1089">
        <v>3259</v>
      </c>
      <c r="B1089" t="s">
        <v>13636</v>
      </c>
      <c r="C1089" t="s">
        <v>13637</v>
      </c>
      <c r="D1089" t="s">
        <v>52</v>
      </c>
      <c r="E1089" t="s">
        <v>52</v>
      </c>
      <c r="F1089">
        <v>0.75</v>
      </c>
      <c r="G1089" t="s">
        <v>617</v>
      </c>
      <c r="H1089">
        <v>0.20846394576999999</v>
      </c>
      <c r="I1089" t="s">
        <v>10</v>
      </c>
      <c r="J1089">
        <v>0.33449842393599999</v>
      </c>
      <c r="K1089" t="s">
        <v>52</v>
      </c>
      <c r="L1089">
        <v>0.68795355811500003</v>
      </c>
      <c r="M1089" t="s">
        <v>52</v>
      </c>
      <c r="N1089">
        <f t="shared" si="32"/>
        <v>1</v>
      </c>
      <c r="O1089">
        <f t="shared" si="33"/>
        <v>0</v>
      </c>
      <c r="P1089">
        <v>0.35948838952899997</v>
      </c>
    </row>
    <row r="1090" spans="1:16" x14ac:dyDescent="0.25">
      <c r="A1090">
        <v>3658</v>
      </c>
      <c r="B1090" t="s">
        <v>12435</v>
      </c>
      <c r="C1090" t="s">
        <v>12436</v>
      </c>
      <c r="D1090" t="s">
        <v>10</v>
      </c>
      <c r="E1090" t="s">
        <v>10</v>
      </c>
      <c r="F1090">
        <v>0.75</v>
      </c>
      <c r="G1090" t="s">
        <v>10</v>
      </c>
      <c r="H1090">
        <v>0.93351903597200003</v>
      </c>
      <c r="I1090" t="s">
        <v>10</v>
      </c>
      <c r="J1090">
        <v>0.94396015612100004</v>
      </c>
      <c r="K1090" t="s">
        <v>10</v>
      </c>
      <c r="L1090">
        <v>0.99312497087899998</v>
      </c>
      <c r="M1090" t="s">
        <v>10</v>
      </c>
      <c r="N1090">
        <f t="shared" si="32"/>
        <v>1</v>
      </c>
      <c r="O1090">
        <f t="shared" si="33"/>
        <v>0</v>
      </c>
      <c r="P1090">
        <v>0.90515104074300001</v>
      </c>
    </row>
    <row r="1091" spans="1:16" x14ac:dyDescent="0.25">
      <c r="A1091">
        <v>4195</v>
      </c>
      <c r="B1091" t="s">
        <v>10234</v>
      </c>
      <c r="C1091" t="s">
        <v>10235</v>
      </c>
      <c r="D1091" t="s">
        <v>21</v>
      </c>
      <c r="E1091" t="s">
        <v>21</v>
      </c>
      <c r="F1091">
        <v>0.77</v>
      </c>
      <c r="G1091" t="s">
        <v>21</v>
      </c>
      <c r="H1091">
        <v>0.79044140056199996</v>
      </c>
      <c r="I1091" t="s">
        <v>21</v>
      </c>
      <c r="J1091">
        <v>0.88919040114500003</v>
      </c>
      <c r="K1091" t="s">
        <v>21</v>
      </c>
      <c r="L1091">
        <v>0.995851778026</v>
      </c>
      <c r="M1091" t="s">
        <v>21</v>
      </c>
      <c r="N1091">
        <f t="shared" si="32"/>
        <v>1</v>
      </c>
      <c r="O1091">
        <f t="shared" si="33"/>
        <v>0</v>
      </c>
      <c r="P1091">
        <v>0.86137089493300001</v>
      </c>
    </row>
    <row r="1092" spans="1:16" x14ac:dyDescent="0.25">
      <c r="A1092">
        <v>927</v>
      </c>
      <c r="B1092" t="s">
        <v>9072</v>
      </c>
      <c r="C1092" t="s">
        <v>9073</v>
      </c>
      <c r="D1092" t="s">
        <v>21</v>
      </c>
      <c r="E1092" t="s">
        <v>21</v>
      </c>
      <c r="F1092">
        <v>0.84</v>
      </c>
      <c r="G1092" t="s">
        <v>21</v>
      </c>
      <c r="H1092">
        <v>0.97400104842099999</v>
      </c>
      <c r="I1092" t="s">
        <v>21</v>
      </c>
      <c r="J1092">
        <v>0.92201200802500005</v>
      </c>
      <c r="K1092" t="s">
        <v>21</v>
      </c>
      <c r="L1092">
        <v>0.99987826778099997</v>
      </c>
      <c r="M1092" t="s">
        <v>21</v>
      </c>
      <c r="N1092">
        <f t="shared" si="32"/>
        <v>1</v>
      </c>
      <c r="O1092">
        <f t="shared" si="33"/>
        <v>0</v>
      </c>
      <c r="P1092">
        <v>0.93397283105700002</v>
      </c>
    </row>
    <row r="1093" spans="1:16" x14ac:dyDescent="0.25">
      <c r="A1093">
        <v>4491</v>
      </c>
      <c r="B1093" t="s">
        <v>14306</v>
      </c>
      <c r="C1093" t="s">
        <v>14307</v>
      </c>
      <c r="D1093" t="s">
        <v>10</v>
      </c>
      <c r="E1093" t="s">
        <v>52</v>
      </c>
      <c r="F1093">
        <v>0.72</v>
      </c>
      <c r="G1093" t="s">
        <v>10</v>
      </c>
      <c r="H1093">
        <v>0.68322009475599998</v>
      </c>
      <c r="I1093" t="s">
        <v>10</v>
      </c>
      <c r="J1093">
        <v>0.84559849935300002</v>
      </c>
      <c r="K1093" t="s">
        <v>10</v>
      </c>
      <c r="L1093">
        <v>0.85674158199899997</v>
      </c>
      <c r="M1093" t="s">
        <v>10</v>
      </c>
      <c r="N1093">
        <f t="shared" si="32"/>
        <v>1</v>
      </c>
      <c r="O1093">
        <f t="shared" si="33"/>
        <v>0</v>
      </c>
      <c r="P1093">
        <v>0.59639004402700002</v>
      </c>
    </row>
    <row r="1094" spans="1:16" x14ac:dyDescent="0.25">
      <c r="A1094">
        <v>993</v>
      </c>
      <c r="B1094" t="s">
        <v>5762</v>
      </c>
      <c r="C1094" t="s">
        <v>5763</v>
      </c>
      <c r="D1094" t="s">
        <v>21</v>
      </c>
      <c r="E1094" t="s">
        <v>21</v>
      </c>
      <c r="F1094">
        <v>0.94</v>
      </c>
      <c r="G1094" t="s">
        <v>21</v>
      </c>
      <c r="H1094">
        <v>0.99324835954000001</v>
      </c>
      <c r="I1094" t="s">
        <v>21</v>
      </c>
      <c r="J1094">
        <v>0.969807522501</v>
      </c>
      <c r="K1094" t="s">
        <v>21</v>
      </c>
      <c r="L1094">
        <v>0.99984345875699998</v>
      </c>
      <c r="M1094" t="s">
        <v>21</v>
      </c>
      <c r="N1094">
        <f t="shared" si="32"/>
        <v>1</v>
      </c>
      <c r="O1094">
        <f t="shared" si="33"/>
        <v>0</v>
      </c>
      <c r="P1094">
        <v>0.975724835199</v>
      </c>
    </row>
    <row r="1095" spans="1:16" x14ac:dyDescent="0.25">
      <c r="A1095">
        <v>4812</v>
      </c>
      <c r="B1095" t="s">
        <v>11282</v>
      </c>
      <c r="C1095" t="s">
        <v>11283</v>
      </c>
      <c r="D1095" t="s">
        <v>10</v>
      </c>
      <c r="E1095" t="s">
        <v>52</v>
      </c>
      <c r="F1095">
        <v>0.72</v>
      </c>
      <c r="G1095" t="s">
        <v>116</v>
      </c>
      <c r="H1095">
        <v>0.27618850539599998</v>
      </c>
      <c r="I1095" t="s">
        <v>10</v>
      </c>
      <c r="J1095">
        <v>0.74306239210900005</v>
      </c>
      <c r="K1095" t="s">
        <v>10</v>
      </c>
      <c r="L1095">
        <v>0.98905940349999999</v>
      </c>
      <c r="M1095" t="s">
        <v>10</v>
      </c>
      <c r="N1095">
        <f t="shared" si="32"/>
        <v>1</v>
      </c>
      <c r="O1095">
        <f t="shared" si="33"/>
        <v>0</v>
      </c>
      <c r="P1095">
        <v>0.43303044890199999</v>
      </c>
    </row>
    <row r="1096" spans="1:16" x14ac:dyDescent="0.25">
      <c r="A1096">
        <v>5822</v>
      </c>
      <c r="B1096" t="s">
        <v>5885</v>
      </c>
      <c r="C1096" t="s">
        <v>5886</v>
      </c>
      <c r="D1096" t="s">
        <v>21</v>
      </c>
      <c r="E1096" t="s">
        <v>21</v>
      </c>
      <c r="F1096">
        <v>0.95</v>
      </c>
      <c r="G1096" t="s">
        <v>21</v>
      </c>
      <c r="H1096">
        <v>0.91936078248800002</v>
      </c>
      <c r="I1096" t="s">
        <v>21</v>
      </c>
      <c r="J1096">
        <v>0.65334652257100001</v>
      </c>
      <c r="K1096" t="s">
        <v>21</v>
      </c>
      <c r="L1096">
        <v>0.99897073412500004</v>
      </c>
      <c r="M1096" t="s">
        <v>21</v>
      </c>
      <c r="N1096">
        <f t="shared" si="32"/>
        <v>1</v>
      </c>
      <c r="O1096">
        <f t="shared" si="33"/>
        <v>0</v>
      </c>
      <c r="P1096">
        <v>0.88041950979600003</v>
      </c>
    </row>
    <row r="1097" spans="1:16" x14ac:dyDescent="0.25">
      <c r="A1097">
        <v>3003</v>
      </c>
      <c r="B1097" t="s">
        <v>14584</v>
      </c>
      <c r="C1097" t="s">
        <v>14585</v>
      </c>
      <c r="D1097" t="s">
        <v>34</v>
      </c>
      <c r="E1097" t="s">
        <v>52</v>
      </c>
      <c r="F1097">
        <v>0.71</v>
      </c>
      <c r="G1097" t="s">
        <v>10</v>
      </c>
      <c r="H1097">
        <v>0.97741157617499996</v>
      </c>
      <c r="I1097" t="s">
        <v>10</v>
      </c>
      <c r="J1097">
        <v>0.82503129255200003</v>
      </c>
      <c r="K1097" t="s">
        <v>10</v>
      </c>
      <c r="L1097">
        <v>0.99988993590399999</v>
      </c>
      <c r="M1097" t="s">
        <v>10</v>
      </c>
      <c r="N1097">
        <f t="shared" si="32"/>
        <v>0</v>
      </c>
      <c r="O1097">
        <f t="shared" si="33"/>
        <v>1</v>
      </c>
      <c r="P1097">
        <v>0.70058320115799999</v>
      </c>
    </row>
    <row r="1098" spans="1:16" x14ac:dyDescent="0.25">
      <c r="A1098">
        <v>3020</v>
      </c>
      <c r="B1098" t="s">
        <v>12540</v>
      </c>
      <c r="C1098" t="s">
        <v>12541</v>
      </c>
      <c r="D1098" t="s">
        <v>239</v>
      </c>
      <c r="E1098" t="s">
        <v>239</v>
      </c>
      <c r="F1098">
        <v>0.87</v>
      </c>
      <c r="G1098" t="s">
        <v>239</v>
      </c>
      <c r="H1098">
        <v>0.90550789554</v>
      </c>
      <c r="I1098" t="s">
        <v>239</v>
      </c>
      <c r="J1098">
        <v>0.83834732035199999</v>
      </c>
      <c r="K1098" t="s">
        <v>239</v>
      </c>
      <c r="L1098">
        <v>0.99598751351399994</v>
      </c>
      <c r="M1098" t="s">
        <v>239</v>
      </c>
      <c r="N1098">
        <f t="shared" si="32"/>
        <v>1</v>
      </c>
      <c r="O1098">
        <f t="shared" si="33"/>
        <v>0</v>
      </c>
      <c r="P1098">
        <v>0.90246068235099997</v>
      </c>
    </row>
    <row r="1099" spans="1:16" x14ac:dyDescent="0.25">
      <c r="A1099">
        <v>4583</v>
      </c>
      <c r="B1099" t="s">
        <v>1948</v>
      </c>
      <c r="C1099" t="s">
        <v>1949</v>
      </c>
      <c r="D1099" t="s">
        <v>503</v>
      </c>
      <c r="E1099" t="s">
        <v>503</v>
      </c>
      <c r="F1099">
        <v>0.9</v>
      </c>
      <c r="G1099" t="s">
        <v>503</v>
      </c>
      <c r="H1099">
        <v>0.85486225708399999</v>
      </c>
      <c r="I1099" t="s">
        <v>503</v>
      </c>
      <c r="J1099">
        <v>0.46957809021800001</v>
      </c>
      <c r="K1099" t="s">
        <v>503</v>
      </c>
      <c r="L1099">
        <v>0.97974601377500004</v>
      </c>
      <c r="M1099" t="s">
        <v>503</v>
      </c>
      <c r="N1099">
        <f t="shared" si="32"/>
        <v>1</v>
      </c>
      <c r="O1099">
        <f t="shared" si="33"/>
        <v>0</v>
      </c>
      <c r="P1099">
        <v>0.80104659026900005</v>
      </c>
    </row>
    <row r="1100" spans="1:16" x14ac:dyDescent="0.25">
      <c r="A1100">
        <v>5657</v>
      </c>
      <c r="B1100" t="s">
        <v>5662</v>
      </c>
      <c r="C1100" t="s">
        <v>5663</v>
      </c>
      <c r="D1100" t="s">
        <v>21</v>
      </c>
      <c r="E1100" t="s">
        <v>21</v>
      </c>
      <c r="F1100">
        <v>0.88</v>
      </c>
      <c r="G1100" t="s">
        <v>21</v>
      </c>
      <c r="H1100">
        <v>0.99481992798200003</v>
      </c>
      <c r="I1100" t="s">
        <v>21</v>
      </c>
      <c r="J1100">
        <v>0.96478439261299997</v>
      </c>
      <c r="K1100" t="s">
        <v>21</v>
      </c>
      <c r="L1100">
        <v>0.999965329422</v>
      </c>
      <c r="M1100" t="s">
        <v>21</v>
      </c>
      <c r="N1100">
        <f t="shared" si="32"/>
        <v>1</v>
      </c>
      <c r="O1100">
        <f t="shared" si="33"/>
        <v>0</v>
      </c>
      <c r="P1100">
        <v>0.95989241250400004</v>
      </c>
    </row>
    <row r="1101" spans="1:16" x14ac:dyDescent="0.25">
      <c r="A1101">
        <v>4022</v>
      </c>
      <c r="B1101" t="s">
        <v>2415</v>
      </c>
      <c r="C1101" t="s">
        <v>2416</v>
      </c>
      <c r="D1101" t="s">
        <v>10</v>
      </c>
      <c r="E1101" t="s">
        <v>10</v>
      </c>
      <c r="F1101">
        <v>0.79</v>
      </c>
      <c r="G1101" t="s">
        <v>10</v>
      </c>
      <c r="H1101">
        <v>0.96865823283100005</v>
      </c>
      <c r="I1101" t="s">
        <v>10</v>
      </c>
      <c r="J1101">
        <v>0.94700848909400004</v>
      </c>
      <c r="K1101" t="s">
        <v>10</v>
      </c>
      <c r="L1101">
        <v>0.82067199037899996</v>
      </c>
      <c r="M1101" t="s">
        <v>10</v>
      </c>
      <c r="N1101">
        <f t="shared" si="32"/>
        <v>1</v>
      </c>
      <c r="O1101">
        <f t="shared" si="33"/>
        <v>0</v>
      </c>
      <c r="P1101">
        <v>0.88158467807600005</v>
      </c>
    </row>
    <row r="1102" spans="1:16" x14ac:dyDescent="0.25">
      <c r="A1102">
        <v>3594</v>
      </c>
      <c r="B1102" t="s">
        <v>13550</v>
      </c>
      <c r="C1102" t="s">
        <v>13551</v>
      </c>
      <c r="D1102" t="s">
        <v>52</v>
      </c>
      <c r="E1102" t="s">
        <v>52</v>
      </c>
      <c r="F1102">
        <v>0.75</v>
      </c>
      <c r="G1102" t="s">
        <v>52</v>
      </c>
      <c r="H1102">
        <v>0.96265251051699996</v>
      </c>
      <c r="I1102" t="s">
        <v>52</v>
      </c>
      <c r="J1102">
        <v>0.92645093994600003</v>
      </c>
      <c r="K1102" t="s">
        <v>52</v>
      </c>
      <c r="L1102">
        <v>0.99979899666000005</v>
      </c>
      <c r="M1102" t="s">
        <v>52</v>
      </c>
      <c r="N1102">
        <f t="shared" si="32"/>
        <v>1</v>
      </c>
      <c r="O1102">
        <f t="shared" si="33"/>
        <v>0</v>
      </c>
      <c r="P1102">
        <v>0.90972561178099998</v>
      </c>
    </row>
    <row r="1103" spans="1:16" x14ac:dyDescent="0.25">
      <c r="A1103">
        <v>5900</v>
      </c>
      <c r="B1103" t="s">
        <v>4831</v>
      </c>
      <c r="C1103" t="s">
        <v>4832</v>
      </c>
      <c r="D1103" t="s">
        <v>10</v>
      </c>
      <c r="E1103" t="s">
        <v>10</v>
      </c>
      <c r="F1103">
        <v>0.69</v>
      </c>
      <c r="G1103" t="s">
        <v>10</v>
      </c>
      <c r="H1103">
        <v>0.94107407720900005</v>
      </c>
      <c r="I1103" t="s">
        <v>10</v>
      </c>
      <c r="J1103">
        <v>0.79098925071299997</v>
      </c>
      <c r="K1103" t="s">
        <v>10</v>
      </c>
      <c r="L1103">
        <v>0.99718811090899995</v>
      </c>
      <c r="M1103" t="s">
        <v>10</v>
      </c>
      <c r="N1103">
        <f t="shared" si="32"/>
        <v>1</v>
      </c>
      <c r="O1103">
        <f t="shared" si="33"/>
        <v>0</v>
      </c>
      <c r="P1103">
        <v>0.85481285970800003</v>
      </c>
    </row>
    <row r="1104" spans="1:16" x14ac:dyDescent="0.25">
      <c r="A1104">
        <v>891</v>
      </c>
      <c r="B1104" t="s">
        <v>12326</v>
      </c>
      <c r="C1104" t="s">
        <v>12327</v>
      </c>
      <c r="D1104" t="s">
        <v>21</v>
      </c>
      <c r="E1104" t="s">
        <v>21</v>
      </c>
      <c r="F1104">
        <v>0.85</v>
      </c>
      <c r="G1104" t="s">
        <v>21</v>
      </c>
      <c r="H1104">
        <v>0.99653984785000005</v>
      </c>
      <c r="I1104" t="s">
        <v>21</v>
      </c>
      <c r="J1104">
        <v>0.96932554241500002</v>
      </c>
      <c r="K1104" t="s">
        <v>21</v>
      </c>
      <c r="L1104">
        <v>0.99999445489000005</v>
      </c>
      <c r="M1104" t="s">
        <v>21</v>
      </c>
      <c r="N1104">
        <f t="shared" si="32"/>
        <v>1</v>
      </c>
      <c r="O1104">
        <f t="shared" si="33"/>
        <v>0</v>
      </c>
      <c r="P1104">
        <v>0.95396496128899999</v>
      </c>
    </row>
    <row r="1105" spans="1:16" x14ac:dyDescent="0.25">
      <c r="A1105">
        <v>3987</v>
      </c>
      <c r="B1105" t="s">
        <v>9382</v>
      </c>
      <c r="C1105" t="s">
        <v>9383</v>
      </c>
      <c r="D1105" t="s">
        <v>21</v>
      </c>
      <c r="E1105" t="s">
        <v>21</v>
      </c>
      <c r="F1105">
        <v>0.81</v>
      </c>
      <c r="G1105" t="s">
        <v>21</v>
      </c>
      <c r="H1105">
        <v>0.99697739585199996</v>
      </c>
      <c r="I1105" t="s">
        <v>21</v>
      </c>
      <c r="J1105">
        <v>0.96368594135200003</v>
      </c>
      <c r="K1105" t="s">
        <v>21</v>
      </c>
      <c r="L1105">
        <v>0.99999016509000005</v>
      </c>
      <c r="M1105" t="s">
        <v>21</v>
      </c>
      <c r="N1105">
        <f t="shared" si="32"/>
        <v>1</v>
      </c>
      <c r="O1105">
        <f t="shared" si="33"/>
        <v>0</v>
      </c>
      <c r="P1105">
        <v>0.94266337557400004</v>
      </c>
    </row>
    <row r="1106" spans="1:16" x14ac:dyDescent="0.25">
      <c r="A1106">
        <v>5646</v>
      </c>
      <c r="B1106" t="s">
        <v>11971</v>
      </c>
      <c r="C1106" t="s">
        <v>11972</v>
      </c>
      <c r="D1106" t="s">
        <v>21</v>
      </c>
      <c r="E1106" t="s">
        <v>21</v>
      </c>
      <c r="F1106">
        <v>0.88</v>
      </c>
      <c r="G1106" t="s">
        <v>21</v>
      </c>
      <c r="H1106">
        <v>0.98491322658900005</v>
      </c>
      <c r="I1106" t="s">
        <v>21</v>
      </c>
      <c r="J1106">
        <v>0.92409168036300005</v>
      </c>
      <c r="K1106" t="s">
        <v>21</v>
      </c>
      <c r="L1106">
        <v>0.99416546542600004</v>
      </c>
      <c r="M1106" t="s">
        <v>21</v>
      </c>
      <c r="N1106">
        <f t="shared" si="32"/>
        <v>1</v>
      </c>
      <c r="O1106">
        <f t="shared" si="33"/>
        <v>0</v>
      </c>
      <c r="P1106">
        <v>0.94579259309399999</v>
      </c>
    </row>
    <row r="1107" spans="1:16" x14ac:dyDescent="0.25">
      <c r="A1107">
        <v>4201</v>
      </c>
      <c r="B1107" t="s">
        <v>11731</v>
      </c>
      <c r="C1107" t="s">
        <v>11732</v>
      </c>
      <c r="D1107" t="s">
        <v>21</v>
      </c>
      <c r="E1107" t="s">
        <v>21</v>
      </c>
      <c r="F1107">
        <v>0.93</v>
      </c>
      <c r="G1107" t="s">
        <v>21</v>
      </c>
      <c r="H1107">
        <v>0.92048318708599997</v>
      </c>
      <c r="I1107" t="s">
        <v>21</v>
      </c>
      <c r="J1107">
        <v>0.89165926371000004</v>
      </c>
      <c r="K1107" t="s">
        <v>21</v>
      </c>
      <c r="L1107">
        <v>0.99788166881700002</v>
      </c>
      <c r="M1107" t="s">
        <v>21</v>
      </c>
      <c r="N1107">
        <f t="shared" ref="N1107:N1170" si="34">IF(M1107=D1107, 1, 0)</f>
        <v>1</v>
      </c>
      <c r="O1107">
        <f t="shared" ref="O1107:O1170" si="35">IF(M1107=D1107, 0, 1)</f>
        <v>0</v>
      </c>
      <c r="P1107">
        <v>0.93500602990299997</v>
      </c>
    </row>
    <row r="1108" spans="1:16" x14ac:dyDescent="0.25">
      <c r="A1108">
        <v>4980</v>
      </c>
      <c r="B1108" t="s">
        <v>10506</v>
      </c>
      <c r="C1108" t="s">
        <v>10507</v>
      </c>
      <c r="D1108" t="s">
        <v>21</v>
      </c>
      <c r="E1108" t="s">
        <v>21</v>
      </c>
      <c r="F1108">
        <v>0.86</v>
      </c>
      <c r="G1108" t="s">
        <v>21</v>
      </c>
      <c r="H1108">
        <v>0.88717548374599997</v>
      </c>
      <c r="I1108" t="s">
        <v>21</v>
      </c>
      <c r="J1108">
        <v>0.61009172314299998</v>
      </c>
      <c r="K1108" t="s">
        <v>21</v>
      </c>
      <c r="L1108">
        <v>0.99023139792799997</v>
      </c>
      <c r="M1108" t="s">
        <v>21</v>
      </c>
      <c r="N1108">
        <f t="shared" si="34"/>
        <v>1</v>
      </c>
      <c r="O1108">
        <f t="shared" si="35"/>
        <v>0</v>
      </c>
      <c r="P1108">
        <v>0.83687465120399995</v>
      </c>
    </row>
    <row r="1109" spans="1:16" x14ac:dyDescent="0.25">
      <c r="A1109">
        <v>2816</v>
      </c>
      <c r="B1109" t="s">
        <v>4308</v>
      </c>
      <c r="C1109" t="s">
        <v>4309</v>
      </c>
      <c r="D1109" t="s">
        <v>14</v>
      </c>
      <c r="E1109" t="s">
        <v>14</v>
      </c>
      <c r="F1109">
        <v>0.98</v>
      </c>
      <c r="G1109" t="s">
        <v>14</v>
      </c>
      <c r="H1109">
        <v>0.71650176797700005</v>
      </c>
      <c r="I1109" t="s">
        <v>14</v>
      </c>
      <c r="J1109">
        <v>0.64331502888400005</v>
      </c>
      <c r="K1109" t="s">
        <v>14</v>
      </c>
      <c r="L1109">
        <v>0.98266715398899995</v>
      </c>
      <c r="M1109" t="s">
        <v>14</v>
      </c>
      <c r="N1109">
        <f t="shared" si="34"/>
        <v>1</v>
      </c>
      <c r="O1109">
        <f t="shared" si="35"/>
        <v>0</v>
      </c>
      <c r="P1109">
        <v>0.83062098771199999</v>
      </c>
    </row>
    <row r="1110" spans="1:16" x14ac:dyDescent="0.25">
      <c r="A1110">
        <v>3229</v>
      </c>
      <c r="B1110" t="s">
        <v>11027</v>
      </c>
      <c r="C1110" t="s">
        <v>11028</v>
      </c>
      <c r="D1110" t="s">
        <v>21</v>
      </c>
      <c r="E1110" t="s">
        <v>21</v>
      </c>
      <c r="F1110">
        <v>0.91</v>
      </c>
      <c r="G1110" t="s">
        <v>52</v>
      </c>
      <c r="H1110">
        <v>0.55772280448900002</v>
      </c>
      <c r="I1110" t="s">
        <v>52</v>
      </c>
      <c r="J1110">
        <v>0.69201400754300002</v>
      </c>
      <c r="K1110" t="s">
        <v>21</v>
      </c>
      <c r="L1110">
        <v>0.67399383244699995</v>
      </c>
      <c r="M1110" t="s">
        <v>21</v>
      </c>
      <c r="N1110">
        <f t="shared" si="34"/>
        <v>1</v>
      </c>
      <c r="O1110">
        <f t="shared" si="35"/>
        <v>0</v>
      </c>
      <c r="P1110">
        <v>0.39599845811200002</v>
      </c>
    </row>
    <row r="1111" spans="1:16" x14ac:dyDescent="0.25">
      <c r="A1111">
        <v>3563</v>
      </c>
      <c r="B1111" t="s">
        <v>11666</v>
      </c>
      <c r="C1111" t="s">
        <v>11667</v>
      </c>
      <c r="D1111" t="s">
        <v>116</v>
      </c>
      <c r="E1111" t="s">
        <v>116</v>
      </c>
      <c r="F1111">
        <v>0.73</v>
      </c>
      <c r="G1111" t="s">
        <v>116</v>
      </c>
      <c r="H1111">
        <v>0.79017551557999999</v>
      </c>
      <c r="I1111" t="s">
        <v>116</v>
      </c>
      <c r="J1111">
        <v>0.66279746623500002</v>
      </c>
      <c r="K1111" t="s">
        <v>116</v>
      </c>
      <c r="L1111">
        <v>0.99519602331900003</v>
      </c>
      <c r="M1111" t="s">
        <v>116</v>
      </c>
      <c r="N1111">
        <f t="shared" si="34"/>
        <v>1</v>
      </c>
      <c r="O1111">
        <f t="shared" si="35"/>
        <v>0</v>
      </c>
      <c r="P1111">
        <v>0.79454225128300004</v>
      </c>
    </row>
    <row r="1112" spans="1:16" x14ac:dyDescent="0.25">
      <c r="A1112">
        <v>3616</v>
      </c>
      <c r="B1112" t="s">
        <v>10402</v>
      </c>
      <c r="C1112" t="s">
        <v>10403</v>
      </c>
      <c r="D1112" t="s">
        <v>52</v>
      </c>
      <c r="E1112" t="s">
        <v>52</v>
      </c>
      <c r="F1112">
        <v>0.7</v>
      </c>
      <c r="G1112" t="s">
        <v>52</v>
      </c>
      <c r="H1112">
        <v>0.98148014618799995</v>
      </c>
      <c r="I1112" t="s">
        <v>52</v>
      </c>
      <c r="J1112">
        <v>0.96581100393899999</v>
      </c>
      <c r="K1112" t="s">
        <v>52</v>
      </c>
      <c r="L1112">
        <v>0.99995013177199998</v>
      </c>
      <c r="M1112" t="s">
        <v>52</v>
      </c>
      <c r="N1112">
        <f t="shared" si="34"/>
        <v>1</v>
      </c>
      <c r="O1112">
        <f t="shared" si="35"/>
        <v>0</v>
      </c>
      <c r="P1112">
        <v>0.91181032047499999</v>
      </c>
    </row>
    <row r="1113" spans="1:16" x14ac:dyDescent="0.25">
      <c r="A1113">
        <v>659</v>
      </c>
      <c r="B1113" t="s">
        <v>11735</v>
      </c>
      <c r="C1113" t="s">
        <v>11736</v>
      </c>
      <c r="D1113" t="s">
        <v>52</v>
      </c>
      <c r="E1113" t="s">
        <v>52</v>
      </c>
      <c r="F1113">
        <v>0.95</v>
      </c>
      <c r="G1113" t="s">
        <v>52</v>
      </c>
      <c r="H1113">
        <v>0.27123224994299999</v>
      </c>
      <c r="I1113" t="s">
        <v>129</v>
      </c>
      <c r="J1113">
        <v>0.29695627599899999</v>
      </c>
      <c r="K1113" t="s">
        <v>129</v>
      </c>
      <c r="L1113">
        <v>0.69268453607299996</v>
      </c>
      <c r="M1113" t="s">
        <v>52</v>
      </c>
      <c r="N1113">
        <f t="shared" si="34"/>
        <v>1</v>
      </c>
      <c r="O1113">
        <f t="shared" si="35"/>
        <v>0</v>
      </c>
      <c r="P1113">
        <v>0.30530806248600001</v>
      </c>
    </row>
    <row r="1114" spans="1:16" x14ac:dyDescent="0.25">
      <c r="A1114">
        <v>4169</v>
      </c>
      <c r="B1114" t="s">
        <v>2728</v>
      </c>
      <c r="C1114" t="s">
        <v>2729</v>
      </c>
      <c r="D1114" t="s">
        <v>14</v>
      </c>
      <c r="E1114" t="s">
        <v>14</v>
      </c>
      <c r="F1114">
        <v>0.96</v>
      </c>
      <c r="G1114" t="s">
        <v>14</v>
      </c>
      <c r="H1114">
        <v>0.97567802628599998</v>
      </c>
      <c r="I1114" t="s">
        <v>14</v>
      </c>
      <c r="J1114">
        <v>0.90012637439900001</v>
      </c>
      <c r="K1114" t="s">
        <v>14</v>
      </c>
      <c r="L1114">
        <v>0.99989682363700005</v>
      </c>
      <c r="M1114" t="s">
        <v>14</v>
      </c>
      <c r="N1114">
        <f t="shared" si="34"/>
        <v>1</v>
      </c>
      <c r="O1114">
        <f t="shared" si="35"/>
        <v>0</v>
      </c>
      <c r="P1114">
        <v>0.95892530608000004</v>
      </c>
    </row>
    <row r="1115" spans="1:16" x14ac:dyDescent="0.25">
      <c r="A1115">
        <v>397</v>
      </c>
      <c r="B1115" t="s">
        <v>11821</v>
      </c>
      <c r="C1115" t="s">
        <v>11822</v>
      </c>
      <c r="D1115" t="s">
        <v>446</v>
      </c>
      <c r="E1115" t="s">
        <v>446</v>
      </c>
      <c r="F1115">
        <v>0.97</v>
      </c>
      <c r="G1115" t="s">
        <v>446</v>
      </c>
      <c r="H1115">
        <v>0.90546450955699997</v>
      </c>
      <c r="I1115" t="s">
        <v>446</v>
      </c>
      <c r="J1115">
        <v>0.66368682683000002</v>
      </c>
      <c r="K1115" t="s">
        <v>446</v>
      </c>
      <c r="L1115">
        <v>0.87215265807499998</v>
      </c>
      <c r="M1115" t="s">
        <v>446</v>
      </c>
      <c r="N1115">
        <f t="shared" si="34"/>
        <v>1</v>
      </c>
      <c r="O1115">
        <f t="shared" si="35"/>
        <v>0</v>
      </c>
      <c r="P1115">
        <v>0.85282599861499997</v>
      </c>
    </row>
    <row r="1116" spans="1:16" x14ac:dyDescent="0.25">
      <c r="A1116">
        <v>3839</v>
      </c>
      <c r="B1116" t="s">
        <v>3743</v>
      </c>
      <c r="C1116" t="s">
        <v>3744</v>
      </c>
      <c r="D1116" t="s">
        <v>52</v>
      </c>
      <c r="E1116" t="s">
        <v>52</v>
      </c>
      <c r="F1116">
        <v>0.78</v>
      </c>
      <c r="G1116" t="s">
        <v>52</v>
      </c>
      <c r="H1116">
        <v>0.96130213903600004</v>
      </c>
      <c r="I1116" t="s">
        <v>52</v>
      </c>
      <c r="J1116">
        <v>0.84593598922900004</v>
      </c>
      <c r="K1116" t="s">
        <v>52</v>
      </c>
      <c r="L1116">
        <v>0.98487239614099997</v>
      </c>
      <c r="M1116" t="s">
        <v>52</v>
      </c>
      <c r="N1116">
        <f t="shared" si="34"/>
        <v>1</v>
      </c>
      <c r="O1116">
        <f t="shared" si="35"/>
        <v>0</v>
      </c>
      <c r="P1116">
        <v>0.89302763110200001</v>
      </c>
    </row>
    <row r="1117" spans="1:16" x14ac:dyDescent="0.25">
      <c r="A1117">
        <v>1677</v>
      </c>
      <c r="B1117" t="s">
        <v>12913</v>
      </c>
      <c r="C1117" t="s">
        <v>7988</v>
      </c>
      <c r="D1117" t="s">
        <v>52</v>
      </c>
      <c r="E1117" t="s">
        <v>52</v>
      </c>
      <c r="F1117">
        <v>1</v>
      </c>
      <c r="G1117" t="s">
        <v>52</v>
      </c>
      <c r="H1117">
        <v>0.93196351177500003</v>
      </c>
      <c r="I1117" t="s">
        <v>52</v>
      </c>
      <c r="J1117">
        <v>0.84209121628700001</v>
      </c>
      <c r="K1117" t="s">
        <v>52</v>
      </c>
      <c r="L1117">
        <v>0.99883301993999996</v>
      </c>
      <c r="M1117" t="s">
        <v>52</v>
      </c>
      <c r="N1117">
        <f t="shared" si="34"/>
        <v>1</v>
      </c>
      <c r="O1117">
        <f t="shared" si="35"/>
        <v>0</v>
      </c>
      <c r="P1117">
        <v>0.94322193700000001</v>
      </c>
    </row>
    <row r="1118" spans="1:16" x14ac:dyDescent="0.25">
      <c r="A1118">
        <v>4976</v>
      </c>
      <c r="B1118" t="s">
        <v>7868</v>
      </c>
      <c r="C1118" t="s">
        <v>7869</v>
      </c>
      <c r="D1118" t="s">
        <v>21</v>
      </c>
      <c r="E1118" t="s">
        <v>21</v>
      </c>
      <c r="F1118">
        <v>0.94</v>
      </c>
      <c r="G1118" t="s">
        <v>21</v>
      </c>
      <c r="H1118">
        <v>0.98746323286399995</v>
      </c>
      <c r="I1118" t="s">
        <v>21</v>
      </c>
      <c r="J1118">
        <v>0.75618976751</v>
      </c>
      <c r="K1118" t="s">
        <v>21</v>
      </c>
      <c r="L1118">
        <v>0.92613763894800005</v>
      </c>
      <c r="M1118" t="s">
        <v>21</v>
      </c>
      <c r="N1118">
        <f t="shared" si="34"/>
        <v>1</v>
      </c>
      <c r="O1118">
        <f t="shared" si="35"/>
        <v>0</v>
      </c>
      <c r="P1118">
        <v>0.90244765983099995</v>
      </c>
    </row>
    <row r="1119" spans="1:16" x14ac:dyDescent="0.25">
      <c r="A1119">
        <v>4300</v>
      </c>
      <c r="B1119" t="s">
        <v>13293</v>
      </c>
      <c r="C1119" t="s">
        <v>13294</v>
      </c>
      <c r="D1119" t="s">
        <v>10</v>
      </c>
      <c r="E1119" t="s">
        <v>243</v>
      </c>
      <c r="F1119">
        <v>0.76</v>
      </c>
      <c r="G1119" t="s">
        <v>10</v>
      </c>
      <c r="H1119">
        <v>0.98183625243100003</v>
      </c>
      <c r="I1119" t="s">
        <v>10</v>
      </c>
      <c r="J1119">
        <v>0.91577897002800002</v>
      </c>
      <c r="K1119" t="s">
        <v>10</v>
      </c>
      <c r="L1119">
        <v>0.99817399055300005</v>
      </c>
      <c r="M1119" t="s">
        <v>10</v>
      </c>
      <c r="N1119">
        <f t="shared" si="34"/>
        <v>1</v>
      </c>
      <c r="O1119">
        <f t="shared" si="35"/>
        <v>0</v>
      </c>
      <c r="P1119">
        <v>0.72394730325300005</v>
      </c>
    </row>
    <row r="1120" spans="1:16" x14ac:dyDescent="0.25">
      <c r="A1120">
        <v>3619</v>
      </c>
      <c r="B1120" t="s">
        <v>8754</v>
      </c>
      <c r="C1120" t="s">
        <v>8755</v>
      </c>
      <c r="D1120" t="s">
        <v>52</v>
      </c>
      <c r="E1120" t="s">
        <v>52</v>
      </c>
      <c r="F1120">
        <v>0.9</v>
      </c>
      <c r="G1120" t="s">
        <v>52</v>
      </c>
      <c r="H1120">
        <v>0.81703167493600004</v>
      </c>
      <c r="I1120" t="s">
        <v>52</v>
      </c>
      <c r="J1120">
        <v>0.70772698035600001</v>
      </c>
      <c r="K1120" t="s">
        <v>52</v>
      </c>
      <c r="L1120">
        <v>0.94646910230100001</v>
      </c>
      <c r="M1120" t="s">
        <v>52</v>
      </c>
      <c r="N1120">
        <f t="shared" si="34"/>
        <v>1</v>
      </c>
      <c r="O1120">
        <f t="shared" si="35"/>
        <v>0</v>
      </c>
      <c r="P1120">
        <v>0.842806939398</v>
      </c>
    </row>
    <row r="1121" spans="1:16" x14ac:dyDescent="0.25">
      <c r="A1121">
        <v>5768</v>
      </c>
      <c r="B1121" t="s">
        <v>11288</v>
      </c>
      <c r="C1121" t="s">
        <v>11289</v>
      </c>
      <c r="D1121" t="s">
        <v>10</v>
      </c>
      <c r="E1121" t="s">
        <v>10</v>
      </c>
      <c r="F1121">
        <v>0.78</v>
      </c>
      <c r="G1121" t="s">
        <v>10</v>
      </c>
      <c r="H1121">
        <v>0.91267209654600001</v>
      </c>
      <c r="I1121" t="s">
        <v>10</v>
      </c>
      <c r="J1121">
        <v>0.88798160423500005</v>
      </c>
      <c r="K1121" t="s">
        <v>10</v>
      </c>
      <c r="L1121">
        <v>0.89249798004699998</v>
      </c>
      <c r="M1121" t="s">
        <v>10</v>
      </c>
      <c r="N1121">
        <f t="shared" si="34"/>
        <v>1</v>
      </c>
      <c r="O1121">
        <f t="shared" si="35"/>
        <v>0</v>
      </c>
      <c r="P1121">
        <v>0.86828792020699996</v>
      </c>
    </row>
    <row r="1122" spans="1:16" x14ac:dyDescent="0.25">
      <c r="A1122">
        <v>3131</v>
      </c>
      <c r="B1122" t="s">
        <v>4085</v>
      </c>
      <c r="C1122" t="s">
        <v>4086</v>
      </c>
      <c r="D1122" t="s">
        <v>14</v>
      </c>
      <c r="E1122" t="s">
        <v>14</v>
      </c>
      <c r="F1122">
        <v>0.75</v>
      </c>
      <c r="G1122" t="s">
        <v>14</v>
      </c>
      <c r="H1122">
        <v>0.81658556259100001</v>
      </c>
      <c r="I1122" t="s">
        <v>14</v>
      </c>
      <c r="J1122">
        <v>0.74127857591199997</v>
      </c>
      <c r="K1122" t="s">
        <v>14</v>
      </c>
      <c r="L1122">
        <v>0.99227584247199996</v>
      </c>
      <c r="M1122" t="s">
        <v>14</v>
      </c>
      <c r="N1122">
        <f t="shared" si="34"/>
        <v>1</v>
      </c>
      <c r="O1122">
        <f t="shared" si="35"/>
        <v>0</v>
      </c>
      <c r="P1122">
        <v>0.82503499524400004</v>
      </c>
    </row>
    <row r="1123" spans="1:16" x14ac:dyDescent="0.25">
      <c r="A1123">
        <v>5882</v>
      </c>
      <c r="B1123" t="s">
        <v>9844</v>
      </c>
      <c r="C1123" t="s">
        <v>9845</v>
      </c>
      <c r="D1123" t="s">
        <v>52</v>
      </c>
      <c r="E1123" t="s">
        <v>52</v>
      </c>
      <c r="F1123">
        <v>0.79</v>
      </c>
      <c r="G1123" t="s">
        <v>52</v>
      </c>
      <c r="H1123">
        <v>0.81916041051199995</v>
      </c>
      <c r="I1123" t="s">
        <v>52</v>
      </c>
      <c r="J1123">
        <v>0.88038058355500004</v>
      </c>
      <c r="K1123" t="s">
        <v>52</v>
      </c>
      <c r="L1123">
        <v>0.97733113989800002</v>
      </c>
      <c r="M1123" t="s">
        <v>52</v>
      </c>
      <c r="N1123">
        <f t="shared" si="34"/>
        <v>1</v>
      </c>
      <c r="O1123">
        <f t="shared" si="35"/>
        <v>0</v>
      </c>
      <c r="P1123">
        <v>0.86671803349099996</v>
      </c>
    </row>
    <row r="1124" spans="1:16" x14ac:dyDescent="0.25">
      <c r="A1124">
        <v>3314</v>
      </c>
      <c r="B1124" t="s">
        <v>11459</v>
      </c>
      <c r="C1124" t="s">
        <v>11460</v>
      </c>
      <c r="D1124" t="s">
        <v>14</v>
      </c>
      <c r="E1124" t="s">
        <v>14</v>
      </c>
      <c r="F1124">
        <v>0.93</v>
      </c>
      <c r="G1124" t="s">
        <v>14</v>
      </c>
      <c r="H1124">
        <v>0.977151444561</v>
      </c>
      <c r="I1124" t="s">
        <v>14</v>
      </c>
      <c r="J1124">
        <v>0.92467751093499995</v>
      </c>
      <c r="K1124" t="s">
        <v>14</v>
      </c>
      <c r="L1124">
        <v>0.99984534051600005</v>
      </c>
      <c r="M1124" t="s">
        <v>14</v>
      </c>
      <c r="N1124">
        <f t="shared" si="34"/>
        <v>1</v>
      </c>
      <c r="O1124">
        <f t="shared" si="35"/>
        <v>0</v>
      </c>
      <c r="P1124">
        <v>0.95791857400299996</v>
      </c>
    </row>
    <row r="1125" spans="1:16" x14ac:dyDescent="0.25">
      <c r="A1125">
        <v>2827</v>
      </c>
      <c r="B1125" t="s">
        <v>3432</v>
      </c>
      <c r="C1125" t="s">
        <v>677</v>
      </c>
      <c r="D1125" t="s">
        <v>14</v>
      </c>
      <c r="E1125" t="s">
        <v>14</v>
      </c>
      <c r="F1125">
        <v>0.96</v>
      </c>
      <c r="G1125" t="s">
        <v>14</v>
      </c>
      <c r="H1125">
        <v>0.82023154179500002</v>
      </c>
      <c r="I1125" t="s">
        <v>14</v>
      </c>
      <c r="J1125">
        <v>0.59662135100799996</v>
      </c>
      <c r="K1125" t="s">
        <v>14</v>
      </c>
      <c r="L1125">
        <v>0.96907269235000004</v>
      </c>
      <c r="M1125" t="s">
        <v>14</v>
      </c>
      <c r="N1125">
        <f t="shared" si="34"/>
        <v>1</v>
      </c>
      <c r="O1125">
        <f t="shared" si="35"/>
        <v>0</v>
      </c>
      <c r="P1125">
        <v>0.836481396288</v>
      </c>
    </row>
    <row r="1126" spans="1:16" x14ac:dyDescent="0.25">
      <c r="A1126">
        <v>4725</v>
      </c>
      <c r="B1126" t="s">
        <v>2591</v>
      </c>
      <c r="C1126" t="s">
        <v>2592</v>
      </c>
      <c r="D1126" t="s">
        <v>10</v>
      </c>
      <c r="E1126" t="s">
        <v>10</v>
      </c>
      <c r="F1126">
        <v>0.88</v>
      </c>
      <c r="G1126" t="s">
        <v>10</v>
      </c>
      <c r="H1126">
        <v>0.80484404651899999</v>
      </c>
      <c r="I1126" t="s">
        <v>10</v>
      </c>
      <c r="J1126">
        <v>0.81436868737799994</v>
      </c>
      <c r="K1126" t="s">
        <v>10</v>
      </c>
      <c r="L1126">
        <v>0.76050357594899998</v>
      </c>
      <c r="M1126" t="s">
        <v>10</v>
      </c>
      <c r="N1126">
        <f t="shared" si="34"/>
        <v>1</v>
      </c>
      <c r="O1126">
        <f t="shared" si="35"/>
        <v>0</v>
      </c>
      <c r="P1126">
        <v>0.81492907746099996</v>
      </c>
    </row>
    <row r="1127" spans="1:16" x14ac:dyDescent="0.25">
      <c r="A1127">
        <v>2722</v>
      </c>
      <c r="B1127" t="s">
        <v>10228</v>
      </c>
      <c r="C1127" t="s">
        <v>10229</v>
      </c>
      <c r="D1127" t="s">
        <v>34</v>
      </c>
      <c r="E1127" t="s">
        <v>34</v>
      </c>
      <c r="F1127">
        <v>0.75</v>
      </c>
      <c r="G1127" t="s">
        <v>34</v>
      </c>
      <c r="H1127">
        <v>0.82280919921999995</v>
      </c>
      <c r="I1127" t="s">
        <v>34</v>
      </c>
      <c r="J1127">
        <v>0.61122691048199995</v>
      </c>
      <c r="K1127" t="s">
        <v>34</v>
      </c>
      <c r="L1127">
        <v>0.98131331241399999</v>
      </c>
      <c r="M1127" t="s">
        <v>34</v>
      </c>
      <c r="N1127">
        <f t="shared" si="34"/>
        <v>1</v>
      </c>
      <c r="O1127">
        <f t="shared" si="35"/>
        <v>0</v>
      </c>
      <c r="P1127">
        <v>0.79133735552899998</v>
      </c>
    </row>
    <row r="1128" spans="1:16" x14ac:dyDescent="0.25">
      <c r="A1128">
        <v>4138</v>
      </c>
      <c r="B1128" t="s">
        <v>1521</v>
      </c>
      <c r="C1128" t="s">
        <v>1522</v>
      </c>
      <c r="D1128" t="s">
        <v>21</v>
      </c>
      <c r="E1128" t="s">
        <v>21</v>
      </c>
      <c r="F1128">
        <v>0.74</v>
      </c>
      <c r="G1128" t="s">
        <v>21</v>
      </c>
      <c r="H1128">
        <v>0.98371634731900004</v>
      </c>
      <c r="I1128" t="s">
        <v>21</v>
      </c>
      <c r="J1128">
        <v>0.96299943320500003</v>
      </c>
      <c r="K1128" t="s">
        <v>21</v>
      </c>
      <c r="L1128">
        <v>0.99999464733300003</v>
      </c>
      <c r="M1128" t="s">
        <v>21</v>
      </c>
      <c r="N1128">
        <f t="shared" si="34"/>
        <v>1</v>
      </c>
      <c r="O1128">
        <f t="shared" si="35"/>
        <v>0</v>
      </c>
      <c r="P1128">
        <v>0.92167760696400003</v>
      </c>
    </row>
    <row r="1129" spans="1:16" x14ac:dyDescent="0.25">
      <c r="A1129">
        <v>3126</v>
      </c>
      <c r="B1129" t="s">
        <v>6091</v>
      </c>
      <c r="C1129" t="s">
        <v>6092</v>
      </c>
      <c r="D1129" t="s">
        <v>10</v>
      </c>
      <c r="E1129" t="s">
        <v>52</v>
      </c>
      <c r="F1129">
        <v>0.71</v>
      </c>
      <c r="G1129" t="s">
        <v>10</v>
      </c>
      <c r="H1129">
        <v>0.96654397256799995</v>
      </c>
      <c r="I1129" t="s">
        <v>10</v>
      </c>
      <c r="J1129">
        <v>0.90590253675599997</v>
      </c>
      <c r="K1129" t="s">
        <v>10</v>
      </c>
      <c r="L1129">
        <v>0.999002851054</v>
      </c>
      <c r="M1129" t="s">
        <v>10</v>
      </c>
      <c r="N1129">
        <f t="shared" si="34"/>
        <v>1</v>
      </c>
      <c r="O1129">
        <f t="shared" si="35"/>
        <v>0</v>
      </c>
      <c r="P1129">
        <v>0.71786234009500005</v>
      </c>
    </row>
    <row r="1130" spans="1:16" x14ac:dyDescent="0.25">
      <c r="A1130">
        <v>4110</v>
      </c>
      <c r="B1130" t="s">
        <v>9732</v>
      </c>
      <c r="C1130" t="s">
        <v>9733</v>
      </c>
      <c r="D1130" t="s">
        <v>21</v>
      </c>
      <c r="E1130" t="s">
        <v>21</v>
      </c>
      <c r="F1130">
        <v>0.74</v>
      </c>
      <c r="G1130" t="s">
        <v>21</v>
      </c>
      <c r="H1130">
        <v>0.97582171182099997</v>
      </c>
      <c r="I1130" t="s">
        <v>21</v>
      </c>
      <c r="J1130">
        <v>0.92693561400900004</v>
      </c>
      <c r="K1130" t="s">
        <v>21</v>
      </c>
      <c r="L1130">
        <v>0.99451491106199996</v>
      </c>
      <c r="M1130" t="s">
        <v>21</v>
      </c>
      <c r="N1130">
        <f t="shared" si="34"/>
        <v>1</v>
      </c>
      <c r="O1130">
        <f t="shared" si="35"/>
        <v>0</v>
      </c>
      <c r="P1130">
        <v>0.90931805922300002</v>
      </c>
    </row>
    <row r="1131" spans="1:16" x14ac:dyDescent="0.25">
      <c r="A1131">
        <v>194</v>
      </c>
      <c r="B1131" t="s">
        <v>14788</v>
      </c>
      <c r="C1131" t="s">
        <v>14789</v>
      </c>
      <c r="D1131" t="s">
        <v>129</v>
      </c>
      <c r="E1131" t="s">
        <v>129</v>
      </c>
      <c r="F1131">
        <v>0.87</v>
      </c>
      <c r="G1131" t="s">
        <v>129</v>
      </c>
      <c r="H1131">
        <v>0.96557815661699997</v>
      </c>
      <c r="I1131" t="s">
        <v>129</v>
      </c>
      <c r="J1131">
        <v>0.88042865684299998</v>
      </c>
      <c r="K1131" t="s">
        <v>129</v>
      </c>
      <c r="L1131">
        <v>0.999601541496</v>
      </c>
      <c r="M1131" t="s">
        <v>129</v>
      </c>
      <c r="N1131">
        <f t="shared" si="34"/>
        <v>1</v>
      </c>
      <c r="O1131">
        <f t="shared" si="35"/>
        <v>0</v>
      </c>
      <c r="P1131">
        <v>0.92890208873900004</v>
      </c>
    </row>
    <row r="1132" spans="1:16" x14ac:dyDescent="0.25">
      <c r="A1132">
        <v>3653</v>
      </c>
      <c r="B1132" t="s">
        <v>7470</v>
      </c>
      <c r="C1132" t="s">
        <v>7471</v>
      </c>
      <c r="D1132" t="s">
        <v>10</v>
      </c>
      <c r="E1132" t="s">
        <v>10</v>
      </c>
      <c r="F1132">
        <v>0.74</v>
      </c>
      <c r="G1132" t="s">
        <v>10</v>
      </c>
      <c r="H1132">
        <v>0.86699084732300002</v>
      </c>
      <c r="I1132" t="s">
        <v>10</v>
      </c>
      <c r="J1132">
        <v>0.72841674118499999</v>
      </c>
      <c r="K1132" t="s">
        <v>10</v>
      </c>
      <c r="L1132">
        <v>0.97466045623800002</v>
      </c>
      <c r="M1132" t="s">
        <v>10</v>
      </c>
      <c r="N1132">
        <f t="shared" si="34"/>
        <v>1</v>
      </c>
      <c r="O1132">
        <f t="shared" si="35"/>
        <v>0</v>
      </c>
      <c r="P1132">
        <v>0.82751701118700005</v>
      </c>
    </row>
    <row r="1133" spans="1:16" x14ac:dyDescent="0.25">
      <c r="A1133">
        <v>421</v>
      </c>
      <c r="B1133" t="s">
        <v>11765</v>
      </c>
      <c r="C1133" t="s">
        <v>5578</v>
      </c>
      <c r="D1133" t="s">
        <v>446</v>
      </c>
      <c r="E1133" t="s">
        <v>446</v>
      </c>
      <c r="F1133">
        <v>1</v>
      </c>
      <c r="G1133" t="s">
        <v>446</v>
      </c>
      <c r="H1133">
        <v>0.99691279659599996</v>
      </c>
      <c r="I1133" t="s">
        <v>446</v>
      </c>
      <c r="J1133">
        <v>0.84643874277300002</v>
      </c>
      <c r="K1133" t="s">
        <v>446</v>
      </c>
      <c r="L1133">
        <v>0.99863499816199996</v>
      </c>
      <c r="M1133" t="s">
        <v>446</v>
      </c>
      <c r="N1133">
        <f t="shared" si="34"/>
        <v>1</v>
      </c>
      <c r="O1133">
        <f t="shared" si="35"/>
        <v>0</v>
      </c>
      <c r="P1133">
        <v>0.96049663438300004</v>
      </c>
    </row>
    <row r="1134" spans="1:16" x14ac:dyDescent="0.25">
      <c r="A1134">
        <v>3150</v>
      </c>
      <c r="B1134" t="s">
        <v>9242</v>
      </c>
      <c r="C1134" t="s">
        <v>9243</v>
      </c>
      <c r="D1134" t="s">
        <v>21</v>
      </c>
      <c r="E1134" t="s">
        <v>21</v>
      </c>
      <c r="F1134">
        <v>0.93</v>
      </c>
      <c r="G1134" t="s">
        <v>21</v>
      </c>
      <c r="H1134">
        <v>0.98897550804599998</v>
      </c>
      <c r="I1134" t="s">
        <v>21</v>
      </c>
      <c r="J1134">
        <v>0.96447963771099998</v>
      </c>
      <c r="K1134" t="s">
        <v>21</v>
      </c>
      <c r="L1134">
        <v>0.99991897713900002</v>
      </c>
      <c r="M1134" t="s">
        <v>21</v>
      </c>
      <c r="N1134">
        <f t="shared" si="34"/>
        <v>1</v>
      </c>
      <c r="O1134">
        <f t="shared" si="35"/>
        <v>0</v>
      </c>
      <c r="P1134">
        <v>0.97084353072399998</v>
      </c>
    </row>
    <row r="1135" spans="1:16" x14ac:dyDescent="0.25">
      <c r="A1135">
        <v>23</v>
      </c>
      <c r="B1135" t="s">
        <v>12375</v>
      </c>
      <c r="C1135" t="s">
        <v>12376</v>
      </c>
      <c r="D1135" t="s">
        <v>68</v>
      </c>
      <c r="E1135" t="s">
        <v>68</v>
      </c>
      <c r="F1135">
        <v>0.81</v>
      </c>
      <c r="G1135" t="s">
        <v>68</v>
      </c>
      <c r="H1135">
        <v>0.89065116429000002</v>
      </c>
      <c r="I1135" t="s">
        <v>68</v>
      </c>
      <c r="J1135">
        <v>0.82690104733600001</v>
      </c>
      <c r="K1135" t="s">
        <v>68</v>
      </c>
      <c r="L1135">
        <v>0.99962889845400005</v>
      </c>
      <c r="M1135" t="s">
        <v>68</v>
      </c>
      <c r="N1135">
        <f t="shared" si="34"/>
        <v>1</v>
      </c>
      <c r="O1135">
        <f t="shared" si="35"/>
        <v>0</v>
      </c>
      <c r="P1135">
        <v>0.88179527751999998</v>
      </c>
    </row>
    <row r="1136" spans="1:16" x14ac:dyDescent="0.25">
      <c r="A1136">
        <v>2406</v>
      </c>
      <c r="B1136" t="s">
        <v>11881</v>
      </c>
      <c r="C1136" t="s">
        <v>11882</v>
      </c>
      <c r="D1136" t="s">
        <v>21</v>
      </c>
      <c r="E1136" t="s">
        <v>21</v>
      </c>
      <c r="F1136">
        <v>0.94</v>
      </c>
      <c r="G1136" t="s">
        <v>21</v>
      </c>
      <c r="H1136">
        <v>0.95936098587800001</v>
      </c>
      <c r="I1136" t="s">
        <v>21</v>
      </c>
      <c r="J1136">
        <v>0.93235471791900004</v>
      </c>
      <c r="K1136" t="s">
        <v>21</v>
      </c>
      <c r="L1136">
        <v>0.99990258327699999</v>
      </c>
      <c r="M1136" t="s">
        <v>21</v>
      </c>
      <c r="N1136">
        <f t="shared" si="34"/>
        <v>1</v>
      </c>
      <c r="O1136">
        <f t="shared" si="35"/>
        <v>0</v>
      </c>
      <c r="P1136">
        <v>0.95790457176900001</v>
      </c>
    </row>
    <row r="1137" spans="1:16" x14ac:dyDescent="0.25">
      <c r="A1137">
        <v>26</v>
      </c>
      <c r="B1137" t="s">
        <v>12542</v>
      </c>
      <c r="C1137" t="s">
        <v>12543</v>
      </c>
      <c r="D1137" t="s">
        <v>68</v>
      </c>
      <c r="E1137" t="s">
        <v>116</v>
      </c>
      <c r="F1137">
        <v>0.72</v>
      </c>
      <c r="G1137" t="s">
        <v>68</v>
      </c>
      <c r="H1137">
        <v>0.42604671502699998</v>
      </c>
      <c r="I1137" t="s">
        <v>10</v>
      </c>
      <c r="J1137">
        <v>0.48653858575100001</v>
      </c>
      <c r="K1137" t="s">
        <v>68</v>
      </c>
      <c r="L1137">
        <v>0.93679012522799998</v>
      </c>
      <c r="M1137" t="s">
        <v>68</v>
      </c>
      <c r="N1137">
        <f t="shared" si="34"/>
        <v>1</v>
      </c>
      <c r="O1137">
        <f t="shared" si="35"/>
        <v>0</v>
      </c>
      <c r="P1137">
        <v>0.34070921006400001</v>
      </c>
    </row>
    <row r="1138" spans="1:16" x14ac:dyDescent="0.25">
      <c r="A1138">
        <v>5287</v>
      </c>
      <c r="B1138" t="s">
        <v>7155</v>
      </c>
      <c r="C1138" t="s">
        <v>7156</v>
      </c>
      <c r="D1138" t="s">
        <v>116</v>
      </c>
      <c r="E1138" t="s">
        <v>21</v>
      </c>
      <c r="F1138">
        <v>0.73</v>
      </c>
      <c r="G1138" t="s">
        <v>617</v>
      </c>
      <c r="H1138">
        <v>0.24908915778999999</v>
      </c>
      <c r="I1138" t="s">
        <v>10</v>
      </c>
      <c r="J1138">
        <v>0.47816921878899998</v>
      </c>
      <c r="K1138" t="s">
        <v>10</v>
      </c>
      <c r="L1138">
        <v>0.50481445064599995</v>
      </c>
      <c r="M1138" t="s">
        <v>10</v>
      </c>
      <c r="N1138">
        <f t="shared" si="34"/>
        <v>0</v>
      </c>
      <c r="O1138">
        <f t="shared" si="35"/>
        <v>1</v>
      </c>
      <c r="P1138">
        <v>0.245745917359</v>
      </c>
    </row>
    <row r="1139" spans="1:16" x14ac:dyDescent="0.25">
      <c r="A1139">
        <v>2515</v>
      </c>
      <c r="B1139" t="s">
        <v>14557</v>
      </c>
      <c r="C1139" t="s">
        <v>14558</v>
      </c>
      <c r="D1139" t="s">
        <v>21</v>
      </c>
      <c r="E1139" t="s">
        <v>21</v>
      </c>
      <c r="F1139">
        <v>0.83</v>
      </c>
      <c r="G1139" t="s">
        <v>21</v>
      </c>
      <c r="H1139">
        <v>0.74514834714900002</v>
      </c>
      <c r="I1139" t="s">
        <v>21</v>
      </c>
      <c r="J1139">
        <v>0.62316741798300002</v>
      </c>
      <c r="K1139" t="s">
        <v>21</v>
      </c>
      <c r="L1139">
        <v>0.98697201639400001</v>
      </c>
      <c r="M1139" t="s">
        <v>21</v>
      </c>
      <c r="N1139">
        <f t="shared" si="34"/>
        <v>1</v>
      </c>
      <c r="O1139">
        <f t="shared" si="35"/>
        <v>0</v>
      </c>
      <c r="P1139">
        <v>0.79632194538199996</v>
      </c>
    </row>
    <row r="1140" spans="1:16" x14ac:dyDescent="0.25">
      <c r="A1140">
        <v>501</v>
      </c>
      <c r="B1140" t="s">
        <v>5714</v>
      </c>
      <c r="C1140" t="s">
        <v>5715</v>
      </c>
      <c r="D1140" t="s">
        <v>446</v>
      </c>
      <c r="E1140" t="s">
        <v>446</v>
      </c>
      <c r="F1140">
        <v>0.96</v>
      </c>
      <c r="G1140" t="s">
        <v>446</v>
      </c>
      <c r="H1140">
        <v>0.97826368756899995</v>
      </c>
      <c r="I1140" t="s">
        <v>446</v>
      </c>
      <c r="J1140">
        <v>0.93384564776599999</v>
      </c>
      <c r="K1140" t="s">
        <v>446</v>
      </c>
      <c r="L1140">
        <v>0.99931981637300005</v>
      </c>
      <c r="M1140" t="s">
        <v>446</v>
      </c>
      <c r="N1140">
        <f t="shared" si="34"/>
        <v>1</v>
      </c>
      <c r="O1140">
        <f t="shared" si="35"/>
        <v>0</v>
      </c>
      <c r="P1140">
        <v>0.96785728792699999</v>
      </c>
    </row>
    <row r="1141" spans="1:16" x14ac:dyDescent="0.25">
      <c r="A1141">
        <v>4189</v>
      </c>
      <c r="B1141" t="s">
        <v>7464</v>
      </c>
      <c r="C1141" t="s">
        <v>7465</v>
      </c>
      <c r="D1141" t="s">
        <v>21</v>
      </c>
      <c r="E1141" t="s">
        <v>21</v>
      </c>
      <c r="F1141">
        <v>0.94</v>
      </c>
      <c r="G1141" t="s">
        <v>21</v>
      </c>
      <c r="H1141">
        <v>0.99161561683099997</v>
      </c>
      <c r="I1141" t="s">
        <v>21</v>
      </c>
      <c r="J1141">
        <v>0.85248563264599997</v>
      </c>
      <c r="K1141" t="s">
        <v>21</v>
      </c>
      <c r="L1141">
        <v>0.99957440016999999</v>
      </c>
      <c r="M1141" t="s">
        <v>21</v>
      </c>
      <c r="N1141">
        <f t="shared" si="34"/>
        <v>1</v>
      </c>
      <c r="O1141">
        <f t="shared" si="35"/>
        <v>0</v>
      </c>
      <c r="P1141">
        <v>0.94591891241199999</v>
      </c>
    </row>
    <row r="1142" spans="1:16" x14ac:dyDescent="0.25">
      <c r="A1142">
        <v>5884</v>
      </c>
      <c r="B1142" t="s">
        <v>2467</v>
      </c>
      <c r="C1142" t="s">
        <v>2468</v>
      </c>
      <c r="D1142" t="s">
        <v>21</v>
      </c>
      <c r="E1142" t="s">
        <v>21</v>
      </c>
      <c r="F1142">
        <v>0.92</v>
      </c>
      <c r="G1142" t="s">
        <v>21</v>
      </c>
      <c r="H1142">
        <v>0.96361914778199997</v>
      </c>
      <c r="I1142" t="s">
        <v>21</v>
      </c>
      <c r="J1142">
        <v>0.93990777512500001</v>
      </c>
      <c r="K1142" t="s">
        <v>21</v>
      </c>
      <c r="L1142">
        <v>0.99618043595000005</v>
      </c>
      <c r="M1142" t="s">
        <v>21</v>
      </c>
      <c r="N1142">
        <f t="shared" si="34"/>
        <v>1</v>
      </c>
      <c r="O1142">
        <f t="shared" si="35"/>
        <v>0</v>
      </c>
      <c r="P1142">
        <v>0.95492683971400005</v>
      </c>
    </row>
    <row r="1143" spans="1:16" x14ac:dyDescent="0.25">
      <c r="A1143">
        <v>3377</v>
      </c>
      <c r="B1143" t="s">
        <v>8768</v>
      </c>
      <c r="C1143" t="s">
        <v>8769</v>
      </c>
      <c r="D1143" t="s">
        <v>116</v>
      </c>
      <c r="E1143" t="s">
        <v>116</v>
      </c>
      <c r="F1143">
        <v>0.93</v>
      </c>
      <c r="G1143" t="s">
        <v>52</v>
      </c>
      <c r="H1143">
        <v>0.37463563557200003</v>
      </c>
      <c r="I1143" t="s">
        <v>52</v>
      </c>
      <c r="J1143">
        <v>0.61270101681400002</v>
      </c>
      <c r="K1143" t="s">
        <v>52</v>
      </c>
      <c r="L1143">
        <v>0.911103313784</v>
      </c>
      <c r="M1143" t="s">
        <v>52</v>
      </c>
      <c r="N1143">
        <f t="shared" si="34"/>
        <v>0</v>
      </c>
      <c r="O1143">
        <f t="shared" si="35"/>
        <v>1</v>
      </c>
      <c r="P1143">
        <v>0.47460999154299999</v>
      </c>
    </row>
    <row r="1144" spans="1:16" x14ac:dyDescent="0.25">
      <c r="A1144">
        <v>4233</v>
      </c>
      <c r="B1144" t="s">
        <v>5606</v>
      </c>
      <c r="C1144" t="s">
        <v>5607</v>
      </c>
      <c r="D1144" t="s">
        <v>21</v>
      </c>
      <c r="E1144" t="s">
        <v>21</v>
      </c>
      <c r="F1144">
        <v>0.87</v>
      </c>
      <c r="G1144" t="s">
        <v>21</v>
      </c>
      <c r="H1144">
        <v>0.988608848629</v>
      </c>
      <c r="I1144" t="s">
        <v>21</v>
      </c>
      <c r="J1144">
        <v>0.97432188701800004</v>
      </c>
      <c r="K1144" t="s">
        <v>21</v>
      </c>
      <c r="L1144">
        <v>0.99962606329299997</v>
      </c>
      <c r="M1144" t="s">
        <v>21</v>
      </c>
      <c r="N1144">
        <f t="shared" si="34"/>
        <v>1</v>
      </c>
      <c r="O1144">
        <f t="shared" si="35"/>
        <v>0</v>
      </c>
      <c r="P1144">
        <v>0.95813919973499995</v>
      </c>
    </row>
    <row r="1145" spans="1:16" x14ac:dyDescent="0.25">
      <c r="A1145">
        <v>4136</v>
      </c>
      <c r="B1145" t="s">
        <v>7813</v>
      </c>
      <c r="C1145" t="s">
        <v>7814</v>
      </c>
      <c r="D1145" t="s">
        <v>21</v>
      </c>
      <c r="E1145" t="s">
        <v>21</v>
      </c>
      <c r="F1145">
        <v>0.88</v>
      </c>
      <c r="G1145" t="s">
        <v>21</v>
      </c>
      <c r="H1145">
        <v>0.97886029727799995</v>
      </c>
      <c r="I1145" t="s">
        <v>21</v>
      </c>
      <c r="J1145">
        <v>0.95293434608299998</v>
      </c>
      <c r="K1145" t="s">
        <v>21</v>
      </c>
      <c r="L1145">
        <v>0.99993236211900005</v>
      </c>
      <c r="M1145" t="s">
        <v>21</v>
      </c>
      <c r="N1145">
        <f t="shared" si="34"/>
        <v>1</v>
      </c>
      <c r="O1145">
        <f t="shared" si="35"/>
        <v>0</v>
      </c>
      <c r="P1145">
        <v>0.95293175136999997</v>
      </c>
    </row>
    <row r="1146" spans="1:16" x14ac:dyDescent="0.25">
      <c r="A1146">
        <v>5424</v>
      </c>
      <c r="B1146" t="s">
        <v>12763</v>
      </c>
      <c r="C1146" t="s">
        <v>12764</v>
      </c>
      <c r="D1146" t="s">
        <v>14</v>
      </c>
      <c r="E1146" t="s">
        <v>14</v>
      </c>
      <c r="F1146">
        <v>0.75</v>
      </c>
      <c r="G1146" t="s">
        <v>14</v>
      </c>
      <c r="H1146">
        <v>0.82479175813600003</v>
      </c>
      <c r="I1146" t="s">
        <v>14</v>
      </c>
      <c r="J1146">
        <v>0.36246512510700002</v>
      </c>
      <c r="K1146" t="s">
        <v>14</v>
      </c>
      <c r="L1146">
        <v>0.77399080605299997</v>
      </c>
      <c r="M1146" t="s">
        <v>14</v>
      </c>
      <c r="N1146">
        <f t="shared" si="34"/>
        <v>1</v>
      </c>
      <c r="O1146">
        <f t="shared" si="35"/>
        <v>0</v>
      </c>
      <c r="P1146">
        <v>0.677811922324</v>
      </c>
    </row>
    <row r="1147" spans="1:16" x14ac:dyDescent="0.25">
      <c r="A1147">
        <v>4225</v>
      </c>
      <c r="B1147" t="s">
        <v>8255</v>
      </c>
      <c r="C1147" t="s">
        <v>8256</v>
      </c>
      <c r="D1147" t="s">
        <v>52</v>
      </c>
      <c r="E1147" t="s">
        <v>116</v>
      </c>
      <c r="F1147">
        <v>0.76</v>
      </c>
      <c r="G1147" t="s">
        <v>52</v>
      </c>
      <c r="H1147">
        <v>0.99887335484999995</v>
      </c>
      <c r="I1147" t="s">
        <v>52</v>
      </c>
      <c r="J1147">
        <v>0.98306512633300003</v>
      </c>
      <c r="K1147" t="s">
        <v>52</v>
      </c>
      <c r="L1147">
        <v>0.99999996333899999</v>
      </c>
      <c r="M1147" t="s">
        <v>52</v>
      </c>
      <c r="N1147">
        <f t="shared" si="34"/>
        <v>1</v>
      </c>
      <c r="O1147">
        <f t="shared" si="35"/>
        <v>0</v>
      </c>
      <c r="P1147">
        <v>0.74548461112999997</v>
      </c>
    </row>
    <row r="1148" spans="1:16" x14ac:dyDescent="0.25">
      <c r="A1148">
        <v>813</v>
      </c>
      <c r="B1148" t="s">
        <v>5550</v>
      </c>
      <c r="C1148" t="s">
        <v>5551</v>
      </c>
      <c r="D1148" t="s">
        <v>257</v>
      </c>
      <c r="E1148" t="s">
        <v>52</v>
      </c>
      <c r="F1148">
        <v>0.89</v>
      </c>
      <c r="G1148" t="s">
        <v>52</v>
      </c>
      <c r="H1148">
        <v>0.86900690911</v>
      </c>
      <c r="I1148" t="s">
        <v>52</v>
      </c>
      <c r="J1148">
        <v>0.58114229337800005</v>
      </c>
      <c r="K1148" t="s">
        <v>52</v>
      </c>
      <c r="L1148">
        <v>0.88363071607900001</v>
      </c>
      <c r="M1148" t="s">
        <v>52</v>
      </c>
      <c r="N1148">
        <f t="shared" si="34"/>
        <v>0</v>
      </c>
      <c r="O1148">
        <f t="shared" si="35"/>
        <v>1</v>
      </c>
      <c r="P1148">
        <v>0.80594497964099998</v>
      </c>
    </row>
    <row r="1149" spans="1:16" x14ac:dyDescent="0.25">
      <c r="A1149">
        <v>893</v>
      </c>
      <c r="B1149" t="s">
        <v>13001</v>
      </c>
      <c r="C1149" t="s">
        <v>13002</v>
      </c>
      <c r="D1149" t="s">
        <v>21</v>
      </c>
      <c r="E1149" t="s">
        <v>21</v>
      </c>
      <c r="F1149">
        <v>0.75</v>
      </c>
      <c r="G1149" t="s">
        <v>21</v>
      </c>
      <c r="H1149">
        <v>0.79499099237600002</v>
      </c>
      <c r="I1149" t="s">
        <v>21</v>
      </c>
      <c r="J1149">
        <v>0.68360656431599998</v>
      </c>
      <c r="K1149" t="s">
        <v>21</v>
      </c>
      <c r="L1149">
        <v>0.997601241769</v>
      </c>
      <c r="M1149" t="s">
        <v>21</v>
      </c>
      <c r="N1149">
        <f t="shared" si="34"/>
        <v>1</v>
      </c>
      <c r="O1149">
        <f t="shared" si="35"/>
        <v>0</v>
      </c>
      <c r="P1149">
        <v>0.806549699615</v>
      </c>
    </row>
    <row r="1150" spans="1:16" x14ac:dyDescent="0.25">
      <c r="A1150">
        <v>2958</v>
      </c>
      <c r="B1150" t="s">
        <v>13429</v>
      </c>
      <c r="C1150" t="s">
        <v>13430</v>
      </c>
      <c r="D1150" t="s">
        <v>10</v>
      </c>
      <c r="E1150" t="s">
        <v>52</v>
      </c>
      <c r="F1150">
        <v>0.7</v>
      </c>
      <c r="G1150" t="s">
        <v>10</v>
      </c>
      <c r="H1150">
        <v>0.85660737871899995</v>
      </c>
      <c r="I1150" t="s">
        <v>10</v>
      </c>
      <c r="J1150">
        <v>0.81567223858399995</v>
      </c>
      <c r="K1150" t="s">
        <v>10</v>
      </c>
      <c r="L1150">
        <v>0.99447148314099998</v>
      </c>
      <c r="M1150" t="s">
        <v>10</v>
      </c>
      <c r="N1150">
        <f t="shared" si="34"/>
        <v>1</v>
      </c>
      <c r="O1150">
        <f t="shared" si="35"/>
        <v>0</v>
      </c>
      <c r="P1150">
        <v>0.66668777511099997</v>
      </c>
    </row>
    <row r="1151" spans="1:16" x14ac:dyDescent="0.25">
      <c r="A1151">
        <v>6249</v>
      </c>
      <c r="B1151" t="s">
        <v>3062</v>
      </c>
      <c r="C1151" t="s">
        <v>3063</v>
      </c>
      <c r="D1151" t="s">
        <v>21</v>
      </c>
      <c r="E1151" t="s">
        <v>21</v>
      </c>
      <c r="F1151">
        <v>0.89</v>
      </c>
      <c r="G1151" t="s">
        <v>21</v>
      </c>
      <c r="H1151">
        <v>0.99089901439799999</v>
      </c>
      <c r="I1151" t="s">
        <v>21</v>
      </c>
      <c r="J1151">
        <v>0.97345649249999999</v>
      </c>
      <c r="K1151" t="s">
        <v>21</v>
      </c>
      <c r="L1151">
        <v>0.99999099733300001</v>
      </c>
      <c r="M1151" t="s">
        <v>21</v>
      </c>
      <c r="N1151">
        <f t="shared" si="34"/>
        <v>1</v>
      </c>
      <c r="O1151">
        <f t="shared" si="35"/>
        <v>0</v>
      </c>
      <c r="P1151">
        <v>0.96358662605800005</v>
      </c>
    </row>
    <row r="1152" spans="1:16" x14ac:dyDescent="0.25">
      <c r="A1152">
        <v>955</v>
      </c>
      <c r="B1152" t="s">
        <v>11709</v>
      </c>
      <c r="C1152" t="s">
        <v>11710</v>
      </c>
      <c r="D1152" t="s">
        <v>21</v>
      </c>
      <c r="E1152" t="s">
        <v>21</v>
      </c>
      <c r="F1152">
        <v>0.78</v>
      </c>
      <c r="G1152" t="s">
        <v>21</v>
      </c>
      <c r="H1152">
        <v>0.99018704175600003</v>
      </c>
      <c r="I1152" t="s">
        <v>21</v>
      </c>
      <c r="J1152">
        <v>0.96864200485899998</v>
      </c>
      <c r="K1152" t="s">
        <v>21</v>
      </c>
      <c r="L1152">
        <v>0.99997273017800004</v>
      </c>
      <c r="M1152" t="s">
        <v>21</v>
      </c>
      <c r="N1152">
        <f t="shared" si="34"/>
        <v>1</v>
      </c>
      <c r="O1152">
        <f t="shared" si="35"/>
        <v>0</v>
      </c>
      <c r="P1152">
        <v>0.93470044419800002</v>
      </c>
    </row>
    <row r="1153" spans="1:16" x14ac:dyDescent="0.25">
      <c r="A1153">
        <v>1096</v>
      </c>
      <c r="B1153" t="s">
        <v>4417</v>
      </c>
      <c r="C1153" t="s">
        <v>4418</v>
      </c>
      <c r="D1153" t="s">
        <v>91</v>
      </c>
      <c r="E1153" t="s">
        <v>91</v>
      </c>
      <c r="F1153">
        <v>0.71</v>
      </c>
      <c r="G1153" t="s">
        <v>91</v>
      </c>
      <c r="H1153">
        <v>0.63852369166800005</v>
      </c>
      <c r="I1153" t="s">
        <v>91</v>
      </c>
      <c r="J1153">
        <v>0.67263437703200002</v>
      </c>
      <c r="K1153" t="s">
        <v>91</v>
      </c>
      <c r="L1153">
        <v>0.90219771107900004</v>
      </c>
      <c r="M1153" t="s">
        <v>91</v>
      </c>
      <c r="N1153">
        <f t="shared" si="34"/>
        <v>1</v>
      </c>
      <c r="O1153">
        <f t="shared" si="35"/>
        <v>0</v>
      </c>
      <c r="P1153">
        <v>0.73083894494500001</v>
      </c>
    </row>
    <row r="1154" spans="1:16" x14ac:dyDescent="0.25">
      <c r="A1154">
        <v>2918</v>
      </c>
      <c r="B1154" t="s">
        <v>13136</v>
      </c>
      <c r="C1154" t="s">
        <v>7345</v>
      </c>
      <c r="D1154" t="s">
        <v>52</v>
      </c>
      <c r="E1154" t="s">
        <v>52</v>
      </c>
      <c r="F1154">
        <v>0.87</v>
      </c>
      <c r="G1154" t="s">
        <v>52</v>
      </c>
      <c r="H1154">
        <v>0.85767786980600003</v>
      </c>
      <c r="I1154" t="s">
        <v>52</v>
      </c>
      <c r="J1154">
        <v>0.74963295215100001</v>
      </c>
      <c r="K1154" t="s">
        <v>52</v>
      </c>
      <c r="L1154">
        <v>0.94914564312899996</v>
      </c>
      <c r="M1154" t="s">
        <v>52</v>
      </c>
      <c r="N1154">
        <f t="shared" si="34"/>
        <v>1</v>
      </c>
      <c r="O1154">
        <f t="shared" si="35"/>
        <v>0</v>
      </c>
      <c r="P1154">
        <v>0.85661411627100004</v>
      </c>
    </row>
    <row r="1155" spans="1:16" x14ac:dyDescent="0.25">
      <c r="A1155">
        <v>6061</v>
      </c>
      <c r="B1155" t="s">
        <v>12880</v>
      </c>
      <c r="C1155" t="s">
        <v>12881</v>
      </c>
      <c r="D1155" t="s">
        <v>21</v>
      </c>
      <c r="E1155" t="s">
        <v>21</v>
      </c>
      <c r="F1155">
        <v>0.96</v>
      </c>
      <c r="G1155" t="s">
        <v>21</v>
      </c>
      <c r="H1155">
        <v>0.93542764637200004</v>
      </c>
      <c r="I1155" t="s">
        <v>21</v>
      </c>
      <c r="J1155">
        <v>0.92016503447499998</v>
      </c>
      <c r="K1155" t="s">
        <v>21</v>
      </c>
      <c r="L1155">
        <v>0.99998373522200001</v>
      </c>
      <c r="M1155" t="s">
        <v>21</v>
      </c>
      <c r="N1155">
        <f t="shared" si="34"/>
        <v>1</v>
      </c>
      <c r="O1155">
        <f t="shared" si="35"/>
        <v>0</v>
      </c>
      <c r="P1155">
        <v>0.95389410401700003</v>
      </c>
    </row>
    <row r="1156" spans="1:16" x14ac:dyDescent="0.25">
      <c r="A1156">
        <v>6277</v>
      </c>
      <c r="B1156" t="s">
        <v>5587</v>
      </c>
      <c r="C1156" t="s">
        <v>5588</v>
      </c>
      <c r="D1156" t="s">
        <v>21</v>
      </c>
      <c r="E1156" t="s">
        <v>21</v>
      </c>
      <c r="F1156">
        <v>0.92</v>
      </c>
      <c r="G1156" t="s">
        <v>21</v>
      </c>
      <c r="H1156">
        <v>0.98339580046300001</v>
      </c>
      <c r="I1156" t="s">
        <v>21</v>
      </c>
      <c r="J1156">
        <v>0.953055913413</v>
      </c>
      <c r="K1156" t="s">
        <v>21</v>
      </c>
      <c r="L1156">
        <v>0.99997082541399995</v>
      </c>
      <c r="M1156" t="s">
        <v>21</v>
      </c>
      <c r="N1156">
        <f t="shared" si="34"/>
        <v>1</v>
      </c>
      <c r="O1156">
        <f t="shared" si="35"/>
        <v>0</v>
      </c>
      <c r="P1156">
        <v>0.96410563482300005</v>
      </c>
    </row>
    <row r="1157" spans="1:16" x14ac:dyDescent="0.25">
      <c r="A1157">
        <v>6129</v>
      </c>
      <c r="B1157" t="s">
        <v>14543</v>
      </c>
      <c r="C1157" t="s">
        <v>14544</v>
      </c>
      <c r="D1157" t="s">
        <v>21</v>
      </c>
      <c r="E1157" t="s">
        <v>21</v>
      </c>
      <c r="F1157">
        <v>0.89</v>
      </c>
      <c r="G1157" t="s">
        <v>21</v>
      </c>
      <c r="H1157">
        <v>0.99685030781799999</v>
      </c>
      <c r="I1157" t="s">
        <v>21</v>
      </c>
      <c r="J1157">
        <v>0.96350819854500003</v>
      </c>
      <c r="K1157" t="s">
        <v>21</v>
      </c>
      <c r="L1157">
        <v>0.999725275069</v>
      </c>
      <c r="M1157" t="s">
        <v>21</v>
      </c>
      <c r="N1157">
        <f t="shared" si="34"/>
        <v>1</v>
      </c>
      <c r="O1157">
        <f t="shared" si="35"/>
        <v>0</v>
      </c>
      <c r="P1157">
        <v>0.96252094535800004</v>
      </c>
    </row>
    <row r="1158" spans="1:16" x14ac:dyDescent="0.25">
      <c r="A1158">
        <v>5074</v>
      </c>
      <c r="B1158" t="s">
        <v>10953</v>
      </c>
      <c r="C1158" t="s">
        <v>10954</v>
      </c>
      <c r="D1158" t="s">
        <v>185</v>
      </c>
      <c r="E1158" t="s">
        <v>185</v>
      </c>
      <c r="F1158">
        <v>0.92</v>
      </c>
      <c r="G1158" t="s">
        <v>185</v>
      </c>
      <c r="H1158">
        <v>0.60575276107099996</v>
      </c>
      <c r="I1158" t="s">
        <v>185</v>
      </c>
      <c r="J1158">
        <v>0.67742494456400004</v>
      </c>
      <c r="K1158" t="s">
        <v>185</v>
      </c>
      <c r="L1158">
        <v>0.661260106746</v>
      </c>
      <c r="M1158" t="s">
        <v>185</v>
      </c>
      <c r="N1158">
        <f t="shared" si="34"/>
        <v>1</v>
      </c>
      <c r="O1158">
        <f t="shared" si="35"/>
        <v>0</v>
      </c>
      <c r="P1158">
        <v>0.71610945309499996</v>
      </c>
    </row>
    <row r="1159" spans="1:16" x14ac:dyDescent="0.25">
      <c r="A1159">
        <v>5644</v>
      </c>
      <c r="B1159" t="s">
        <v>13201</v>
      </c>
      <c r="C1159" t="s">
        <v>13202</v>
      </c>
      <c r="D1159" t="s">
        <v>52</v>
      </c>
      <c r="E1159" t="s">
        <v>52</v>
      </c>
      <c r="F1159">
        <v>0.81</v>
      </c>
      <c r="G1159" t="s">
        <v>52</v>
      </c>
      <c r="H1159">
        <v>0.99594250202500001</v>
      </c>
      <c r="I1159" t="s">
        <v>52</v>
      </c>
      <c r="J1159">
        <v>0.95454018976300004</v>
      </c>
      <c r="K1159" t="s">
        <v>52</v>
      </c>
      <c r="L1159">
        <v>0.999997555777</v>
      </c>
      <c r="M1159" t="s">
        <v>52</v>
      </c>
      <c r="N1159">
        <f t="shared" si="34"/>
        <v>1</v>
      </c>
      <c r="O1159">
        <f t="shared" si="35"/>
        <v>0</v>
      </c>
      <c r="P1159">
        <v>0.94012006189099995</v>
      </c>
    </row>
    <row r="1160" spans="1:16" x14ac:dyDescent="0.25">
      <c r="A1160">
        <v>4868</v>
      </c>
      <c r="B1160" t="s">
        <v>14325</v>
      </c>
      <c r="C1160" t="s">
        <v>14326</v>
      </c>
      <c r="D1160" t="s">
        <v>42</v>
      </c>
      <c r="E1160" t="s">
        <v>1203</v>
      </c>
      <c r="F1160">
        <v>0.72</v>
      </c>
      <c r="G1160" t="s">
        <v>116</v>
      </c>
      <c r="H1160">
        <v>0.535289923266</v>
      </c>
      <c r="I1160" t="s">
        <v>116</v>
      </c>
      <c r="J1160">
        <v>0.47148438111000002</v>
      </c>
      <c r="K1160" t="s">
        <v>116</v>
      </c>
      <c r="L1160">
        <v>0.72720395509900004</v>
      </c>
      <c r="M1160" t="s">
        <v>116</v>
      </c>
      <c r="N1160">
        <f t="shared" si="34"/>
        <v>0</v>
      </c>
      <c r="O1160">
        <f t="shared" si="35"/>
        <v>1</v>
      </c>
      <c r="P1160">
        <v>0.43349456486900001</v>
      </c>
    </row>
    <row r="1161" spans="1:16" x14ac:dyDescent="0.25">
      <c r="A1161">
        <v>3912</v>
      </c>
      <c r="B1161" t="s">
        <v>11834</v>
      </c>
      <c r="C1161" t="s">
        <v>11835</v>
      </c>
      <c r="D1161" t="s">
        <v>14</v>
      </c>
      <c r="E1161" t="s">
        <v>14</v>
      </c>
      <c r="F1161">
        <v>0.96</v>
      </c>
      <c r="G1161" t="s">
        <v>14</v>
      </c>
      <c r="H1161">
        <v>0.72433083783700003</v>
      </c>
      <c r="I1161" t="s">
        <v>14</v>
      </c>
      <c r="J1161">
        <v>0.72126842476200004</v>
      </c>
      <c r="K1161" t="s">
        <v>14</v>
      </c>
      <c r="L1161">
        <v>0.98361785254599998</v>
      </c>
      <c r="M1161" t="s">
        <v>14</v>
      </c>
      <c r="N1161">
        <f t="shared" si="34"/>
        <v>1</v>
      </c>
      <c r="O1161">
        <f t="shared" si="35"/>
        <v>0</v>
      </c>
      <c r="P1161">
        <v>0.84730427878600001</v>
      </c>
    </row>
    <row r="1162" spans="1:16" x14ac:dyDescent="0.25">
      <c r="A1162">
        <v>4224</v>
      </c>
      <c r="B1162" t="s">
        <v>2302</v>
      </c>
      <c r="C1162" t="s">
        <v>2303</v>
      </c>
      <c r="D1162" t="s">
        <v>257</v>
      </c>
      <c r="E1162" t="s">
        <v>257</v>
      </c>
      <c r="F1162">
        <v>0.91</v>
      </c>
      <c r="G1162" t="s">
        <v>257</v>
      </c>
      <c r="H1162">
        <v>0.92826761117599998</v>
      </c>
      <c r="I1162" t="s">
        <v>257</v>
      </c>
      <c r="J1162">
        <v>0.84973810150899998</v>
      </c>
      <c r="K1162" t="s">
        <v>257</v>
      </c>
      <c r="L1162">
        <v>0.99972482650500005</v>
      </c>
      <c r="M1162" t="s">
        <v>257</v>
      </c>
      <c r="N1162">
        <f t="shared" si="34"/>
        <v>1</v>
      </c>
      <c r="O1162">
        <f t="shared" si="35"/>
        <v>0</v>
      </c>
      <c r="P1162">
        <v>0.92193263479700005</v>
      </c>
    </row>
    <row r="1163" spans="1:16" x14ac:dyDescent="0.25">
      <c r="A1163">
        <v>4909</v>
      </c>
      <c r="B1163" t="s">
        <v>2737</v>
      </c>
      <c r="C1163" t="s">
        <v>2738</v>
      </c>
      <c r="D1163" t="s">
        <v>52</v>
      </c>
      <c r="E1163" t="s">
        <v>52</v>
      </c>
      <c r="F1163">
        <v>0.92</v>
      </c>
      <c r="G1163" t="s">
        <v>52</v>
      </c>
      <c r="H1163">
        <v>0.99315299677900004</v>
      </c>
      <c r="I1163" t="s">
        <v>52</v>
      </c>
      <c r="J1163">
        <v>0.89765416365700001</v>
      </c>
      <c r="K1163" t="s">
        <v>52</v>
      </c>
      <c r="L1163">
        <v>0.99999556519199995</v>
      </c>
      <c r="M1163" t="s">
        <v>52</v>
      </c>
      <c r="N1163">
        <f t="shared" si="34"/>
        <v>1</v>
      </c>
      <c r="O1163">
        <f t="shared" si="35"/>
        <v>0</v>
      </c>
      <c r="P1163">
        <v>0.95270068140700004</v>
      </c>
    </row>
    <row r="1164" spans="1:16" x14ac:dyDescent="0.25">
      <c r="A1164">
        <v>2370</v>
      </c>
      <c r="B1164" t="s">
        <v>10745</v>
      </c>
      <c r="C1164" t="s">
        <v>6269</v>
      </c>
      <c r="D1164" t="s">
        <v>21</v>
      </c>
      <c r="E1164" t="s">
        <v>21</v>
      </c>
      <c r="F1164">
        <v>1</v>
      </c>
      <c r="G1164" t="s">
        <v>21</v>
      </c>
      <c r="H1164">
        <v>0.98602102082499998</v>
      </c>
      <c r="I1164" t="s">
        <v>21</v>
      </c>
      <c r="J1164">
        <v>0.95112854497599997</v>
      </c>
      <c r="K1164" t="s">
        <v>21</v>
      </c>
      <c r="L1164">
        <v>0.99996103941900005</v>
      </c>
      <c r="M1164" t="s">
        <v>21</v>
      </c>
      <c r="N1164">
        <f t="shared" si="34"/>
        <v>1</v>
      </c>
      <c r="O1164">
        <f t="shared" si="35"/>
        <v>0</v>
      </c>
      <c r="P1164">
        <v>0.984277651305</v>
      </c>
    </row>
    <row r="1165" spans="1:16" x14ac:dyDescent="0.25">
      <c r="A1165">
        <v>5367</v>
      </c>
      <c r="B1165" t="s">
        <v>13297</v>
      </c>
      <c r="C1165" t="s">
        <v>2620</v>
      </c>
      <c r="D1165" t="s">
        <v>52</v>
      </c>
      <c r="E1165" t="s">
        <v>52</v>
      </c>
      <c r="F1165">
        <v>0.96</v>
      </c>
      <c r="G1165" t="s">
        <v>52</v>
      </c>
      <c r="H1165">
        <v>0.90566370265899998</v>
      </c>
      <c r="I1165" t="s">
        <v>52</v>
      </c>
      <c r="J1165">
        <v>0.84349822748199998</v>
      </c>
      <c r="K1165" t="s">
        <v>52</v>
      </c>
      <c r="L1165">
        <v>0.99473782122200005</v>
      </c>
      <c r="M1165" t="s">
        <v>52</v>
      </c>
      <c r="N1165">
        <f t="shared" si="34"/>
        <v>1</v>
      </c>
      <c r="O1165">
        <f t="shared" si="35"/>
        <v>0</v>
      </c>
      <c r="P1165">
        <v>0.92597493784100005</v>
      </c>
    </row>
    <row r="1166" spans="1:16" x14ac:dyDescent="0.25">
      <c r="A1166">
        <v>6150</v>
      </c>
      <c r="B1166" t="s">
        <v>1426</v>
      </c>
      <c r="C1166" t="s">
        <v>1427</v>
      </c>
      <c r="D1166" t="s">
        <v>34</v>
      </c>
      <c r="E1166" t="s">
        <v>34</v>
      </c>
      <c r="F1166">
        <v>0.86</v>
      </c>
      <c r="G1166" t="s">
        <v>34</v>
      </c>
      <c r="H1166">
        <v>0.96848011248300003</v>
      </c>
      <c r="I1166" t="s">
        <v>34</v>
      </c>
      <c r="J1166">
        <v>0.79530730314200004</v>
      </c>
      <c r="K1166" t="s">
        <v>34</v>
      </c>
      <c r="L1166">
        <v>0.99994142931700003</v>
      </c>
      <c r="M1166" t="s">
        <v>34</v>
      </c>
      <c r="N1166">
        <f t="shared" si="34"/>
        <v>1</v>
      </c>
      <c r="O1166">
        <f t="shared" si="35"/>
        <v>0</v>
      </c>
      <c r="P1166">
        <v>0.90593221123500001</v>
      </c>
    </row>
    <row r="1167" spans="1:16" x14ac:dyDescent="0.25">
      <c r="A1167">
        <v>4689</v>
      </c>
      <c r="B1167" t="s">
        <v>6553</v>
      </c>
      <c r="C1167" t="s">
        <v>6554</v>
      </c>
      <c r="D1167" t="s">
        <v>21</v>
      </c>
      <c r="E1167" t="s">
        <v>52</v>
      </c>
      <c r="F1167">
        <v>0.7</v>
      </c>
      <c r="G1167" t="s">
        <v>21</v>
      </c>
      <c r="H1167">
        <v>0.88773885497500005</v>
      </c>
      <c r="I1167" t="s">
        <v>21</v>
      </c>
      <c r="J1167">
        <v>0.88071754984999995</v>
      </c>
      <c r="K1167" t="s">
        <v>21</v>
      </c>
      <c r="L1167">
        <v>0.99941175506199997</v>
      </c>
      <c r="M1167" t="s">
        <v>21</v>
      </c>
      <c r="N1167">
        <f t="shared" si="34"/>
        <v>1</v>
      </c>
      <c r="O1167">
        <f t="shared" si="35"/>
        <v>0</v>
      </c>
      <c r="P1167">
        <v>0.69196703997200004</v>
      </c>
    </row>
    <row r="1168" spans="1:16" x14ac:dyDescent="0.25">
      <c r="A1168">
        <v>720</v>
      </c>
      <c r="B1168" t="s">
        <v>12939</v>
      </c>
      <c r="C1168" t="s">
        <v>5286</v>
      </c>
      <c r="D1168" t="s">
        <v>257</v>
      </c>
      <c r="E1168" t="s">
        <v>257</v>
      </c>
      <c r="F1168">
        <v>1</v>
      </c>
      <c r="G1168" t="s">
        <v>257</v>
      </c>
      <c r="H1168">
        <v>0.96537933701</v>
      </c>
      <c r="I1168" t="s">
        <v>257</v>
      </c>
      <c r="J1168">
        <v>0.90408599774200005</v>
      </c>
      <c r="K1168" t="s">
        <v>257</v>
      </c>
      <c r="L1168">
        <v>0.99639359761000001</v>
      </c>
      <c r="M1168" t="s">
        <v>257</v>
      </c>
      <c r="N1168">
        <f t="shared" si="34"/>
        <v>1</v>
      </c>
      <c r="O1168">
        <f t="shared" si="35"/>
        <v>0</v>
      </c>
      <c r="P1168">
        <v>0.96646473309100001</v>
      </c>
    </row>
    <row r="1169" spans="1:16" x14ac:dyDescent="0.25">
      <c r="A1169">
        <v>47</v>
      </c>
      <c r="B1169" t="s">
        <v>14415</v>
      </c>
      <c r="C1169" t="s">
        <v>14416</v>
      </c>
      <c r="D1169" t="s">
        <v>68</v>
      </c>
      <c r="E1169" t="s">
        <v>68</v>
      </c>
      <c r="F1169">
        <v>0.75</v>
      </c>
      <c r="G1169" t="s">
        <v>68</v>
      </c>
      <c r="H1169">
        <v>0.99558801983599998</v>
      </c>
      <c r="I1169" t="s">
        <v>68</v>
      </c>
      <c r="J1169">
        <v>0.91998395952099998</v>
      </c>
      <c r="K1169" t="s">
        <v>68</v>
      </c>
      <c r="L1169">
        <v>0.99999907938099997</v>
      </c>
      <c r="M1169" t="s">
        <v>68</v>
      </c>
      <c r="N1169">
        <f t="shared" si="34"/>
        <v>1</v>
      </c>
      <c r="O1169">
        <f t="shared" si="35"/>
        <v>0</v>
      </c>
      <c r="P1169">
        <v>0.91639276468399999</v>
      </c>
    </row>
    <row r="1170" spans="1:16" x14ac:dyDescent="0.25">
      <c r="A1170">
        <v>4021</v>
      </c>
      <c r="B1170" t="s">
        <v>12771</v>
      </c>
      <c r="C1170" t="s">
        <v>12772</v>
      </c>
      <c r="D1170" t="s">
        <v>10</v>
      </c>
      <c r="E1170" t="s">
        <v>10</v>
      </c>
      <c r="F1170">
        <v>0.79</v>
      </c>
      <c r="G1170" t="s">
        <v>10</v>
      </c>
      <c r="H1170">
        <v>0.95479407327200005</v>
      </c>
      <c r="I1170" t="s">
        <v>10</v>
      </c>
      <c r="J1170">
        <v>0.88242241110300002</v>
      </c>
      <c r="K1170" t="s">
        <v>10</v>
      </c>
      <c r="L1170">
        <v>0.99248279002399997</v>
      </c>
      <c r="M1170" t="s">
        <v>10</v>
      </c>
      <c r="N1170">
        <f t="shared" si="34"/>
        <v>1</v>
      </c>
      <c r="O1170">
        <f t="shared" si="35"/>
        <v>0</v>
      </c>
      <c r="P1170">
        <v>0.90492481859999996</v>
      </c>
    </row>
    <row r="1171" spans="1:16" x14ac:dyDescent="0.25">
      <c r="A1171">
        <v>3503</v>
      </c>
      <c r="B1171" t="s">
        <v>13309</v>
      </c>
      <c r="C1171" t="s">
        <v>13310</v>
      </c>
      <c r="D1171" t="s">
        <v>21</v>
      </c>
      <c r="E1171" t="s">
        <v>21</v>
      </c>
      <c r="F1171">
        <v>0.83</v>
      </c>
      <c r="G1171" t="s">
        <v>21</v>
      </c>
      <c r="H1171">
        <v>0.992744392511</v>
      </c>
      <c r="I1171" t="s">
        <v>21</v>
      </c>
      <c r="J1171">
        <v>0.95245202658399997</v>
      </c>
      <c r="K1171" t="s">
        <v>21</v>
      </c>
      <c r="L1171">
        <v>0.999981589191</v>
      </c>
      <c r="M1171" t="s">
        <v>21</v>
      </c>
      <c r="N1171">
        <f t="shared" ref="N1171:N1234" si="36">IF(M1171=D1171, 1, 0)</f>
        <v>1</v>
      </c>
      <c r="O1171">
        <f t="shared" ref="O1171:O1234" si="37">IF(M1171=D1171, 0, 1)</f>
        <v>0</v>
      </c>
      <c r="P1171">
        <v>0.94379450207100002</v>
      </c>
    </row>
    <row r="1172" spans="1:16" x14ac:dyDescent="0.25">
      <c r="A1172">
        <v>3301</v>
      </c>
      <c r="B1172" t="s">
        <v>9671</v>
      </c>
      <c r="C1172" t="s">
        <v>9672</v>
      </c>
      <c r="D1172" t="s">
        <v>21</v>
      </c>
      <c r="E1172" t="s">
        <v>21</v>
      </c>
      <c r="F1172">
        <v>0.77</v>
      </c>
      <c r="G1172" t="s">
        <v>21</v>
      </c>
      <c r="H1172">
        <v>0.968204732392</v>
      </c>
      <c r="I1172" t="s">
        <v>21</v>
      </c>
      <c r="J1172">
        <v>0.84295099270899998</v>
      </c>
      <c r="K1172" t="s">
        <v>21</v>
      </c>
      <c r="L1172">
        <v>0.99964077580199995</v>
      </c>
      <c r="M1172" t="s">
        <v>21</v>
      </c>
      <c r="N1172">
        <f t="shared" si="36"/>
        <v>1</v>
      </c>
      <c r="O1172">
        <f t="shared" si="37"/>
        <v>0</v>
      </c>
      <c r="P1172">
        <v>0.89519912522599998</v>
      </c>
    </row>
    <row r="1173" spans="1:16" x14ac:dyDescent="0.25">
      <c r="A1173">
        <v>2419</v>
      </c>
      <c r="B1173" t="s">
        <v>14445</v>
      </c>
      <c r="C1173" t="s">
        <v>14446</v>
      </c>
      <c r="D1173" t="s">
        <v>21</v>
      </c>
      <c r="E1173" t="s">
        <v>21</v>
      </c>
      <c r="F1173">
        <v>0.82</v>
      </c>
      <c r="G1173" t="s">
        <v>21</v>
      </c>
      <c r="H1173">
        <v>0.98611805242100004</v>
      </c>
      <c r="I1173" t="s">
        <v>21</v>
      </c>
      <c r="J1173">
        <v>0.93440277096199997</v>
      </c>
      <c r="K1173" t="s">
        <v>21</v>
      </c>
      <c r="L1173">
        <v>0.999960179261</v>
      </c>
      <c r="M1173" t="s">
        <v>21</v>
      </c>
      <c r="N1173">
        <f t="shared" si="36"/>
        <v>1</v>
      </c>
      <c r="O1173">
        <f t="shared" si="37"/>
        <v>0</v>
      </c>
      <c r="P1173">
        <v>0.93512025066100002</v>
      </c>
    </row>
    <row r="1174" spans="1:16" x14ac:dyDescent="0.25">
      <c r="A1174">
        <v>3666</v>
      </c>
      <c r="B1174" t="s">
        <v>4748</v>
      </c>
      <c r="C1174" t="s">
        <v>4749</v>
      </c>
      <c r="D1174" t="s">
        <v>10</v>
      </c>
      <c r="E1174" t="s">
        <v>10</v>
      </c>
      <c r="F1174">
        <v>0.68</v>
      </c>
      <c r="G1174" t="s">
        <v>10</v>
      </c>
      <c r="H1174">
        <v>0.97265768404899999</v>
      </c>
      <c r="I1174" t="s">
        <v>10</v>
      </c>
      <c r="J1174">
        <v>0.90215819197799996</v>
      </c>
      <c r="K1174" t="s">
        <v>10</v>
      </c>
      <c r="L1174">
        <v>0.99683582700100004</v>
      </c>
      <c r="M1174" t="s">
        <v>10</v>
      </c>
      <c r="N1174">
        <f t="shared" si="36"/>
        <v>1</v>
      </c>
      <c r="O1174">
        <f t="shared" si="37"/>
        <v>0</v>
      </c>
      <c r="P1174">
        <v>0.88791292575699998</v>
      </c>
    </row>
    <row r="1175" spans="1:16" x14ac:dyDescent="0.25">
      <c r="A1175">
        <v>5783</v>
      </c>
      <c r="B1175" t="s">
        <v>6913</v>
      </c>
      <c r="C1175" t="s">
        <v>6914</v>
      </c>
      <c r="D1175" t="s">
        <v>21</v>
      </c>
      <c r="E1175" t="s">
        <v>21</v>
      </c>
      <c r="F1175">
        <v>0.97</v>
      </c>
      <c r="G1175" t="s">
        <v>21</v>
      </c>
      <c r="H1175">
        <v>0.99387628108299997</v>
      </c>
      <c r="I1175" t="s">
        <v>21</v>
      </c>
      <c r="J1175">
        <v>0.95213031555399996</v>
      </c>
      <c r="K1175" t="s">
        <v>21</v>
      </c>
      <c r="L1175">
        <v>0.99857090482400002</v>
      </c>
      <c r="M1175" t="s">
        <v>21</v>
      </c>
      <c r="N1175">
        <f t="shared" si="36"/>
        <v>1</v>
      </c>
      <c r="O1175">
        <f t="shared" si="37"/>
        <v>0</v>
      </c>
      <c r="P1175">
        <v>0.97864437536500004</v>
      </c>
    </row>
    <row r="1176" spans="1:16" x14ac:dyDescent="0.25">
      <c r="A1176">
        <v>1903</v>
      </c>
      <c r="B1176" t="s">
        <v>14036</v>
      </c>
      <c r="C1176" t="s">
        <v>14037</v>
      </c>
      <c r="D1176" t="s">
        <v>52</v>
      </c>
      <c r="E1176" t="s">
        <v>52</v>
      </c>
      <c r="F1176">
        <v>0.97</v>
      </c>
      <c r="G1176" t="s">
        <v>52</v>
      </c>
      <c r="H1176">
        <v>0.84945285854899999</v>
      </c>
      <c r="I1176" t="s">
        <v>52</v>
      </c>
      <c r="J1176">
        <v>0.90933756219799999</v>
      </c>
      <c r="K1176" t="s">
        <v>52</v>
      </c>
      <c r="L1176">
        <v>0.99406908655899995</v>
      </c>
      <c r="M1176" t="s">
        <v>52</v>
      </c>
      <c r="N1176">
        <f t="shared" si="36"/>
        <v>1</v>
      </c>
      <c r="O1176">
        <f t="shared" si="37"/>
        <v>0</v>
      </c>
      <c r="P1176">
        <v>0.93071487682700005</v>
      </c>
    </row>
    <row r="1177" spans="1:16" x14ac:dyDescent="0.25">
      <c r="A1177">
        <v>1412</v>
      </c>
      <c r="B1177" t="s">
        <v>4282</v>
      </c>
      <c r="C1177" t="s">
        <v>4283</v>
      </c>
      <c r="D1177" t="s">
        <v>10</v>
      </c>
      <c r="E1177" t="s">
        <v>10</v>
      </c>
      <c r="F1177">
        <v>0.71</v>
      </c>
      <c r="G1177" t="s">
        <v>10</v>
      </c>
      <c r="H1177">
        <v>0.73259855437300003</v>
      </c>
      <c r="I1177" t="s">
        <v>10</v>
      </c>
      <c r="J1177">
        <v>0.63775730321799995</v>
      </c>
      <c r="K1177" t="s">
        <v>10</v>
      </c>
      <c r="L1177">
        <v>0.46041565212199997</v>
      </c>
      <c r="M1177" t="s">
        <v>10</v>
      </c>
      <c r="N1177">
        <f t="shared" si="36"/>
        <v>1</v>
      </c>
      <c r="O1177">
        <f t="shared" si="37"/>
        <v>0</v>
      </c>
      <c r="P1177">
        <v>0.63519287742800001</v>
      </c>
    </row>
    <row r="1178" spans="1:16" x14ac:dyDescent="0.25">
      <c r="A1178">
        <v>317</v>
      </c>
      <c r="B1178" t="s">
        <v>12477</v>
      </c>
      <c r="C1178" t="s">
        <v>1557</v>
      </c>
      <c r="D1178" t="s">
        <v>129</v>
      </c>
      <c r="E1178" t="s">
        <v>129</v>
      </c>
      <c r="F1178">
        <v>1</v>
      </c>
      <c r="G1178" t="s">
        <v>129</v>
      </c>
      <c r="H1178">
        <v>0.87162698303700004</v>
      </c>
      <c r="I1178" t="s">
        <v>129</v>
      </c>
      <c r="J1178">
        <v>0.78507609422900004</v>
      </c>
      <c r="K1178" t="s">
        <v>129</v>
      </c>
      <c r="L1178">
        <v>0.99280382146799995</v>
      </c>
      <c r="M1178" t="s">
        <v>129</v>
      </c>
      <c r="N1178">
        <f t="shared" si="36"/>
        <v>1</v>
      </c>
      <c r="O1178">
        <f t="shared" si="37"/>
        <v>0</v>
      </c>
      <c r="P1178">
        <v>0.912376724684</v>
      </c>
    </row>
    <row r="1179" spans="1:16" x14ac:dyDescent="0.25">
      <c r="A1179">
        <v>5785</v>
      </c>
      <c r="B1179" t="s">
        <v>12807</v>
      </c>
      <c r="C1179" t="s">
        <v>12808</v>
      </c>
      <c r="D1179" t="s">
        <v>14</v>
      </c>
      <c r="E1179" t="s">
        <v>52</v>
      </c>
      <c r="F1179">
        <v>0.74</v>
      </c>
      <c r="G1179" t="s">
        <v>14</v>
      </c>
      <c r="H1179">
        <v>0.66366150372699995</v>
      </c>
      <c r="I1179" t="s">
        <v>14</v>
      </c>
      <c r="J1179">
        <v>0.745154752669</v>
      </c>
      <c r="K1179" t="s">
        <v>14</v>
      </c>
      <c r="L1179">
        <v>0.87213094393000001</v>
      </c>
      <c r="M1179" t="s">
        <v>14</v>
      </c>
      <c r="N1179">
        <f t="shared" si="36"/>
        <v>1</v>
      </c>
      <c r="O1179">
        <f t="shared" si="37"/>
        <v>0</v>
      </c>
      <c r="P1179">
        <v>0.57023680008099997</v>
      </c>
    </row>
    <row r="1180" spans="1:16" x14ac:dyDescent="0.25">
      <c r="A1180">
        <v>2105</v>
      </c>
      <c r="B1180" t="s">
        <v>9413</v>
      </c>
      <c r="C1180" t="s">
        <v>9414</v>
      </c>
      <c r="D1180" t="s">
        <v>91</v>
      </c>
      <c r="E1180" t="s">
        <v>91</v>
      </c>
      <c r="F1180">
        <v>0.98</v>
      </c>
      <c r="G1180" t="s">
        <v>91</v>
      </c>
      <c r="H1180">
        <v>0.96370900046700003</v>
      </c>
      <c r="I1180" t="s">
        <v>91</v>
      </c>
      <c r="J1180">
        <v>0.82429877565700005</v>
      </c>
      <c r="K1180" t="s">
        <v>91</v>
      </c>
      <c r="L1180">
        <v>0.99999043293300005</v>
      </c>
      <c r="M1180" t="s">
        <v>91</v>
      </c>
      <c r="N1180">
        <f t="shared" si="36"/>
        <v>1</v>
      </c>
      <c r="O1180">
        <f t="shared" si="37"/>
        <v>0</v>
      </c>
      <c r="P1180">
        <v>0.94199955226400001</v>
      </c>
    </row>
    <row r="1181" spans="1:16" x14ac:dyDescent="0.25">
      <c r="A1181">
        <v>5437</v>
      </c>
      <c r="B1181" t="s">
        <v>2522</v>
      </c>
      <c r="C1181" t="s">
        <v>2523</v>
      </c>
      <c r="D1181" t="s">
        <v>1203</v>
      </c>
      <c r="E1181" t="s">
        <v>10</v>
      </c>
      <c r="F1181">
        <v>0.72</v>
      </c>
      <c r="G1181" t="s">
        <v>52</v>
      </c>
      <c r="H1181">
        <v>0.62572101501099997</v>
      </c>
      <c r="I1181" t="s">
        <v>52</v>
      </c>
      <c r="J1181">
        <v>0.64210278862299996</v>
      </c>
      <c r="K1181" t="s">
        <v>52</v>
      </c>
      <c r="L1181">
        <v>0.97686434497399999</v>
      </c>
      <c r="M1181" t="s">
        <v>52</v>
      </c>
      <c r="N1181">
        <f t="shared" si="36"/>
        <v>0</v>
      </c>
      <c r="O1181">
        <f t="shared" si="37"/>
        <v>1</v>
      </c>
      <c r="P1181">
        <v>0.56117203715200004</v>
      </c>
    </row>
    <row r="1182" spans="1:16" x14ac:dyDescent="0.25">
      <c r="A1182">
        <v>6140</v>
      </c>
      <c r="B1182" t="s">
        <v>6000</v>
      </c>
      <c r="C1182" t="s">
        <v>6001</v>
      </c>
      <c r="D1182" t="s">
        <v>21</v>
      </c>
      <c r="E1182" t="s">
        <v>21</v>
      </c>
      <c r="F1182">
        <v>0.81</v>
      </c>
      <c r="G1182" t="s">
        <v>21</v>
      </c>
      <c r="H1182">
        <v>0.96914942897300005</v>
      </c>
      <c r="I1182" t="s">
        <v>21</v>
      </c>
      <c r="J1182">
        <v>0.93452257626699997</v>
      </c>
      <c r="K1182" t="s">
        <v>21</v>
      </c>
      <c r="L1182">
        <v>0.99708853361899996</v>
      </c>
      <c r="M1182" t="s">
        <v>21</v>
      </c>
      <c r="N1182">
        <f t="shared" si="36"/>
        <v>1</v>
      </c>
      <c r="O1182">
        <f t="shared" si="37"/>
        <v>0</v>
      </c>
      <c r="P1182">
        <v>0.92769013471499995</v>
      </c>
    </row>
    <row r="1183" spans="1:16" x14ac:dyDescent="0.25">
      <c r="A1183">
        <v>931</v>
      </c>
      <c r="B1183" t="s">
        <v>4735</v>
      </c>
      <c r="C1183" t="s">
        <v>4736</v>
      </c>
      <c r="D1183" t="s">
        <v>21</v>
      </c>
      <c r="E1183" t="s">
        <v>21</v>
      </c>
      <c r="F1183">
        <v>0.76</v>
      </c>
      <c r="G1183" t="s">
        <v>21</v>
      </c>
      <c r="H1183">
        <v>0.99822592021000001</v>
      </c>
      <c r="I1183" t="s">
        <v>21</v>
      </c>
      <c r="J1183">
        <v>0.93707846348099999</v>
      </c>
      <c r="K1183" t="s">
        <v>21</v>
      </c>
      <c r="L1183">
        <v>0.99998197973500003</v>
      </c>
      <c r="M1183" t="s">
        <v>21</v>
      </c>
      <c r="N1183">
        <f t="shared" si="36"/>
        <v>1</v>
      </c>
      <c r="O1183">
        <f t="shared" si="37"/>
        <v>0</v>
      </c>
      <c r="P1183">
        <v>0.923821590857</v>
      </c>
    </row>
    <row r="1184" spans="1:16" x14ac:dyDescent="0.25">
      <c r="A1184">
        <v>4338</v>
      </c>
      <c r="B1184" t="s">
        <v>1854</v>
      </c>
      <c r="C1184" t="s">
        <v>1855</v>
      </c>
      <c r="D1184" t="s">
        <v>34</v>
      </c>
      <c r="E1184" t="s">
        <v>34</v>
      </c>
      <c r="F1184">
        <v>0.85</v>
      </c>
      <c r="G1184" t="s">
        <v>34</v>
      </c>
      <c r="H1184">
        <v>0.97139100389599997</v>
      </c>
      <c r="I1184" t="s">
        <v>34</v>
      </c>
      <c r="J1184">
        <v>0.875362225223</v>
      </c>
      <c r="K1184" t="s">
        <v>34</v>
      </c>
      <c r="L1184">
        <v>0.99997275383200002</v>
      </c>
      <c r="M1184" t="s">
        <v>34</v>
      </c>
      <c r="N1184">
        <f t="shared" si="36"/>
        <v>1</v>
      </c>
      <c r="O1184">
        <f t="shared" si="37"/>
        <v>0</v>
      </c>
      <c r="P1184">
        <v>0.92418149573800001</v>
      </c>
    </row>
    <row r="1185" spans="1:16" x14ac:dyDescent="0.25">
      <c r="A1185">
        <v>4087</v>
      </c>
      <c r="B1185" t="s">
        <v>6354</v>
      </c>
      <c r="C1185" t="s">
        <v>6355</v>
      </c>
      <c r="D1185" t="s">
        <v>52</v>
      </c>
      <c r="E1185" t="s">
        <v>257</v>
      </c>
      <c r="F1185">
        <v>0.71</v>
      </c>
      <c r="G1185" t="s">
        <v>52</v>
      </c>
      <c r="H1185">
        <v>0.84120853150800001</v>
      </c>
      <c r="I1185" t="s">
        <v>52</v>
      </c>
      <c r="J1185">
        <v>0.893426907228</v>
      </c>
      <c r="K1185" t="s">
        <v>52</v>
      </c>
      <c r="L1185">
        <v>0.99422988683000002</v>
      </c>
      <c r="M1185" t="s">
        <v>52</v>
      </c>
      <c r="N1185">
        <f t="shared" si="36"/>
        <v>1</v>
      </c>
      <c r="O1185">
        <f t="shared" si="37"/>
        <v>0</v>
      </c>
      <c r="P1185">
        <v>0.68221633139100002</v>
      </c>
    </row>
    <row r="1186" spans="1:16" x14ac:dyDescent="0.25">
      <c r="A1186">
        <v>6252</v>
      </c>
      <c r="B1186" t="s">
        <v>192</v>
      </c>
      <c r="C1186" t="s">
        <v>193</v>
      </c>
      <c r="D1186" t="s">
        <v>21</v>
      </c>
      <c r="E1186" t="s">
        <v>21</v>
      </c>
      <c r="F1186">
        <v>0.93</v>
      </c>
      <c r="G1186" t="s">
        <v>21</v>
      </c>
      <c r="H1186">
        <v>0.99156069759400001</v>
      </c>
      <c r="I1186" t="s">
        <v>21</v>
      </c>
      <c r="J1186">
        <v>0.96119569773199998</v>
      </c>
      <c r="K1186" t="s">
        <v>21</v>
      </c>
      <c r="L1186">
        <v>0.99999021937400001</v>
      </c>
      <c r="M1186" t="s">
        <v>21</v>
      </c>
      <c r="N1186">
        <f t="shared" si="36"/>
        <v>1</v>
      </c>
      <c r="O1186">
        <f t="shared" si="37"/>
        <v>0</v>
      </c>
      <c r="P1186">
        <v>0.97068665367499996</v>
      </c>
    </row>
    <row r="1187" spans="1:16" x14ac:dyDescent="0.25">
      <c r="A1187">
        <v>4301</v>
      </c>
      <c r="B1187" t="s">
        <v>3440</v>
      </c>
      <c r="C1187" t="s">
        <v>3441</v>
      </c>
      <c r="D1187" t="s">
        <v>10</v>
      </c>
      <c r="E1187" t="s">
        <v>239</v>
      </c>
      <c r="F1187">
        <v>0.73</v>
      </c>
      <c r="G1187" t="s">
        <v>10</v>
      </c>
      <c r="H1187">
        <v>0.98838189886700001</v>
      </c>
      <c r="I1187" t="s">
        <v>10</v>
      </c>
      <c r="J1187">
        <v>0.92661653842000002</v>
      </c>
      <c r="K1187" t="s">
        <v>10</v>
      </c>
      <c r="L1187">
        <v>0.99995354334999997</v>
      </c>
      <c r="M1187" t="s">
        <v>10</v>
      </c>
      <c r="N1187">
        <f t="shared" si="36"/>
        <v>1</v>
      </c>
      <c r="O1187">
        <f t="shared" si="37"/>
        <v>0</v>
      </c>
      <c r="P1187">
        <v>0.72873799515899995</v>
      </c>
    </row>
    <row r="1188" spans="1:16" x14ac:dyDescent="0.25">
      <c r="A1188">
        <v>2163</v>
      </c>
      <c r="B1188" t="s">
        <v>6298</v>
      </c>
      <c r="C1188" t="s">
        <v>6299</v>
      </c>
      <c r="D1188" t="s">
        <v>21</v>
      </c>
      <c r="E1188" t="s">
        <v>21</v>
      </c>
      <c r="F1188">
        <v>0.81</v>
      </c>
      <c r="G1188" t="s">
        <v>21</v>
      </c>
      <c r="H1188">
        <v>0.94368277342600004</v>
      </c>
      <c r="I1188" t="s">
        <v>21</v>
      </c>
      <c r="J1188">
        <v>0.91202166952800001</v>
      </c>
      <c r="K1188" t="s">
        <v>21</v>
      </c>
      <c r="L1188">
        <v>0.998001561945</v>
      </c>
      <c r="M1188" t="s">
        <v>21</v>
      </c>
      <c r="N1188">
        <f t="shared" si="36"/>
        <v>1</v>
      </c>
      <c r="O1188">
        <f t="shared" si="37"/>
        <v>0</v>
      </c>
      <c r="P1188">
        <v>0.91592650122499997</v>
      </c>
    </row>
    <row r="1189" spans="1:16" x14ac:dyDescent="0.25">
      <c r="A1189">
        <v>494</v>
      </c>
      <c r="B1189" t="s">
        <v>9388</v>
      </c>
      <c r="C1189" t="s">
        <v>9389</v>
      </c>
      <c r="D1189" t="s">
        <v>446</v>
      </c>
      <c r="E1189" t="s">
        <v>446</v>
      </c>
      <c r="F1189">
        <v>0.83</v>
      </c>
      <c r="G1189" t="s">
        <v>446</v>
      </c>
      <c r="H1189">
        <v>0.93797191062200003</v>
      </c>
      <c r="I1189" t="s">
        <v>446</v>
      </c>
      <c r="J1189">
        <v>0.74934195862999997</v>
      </c>
      <c r="K1189" t="s">
        <v>446</v>
      </c>
      <c r="L1189">
        <v>0.67449067608199997</v>
      </c>
      <c r="M1189" t="s">
        <v>446</v>
      </c>
      <c r="N1189">
        <f t="shared" si="36"/>
        <v>1</v>
      </c>
      <c r="O1189">
        <f t="shared" si="37"/>
        <v>0</v>
      </c>
      <c r="P1189">
        <v>0.79795113633400006</v>
      </c>
    </row>
    <row r="1190" spans="1:16" x14ac:dyDescent="0.25">
      <c r="A1190">
        <v>3688</v>
      </c>
      <c r="B1190" t="s">
        <v>10260</v>
      </c>
      <c r="C1190" t="s">
        <v>10261</v>
      </c>
      <c r="D1190" t="s">
        <v>239</v>
      </c>
      <c r="E1190" t="s">
        <v>239</v>
      </c>
      <c r="F1190">
        <v>0.75</v>
      </c>
      <c r="G1190" t="s">
        <v>239</v>
      </c>
      <c r="H1190">
        <v>0.524363085113</v>
      </c>
      <c r="I1190" t="s">
        <v>239</v>
      </c>
      <c r="J1190">
        <v>0.69238173465800001</v>
      </c>
      <c r="K1190" t="s">
        <v>239</v>
      </c>
      <c r="L1190">
        <v>0.64449391750600005</v>
      </c>
      <c r="M1190" t="s">
        <v>239</v>
      </c>
      <c r="N1190">
        <f t="shared" si="36"/>
        <v>1</v>
      </c>
      <c r="O1190">
        <f t="shared" si="37"/>
        <v>0</v>
      </c>
      <c r="P1190">
        <v>0.65280968431899999</v>
      </c>
    </row>
    <row r="1191" spans="1:16" x14ac:dyDescent="0.25">
      <c r="A1191">
        <v>1247</v>
      </c>
      <c r="B1191" t="s">
        <v>2678</v>
      </c>
      <c r="C1191" t="s">
        <v>2679</v>
      </c>
      <c r="D1191" t="s">
        <v>239</v>
      </c>
      <c r="E1191" t="s">
        <v>52</v>
      </c>
      <c r="F1191">
        <v>0.73</v>
      </c>
      <c r="G1191" t="s">
        <v>239</v>
      </c>
      <c r="H1191">
        <v>0.720920865395</v>
      </c>
      <c r="I1191" t="s">
        <v>239</v>
      </c>
      <c r="J1191">
        <v>0.55345769294699998</v>
      </c>
      <c r="K1191" t="s">
        <v>239</v>
      </c>
      <c r="L1191">
        <v>0.53121679186100002</v>
      </c>
      <c r="M1191" t="s">
        <v>239</v>
      </c>
      <c r="N1191">
        <f t="shared" si="36"/>
        <v>1</v>
      </c>
      <c r="O1191">
        <f t="shared" si="37"/>
        <v>0</v>
      </c>
      <c r="P1191">
        <v>0.45139883755100002</v>
      </c>
    </row>
    <row r="1192" spans="1:16" x14ac:dyDescent="0.25">
      <c r="A1192">
        <v>4033</v>
      </c>
      <c r="B1192" t="s">
        <v>8040</v>
      </c>
      <c r="C1192" t="s">
        <v>8041</v>
      </c>
      <c r="D1192" t="s">
        <v>239</v>
      </c>
      <c r="E1192" t="s">
        <v>10</v>
      </c>
      <c r="F1192">
        <v>0.75</v>
      </c>
      <c r="G1192" t="s">
        <v>239</v>
      </c>
      <c r="H1192">
        <v>0.26521499387199998</v>
      </c>
      <c r="I1192" t="s">
        <v>239</v>
      </c>
      <c r="J1192">
        <v>0.37520353598</v>
      </c>
      <c r="K1192" t="s">
        <v>14</v>
      </c>
      <c r="L1192">
        <v>0.519249651215</v>
      </c>
      <c r="M1192" t="s">
        <v>239</v>
      </c>
      <c r="N1192">
        <f t="shared" si="36"/>
        <v>1</v>
      </c>
      <c r="O1192">
        <f t="shared" si="37"/>
        <v>0</v>
      </c>
      <c r="P1192">
        <v>0.160104632463</v>
      </c>
    </row>
    <row r="1193" spans="1:16" x14ac:dyDescent="0.25">
      <c r="A1193">
        <v>75</v>
      </c>
      <c r="B1193" t="s">
        <v>4836</v>
      </c>
      <c r="C1193" t="s">
        <v>4837</v>
      </c>
      <c r="D1193" t="s">
        <v>129</v>
      </c>
      <c r="E1193" t="s">
        <v>129</v>
      </c>
      <c r="F1193">
        <v>0.95</v>
      </c>
      <c r="G1193" t="s">
        <v>129</v>
      </c>
      <c r="H1193">
        <v>0.87162698303700004</v>
      </c>
      <c r="I1193" t="s">
        <v>129</v>
      </c>
      <c r="J1193">
        <v>0.78507609422900004</v>
      </c>
      <c r="K1193" t="s">
        <v>129</v>
      </c>
      <c r="L1193">
        <v>0.99280382146799995</v>
      </c>
      <c r="M1193" t="s">
        <v>129</v>
      </c>
      <c r="N1193">
        <f t="shared" si="36"/>
        <v>1</v>
      </c>
      <c r="O1193">
        <f t="shared" si="37"/>
        <v>0</v>
      </c>
      <c r="P1193">
        <v>0.89987672468400004</v>
      </c>
    </row>
    <row r="1194" spans="1:16" x14ac:dyDescent="0.25">
      <c r="A1194">
        <v>4449</v>
      </c>
      <c r="B1194" t="s">
        <v>14838</v>
      </c>
      <c r="C1194" t="s">
        <v>14839</v>
      </c>
      <c r="D1194" t="s">
        <v>239</v>
      </c>
      <c r="E1194" t="s">
        <v>239</v>
      </c>
      <c r="F1194">
        <v>0.79</v>
      </c>
      <c r="G1194" t="s">
        <v>239</v>
      </c>
      <c r="H1194">
        <v>0.60832530273100005</v>
      </c>
      <c r="I1194" t="s">
        <v>239</v>
      </c>
      <c r="J1194">
        <v>0.41152100920399998</v>
      </c>
      <c r="K1194" t="s">
        <v>42</v>
      </c>
      <c r="L1194">
        <v>0.43580451533699999</v>
      </c>
      <c r="M1194" t="s">
        <v>239</v>
      </c>
      <c r="N1194">
        <f t="shared" si="36"/>
        <v>1</v>
      </c>
      <c r="O1194">
        <f t="shared" si="37"/>
        <v>0</v>
      </c>
      <c r="P1194">
        <v>0.452461577984</v>
      </c>
    </row>
    <row r="1195" spans="1:16" x14ac:dyDescent="0.25">
      <c r="A1195">
        <v>5863</v>
      </c>
      <c r="B1195" t="s">
        <v>14541</v>
      </c>
      <c r="C1195" t="s">
        <v>14542</v>
      </c>
      <c r="D1195" t="s">
        <v>21</v>
      </c>
      <c r="E1195" t="s">
        <v>10</v>
      </c>
      <c r="F1195">
        <v>0.71</v>
      </c>
      <c r="G1195" t="s">
        <v>21</v>
      </c>
      <c r="H1195">
        <v>0.19606652194499999</v>
      </c>
      <c r="I1195" t="s">
        <v>21</v>
      </c>
      <c r="J1195">
        <v>0.40979724961899999</v>
      </c>
      <c r="K1195" t="s">
        <v>21</v>
      </c>
      <c r="L1195">
        <v>0.57771208060099999</v>
      </c>
      <c r="M1195" t="s">
        <v>21</v>
      </c>
      <c r="N1195">
        <f t="shared" si="36"/>
        <v>1</v>
      </c>
      <c r="O1195">
        <f t="shared" si="37"/>
        <v>0</v>
      </c>
      <c r="P1195">
        <v>0.29589396304100002</v>
      </c>
    </row>
    <row r="1196" spans="1:16" x14ac:dyDescent="0.25">
      <c r="A1196">
        <v>6111</v>
      </c>
      <c r="B1196" t="s">
        <v>12583</v>
      </c>
      <c r="C1196" t="s">
        <v>12584</v>
      </c>
      <c r="D1196" t="s">
        <v>52</v>
      </c>
      <c r="E1196" t="s">
        <v>52</v>
      </c>
      <c r="F1196">
        <v>0.91</v>
      </c>
      <c r="G1196" t="s">
        <v>52</v>
      </c>
      <c r="H1196">
        <v>0.32742355817699997</v>
      </c>
      <c r="I1196" t="s">
        <v>21</v>
      </c>
      <c r="J1196">
        <v>0.37633648225900002</v>
      </c>
      <c r="K1196" t="s">
        <v>21</v>
      </c>
      <c r="L1196">
        <v>0.91048965660600001</v>
      </c>
      <c r="M1196" t="s">
        <v>21</v>
      </c>
      <c r="N1196">
        <f t="shared" si="36"/>
        <v>0</v>
      </c>
      <c r="O1196">
        <f t="shared" si="37"/>
        <v>1</v>
      </c>
      <c r="P1196">
        <v>0.32170653471600003</v>
      </c>
    </row>
    <row r="1197" spans="1:16" x14ac:dyDescent="0.25">
      <c r="A1197">
        <v>2254</v>
      </c>
      <c r="B1197" t="s">
        <v>2030</v>
      </c>
      <c r="C1197" t="s">
        <v>2031</v>
      </c>
      <c r="D1197" t="s">
        <v>21</v>
      </c>
      <c r="E1197" t="s">
        <v>21</v>
      </c>
      <c r="F1197">
        <v>0.82</v>
      </c>
      <c r="G1197" t="s">
        <v>52</v>
      </c>
      <c r="H1197">
        <v>0.48270404916199999</v>
      </c>
      <c r="I1197" t="s">
        <v>21</v>
      </c>
      <c r="J1197">
        <v>0.55920691109300003</v>
      </c>
      <c r="K1197" t="s">
        <v>21</v>
      </c>
      <c r="L1197">
        <v>0.84551337932299997</v>
      </c>
      <c r="M1197" t="s">
        <v>21</v>
      </c>
      <c r="N1197">
        <f t="shared" si="36"/>
        <v>1</v>
      </c>
      <c r="O1197">
        <f t="shared" si="37"/>
        <v>0</v>
      </c>
      <c r="P1197">
        <v>0.55618007260400004</v>
      </c>
    </row>
    <row r="1198" spans="1:16" x14ac:dyDescent="0.25">
      <c r="A1198">
        <v>2037</v>
      </c>
      <c r="B1198" t="s">
        <v>13158</v>
      </c>
      <c r="C1198" t="s">
        <v>13159</v>
      </c>
      <c r="D1198" t="s">
        <v>239</v>
      </c>
      <c r="E1198" t="s">
        <v>52</v>
      </c>
      <c r="F1198">
        <v>0.68</v>
      </c>
      <c r="G1198" t="s">
        <v>239</v>
      </c>
      <c r="H1198">
        <v>0.75642196478699997</v>
      </c>
      <c r="I1198" t="s">
        <v>239</v>
      </c>
      <c r="J1198">
        <v>0.92767348618800005</v>
      </c>
      <c r="K1198" t="s">
        <v>239</v>
      </c>
      <c r="L1198">
        <v>0.99832179052600001</v>
      </c>
      <c r="M1198" t="s">
        <v>239</v>
      </c>
      <c r="N1198">
        <f t="shared" si="36"/>
        <v>1</v>
      </c>
      <c r="O1198">
        <f t="shared" si="37"/>
        <v>0</v>
      </c>
      <c r="P1198">
        <v>0.67060431037500001</v>
      </c>
    </row>
    <row r="1199" spans="1:16" x14ac:dyDescent="0.25">
      <c r="A1199">
        <v>3638</v>
      </c>
      <c r="B1199" t="s">
        <v>12623</v>
      </c>
      <c r="C1199" t="s">
        <v>12624</v>
      </c>
      <c r="D1199" t="s">
        <v>10</v>
      </c>
      <c r="E1199" t="s">
        <v>10</v>
      </c>
      <c r="F1199">
        <v>0.68</v>
      </c>
      <c r="G1199" t="s">
        <v>10</v>
      </c>
      <c r="H1199">
        <v>0.879545391073</v>
      </c>
      <c r="I1199" t="s">
        <v>10</v>
      </c>
      <c r="J1199">
        <v>0.71210212397799999</v>
      </c>
      <c r="K1199" t="s">
        <v>10</v>
      </c>
      <c r="L1199">
        <v>0.88007208091800004</v>
      </c>
      <c r="M1199" t="s">
        <v>10</v>
      </c>
      <c r="N1199">
        <f t="shared" si="36"/>
        <v>1</v>
      </c>
      <c r="O1199">
        <f t="shared" si="37"/>
        <v>0</v>
      </c>
      <c r="P1199">
        <v>0.78792989899200006</v>
      </c>
    </row>
    <row r="1200" spans="1:16" x14ac:dyDescent="0.25">
      <c r="A1200">
        <v>186</v>
      </c>
      <c r="B1200" t="s">
        <v>6399</v>
      </c>
      <c r="C1200" t="s">
        <v>6400</v>
      </c>
      <c r="D1200" t="s">
        <v>129</v>
      </c>
      <c r="E1200" t="s">
        <v>129</v>
      </c>
      <c r="F1200">
        <v>0.81</v>
      </c>
      <c r="G1200" t="s">
        <v>129</v>
      </c>
      <c r="H1200">
        <v>0.93438126267999999</v>
      </c>
      <c r="I1200" t="s">
        <v>129</v>
      </c>
      <c r="J1200">
        <v>0.95392531015199999</v>
      </c>
      <c r="K1200" t="s">
        <v>129</v>
      </c>
      <c r="L1200">
        <v>0.99950316080000001</v>
      </c>
      <c r="M1200" t="s">
        <v>129</v>
      </c>
      <c r="N1200">
        <f t="shared" si="36"/>
        <v>1</v>
      </c>
      <c r="O1200">
        <f t="shared" si="37"/>
        <v>0</v>
      </c>
      <c r="P1200">
        <v>0.92445243340799998</v>
      </c>
    </row>
    <row r="1201" spans="1:16" x14ac:dyDescent="0.25">
      <c r="A1201">
        <v>2867</v>
      </c>
      <c r="B1201" t="s">
        <v>9326</v>
      </c>
      <c r="C1201" t="s">
        <v>9327</v>
      </c>
      <c r="D1201" t="s">
        <v>52</v>
      </c>
      <c r="E1201" t="s">
        <v>52</v>
      </c>
      <c r="F1201">
        <v>0.87</v>
      </c>
      <c r="G1201" t="s">
        <v>52</v>
      </c>
      <c r="H1201">
        <v>0.45649776001100001</v>
      </c>
      <c r="I1201" t="s">
        <v>52</v>
      </c>
      <c r="J1201">
        <v>0.85469003607000005</v>
      </c>
      <c r="K1201" t="s">
        <v>52</v>
      </c>
      <c r="L1201">
        <v>0.99374035954200002</v>
      </c>
      <c r="M1201" t="s">
        <v>52</v>
      </c>
      <c r="N1201">
        <f t="shared" si="36"/>
        <v>1</v>
      </c>
      <c r="O1201">
        <f t="shared" si="37"/>
        <v>0</v>
      </c>
      <c r="P1201">
        <v>0.79373203890599997</v>
      </c>
    </row>
    <row r="1202" spans="1:16" x14ac:dyDescent="0.25">
      <c r="A1202">
        <v>3636</v>
      </c>
      <c r="B1202" t="s">
        <v>13670</v>
      </c>
      <c r="C1202" t="s">
        <v>13498</v>
      </c>
      <c r="D1202" t="s">
        <v>14900</v>
      </c>
      <c r="E1202" t="s">
        <v>21</v>
      </c>
      <c r="F1202">
        <v>0.8</v>
      </c>
      <c r="G1202" t="s">
        <v>129</v>
      </c>
      <c r="H1202">
        <v>0.710352504238</v>
      </c>
      <c r="I1202" t="s">
        <v>129</v>
      </c>
      <c r="J1202">
        <v>0.69524074339800002</v>
      </c>
      <c r="K1202" t="s">
        <v>129</v>
      </c>
      <c r="L1202">
        <v>0.98960917746900001</v>
      </c>
      <c r="M1202" t="s">
        <v>129</v>
      </c>
      <c r="N1202">
        <f t="shared" si="36"/>
        <v>1</v>
      </c>
      <c r="O1202">
        <f t="shared" si="37"/>
        <v>0</v>
      </c>
      <c r="P1202">
        <v>0.59880060627599996</v>
      </c>
    </row>
    <row r="1203" spans="1:16" x14ac:dyDescent="0.25">
      <c r="A1203">
        <v>4071</v>
      </c>
      <c r="B1203" t="s">
        <v>12983</v>
      </c>
      <c r="C1203" t="s">
        <v>12574</v>
      </c>
      <c r="D1203" t="s">
        <v>129</v>
      </c>
      <c r="E1203" t="s">
        <v>129</v>
      </c>
      <c r="F1203">
        <v>0.97</v>
      </c>
      <c r="G1203" t="s">
        <v>129</v>
      </c>
      <c r="H1203">
        <v>0.93872354845499995</v>
      </c>
      <c r="I1203" t="s">
        <v>129</v>
      </c>
      <c r="J1203">
        <v>0.85805168596500003</v>
      </c>
      <c r="K1203" t="s">
        <v>129</v>
      </c>
      <c r="L1203">
        <v>0.997549872171</v>
      </c>
      <c r="M1203" t="s">
        <v>129</v>
      </c>
      <c r="N1203">
        <f t="shared" si="36"/>
        <v>1</v>
      </c>
      <c r="O1203">
        <f t="shared" si="37"/>
        <v>0</v>
      </c>
      <c r="P1203">
        <v>0.94108127664800001</v>
      </c>
    </row>
    <row r="1204" spans="1:16" x14ac:dyDescent="0.25">
      <c r="A1204">
        <v>3607</v>
      </c>
      <c r="B1204" t="s">
        <v>12379</v>
      </c>
      <c r="C1204" t="s">
        <v>105</v>
      </c>
      <c r="D1204" t="s">
        <v>52</v>
      </c>
      <c r="E1204" t="s">
        <v>52</v>
      </c>
      <c r="F1204">
        <v>0.9</v>
      </c>
      <c r="G1204" t="s">
        <v>52</v>
      </c>
      <c r="H1204">
        <v>0.91892687757900005</v>
      </c>
      <c r="I1204" t="s">
        <v>52</v>
      </c>
      <c r="J1204">
        <v>0.87683233537600003</v>
      </c>
      <c r="K1204" t="s">
        <v>52</v>
      </c>
      <c r="L1204">
        <v>0.99963257711700004</v>
      </c>
      <c r="M1204" t="s">
        <v>52</v>
      </c>
      <c r="N1204">
        <f t="shared" si="36"/>
        <v>1</v>
      </c>
      <c r="O1204">
        <f t="shared" si="37"/>
        <v>0</v>
      </c>
      <c r="P1204">
        <v>0.92384794751800003</v>
      </c>
    </row>
    <row r="1205" spans="1:16" x14ac:dyDescent="0.25">
      <c r="A1205">
        <v>1346</v>
      </c>
      <c r="B1205" t="s">
        <v>10252</v>
      </c>
      <c r="C1205" t="s">
        <v>10253</v>
      </c>
      <c r="D1205" t="s">
        <v>10</v>
      </c>
      <c r="E1205" t="s">
        <v>10</v>
      </c>
      <c r="F1205">
        <v>0.69</v>
      </c>
      <c r="G1205" t="s">
        <v>10</v>
      </c>
      <c r="H1205">
        <v>0.96867129535100005</v>
      </c>
      <c r="I1205" t="s">
        <v>10</v>
      </c>
      <c r="J1205">
        <v>0.88453986438499999</v>
      </c>
      <c r="K1205" t="s">
        <v>10</v>
      </c>
      <c r="L1205">
        <v>0.99734228612599996</v>
      </c>
      <c r="M1205" t="s">
        <v>10</v>
      </c>
      <c r="N1205">
        <f t="shared" si="36"/>
        <v>1</v>
      </c>
      <c r="O1205">
        <f t="shared" si="37"/>
        <v>0</v>
      </c>
      <c r="P1205">
        <v>0.885138361466</v>
      </c>
    </row>
    <row r="1206" spans="1:16" x14ac:dyDescent="0.25">
      <c r="A1206">
        <v>2433</v>
      </c>
      <c r="B1206" t="s">
        <v>11323</v>
      </c>
      <c r="C1206" t="s">
        <v>11324</v>
      </c>
      <c r="D1206" t="s">
        <v>21</v>
      </c>
      <c r="E1206" t="s">
        <v>21</v>
      </c>
      <c r="F1206">
        <v>0.88</v>
      </c>
      <c r="G1206" t="s">
        <v>21</v>
      </c>
      <c r="H1206">
        <v>0.98695455762999995</v>
      </c>
      <c r="I1206" t="s">
        <v>21</v>
      </c>
      <c r="J1206">
        <v>0.96228787655799997</v>
      </c>
      <c r="K1206" t="s">
        <v>21</v>
      </c>
      <c r="L1206">
        <v>0.99987535185099996</v>
      </c>
      <c r="M1206" t="s">
        <v>21</v>
      </c>
      <c r="N1206">
        <f t="shared" si="36"/>
        <v>1</v>
      </c>
      <c r="O1206">
        <f t="shared" si="37"/>
        <v>0</v>
      </c>
      <c r="P1206">
        <v>0.95727944650999997</v>
      </c>
    </row>
    <row r="1207" spans="1:16" x14ac:dyDescent="0.25">
      <c r="A1207">
        <v>5239</v>
      </c>
      <c r="B1207" t="s">
        <v>7051</v>
      </c>
      <c r="C1207" t="s">
        <v>7052</v>
      </c>
      <c r="D1207" t="s">
        <v>52</v>
      </c>
      <c r="E1207" t="s">
        <v>257</v>
      </c>
      <c r="F1207">
        <v>0.75</v>
      </c>
      <c r="G1207" t="s">
        <v>257</v>
      </c>
      <c r="H1207">
        <v>0.65998946423299998</v>
      </c>
      <c r="I1207" t="s">
        <v>52</v>
      </c>
      <c r="J1207">
        <v>0.44276464966500001</v>
      </c>
      <c r="K1207" t="s">
        <v>52</v>
      </c>
      <c r="L1207">
        <v>0.78560439706700003</v>
      </c>
      <c r="M1207" t="s">
        <v>257</v>
      </c>
      <c r="N1207">
        <f t="shared" si="36"/>
        <v>0</v>
      </c>
      <c r="O1207">
        <f t="shared" si="37"/>
        <v>1</v>
      </c>
      <c r="P1207">
        <v>0.35249736605799997</v>
      </c>
    </row>
    <row r="1208" spans="1:16" x14ac:dyDescent="0.25">
      <c r="A1208">
        <v>5674</v>
      </c>
      <c r="B1208" t="s">
        <v>7192</v>
      </c>
      <c r="C1208" t="s">
        <v>7193</v>
      </c>
      <c r="D1208" t="s">
        <v>21</v>
      </c>
      <c r="E1208" t="s">
        <v>21</v>
      </c>
      <c r="F1208">
        <v>0.97</v>
      </c>
      <c r="G1208" t="s">
        <v>21</v>
      </c>
      <c r="H1208">
        <v>0.99660507835199996</v>
      </c>
      <c r="I1208" t="s">
        <v>21</v>
      </c>
      <c r="J1208">
        <v>0.97733909244100003</v>
      </c>
      <c r="K1208" t="s">
        <v>21</v>
      </c>
      <c r="L1208">
        <v>0.99998875314699998</v>
      </c>
      <c r="M1208" t="s">
        <v>21</v>
      </c>
      <c r="N1208">
        <f t="shared" si="36"/>
        <v>1</v>
      </c>
      <c r="O1208">
        <f t="shared" si="37"/>
        <v>0</v>
      </c>
      <c r="P1208">
        <v>0.98598323098499996</v>
      </c>
    </row>
    <row r="1209" spans="1:16" x14ac:dyDescent="0.25">
      <c r="A1209">
        <v>5561</v>
      </c>
      <c r="B1209" t="s">
        <v>9784</v>
      </c>
      <c r="C1209" t="s">
        <v>9785</v>
      </c>
      <c r="D1209" t="s">
        <v>10</v>
      </c>
      <c r="E1209" t="s">
        <v>10</v>
      </c>
      <c r="F1209">
        <v>0.72</v>
      </c>
      <c r="G1209" t="s">
        <v>10</v>
      </c>
      <c r="H1209">
        <v>0.56471602812900001</v>
      </c>
      <c r="I1209" t="s">
        <v>10</v>
      </c>
      <c r="J1209">
        <v>0.358598185515</v>
      </c>
      <c r="K1209" t="s">
        <v>10</v>
      </c>
      <c r="L1209">
        <v>0.53803768243100003</v>
      </c>
      <c r="M1209" t="s">
        <v>10</v>
      </c>
      <c r="N1209">
        <f t="shared" si="36"/>
        <v>1</v>
      </c>
      <c r="O1209">
        <f t="shared" si="37"/>
        <v>0</v>
      </c>
      <c r="P1209">
        <v>0.54533797401899997</v>
      </c>
    </row>
    <row r="1210" spans="1:16" x14ac:dyDescent="0.25">
      <c r="A1210">
        <v>2388</v>
      </c>
      <c r="B1210" t="s">
        <v>12794</v>
      </c>
      <c r="C1210" t="s">
        <v>3171</v>
      </c>
      <c r="D1210" t="s">
        <v>52</v>
      </c>
      <c r="E1210" t="s">
        <v>52</v>
      </c>
      <c r="F1210">
        <v>0.96</v>
      </c>
      <c r="G1210" t="s">
        <v>52</v>
      </c>
      <c r="H1210">
        <v>0.99108505728600005</v>
      </c>
      <c r="I1210" t="s">
        <v>52</v>
      </c>
      <c r="J1210">
        <v>0.83119861681999996</v>
      </c>
      <c r="K1210" t="s">
        <v>52</v>
      </c>
      <c r="L1210">
        <v>0.99749538068300003</v>
      </c>
      <c r="M1210" t="s">
        <v>52</v>
      </c>
      <c r="N1210">
        <f t="shared" si="36"/>
        <v>1</v>
      </c>
      <c r="O1210">
        <f t="shared" si="37"/>
        <v>0</v>
      </c>
      <c r="P1210">
        <v>0.94494476369699998</v>
      </c>
    </row>
    <row r="1211" spans="1:16" x14ac:dyDescent="0.25">
      <c r="A1211">
        <v>2702</v>
      </c>
      <c r="B1211" t="s">
        <v>9439</v>
      </c>
      <c r="C1211" t="s">
        <v>9440</v>
      </c>
      <c r="D1211" t="s">
        <v>34</v>
      </c>
      <c r="E1211" t="s">
        <v>34</v>
      </c>
      <c r="F1211">
        <v>0.75</v>
      </c>
      <c r="G1211" t="s">
        <v>14</v>
      </c>
      <c r="H1211">
        <v>0.399616267237</v>
      </c>
      <c r="I1211" t="s">
        <v>14</v>
      </c>
      <c r="J1211">
        <v>0.33908422843300001</v>
      </c>
      <c r="K1211" t="s">
        <v>14</v>
      </c>
      <c r="L1211">
        <v>0.73665328076100001</v>
      </c>
      <c r="M1211" t="s">
        <v>14</v>
      </c>
      <c r="N1211">
        <f t="shared" si="36"/>
        <v>0</v>
      </c>
      <c r="O1211">
        <f t="shared" si="37"/>
        <v>1</v>
      </c>
      <c r="P1211">
        <v>0.36883844410799999</v>
      </c>
    </row>
    <row r="1212" spans="1:16" x14ac:dyDescent="0.25">
      <c r="A1212">
        <v>1904</v>
      </c>
      <c r="B1212" t="s">
        <v>12169</v>
      </c>
      <c r="C1212" t="s">
        <v>12170</v>
      </c>
      <c r="D1212" t="s">
        <v>21</v>
      </c>
      <c r="E1212" t="s">
        <v>21</v>
      </c>
      <c r="F1212">
        <v>0.78</v>
      </c>
      <c r="G1212" t="s">
        <v>21</v>
      </c>
      <c r="H1212">
        <v>0.99109459684400003</v>
      </c>
      <c r="I1212" t="s">
        <v>21</v>
      </c>
      <c r="J1212">
        <v>0.94838765466899999</v>
      </c>
      <c r="K1212" t="s">
        <v>21</v>
      </c>
      <c r="L1212">
        <v>0.99992126981399998</v>
      </c>
      <c r="M1212" t="s">
        <v>21</v>
      </c>
      <c r="N1212">
        <f t="shared" si="36"/>
        <v>1</v>
      </c>
      <c r="O1212">
        <f t="shared" si="37"/>
        <v>0</v>
      </c>
      <c r="P1212">
        <v>0.92985088033200003</v>
      </c>
    </row>
    <row r="1213" spans="1:16" x14ac:dyDescent="0.25">
      <c r="A1213">
        <v>4981</v>
      </c>
      <c r="B1213" t="s">
        <v>4682</v>
      </c>
      <c r="C1213" t="s">
        <v>4683</v>
      </c>
      <c r="D1213" t="s">
        <v>129</v>
      </c>
      <c r="E1213" t="s">
        <v>21</v>
      </c>
      <c r="F1213">
        <v>0.87</v>
      </c>
      <c r="G1213" t="s">
        <v>129</v>
      </c>
      <c r="H1213">
        <v>0.85491033767199998</v>
      </c>
      <c r="I1213" t="s">
        <v>129</v>
      </c>
      <c r="J1213">
        <v>0.68188198389499999</v>
      </c>
      <c r="K1213" t="s">
        <v>129</v>
      </c>
      <c r="L1213">
        <v>0.80434928432800001</v>
      </c>
      <c r="M1213" t="s">
        <v>129</v>
      </c>
      <c r="N1213">
        <f t="shared" si="36"/>
        <v>1</v>
      </c>
      <c r="O1213">
        <f t="shared" si="37"/>
        <v>0</v>
      </c>
      <c r="P1213">
        <v>0.58528540147399999</v>
      </c>
    </row>
    <row r="1214" spans="1:16" x14ac:dyDescent="0.25">
      <c r="A1214">
        <v>147</v>
      </c>
      <c r="B1214" t="s">
        <v>11950</v>
      </c>
      <c r="C1214" t="s">
        <v>11951</v>
      </c>
      <c r="D1214" t="s">
        <v>129</v>
      </c>
      <c r="E1214" t="s">
        <v>21</v>
      </c>
      <c r="F1214">
        <v>0.83</v>
      </c>
      <c r="G1214" t="s">
        <v>129</v>
      </c>
      <c r="H1214">
        <v>0.38529726544199999</v>
      </c>
      <c r="I1214" t="s">
        <v>129</v>
      </c>
      <c r="J1214">
        <v>0.50977226470000003</v>
      </c>
      <c r="K1214" t="s">
        <v>129</v>
      </c>
      <c r="L1214">
        <v>0.68600355848399996</v>
      </c>
      <c r="M1214" t="s">
        <v>129</v>
      </c>
      <c r="N1214">
        <f t="shared" si="36"/>
        <v>1</v>
      </c>
      <c r="O1214">
        <f t="shared" si="37"/>
        <v>0</v>
      </c>
      <c r="P1214">
        <v>0.39526827215600002</v>
      </c>
    </row>
    <row r="1215" spans="1:16" x14ac:dyDescent="0.25">
      <c r="A1215">
        <v>2017</v>
      </c>
      <c r="B1215" t="s">
        <v>12666</v>
      </c>
      <c r="C1215" t="s">
        <v>12667</v>
      </c>
      <c r="D1215" t="s">
        <v>10</v>
      </c>
      <c r="E1215" t="s">
        <v>239</v>
      </c>
      <c r="F1215">
        <v>0.71</v>
      </c>
      <c r="G1215" t="s">
        <v>10</v>
      </c>
      <c r="H1215">
        <v>0.65364031343200002</v>
      </c>
      <c r="I1215" t="s">
        <v>10</v>
      </c>
      <c r="J1215">
        <v>0.77451307470700004</v>
      </c>
      <c r="K1215" t="s">
        <v>10</v>
      </c>
      <c r="L1215">
        <v>0.84587902970700002</v>
      </c>
      <c r="M1215" t="s">
        <v>10</v>
      </c>
      <c r="N1215">
        <f t="shared" si="36"/>
        <v>1</v>
      </c>
      <c r="O1215">
        <f t="shared" si="37"/>
        <v>0</v>
      </c>
      <c r="P1215">
        <v>0.56850810446199995</v>
      </c>
    </row>
    <row r="1216" spans="1:16" x14ac:dyDescent="0.25">
      <c r="A1216">
        <v>1276</v>
      </c>
      <c r="B1216" t="s">
        <v>12181</v>
      </c>
      <c r="C1216" t="s">
        <v>4810</v>
      </c>
      <c r="D1216" t="s">
        <v>116</v>
      </c>
      <c r="E1216" t="s">
        <v>116</v>
      </c>
      <c r="F1216">
        <v>0.95</v>
      </c>
      <c r="G1216" t="s">
        <v>116</v>
      </c>
      <c r="H1216">
        <v>0.93576311659199995</v>
      </c>
      <c r="I1216" t="s">
        <v>116</v>
      </c>
      <c r="J1216">
        <v>0.87283617148399995</v>
      </c>
      <c r="K1216" t="s">
        <v>116</v>
      </c>
      <c r="L1216">
        <v>0.99887512783999999</v>
      </c>
      <c r="M1216" t="s">
        <v>116</v>
      </c>
      <c r="N1216">
        <f t="shared" si="36"/>
        <v>1</v>
      </c>
      <c r="O1216">
        <f t="shared" si="37"/>
        <v>0</v>
      </c>
      <c r="P1216">
        <v>0.93936860397900002</v>
      </c>
    </row>
    <row r="1217" spans="1:16" x14ac:dyDescent="0.25">
      <c r="A1217">
        <v>4148</v>
      </c>
      <c r="B1217" t="s">
        <v>4574</v>
      </c>
      <c r="C1217" t="s">
        <v>4575</v>
      </c>
      <c r="D1217" t="s">
        <v>21</v>
      </c>
      <c r="E1217" t="s">
        <v>21</v>
      </c>
      <c r="F1217">
        <v>0.85</v>
      </c>
      <c r="G1217" t="s">
        <v>21</v>
      </c>
      <c r="H1217">
        <v>0.96742525555900005</v>
      </c>
      <c r="I1217" t="s">
        <v>21</v>
      </c>
      <c r="J1217">
        <v>0.89116565527699998</v>
      </c>
      <c r="K1217" t="s">
        <v>21</v>
      </c>
      <c r="L1217">
        <v>0.99954516955100003</v>
      </c>
      <c r="M1217" t="s">
        <v>21</v>
      </c>
      <c r="N1217">
        <f t="shared" si="36"/>
        <v>1</v>
      </c>
      <c r="O1217">
        <f t="shared" si="37"/>
        <v>0</v>
      </c>
      <c r="P1217">
        <v>0.92703402009699998</v>
      </c>
    </row>
    <row r="1218" spans="1:16" x14ac:dyDescent="0.25">
      <c r="A1218">
        <v>3738</v>
      </c>
      <c r="B1218" t="s">
        <v>1479</v>
      </c>
      <c r="C1218" t="s">
        <v>1480</v>
      </c>
      <c r="D1218" t="s">
        <v>10</v>
      </c>
      <c r="E1218" t="s">
        <v>239</v>
      </c>
      <c r="F1218">
        <v>0.74</v>
      </c>
      <c r="G1218" t="s">
        <v>10</v>
      </c>
      <c r="H1218">
        <v>0.62116845095899997</v>
      </c>
      <c r="I1218" t="s">
        <v>10</v>
      </c>
      <c r="J1218">
        <v>0.40309021034499998</v>
      </c>
      <c r="K1218" t="s">
        <v>10</v>
      </c>
      <c r="L1218">
        <v>0.72138499299000003</v>
      </c>
      <c r="M1218" t="s">
        <v>10</v>
      </c>
      <c r="N1218">
        <f t="shared" si="36"/>
        <v>1</v>
      </c>
      <c r="O1218">
        <f t="shared" si="37"/>
        <v>0</v>
      </c>
      <c r="P1218">
        <v>0.43641091357299999</v>
      </c>
    </row>
    <row r="1219" spans="1:16" x14ac:dyDescent="0.25">
      <c r="A1219">
        <v>382</v>
      </c>
      <c r="B1219" t="s">
        <v>11021</v>
      </c>
      <c r="C1219" t="s">
        <v>11022</v>
      </c>
      <c r="D1219" t="s">
        <v>446</v>
      </c>
      <c r="E1219" t="s">
        <v>446</v>
      </c>
      <c r="F1219">
        <v>0.8</v>
      </c>
      <c r="G1219" t="s">
        <v>446</v>
      </c>
      <c r="H1219">
        <v>0.90538015941799999</v>
      </c>
      <c r="I1219" t="s">
        <v>21</v>
      </c>
      <c r="J1219">
        <v>0.60120559882699998</v>
      </c>
      <c r="K1219" t="s">
        <v>446</v>
      </c>
      <c r="L1219">
        <v>0.67668284054299999</v>
      </c>
      <c r="M1219" t="s">
        <v>446</v>
      </c>
      <c r="N1219">
        <f t="shared" si="36"/>
        <v>1</v>
      </c>
      <c r="O1219">
        <f t="shared" si="37"/>
        <v>0</v>
      </c>
      <c r="P1219">
        <v>0.59551574999000001</v>
      </c>
    </row>
    <row r="1220" spans="1:16" x14ac:dyDescent="0.25">
      <c r="A1220">
        <v>1396</v>
      </c>
      <c r="B1220" t="s">
        <v>3384</v>
      </c>
      <c r="C1220" t="s">
        <v>3385</v>
      </c>
      <c r="D1220" t="s">
        <v>10</v>
      </c>
      <c r="E1220" t="s">
        <v>257</v>
      </c>
      <c r="F1220">
        <v>0.9</v>
      </c>
      <c r="G1220" t="s">
        <v>10</v>
      </c>
      <c r="H1220">
        <v>0.70007678447400001</v>
      </c>
      <c r="I1220" t="s">
        <v>10</v>
      </c>
      <c r="J1220">
        <v>0.66039961768699995</v>
      </c>
      <c r="K1220" t="s">
        <v>10</v>
      </c>
      <c r="L1220">
        <v>0.931741482811</v>
      </c>
      <c r="M1220" t="s">
        <v>10</v>
      </c>
      <c r="N1220">
        <f t="shared" si="36"/>
        <v>1</v>
      </c>
      <c r="O1220">
        <f t="shared" si="37"/>
        <v>0</v>
      </c>
      <c r="P1220">
        <v>0.57305447124300002</v>
      </c>
    </row>
    <row r="1221" spans="1:16" x14ac:dyDescent="0.25">
      <c r="A1221">
        <v>1357</v>
      </c>
      <c r="B1221" t="s">
        <v>76</v>
      </c>
      <c r="C1221" t="s">
        <v>77</v>
      </c>
      <c r="D1221" t="s">
        <v>10</v>
      </c>
      <c r="E1221" t="s">
        <v>34</v>
      </c>
      <c r="F1221">
        <v>0.73</v>
      </c>
      <c r="G1221" t="s">
        <v>10</v>
      </c>
      <c r="H1221">
        <v>0.94144587953299996</v>
      </c>
      <c r="I1221" t="s">
        <v>10</v>
      </c>
      <c r="J1221">
        <v>0.90374304749599998</v>
      </c>
      <c r="K1221" t="s">
        <v>10</v>
      </c>
      <c r="L1221">
        <v>0.99525322418100004</v>
      </c>
      <c r="M1221" t="s">
        <v>10</v>
      </c>
      <c r="N1221">
        <f t="shared" si="36"/>
        <v>1</v>
      </c>
      <c r="O1221">
        <f t="shared" si="37"/>
        <v>0</v>
      </c>
      <c r="P1221">
        <v>0.71011053780300004</v>
      </c>
    </row>
    <row r="1222" spans="1:16" x14ac:dyDescent="0.25">
      <c r="A1222">
        <v>2471</v>
      </c>
      <c r="B1222" t="s">
        <v>14251</v>
      </c>
      <c r="C1222" t="s">
        <v>14252</v>
      </c>
      <c r="D1222" t="s">
        <v>503</v>
      </c>
      <c r="E1222" t="s">
        <v>503</v>
      </c>
      <c r="F1222">
        <v>0.87</v>
      </c>
      <c r="G1222" t="s">
        <v>10</v>
      </c>
      <c r="H1222">
        <v>0.85661944170100002</v>
      </c>
      <c r="I1222" t="s">
        <v>10</v>
      </c>
      <c r="J1222">
        <v>0.77212641443999996</v>
      </c>
      <c r="K1222" t="s">
        <v>10</v>
      </c>
      <c r="L1222">
        <v>0.694562894549</v>
      </c>
      <c r="M1222" t="s">
        <v>10</v>
      </c>
      <c r="N1222">
        <f t="shared" si="36"/>
        <v>0</v>
      </c>
      <c r="O1222">
        <f t="shared" si="37"/>
        <v>1</v>
      </c>
      <c r="P1222">
        <v>0.58082718767300001</v>
      </c>
    </row>
    <row r="1223" spans="1:16" x14ac:dyDescent="0.25">
      <c r="A1223">
        <v>4916</v>
      </c>
      <c r="B1223" t="s">
        <v>7887</v>
      </c>
      <c r="C1223" t="s">
        <v>7888</v>
      </c>
      <c r="D1223" t="s">
        <v>239</v>
      </c>
      <c r="E1223" t="s">
        <v>239</v>
      </c>
      <c r="F1223">
        <v>0.78</v>
      </c>
      <c r="G1223" t="s">
        <v>239</v>
      </c>
      <c r="H1223">
        <v>0.79037001561999998</v>
      </c>
      <c r="I1223" t="s">
        <v>239</v>
      </c>
      <c r="J1223">
        <v>0.61277259399999995</v>
      </c>
      <c r="K1223" t="s">
        <v>239</v>
      </c>
      <c r="L1223">
        <v>0.67853472271899995</v>
      </c>
      <c r="M1223" t="s">
        <v>239</v>
      </c>
      <c r="N1223">
        <f t="shared" si="36"/>
        <v>1</v>
      </c>
      <c r="O1223">
        <f t="shared" si="37"/>
        <v>0</v>
      </c>
      <c r="P1223">
        <v>0.71541933308500005</v>
      </c>
    </row>
    <row r="1224" spans="1:16" x14ac:dyDescent="0.25">
      <c r="A1224">
        <v>5078</v>
      </c>
      <c r="B1224" t="s">
        <v>14598</v>
      </c>
      <c r="C1224" t="s">
        <v>14599</v>
      </c>
      <c r="D1224" t="s">
        <v>10</v>
      </c>
      <c r="E1224" t="s">
        <v>10</v>
      </c>
      <c r="F1224">
        <v>0.68</v>
      </c>
      <c r="G1224" t="s">
        <v>10</v>
      </c>
      <c r="H1224">
        <v>0.94521759960600005</v>
      </c>
      <c r="I1224" t="s">
        <v>10</v>
      </c>
      <c r="J1224">
        <v>0.882803227192</v>
      </c>
      <c r="K1224" t="s">
        <v>10</v>
      </c>
      <c r="L1224">
        <v>0.98863151630599999</v>
      </c>
      <c r="M1224" t="s">
        <v>10</v>
      </c>
      <c r="N1224">
        <f t="shared" si="36"/>
        <v>1</v>
      </c>
      <c r="O1224">
        <f t="shared" si="37"/>
        <v>0</v>
      </c>
      <c r="P1224">
        <v>0.87416308577599999</v>
      </c>
    </row>
    <row r="1225" spans="1:16" x14ac:dyDescent="0.25">
      <c r="A1225">
        <v>1407</v>
      </c>
      <c r="B1225" t="s">
        <v>4860</v>
      </c>
      <c r="C1225" t="s">
        <v>4861</v>
      </c>
      <c r="D1225" t="s">
        <v>10</v>
      </c>
      <c r="E1225" t="s">
        <v>10</v>
      </c>
      <c r="F1225">
        <v>0.73</v>
      </c>
      <c r="G1225" t="s">
        <v>10</v>
      </c>
      <c r="H1225">
        <v>0.93822005670200004</v>
      </c>
      <c r="I1225" t="s">
        <v>10</v>
      </c>
      <c r="J1225">
        <v>0.84229174689200004</v>
      </c>
      <c r="K1225" t="s">
        <v>10</v>
      </c>
      <c r="L1225">
        <v>0.99908936768900003</v>
      </c>
      <c r="M1225" t="s">
        <v>10</v>
      </c>
      <c r="N1225">
        <f t="shared" si="36"/>
        <v>1</v>
      </c>
      <c r="O1225">
        <f t="shared" si="37"/>
        <v>0</v>
      </c>
      <c r="P1225">
        <v>0.87740029282099996</v>
      </c>
    </row>
    <row r="1226" spans="1:16" x14ac:dyDescent="0.25">
      <c r="A1226">
        <v>5602</v>
      </c>
      <c r="B1226" t="s">
        <v>2616</v>
      </c>
      <c r="C1226" t="s">
        <v>1436</v>
      </c>
      <c r="D1226" t="s">
        <v>21</v>
      </c>
      <c r="E1226" t="s">
        <v>21</v>
      </c>
      <c r="F1226">
        <v>0.9</v>
      </c>
      <c r="G1226" t="s">
        <v>21</v>
      </c>
      <c r="H1226">
        <v>0.97247373302399998</v>
      </c>
      <c r="I1226" t="s">
        <v>21</v>
      </c>
      <c r="J1226">
        <v>0.92424212482199997</v>
      </c>
      <c r="K1226" t="s">
        <v>21</v>
      </c>
      <c r="L1226">
        <v>0.99992399684599997</v>
      </c>
      <c r="M1226" t="s">
        <v>21</v>
      </c>
      <c r="N1226">
        <f t="shared" si="36"/>
        <v>1</v>
      </c>
      <c r="O1226">
        <f t="shared" si="37"/>
        <v>0</v>
      </c>
      <c r="P1226">
        <v>0.94915996367300004</v>
      </c>
    </row>
    <row r="1227" spans="1:16" x14ac:dyDescent="0.25">
      <c r="A1227">
        <v>704</v>
      </c>
      <c r="B1227" t="s">
        <v>2518</v>
      </c>
      <c r="C1227" t="s">
        <v>2519</v>
      </c>
      <c r="D1227" t="s">
        <v>257</v>
      </c>
      <c r="E1227" t="s">
        <v>257</v>
      </c>
      <c r="F1227">
        <v>1</v>
      </c>
      <c r="G1227" t="s">
        <v>257</v>
      </c>
      <c r="H1227">
        <v>0.82442225437200001</v>
      </c>
      <c r="I1227" t="s">
        <v>257</v>
      </c>
      <c r="J1227">
        <v>0.697588398715</v>
      </c>
      <c r="K1227" t="s">
        <v>52</v>
      </c>
      <c r="L1227">
        <v>0.64114316304200003</v>
      </c>
      <c r="M1227" t="s">
        <v>257</v>
      </c>
      <c r="N1227">
        <f t="shared" si="36"/>
        <v>1</v>
      </c>
      <c r="O1227">
        <f t="shared" si="37"/>
        <v>0</v>
      </c>
      <c r="P1227">
        <v>0.630502663272</v>
      </c>
    </row>
    <row r="1228" spans="1:16" x14ac:dyDescent="0.25">
      <c r="A1228">
        <v>315</v>
      </c>
      <c r="B1228" t="s">
        <v>13415</v>
      </c>
      <c r="C1228" t="s">
        <v>1557</v>
      </c>
      <c r="D1228" t="s">
        <v>129</v>
      </c>
      <c r="E1228" t="s">
        <v>129</v>
      </c>
      <c r="F1228">
        <v>0.98</v>
      </c>
      <c r="G1228" t="s">
        <v>129</v>
      </c>
      <c r="H1228">
        <v>0.87162698303700004</v>
      </c>
      <c r="I1228" t="s">
        <v>129</v>
      </c>
      <c r="J1228">
        <v>0.78507609422900004</v>
      </c>
      <c r="K1228" t="s">
        <v>129</v>
      </c>
      <c r="L1228">
        <v>0.99280382146799995</v>
      </c>
      <c r="M1228" t="s">
        <v>129</v>
      </c>
      <c r="N1228">
        <f t="shared" si="36"/>
        <v>1</v>
      </c>
      <c r="O1228">
        <f t="shared" si="37"/>
        <v>0</v>
      </c>
      <c r="P1228">
        <v>0.90737672468399999</v>
      </c>
    </row>
    <row r="1229" spans="1:16" x14ac:dyDescent="0.25">
      <c r="A1229">
        <v>4563</v>
      </c>
      <c r="B1229" t="s">
        <v>5869</v>
      </c>
      <c r="C1229" t="s">
        <v>5870</v>
      </c>
      <c r="D1229" t="s">
        <v>91</v>
      </c>
      <c r="E1229" t="s">
        <v>91</v>
      </c>
      <c r="F1229">
        <v>0.78</v>
      </c>
      <c r="G1229" t="s">
        <v>91</v>
      </c>
      <c r="H1229">
        <v>0.813605844513</v>
      </c>
      <c r="I1229" t="s">
        <v>91</v>
      </c>
      <c r="J1229">
        <v>0.79019218451499995</v>
      </c>
      <c r="K1229" t="s">
        <v>91</v>
      </c>
      <c r="L1229">
        <v>0.99196059625400002</v>
      </c>
      <c r="M1229" t="s">
        <v>91</v>
      </c>
      <c r="N1229">
        <f t="shared" si="36"/>
        <v>1</v>
      </c>
      <c r="O1229">
        <f t="shared" si="37"/>
        <v>0</v>
      </c>
      <c r="P1229">
        <v>0.84393965632000001</v>
      </c>
    </row>
    <row r="1230" spans="1:16" x14ac:dyDescent="0.25">
      <c r="A1230">
        <v>5759</v>
      </c>
      <c r="B1230" t="s">
        <v>6748</v>
      </c>
      <c r="C1230" t="s">
        <v>6749</v>
      </c>
      <c r="D1230" t="s">
        <v>21</v>
      </c>
      <c r="E1230" t="s">
        <v>21</v>
      </c>
      <c r="F1230">
        <v>0.73</v>
      </c>
      <c r="G1230" t="s">
        <v>21</v>
      </c>
      <c r="H1230">
        <v>0.97154856053299998</v>
      </c>
      <c r="I1230" t="s">
        <v>21</v>
      </c>
      <c r="J1230">
        <v>0.92974787936500003</v>
      </c>
      <c r="K1230" t="s">
        <v>21</v>
      </c>
      <c r="L1230">
        <v>0.99976146316600001</v>
      </c>
      <c r="M1230" t="s">
        <v>21</v>
      </c>
      <c r="N1230">
        <f t="shared" si="36"/>
        <v>1</v>
      </c>
      <c r="O1230">
        <f t="shared" si="37"/>
        <v>0</v>
      </c>
      <c r="P1230">
        <v>0.90776447576599995</v>
      </c>
    </row>
    <row r="1231" spans="1:16" x14ac:dyDescent="0.25">
      <c r="A1231">
        <v>1348</v>
      </c>
      <c r="B1231" t="s">
        <v>1342</v>
      </c>
      <c r="C1231" t="s">
        <v>1343</v>
      </c>
      <c r="D1231" t="s">
        <v>10</v>
      </c>
      <c r="E1231" t="s">
        <v>10</v>
      </c>
      <c r="F1231">
        <v>0.69</v>
      </c>
      <c r="G1231" t="s">
        <v>10</v>
      </c>
      <c r="H1231">
        <v>0.98281611933500002</v>
      </c>
      <c r="I1231" t="s">
        <v>10</v>
      </c>
      <c r="J1231">
        <v>0.90351128650599999</v>
      </c>
      <c r="K1231" t="s">
        <v>10</v>
      </c>
      <c r="L1231">
        <v>0.99881764683899998</v>
      </c>
      <c r="M1231" t="s">
        <v>10</v>
      </c>
      <c r="N1231">
        <f t="shared" si="36"/>
        <v>1</v>
      </c>
      <c r="O1231">
        <f t="shared" si="37"/>
        <v>0</v>
      </c>
      <c r="P1231">
        <v>0.89378626316999998</v>
      </c>
    </row>
    <row r="1232" spans="1:16" x14ac:dyDescent="0.25">
      <c r="A1232">
        <v>5117</v>
      </c>
      <c r="B1232" t="s">
        <v>9301</v>
      </c>
      <c r="C1232" t="s">
        <v>9302</v>
      </c>
      <c r="D1232" t="s">
        <v>21</v>
      </c>
      <c r="E1232" t="s">
        <v>21</v>
      </c>
      <c r="F1232">
        <v>0.93</v>
      </c>
      <c r="G1232" t="s">
        <v>21</v>
      </c>
      <c r="H1232">
        <v>0.99520006564999997</v>
      </c>
      <c r="I1232" t="s">
        <v>21</v>
      </c>
      <c r="J1232">
        <v>0.98633064401799997</v>
      </c>
      <c r="K1232" t="s">
        <v>21</v>
      </c>
      <c r="L1232">
        <v>0.99999688709099999</v>
      </c>
      <c r="M1232" t="s">
        <v>21</v>
      </c>
      <c r="N1232">
        <f t="shared" si="36"/>
        <v>1</v>
      </c>
      <c r="O1232">
        <f t="shared" si="37"/>
        <v>0</v>
      </c>
      <c r="P1232">
        <v>0.97788189919000001</v>
      </c>
    </row>
    <row r="1233" spans="1:16" x14ac:dyDescent="0.25">
      <c r="A1233">
        <v>3315</v>
      </c>
      <c r="B1233" t="s">
        <v>2179</v>
      </c>
      <c r="C1233" t="s">
        <v>2180</v>
      </c>
      <c r="D1233" t="s">
        <v>42</v>
      </c>
      <c r="E1233" t="s">
        <v>42</v>
      </c>
      <c r="F1233">
        <v>0.86</v>
      </c>
      <c r="G1233" t="s">
        <v>42</v>
      </c>
      <c r="H1233">
        <v>0.87580978659300002</v>
      </c>
      <c r="I1233" t="s">
        <v>42</v>
      </c>
      <c r="J1233">
        <v>0.81460548262099997</v>
      </c>
      <c r="K1233" t="s">
        <v>42</v>
      </c>
      <c r="L1233">
        <v>0.99858692047200004</v>
      </c>
      <c r="M1233" t="s">
        <v>42</v>
      </c>
      <c r="N1233">
        <f t="shared" si="36"/>
        <v>1</v>
      </c>
      <c r="O1233">
        <f t="shared" si="37"/>
        <v>0</v>
      </c>
      <c r="P1233">
        <v>0.88725054742099996</v>
      </c>
    </row>
    <row r="1234" spans="1:16" x14ac:dyDescent="0.25">
      <c r="A1234">
        <v>2945</v>
      </c>
      <c r="B1234" t="s">
        <v>13956</v>
      </c>
      <c r="C1234" t="s">
        <v>13957</v>
      </c>
      <c r="D1234" t="s">
        <v>52</v>
      </c>
      <c r="E1234" t="s">
        <v>52</v>
      </c>
      <c r="F1234">
        <v>1</v>
      </c>
      <c r="G1234" t="s">
        <v>52</v>
      </c>
      <c r="H1234">
        <v>0.99926229383999998</v>
      </c>
      <c r="I1234" t="s">
        <v>52</v>
      </c>
      <c r="J1234">
        <v>0.93463139146600005</v>
      </c>
      <c r="K1234" t="s">
        <v>52</v>
      </c>
      <c r="L1234">
        <v>0.999991586032</v>
      </c>
      <c r="M1234" t="s">
        <v>52</v>
      </c>
      <c r="N1234">
        <f t="shared" si="36"/>
        <v>1</v>
      </c>
      <c r="O1234">
        <f t="shared" si="37"/>
        <v>0</v>
      </c>
      <c r="P1234">
        <v>0.98347131783399999</v>
      </c>
    </row>
    <row r="1235" spans="1:16" x14ac:dyDescent="0.25">
      <c r="A1235">
        <v>883</v>
      </c>
      <c r="B1235" t="s">
        <v>11909</v>
      </c>
      <c r="C1235" t="s">
        <v>11910</v>
      </c>
      <c r="D1235" t="s">
        <v>257</v>
      </c>
      <c r="E1235" t="s">
        <v>257</v>
      </c>
      <c r="F1235">
        <v>0.87</v>
      </c>
      <c r="G1235" t="s">
        <v>257</v>
      </c>
      <c r="H1235">
        <v>0.95712847819799995</v>
      </c>
      <c r="I1235" t="s">
        <v>257</v>
      </c>
      <c r="J1235">
        <v>0.88493914234500004</v>
      </c>
      <c r="K1235" t="s">
        <v>257</v>
      </c>
      <c r="L1235">
        <v>0.99595304683899999</v>
      </c>
      <c r="M1235" t="s">
        <v>257</v>
      </c>
      <c r="N1235">
        <f t="shared" ref="N1235:N1298" si="38">IF(M1235=D1235, 1, 0)</f>
        <v>1</v>
      </c>
      <c r="O1235">
        <f t="shared" ref="O1235:O1298" si="39">IF(M1235=D1235, 0, 1)</f>
        <v>0</v>
      </c>
      <c r="P1235">
        <v>0.92700516684599998</v>
      </c>
    </row>
    <row r="1236" spans="1:16" x14ac:dyDescent="0.25">
      <c r="A1236">
        <v>4032</v>
      </c>
      <c r="B1236" t="s">
        <v>4145</v>
      </c>
      <c r="C1236" t="s">
        <v>4146</v>
      </c>
      <c r="D1236" t="s">
        <v>52</v>
      </c>
      <c r="E1236" t="s">
        <v>52</v>
      </c>
      <c r="F1236">
        <v>0.9</v>
      </c>
      <c r="G1236" t="s">
        <v>52</v>
      </c>
      <c r="H1236">
        <v>0.98751222926299997</v>
      </c>
      <c r="I1236" t="s">
        <v>52</v>
      </c>
      <c r="J1236">
        <v>0.92689941074399995</v>
      </c>
      <c r="K1236" t="s">
        <v>52</v>
      </c>
      <c r="L1236">
        <v>0.99756659333499997</v>
      </c>
      <c r="M1236" t="s">
        <v>52</v>
      </c>
      <c r="N1236">
        <f t="shared" si="38"/>
        <v>1</v>
      </c>
      <c r="O1236">
        <f t="shared" si="39"/>
        <v>0</v>
      </c>
      <c r="P1236">
        <v>0.952994558336</v>
      </c>
    </row>
    <row r="1237" spans="1:16" x14ac:dyDescent="0.25">
      <c r="A1237">
        <v>4871</v>
      </c>
      <c r="B1237" t="s">
        <v>7928</v>
      </c>
      <c r="C1237" t="s">
        <v>7929</v>
      </c>
      <c r="D1237" t="s">
        <v>239</v>
      </c>
      <c r="E1237" t="s">
        <v>239</v>
      </c>
      <c r="F1237">
        <v>0.81</v>
      </c>
      <c r="G1237" t="s">
        <v>239</v>
      </c>
      <c r="H1237">
        <v>0.73398445530099998</v>
      </c>
      <c r="I1237" t="s">
        <v>239</v>
      </c>
      <c r="J1237">
        <v>0.447188571408</v>
      </c>
      <c r="K1237" t="s">
        <v>239</v>
      </c>
      <c r="L1237">
        <v>0.85734778291900005</v>
      </c>
      <c r="M1237" t="s">
        <v>239</v>
      </c>
      <c r="N1237">
        <f t="shared" si="38"/>
        <v>1</v>
      </c>
      <c r="O1237">
        <f t="shared" si="39"/>
        <v>0</v>
      </c>
      <c r="P1237">
        <v>0.71213020240699998</v>
      </c>
    </row>
    <row r="1238" spans="1:16" x14ac:dyDescent="0.25">
      <c r="A1238">
        <v>3185</v>
      </c>
      <c r="B1238" t="s">
        <v>1424</v>
      </c>
      <c r="C1238" t="s">
        <v>1425</v>
      </c>
      <c r="D1238" t="s">
        <v>42</v>
      </c>
      <c r="E1238" t="s">
        <v>52</v>
      </c>
      <c r="F1238">
        <v>0.78</v>
      </c>
      <c r="G1238" t="s">
        <v>42</v>
      </c>
      <c r="H1238">
        <v>0.93343360238200002</v>
      </c>
      <c r="I1238" t="s">
        <v>42</v>
      </c>
      <c r="J1238">
        <v>0.729090408513</v>
      </c>
      <c r="K1238" t="s">
        <v>42</v>
      </c>
      <c r="L1238">
        <v>0.99989357656699995</v>
      </c>
      <c r="M1238" t="s">
        <v>42</v>
      </c>
      <c r="N1238">
        <f t="shared" si="38"/>
        <v>1</v>
      </c>
      <c r="O1238">
        <f t="shared" si="39"/>
        <v>0</v>
      </c>
      <c r="P1238">
        <v>0.66560439686600004</v>
      </c>
    </row>
    <row r="1239" spans="1:16" x14ac:dyDescent="0.25">
      <c r="A1239">
        <v>3087</v>
      </c>
      <c r="B1239" t="s">
        <v>2327</v>
      </c>
      <c r="C1239" t="s">
        <v>2328</v>
      </c>
      <c r="D1239" t="s">
        <v>10</v>
      </c>
      <c r="E1239" t="s">
        <v>503</v>
      </c>
      <c r="F1239">
        <v>0.74</v>
      </c>
      <c r="G1239" t="s">
        <v>10</v>
      </c>
      <c r="H1239">
        <v>0.91061645092300003</v>
      </c>
      <c r="I1239" t="s">
        <v>10</v>
      </c>
      <c r="J1239">
        <v>0.71432598888200005</v>
      </c>
      <c r="K1239" t="s">
        <v>10</v>
      </c>
      <c r="L1239">
        <v>0.98439260633199999</v>
      </c>
      <c r="M1239" t="s">
        <v>10</v>
      </c>
      <c r="N1239">
        <f t="shared" si="38"/>
        <v>1</v>
      </c>
      <c r="O1239">
        <f t="shared" si="39"/>
        <v>0</v>
      </c>
      <c r="P1239">
        <v>0.65233376153400002</v>
      </c>
    </row>
    <row r="1240" spans="1:16" x14ac:dyDescent="0.25">
      <c r="A1240">
        <v>179</v>
      </c>
      <c r="B1240" t="s">
        <v>13139</v>
      </c>
      <c r="C1240" t="s">
        <v>13140</v>
      </c>
      <c r="D1240" t="s">
        <v>129</v>
      </c>
      <c r="E1240" t="s">
        <v>129</v>
      </c>
      <c r="F1240">
        <v>0.92</v>
      </c>
      <c r="G1240" t="s">
        <v>129</v>
      </c>
      <c r="H1240">
        <v>0.97046984579700002</v>
      </c>
      <c r="I1240" t="s">
        <v>129</v>
      </c>
      <c r="J1240">
        <v>0.98062285550899997</v>
      </c>
      <c r="K1240" t="s">
        <v>129</v>
      </c>
      <c r="L1240">
        <v>0.99973073792199996</v>
      </c>
      <c r="M1240" t="s">
        <v>129</v>
      </c>
      <c r="N1240">
        <f t="shared" si="38"/>
        <v>1</v>
      </c>
      <c r="O1240">
        <f t="shared" si="39"/>
        <v>0</v>
      </c>
      <c r="P1240">
        <v>0.96770585980699997</v>
      </c>
    </row>
    <row r="1241" spans="1:16" x14ac:dyDescent="0.25">
      <c r="A1241">
        <v>5908</v>
      </c>
      <c r="B1241" t="s">
        <v>13830</v>
      </c>
      <c r="C1241" t="s">
        <v>13831</v>
      </c>
      <c r="D1241" t="s">
        <v>21</v>
      </c>
      <c r="E1241" t="s">
        <v>21</v>
      </c>
      <c r="F1241">
        <v>0.9</v>
      </c>
      <c r="G1241" t="s">
        <v>21</v>
      </c>
      <c r="H1241">
        <v>0.99175037355999995</v>
      </c>
      <c r="I1241" t="s">
        <v>21</v>
      </c>
      <c r="J1241">
        <v>0.96288433804899998</v>
      </c>
      <c r="K1241" t="s">
        <v>21</v>
      </c>
      <c r="L1241">
        <v>0.999994352084</v>
      </c>
      <c r="M1241" t="s">
        <v>21</v>
      </c>
      <c r="N1241">
        <f t="shared" si="38"/>
        <v>1</v>
      </c>
      <c r="O1241">
        <f t="shared" si="39"/>
        <v>0</v>
      </c>
      <c r="P1241">
        <v>0.96365726592300005</v>
      </c>
    </row>
    <row r="1242" spans="1:16" x14ac:dyDescent="0.25">
      <c r="A1242">
        <v>1214</v>
      </c>
      <c r="B1242" t="s">
        <v>9084</v>
      </c>
      <c r="C1242" t="s">
        <v>9085</v>
      </c>
      <c r="D1242" t="s">
        <v>239</v>
      </c>
      <c r="E1242" t="s">
        <v>446</v>
      </c>
      <c r="F1242">
        <v>0.82</v>
      </c>
      <c r="G1242" t="s">
        <v>239</v>
      </c>
      <c r="H1242">
        <v>0.89672270468100002</v>
      </c>
      <c r="I1242" t="s">
        <v>239</v>
      </c>
      <c r="J1242">
        <v>0.88533151278</v>
      </c>
      <c r="K1242" t="s">
        <v>239</v>
      </c>
      <c r="L1242">
        <v>0.942389609909</v>
      </c>
      <c r="M1242" t="s">
        <v>239</v>
      </c>
      <c r="N1242">
        <f t="shared" si="38"/>
        <v>1</v>
      </c>
      <c r="O1242">
        <f t="shared" si="39"/>
        <v>0</v>
      </c>
      <c r="P1242">
        <v>0.68111095684300005</v>
      </c>
    </row>
    <row r="1243" spans="1:16" x14ac:dyDescent="0.25">
      <c r="A1243">
        <v>4325</v>
      </c>
      <c r="B1243" t="s">
        <v>5383</v>
      </c>
      <c r="C1243" t="s">
        <v>5384</v>
      </c>
      <c r="D1243" t="s">
        <v>52</v>
      </c>
      <c r="E1243" t="s">
        <v>21</v>
      </c>
      <c r="F1243">
        <v>0.85</v>
      </c>
      <c r="G1243" t="s">
        <v>52</v>
      </c>
      <c r="H1243">
        <v>0.73400332550500003</v>
      </c>
      <c r="I1243" t="s">
        <v>52</v>
      </c>
      <c r="J1243">
        <v>0.79536841668000002</v>
      </c>
      <c r="K1243" t="s">
        <v>52</v>
      </c>
      <c r="L1243">
        <v>0.78371498852300003</v>
      </c>
      <c r="M1243" t="s">
        <v>52</v>
      </c>
      <c r="N1243">
        <f t="shared" si="38"/>
        <v>1</v>
      </c>
      <c r="O1243">
        <f t="shared" si="39"/>
        <v>0</v>
      </c>
      <c r="P1243">
        <v>0.57827168267700002</v>
      </c>
    </row>
    <row r="1244" spans="1:16" x14ac:dyDescent="0.25">
      <c r="A1244">
        <v>4203</v>
      </c>
      <c r="B1244" t="s">
        <v>4982</v>
      </c>
      <c r="C1244" t="s">
        <v>4983</v>
      </c>
      <c r="D1244" t="s">
        <v>21</v>
      </c>
      <c r="E1244" t="s">
        <v>21</v>
      </c>
      <c r="F1244">
        <v>0.96</v>
      </c>
      <c r="G1244" t="s">
        <v>21</v>
      </c>
      <c r="H1244">
        <v>0.99552667437700004</v>
      </c>
      <c r="I1244" t="s">
        <v>21</v>
      </c>
      <c r="J1244">
        <v>0.95460405697899997</v>
      </c>
      <c r="K1244" t="s">
        <v>21</v>
      </c>
      <c r="L1244">
        <v>0.999988090612</v>
      </c>
      <c r="M1244" t="s">
        <v>21</v>
      </c>
      <c r="N1244">
        <f t="shared" si="38"/>
        <v>1</v>
      </c>
      <c r="O1244">
        <f t="shared" si="39"/>
        <v>0</v>
      </c>
      <c r="P1244">
        <v>0.97752970549200002</v>
      </c>
    </row>
    <row r="1245" spans="1:16" x14ac:dyDescent="0.25">
      <c r="A1245">
        <v>5016</v>
      </c>
      <c r="B1245" t="s">
        <v>11264</v>
      </c>
      <c r="C1245" t="s">
        <v>11265</v>
      </c>
      <c r="D1245" t="s">
        <v>21</v>
      </c>
      <c r="E1245" t="s">
        <v>21</v>
      </c>
      <c r="F1245">
        <v>0.98</v>
      </c>
      <c r="G1245" t="s">
        <v>21</v>
      </c>
      <c r="H1245">
        <v>0.99536284580599999</v>
      </c>
      <c r="I1245" t="s">
        <v>21</v>
      </c>
      <c r="J1245">
        <v>0.99014399772600004</v>
      </c>
      <c r="K1245" t="s">
        <v>21</v>
      </c>
      <c r="L1245">
        <v>0.99988272063799999</v>
      </c>
      <c r="M1245" t="s">
        <v>21</v>
      </c>
      <c r="N1245">
        <f t="shared" si="38"/>
        <v>1</v>
      </c>
      <c r="O1245">
        <f t="shared" si="39"/>
        <v>0</v>
      </c>
      <c r="P1245">
        <v>0.99134739104199998</v>
      </c>
    </row>
    <row r="1246" spans="1:16" x14ac:dyDescent="0.25">
      <c r="A1246">
        <v>4171</v>
      </c>
      <c r="B1246" t="s">
        <v>441</v>
      </c>
      <c r="C1246" t="s">
        <v>442</v>
      </c>
      <c r="D1246" t="s">
        <v>21</v>
      </c>
      <c r="E1246" t="s">
        <v>21</v>
      </c>
      <c r="F1246">
        <v>0.95</v>
      </c>
      <c r="G1246" t="s">
        <v>21</v>
      </c>
      <c r="H1246">
        <v>0.99337603665100005</v>
      </c>
      <c r="I1246" t="s">
        <v>21</v>
      </c>
      <c r="J1246">
        <v>0.93523243832199998</v>
      </c>
      <c r="K1246" t="s">
        <v>21</v>
      </c>
      <c r="L1246">
        <v>0.99997126295500005</v>
      </c>
      <c r="M1246" t="s">
        <v>21</v>
      </c>
      <c r="N1246">
        <f t="shared" si="38"/>
        <v>1</v>
      </c>
      <c r="O1246">
        <f t="shared" si="39"/>
        <v>0</v>
      </c>
      <c r="P1246">
        <v>0.96964493448199995</v>
      </c>
    </row>
    <row r="1247" spans="1:16" x14ac:dyDescent="0.25">
      <c r="A1247">
        <v>5830</v>
      </c>
      <c r="B1247" t="s">
        <v>9155</v>
      </c>
      <c r="C1247" t="s">
        <v>9156</v>
      </c>
      <c r="D1247" t="s">
        <v>10</v>
      </c>
      <c r="E1247" t="s">
        <v>10</v>
      </c>
      <c r="F1247">
        <v>0.96</v>
      </c>
      <c r="G1247" t="s">
        <v>10</v>
      </c>
      <c r="H1247">
        <v>0.84226093694199999</v>
      </c>
      <c r="I1247" t="s">
        <v>10</v>
      </c>
      <c r="J1247">
        <v>0.82859312048900002</v>
      </c>
      <c r="K1247" t="s">
        <v>10</v>
      </c>
      <c r="L1247">
        <v>0.88262245438599995</v>
      </c>
      <c r="M1247" t="s">
        <v>10</v>
      </c>
      <c r="N1247">
        <f t="shared" si="38"/>
        <v>1</v>
      </c>
      <c r="O1247">
        <f t="shared" si="39"/>
        <v>0</v>
      </c>
      <c r="P1247">
        <v>0.87836912795400002</v>
      </c>
    </row>
    <row r="1248" spans="1:16" x14ac:dyDescent="0.25">
      <c r="A1248">
        <v>5082</v>
      </c>
      <c r="B1248" t="s">
        <v>298</v>
      </c>
      <c r="C1248" t="s">
        <v>299</v>
      </c>
      <c r="D1248" t="s">
        <v>21</v>
      </c>
      <c r="E1248" t="s">
        <v>21</v>
      </c>
      <c r="F1248">
        <v>0.96</v>
      </c>
      <c r="G1248" t="s">
        <v>21</v>
      </c>
      <c r="H1248">
        <v>0.98689453376299996</v>
      </c>
      <c r="I1248" t="s">
        <v>21</v>
      </c>
      <c r="J1248">
        <v>0.95708688169</v>
      </c>
      <c r="K1248" t="s">
        <v>21</v>
      </c>
      <c r="L1248">
        <v>0.99991051399700004</v>
      </c>
      <c r="M1248" t="s">
        <v>21</v>
      </c>
      <c r="N1248">
        <f t="shared" si="38"/>
        <v>1</v>
      </c>
      <c r="O1248">
        <f t="shared" si="39"/>
        <v>0</v>
      </c>
      <c r="P1248">
        <v>0.97597298236300001</v>
      </c>
    </row>
    <row r="1249" spans="1:16" x14ac:dyDescent="0.25">
      <c r="A1249">
        <v>1179</v>
      </c>
      <c r="B1249" t="s">
        <v>402</v>
      </c>
      <c r="C1249" t="s">
        <v>403</v>
      </c>
      <c r="D1249" t="s">
        <v>239</v>
      </c>
      <c r="E1249" t="s">
        <v>239</v>
      </c>
      <c r="F1249">
        <v>0.93</v>
      </c>
      <c r="G1249" t="s">
        <v>239</v>
      </c>
      <c r="H1249">
        <v>0.91192461236400002</v>
      </c>
      <c r="I1249" t="s">
        <v>239</v>
      </c>
      <c r="J1249">
        <v>0.84225161656199998</v>
      </c>
      <c r="K1249" t="s">
        <v>239</v>
      </c>
      <c r="L1249">
        <v>0.94250333909700001</v>
      </c>
      <c r="M1249" t="s">
        <v>239</v>
      </c>
      <c r="N1249">
        <f t="shared" si="38"/>
        <v>1</v>
      </c>
      <c r="O1249">
        <f t="shared" si="39"/>
        <v>0</v>
      </c>
      <c r="P1249">
        <v>0.90666989200600001</v>
      </c>
    </row>
    <row r="1250" spans="1:16" x14ac:dyDescent="0.25">
      <c r="A1250">
        <v>2865</v>
      </c>
      <c r="B1250" t="s">
        <v>14384</v>
      </c>
      <c r="C1250" t="s">
        <v>14385</v>
      </c>
      <c r="D1250" t="s">
        <v>503</v>
      </c>
      <c r="E1250" t="s">
        <v>503</v>
      </c>
      <c r="F1250">
        <v>0.96</v>
      </c>
      <c r="G1250" t="s">
        <v>503</v>
      </c>
      <c r="H1250">
        <v>0.69895163663600002</v>
      </c>
      <c r="I1250" t="s">
        <v>503</v>
      </c>
      <c r="J1250">
        <v>0.80733856857099995</v>
      </c>
      <c r="K1250" t="s">
        <v>503</v>
      </c>
      <c r="L1250">
        <v>0.99103108419099994</v>
      </c>
      <c r="M1250" t="s">
        <v>503</v>
      </c>
      <c r="N1250">
        <f t="shared" si="38"/>
        <v>1</v>
      </c>
      <c r="O1250">
        <f t="shared" si="39"/>
        <v>0</v>
      </c>
      <c r="P1250">
        <v>0.86433032234899998</v>
      </c>
    </row>
    <row r="1251" spans="1:16" x14ac:dyDescent="0.25">
      <c r="A1251">
        <v>6090</v>
      </c>
      <c r="B1251" t="s">
        <v>13598</v>
      </c>
      <c r="C1251" t="s">
        <v>13599</v>
      </c>
      <c r="D1251" t="s">
        <v>21</v>
      </c>
      <c r="E1251" t="s">
        <v>21</v>
      </c>
      <c r="F1251">
        <v>0.91</v>
      </c>
      <c r="G1251" t="s">
        <v>21</v>
      </c>
      <c r="H1251">
        <v>0.87432965571900001</v>
      </c>
      <c r="I1251" t="s">
        <v>21</v>
      </c>
      <c r="J1251">
        <v>0.91729184907899997</v>
      </c>
      <c r="K1251" t="s">
        <v>21</v>
      </c>
      <c r="L1251">
        <v>0.99895128405300004</v>
      </c>
      <c r="M1251" t="s">
        <v>21</v>
      </c>
      <c r="N1251">
        <f t="shared" si="38"/>
        <v>1</v>
      </c>
      <c r="O1251">
        <f t="shared" si="39"/>
        <v>0</v>
      </c>
      <c r="P1251">
        <v>0.92514319721299998</v>
      </c>
    </row>
    <row r="1252" spans="1:16" x14ac:dyDescent="0.25">
      <c r="A1252">
        <v>5439</v>
      </c>
      <c r="B1252" t="s">
        <v>13628</v>
      </c>
      <c r="C1252" t="s">
        <v>13629</v>
      </c>
      <c r="D1252" t="s">
        <v>52</v>
      </c>
      <c r="E1252" t="s">
        <v>52</v>
      </c>
      <c r="F1252">
        <v>0.79</v>
      </c>
      <c r="G1252" t="s">
        <v>52</v>
      </c>
      <c r="H1252">
        <v>0.99925809001900001</v>
      </c>
      <c r="I1252" t="s">
        <v>52</v>
      </c>
      <c r="J1252">
        <v>0.97180819117899997</v>
      </c>
      <c r="K1252" t="s">
        <v>52</v>
      </c>
      <c r="L1252">
        <v>0.99999903838699999</v>
      </c>
      <c r="M1252" t="s">
        <v>52</v>
      </c>
      <c r="N1252">
        <f t="shared" si="38"/>
        <v>1</v>
      </c>
      <c r="O1252">
        <f t="shared" si="39"/>
        <v>0</v>
      </c>
      <c r="P1252">
        <v>0.94026632989600001</v>
      </c>
    </row>
    <row r="1253" spans="1:16" x14ac:dyDescent="0.25">
      <c r="A1253">
        <v>3198</v>
      </c>
      <c r="B1253" t="s">
        <v>10214</v>
      </c>
      <c r="C1253" t="s">
        <v>10215</v>
      </c>
      <c r="D1253" t="s">
        <v>14</v>
      </c>
      <c r="E1253" t="s">
        <v>14</v>
      </c>
      <c r="F1253">
        <v>0.8</v>
      </c>
      <c r="G1253" t="s">
        <v>14</v>
      </c>
      <c r="H1253">
        <v>0.97220872357999999</v>
      </c>
      <c r="I1253" t="s">
        <v>14</v>
      </c>
      <c r="J1253">
        <v>0.88806244901300002</v>
      </c>
      <c r="K1253" t="s">
        <v>14</v>
      </c>
      <c r="L1253">
        <v>0.99987947869799998</v>
      </c>
      <c r="M1253" t="s">
        <v>14</v>
      </c>
      <c r="N1253">
        <f t="shared" si="38"/>
        <v>1</v>
      </c>
      <c r="O1253">
        <f t="shared" si="39"/>
        <v>0</v>
      </c>
      <c r="P1253">
        <v>0.91503766282300003</v>
      </c>
    </row>
    <row r="1254" spans="1:16" x14ac:dyDescent="0.25">
      <c r="A1254">
        <v>2335</v>
      </c>
      <c r="B1254" t="s">
        <v>11379</v>
      </c>
      <c r="C1254" t="s">
        <v>11380</v>
      </c>
      <c r="D1254" t="s">
        <v>42</v>
      </c>
      <c r="E1254" t="s">
        <v>239</v>
      </c>
      <c r="F1254">
        <v>0.8</v>
      </c>
      <c r="G1254" t="s">
        <v>257</v>
      </c>
      <c r="H1254">
        <v>0.40922992611600001</v>
      </c>
      <c r="I1254" t="s">
        <v>257</v>
      </c>
      <c r="J1254">
        <v>0.44178651766299998</v>
      </c>
      <c r="K1254" t="s">
        <v>52</v>
      </c>
      <c r="L1254">
        <v>0.40607410750099998</v>
      </c>
      <c r="M1254" t="s">
        <v>257</v>
      </c>
      <c r="N1254">
        <f t="shared" si="38"/>
        <v>0</v>
      </c>
      <c r="O1254">
        <f t="shared" si="39"/>
        <v>1</v>
      </c>
      <c r="P1254">
        <v>0.21275411094499999</v>
      </c>
    </row>
    <row r="1255" spans="1:16" x14ac:dyDescent="0.25">
      <c r="A1255">
        <v>1692</v>
      </c>
      <c r="B1255" t="s">
        <v>6339</v>
      </c>
      <c r="C1255" t="s">
        <v>869</v>
      </c>
      <c r="D1255" t="s">
        <v>52</v>
      </c>
      <c r="E1255" t="s">
        <v>52</v>
      </c>
      <c r="F1255">
        <v>0.84</v>
      </c>
      <c r="G1255" t="s">
        <v>52</v>
      </c>
      <c r="H1255">
        <v>0.95314521324299994</v>
      </c>
      <c r="I1255" t="s">
        <v>52</v>
      </c>
      <c r="J1255">
        <v>0.82721202330200005</v>
      </c>
      <c r="K1255" t="s">
        <v>52</v>
      </c>
      <c r="L1255">
        <v>0.94845564867800003</v>
      </c>
      <c r="M1255" t="s">
        <v>52</v>
      </c>
      <c r="N1255">
        <f t="shared" si="38"/>
        <v>1</v>
      </c>
      <c r="O1255">
        <f t="shared" si="39"/>
        <v>0</v>
      </c>
      <c r="P1255">
        <v>0.89220322130600005</v>
      </c>
    </row>
    <row r="1256" spans="1:16" x14ac:dyDescent="0.25">
      <c r="A1256">
        <v>4014</v>
      </c>
      <c r="B1256" t="s">
        <v>11811</v>
      </c>
      <c r="C1256" t="s">
        <v>11812</v>
      </c>
      <c r="D1256" t="s">
        <v>52</v>
      </c>
      <c r="E1256" t="s">
        <v>10</v>
      </c>
      <c r="F1256">
        <v>0.74</v>
      </c>
      <c r="G1256" t="s">
        <v>34</v>
      </c>
      <c r="H1256">
        <v>0.56005205660599999</v>
      </c>
      <c r="I1256" t="s">
        <v>52</v>
      </c>
      <c r="J1256">
        <v>0.74461044923899999</v>
      </c>
      <c r="K1256" t="s">
        <v>52</v>
      </c>
      <c r="L1256">
        <v>0.98467124426899999</v>
      </c>
      <c r="M1256" t="s">
        <v>52</v>
      </c>
      <c r="N1256">
        <f t="shared" si="38"/>
        <v>1</v>
      </c>
      <c r="O1256">
        <f t="shared" si="39"/>
        <v>0</v>
      </c>
      <c r="P1256">
        <v>0.432320423377</v>
      </c>
    </row>
    <row r="1257" spans="1:16" x14ac:dyDescent="0.25">
      <c r="A1257">
        <v>4943</v>
      </c>
      <c r="B1257" t="s">
        <v>13596</v>
      </c>
      <c r="C1257" t="s">
        <v>13597</v>
      </c>
      <c r="D1257" t="s">
        <v>52</v>
      </c>
      <c r="E1257" t="s">
        <v>52</v>
      </c>
      <c r="F1257">
        <v>0.75</v>
      </c>
      <c r="G1257" t="s">
        <v>52</v>
      </c>
      <c r="H1257">
        <v>0.99899816466299995</v>
      </c>
      <c r="I1257" t="s">
        <v>52</v>
      </c>
      <c r="J1257">
        <v>0.97764285877500001</v>
      </c>
      <c r="K1257" t="s">
        <v>52</v>
      </c>
      <c r="L1257">
        <v>0.99999968045599996</v>
      </c>
      <c r="M1257" t="s">
        <v>52</v>
      </c>
      <c r="N1257">
        <f t="shared" si="38"/>
        <v>1</v>
      </c>
      <c r="O1257">
        <f t="shared" si="39"/>
        <v>0</v>
      </c>
      <c r="P1257">
        <v>0.93166017597399997</v>
      </c>
    </row>
    <row r="1258" spans="1:16" x14ac:dyDescent="0.25">
      <c r="A1258">
        <v>516</v>
      </c>
      <c r="B1258" t="s">
        <v>14200</v>
      </c>
      <c r="C1258" t="s">
        <v>14201</v>
      </c>
      <c r="D1258" t="s">
        <v>52</v>
      </c>
      <c r="E1258" t="s">
        <v>52</v>
      </c>
      <c r="F1258">
        <v>0.9</v>
      </c>
      <c r="G1258" t="s">
        <v>52</v>
      </c>
      <c r="H1258">
        <v>0.99497935878199995</v>
      </c>
      <c r="I1258" t="s">
        <v>52</v>
      </c>
      <c r="J1258">
        <v>0.94460725397500001</v>
      </c>
      <c r="K1258" t="s">
        <v>52</v>
      </c>
      <c r="L1258">
        <v>0.99991290671300004</v>
      </c>
      <c r="M1258" t="s">
        <v>52</v>
      </c>
      <c r="N1258">
        <f t="shared" si="38"/>
        <v>1</v>
      </c>
      <c r="O1258">
        <f t="shared" si="39"/>
        <v>0</v>
      </c>
      <c r="P1258">
        <v>0.95987487986700004</v>
      </c>
    </row>
    <row r="1259" spans="1:16" x14ac:dyDescent="0.25">
      <c r="A1259">
        <v>776</v>
      </c>
      <c r="B1259" t="s">
        <v>14828</v>
      </c>
      <c r="C1259" t="s">
        <v>2286</v>
      </c>
      <c r="D1259" t="s">
        <v>257</v>
      </c>
      <c r="E1259" t="s">
        <v>257</v>
      </c>
      <c r="F1259">
        <v>1</v>
      </c>
      <c r="G1259" t="s">
        <v>257</v>
      </c>
      <c r="H1259">
        <v>0.98915655036200001</v>
      </c>
      <c r="I1259" t="s">
        <v>257</v>
      </c>
      <c r="J1259">
        <v>0.95692347915599996</v>
      </c>
      <c r="K1259" t="s">
        <v>257</v>
      </c>
      <c r="L1259">
        <v>0.99973993866900002</v>
      </c>
      <c r="M1259" t="s">
        <v>257</v>
      </c>
      <c r="N1259">
        <f t="shared" si="38"/>
        <v>1</v>
      </c>
      <c r="O1259">
        <f t="shared" si="39"/>
        <v>0</v>
      </c>
      <c r="P1259">
        <v>0.98645499204700005</v>
      </c>
    </row>
    <row r="1260" spans="1:16" x14ac:dyDescent="0.25">
      <c r="A1260">
        <v>3917</v>
      </c>
      <c r="B1260" t="s">
        <v>9823</v>
      </c>
      <c r="C1260" t="s">
        <v>9824</v>
      </c>
      <c r="D1260" t="s">
        <v>21</v>
      </c>
      <c r="E1260" t="s">
        <v>21</v>
      </c>
      <c r="F1260">
        <v>0.79</v>
      </c>
      <c r="G1260" t="s">
        <v>21</v>
      </c>
      <c r="H1260">
        <v>0.99377948999499999</v>
      </c>
      <c r="I1260" t="s">
        <v>21</v>
      </c>
      <c r="J1260">
        <v>0.93281507009599995</v>
      </c>
      <c r="K1260" t="s">
        <v>21</v>
      </c>
      <c r="L1260">
        <v>0.99994605882999998</v>
      </c>
      <c r="M1260" t="s">
        <v>21</v>
      </c>
      <c r="N1260">
        <f t="shared" si="38"/>
        <v>1</v>
      </c>
      <c r="O1260">
        <f t="shared" si="39"/>
        <v>0</v>
      </c>
      <c r="P1260">
        <v>0.92913515472999997</v>
      </c>
    </row>
    <row r="1261" spans="1:16" x14ac:dyDescent="0.25">
      <c r="A1261">
        <v>1393</v>
      </c>
      <c r="B1261" t="s">
        <v>9989</v>
      </c>
      <c r="C1261" t="s">
        <v>9990</v>
      </c>
      <c r="D1261" t="s">
        <v>10</v>
      </c>
      <c r="E1261" t="s">
        <v>10</v>
      </c>
      <c r="F1261">
        <v>0.82</v>
      </c>
      <c r="G1261" t="s">
        <v>257</v>
      </c>
      <c r="H1261">
        <v>0.36849482871799999</v>
      </c>
      <c r="I1261" t="s">
        <v>257</v>
      </c>
      <c r="J1261">
        <v>0.37379380156699998</v>
      </c>
      <c r="K1261" t="s">
        <v>52</v>
      </c>
      <c r="L1261">
        <v>0.67147707208999996</v>
      </c>
      <c r="M1261" t="s">
        <v>257</v>
      </c>
      <c r="N1261">
        <f t="shared" si="38"/>
        <v>0</v>
      </c>
      <c r="O1261">
        <f t="shared" si="39"/>
        <v>1</v>
      </c>
      <c r="P1261">
        <v>0.18557215757100001</v>
      </c>
    </row>
    <row r="1262" spans="1:16" x14ac:dyDescent="0.25">
      <c r="A1262">
        <v>4009</v>
      </c>
      <c r="B1262" t="s">
        <v>14066</v>
      </c>
      <c r="C1262" t="s">
        <v>14067</v>
      </c>
      <c r="D1262" t="s">
        <v>91</v>
      </c>
      <c r="E1262" t="s">
        <v>91</v>
      </c>
      <c r="F1262">
        <v>0.92</v>
      </c>
      <c r="G1262" t="s">
        <v>91</v>
      </c>
      <c r="H1262">
        <v>0.93135412798999995</v>
      </c>
      <c r="I1262" t="s">
        <v>91</v>
      </c>
      <c r="J1262">
        <v>0.86543788323799997</v>
      </c>
      <c r="K1262" t="s">
        <v>91</v>
      </c>
      <c r="L1262">
        <v>0.99938809484199997</v>
      </c>
      <c r="M1262" t="s">
        <v>91</v>
      </c>
      <c r="N1262">
        <f t="shared" si="38"/>
        <v>1</v>
      </c>
      <c r="O1262">
        <f t="shared" si="39"/>
        <v>0</v>
      </c>
      <c r="P1262">
        <v>0.92904502651700005</v>
      </c>
    </row>
    <row r="1263" spans="1:16" x14ac:dyDescent="0.25">
      <c r="A1263">
        <v>5258</v>
      </c>
      <c r="B1263" t="s">
        <v>11421</v>
      </c>
      <c r="C1263" t="s">
        <v>11422</v>
      </c>
      <c r="D1263" t="s">
        <v>91</v>
      </c>
      <c r="E1263" t="s">
        <v>91</v>
      </c>
      <c r="F1263">
        <v>0.85</v>
      </c>
      <c r="G1263" t="s">
        <v>91</v>
      </c>
      <c r="H1263">
        <v>0.79610239244299996</v>
      </c>
      <c r="I1263" t="s">
        <v>91</v>
      </c>
      <c r="J1263">
        <v>0.80493323687999996</v>
      </c>
      <c r="K1263" t="s">
        <v>91</v>
      </c>
      <c r="L1263">
        <v>0.98568740593600002</v>
      </c>
      <c r="M1263" t="s">
        <v>91</v>
      </c>
      <c r="N1263">
        <f t="shared" si="38"/>
        <v>1</v>
      </c>
      <c r="O1263">
        <f t="shared" si="39"/>
        <v>0</v>
      </c>
      <c r="P1263">
        <v>0.859180758815</v>
      </c>
    </row>
    <row r="1264" spans="1:16" x14ac:dyDescent="0.25">
      <c r="A1264">
        <v>4851</v>
      </c>
      <c r="B1264" t="s">
        <v>13552</v>
      </c>
      <c r="C1264" t="s">
        <v>13553</v>
      </c>
      <c r="D1264" t="s">
        <v>10</v>
      </c>
      <c r="E1264" t="s">
        <v>10</v>
      </c>
      <c r="F1264">
        <v>0.72</v>
      </c>
      <c r="G1264" t="s">
        <v>10</v>
      </c>
      <c r="H1264">
        <v>0.61285307545900003</v>
      </c>
      <c r="I1264" t="s">
        <v>10</v>
      </c>
      <c r="J1264">
        <v>0.61544041959100004</v>
      </c>
      <c r="K1264" t="s">
        <v>10</v>
      </c>
      <c r="L1264">
        <v>0.89093416191999997</v>
      </c>
      <c r="M1264" t="s">
        <v>10</v>
      </c>
      <c r="N1264">
        <f t="shared" si="38"/>
        <v>1</v>
      </c>
      <c r="O1264">
        <f t="shared" si="39"/>
        <v>0</v>
      </c>
      <c r="P1264">
        <v>0.70980691424200004</v>
      </c>
    </row>
    <row r="1265" spans="1:16" x14ac:dyDescent="0.25">
      <c r="A1265">
        <v>5834</v>
      </c>
      <c r="B1265" t="s">
        <v>11301</v>
      </c>
      <c r="C1265" t="s">
        <v>11302</v>
      </c>
      <c r="D1265" t="s">
        <v>21</v>
      </c>
      <c r="E1265" t="s">
        <v>21</v>
      </c>
      <c r="F1265">
        <v>0.93</v>
      </c>
      <c r="G1265" t="s">
        <v>21</v>
      </c>
      <c r="H1265">
        <v>0.95500192442099996</v>
      </c>
      <c r="I1265" t="s">
        <v>21</v>
      </c>
      <c r="J1265">
        <v>0.82548248329200002</v>
      </c>
      <c r="K1265" t="s">
        <v>21</v>
      </c>
      <c r="L1265">
        <v>0.99778971100799996</v>
      </c>
      <c r="M1265" t="s">
        <v>21</v>
      </c>
      <c r="N1265">
        <f t="shared" si="38"/>
        <v>1</v>
      </c>
      <c r="O1265">
        <f t="shared" si="39"/>
        <v>0</v>
      </c>
      <c r="P1265">
        <v>0.92706852967999998</v>
      </c>
    </row>
    <row r="1266" spans="1:16" x14ac:dyDescent="0.25">
      <c r="A1266">
        <v>1738</v>
      </c>
      <c r="B1266" t="s">
        <v>14441</v>
      </c>
      <c r="C1266" t="s">
        <v>14442</v>
      </c>
      <c r="D1266" t="s">
        <v>129</v>
      </c>
      <c r="E1266" t="s">
        <v>129</v>
      </c>
      <c r="F1266">
        <v>0.88</v>
      </c>
      <c r="G1266" t="s">
        <v>129</v>
      </c>
      <c r="H1266">
        <v>0.883819793312</v>
      </c>
      <c r="I1266" t="s">
        <v>129</v>
      </c>
      <c r="J1266">
        <v>0.82353940537500003</v>
      </c>
      <c r="K1266" t="s">
        <v>129</v>
      </c>
      <c r="L1266">
        <v>0.99629705064600005</v>
      </c>
      <c r="M1266" t="s">
        <v>129</v>
      </c>
      <c r="N1266">
        <f t="shared" si="38"/>
        <v>1</v>
      </c>
      <c r="O1266">
        <f t="shared" si="39"/>
        <v>0</v>
      </c>
      <c r="P1266">
        <v>0.89591406233299997</v>
      </c>
    </row>
    <row r="1267" spans="1:16" x14ac:dyDescent="0.25">
      <c r="A1267">
        <v>511</v>
      </c>
      <c r="B1267" t="s">
        <v>14064</v>
      </c>
      <c r="C1267" t="s">
        <v>14065</v>
      </c>
      <c r="D1267" t="s">
        <v>52</v>
      </c>
      <c r="E1267" t="s">
        <v>52</v>
      </c>
      <c r="F1267">
        <v>0.84</v>
      </c>
      <c r="G1267" t="s">
        <v>52</v>
      </c>
      <c r="H1267">
        <v>0.96341943319599999</v>
      </c>
      <c r="I1267" t="s">
        <v>52</v>
      </c>
      <c r="J1267">
        <v>0.88905628811399995</v>
      </c>
      <c r="K1267" t="s">
        <v>52</v>
      </c>
      <c r="L1267">
        <v>0.997726697986</v>
      </c>
      <c r="M1267" t="s">
        <v>52</v>
      </c>
      <c r="N1267">
        <f t="shared" si="38"/>
        <v>1</v>
      </c>
      <c r="O1267">
        <f t="shared" si="39"/>
        <v>0</v>
      </c>
      <c r="P1267">
        <v>0.92255060482399998</v>
      </c>
    </row>
    <row r="1268" spans="1:16" x14ac:dyDescent="0.25">
      <c r="A1268">
        <v>4792</v>
      </c>
      <c r="B1268" t="s">
        <v>7883</v>
      </c>
      <c r="C1268" t="s">
        <v>7884</v>
      </c>
      <c r="D1268" t="s">
        <v>52</v>
      </c>
      <c r="E1268" t="s">
        <v>52</v>
      </c>
      <c r="F1268">
        <v>0.69</v>
      </c>
      <c r="G1268" t="s">
        <v>52</v>
      </c>
      <c r="H1268">
        <v>0.99562454564799996</v>
      </c>
      <c r="I1268" t="s">
        <v>52</v>
      </c>
      <c r="J1268">
        <v>0.921009471099</v>
      </c>
      <c r="K1268" t="s">
        <v>52</v>
      </c>
      <c r="L1268">
        <v>0.964723262252</v>
      </c>
      <c r="M1268" t="s">
        <v>52</v>
      </c>
      <c r="N1268">
        <f t="shared" si="38"/>
        <v>1</v>
      </c>
      <c r="O1268">
        <f t="shared" si="39"/>
        <v>0</v>
      </c>
      <c r="P1268">
        <v>0.89283931974999997</v>
      </c>
    </row>
    <row r="1269" spans="1:16" x14ac:dyDescent="0.25">
      <c r="A1269">
        <v>4611</v>
      </c>
      <c r="B1269" t="s">
        <v>4275</v>
      </c>
      <c r="C1269" t="s">
        <v>4276</v>
      </c>
      <c r="D1269" t="s">
        <v>239</v>
      </c>
      <c r="E1269" t="s">
        <v>239</v>
      </c>
      <c r="F1269">
        <v>0.84</v>
      </c>
      <c r="G1269" t="s">
        <v>239</v>
      </c>
      <c r="H1269">
        <v>0.93265897607000003</v>
      </c>
      <c r="I1269" t="s">
        <v>239</v>
      </c>
      <c r="J1269">
        <v>0.83609720333299997</v>
      </c>
      <c r="K1269" t="s">
        <v>239</v>
      </c>
      <c r="L1269">
        <v>0.99897562291899999</v>
      </c>
      <c r="M1269" t="s">
        <v>239</v>
      </c>
      <c r="N1269">
        <f t="shared" si="38"/>
        <v>1</v>
      </c>
      <c r="O1269">
        <f t="shared" si="39"/>
        <v>0</v>
      </c>
      <c r="P1269">
        <v>0.90193295058099998</v>
      </c>
    </row>
    <row r="1270" spans="1:16" x14ac:dyDescent="0.25">
      <c r="A1270">
        <v>343</v>
      </c>
      <c r="B1270" t="s">
        <v>14349</v>
      </c>
      <c r="C1270" t="s">
        <v>2976</v>
      </c>
      <c r="D1270" t="s">
        <v>129</v>
      </c>
      <c r="E1270" t="s">
        <v>129</v>
      </c>
      <c r="F1270">
        <v>0.96</v>
      </c>
      <c r="G1270" t="s">
        <v>129</v>
      </c>
      <c r="H1270">
        <v>0.93178196155399995</v>
      </c>
      <c r="I1270" t="s">
        <v>129</v>
      </c>
      <c r="J1270">
        <v>0.82535638104200004</v>
      </c>
      <c r="K1270" t="s">
        <v>129</v>
      </c>
      <c r="L1270">
        <v>0.99817332066200004</v>
      </c>
      <c r="M1270" t="s">
        <v>129</v>
      </c>
      <c r="N1270">
        <f t="shared" si="38"/>
        <v>1</v>
      </c>
      <c r="O1270">
        <f t="shared" si="39"/>
        <v>0</v>
      </c>
      <c r="P1270">
        <v>0.92882791581500002</v>
      </c>
    </row>
    <row r="1271" spans="1:16" x14ac:dyDescent="0.25">
      <c r="A1271">
        <v>6127</v>
      </c>
      <c r="B1271" t="s">
        <v>11755</v>
      </c>
      <c r="C1271" t="s">
        <v>11756</v>
      </c>
      <c r="D1271" t="s">
        <v>34</v>
      </c>
      <c r="E1271" t="s">
        <v>10</v>
      </c>
      <c r="F1271">
        <v>0.8</v>
      </c>
      <c r="G1271" t="s">
        <v>34</v>
      </c>
      <c r="H1271">
        <v>0.97137666397400002</v>
      </c>
      <c r="I1271" t="s">
        <v>34</v>
      </c>
      <c r="J1271">
        <v>0.84022359417400005</v>
      </c>
      <c r="K1271" t="s">
        <v>34</v>
      </c>
      <c r="L1271">
        <v>0.99589076448400005</v>
      </c>
      <c r="M1271" t="s">
        <v>34</v>
      </c>
      <c r="N1271">
        <f t="shared" si="38"/>
        <v>1</v>
      </c>
      <c r="O1271">
        <f t="shared" si="39"/>
        <v>0</v>
      </c>
      <c r="P1271">
        <v>0.701872755658</v>
      </c>
    </row>
    <row r="1272" spans="1:16" x14ac:dyDescent="0.25">
      <c r="A1272">
        <v>1269</v>
      </c>
      <c r="B1272" t="s">
        <v>7209</v>
      </c>
      <c r="C1272" t="s">
        <v>7210</v>
      </c>
      <c r="D1272" t="s">
        <v>116</v>
      </c>
      <c r="E1272" t="s">
        <v>116</v>
      </c>
      <c r="F1272">
        <v>0.93</v>
      </c>
      <c r="G1272" t="s">
        <v>116</v>
      </c>
      <c r="H1272">
        <v>0.92222494220999995</v>
      </c>
      <c r="I1272" t="s">
        <v>116</v>
      </c>
      <c r="J1272">
        <v>0.82942261339599999</v>
      </c>
      <c r="K1272" t="s">
        <v>116</v>
      </c>
      <c r="L1272">
        <v>0.99732190886399996</v>
      </c>
      <c r="M1272" t="s">
        <v>116</v>
      </c>
      <c r="N1272">
        <f t="shared" si="38"/>
        <v>1</v>
      </c>
      <c r="O1272">
        <f t="shared" si="39"/>
        <v>0</v>
      </c>
      <c r="P1272">
        <v>0.91974236611799998</v>
      </c>
    </row>
    <row r="1273" spans="1:16" x14ac:dyDescent="0.25">
      <c r="A1273">
        <v>3326</v>
      </c>
      <c r="B1273" t="s">
        <v>3380</v>
      </c>
      <c r="C1273" t="s">
        <v>3381</v>
      </c>
      <c r="D1273" t="s">
        <v>10</v>
      </c>
      <c r="E1273" t="s">
        <v>10</v>
      </c>
      <c r="F1273">
        <v>0.72</v>
      </c>
      <c r="G1273" t="s">
        <v>10</v>
      </c>
      <c r="H1273">
        <v>0.58800706469300001</v>
      </c>
      <c r="I1273" t="s">
        <v>10</v>
      </c>
      <c r="J1273">
        <v>0.69154713413900004</v>
      </c>
      <c r="K1273" t="s">
        <v>10</v>
      </c>
      <c r="L1273">
        <v>0.42221191672899999</v>
      </c>
      <c r="M1273" t="s">
        <v>10</v>
      </c>
      <c r="N1273">
        <f t="shared" si="38"/>
        <v>1</v>
      </c>
      <c r="O1273">
        <f t="shared" si="39"/>
        <v>0</v>
      </c>
      <c r="P1273">
        <v>0.60544152889000002</v>
      </c>
    </row>
    <row r="1274" spans="1:16" x14ac:dyDescent="0.25">
      <c r="A1274">
        <v>4617</v>
      </c>
      <c r="B1274" t="s">
        <v>10684</v>
      </c>
      <c r="C1274" t="s">
        <v>10685</v>
      </c>
      <c r="D1274" t="s">
        <v>617</v>
      </c>
      <c r="E1274" t="s">
        <v>503</v>
      </c>
      <c r="F1274">
        <v>0.72</v>
      </c>
      <c r="G1274" t="s">
        <v>617</v>
      </c>
      <c r="H1274">
        <v>0.38878341977699998</v>
      </c>
      <c r="I1274" t="s">
        <v>34</v>
      </c>
      <c r="J1274">
        <v>0.422129415432</v>
      </c>
      <c r="K1274" t="s">
        <v>617</v>
      </c>
      <c r="L1274">
        <v>0.852149887183</v>
      </c>
      <c r="M1274" t="s">
        <v>617</v>
      </c>
      <c r="N1274">
        <f t="shared" si="38"/>
        <v>1</v>
      </c>
      <c r="O1274">
        <f t="shared" si="39"/>
        <v>0</v>
      </c>
      <c r="P1274">
        <v>0.31023332673999998</v>
      </c>
    </row>
    <row r="1275" spans="1:16" x14ac:dyDescent="0.25">
      <c r="A1275">
        <v>399</v>
      </c>
      <c r="B1275" t="s">
        <v>7548</v>
      </c>
      <c r="C1275" t="s">
        <v>7549</v>
      </c>
      <c r="D1275" t="s">
        <v>446</v>
      </c>
      <c r="E1275" t="s">
        <v>446</v>
      </c>
      <c r="F1275">
        <v>0.94</v>
      </c>
      <c r="G1275" t="s">
        <v>446</v>
      </c>
      <c r="H1275">
        <v>0.85656018494899999</v>
      </c>
      <c r="I1275" t="s">
        <v>21</v>
      </c>
      <c r="J1275">
        <v>0.60597896916799998</v>
      </c>
      <c r="K1275" t="s">
        <v>21</v>
      </c>
      <c r="L1275">
        <v>0.91461591770899997</v>
      </c>
      <c r="M1275" t="s">
        <v>446</v>
      </c>
      <c r="N1275">
        <f t="shared" si="38"/>
        <v>1</v>
      </c>
      <c r="O1275">
        <f t="shared" si="39"/>
        <v>0</v>
      </c>
      <c r="P1275">
        <v>0.44914004623699999</v>
      </c>
    </row>
    <row r="1276" spans="1:16" x14ac:dyDescent="0.25">
      <c r="A1276">
        <v>3128</v>
      </c>
      <c r="B1276" t="s">
        <v>5952</v>
      </c>
      <c r="C1276" t="s">
        <v>5953</v>
      </c>
      <c r="D1276" t="s">
        <v>52</v>
      </c>
      <c r="E1276" t="s">
        <v>52</v>
      </c>
      <c r="F1276">
        <v>0.8</v>
      </c>
      <c r="G1276" t="s">
        <v>52</v>
      </c>
      <c r="H1276">
        <v>0.95233761292600005</v>
      </c>
      <c r="I1276" t="s">
        <v>52</v>
      </c>
      <c r="J1276">
        <v>0.84888710181899996</v>
      </c>
      <c r="K1276" t="s">
        <v>52</v>
      </c>
      <c r="L1276">
        <v>0.98358991075299995</v>
      </c>
      <c r="M1276" t="s">
        <v>52</v>
      </c>
      <c r="N1276">
        <f t="shared" si="38"/>
        <v>1</v>
      </c>
      <c r="O1276">
        <f t="shared" si="39"/>
        <v>0</v>
      </c>
      <c r="P1276">
        <v>0.89620365637499999</v>
      </c>
    </row>
    <row r="1277" spans="1:16" x14ac:dyDescent="0.25">
      <c r="A1277">
        <v>601</v>
      </c>
      <c r="B1277" t="s">
        <v>12691</v>
      </c>
      <c r="C1277" t="s">
        <v>12692</v>
      </c>
      <c r="D1277" t="s">
        <v>52</v>
      </c>
      <c r="E1277" t="s">
        <v>52</v>
      </c>
      <c r="F1277">
        <v>0.9</v>
      </c>
      <c r="G1277" t="s">
        <v>52</v>
      </c>
      <c r="H1277">
        <v>0.976135752292</v>
      </c>
      <c r="I1277" t="s">
        <v>52</v>
      </c>
      <c r="J1277">
        <v>0.81992423934199998</v>
      </c>
      <c r="K1277" t="s">
        <v>52</v>
      </c>
      <c r="L1277">
        <v>0.99979809256999996</v>
      </c>
      <c r="M1277" t="s">
        <v>52</v>
      </c>
      <c r="N1277">
        <f t="shared" si="38"/>
        <v>1</v>
      </c>
      <c r="O1277">
        <f t="shared" si="39"/>
        <v>0</v>
      </c>
      <c r="P1277">
        <v>0.92396452105100002</v>
      </c>
    </row>
    <row r="1278" spans="1:16" x14ac:dyDescent="0.25">
      <c r="A1278">
        <v>2441</v>
      </c>
      <c r="B1278" t="s">
        <v>2953</v>
      </c>
      <c r="C1278" t="s">
        <v>2954</v>
      </c>
      <c r="D1278" t="s">
        <v>21</v>
      </c>
      <c r="E1278" t="s">
        <v>21</v>
      </c>
      <c r="F1278">
        <v>0.83</v>
      </c>
      <c r="G1278" t="s">
        <v>21</v>
      </c>
      <c r="H1278">
        <v>0.93985514575600004</v>
      </c>
      <c r="I1278" t="s">
        <v>21</v>
      </c>
      <c r="J1278">
        <v>0.92703746229600004</v>
      </c>
      <c r="K1278" t="s">
        <v>21</v>
      </c>
      <c r="L1278">
        <v>0.99971917504100005</v>
      </c>
      <c r="M1278" t="s">
        <v>21</v>
      </c>
      <c r="N1278">
        <f t="shared" si="38"/>
        <v>1</v>
      </c>
      <c r="O1278">
        <f t="shared" si="39"/>
        <v>0</v>
      </c>
      <c r="P1278">
        <v>0.924152945773</v>
      </c>
    </row>
    <row r="1279" spans="1:16" x14ac:dyDescent="0.25">
      <c r="A1279">
        <v>261</v>
      </c>
      <c r="B1279" t="s">
        <v>12502</v>
      </c>
      <c r="C1279" t="s">
        <v>12503</v>
      </c>
      <c r="D1279" t="s">
        <v>129</v>
      </c>
      <c r="E1279" t="s">
        <v>129</v>
      </c>
      <c r="F1279">
        <v>0.91</v>
      </c>
      <c r="G1279" t="s">
        <v>129</v>
      </c>
      <c r="H1279">
        <v>0.83904620391700002</v>
      </c>
      <c r="I1279" t="s">
        <v>129</v>
      </c>
      <c r="J1279">
        <v>0.65517034387999995</v>
      </c>
      <c r="K1279" t="s">
        <v>129</v>
      </c>
      <c r="L1279">
        <v>0.98198976474099997</v>
      </c>
      <c r="M1279" t="s">
        <v>129</v>
      </c>
      <c r="N1279">
        <f t="shared" si="38"/>
        <v>1</v>
      </c>
      <c r="O1279">
        <f t="shared" si="39"/>
        <v>0</v>
      </c>
      <c r="P1279">
        <v>0.84655157813399995</v>
      </c>
    </row>
    <row r="1280" spans="1:16" x14ac:dyDescent="0.25">
      <c r="A1280">
        <v>5503</v>
      </c>
      <c r="B1280" t="s">
        <v>12937</v>
      </c>
      <c r="C1280" t="s">
        <v>12938</v>
      </c>
      <c r="D1280" t="s">
        <v>129</v>
      </c>
      <c r="E1280" t="s">
        <v>129</v>
      </c>
      <c r="F1280">
        <v>0.92</v>
      </c>
      <c r="G1280" t="s">
        <v>21</v>
      </c>
      <c r="H1280">
        <v>0.78755390288000005</v>
      </c>
      <c r="I1280" t="s">
        <v>21</v>
      </c>
      <c r="J1280">
        <v>0.56020143053399996</v>
      </c>
      <c r="K1280" t="s">
        <v>129</v>
      </c>
      <c r="L1280">
        <v>0.83914837282900001</v>
      </c>
      <c r="M1280" t="s">
        <v>129</v>
      </c>
      <c r="N1280">
        <f t="shared" si="38"/>
        <v>1</v>
      </c>
      <c r="O1280">
        <f t="shared" si="39"/>
        <v>0</v>
      </c>
      <c r="P1280">
        <v>0.43978709320699999</v>
      </c>
    </row>
    <row r="1281" spans="1:16" x14ac:dyDescent="0.25">
      <c r="A1281">
        <v>1543</v>
      </c>
      <c r="B1281" t="s">
        <v>4854</v>
      </c>
      <c r="C1281" t="s">
        <v>4855</v>
      </c>
      <c r="D1281" t="s">
        <v>10</v>
      </c>
      <c r="E1281" t="s">
        <v>10</v>
      </c>
      <c r="F1281">
        <v>0.87</v>
      </c>
      <c r="G1281" t="s">
        <v>10</v>
      </c>
      <c r="H1281">
        <v>0.94982670576200001</v>
      </c>
      <c r="I1281" t="s">
        <v>10</v>
      </c>
      <c r="J1281">
        <v>0.90370629385599999</v>
      </c>
      <c r="K1281" t="s">
        <v>10</v>
      </c>
      <c r="L1281">
        <v>0.96729006497100001</v>
      </c>
      <c r="M1281" t="s">
        <v>10</v>
      </c>
      <c r="N1281">
        <f t="shared" si="38"/>
        <v>1</v>
      </c>
      <c r="O1281">
        <f t="shared" si="39"/>
        <v>0</v>
      </c>
      <c r="P1281">
        <v>0.92270576614699995</v>
      </c>
    </row>
    <row r="1282" spans="1:16" x14ac:dyDescent="0.25">
      <c r="A1282">
        <v>2801</v>
      </c>
      <c r="B1282" t="s">
        <v>7113</v>
      </c>
      <c r="C1282" t="s">
        <v>7114</v>
      </c>
      <c r="D1282" t="s">
        <v>42</v>
      </c>
      <c r="E1282" t="s">
        <v>10</v>
      </c>
      <c r="F1282">
        <v>0.65</v>
      </c>
      <c r="G1282" t="s">
        <v>10</v>
      </c>
      <c r="H1282">
        <v>0.79799757702499996</v>
      </c>
      <c r="I1282" t="s">
        <v>10</v>
      </c>
      <c r="J1282">
        <v>0.711928354702</v>
      </c>
      <c r="K1282" t="s">
        <v>21</v>
      </c>
      <c r="L1282">
        <v>0.71353188084600006</v>
      </c>
      <c r="M1282" t="s">
        <v>10</v>
      </c>
      <c r="N1282">
        <f t="shared" si="38"/>
        <v>0</v>
      </c>
      <c r="O1282">
        <f t="shared" si="39"/>
        <v>1</v>
      </c>
      <c r="P1282">
        <v>0.53998148293199999</v>
      </c>
    </row>
    <row r="1283" spans="1:16" x14ac:dyDescent="0.25">
      <c r="A1283">
        <v>6168</v>
      </c>
      <c r="B1283" t="s">
        <v>11960</v>
      </c>
      <c r="C1283" t="s">
        <v>11961</v>
      </c>
      <c r="D1283" t="s">
        <v>52</v>
      </c>
      <c r="E1283" t="s">
        <v>52</v>
      </c>
      <c r="F1283">
        <v>0.94</v>
      </c>
      <c r="G1283" t="s">
        <v>52</v>
      </c>
      <c r="H1283">
        <v>0.99499048949199997</v>
      </c>
      <c r="I1283" t="s">
        <v>52</v>
      </c>
      <c r="J1283">
        <v>0.91644250927000004</v>
      </c>
      <c r="K1283" t="s">
        <v>52</v>
      </c>
      <c r="L1283">
        <v>0.99935244920699995</v>
      </c>
      <c r="M1283" t="s">
        <v>52</v>
      </c>
      <c r="N1283">
        <f t="shared" si="38"/>
        <v>1</v>
      </c>
      <c r="O1283">
        <f t="shared" si="39"/>
        <v>0</v>
      </c>
      <c r="P1283">
        <v>0.96269636199200004</v>
      </c>
    </row>
    <row r="1284" spans="1:16" x14ac:dyDescent="0.25">
      <c r="A1284">
        <v>2874</v>
      </c>
      <c r="B1284" t="s">
        <v>8730</v>
      </c>
      <c r="C1284" t="s">
        <v>8731</v>
      </c>
      <c r="D1284" t="s">
        <v>42</v>
      </c>
      <c r="E1284" t="s">
        <v>42</v>
      </c>
      <c r="F1284">
        <v>0.85</v>
      </c>
      <c r="G1284" t="s">
        <v>42</v>
      </c>
      <c r="H1284">
        <v>0.99276276421499998</v>
      </c>
      <c r="I1284" t="s">
        <v>42</v>
      </c>
      <c r="J1284">
        <v>0.90948365941999998</v>
      </c>
      <c r="K1284" t="s">
        <v>42</v>
      </c>
      <c r="L1284">
        <v>0.99999984977099998</v>
      </c>
      <c r="M1284" t="s">
        <v>42</v>
      </c>
      <c r="N1284">
        <f t="shared" si="38"/>
        <v>1</v>
      </c>
      <c r="O1284">
        <f t="shared" si="39"/>
        <v>0</v>
      </c>
      <c r="P1284">
        <v>0.93806156835099996</v>
      </c>
    </row>
    <row r="1285" spans="1:16" x14ac:dyDescent="0.25">
      <c r="A1285">
        <v>190</v>
      </c>
      <c r="B1285" t="s">
        <v>14779</v>
      </c>
      <c r="C1285" t="s">
        <v>14780</v>
      </c>
      <c r="D1285" t="s">
        <v>129</v>
      </c>
      <c r="E1285" t="s">
        <v>129</v>
      </c>
      <c r="F1285">
        <v>0.69</v>
      </c>
      <c r="G1285" t="s">
        <v>129</v>
      </c>
      <c r="H1285">
        <v>0.77155380481500002</v>
      </c>
      <c r="I1285" t="s">
        <v>129</v>
      </c>
      <c r="J1285">
        <v>0.78754880978599995</v>
      </c>
      <c r="K1285" t="s">
        <v>129</v>
      </c>
      <c r="L1285">
        <v>0.99509233661499996</v>
      </c>
      <c r="M1285" t="s">
        <v>129</v>
      </c>
      <c r="N1285">
        <f t="shared" si="38"/>
        <v>1</v>
      </c>
      <c r="O1285">
        <f t="shared" si="39"/>
        <v>0</v>
      </c>
      <c r="P1285">
        <v>0.811048737804</v>
      </c>
    </row>
    <row r="1286" spans="1:16" x14ac:dyDescent="0.25">
      <c r="A1286">
        <v>125</v>
      </c>
      <c r="B1286" t="s">
        <v>12345</v>
      </c>
      <c r="C1286" t="s">
        <v>12346</v>
      </c>
      <c r="D1286" t="s">
        <v>129</v>
      </c>
      <c r="E1286" t="s">
        <v>129</v>
      </c>
      <c r="F1286">
        <v>0.91</v>
      </c>
      <c r="G1286" t="s">
        <v>129</v>
      </c>
      <c r="H1286">
        <v>0.89028946037300005</v>
      </c>
      <c r="I1286" t="s">
        <v>129</v>
      </c>
      <c r="J1286">
        <v>0.73425792119400002</v>
      </c>
      <c r="K1286" t="s">
        <v>129</v>
      </c>
      <c r="L1286">
        <v>0.99544952230100003</v>
      </c>
      <c r="M1286" t="s">
        <v>129</v>
      </c>
      <c r="N1286">
        <f t="shared" si="38"/>
        <v>1</v>
      </c>
      <c r="O1286">
        <f t="shared" si="39"/>
        <v>0</v>
      </c>
      <c r="P1286">
        <v>0.88249922596700003</v>
      </c>
    </row>
    <row r="1287" spans="1:16" x14ac:dyDescent="0.25">
      <c r="A1287">
        <v>1381</v>
      </c>
      <c r="B1287" t="s">
        <v>14503</v>
      </c>
      <c r="C1287" t="s">
        <v>14504</v>
      </c>
      <c r="D1287" t="s">
        <v>10</v>
      </c>
      <c r="E1287" t="s">
        <v>10</v>
      </c>
      <c r="F1287">
        <v>0.73</v>
      </c>
      <c r="G1287" t="s">
        <v>10</v>
      </c>
      <c r="H1287">
        <v>0.98829232247900001</v>
      </c>
      <c r="I1287" t="s">
        <v>10</v>
      </c>
      <c r="J1287">
        <v>0.93489678388399999</v>
      </c>
      <c r="K1287" t="s">
        <v>10</v>
      </c>
      <c r="L1287">
        <v>0.99999698364300005</v>
      </c>
      <c r="M1287" t="s">
        <v>10</v>
      </c>
      <c r="N1287">
        <f t="shared" si="38"/>
        <v>1</v>
      </c>
      <c r="O1287">
        <f t="shared" si="39"/>
        <v>0</v>
      </c>
      <c r="P1287">
        <v>0.91329652250100002</v>
      </c>
    </row>
    <row r="1288" spans="1:16" x14ac:dyDescent="0.25">
      <c r="A1288">
        <v>1630</v>
      </c>
      <c r="B1288" t="s">
        <v>7334</v>
      </c>
      <c r="C1288" t="s">
        <v>5899</v>
      </c>
      <c r="D1288" t="s">
        <v>257</v>
      </c>
      <c r="E1288" t="s">
        <v>257</v>
      </c>
      <c r="F1288">
        <v>0.98</v>
      </c>
      <c r="G1288" t="s">
        <v>257</v>
      </c>
      <c r="H1288">
        <v>0.85494615054</v>
      </c>
      <c r="I1288" t="s">
        <v>257</v>
      </c>
      <c r="J1288">
        <v>0.74812445044800002</v>
      </c>
      <c r="K1288" t="s">
        <v>257</v>
      </c>
      <c r="L1288">
        <v>0.51651486902499999</v>
      </c>
      <c r="M1288" t="s">
        <v>257</v>
      </c>
      <c r="N1288">
        <f t="shared" si="38"/>
        <v>1</v>
      </c>
      <c r="O1288">
        <f t="shared" si="39"/>
        <v>0</v>
      </c>
      <c r="P1288">
        <v>0.77489636750299995</v>
      </c>
    </row>
    <row r="1289" spans="1:16" x14ac:dyDescent="0.25">
      <c r="A1289">
        <v>2061</v>
      </c>
      <c r="B1289" t="s">
        <v>10932</v>
      </c>
      <c r="C1289" t="s">
        <v>407</v>
      </c>
      <c r="D1289" t="s">
        <v>21</v>
      </c>
      <c r="E1289" t="s">
        <v>21</v>
      </c>
      <c r="F1289">
        <v>0.93</v>
      </c>
      <c r="G1289" t="s">
        <v>21</v>
      </c>
      <c r="H1289">
        <v>0.99699008314500004</v>
      </c>
      <c r="I1289" t="s">
        <v>21</v>
      </c>
      <c r="J1289">
        <v>0.97609639025999995</v>
      </c>
      <c r="K1289" t="s">
        <v>21</v>
      </c>
      <c r="L1289">
        <v>0.999987496453</v>
      </c>
      <c r="M1289" t="s">
        <v>21</v>
      </c>
      <c r="N1289">
        <f t="shared" si="38"/>
        <v>1</v>
      </c>
      <c r="O1289">
        <f t="shared" si="39"/>
        <v>0</v>
      </c>
      <c r="P1289">
        <v>0.97576849246399999</v>
      </c>
    </row>
    <row r="1290" spans="1:16" x14ac:dyDescent="0.25">
      <c r="A1290">
        <v>697</v>
      </c>
      <c r="B1290" t="s">
        <v>2524</v>
      </c>
      <c r="C1290" t="s">
        <v>2525</v>
      </c>
      <c r="D1290" t="s">
        <v>257</v>
      </c>
      <c r="E1290" t="s">
        <v>52</v>
      </c>
      <c r="F1290">
        <v>0.87</v>
      </c>
      <c r="G1290" t="s">
        <v>257</v>
      </c>
      <c r="H1290">
        <v>0.42970834681100001</v>
      </c>
      <c r="I1290" t="s">
        <v>257</v>
      </c>
      <c r="J1290">
        <v>0.498384720763</v>
      </c>
      <c r="K1290" t="s">
        <v>21</v>
      </c>
      <c r="L1290">
        <v>0.50431173899799997</v>
      </c>
      <c r="M1290" t="s">
        <v>257</v>
      </c>
      <c r="N1290">
        <f t="shared" si="38"/>
        <v>1</v>
      </c>
      <c r="O1290">
        <f t="shared" si="39"/>
        <v>0</v>
      </c>
      <c r="P1290">
        <v>0.23202326689300001</v>
      </c>
    </row>
    <row r="1291" spans="1:16" x14ac:dyDescent="0.25">
      <c r="A1291">
        <v>2690</v>
      </c>
      <c r="B1291" t="s">
        <v>9262</v>
      </c>
      <c r="C1291" t="s">
        <v>9263</v>
      </c>
      <c r="D1291" t="s">
        <v>21</v>
      </c>
      <c r="E1291" t="s">
        <v>21</v>
      </c>
      <c r="F1291">
        <v>0.7</v>
      </c>
      <c r="G1291" t="s">
        <v>21</v>
      </c>
      <c r="H1291">
        <v>0.52971447810899996</v>
      </c>
      <c r="I1291" t="s">
        <v>21</v>
      </c>
      <c r="J1291">
        <v>0.496873093238</v>
      </c>
      <c r="K1291" t="s">
        <v>21</v>
      </c>
      <c r="L1291">
        <v>0.82579476401100005</v>
      </c>
      <c r="M1291" t="s">
        <v>21</v>
      </c>
      <c r="N1291">
        <f t="shared" si="38"/>
        <v>1</v>
      </c>
      <c r="O1291">
        <f t="shared" si="39"/>
        <v>0</v>
      </c>
      <c r="P1291">
        <v>0.63809558383999998</v>
      </c>
    </row>
    <row r="1292" spans="1:16" x14ac:dyDescent="0.25">
      <c r="A1292">
        <v>1730</v>
      </c>
      <c r="B1292" t="s">
        <v>9938</v>
      </c>
      <c r="C1292" t="s">
        <v>9939</v>
      </c>
      <c r="D1292" t="s">
        <v>129</v>
      </c>
      <c r="E1292" t="s">
        <v>129</v>
      </c>
      <c r="F1292">
        <v>0.7</v>
      </c>
      <c r="G1292" t="s">
        <v>129</v>
      </c>
      <c r="H1292">
        <v>0.52361488624899999</v>
      </c>
      <c r="I1292" t="s">
        <v>10</v>
      </c>
      <c r="J1292">
        <v>0.53985509547900001</v>
      </c>
      <c r="K1292" t="s">
        <v>129</v>
      </c>
      <c r="L1292">
        <v>0.76201788048499997</v>
      </c>
      <c r="M1292" t="s">
        <v>129</v>
      </c>
      <c r="N1292">
        <f t="shared" si="38"/>
        <v>1</v>
      </c>
      <c r="O1292">
        <f t="shared" si="39"/>
        <v>0</v>
      </c>
      <c r="P1292">
        <v>0.49640819168299999</v>
      </c>
    </row>
    <row r="1293" spans="1:16" x14ac:dyDescent="0.25">
      <c r="A1293">
        <v>4144</v>
      </c>
      <c r="B1293" t="s">
        <v>12320</v>
      </c>
      <c r="C1293" t="s">
        <v>12321</v>
      </c>
      <c r="D1293" t="s">
        <v>21</v>
      </c>
      <c r="E1293" t="s">
        <v>21</v>
      </c>
      <c r="F1293">
        <v>0.95</v>
      </c>
      <c r="G1293" t="s">
        <v>21</v>
      </c>
      <c r="H1293">
        <v>0.98947117089799996</v>
      </c>
      <c r="I1293" t="s">
        <v>21</v>
      </c>
      <c r="J1293">
        <v>0.96553453305299997</v>
      </c>
      <c r="K1293" t="s">
        <v>21</v>
      </c>
      <c r="L1293">
        <v>0.99986363618999996</v>
      </c>
      <c r="M1293" t="s">
        <v>21</v>
      </c>
      <c r="N1293">
        <f t="shared" si="38"/>
        <v>1</v>
      </c>
      <c r="O1293">
        <f t="shared" si="39"/>
        <v>0</v>
      </c>
      <c r="P1293">
        <v>0.97621733503499997</v>
      </c>
    </row>
    <row r="1294" spans="1:16" x14ac:dyDescent="0.25">
      <c r="A1294">
        <v>3630</v>
      </c>
      <c r="B1294" t="s">
        <v>14345</v>
      </c>
      <c r="C1294" t="s">
        <v>5345</v>
      </c>
      <c r="D1294" t="s">
        <v>257</v>
      </c>
      <c r="E1294" t="s">
        <v>257</v>
      </c>
      <c r="F1294">
        <v>0.9</v>
      </c>
      <c r="G1294" t="s">
        <v>257</v>
      </c>
      <c r="H1294">
        <v>0.79351670193400003</v>
      </c>
      <c r="I1294" t="s">
        <v>257</v>
      </c>
      <c r="J1294">
        <v>0.55842271214600003</v>
      </c>
      <c r="K1294" t="s">
        <v>257</v>
      </c>
      <c r="L1294">
        <v>0.91811122006199997</v>
      </c>
      <c r="M1294" t="s">
        <v>257</v>
      </c>
      <c r="N1294">
        <f t="shared" si="38"/>
        <v>1</v>
      </c>
      <c r="O1294">
        <f t="shared" si="39"/>
        <v>0</v>
      </c>
      <c r="P1294">
        <v>0.79251265853499997</v>
      </c>
    </row>
    <row r="1295" spans="1:16" x14ac:dyDescent="0.25">
      <c r="A1295">
        <v>2826</v>
      </c>
      <c r="B1295" t="s">
        <v>3345</v>
      </c>
      <c r="C1295" t="s">
        <v>3346</v>
      </c>
      <c r="D1295" t="s">
        <v>14</v>
      </c>
      <c r="E1295" t="s">
        <v>14</v>
      </c>
      <c r="F1295">
        <v>0.75</v>
      </c>
      <c r="G1295" t="s">
        <v>14</v>
      </c>
      <c r="H1295">
        <v>0.67114111869699999</v>
      </c>
      <c r="I1295" t="s">
        <v>14</v>
      </c>
      <c r="J1295">
        <v>0.47824595282999999</v>
      </c>
      <c r="K1295" t="s">
        <v>1604</v>
      </c>
      <c r="L1295">
        <v>0.56319307386899997</v>
      </c>
      <c r="M1295" t="s">
        <v>14</v>
      </c>
      <c r="N1295">
        <f t="shared" si="38"/>
        <v>1</v>
      </c>
      <c r="O1295">
        <f t="shared" si="39"/>
        <v>0</v>
      </c>
      <c r="P1295">
        <v>0.47484676788199998</v>
      </c>
    </row>
    <row r="1296" spans="1:16" x14ac:dyDescent="0.25">
      <c r="A1296">
        <v>5895</v>
      </c>
      <c r="B1296" t="s">
        <v>3099</v>
      </c>
      <c r="C1296" t="s">
        <v>3100</v>
      </c>
      <c r="D1296" t="s">
        <v>21</v>
      </c>
      <c r="E1296" t="s">
        <v>21</v>
      </c>
      <c r="F1296">
        <v>0.72</v>
      </c>
      <c r="G1296" t="s">
        <v>21</v>
      </c>
      <c r="H1296">
        <v>0.99599952681699999</v>
      </c>
      <c r="I1296" t="s">
        <v>21</v>
      </c>
      <c r="J1296">
        <v>0.96478317502800004</v>
      </c>
      <c r="K1296" t="s">
        <v>21</v>
      </c>
      <c r="L1296">
        <v>0.99997477897099996</v>
      </c>
      <c r="M1296" t="s">
        <v>21</v>
      </c>
      <c r="N1296">
        <f t="shared" si="38"/>
        <v>1</v>
      </c>
      <c r="O1296">
        <f t="shared" si="39"/>
        <v>0</v>
      </c>
      <c r="P1296">
        <v>0.92018937020400005</v>
      </c>
    </row>
    <row r="1297" spans="1:16" x14ac:dyDescent="0.25">
      <c r="A1297">
        <v>2472</v>
      </c>
      <c r="B1297" t="s">
        <v>12537</v>
      </c>
      <c r="C1297" t="s">
        <v>12538</v>
      </c>
      <c r="D1297" t="s">
        <v>21</v>
      </c>
      <c r="E1297" t="s">
        <v>21</v>
      </c>
      <c r="F1297">
        <v>0.91</v>
      </c>
      <c r="G1297" t="s">
        <v>21</v>
      </c>
      <c r="H1297">
        <v>0.995810412255</v>
      </c>
      <c r="I1297" t="s">
        <v>21</v>
      </c>
      <c r="J1297">
        <v>0.97171010233300004</v>
      </c>
      <c r="K1297" t="s">
        <v>21</v>
      </c>
      <c r="L1297">
        <v>0.99986252929599995</v>
      </c>
      <c r="M1297" t="s">
        <v>21</v>
      </c>
      <c r="N1297">
        <f t="shared" si="38"/>
        <v>1</v>
      </c>
      <c r="O1297">
        <f t="shared" si="39"/>
        <v>0</v>
      </c>
      <c r="P1297">
        <v>0.969345760971</v>
      </c>
    </row>
    <row r="1298" spans="1:16" x14ac:dyDescent="0.25">
      <c r="A1298">
        <v>3172</v>
      </c>
      <c r="B1298" t="s">
        <v>14806</v>
      </c>
      <c r="C1298" t="s">
        <v>14807</v>
      </c>
      <c r="D1298" t="s">
        <v>129</v>
      </c>
      <c r="E1298" t="s">
        <v>129</v>
      </c>
      <c r="F1298">
        <v>0.74</v>
      </c>
      <c r="G1298" t="s">
        <v>21</v>
      </c>
      <c r="H1298">
        <v>0.545552375039</v>
      </c>
      <c r="I1298" t="s">
        <v>129</v>
      </c>
      <c r="J1298">
        <v>0.52424860278499996</v>
      </c>
      <c r="K1298" t="s">
        <v>129</v>
      </c>
      <c r="L1298">
        <v>0.84171106740199997</v>
      </c>
      <c r="M1298" t="s">
        <v>129</v>
      </c>
      <c r="N1298">
        <f t="shared" si="38"/>
        <v>1</v>
      </c>
      <c r="O1298">
        <f t="shared" si="39"/>
        <v>0</v>
      </c>
      <c r="P1298">
        <v>0.52648991754700003</v>
      </c>
    </row>
    <row r="1299" spans="1:16" x14ac:dyDescent="0.25">
      <c r="A1299">
        <v>199</v>
      </c>
      <c r="B1299" t="s">
        <v>955</v>
      </c>
      <c r="C1299" t="s">
        <v>956</v>
      </c>
      <c r="D1299" t="s">
        <v>129</v>
      </c>
      <c r="E1299" t="s">
        <v>129</v>
      </c>
      <c r="F1299">
        <v>0.91</v>
      </c>
      <c r="G1299" t="s">
        <v>129</v>
      </c>
      <c r="H1299">
        <v>0.853974106703</v>
      </c>
      <c r="I1299" t="s">
        <v>129</v>
      </c>
      <c r="J1299">
        <v>0.63880580128300002</v>
      </c>
      <c r="K1299" t="s">
        <v>129</v>
      </c>
      <c r="L1299">
        <v>0.78603627678099997</v>
      </c>
      <c r="M1299" t="s">
        <v>129</v>
      </c>
      <c r="N1299">
        <f t="shared" ref="N1299:N1346" si="40">IF(M1299=D1299, 1, 0)</f>
        <v>1</v>
      </c>
      <c r="O1299">
        <f t="shared" ref="O1299:O1346" si="41">IF(M1299=D1299, 0, 1)</f>
        <v>0</v>
      </c>
      <c r="P1299">
        <v>0.79720404619200003</v>
      </c>
    </row>
    <row r="1300" spans="1:16" x14ac:dyDescent="0.25">
      <c r="A1300">
        <v>3487</v>
      </c>
      <c r="B1300" t="s">
        <v>11646</v>
      </c>
      <c r="C1300" t="s">
        <v>11647</v>
      </c>
      <c r="D1300" t="s">
        <v>21</v>
      </c>
      <c r="E1300" t="s">
        <v>21</v>
      </c>
      <c r="F1300">
        <v>0.87</v>
      </c>
      <c r="G1300" t="s">
        <v>21</v>
      </c>
      <c r="H1300">
        <v>0.99017422655999998</v>
      </c>
      <c r="I1300" t="s">
        <v>21</v>
      </c>
      <c r="J1300">
        <v>0.94477693414599995</v>
      </c>
      <c r="K1300" t="s">
        <v>21</v>
      </c>
      <c r="L1300">
        <v>0.99997023809300001</v>
      </c>
      <c r="M1300" t="s">
        <v>21</v>
      </c>
      <c r="N1300">
        <f t="shared" si="40"/>
        <v>1</v>
      </c>
      <c r="O1300">
        <f t="shared" si="41"/>
        <v>0</v>
      </c>
      <c r="P1300">
        <v>0.95123034969999998</v>
      </c>
    </row>
    <row r="1301" spans="1:16" x14ac:dyDescent="0.25">
      <c r="A1301">
        <v>3399</v>
      </c>
      <c r="B1301" t="s">
        <v>13160</v>
      </c>
      <c r="C1301" t="s">
        <v>13161</v>
      </c>
      <c r="D1301" t="s">
        <v>14900</v>
      </c>
      <c r="E1301" t="s">
        <v>14900</v>
      </c>
      <c r="F1301">
        <v>0.9</v>
      </c>
      <c r="G1301" t="s">
        <v>129</v>
      </c>
      <c r="H1301">
        <v>0.89152159345399995</v>
      </c>
      <c r="I1301" t="s">
        <v>129</v>
      </c>
      <c r="J1301">
        <v>0.56588209816299995</v>
      </c>
      <c r="K1301" t="s">
        <v>129</v>
      </c>
      <c r="L1301">
        <v>0.61506676738300003</v>
      </c>
      <c r="M1301" t="s">
        <v>129</v>
      </c>
      <c r="N1301">
        <f t="shared" si="40"/>
        <v>1</v>
      </c>
      <c r="O1301">
        <f t="shared" si="41"/>
        <v>0</v>
      </c>
      <c r="P1301">
        <v>0.51811761474999996</v>
      </c>
    </row>
    <row r="1302" spans="1:16" x14ac:dyDescent="0.25">
      <c r="A1302">
        <v>2805</v>
      </c>
      <c r="B1302" t="s">
        <v>7440</v>
      </c>
      <c r="C1302" t="s">
        <v>7441</v>
      </c>
      <c r="D1302" t="s">
        <v>10</v>
      </c>
      <c r="E1302" t="s">
        <v>10</v>
      </c>
      <c r="F1302">
        <v>0.76</v>
      </c>
      <c r="G1302" t="s">
        <v>10</v>
      </c>
      <c r="H1302">
        <v>0.98124447800199999</v>
      </c>
      <c r="I1302" t="s">
        <v>10</v>
      </c>
      <c r="J1302">
        <v>0.932343467604</v>
      </c>
      <c r="K1302" t="s">
        <v>10</v>
      </c>
      <c r="L1302">
        <v>0.99974857995599997</v>
      </c>
      <c r="M1302" t="s">
        <v>10</v>
      </c>
      <c r="N1302">
        <f t="shared" si="40"/>
        <v>1</v>
      </c>
      <c r="O1302">
        <f t="shared" si="41"/>
        <v>0</v>
      </c>
      <c r="P1302">
        <v>0.91833413139099995</v>
      </c>
    </row>
    <row r="1303" spans="1:16" x14ac:dyDescent="0.25">
      <c r="A1303">
        <v>2529</v>
      </c>
      <c r="B1303" t="s">
        <v>11763</v>
      </c>
      <c r="C1303" t="s">
        <v>11764</v>
      </c>
      <c r="D1303" t="s">
        <v>52</v>
      </c>
      <c r="E1303" t="s">
        <v>52</v>
      </c>
      <c r="F1303">
        <v>0.78</v>
      </c>
      <c r="G1303" t="s">
        <v>52</v>
      </c>
      <c r="H1303">
        <v>0.95726982600800004</v>
      </c>
      <c r="I1303" t="s">
        <v>52</v>
      </c>
      <c r="J1303">
        <v>0.93460670924699996</v>
      </c>
      <c r="K1303" t="s">
        <v>52</v>
      </c>
      <c r="L1303">
        <v>0.99999365579900001</v>
      </c>
      <c r="M1303" t="s">
        <v>52</v>
      </c>
      <c r="N1303">
        <f t="shared" si="40"/>
        <v>1</v>
      </c>
      <c r="O1303">
        <f t="shared" si="41"/>
        <v>0</v>
      </c>
      <c r="P1303">
        <v>0.91796754776300005</v>
      </c>
    </row>
    <row r="1304" spans="1:16" x14ac:dyDescent="0.25">
      <c r="A1304">
        <v>226</v>
      </c>
      <c r="B1304" t="s">
        <v>14281</v>
      </c>
      <c r="C1304" t="s">
        <v>14282</v>
      </c>
      <c r="D1304" t="s">
        <v>129</v>
      </c>
      <c r="E1304" t="s">
        <v>129</v>
      </c>
      <c r="F1304">
        <v>0.96</v>
      </c>
      <c r="G1304" t="s">
        <v>129</v>
      </c>
      <c r="H1304">
        <v>0.89335296155999999</v>
      </c>
      <c r="I1304" t="s">
        <v>129</v>
      </c>
      <c r="J1304">
        <v>0.85666856162500005</v>
      </c>
      <c r="K1304" t="s">
        <v>129</v>
      </c>
      <c r="L1304">
        <v>0.986624913652</v>
      </c>
      <c r="M1304" t="s">
        <v>129</v>
      </c>
      <c r="N1304">
        <f t="shared" si="40"/>
        <v>1</v>
      </c>
      <c r="O1304">
        <f t="shared" si="41"/>
        <v>0</v>
      </c>
      <c r="P1304">
        <v>0.92416160920900003</v>
      </c>
    </row>
    <row r="1305" spans="1:16" x14ac:dyDescent="0.25">
      <c r="A1305">
        <v>3300</v>
      </c>
      <c r="B1305" t="s">
        <v>11029</v>
      </c>
      <c r="C1305" t="s">
        <v>8921</v>
      </c>
      <c r="D1305" t="s">
        <v>21</v>
      </c>
      <c r="E1305" t="s">
        <v>21</v>
      </c>
      <c r="F1305">
        <v>0.95</v>
      </c>
      <c r="G1305" t="s">
        <v>129</v>
      </c>
      <c r="H1305">
        <v>0.49495686491599999</v>
      </c>
      <c r="I1305" t="s">
        <v>21</v>
      </c>
      <c r="J1305">
        <v>0.583581953614</v>
      </c>
      <c r="K1305" t="s">
        <v>129</v>
      </c>
      <c r="L1305">
        <v>0.70758330005100001</v>
      </c>
      <c r="M1305" t="s">
        <v>21</v>
      </c>
      <c r="N1305">
        <f t="shared" si="40"/>
        <v>1</v>
      </c>
      <c r="O1305">
        <f t="shared" si="41"/>
        <v>0</v>
      </c>
      <c r="P1305">
        <v>0.38339548840299997</v>
      </c>
    </row>
    <row r="1306" spans="1:16" x14ac:dyDescent="0.25">
      <c r="A1306">
        <v>341</v>
      </c>
      <c r="B1306" t="s">
        <v>14151</v>
      </c>
      <c r="C1306" t="s">
        <v>14152</v>
      </c>
      <c r="D1306" t="s">
        <v>129</v>
      </c>
      <c r="E1306" t="s">
        <v>129</v>
      </c>
      <c r="F1306">
        <v>0.83</v>
      </c>
      <c r="G1306" t="s">
        <v>129</v>
      </c>
      <c r="H1306">
        <v>0.78024166879800005</v>
      </c>
      <c r="I1306" t="s">
        <v>129</v>
      </c>
      <c r="J1306">
        <v>0.75893277122500002</v>
      </c>
      <c r="K1306" t="s">
        <v>129</v>
      </c>
      <c r="L1306">
        <v>0.99666861629299996</v>
      </c>
      <c r="M1306" t="s">
        <v>129</v>
      </c>
      <c r="N1306">
        <f t="shared" si="40"/>
        <v>1</v>
      </c>
      <c r="O1306">
        <f t="shared" si="41"/>
        <v>0</v>
      </c>
      <c r="P1306">
        <v>0.84146076407899995</v>
      </c>
    </row>
    <row r="1307" spans="1:16" x14ac:dyDescent="0.25">
      <c r="A1307">
        <v>312</v>
      </c>
      <c r="B1307" t="s">
        <v>13705</v>
      </c>
      <c r="C1307" t="s">
        <v>13706</v>
      </c>
      <c r="D1307" t="s">
        <v>129</v>
      </c>
      <c r="E1307" t="s">
        <v>129</v>
      </c>
      <c r="F1307">
        <v>0.96</v>
      </c>
      <c r="G1307" t="s">
        <v>129</v>
      </c>
      <c r="H1307">
        <v>0.77821415886900003</v>
      </c>
      <c r="I1307" t="s">
        <v>129</v>
      </c>
      <c r="J1307">
        <v>0.70806296259400003</v>
      </c>
      <c r="K1307" t="s">
        <v>129</v>
      </c>
      <c r="L1307">
        <v>0.99086933797200005</v>
      </c>
      <c r="M1307" t="s">
        <v>129</v>
      </c>
      <c r="N1307">
        <f t="shared" si="40"/>
        <v>1</v>
      </c>
      <c r="O1307">
        <f t="shared" si="41"/>
        <v>0</v>
      </c>
      <c r="P1307">
        <v>0.85928661485900004</v>
      </c>
    </row>
    <row r="1308" spans="1:16" x14ac:dyDescent="0.25">
      <c r="A1308">
        <v>4975</v>
      </c>
      <c r="B1308" t="s">
        <v>13949</v>
      </c>
      <c r="C1308" t="s">
        <v>13950</v>
      </c>
      <c r="D1308" t="s">
        <v>21</v>
      </c>
      <c r="E1308" t="s">
        <v>129</v>
      </c>
      <c r="F1308">
        <v>0.96</v>
      </c>
      <c r="G1308" t="s">
        <v>21</v>
      </c>
      <c r="H1308">
        <v>0.98238507569300004</v>
      </c>
      <c r="I1308" t="s">
        <v>21</v>
      </c>
      <c r="J1308">
        <v>0.83895743632200004</v>
      </c>
      <c r="K1308" t="s">
        <v>21</v>
      </c>
      <c r="L1308">
        <v>0.94436671419899998</v>
      </c>
      <c r="M1308" t="s">
        <v>21</v>
      </c>
      <c r="N1308">
        <f t="shared" si="40"/>
        <v>1</v>
      </c>
      <c r="O1308">
        <f t="shared" si="41"/>
        <v>0</v>
      </c>
      <c r="P1308">
        <v>0.691427306553</v>
      </c>
    </row>
    <row r="1309" spans="1:16" x14ac:dyDescent="0.25">
      <c r="A1309">
        <v>4124</v>
      </c>
      <c r="B1309" t="s">
        <v>7291</v>
      </c>
      <c r="C1309" t="s">
        <v>7292</v>
      </c>
      <c r="D1309" t="s">
        <v>21</v>
      </c>
      <c r="E1309" t="s">
        <v>21</v>
      </c>
      <c r="F1309">
        <v>0.83</v>
      </c>
      <c r="G1309" t="s">
        <v>21</v>
      </c>
      <c r="H1309">
        <v>0.99137809417699996</v>
      </c>
      <c r="I1309" t="s">
        <v>21</v>
      </c>
      <c r="J1309">
        <v>0.96531524382400002</v>
      </c>
      <c r="K1309" t="s">
        <v>21</v>
      </c>
      <c r="L1309">
        <v>0.999976706311</v>
      </c>
      <c r="M1309" t="s">
        <v>21</v>
      </c>
      <c r="N1309">
        <f t="shared" si="40"/>
        <v>1</v>
      </c>
      <c r="O1309">
        <f t="shared" si="41"/>
        <v>0</v>
      </c>
      <c r="P1309">
        <v>0.94666751107799996</v>
      </c>
    </row>
    <row r="1310" spans="1:16" x14ac:dyDescent="0.25">
      <c r="A1310">
        <v>3247</v>
      </c>
      <c r="B1310" t="s">
        <v>6319</v>
      </c>
      <c r="C1310" t="s">
        <v>6320</v>
      </c>
      <c r="D1310" t="s">
        <v>10</v>
      </c>
      <c r="E1310" t="s">
        <v>68</v>
      </c>
      <c r="F1310">
        <v>0.74</v>
      </c>
      <c r="G1310" t="s">
        <v>10</v>
      </c>
      <c r="H1310">
        <v>0.94352719170400001</v>
      </c>
      <c r="I1310" t="s">
        <v>10</v>
      </c>
      <c r="J1310">
        <v>0.82826123577300004</v>
      </c>
      <c r="K1310" t="s">
        <v>10</v>
      </c>
      <c r="L1310">
        <v>0.99407495396400003</v>
      </c>
      <c r="M1310" t="s">
        <v>10</v>
      </c>
      <c r="N1310">
        <f t="shared" si="40"/>
        <v>1</v>
      </c>
      <c r="O1310">
        <f t="shared" si="41"/>
        <v>0</v>
      </c>
      <c r="P1310">
        <v>0.69146584536</v>
      </c>
    </row>
    <row r="1311" spans="1:16" x14ac:dyDescent="0.25">
      <c r="A1311">
        <v>2198</v>
      </c>
      <c r="B1311" t="s">
        <v>6835</v>
      </c>
      <c r="C1311" t="s">
        <v>5015</v>
      </c>
      <c r="D1311" t="s">
        <v>239</v>
      </c>
      <c r="E1311" t="s">
        <v>239</v>
      </c>
      <c r="F1311">
        <v>0.92</v>
      </c>
      <c r="G1311" t="s">
        <v>239</v>
      </c>
      <c r="H1311">
        <v>0.70089799891600002</v>
      </c>
      <c r="I1311" t="s">
        <v>239</v>
      </c>
      <c r="J1311">
        <v>0.52621554069200005</v>
      </c>
      <c r="K1311" t="s">
        <v>10</v>
      </c>
      <c r="L1311">
        <v>0.64565840457099999</v>
      </c>
      <c r="M1311" t="s">
        <v>239</v>
      </c>
      <c r="N1311">
        <f t="shared" si="40"/>
        <v>1</v>
      </c>
      <c r="O1311">
        <f t="shared" si="41"/>
        <v>0</v>
      </c>
      <c r="P1311">
        <v>0.53677838490200003</v>
      </c>
    </row>
    <row r="1312" spans="1:16" x14ac:dyDescent="0.25">
      <c r="A1312">
        <v>2824</v>
      </c>
      <c r="B1312" t="s">
        <v>676</v>
      </c>
      <c r="C1312" t="s">
        <v>677</v>
      </c>
      <c r="D1312" t="s">
        <v>14</v>
      </c>
      <c r="E1312" t="s">
        <v>14</v>
      </c>
      <c r="F1312">
        <v>0.94</v>
      </c>
      <c r="G1312" t="s">
        <v>14</v>
      </c>
      <c r="H1312">
        <v>0.82023154179500002</v>
      </c>
      <c r="I1312" t="s">
        <v>14</v>
      </c>
      <c r="J1312">
        <v>0.59662135100799996</v>
      </c>
      <c r="K1312" t="s">
        <v>14</v>
      </c>
      <c r="L1312">
        <v>0.96907269235000004</v>
      </c>
      <c r="M1312" t="s">
        <v>14</v>
      </c>
      <c r="N1312">
        <f t="shared" si="40"/>
        <v>1</v>
      </c>
      <c r="O1312">
        <f t="shared" si="41"/>
        <v>0</v>
      </c>
      <c r="P1312">
        <v>0.831481396288</v>
      </c>
    </row>
    <row r="1313" spans="1:16" x14ac:dyDescent="0.25">
      <c r="A1313">
        <v>1430</v>
      </c>
      <c r="B1313" t="s">
        <v>8421</v>
      </c>
      <c r="C1313" t="s">
        <v>8422</v>
      </c>
      <c r="D1313" t="s">
        <v>10</v>
      </c>
      <c r="E1313" t="s">
        <v>10</v>
      </c>
      <c r="F1313">
        <v>0.72</v>
      </c>
      <c r="G1313" t="s">
        <v>10</v>
      </c>
      <c r="H1313">
        <v>0.97923579734699995</v>
      </c>
      <c r="I1313" t="s">
        <v>10</v>
      </c>
      <c r="J1313">
        <v>0.88232153864200003</v>
      </c>
      <c r="K1313" t="s">
        <v>10</v>
      </c>
      <c r="L1313">
        <v>0.99949493007099999</v>
      </c>
      <c r="M1313" t="s">
        <v>10</v>
      </c>
      <c r="N1313">
        <f t="shared" si="40"/>
        <v>1</v>
      </c>
      <c r="O1313">
        <f t="shared" si="41"/>
        <v>0</v>
      </c>
      <c r="P1313">
        <v>0.89526306651499998</v>
      </c>
    </row>
    <row r="1314" spans="1:16" x14ac:dyDescent="0.25">
      <c r="A1314">
        <v>1441</v>
      </c>
      <c r="B1314" t="s">
        <v>5831</v>
      </c>
      <c r="C1314" t="s">
        <v>5832</v>
      </c>
      <c r="D1314" t="s">
        <v>10</v>
      </c>
      <c r="E1314" t="s">
        <v>91</v>
      </c>
      <c r="F1314">
        <v>0.73</v>
      </c>
      <c r="G1314" t="s">
        <v>503</v>
      </c>
      <c r="H1314">
        <v>0.53281153110099999</v>
      </c>
      <c r="I1314" t="s">
        <v>10</v>
      </c>
      <c r="J1314">
        <v>0.51364203392399999</v>
      </c>
      <c r="K1314" t="s">
        <v>10</v>
      </c>
      <c r="L1314">
        <v>0.47770774925600001</v>
      </c>
      <c r="M1314" t="s">
        <v>10</v>
      </c>
      <c r="N1314">
        <f t="shared" si="40"/>
        <v>1</v>
      </c>
      <c r="O1314">
        <f t="shared" si="41"/>
        <v>0</v>
      </c>
      <c r="P1314">
        <v>0.247837445795</v>
      </c>
    </row>
    <row r="1315" spans="1:16" x14ac:dyDescent="0.25">
      <c r="A1315">
        <v>1924</v>
      </c>
      <c r="B1315" t="s">
        <v>11889</v>
      </c>
      <c r="C1315" t="s">
        <v>1092</v>
      </c>
      <c r="D1315" t="s">
        <v>34</v>
      </c>
      <c r="E1315" t="s">
        <v>34</v>
      </c>
      <c r="F1315">
        <v>0.95</v>
      </c>
      <c r="G1315" t="s">
        <v>34</v>
      </c>
      <c r="H1315">
        <v>0.98465019839300005</v>
      </c>
      <c r="I1315" t="s">
        <v>34</v>
      </c>
      <c r="J1315">
        <v>0.84489543050299998</v>
      </c>
      <c r="K1315" t="s">
        <v>34</v>
      </c>
      <c r="L1315">
        <v>0.99994207989200001</v>
      </c>
      <c r="M1315" t="s">
        <v>34</v>
      </c>
      <c r="N1315">
        <f t="shared" si="40"/>
        <v>1</v>
      </c>
      <c r="O1315">
        <f t="shared" si="41"/>
        <v>0</v>
      </c>
      <c r="P1315">
        <v>0.94487192719699997</v>
      </c>
    </row>
    <row r="1316" spans="1:16" x14ac:dyDescent="0.25">
      <c r="A1316">
        <v>1095</v>
      </c>
      <c r="B1316" t="s">
        <v>745</v>
      </c>
      <c r="C1316" t="s">
        <v>746</v>
      </c>
      <c r="D1316" t="s">
        <v>91</v>
      </c>
      <c r="E1316" t="s">
        <v>91</v>
      </c>
      <c r="F1316">
        <v>0.96</v>
      </c>
      <c r="G1316" t="s">
        <v>91</v>
      </c>
      <c r="H1316">
        <v>0.95641497981800006</v>
      </c>
      <c r="I1316" t="s">
        <v>91</v>
      </c>
      <c r="J1316">
        <v>0.77758324825199998</v>
      </c>
      <c r="K1316" t="s">
        <v>91</v>
      </c>
      <c r="L1316">
        <v>0.99983671997699997</v>
      </c>
      <c r="M1316" t="s">
        <v>91</v>
      </c>
      <c r="N1316">
        <f t="shared" si="40"/>
        <v>1</v>
      </c>
      <c r="O1316">
        <f t="shared" si="41"/>
        <v>0</v>
      </c>
      <c r="P1316">
        <v>0.92345873701199999</v>
      </c>
    </row>
    <row r="1317" spans="1:16" x14ac:dyDescent="0.25">
      <c r="A1317">
        <v>3098</v>
      </c>
      <c r="B1317" t="s">
        <v>9782</v>
      </c>
      <c r="C1317" t="s">
        <v>9783</v>
      </c>
      <c r="D1317" t="s">
        <v>239</v>
      </c>
      <c r="E1317" t="s">
        <v>239</v>
      </c>
      <c r="F1317">
        <v>0.79</v>
      </c>
      <c r="G1317" t="s">
        <v>239</v>
      </c>
      <c r="H1317">
        <v>0.65617218572000002</v>
      </c>
      <c r="I1317" t="s">
        <v>239</v>
      </c>
      <c r="J1317">
        <v>0.67734689945299997</v>
      </c>
      <c r="K1317" t="s">
        <v>239</v>
      </c>
      <c r="L1317">
        <v>0.73496955625899996</v>
      </c>
      <c r="M1317" t="s">
        <v>239</v>
      </c>
      <c r="N1317">
        <f t="shared" si="40"/>
        <v>1</v>
      </c>
      <c r="O1317">
        <f t="shared" si="41"/>
        <v>0</v>
      </c>
      <c r="P1317">
        <v>0.71462216035799997</v>
      </c>
    </row>
    <row r="1318" spans="1:16" x14ac:dyDescent="0.25">
      <c r="A1318">
        <v>2713</v>
      </c>
      <c r="B1318" t="s">
        <v>14620</v>
      </c>
      <c r="C1318" t="s">
        <v>14621</v>
      </c>
      <c r="D1318" t="s">
        <v>34</v>
      </c>
      <c r="E1318" t="s">
        <v>34</v>
      </c>
      <c r="F1318">
        <v>0.77</v>
      </c>
      <c r="G1318" t="s">
        <v>34</v>
      </c>
      <c r="H1318">
        <v>0.97921272639900003</v>
      </c>
      <c r="I1318" t="s">
        <v>34</v>
      </c>
      <c r="J1318">
        <v>0.786699227981</v>
      </c>
      <c r="K1318" t="s">
        <v>34</v>
      </c>
      <c r="L1318">
        <v>0.99914036437700005</v>
      </c>
      <c r="M1318" t="s">
        <v>34</v>
      </c>
      <c r="N1318">
        <f t="shared" si="40"/>
        <v>1</v>
      </c>
      <c r="O1318">
        <f t="shared" si="41"/>
        <v>0</v>
      </c>
      <c r="P1318">
        <v>0.88376307968900003</v>
      </c>
    </row>
    <row r="1319" spans="1:16" x14ac:dyDescent="0.25">
      <c r="A1319">
        <v>3295</v>
      </c>
      <c r="B1319" t="s">
        <v>7952</v>
      </c>
      <c r="C1319" t="s">
        <v>7953</v>
      </c>
      <c r="D1319" t="s">
        <v>257</v>
      </c>
      <c r="E1319" t="s">
        <v>10</v>
      </c>
      <c r="F1319">
        <v>0.77</v>
      </c>
      <c r="G1319" t="s">
        <v>116</v>
      </c>
      <c r="H1319">
        <v>0.17572711374300001</v>
      </c>
      <c r="I1319" t="s">
        <v>257</v>
      </c>
      <c r="J1319">
        <v>0.35619531942600002</v>
      </c>
      <c r="K1319" t="s">
        <v>42</v>
      </c>
      <c r="L1319">
        <v>0.24926461405200001</v>
      </c>
      <c r="M1319" t="s">
        <v>10</v>
      </c>
      <c r="N1319">
        <f t="shared" si="40"/>
        <v>0</v>
      </c>
      <c r="O1319">
        <f t="shared" si="41"/>
        <v>1</v>
      </c>
      <c r="P1319">
        <v>0.1925</v>
      </c>
    </row>
    <row r="1320" spans="1:16" x14ac:dyDescent="0.25">
      <c r="A1320">
        <v>3270</v>
      </c>
      <c r="B1320" t="s">
        <v>7233</v>
      </c>
      <c r="C1320" t="s">
        <v>7234</v>
      </c>
      <c r="D1320" t="s">
        <v>42</v>
      </c>
      <c r="E1320" t="s">
        <v>52</v>
      </c>
      <c r="F1320">
        <v>0.76</v>
      </c>
      <c r="G1320" t="s">
        <v>10</v>
      </c>
      <c r="H1320">
        <v>0.54703286125999995</v>
      </c>
      <c r="I1320" t="s">
        <v>10</v>
      </c>
      <c r="J1320">
        <v>0.448111571263</v>
      </c>
      <c r="K1320" t="s">
        <v>42</v>
      </c>
      <c r="L1320">
        <v>0.45393575965100003</v>
      </c>
      <c r="M1320" t="s">
        <v>10</v>
      </c>
      <c r="N1320">
        <f t="shared" si="40"/>
        <v>0</v>
      </c>
      <c r="O1320">
        <f t="shared" si="41"/>
        <v>1</v>
      </c>
      <c r="P1320">
        <v>0.24878610813099999</v>
      </c>
    </row>
    <row r="1321" spans="1:16" x14ac:dyDescent="0.25">
      <c r="A1321">
        <v>2570</v>
      </c>
      <c r="B1321" t="s">
        <v>3175</v>
      </c>
      <c r="C1321" t="s">
        <v>3176</v>
      </c>
      <c r="D1321" t="s">
        <v>21</v>
      </c>
      <c r="E1321" t="s">
        <v>21</v>
      </c>
      <c r="F1321">
        <v>0.89</v>
      </c>
      <c r="G1321" t="s">
        <v>21</v>
      </c>
      <c r="H1321">
        <v>0.965631107371</v>
      </c>
      <c r="I1321" t="s">
        <v>21</v>
      </c>
      <c r="J1321">
        <v>0.93022129017099997</v>
      </c>
      <c r="K1321" t="s">
        <v>21</v>
      </c>
      <c r="L1321">
        <v>0.99994738792399995</v>
      </c>
      <c r="M1321" t="s">
        <v>21</v>
      </c>
      <c r="N1321">
        <f t="shared" si="40"/>
        <v>1</v>
      </c>
      <c r="O1321">
        <f t="shared" si="41"/>
        <v>0</v>
      </c>
      <c r="P1321">
        <v>0.94644994636599999</v>
      </c>
    </row>
    <row r="1322" spans="1:16" x14ac:dyDescent="0.25">
      <c r="A1322">
        <v>1606</v>
      </c>
      <c r="B1322" t="s">
        <v>14614</v>
      </c>
      <c r="C1322" t="s">
        <v>14615</v>
      </c>
      <c r="D1322" t="s">
        <v>91</v>
      </c>
      <c r="E1322" t="s">
        <v>10</v>
      </c>
      <c r="F1322">
        <v>0.79</v>
      </c>
      <c r="G1322" t="s">
        <v>91</v>
      </c>
      <c r="H1322">
        <v>0.75168310706399999</v>
      </c>
      <c r="I1322" t="s">
        <v>91</v>
      </c>
      <c r="J1322">
        <v>0.63373918098600002</v>
      </c>
      <c r="K1322" t="s">
        <v>91</v>
      </c>
      <c r="L1322">
        <v>0.95012312267900001</v>
      </c>
      <c r="M1322" t="s">
        <v>91</v>
      </c>
      <c r="N1322">
        <f t="shared" si="40"/>
        <v>1</v>
      </c>
      <c r="O1322">
        <f t="shared" si="41"/>
        <v>0</v>
      </c>
      <c r="P1322">
        <v>0.58388635268199995</v>
      </c>
    </row>
    <row r="1323" spans="1:16" x14ac:dyDescent="0.25">
      <c r="A1323">
        <v>4571</v>
      </c>
      <c r="B1323" t="s">
        <v>2768</v>
      </c>
      <c r="C1323" t="s">
        <v>2769</v>
      </c>
      <c r="D1323" t="s">
        <v>21</v>
      </c>
      <c r="E1323" t="s">
        <v>21</v>
      </c>
      <c r="F1323">
        <v>0.88</v>
      </c>
      <c r="G1323" t="s">
        <v>21</v>
      </c>
      <c r="H1323">
        <v>0.85216909604000002</v>
      </c>
      <c r="I1323" t="s">
        <v>21</v>
      </c>
      <c r="J1323">
        <v>0.77458046013699999</v>
      </c>
      <c r="K1323" t="s">
        <v>21</v>
      </c>
      <c r="L1323">
        <v>0.94341604235300003</v>
      </c>
      <c r="M1323" t="s">
        <v>21</v>
      </c>
      <c r="N1323">
        <f t="shared" si="40"/>
        <v>1</v>
      </c>
      <c r="O1323">
        <f t="shared" si="41"/>
        <v>0</v>
      </c>
      <c r="P1323">
        <v>0.86254139963300003</v>
      </c>
    </row>
    <row r="1324" spans="1:16" x14ac:dyDescent="0.25">
      <c r="A1324">
        <v>357</v>
      </c>
      <c r="B1324" t="s">
        <v>9523</v>
      </c>
      <c r="C1324" t="s">
        <v>9524</v>
      </c>
      <c r="D1324" t="s">
        <v>446</v>
      </c>
      <c r="E1324" t="s">
        <v>446</v>
      </c>
      <c r="F1324">
        <v>0.87</v>
      </c>
      <c r="G1324" t="s">
        <v>446</v>
      </c>
      <c r="H1324">
        <v>0.97304890679300005</v>
      </c>
      <c r="I1324" t="s">
        <v>446</v>
      </c>
      <c r="J1324">
        <v>0.91649108963199999</v>
      </c>
      <c r="K1324" t="s">
        <v>446</v>
      </c>
      <c r="L1324">
        <v>0.99916352341600001</v>
      </c>
      <c r="M1324" t="s">
        <v>446</v>
      </c>
      <c r="N1324">
        <f t="shared" si="40"/>
        <v>1</v>
      </c>
      <c r="O1324">
        <f t="shared" si="41"/>
        <v>0</v>
      </c>
      <c r="P1324">
        <v>0.93967587996000002</v>
      </c>
    </row>
    <row r="1325" spans="1:16" x14ac:dyDescent="0.25">
      <c r="A1325">
        <v>5737</v>
      </c>
      <c r="B1325" t="s">
        <v>4510</v>
      </c>
      <c r="C1325" t="s">
        <v>4511</v>
      </c>
      <c r="D1325" t="s">
        <v>42</v>
      </c>
      <c r="E1325" t="s">
        <v>42</v>
      </c>
      <c r="F1325">
        <v>0.98</v>
      </c>
      <c r="G1325" t="s">
        <v>42</v>
      </c>
      <c r="H1325">
        <v>0.89183462605899999</v>
      </c>
      <c r="I1325" t="s">
        <v>42</v>
      </c>
      <c r="J1325">
        <v>0.835921727798</v>
      </c>
      <c r="K1325" t="s">
        <v>42</v>
      </c>
      <c r="L1325">
        <v>0.99999326808</v>
      </c>
      <c r="M1325" t="s">
        <v>42</v>
      </c>
      <c r="N1325">
        <f t="shared" si="40"/>
        <v>1</v>
      </c>
      <c r="O1325">
        <f t="shared" si="41"/>
        <v>0</v>
      </c>
      <c r="P1325">
        <v>0.92693740548400005</v>
      </c>
    </row>
    <row r="1326" spans="1:16" x14ac:dyDescent="0.25">
      <c r="A1326">
        <v>3569</v>
      </c>
      <c r="B1326" t="s">
        <v>14243</v>
      </c>
      <c r="C1326" t="s">
        <v>1597</v>
      </c>
      <c r="D1326" t="s">
        <v>239</v>
      </c>
      <c r="E1326" t="s">
        <v>239</v>
      </c>
      <c r="F1326">
        <v>0.92</v>
      </c>
      <c r="G1326" t="s">
        <v>239</v>
      </c>
      <c r="H1326">
        <v>0.88541639651100001</v>
      </c>
      <c r="I1326" t="s">
        <v>239</v>
      </c>
      <c r="J1326">
        <v>0.56914109674500002</v>
      </c>
      <c r="K1326" t="s">
        <v>239</v>
      </c>
      <c r="L1326">
        <v>0.97652426502300005</v>
      </c>
      <c r="M1326" t="s">
        <v>239</v>
      </c>
      <c r="N1326">
        <f t="shared" si="40"/>
        <v>1</v>
      </c>
      <c r="O1326">
        <f t="shared" si="41"/>
        <v>0</v>
      </c>
      <c r="P1326">
        <v>0.83777043956999997</v>
      </c>
    </row>
    <row r="1327" spans="1:16" x14ac:dyDescent="0.25">
      <c r="A1327">
        <v>3381</v>
      </c>
      <c r="B1327" t="s">
        <v>6426</v>
      </c>
      <c r="C1327" t="s">
        <v>6427</v>
      </c>
      <c r="D1327" t="s">
        <v>52</v>
      </c>
      <c r="E1327" t="s">
        <v>52</v>
      </c>
      <c r="F1327">
        <v>0.8</v>
      </c>
      <c r="G1327" t="s">
        <v>52</v>
      </c>
      <c r="H1327">
        <v>0.990241769198</v>
      </c>
      <c r="I1327" t="s">
        <v>52</v>
      </c>
      <c r="J1327">
        <v>0.85572195634299997</v>
      </c>
      <c r="K1327" t="s">
        <v>52</v>
      </c>
      <c r="L1327">
        <v>0.99058242305099997</v>
      </c>
      <c r="M1327" t="s">
        <v>52</v>
      </c>
      <c r="N1327">
        <f t="shared" si="40"/>
        <v>1</v>
      </c>
      <c r="O1327">
        <f t="shared" si="41"/>
        <v>0</v>
      </c>
      <c r="P1327">
        <v>0.90913653714800002</v>
      </c>
    </row>
    <row r="1328" spans="1:16" x14ac:dyDescent="0.25">
      <c r="A1328">
        <v>4026</v>
      </c>
      <c r="B1328" t="s">
        <v>1415</v>
      </c>
      <c r="C1328" t="s">
        <v>1416</v>
      </c>
      <c r="D1328" t="s">
        <v>21</v>
      </c>
      <c r="E1328" t="s">
        <v>52</v>
      </c>
      <c r="F1328">
        <v>0.86</v>
      </c>
      <c r="G1328" t="s">
        <v>21</v>
      </c>
      <c r="H1328">
        <v>0.91675319763300001</v>
      </c>
      <c r="I1328" t="s">
        <v>21</v>
      </c>
      <c r="J1328">
        <v>0.84573217608200002</v>
      </c>
      <c r="K1328" t="s">
        <v>21</v>
      </c>
      <c r="L1328">
        <v>0.99943419738999995</v>
      </c>
      <c r="M1328" t="s">
        <v>21</v>
      </c>
      <c r="N1328">
        <f t="shared" si="40"/>
        <v>1</v>
      </c>
      <c r="O1328">
        <f t="shared" si="41"/>
        <v>0</v>
      </c>
      <c r="P1328">
        <v>0.69047989277599997</v>
      </c>
    </row>
    <row r="1329" spans="1:16" x14ac:dyDescent="0.25">
      <c r="A1329">
        <v>5097</v>
      </c>
      <c r="B1329" t="s">
        <v>10933</v>
      </c>
      <c r="C1329" t="s">
        <v>10934</v>
      </c>
      <c r="D1329" t="s">
        <v>21</v>
      </c>
      <c r="E1329" t="s">
        <v>21</v>
      </c>
      <c r="F1329">
        <v>0.88</v>
      </c>
      <c r="G1329" t="s">
        <v>21</v>
      </c>
      <c r="H1329">
        <v>0.99280447086599999</v>
      </c>
      <c r="I1329" t="s">
        <v>21</v>
      </c>
      <c r="J1329">
        <v>0.96546868906600003</v>
      </c>
      <c r="K1329" t="s">
        <v>21</v>
      </c>
      <c r="L1329">
        <v>0.99988339373900004</v>
      </c>
      <c r="M1329" t="s">
        <v>21</v>
      </c>
      <c r="N1329">
        <f t="shared" si="40"/>
        <v>1</v>
      </c>
      <c r="O1329">
        <f t="shared" si="41"/>
        <v>0</v>
      </c>
      <c r="P1329">
        <v>0.95953913841799998</v>
      </c>
    </row>
    <row r="1330" spans="1:16" x14ac:dyDescent="0.25">
      <c r="A1330">
        <v>3123</v>
      </c>
      <c r="B1330" t="s">
        <v>7785</v>
      </c>
      <c r="C1330" t="s">
        <v>7786</v>
      </c>
      <c r="D1330" t="s">
        <v>91</v>
      </c>
      <c r="E1330" t="s">
        <v>91</v>
      </c>
      <c r="F1330">
        <v>0.85</v>
      </c>
      <c r="G1330" t="s">
        <v>10</v>
      </c>
      <c r="H1330">
        <v>0.49562577000199998</v>
      </c>
      <c r="I1330" t="s">
        <v>10</v>
      </c>
      <c r="J1330">
        <v>0.42756651564499998</v>
      </c>
      <c r="K1330" t="s">
        <v>10</v>
      </c>
      <c r="L1330">
        <v>0.56357272901400002</v>
      </c>
      <c r="M1330" t="s">
        <v>10</v>
      </c>
      <c r="N1330">
        <f t="shared" si="40"/>
        <v>0</v>
      </c>
      <c r="O1330">
        <f t="shared" si="41"/>
        <v>1</v>
      </c>
      <c r="P1330">
        <v>0.371691253665</v>
      </c>
    </row>
    <row r="1331" spans="1:16" x14ac:dyDescent="0.25">
      <c r="A1331">
        <v>350</v>
      </c>
      <c r="B1331" t="s">
        <v>14628</v>
      </c>
      <c r="C1331" t="s">
        <v>14629</v>
      </c>
      <c r="D1331" t="s">
        <v>129</v>
      </c>
      <c r="E1331" t="s">
        <v>129</v>
      </c>
      <c r="F1331">
        <v>0.81</v>
      </c>
      <c r="G1331" t="s">
        <v>129</v>
      </c>
      <c r="H1331">
        <v>0.81960562163299999</v>
      </c>
      <c r="I1331" t="s">
        <v>129</v>
      </c>
      <c r="J1331">
        <v>0.86103513291199996</v>
      </c>
      <c r="K1331" t="s">
        <v>129</v>
      </c>
      <c r="L1331">
        <v>0.98425042627299997</v>
      </c>
      <c r="M1331" t="s">
        <v>129</v>
      </c>
      <c r="N1331">
        <f t="shared" si="40"/>
        <v>1</v>
      </c>
      <c r="O1331">
        <f t="shared" si="41"/>
        <v>0</v>
      </c>
      <c r="P1331">
        <v>0.86872279520499995</v>
      </c>
    </row>
    <row r="1332" spans="1:16" x14ac:dyDescent="0.25">
      <c r="A1332">
        <v>4091</v>
      </c>
      <c r="B1332" t="s">
        <v>11056</v>
      </c>
      <c r="C1332" t="s">
        <v>11057</v>
      </c>
      <c r="D1332" t="s">
        <v>21</v>
      </c>
      <c r="E1332" t="s">
        <v>21</v>
      </c>
      <c r="F1332">
        <v>0.86</v>
      </c>
      <c r="G1332" t="s">
        <v>21</v>
      </c>
      <c r="H1332">
        <v>0.98923332649200002</v>
      </c>
      <c r="I1332" t="s">
        <v>21</v>
      </c>
      <c r="J1332">
        <v>0.96426400254800004</v>
      </c>
      <c r="K1332" t="s">
        <v>21</v>
      </c>
      <c r="L1332">
        <v>0.99995836259399995</v>
      </c>
      <c r="M1332" t="s">
        <v>21</v>
      </c>
      <c r="N1332">
        <f t="shared" si="40"/>
        <v>1</v>
      </c>
      <c r="O1332">
        <f t="shared" si="41"/>
        <v>0</v>
      </c>
      <c r="P1332">
        <v>0.95336392290899996</v>
      </c>
    </row>
    <row r="1333" spans="1:16" x14ac:dyDescent="0.25">
      <c r="A1333">
        <v>1605</v>
      </c>
      <c r="B1333" t="s">
        <v>9969</v>
      </c>
      <c r="C1333" t="s">
        <v>9970</v>
      </c>
      <c r="D1333" t="s">
        <v>91</v>
      </c>
      <c r="E1333" t="s">
        <v>52</v>
      </c>
      <c r="F1333">
        <v>0.75</v>
      </c>
      <c r="G1333" t="s">
        <v>42</v>
      </c>
      <c r="H1333">
        <v>0.30662130801199999</v>
      </c>
      <c r="I1333" t="s">
        <v>91</v>
      </c>
      <c r="J1333">
        <v>0.50917482033299999</v>
      </c>
      <c r="K1333" t="s">
        <v>42</v>
      </c>
      <c r="L1333">
        <v>0.461506200526</v>
      </c>
      <c r="M1333" t="s">
        <v>42</v>
      </c>
      <c r="N1333">
        <f t="shared" si="40"/>
        <v>0</v>
      </c>
      <c r="O1333">
        <f t="shared" si="41"/>
        <v>1</v>
      </c>
      <c r="P1333">
        <v>0.192031877135</v>
      </c>
    </row>
    <row r="1334" spans="1:16" x14ac:dyDescent="0.25">
      <c r="A1334">
        <v>4968</v>
      </c>
      <c r="B1334" t="s">
        <v>6805</v>
      </c>
      <c r="C1334" t="s">
        <v>6806</v>
      </c>
      <c r="D1334" t="s">
        <v>10</v>
      </c>
      <c r="E1334" t="s">
        <v>52</v>
      </c>
      <c r="F1334">
        <v>0.72</v>
      </c>
      <c r="G1334" t="s">
        <v>10</v>
      </c>
      <c r="H1334">
        <v>0.97939111083200003</v>
      </c>
      <c r="I1334" t="s">
        <v>10</v>
      </c>
      <c r="J1334">
        <v>0.88663020555200001</v>
      </c>
      <c r="K1334" t="s">
        <v>10</v>
      </c>
      <c r="L1334">
        <v>0.99972345592599998</v>
      </c>
      <c r="M1334" t="s">
        <v>10</v>
      </c>
      <c r="N1334">
        <f t="shared" si="40"/>
        <v>1</v>
      </c>
      <c r="O1334">
        <f t="shared" si="41"/>
        <v>0</v>
      </c>
      <c r="P1334">
        <v>0.71643619307799999</v>
      </c>
    </row>
    <row r="1335" spans="1:16" x14ac:dyDescent="0.25">
      <c r="A1335">
        <v>1788</v>
      </c>
      <c r="B1335" t="s">
        <v>10307</v>
      </c>
      <c r="C1335" t="s">
        <v>10308</v>
      </c>
      <c r="D1335" t="s">
        <v>21</v>
      </c>
      <c r="E1335" t="s">
        <v>21</v>
      </c>
      <c r="F1335">
        <v>0.86</v>
      </c>
      <c r="G1335" t="s">
        <v>21</v>
      </c>
      <c r="H1335">
        <v>0.97986819171999995</v>
      </c>
      <c r="I1335" t="s">
        <v>21</v>
      </c>
      <c r="J1335">
        <v>0.90147551180200003</v>
      </c>
      <c r="K1335" t="s">
        <v>21</v>
      </c>
      <c r="L1335">
        <v>0.99964761724600004</v>
      </c>
      <c r="M1335" t="s">
        <v>21</v>
      </c>
      <c r="N1335">
        <f t="shared" si="40"/>
        <v>1</v>
      </c>
      <c r="O1335">
        <f t="shared" si="41"/>
        <v>0</v>
      </c>
      <c r="P1335">
        <v>0.93524783019199997</v>
      </c>
    </row>
    <row r="1336" spans="1:16" x14ac:dyDescent="0.25">
      <c r="A1336">
        <v>3274</v>
      </c>
      <c r="B1336" t="s">
        <v>12727</v>
      </c>
      <c r="C1336" t="s">
        <v>12728</v>
      </c>
      <c r="D1336" t="s">
        <v>10</v>
      </c>
      <c r="E1336" t="s">
        <v>68</v>
      </c>
      <c r="F1336">
        <v>0.69</v>
      </c>
      <c r="G1336" t="s">
        <v>68</v>
      </c>
      <c r="H1336">
        <v>0.39687952161500001</v>
      </c>
      <c r="I1336" t="s">
        <v>10</v>
      </c>
      <c r="J1336">
        <v>0.56371743521100004</v>
      </c>
      <c r="K1336" t="s">
        <v>68</v>
      </c>
      <c r="L1336">
        <v>0.70493765787399998</v>
      </c>
      <c r="M1336" t="s">
        <v>68</v>
      </c>
      <c r="N1336">
        <f t="shared" si="40"/>
        <v>0</v>
      </c>
      <c r="O1336">
        <f t="shared" si="41"/>
        <v>1</v>
      </c>
      <c r="P1336">
        <v>0.447954294872</v>
      </c>
    </row>
    <row r="1337" spans="1:16" x14ac:dyDescent="0.25">
      <c r="A1337">
        <v>737</v>
      </c>
      <c r="B1337" t="s">
        <v>10186</v>
      </c>
      <c r="C1337" t="s">
        <v>10187</v>
      </c>
      <c r="D1337" t="s">
        <v>257</v>
      </c>
      <c r="E1337" t="s">
        <v>257</v>
      </c>
      <c r="F1337">
        <v>0.97</v>
      </c>
      <c r="G1337" t="s">
        <v>257</v>
      </c>
      <c r="H1337">
        <v>0.92738020564599999</v>
      </c>
      <c r="I1337" t="s">
        <v>257</v>
      </c>
      <c r="J1337">
        <v>0.93144970700800001</v>
      </c>
      <c r="K1337" t="s">
        <v>257</v>
      </c>
      <c r="L1337">
        <v>0.99293687769299999</v>
      </c>
      <c r="M1337" t="s">
        <v>257</v>
      </c>
      <c r="N1337">
        <f t="shared" si="40"/>
        <v>1</v>
      </c>
      <c r="O1337">
        <f t="shared" si="41"/>
        <v>0</v>
      </c>
      <c r="P1337">
        <v>0.95544169758700004</v>
      </c>
    </row>
    <row r="1338" spans="1:16" x14ac:dyDescent="0.25">
      <c r="A1338">
        <v>4515</v>
      </c>
      <c r="B1338" t="s">
        <v>3988</v>
      </c>
      <c r="C1338" t="s">
        <v>3989</v>
      </c>
      <c r="D1338" t="s">
        <v>21</v>
      </c>
      <c r="E1338" t="s">
        <v>21</v>
      </c>
      <c r="F1338">
        <v>0.92</v>
      </c>
      <c r="G1338" t="s">
        <v>21</v>
      </c>
      <c r="H1338">
        <v>0.88231118501000005</v>
      </c>
      <c r="I1338" t="s">
        <v>21</v>
      </c>
      <c r="J1338">
        <v>0.53329419267900002</v>
      </c>
      <c r="K1338" t="s">
        <v>21</v>
      </c>
      <c r="L1338">
        <v>0.98326314755199995</v>
      </c>
      <c r="M1338" t="s">
        <v>21</v>
      </c>
      <c r="N1338">
        <f t="shared" si="40"/>
        <v>1</v>
      </c>
      <c r="O1338">
        <f t="shared" si="41"/>
        <v>0</v>
      </c>
      <c r="P1338">
        <v>0.82971713131000002</v>
      </c>
    </row>
    <row r="1339" spans="1:16" x14ac:dyDescent="0.25">
      <c r="A1339">
        <v>827</v>
      </c>
      <c r="B1339" t="s">
        <v>12332</v>
      </c>
      <c r="C1339" t="s">
        <v>12333</v>
      </c>
      <c r="D1339" t="s">
        <v>257</v>
      </c>
      <c r="E1339" t="s">
        <v>257</v>
      </c>
      <c r="F1339">
        <v>0.86</v>
      </c>
      <c r="G1339" t="s">
        <v>257</v>
      </c>
      <c r="H1339">
        <v>0.83632452142799996</v>
      </c>
      <c r="I1339" t="s">
        <v>257</v>
      </c>
      <c r="J1339">
        <v>0.84272533693200002</v>
      </c>
      <c r="K1339" t="s">
        <v>257</v>
      </c>
      <c r="L1339">
        <v>0.99710983752600002</v>
      </c>
      <c r="M1339" t="s">
        <v>257</v>
      </c>
      <c r="N1339">
        <f t="shared" si="40"/>
        <v>1</v>
      </c>
      <c r="O1339">
        <f t="shared" si="41"/>
        <v>0</v>
      </c>
      <c r="P1339">
        <v>0.88403992397099995</v>
      </c>
    </row>
    <row r="1340" spans="1:16" x14ac:dyDescent="0.25">
      <c r="A1340">
        <v>507</v>
      </c>
      <c r="B1340" t="s">
        <v>10188</v>
      </c>
      <c r="C1340" t="s">
        <v>10189</v>
      </c>
      <c r="D1340" t="s">
        <v>446</v>
      </c>
      <c r="E1340" t="s">
        <v>446</v>
      </c>
      <c r="F1340">
        <v>0.74</v>
      </c>
      <c r="G1340" t="s">
        <v>446</v>
      </c>
      <c r="H1340">
        <v>0.95254354382899997</v>
      </c>
      <c r="I1340" t="s">
        <v>446</v>
      </c>
      <c r="J1340">
        <v>0.90986442453799998</v>
      </c>
      <c r="K1340" t="s">
        <v>446</v>
      </c>
      <c r="L1340">
        <v>0.99993493515999998</v>
      </c>
      <c r="M1340" t="s">
        <v>446</v>
      </c>
      <c r="N1340">
        <f t="shared" si="40"/>
        <v>1</v>
      </c>
      <c r="O1340">
        <f t="shared" si="41"/>
        <v>0</v>
      </c>
      <c r="P1340">
        <v>0.90058572588200003</v>
      </c>
    </row>
    <row r="1341" spans="1:16" x14ac:dyDescent="0.25">
      <c r="A1341">
        <v>2781</v>
      </c>
      <c r="B1341" t="s">
        <v>13581</v>
      </c>
      <c r="C1341" t="s">
        <v>13582</v>
      </c>
      <c r="D1341" t="s">
        <v>52</v>
      </c>
      <c r="E1341" t="s">
        <v>52</v>
      </c>
      <c r="F1341">
        <v>0.69</v>
      </c>
      <c r="G1341" t="s">
        <v>52</v>
      </c>
      <c r="H1341">
        <v>0.98563624267899996</v>
      </c>
      <c r="I1341" t="s">
        <v>52</v>
      </c>
      <c r="J1341">
        <v>0.93129403728799998</v>
      </c>
      <c r="K1341" t="s">
        <v>52</v>
      </c>
      <c r="L1341">
        <v>0.999829129953</v>
      </c>
      <c r="M1341" t="s">
        <v>52</v>
      </c>
      <c r="N1341">
        <f t="shared" si="40"/>
        <v>1</v>
      </c>
      <c r="O1341">
        <f t="shared" si="41"/>
        <v>0</v>
      </c>
      <c r="P1341">
        <v>0.90168985248</v>
      </c>
    </row>
    <row r="1342" spans="1:16" x14ac:dyDescent="0.25">
      <c r="A1342">
        <v>1070</v>
      </c>
      <c r="B1342" t="s">
        <v>12322</v>
      </c>
      <c r="C1342" t="s">
        <v>12323</v>
      </c>
      <c r="D1342" t="s">
        <v>21</v>
      </c>
      <c r="E1342" t="s">
        <v>21</v>
      </c>
      <c r="F1342">
        <v>0.88</v>
      </c>
      <c r="G1342" t="s">
        <v>21</v>
      </c>
      <c r="H1342">
        <v>0.99230030615999998</v>
      </c>
      <c r="I1342" t="s">
        <v>21</v>
      </c>
      <c r="J1342">
        <v>0.95255002352899998</v>
      </c>
      <c r="K1342" t="s">
        <v>21</v>
      </c>
      <c r="L1342">
        <v>0.99998638880599999</v>
      </c>
      <c r="M1342" t="s">
        <v>21</v>
      </c>
      <c r="N1342">
        <f t="shared" si="40"/>
        <v>1</v>
      </c>
      <c r="O1342">
        <f t="shared" si="41"/>
        <v>0</v>
      </c>
      <c r="P1342">
        <v>0.95620917962399998</v>
      </c>
    </row>
    <row r="1343" spans="1:16" x14ac:dyDescent="0.25">
      <c r="A1343">
        <v>6237</v>
      </c>
      <c r="B1343" t="s">
        <v>12520</v>
      </c>
      <c r="C1343" t="s">
        <v>12521</v>
      </c>
      <c r="D1343" t="s">
        <v>21</v>
      </c>
      <c r="E1343" t="s">
        <v>21</v>
      </c>
      <c r="F1343">
        <v>0.81</v>
      </c>
      <c r="G1343" t="s">
        <v>21</v>
      </c>
      <c r="H1343">
        <v>0.98555001629000005</v>
      </c>
      <c r="I1343" t="s">
        <v>21</v>
      </c>
      <c r="J1343">
        <v>0.95238177769999999</v>
      </c>
      <c r="K1343" t="s">
        <v>21</v>
      </c>
      <c r="L1343">
        <v>0.99998269320900002</v>
      </c>
      <c r="M1343" t="s">
        <v>21</v>
      </c>
      <c r="N1343">
        <f t="shared" si="40"/>
        <v>1</v>
      </c>
      <c r="O1343">
        <f t="shared" si="41"/>
        <v>0</v>
      </c>
      <c r="P1343">
        <v>0.93697862180000002</v>
      </c>
    </row>
    <row r="1344" spans="1:16" x14ac:dyDescent="0.25">
      <c r="A1344">
        <v>4924</v>
      </c>
      <c r="B1344" t="s">
        <v>5989</v>
      </c>
      <c r="C1344" t="s">
        <v>5990</v>
      </c>
      <c r="D1344" t="s">
        <v>52</v>
      </c>
      <c r="E1344" t="s">
        <v>52</v>
      </c>
      <c r="F1344">
        <v>0.84</v>
      </c>
      <c r="G1344" t="s">
        <v>52</v>
      </c>
      <c r="H1344">
        <v>0.98016248228000002</v>
      </c>
      <c r="I1344" t="s">
        <v>52</v>
      </c>
      <c r="J1344">
        <v>0.93262543956599997</v>
      </c>
      <c r="K1344" t="s">
        <v>52</v>
      </c>
      <c r="L1344">
        <v>0.999953793762</v>
      </c>
      <c r="M1344" t="s">
        <v>52</v>
      </c>
      <c r="N1344">
        <f t="shared" si="40"/>
        <v>1</v>
      </c>
      <c r="O1344">
        <f t="shared" si="41"/>
        <v>0</v>
      </c>
      <c r="P1344">
        <v>0.93818542890199996</v>
      </c>
    </row>
    <row r="1345" spans="1:16" x14ac:dyDescent="0.25">
      <c r="A1345">
        <v>4194</v>
      </c>
      <c r="B1345" t="s">
        <v>14343</v>
      </c>
      <c r="C1345" t="s">
        <v>14344</v>
      </c>
      <c r="D1345" t="s">
        <v>52</v>
      </c>
      <c r="E1345" t="s">
        <v>257</v>
      </c>
      <c r="F1345">
        <v>0.73</v>
      </c>
      <c r="G1345" t="s">
        <v>52</v>
      </c>
      <c r="H1345">
        <v>0.99890971660299999</v>
      </c>
      <c r="I1345" t="s">
        <v>52</v>
      </c>
      <c r="J1345">
        <v>0.97525157717699995</v>
      </c>
      <c r="K1345" t="s">
        <v>52</v>
      </c>
      <c r="L1345">
        <v>0.99959870344599999</v>
      </c>
      <c r="M1345" t="s">
        <v>52</v>
      </c>
      <c r="N1345">
        <f t="shared" si="40"/>
        <v>1</v>
      </c>
      <c r="O1345">
        <f t="shared" si="41"/>
        <v>0</v>
      </c>
      <c r="P1345">
        <v>0.74343999930600002</v>
      </c>
    </row>
    <row r="1346" spans="1:16" x14ac:dyDescent="0.25">
      <c r="A1346">
        <v>4772</v>
      </c>
      <c r="B1346" t="s">
        <v>12900</v>
      </c>
      <c r="C1346" t="s">
        <v>12901</v>
      </c>
      <c r="D1346" t="s">
        <v>52</v>
      </c>
      <c r="E1346" t="s">
        <v>52</v>
      </c>
      <c r="F1346">
        <v>0.92</v>
      </c>
      <c r="G1346" t="s">
        <v>52</v>
      </c>
      <c r="H1346">
        <v>0.85426033425400005</v>
      </c>
      <c r="I1346" t="s">
        <v>52</v>
      </c>
      <c r="J1346">
        <v>0.94040878850999998</v>
      </c>
      <c r="K1346" t="s">
        <v>52</v>
      </c>
      <c r="L1346">
        <v>0.99999792696699996</v>
      </c>
      <c r="M1346" t="s">
        <v>52</v>
      </c>
      <c r="N1346">
        <f t="shared" si="40"/>
        <v>1</v>
      </c>
      <c r="O1346">
        <f t="shared" si="41"/>
        <v>0</v>
      </c>
      <c r="P1346">
        <v>0.92866676243299995</v>
      </c>
    </row>
  </sheetData>
  <mergeCells count="2">
    <mergeCell ref="A15:P15"/>
    <mergeCell ref="D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Training Data</vt:lpstr>
      <vt:lpstr>1. Logistic</vt:lpstr>
      <vt:lpstr>2. Logistic+Deep_NN</vt:lpstr>
      <vt:lpstr>3. Logistic+Deep_NN+SVM</vt:lpstr>
      <vt:lpstr>4. Logistic+Jaro</vt:lpstr>
      <vt:lpstr>5. Logistic+Deep_NN+Jaro</vt:lpstr>
      <vt:lpstr>6. Logistic+Deep_NN+Jaro+SVM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2016-11-10T14:08:45Z</dcterms:modified>
</cp:coreProperties>
</file>